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.Goldss\Desktop\health care digital ticket EDA\"/>
    </mc:Choice>
  </mc:AlternateContent>
  <xr:revisionPtr revIDLastSave="0" documentId="13_ncr:1_{FFD3D312-B3E8-4C27-8DE8-AF406269E256}" xr6:coauthVersionLast="44" xr6:coauthVersionMax="44" xr10:uidLastSave="{00000000-0000-0000-0000-000000000000}"/>
  <bookViews>
    <workbookView xWindow="-108" yWindow="-108" windowWidth="23256" windowHeight="12576" activeTab="4" xr2:uid="{CC692A60-EA16-4F3D-9198-51820E520AB0}"/>
  </bookViews>
  <sheets>
    <sheet name="Ash's Original Itemized Tracker" sheetId="1" r:id="rId1"/>
    <sheet name="Template" sheetId="5" r:id="rId2"/>
    <sheet name="Facility Delivered per Date" sheetId="2" r:id="rId3"/>
    <sheet name="Everyone's Total (Backup)" sheetId="17" r:id="rId4"/>
    <sheet name="New ALL" sheetId="16" r:id="rId5"/>
    <sheet name="Calculations" sheetId="18" r:id="rId6"/>
    <sheet name="Larry's" sheetId="8" r:id="rId7"/>
    <sheet name="Mike" sheetId="11" r:id="rId8"/>
    <sheet name="Rene's" sheetId="9" r:id="rId9"/>
    <sheet name="Leticias" sheetId="7" r:id="rId10"/>
    <sheet name="Ash's" sheetId="6" r:id="rId11"/>
    <sheet name="Source Reference" sheetId="4" r:id="rId12"/>
    <sheet name="N95" sheetId="14" r:id="rId13"/>
  </sheets>
  <definedNames>
    <definedName name="_xlnm._FilterDatabase" localSheetId="2" hidden="1">'Facility Delivered per Date'!$A$1:$CV$177</definedName>
    <definedName name="_xlnm._FilterDatabase" localSheetId="6" hidden="1">'Larry''s'!$A$1:$K$1322</definedName>
    <definedName name="_xlnm._FilterDatabase" localSheetId="4" hidden="1">'New ALL'!$A$1:$M$8460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Y1" i="18" l="1"/>
  <c r="AL10" i="18"/>
  <c r="AF1" i="18"/>
  <c r="AC1" i="18"/>
  <c r="Z1" i="18"/>
  <c r="U1" i="18"/>
  <c r="R1" i="18"/>
  <c r="O1" i="18"/>
  <c r="L1" i="18"/>
  <c r="I1" i="18"/>
  <c r="F1" i="18"/>
  <c r="C1" i="18"/>
  <c r="I8460" i="16" l="1"/>
  <c r="I8459" i="16"/>
  <c r="I8458" i="16"/>
  <c r="I8457" i="16"/>
  <c r="I8456" i="16"/>
  <c r="I8455" i="16"/>
  <c r="I8454" i="16"/>
  <c r="I8453" i="16"/>
  <c r="I8452" i="16"/>
  <c r="I8451" i="16"/>
  <c r="I8450" i="16"/>
  <c r="I8449" i="16"/>
  <c r="I8448" i="16"/>
  <c r="I8447" i="16"/>
  <c r="I8446" i="16"/>
  <c r="I8445" i="16"/>
  <c r="I8444" i="16"/>
  <c r="I8443" i="16"/>
  <c r="I8442" i="16"/>
  <c r="I8441" i="16"/>
  <c r="I8440" i="16"/>
  <c r="I8439" i="16"/>
  <c r="I8438" i="16"/>
  <c r="I8437" i="16"/>
  <c r="I8436" i="16"/>
  <c r="I8435" i="16"/>
  <c r="I8434" i="16"/>
  <c r="I8433" i="16"/>
  <c r="I8432" i="16"/>
  <c r="I8431" i="16"/>
  <c r="I8430" i="16"/>
  <c r="I8429" i="16"/>
  <c r="I8428" i="16"/>
  <c r="I8427" i="16"/>
  <c r="I8426" i="16"/>
  <c r="I8425" i="16"/>
  <c r="I8424" i="16"/>
  <c r="I8423" i="16"/>
  <c r="I8422" i="16"/>
  <c r="I8421" i="16"/>
  <c r="I8420" i="16"/>
  <c r="I8419" i="16"/>
  <c r="I8418" i="16"/>
  <c r="I8417" i="16"/>
  <c r="I8416" i="16"/>
  <c r="I8415" i="16"/>
  <c r="I8414" i="16"/>
  <c r="I8413" i="16"/>
  <c r="I8412" i="16"/>
  <c r="I8411" i="16"/>
  <c r="I8410" i="16"/>
  <c r="I8405" i="16"/>
  <c r="I8404" i="16"/>
  <c r="I8403" i="16"/>
  <c r="I8402" i="16"/>
  <c r="I8401" i="16"/>
  <c r="I8400" i="16"/>
  <c r="I8399" i="16"/>
  <c r="I8398" i="16"/>
  <c r="I8397" i="16"/>
  <c r="I8396" i="16"/>
  <c r="I8395" i="16"/>
  <c r="I8394" i="16"/>
  <c r="I8393" i="16"/>
  <c r="I8392" i="16"/>
  <c r="I8391" i="16"/>
  <c r="I8390" i="16"/>
  <c r="I8389" i="16"/>
  <c r="I8388" i="16"/>
  <c r="I8387" i="16"/>
  <c r="I8386" i="16"/>
  <c r="I8385" i="16"/>
  <c r="I8384" i="16"/>
  <c r="I8383" i="16"/>
  <c r="I8382" i="16"/>
  <c r="I8381" i="16"/>
  <c r="I8380" i="16"/>
  <c r="I8379" i="16"/>
  <c r="I8378" i="16"/>
  <c r="I8377" i="16"/>
  <c r="I8376" i="16"/>
  <c r="I8375" i="16"/>
  <c r="I8374" i="16"/>
  <c r="I8373" i="16"/>
  <c r="I8372" i="16"/>
  <c r="I8371" i="16"/>
  <c r="I8370" i="16"/>
  <c r="I8369" i="16"/>
  <c r="I8368" i="16"/>
  <c r="I8367" i="16"/>
  <c r="I8366" i="16"/>
  <c r="I8365" i="16"/>
  <c r="I8364" i="16"/>
  <c r="I8363" i="16"/>
  <c r="I8362" i="16"/>
  <c r="I8361" i="16"/>
  <c r="I8360" i="16"/>
  <c r="I8359" i="16"/>
  <c r="I8358" i="16"/>
  <c r="I8357" i="16"/>
  <c r="I8356" i="16"/>
  <c r="I8355" i="16"/>
  <c r="I8354" i="16"/>
  <c r="I8353" i="16"/>
  <c r="I8352" i="16"/>
  <c r="I8351" i="16"/>
  <c r="I8350" i="16"/>
  <c r="I8349" i="16"/>
  <c r="I8344" i="16"/>
  <c r="I8343" i="16"/>
  <c r="I8342" i="16"/>
  <c r="I8341" i="16"/>
  <c r="I8340" i="16"/>
  <c r="I8339" i="16"/>
  <c r="I8338" i="16"/>
  <c r="I8337" i="16"/>
  <c r="I8336" i="16"/>
  <c r="I8335" i="16"/>
  <c r="I8334" i="16"/>
  <c r="I8333" i="16"/>
  <c r="I8332" i="16"/>
  <c r="I8331" i="16"/>
  <c r="I8330" i="16"/>
  <c r="I8329" i="16"/>
  <c r="I8328" i="16"/>
  <c r="I8327" i="16"/>
  <c r="I8326" i="16"/>
  <c r="I8325" i="16"/>
  <c r="I8324" i="16"/>
  <c r="I8323" i="16"/>
  <c r="I8322" i="16"/>
  <c r="I8321" i="16"/>
  <c r="I8320" i="16"/>
  <c r="I8319" i="16"/>
  <c r="I8314" i="16"/>
  <c r="I8313" i="16"/>
  <c r="I8312" i="16"/>
  <c r="I8311" i="16"/>
  <c r="I8310" i="16"/>
  <c r="I8309" i="16"/>
  <c r="I8308" i="16"/>
  <c r="I8307" i="16"/>
  <c r="I8306" i="16"/>
  <c r="I8305" i="16"/>
  <c r="I8304" i="16"/>
  <c r="I8303" i="16"/>
  <c r="I8302" i="16"/>
  <c r="I8301" i="16"/>
  <c r="I8300" i="16"/>
  <c r="I8299" i="16"/>
  <c r="I8298" i="16"/>
  <c r="I8297" i="16"/>
  <c r="I8296" i="16"/>
  <c r="I8295" i="16"/>
  <c r="I8294" i="16"/>
  <c r="I8293" i="16"/>
  <c r="I8292" i="16"/>
  <c r="I8291" i="16"/>
  <c r="I8290" i="16"/>
  <c r="I8289" i="16"/>
  <c r="I8288" i="16"/>
  <c r="I8287" i="16"/>
  <c r="I8286" i="16"/>
  <c r="I8285" i="16"/>
  <c r="I8284" i="16"/>
  <c r="I8283" i="16"/>
  <c r="I8282" i="16"/>
  <c r="I8281" i="16"/>
  <c r="I8280" i="16"/>
  <c r="I8279" i="16"/>
  <c r="I8278" i="16"/>
  <c r="I8277" i="16"/>
  <c r="I8276" i="16"/>
  <c r="I8275" i="16"/>
  <c r="I8270" i="16"/>
  <c r="I8269" i="16"/>
  <c r="I8268" i="16"/>
  <c r="I8267" i="16"/>
  <c r="I8266" i="16"/>
  <c r="I8265" i="16"/>
  <c r="I8264" i="16"/>
  <c r="I8263" i="16"/>
  <c r="I8262" i="16"/>
  <c r="I8261" i="16"/>
  <c r="I8260" i="16"/>
  <c r="I8259" i="16"/>
  <c r="I8258" i="16"/>
  <c r="I8257" i="16"/>
  <c r="I8256" i="16"/>
  <c r="I8255" i="16"/>
  <c r="I8254" i="16"/>
  <c r="I8253" i="16"/>
  <c r="I8252" i="16"/>
  <c r="I8251" i="16"/>
  <c r="I8250" i="16"/>
  <c r="I8249" i="16"/>
  <c r="I8248" i="16"/>
  <c r="I8247" i="16"/>
  <c r="I8246" i="16"/>
  <c r="I8245" i="16"/>
  <c r="I8240" i="16"/>
  <c r="I8239" i="16"/>
  <c r="I8238" i="16"/>
  <c r="I8237" i="16"/>
  <c r="I8236" i="16"/>
  <c r="I8235" i="16"/>
  <c r="I8234" i="16"/>
  <c r="I8233" i="16"/>
  <c r="I8232" i="16"/>
  <c r="I8231" i="16"/>
  <c r="I8230" i="16"/>
  <c r="I8229" i="16"/>
  <c r="I8228" i="16"/>
  <c r="I8227" i="16"/>
  <c r="I8226" i="16"/>
  <c r="I8225" i="16"/>
  <c r="I8224" i="16"/>
  <c r="I8223" i="16"/>
  <c r="I8222" i="16"/>
  <c r="I8221" i="16"/>
  <c r="I8220" i="16"/>
  <c r="I8219" i="16"/>
  <c r="I8218" i="16"/>
  <c r="I8217" i="16"/>
  <c r="I8216" i="16"/>
  <c r="I8215" i="16"/>
  <c r="I8210" i="16"/>
  <c r="I8209" i="16"/>
  <c r="I8208" i="16"/>
  <c r="I8207" i="16"/>
  <c r="I8206" i="16"/>
  <c r="I8205" i="16"/>
  <c r="I8204" i="16"/>
  <c r="I8203" i="16"/>
  <c r="I8202" i="16"/>
  <c r="I8201" i="16"/>
  <c r="I8200" i="16"/>
  <c r="I8199" i="16"/>
  <c r="I8198" i="16"/>
  <c r="I8197" i="16"/>
  <c r="I8196" i="16"/>
  <c r="I8195" i="16"/>
  <c r="I8194" i="16"/>
  <c r="I8193" i="16"/>
  <c r="I8192" i="16"/>
  <c r="I8191" i="16"/>
  <c r="I8190" i="16"/>
  <c r="I8189" i="16"/>
  <c r="I8188" i="16"/>
  <c r="I8187" i="16"/>
  <c r="I8186" i="16"/>
  <c r="I8181" i="16"/>
  <c r="I8180" i="16"/>
  <c r="I8179" i="16"/>
  <c r="I8178" i="16"/>
  <c r="I8177" i="16"/>
  <c r="I8176" i="16"/>
  <c r="I8175" i="16"/>
  <c r="I8174" i="16"/>
  <c r="I8173" i="16"/>
  <c r="I8172" i="16"/>
  <c r="I8171" i="16"/>
  <c r="I8170" i="16"/>
  <c r="I8169" i="16"/>
  <c r="I8168" i="16"/>
  <c r="I8167" i="16"/>
  <c r="I8166" i="16"/>
  <c r="I8165" i="16"/>
  <c r="I8164" i="16"/>
  <c r="I8163" i="16"/>
  <c r="I8162" i="16"/>
  <c r="I8161" i="16"/>
  <c r="I8160" i="16"/>
  <c r="I8159" i="16"/>
  <c r="I8158" i="16"/>
  <c r="I8157" i="16"/>
  <c r="I8156" i="16"/>
  <c r="I8155" i="16"/>
  <c r="I8150" i="16"/>
  <c r="I8149" i="16"/>
  <c r="I8148" i="16"/>
  <c r="I8147" i="16"/>
  <c r="I8146" i="16"/>
  <c r="I8145" i="16"/>
  <c r="I8144" i="16"/>
  <c r="I8143" i="16"/>
  <c r="I8142" i="16"/>
  <c r="I8141" i="16"/>
  <c r="I8140" i="16"/>
  <c r="I8139" i="16"/>
  <c r="I8138" i="16"/>
  <c r="I8137" i="16"/>
  <c r="I8136" i="16"/>
  <c r="I8135" i="16"/>
  <c r="I8134" i="16"/>
  <c r="I8133" i="16"/>
  <c r="I8132" i="16"/>
  <c r="I8131" i="16"/>
  <c r="I8130" i="16"/>
  <c r="I8129" i="16"/>
  <c r="I8128" i="16"/>
  <c r="I8127" i="16"/>
  <c r="I8126" i="16"/>
  <c r="I8125" i="16"/>
  <c r="I8120" i="16"/>
  <c r="I8119" i="16"/>
  <c r="I8118" i="16"/>
  <c r="I8117" i="16"/>
  <c r="I8116" i="16"/>
  <c r="I8115" i="16"/>
  <c r="I8114" i="16"/>
  <c r="I8113" i="16"/>
  <c r="I8112" i="16"/>
  <c r="I8111" i="16"/>
  <c r="I8110" i="16"/>
  <c r="I8109" i="16"/>
  <c r="I8108" i="16"/>
  <c r="I8107" i="16"/>
  <c r="I8106" i="16"/>
  <c r="I8105" i="16"/>
  <c r="I8104" i="16"/>
  <c r="I8103" i="16"/>
  <c r="I8102" i="16"/>
  <c r="I8101" i="16"/>
  <c r="I8100" i="16"/>
  <c r="I8099" i="16"/>
  <c r="I8098" i="16"/>
  <c r="I8097" i="16"/>
  <c r="I8096" i="16"/>
  <c r="I8095" i="16"/>
  <c r="I8090" i="16"/>
  <c r="I8089" i="16"/>
  <c r="I8088" i="16"/>
  <c r="I8087" i="16"/>
  <c r="I8086" i="16"/>
  <c r="I8085" i="16"/>
  <c r="I8084" i="16"/>
  <c r="I8083" i="16"/>
  <c r="I8082" i="16"/>
  <c r="I8081" i="16"/>
  <c r="I8080" i="16"/>
  <c r="I8079" i="16"/>
  <c r="I8078" i="16"/>
  <c r="I8077" i="16"/>
  <c r="I8076" i="16"/>
  <c r="I8075" i="16"/>
  <c r="I8074" i="16"/>
  <c r="I8073" i="16"/>
  <c r="I8072" i="16"/>
  <c r="I8071" i="16"/>
  <c r="I8070" i="16"/>
  <c r="I8069" i="16"/>
  <c r="I8068" i="16"/>
  <c r="I8067" i="16"/>
  <c r="I8066" i="16"/>
  <c r="I8061" i="16"/>
  <c r="I8060" i="16"/>
  <c r="I8059" i="16"/>
  <c r="I8058" i="16"/>
  <c r="I8057" i="16"/>
  <c r="I8056" i="16"/>
  <c r="I8055" i="16"/>
  <c r="I8054" i="16"/>
  <c r="I8053" i="16"/>
  <c r="I8052" i="16"/>
  <c r="I8051" i="16"/>
  <c r="I8050" i="16"/>
  <c r="I8049" i="16"/>
  <c r="I8048" i="16"/>
  <c r="I8047" i="16"/>
  <c r="I8046" i="16"/>
  <c r="I8045" i="16"/>
  <c r="I8044" i="16"/>
  <c r="I8043" i="16"/>
  <c r="I8042" i="16"/>
  <c r="I8041" i="16"/>
  <c r="I8040" i="16"/>
  <c r="I8039" i="16"/>
  <c r="I8038" i="16"/>
  <c r="I8037" i="16"/>
  <c r="I8036" i="16"/>
  <c r="I8031" i="16"/>
  <c r="I8030" i="16"/>
  <c r="I8029" i="16"/>
  <c r="I8028" i="16"/>
  <c r="I8027" i="16"/>
  <c r="I8026" i="16"/>
  <c r="I8025" i="16"/>
  <c r="I8024" i="16"/>
  <c r="I8023" i="16"/>
  <c r="I8022" i="16"/>
  <c r="I8021" i="16"/>
  <c r="I8020" i="16"/>
  <c r="I8019" i="16"/>
  <c r="I8018" i="16"/>
  <c r="I8017" i="16"/>
  <c r="I8016" i="16"/>
  <c r="I8015" i="16"/>
  <c r="I8014" i="16"/>
  <c r="I8013" i="16"/>
  <c r="I8012" i="16"/>
  <c r="I8011" i="16"/>
  <c r="I8010" i="16"/>
  <c r="I8009" i="16"/>
  <c r="I8008" i="16"/>
  <c r="I8007" i="16"/>
  <c r="I8002" i="16"/>
  <c r="I8001" i="16"/>
  <c r="I8000" i="16"/>
  <c r="I7999" i="16"/>
  <c r="I7998" i="16"/>
  <c r="I7997" i="16"/>
  <c r="I7996" i="16"/>
  <c r="I7995" i="16"/>
  <c r="I7994" i="16"/>
  <c r="I7993" i="16"/>
  <c r="I7992" i="16"/>
  <c r="I7991" i="16"/>
  <c r="I7990" i="16"/>
  <c r="I7989" i="16"/>
  <c r="I7988" i="16"/>
  <c r="I7987" i="16"/>
  <c r="I7986" i="16"/>
  <c r="I7985" i="16"/>
  <c r="I7984" i="16"/>
  <c r="I7983" i="16"/>
  <c r="I7982" i="16"/>
  <c r="I7981" i="16"/>
  <c r="I7980" i="16"/>
  <c r="I7979" i="16"/>
  <c r="I7973" i="16"/>
  <c r="I7972" i="16"/>
  <c r="I7971" i="16"/>
  <c r="I7966" i="16"/>
  <c r="I7965" i="16"/>
  <c r="I7964" i="16"/>
  <c r="I7963" i="16"/>
  <c r="I7962" i="16"/>
  <c r="I7961" i="16"/>
  <c r="I7960" i="16"/>
  <c r="I7959" i="16"/>
  <c r="I7958" i="16"/>
  <c r="I7957" i="16"/>
  <c r="I7956" i="16"/>
  <c r="I7955" i="16"/>
  <c r="I7954" i="16"/>
  <c r="I7953" i="16"/>
  <c r="I7952" i="16"/>
  <c r="I7951" i="16"/>
  <c r="I7950" i="16"/>
  <c r="I7949" i="16"/>
  <c r="I7948" i="16"/>
  <c r="I7947" i="16"/>
  <c r="I7946" i="16"/>
  <c r="I7945" i="16"/>
  <c r="I7944" i="16"/>
  <c r="I7943" i="16"/>
  <c r="I7936" i="16"/>
  <c r="I7935" i="16"/>
  <c r="I7930" i="16"/>
  <c r="I7929" i="16"/>
  <c r="I7928" i="16"/>
  <c r="I7927" i="16"/>
  <c r="I7926" i="16"/>
  <c r="I7925" i="16"/>
  <c r="I7924" i="16"/>
  <c r="I7923" i="16"/>
  <c r="I7922" i="16"/>
  <c r="I7921" i="16"/>
  <c r="I7920" i="16"/>
  <c r="I7919" i="16"/>
  <c r="I7918" i="16"/>
  <c r="I7917" i="16"/>
  <c r="I7916" i="16"/>
  <c r="I7915" i="16"/>
  <c r="I7914" i="16"/>
  <c r="I7913" i="16"/>
  <c r="I7912" i="16"/>
  <c r="I7911" i="16"/>
  <c r="I7910" i="16"/>
  <c r="I7909" i="16"/>
  <c r="I7908" i="16"/>
  <c r="I7907" i="16"/>
  <c r="K3813" i="1"/>
  <c r="K3807" i="1"/>
  <c r="K3803" i="1"/>
  <c r="K3787" i="1"/>
  <c r="K3755" i="1"/>
  <c r="K3752" i="1"/>
  <c r="K3753" i="1"/>
  <c r="K3754" i="1"/>
  <c r="K3747" i="1"/>
  <c r="K3746" i="1"/>
  <c r="K3745" i="1"/>
  <c r="K3756" i="1"/>
  <c r="K3751" i="1"/>
  <c r="K3750" i="1"/>
  <c r="K3749" i="1"/>
  <c r="K3748" i="1"/>
  <c r="K3744" i="1"/>
  <c r="K3743" i="1"/>
  <c r="K3742" i="1"/>
  <c r="K3741" i="1"/>
  <c r="K3758" i="1"/>
  <c r="K3759" i="1"/>
  <c r="K3724" i="1"/>
  <c r="K3693" i="1"/>
  <c r="K3662" i="1"/>
  <c r="K3660" i="1"/>
  <c r="K3661" i="1"/>
  <c r="K3659" i="1"/>
  <c r="K3658" i="1"/>
  <c r="K3657" i="1"/>
  <c r="K3656" i="1"/>
  <c r="K3653" i="1"/>
  <c r="K3655" i="1"/>
  <c r="K3654" i="1"/>
  <c r="K3652" i="1"/>
  <c r="K3651" i="1"/>
  <c r="K3650" i="1"/>
  <c r="K3649" i="1"/>
  <c r="K3648" i="1"/>
  <c r="K3617" i="1"/>
  <c r="K3586" i="1"/>
  <c r="K3525" i="1"/>
  <c r="K3524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2" i="1"/>
  <c r="K3811" i="1"/>
  <c r="K3810" i="1"/>
  <c r="K3809" i="1"/>
  <c r="K3808" i="1"/>
  <c r="K3806" i="1"/>
  <c r="K3805" i="1"/>
  <c r="K3804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6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3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2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47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6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5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5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3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3" i="1"/>
  <c r="K3462" i="1"/>
  <c r="K3401" i="1"/>
  <c r="K3335" i="1"/>
  <c r="K3334" i="1"/>
  <c r="K2928" i="1" l="1"/>
  <c r="K3297" i="1"/>
  <c r="I7905" i="16" l="1"/>
  <c r="I7904" i="16"/>
  <c r="I7903" i="16"/>
  <c r="I7902" i="16"/>
  <c r="I7901" i="16"/>
  <c r="I7900" i="16"/>
  <c r="I7899" i="16"/>
  <c r="I7894" i="16"/>
  <c r="I7893" i="16"/>
  <c r="I7892" i="16"/>
  <c r="I7891" i="16"/>
  <c r="I7890" i="16"/>
  <c r="I7889" i="16"/>
  <c r="I7888" i="16"/>
  <c r="I7887" i="16"/>
  <c r="I7886" i="16"/>
  <c r="I7885" i="16"/>
  <c r="I7884" i="16"/>
  <c r="I7883" i="16"/>
  <c r="I7882" i="16"/>
  <c r="I7881" i="16"/>
  <c r="I7880" i="16"/>
  <c r="I7879" i="16"/>
  <c r="I7878" i="16"/>
  <c r="I7877" i="16"/>
  <c r="I7876" i="16"/>
  <c r="I7875" i="16"/>
  <c r="I7874" i="16"/>
  <c r="I7873" i="16"/>
  <c r="I7872" i="16"/>
  <c r="I7871" i="16"/>
  <c r="K3266" i="1"/>
  <c r="K3265" i="1"/>
  <c r="K3264" i="1"/>
  <c r="K3263" i="1"/>
  <c r="K3262" i="1"/>
  <c r="K3268" i="1"/>
  <c r="K3269" i="1"/>
  <c r="K3254" i="1"/>
  <c r="K3253" i="1"/>
  <c r="K3252" i="1"/>
  <c r="K3251" i="1"/>
  <c r="K3250" i="1"/>
  <c r="K3249" i="1"/>
  <c r="K3248" i="1"/>
  <c r="K3247" i="1"/>
  <c r="K3246" i="1"/>
  <c r="K3261" i="1"/>
  <c r="CP177" i="2" l="1"/>
  <c r="CP171" i="2"/>
  <c r="CP169" i="2"/>
  <c r="CP164" i="2"/>
  <c r="CP162" i="2"/>
  <c r="CP160" i="2"/>
  <c r="CP148" i="2"/>
  <c r="CP145" i="2"/>
  <c r="CP144" i="2"/>
  <c r="CP142" i="2"/>
  <c r="CP138" i="2"/>
  <c r="CP135" i="2"/>
  <c r="CP131" i="2"/>
  <c r="CP129" i="2"/>
  <c r="CP126" i="2"/>
  <c r="CP124" i="2"/>
  <c r="CP123" i="2"/>
  <c r="CP121" i="2"/>
  <c r="CP116" i="2"/>
  <c r="CP112" i="2"/>
  <c r="CP110" i="2"/>
  <c r="CP106" i="2"/>
  <c r="CP103" i="2"/>
  <c r="CP101" i="2"/>
  <c r="CP95" i="2"/>
  <c r="CP90" i="2"/>
  <c r="CP89" i="2"/>
  <c r="CP80" i="2"/>
  <c r="CP77" i="2"/>
  <c r="CP71" i="2"/>
  <c r="CP52" i="2"/>
  <c r="CP47" i="2"/>
  <c r="CP46" i="2"/>
  <c r="CP39" i="2"/>
  <c r="CP31" i="2"/>
  <c r="CP27" i="2"/>
  <c r="CP22" i="2"/>
  <c r="CP13" i="2"/>
  <c r="CP161" i="2"/>
  <c r="CP165" i="2"/>
  <c r="CP166" i="2"/>
  <c r="CP167" i="2"/>
  <c r="CP172" i="2"/>
  <c r="CP173" i="2"/>
  <c r="CP174" i="2"/>
  <c r="CP175" i="2"/>
  <c r="CP176" i="2"/>
  <c r="CP149" i="2"/>
  <c r="CP150" i="2"/>
  <c r="CP151" i="2"/>
  <c r="CP152" i="2"/>
  <c r="CP153" i="2"/>
  <c r="CP154" i="2"/>
  <c r="CP156" i="2"/>
  <c r="CP157" i="2"/>
  <c r="CP158" i="2"/>
  <c r="CP159" i="2"/>
  <c r="CP111" i="2"/>
  <c r="CP113" i="2"/>
  <c r="CP114" i="2"/>
  <c r="CP115" i="2"/>
  <c r="CP117" i="2"/>
  <c r="CP118" i="2"/>
  <c r="CP93" i="2"/>
  <c r="CP97" i="2"/>
  <c r="CP98" i="2"/>
  <c r="CP99" i="2"/>
  <c r="CP100" i="2"/>
  <c r="CP102" i="2"/>
  <c r="CP104" i="2"/>
  <c r="CP105" i="2"/>
  <c r="CP107" i="2"/>
  <c r="CP108" i="2"/>
  <c r="CP109" i="2"/>
  <c r="CP84" i="2"/>
  <c r="CP85" i="2"/>
  <c r="CP86" i="2"/>
  <c r="CP87" i="2"/>
  <c r="CP92" i="2"/>
  <c r="CP75" i="2"/>
  <c r="CP76" i="2"/>
  <c r="CP78" i="2"/>
  <c r="CP79" i="2"/>
  <c r="CP81" i="2"/>
  <c r="CP82" i="2"/>
  <c r="CP83" i="2"/>
  <c r="CP57" i="2"/>
  <c r="CP58" i="2"/>
  <c r="CP59" i="2"/>
  <c r="CP60" i="2"/>
  <c r="CP61" i="2"/>
  <c r="CP62" i="2"/>
  <c r="CP63" i="2"/>
  <c r="CP64" i="2"/>
  <c r="CP65" i="2"/>
  <c r="CP66" i="2"/>
  <c r="CP67" i="2"/>
  <c r="CP68" i="2"/>
  <c r="CP69" i="2"/>
  <c r="CP70" i="2"/>
  <c r="CP72" i="2"/>
  <c r="CP73" i="2"/>
  <c r="CP74" i="2"/>
  <c r="CP48" i="2"/>
  <c r="CP49" i="2"/>
  <c r="CP50" i="2"/>
  <c r="CP51" i="2"/>
  <c r="CP53" i="2"/>
  <c r="CP54" i="2"/>
  <c r="CP55" i="2"/>
  <c r="CP56" i="2"/>
  <c r="CP32" i="2"/>
  <c r="CP33" i="2"/>
  <c r="CP35" i="2"/>
  <c r="CP36" i="2"/>
  <c r="CP37" i="2"/>
  <c r="CP38" i="2"/>
  <c r="CP40" i="2"/>
  <c r="CP41" i="2"/>
  <c r="CP42" i="2"/>
  <c r="CP43" i="2"/>
  <c r="CP44" i="2"/>
  <c r="CP45" i="2"/>
  <c r="CP24" i="2"/>
  <c r="CP25" i="2"/>
  <c r="CP26" i="2"/>
  <c r="CP28" i="2"/>
  <c r="CP29" i="2"/>
  <c r="CP30" i="2"/>
  <c r="CP23" i="2"/>
  <c r="I7863" i="16" l="1"/>
  <c r="I7858" i="16"/>
  <c r="I7857" i="16"/>
  <c r="I7856" i="16"/>
  <c r="I7855" i="16"/>
  <c r="I7854" i="16"/>
  <c r="I7853" i="16"/>
  <c r="I7852" i="16"/>
  <c r="I7851" i="16"/>
  <c r="I7850" i="16"/>
  <c r="I7849" i="16"/>
  <c r="I7848" i="16"/>
  <c r="I7847" i="16"/>
  <c r="I7846" i="16"/>
  <c r="I7845" i="16"/>
  <c r="I7844" i="16"/>
  <c r="I7843" i="16"/>
  <c r="I7842" i="16"/>
  <c r="I7841" i="16"/>
  <c r="I7840" i="16"/>
  <c r="I7839" i="16"/>
  <c r="I7838" i="16"/>
  <c r="I7837" i="16"/>
  <c r="I7836" i="16"/>
  <c r="I7835" i="16"/>
  <c r="G6245" i="16" l="1"/>
  <c r="I7828" i="16" l="1"/>
  <c r="I7827" i="16"/>
  <c r="I7824" i="16"/>
  <c r="I7823" i="16"/>
  <c r="I7822" i="16"/>
  <c r="I7821" i="16"/>
  <c r="I7820" i="16"/>
  <c r="I7819" i="16"/>
  <c r="I7818" i="16"/>
  <c r="I7817" i="16"/>
  <c r="I7816" i="16"/>
  <c r="I7815" i="16"/>
  <c r="I7814" i="16"/>
  <c r="I7813" i="16"/>
  <c r="I7812" i="16"/>
  <c r="I7811" i="16"/>
  <c r="I7810" i="16"/>
  <c r="I7809" i="16"/>
  <c r="I7808" i="16"/>
  <c r="I7807" i="16"/>
  <c r="I7806" i="16"/>
  <c r="I7805" i="16"/>
  <c r="I7804" i="16"/>
  <c r="I7803" i="16"/>
  <c r="I7802" i="16"/>
  <c r="I7801" i="16"/>
  <c r="I7800" i="16"/>
  <c r="I7799" i="16"/>
  <c r="I7791" i="16"/>
  <c r="I7790" i="16"/>
  <c r="I7787" i="16"/>
  <c r="I7786" i="16"/>
  <c r="I7785" i="16"/>
  <c r="I7784" i="16"/>
  <c r="I7783" i="16"/>
  <c r="I7782" i="16"/>
  <c r="I7781" i="16"/>
  <c r="I7780" i="16"/>
  <c r="I7779" i="16"/>
  <c r="I7778" i="16"/>
  <c r="I7777" i="16"/>
  <c r="I7776" i="16"/>
  <c r="I7775" i="16"/>
  <c r="I7774" i="16"/>
  <c r="I7773" i="16"/>
  <c r="I7772" i="16"/>
  <c r="I7771" i="16"/>
  <c r="I7770" i="16"/>
  <c r="I7769" i="16"/>
  <c r="I7768" i="16"/>
  <c r="I7767" i="16"/>
  <c r="I7766" i="16"/>
  <c r="I7765" i="16"/>
  <c r="I7764" i="16"/>
  <c r="I7763" i="16"/>
  <c r="I7762" i="16"/>
  <c r="I7754" i="16"/>
  <c r="I7753" i="16"/>
  <c r="I7750" i="16"/>
  <c r="I7749" i="16"/>
  <c r="I7748" i="16"/>
  <c r="I7747" i="16"/>
  <c r="I7746" i="16"/>
  <c r="I7745" i="16"/>
  <c r="I7744" i="16"/>
  <c r="I7743" i="16"/>
  <c r="I7742" i="16"/>
  <c r="I7741" i="16"/>
  <c r="I7740" i="16"/>
  <c r="I7739" i="16"/>
  <c r="I7738" i="16"/>
  <c r="I7737" i="16"/>
  <c r="I7736" i="16"/>
  <c r="I7735" i="16"/>
  <c r="I7734" i="16"/>
  <c r="I7733" i="16"/>
  <c r="I7732" i="16"/>
  <c r="I7731" i="16"/>
  <c r="I7730" i="16"/>
  <c r="I7729" i="16"/>
  <c r="I7728" i="16"/>
  <c r="I7727" i="16"/>
  <c r="I7726" i="16"/>
  <c r="I7725" i="16"/>
  <c r="I7717" i="16"/>
  <c r="I7716" i="16"/>
  <c r="I7713" i="16"/>
  <c r="I7712" i="16"/>
  <c r="I7711" i="16"/>
  <c r="I7710" i="16"/>
  <c r="I7709" i="16"/>
  <c r="I7708" i="16"/>
  <c r="I7707" i="16"/>
  <c r="I7706" i="16"/>
  <c r="I7705" i="16"/>
  <c r="I7704" i="16"/>
  <c r="I7703" i="16"/>
  <c r="I7702" i="16"/>
  <c r="I7701" i="16"/>
  <c r="I7700" i="16"/>
  <c r="I7699" i="16"/>
  <c r="I7698" i="16"/>
  <c r="I7697" i="16"/>
  <c r="I7696" i="16"/>
  <c r="I7695" i="16"/>
  <c r="I7694" i="16"/>
  <c r="I7693" i="16"/>
  <c r="I7692" i="16"/>
  <c r="I7691" i="16"/>
  <c r="I7690" i="16"/>
  <c r="I7689" i="16"/>
  <c r="I7688" i="16"/>
  <c r="I7680" i="16"/>
  <c r="I7679" i="16"/>
  <c r="I7676" i="16"/>
  <c r="I7675" i="16"/>
  <c r="I7674" i="16"/>
  <c r="I7673" i="16"/>
  <c r="I7672" i="16"/>
  <c r="I7671" i="16"/>
  <c r="I7670" i="16"/>
  <c r="I7669" i="16"/>
  <c r="I7668" i="16"/>
  <c r="I7667" i="16"/>
  <c r="I7666" i="16"/>
  <c r="I7665" i="16"/>
  <c r="I7664" i="16"/>
  <c r="I7663" i="16"/>
  <c r="I7662" i="16"/>
  <c r="I7661" i="16"/>
  <c r="I7660" i="16"/>
  <c r="I7659" i="16"/>
  <c r="I7658" i="16"/>
  <c r="I7657" i="16"/>
  <c r="I7656" i="16"/>
  <c r="I7655" i="16"/>
  <c r="I7654" i="16"/>
  <c r="I7653" i="16"/>
  <c r="I7652" i="16"/>
  <c r="I7651" i="16"/>
  <c r="I7643" i="16"/>
  <c r="I7642" i="16"/>
  <c r="I7639" i="16"/>
  <c r="I7638" i="16"/>
  <c r="I7637" i="16"/>
  <c r="I7636" i="16"/>
  <c r="I7635" i="16"/>
  <c r="I7634" i="16"/>
  <c r="I7633" i="16"/>
  <c r="I7632" i="16"/>
  <c r="I7631" i="16"/>
  <c r="I7630" i="16"/>
  <c r="I7629" i="16"/>
  <c r="I7628" i="16"/>
  <c r="I7627" i="16"/>
  <c r="I7626" i="16"/>
  <c r="I7625" i="16"/>
  <c r="I7624" i="16"/>
  <c r="I7623" i="16"/>
  <c r="I7622" i="16"/>
  <c r="I7621" i="16"/>
  <c r="I7620" i="16"/>
  <c r="I7619" i="16"/>
  <c r="I7618" i="16"/>
  <c r="I7617" i="16"/>
  <c r="I7616" i="16"/>
  <c r="I7615" i="16"/>
  <c r="I7614" i="16"/>
  <c r="I7606" i="16"/>
  <c r="I7605" i="16"/>
  <c r="I7602" i="16"/>
  <c r="I7601" i="16"/>
  <c r="I7600" i="16"/>
  <c r="I7599" i="16"/>
  <c r="I7598" i="16"/>
  <c r="I7597" i="16"/>
  <c r="I7596" i="16"/>
  <c r="I7595" i="16"/>
  <c r="I7594" i="16"/>
  <c r="I7593" i="16"/>
  <c r="I7592" i="16"/>
  <c r="I7591" i="16"/>
  <c r="I7590" i="16"/>
  <c r="I7589" i="16"/>
  <c r="I7588" i="16"/>
  <c r="I7587" i="16"/>
  <c r="I7586" i="16"/>
  <c r="I7585" i="16"/>
  <c r="I7584" i="16"/>
  <c r="I7583" i="16"/>
  <c r="I7582" i="16"/>
  <c r="I7581" i="16"/>
  <c r="I7580" i="16"/>
  <c r="I7579" i="16"/>
  <c r="I7578" i="16"/>
  <c r="I7577" i="16"/>
  <c r="I7569" i="16"/>
  <c r="I7568" i="16"/>
  <c r="I7565" i="16"/>
  <c r="I7564" i="16"/>
  <c r="I7563" i="16"/>
  <c r="I7562" i="16"/>
  <c r="I7561" i="16"/>
  <c r="I7560" i="16"/>
  <c r="I7559" i="16"/>
  <c r="I7558" i="16"/>
  <c r="I7557" i="16"/>
  <c r="I7556" i="16"/>
  <c r="I7555" i="16"/>
  <c r="I7554" i="16"/>
  <c r="I7553" i="16"/>
  <c r="I7552" i="16"/>
  <c r="I7551" i="16"/>
  <c r="I7550" i="16"/>
  <c r="I7549" i="16"/>
  <c r="I7548" i="16"/>
  <c r="I7547" i="16"/>
  <c r="I7546" i="16"/>
  <c r="I7545" i="16"/>
  <c r="I7544" i="16"/>
  <c r="I7543" i="16"/>
  <c r="I7542" i="16"/>
  <c r="I7541" i="16"/>
  <c r="I7540" i="16"/>
  <c r="I7532" i="16"/>
  <c r="I7531" i="16"/>
  <c r="I7528" i="16"/>
  <c r="I7527" i="16"/>
  <c r="I7526" i="16"/>
  <c r="I7525" i="16"/>
  <c r="I7524" i="16"/>
  <c r="I7523" i="16"/>
  <c r="I7522" i="16"/>
  <c r="I7521" i="16"/>
  <c r="I7520" i="16"/>
  <c r="I7519" i="16"/>
  <c r="I7518" i="16"/>
  <c r="I7517" i="16"/>
  <c r="I7516" i="16"/>
  <c r="I7515" i="16"/>
  <c r="I7514" i="16"/>
  <c r="I7513" i="16"/>
  <c r="I7512" i="16"/>
  <c r="I7511" i="16"/>
  <c r="I7510" i="16"/>
  <c r="I7509" i="16"/>
  <c r="I7508" i="16"/>
  <c r="I7507" i="16"/>
  <c r="I7506" i="16"/>
  <c r="I7505" i="16"/>
  <c r="I7504" i="16"/>
  <c r="I7503" i="16"/>
  <c r="I7495" i="16"/>
  <c r="I7494" i="16"/>
  <c r="I7491" i="16"/>
  <c r="I7490" i="16"/>
  <c r="I7489" i="16"/>
  <c r="I7488" i="16"/>
  <c r="I7487" i="16"/>
  <c r="I7486" i="16"/>
  <c r="I7485" i="16"/>
  <c r="I7484" i="16"/>
  <c r="I7483" i="16"/>
  <c r="I7482" i="16"/>
  <c r="I7481" i="16"/>
  <c r="I7480" i="16"/>
  <c r="I7479" i="16"/>
  <c r="I7478" i="16"/>
  <c r="I7477" i="16"/>
  <c r="I7476" i="16"/>
  <c r="I7475" i="16"/>
  <c r="I7474" i="16"/>
  <c r="I7473" i="16"/>
  <c r="I7472" i="16"/>
  <c r="I7471" i="16"/>
  <c r="I7470" i="16"/>
  <c r="I7469" i="16"/>
  <c r="I7468" i="16"/>
  <c r="I7467" i="16"/>
  <c r="I7466" i="16"/>
  <c r="I7458" i="16"/>
  <c r="I7457" i="16"/>
  <c r="I7454" i="16"/>
  <c r="I7453" i="16"/>
  <c r="I7452" i="16"/>
  <c r="I7451" i="16"/>
  <c r="I7450" i="16"/>
  <c r="I7449" i="16"/>
  <c r="I7448" i="16"/>
  <c r="I7447" i="16"/>
  <c r="I7446" i="16"/>
  <c r="I7445" i="16"/>
  <c r="I7444" i="16"/>
  <c r="I7443" i="16"/>
  <c r="I7442" i="16"/>
  <c r="I7441" i="16"/>
  <c r="I7440" i="16"/>
  <c r="I7439" i="16"/>
  <c r="I7438" i="16"/>
  <c r="I7437" i="16"/>
  <c r="I7436" i="16"/>
  <c r="I7435" i="16"/>
  <c r="I7434" i="16"/>
  <c r="I7433" i="16"/>
  <c r="I7432" i="16"/>
  <c r="I7431" i="16"/>
  <c r="I7430" i="16"/>
  <c r="I7429" i="16"/>
  <c r="I7421" i="16"/>
  <c r="I7420" i="16"/>
  <c r="I7417" i="16"/>
  <c r="I7416" i="16"/>
  <c r="I7415" i="16"/>
  <c r="I7414" i="16"/>
  <c r="I7413" i="16"/>
  <c r="I7412" i="16"/>
  <c r="I7411" i="16"/>
  <c r="I7410" i="16"/>
  <c r="I7409" i="16"/>
  <c r="I7408" i="16"/>
  <c r="I7407" i="16"/>
  <c r="I7406" i="16"/>
  <c r="I7405" i="16"/>
  <c r="I7404" i="16"/>
  <c r="I7403" i="16"/>
  <c r="I7402" i="16"/>
  <c r="I7401" i="16"/>
  <c r="I7400" i="16"/>
  <c r="I7399" i="16"/>
  <c r="I7398" i="16"/>
  <c r="I7397" i="16"/>
  <c r="I7396" i="16"/>
  <c r="I7395" i="16"/>
  <c r="I7394" i="16"/>
  <c r="I7393" i="16"/>
  <c r="I7392" i="16"/>
  <c r="I7384" i="16"/>
  <c r="I7383" i="16"/>
  <c r="I7380" i="16"/>
  <c r="I7379" i="16"/>
  <c r="I7378" i="16"/>
  <c r="I7377" i="16"/>
  <c r="I7376" i="16"/>
  <c r="I7375" i="16"/>
  <c r="I7374" i="16"/>
  <c r="I7373" i="16"/>
  <c r="I7372" i="16"/>
  <c r="I7371" i="16"/>
  <c r="I7370" i="16"/>
  <c r="I7369" i="16"/>
  <c r="I7368" i="16"/>
  <c r="I7367" i="16"/>
  <c r="I7366" i="16"/>
  <c r="I7365" i="16"/>
  <c r="I7364" i="16"/>
  <c r="I7363" i="16"/>
  <c r="I7362" i="16"/>
  <c r="I7361" i="16"/>
  <c r="I7360" i="16"/>
  <c r="I7359" i="16"/>
  <c r="I7358" i="16"/>
  <c r="I7357" i="16"/>
  <c r="I7356" i="16"/>
  <c r="I7355" i="16"/>
  <c r="I7347" i="16"/>
  <c r="I7346" i="16"/>
  <c r="I7343" i="16"/>
  <c r="I7342" i="16"/>
  <c r="I7341" i="16"/>
  <c r="I7340" i="16"/>
  <c r="I7339" i="16"/>
  <c r="I7338" i="16"/>
  <c r="I7337" i="16"/>
  <c r="I7336" i="16"/>
  <c r="I7335" i="16"/>
  <c r="I7334" i="16"/>
  <c r="I7333" i="16"/>
  <c r="I7332" i="16"/>
  <c r="I7331" i="16"/>
  <c r="I7330" i="16"/>
  <c r="I7329" i="16"/>
  <c r="I7328" i="16"/>
  <c r="I7327" i="16"/>
  <c r="I7326" i="16"/>
  <c r="I7325" i="16"/>
  <c r="I7324" i="16"/>
  <c r="I7323" i="16"/>
  <c r="I7322" i="16"/>
  <c r="I7321" i="16"/>
  <c r="I7320" i="16"/>
  <c r="I7319" i="16"/>
  <c r="I7318" i="16"/>
  <c r="I7310" i="16"/>
  <c r="I7309" i="16"/>
  <c r="I7306" i="16"/>
  <c r="I7305" i="16"/>
  <c r="I7304" i="16"/>
  <c r="I7303" i="16"/>
  <c r="I7302" i="16"/>
  <c r="I7301" i="16"/>
  <c r="I7300" i="16"/>
  <c r="I7299" i="16"/>
  <c r="I7298" i="16"/>
  <c r="I7297" i="16"/>
  <c r="I7296" i="16"/>
  <c r="I7295" i="16"/>
  <c r="I7294" i="16"/>
  <c r="I7293" i="16"/>
  <c r="I7292" i="16"/>
  <c r="I7291" i="16"/>
  <c r="I7290" i="16"/>
  <c r="I7289" i="16"/>
  <c r="I7288" i="16"/>
  <c r="I7287" i="16"/>
  <c r="I7286" i="16"/>
  <c r="I7285" i="16"/>
  <c r="I7284" i="16"/>
  <c r="I7283" i="16"/>
  <c r="I7282" i="16"/>
  <c r="I7281" i="16"/>
  <c r="I7273" i="16"/>
  <c r="I7272" i="16"/>
  <c r="I7269" i="16"/>
  <c r="I7268" i="16"/>
  <c r="I7267" i="16"/>
  <c r="I7266" i="16"/>
  <c r="I7265" i="16"/>
  <c r="I7264" i="16"/>
  <c r="I7263" i="16"/>
  <c r="I7262" i="16"/>
  <c r="I7261" i="16"/>
  <c r="I7260" i="16"/>
  <c r="I7259" i="16"/>
  <c r="I7258" i="16"/>
  <c r="I7257" i="16"/>
  <c r="I7256" i="16"/>
  <c r="I7255" i="16"/>
  <c r="I7254" i="16"/>
  <c r="I7253" i="16"/>
  <c r="I7252" i="16"/>
  <c r="I7251" i="16"/>
  <c r="I7250" i="16"/>
  <c r="I7249" i="16"/>
  <c r="I7248" i="16"/>
  <c r="I7247" i="16"/>
  <c r="I7246" i="16"/>
  <c r="I7245" i="16"/>
  <c r="I7244" i="16"/>
  <c r="I7236" i="16"/>
  <c r="I7235" i="16"/>
  <c r="I7232" i="16"/>
  <c r="I7231" i="16"/>
  <c r="I7230" i="16"/>
  <c r="I7229" i="16"/>
  <c r="I7228" i="16"/>
  <c r="I7227" i="16"/>
  <c r="I7226" i="16"/>
  <c r="I7225" i="16"/>
  <c r="I7224" i="16"/>
  <c r="I7223" i="16"/>
  <c r="I7222" i="16"/>
  <c r="I7221" i="16"/>
  <c r="I7220" i="16"/>
  <c r="I7219" i="16"/>
  <c r="I7218" i="16"/>
  <c r="I7217" i="16"/>
  <c r="I7216" i="16"/>
  <c r="I7215" i="16"/>
  <c r="I7214" i="16"/>
  <c r="I7213" i="16"/>
  <c r="I7212" i="16"/>
  <c r="I7211" i="16"/>
  <c r="I7210" i="16"/>
  <c r="I7209" i="16"/>
  <c r="I7208" i="16"/>
  <c r="I7207" i="16"/>
  <c r="I7199" i="16"/>
  <c r="I7198" i="16"/>
  <c r="I7195" i="16"/>
  <c r="I7194" i="16"/>
  <c r="I7193" i="16"/>
  <c r="I7192" i="16"/>
  <c r="I7191" i="16"/>
  <c r="I7190" i="16"/>
  <c r="I7189" i="16"/>
  <c r="I7188" i="16"/>
  <c r="I7187" i="16"/>
  <c r="I7186" i="16"/>
  <c r="I7185" i="16"/>
  <c r="I7184" i="16"/>
  <c r="I7183" i="16"/>
  <c r="I7182" i="16"/>
  <c r="I7181" i="16"/>
  <c r="I7180" i="16"/>
  <c r="I7179" i="16"/>
  <c r="I7178" i="16"/>
  <c r="I7177" i="16"/>
  <c r="I7176" i="16"/>
  <c r="I7175" i="16"/>
  <c r="I7174" i="16"/>
  <c r="I7173" i="16"/>
  <c r="I7172" i="16"/>
  <c r="I7171" i="16"/>
  <c r="I7170" i="16"/>
  <c r="I7162" i="16"/>
  <c r="I7161" i="16"/>
  <c r="I7158" i="16"/>
  <c r="I7157" i="16"/>
  <c r="I7156" i="16"/>
  <c r="I7155" i="16"/>
  <c r="I7154" i="16"/>
  <c r="I7153" i="16"/>
  <c r="I7152" i="16"/>
  <c r="I7151" i="16"/>
  <c r="I7150" i="16"/>
  <c r="I7149" i="16"/>
  <c r="I7148" i="16"/>
  <c r="I7147" i="16"/>
  <c r="I7146" i="16"/>
  <c r="I7145" i="16"/>
  <c r="I7144" i="16"/>
  <c r="I7143" i="16"/>
  <c r="I7142" i="16"/>
  <c r="I7141" i="16"/>
  <c r="I7140" i="16"/>
  <c r="I7139" i="16"/>
  <c r="I7138" i="16"/>
  <c r="I7137" i="16"/>
  <c r="I7136" i="16"/>
  <c r="I7135" i="16"/>
  <c r="I7134" i="16"/>
  <c r="I7133" i="16"/>
  <c r="I7125" i="16"/>
  <c r="I7124" i="16"/>
  <c r="I7121" i="16"/>
  <c r="I7120" i="16"/>
  <c r="I7119" i="16"/>
  <c r="I7118" i="16"/>
  <c r="I7117" i="16"/>
  <c r="I7116" i="16"/>
  <c r="I7115" i="16"/>
  <c r="I7114" i="16"/>
  <c r="I7113" i="16"/>
  <c r="I7112" i="16"/>
  <c r="I7111" i="16"/>
  <c r="I7110" i="16"/>
  <c r="I7109" i="16"/>
  <c r="I7108" i="16"/>
  <c r="I7107" i="16"/>
  <c r="I7106" i="16"/>
  <c r="I7105" i="16"/>
  <c r="I7104" i="16"/>
  <c r="I7103" i="16"/>
  <c r="I7102" i="16"/>
  <c r="I7101" i="16"/>
  <c r="I7100" i="16"/>
  <c r="I7099" i="16"/>
  <c r="I7098" i="16"/>
  <c r="I7097" i="16"/>
  <c r="I7096" i="16"/>
  <c r="I7088" i="16"/>
  <c r="I7087" i="16"/>
  <c r="I7084" i="16"/>
  <c r="I7083" i="16"/>
  <c r="I7082" i="16"/>
  <c r="I7081" i="16"/>
  <c r="I7080" i="16"/>
  <c r="I7079" i="16"/>
  <c r="I7078" i="16"/>
  <c r="I7077" i="16"/>
  <c r="I7076" i="16"/>
  <c r="I7075" i="16"/>
  <c r="I7074" i="16"/>
  <c r="I7073" i="16"/>
  <c r="I7072" i="16"/>
  <c r="I7071" i="16"/>
  <c r="I7070" i="16"/>
  <c r="I7069" i="16"/>
  <c r="I7068" i="16"/>
  <c r="I7067" i="16"/>
  <c r="I7066" i="16"/>
  <c r="I7065" i="16"/>
  <c r="I7064" i="16"/>
  <c r="I7063" i="16"/>
  <c r="I7062" i="16"/>
  <c r="I7061" i="16"/>
  <c r="I7060" i="16"/>
  <c r="I7059" i="16"/>
  <c r="I7051" i="16"/>
  <c r="I7050" i="16"/>
  <c r="I7047" i="16"/>
  <c r="I7046" i="16"/>
  <c r="I7045" i="16"/>
  <c r="I7044" i="16"/>
  <c r="I7043" i="16"/>
  <c r="I7042" i="16"/>
  <c r="I7041" i="16"/>
  <c r="I7040" i="16"/>
  <c r="I7039" i="16"/>
  <c r="I7038" i="16"/>
  <c r="I7037" i="16"/>
  <c r="I7036" i="16"/>
  <c r="I7035" i="16"/>
  <c r="I7034" i="16"/>
  <c r="I7033" i="16"/>
  <c r="I7032" i="16"/>
  <c r="I7031" i="16"/>
  <c r="I7030" i="16"/>
  <c r="I7029" i="16"/>
  <c r="I7028" i="16"/>
  <c r="I7027" i="16"/>
  <c r="I7026" i="16"/>
  <c r="I7025" i="16"/>
  <c r="I7024" i="16"/>
  <c r="I7023" i="16"/>
  <c r="I7022" i="16"/>
  <c r="I7014" i="16"/>
  <c r="I7013" i="16"/>
  <c r="I7010" i="16"/>
  <c r="I7009" i="16"/>
  <c r="I7008" i="16"/>
  <c r="I7007" i="16"/>
  <c r="I7006" i="16"/>
  <c r="I7005" i="16"/>
  <c r="I7004" i="16"/>
  <c r="I7003" i="16"/>
  <c r="I7002" i="16"/>
  <c r="I7001" i="16"/>
  <c r="I7000" i="16"/>
  <c r="I6999" i="16"/>
  <c r="I6998" i="16"/>
  <c r="I6997" i="16"/>
  <c r="I6996" i="16"/>
  <c r="I6995" i="16"/>
  <c r="I6994" i="16"/>
  <c r="I6993" i="16"/>
  <c r="I6992" i="16"/>
  <c r="I6991" i="16"/>
  <c r="I6990" i="16"/>
  <c r="I6989" i="16"/>
  <c r="I6988" i="16"/>
  <c r="I6987" i="16"/>
  <c r="I6986" i="16"/>
  <c r="I6985" i="16"/>
  <c r="I6977" i="16"/>
  <c r="I6976" i="16"/>
  <c r="I6973" i="16"/>
  <c r="I6972" i="16"/>
  <c r="I6971" i="16"/>
  <c r="I6970" i="16"/>
  <c r="I6969" i="16"/>
  <c r="I6968" i="16"/>
  <c r="I6967" i="16"/>
  <c r="I6966" i="16"/>
  <c r="I6965" i="16"/>
  <c r="I6964" i="16"/>
  <c r="I6963" i="16"/>
  <c r="I6962" i="16"/>
  <c r="I6961" i="16"/>
  <c r="I6960" i="16"/>
  <c r="I6959" i="16"/>
  <c r="I6958" i="16"/>
  <c r="I6957" i="16"/>
  <c r="I6956" i="16"/>
  <c r="I6955" i="16"/>
  <c r="I6954" i="16"/>
  <c r="I6953" i="16"/>
  <c r="I6952" i="16"/>
  <c r="I6951" i="16"/>
  <c r="I6950" i="16"/>
  <c r="I6949" i="16"/>
  <c r="I6948" i="16"/>
  <c r="I6940" i="16"/>
  <c r="I6939" i="16"/>
  <c r="I6936" i="16"/>
  <c r="I6935" i="16"/>
  <c r="I6934" i="16"/>
  <c r="I6933" i="16"/>
  <c r="I6932" i="16"/>
  <c r="I6931" i="16"/>
  <c r="I6930" i="16"/>
  <c r="I6929" i="16"/>
  <c r="I6928" i="16"/>
  <c r="I6927" i="16"/>
  <c r="I6926" i="16"/>
  <c r="I6925" i="16"/>
  <c r="I6924" i="16"/>
  <c r="I6923" i="16"/>
  <c r="I6922" i="16"/>
  <c r="I6921" i="16"/>
  <c r="I6920" i="16"/>
  <c r="I6919" i="16"/>
  <c r="I6918" i="16"/>
  <c r="I6917" i="16"/>
  <c r="I6916" i="16"/>
  <c r="I6915" i="16"/>
  <c r="I6914" i="16"/>
  <c r="I6913" i="16"/>
  <c r="I6912" i="16"/>
  <c r="I6911" i="16"/>
  <c r="I6903" i="16"/>
  <c r="I6902" i="16"/>
  <c r="I6899" i="16"/>
  <c r="I6898" i="16"/>
  <c r="I6897" i="16"/>
  <c r="I6896" i="16"/>
  <c r="I6895" i="16"/>
  <c r="I6894" i="16"/>
  <c r="I6893" i="16"/>
  <c r="I6892" i="16"/>
  <c r="I6891" i="16"/>
  <c r="I6890" i="16"/>
  <c r="I6889" i="16"/>
  <c r="I6888" i="16"/>
  <c r="I6887" i="16"/>
  <c r="I6886" i="16"/>
  <c r="I6885" i="16"/>
  <c r="I6884" i="16"/>
  <c r="I6883" i="16"/>
  <c r="I6882" i="16"/>
  <c r="I6881" i="16"/>
  <c r="I6880" i="16"/>
  <c r="I6879" i="16"/>
  <c r="I6878" i="16"/>
  <c r="I6877" i="16"/>
  <c r="I6876" i="16"/>
  <c r="I6875" i="16"/>
  <c r="I6874" i="16"/>
  <c r="I6866" i="16"/>
  <c r="I6865" i="16"/>
  <c r="I6862" i="16"/>
  <c r="I6861" i="16"/>
  <c r="I6860" i="16"/>
  <c r="I6859" i="16"/>
  <c r="I6858" i="16"/>
  <c r="I6857" i="16"/>
  <c r="I6856" i="16"/>
  <c r="I6855" i="16"/>
  <c r="I6854" i="16"/>
  <c r="I6853" i="16"/>
  <c r="I6852" i="16"/>
  <c r="I6851" i="16"/>
  <c r="I6850" i="16"/>
  <c r="I6849" i="16"/>
  <c r="I6848" i="16"/>
  <c r="I6847" i="16"/>
  <c r="I6846" i="16"/>
  <c r="I6845" i="16"/>
  <c r="I6844" i="16"/>
  <c r="I6843" i="16"/>
  <c r="I6842" i="16"/>
  <c r="I6841" i="16"/>
  <c r="I6840" i="16"/>
  <c r="I6839" i="16"/>
  <c r="I6838" i="16"/>
  <c r="I6837" i="16"/>
  <c r="I6829" i="16"/>
  <c r="I6828" i="16"/>
  <c r="I6825" i="16"/>
  <c r="I6824" i="16"/>
  <c r="I6823" i="16"/>
  <c r="I6822" i="16"/>
  <c r="I6821" i="16"/>
  <c r="I6820" i="16"/>
  <c r="I6819" i="16"/>
  <c r="I6818" i="16"/>
  <c r="I6817" i="16"/>
  <c r="I6816" i="16"/>
  <c r="I6815" i="16"/>
  <c r="I6814" i="16"/>
  <c r="I6813" i="16"/>
  <c r="I6812" i="16"/>
  <c r="I6811" i="16"/>
  <c r="I6810" i="16"/>
  <c r="I6809" i="16"/>
  <c r="I6808" i="16"/>
  <c r="I6807" i="16"/>
  <c r="I6806" i="16"/>
  <c r="I6805" i="16"/>
  <c r="I6804" i="16"/>
  <c r="I6803" i="16"/>
  <c r="I6802" i="16"/>
  <c r="I6801" i="16"/>
  <c r="I6800" i="16"/>
  <c r="I6792" i="16"/>
  <c r="I6791" i="16"/>
  <c r="I6788" i="16"/>
  <c r="I6787" i="16"/>
  <c r="I6786" i="16"/>
  <c r="I6785" i="16"/>
  <c r="I6784" i="16"/>
  <c r="I6783" i="16"/>
  <c r="I6782" i="16"/>
  <c r="I6781" i="16"/>
  <c r="I6780" i="16"/>
  <c r="I6779" i="16"/>
  <c r="I6778" i="16"/>
  <c r="I6777" i="16"/>
  <c r="I6776" i="16"/>
  <c r="I6775" i="16"/>
  <c r="I6774" i="16"/>
  <c r="I6773" i="16"/>
  <c r="I6772" i="16"/>
  <c r="I6771" i="16"/>
  <c r="I6770" i="16"/>
  <c r="I6769" i="16"/>
  <c r="I6768" i="16"/>
  <c r="I6767" i="16"/>
  <c r="I6766" i="16"/>
  <c r="I6765" i="16"/>
  <c r="I6764" i="16"/>
  <c r="I6763" i="16"/>
  <c r="I6755" i="16"/>
  <c r="I6754" i="16"/>
  <c r="I6751" i="16"/>
  <c r="I6750" i="16"/>
  <c r="I6749" i="16"/>
  <c r="I6748" i="16"/>
  <c r="I6747" i="16"/>
  <c r="I6746" i="16"/>
  <c r="I6745" i="16"/>
  <c r="I6744" i="16"/>
  <c r="I6743" i="16"/>
  <c r="I6742" i="16"/>
  <c r="I6741" i="16"/>
  <c r="I6740" i="16"/>
  <c r="I6739" i="16"/>
  <c r="I6738" i="16"/>
  <c r="I6737" i="16"/>
  <c r="I6736" i="16"/>
  <c r="I6735" i="16"/>
  <c r="I6734" i="16"/>
  <c r="I6733" i="16"/>
  <c r="I6732" i="16"/>
  <c r="I6731" i="16"/>
  <c r="I6730" i="16"/>
  <c r="I6729" i="16"/>
  <c r="I6728" i="16"/>
  <c r="I6727" i="16"/>
  <c r="I6726" i="16"/>
  <c r="I6718" i="16"/>
  <c r="I6717" i="16"/>
  <c r="I6714" i="16"/>
  <c r="I6713" i="16"/>
  <c r="I6712" i="16"/>
  <c r="I6711" i="16"/>
  <c r="I6710" i="16"/>
  <c r="I6709" i="16"/>
  <c r="I6708" i="16"/>
  <c r="I6707" i="16"/>
  <c r="I6706" i="16"/>
  <c r="I6705" i="16"/>
  <c r="I6704" i="16"/>
  <c r="I6703" i="16"/>
  <c r="I6702" i="16"/>
  <c r="I6701" i="16"/>
  <c r="I6700" i="16"/>
  <c r="I6699" i="16"/>
  <c r="I6698" i="16"/>
  <c r="I6697" i="16"/>
  <c r="I6696" i="16"/>
  <c r="I6695" i="16"/>
  <c r="I6694" i="16"/>
  <c r="I6693" i="16"/>
  <c r="I6692" i="16"/>
  <c r="I6691" i="16"/>
  <c r="I6690" i="16"/>
  <c r="I6689" i="16"/>
  <c r="I6681" i="16"/>
  <c r="I6680" i="16"/>
  <c r="I6677" i="16"/>
  <c r="I6676" i="16"/>
  <c r="I6675" i="16"/>
  <c r="I6674" i="16"/>
  <c r="I6673" i="16"/>
  <c r="I6672" i="16"/>
  <c r="I6671" i="16"/>
  <c r="I6670" i="16"/>
  <c r="I6669" i="16"/>
  <c r="I6668" i="16"/>
  <c r="I6667" i="16"/>
  <c r="I6666" i="16"/>
  <c r="I6665" i="16"/>
  <c r="I6664" i="16"/>
  <c r="I6663" i="16"/>
  <c r="I6662" i="16"/>
  <c r="I6661" i="16"/>
  <c r="I6660" i="16"/>
  <c r="I6659" i="16"/>
  <c r="I6658" i="16"/>
  <c r="I6657" i="16"/>
  <c r="I6656" i="16"/>
  <c r="I6655" i="16"/>
  <c r="I6654" i="16"/>
  <c r="I6653" i="16"/>
  <c r="I6652" i="16"/>
  <c r="I6644" i="16"/>
  <c r="I6643" i="16"/>
  <c r="I6640" i="16"/>
  <c r="I6639" i="16"/>
  <c r="I6638" i="16"/>
  <c r="I6637" i="16"/>
  <c r="I6636" i="16"/>
  <c r="I6635" i="16"/>
  <c r="I6634" i="16"/>
  <c r="I6633" i="16"/>
  <c r="I6632" i="16"/>
  <c r="I6631" i="16"/>
  <c r="I6630" i="16"/>
  <c r="I6629" i="16"/>
  <c r="I6628" i="16"/>
  <c r="I6627" i="16"/>
  <c r="I6626" i="16"/>
  <c r="I6625" i="16"/>
  <c r="I6624" i="16"/>
  <c r="I6623" i="16"/>
  <c r="I6622" i="16"/>
  <c r="I6621" i="16"/>
  <c r="I6620" i="16"/>
  <c r="I6619" i="16"/>
  <c r="I6618" i="16"/>
  <c r="I6617" i="16"/>
  <c r="I6616" i="16"/>
  <c r="I6615" i="16"/>
  <c r="I6607" i="16"/>
  <c r="I6606" i="16"/>
  <c r="I6603" i="16"/>
  <c r="I6602" i="16"/>
  <c r="I6601" i="16"/>
  <c r="I6600" i="16"/>
  <c r="I6599" i="16"/>
  <c r="I6598" i="16"/>
  <c r="I6597" i="16"/>
  <c r="I6596" i="16"/>
  <c r="I6595" i="16"/>
  <c r="I6594" i="16"/>
  <c r="I6593" i="16"/>
  <c r="I6592" i="16"/>
  <c r="I6591" i="16"/>
  <c r="I6590" i="16"/>
  <c r="I6589" i="16"/>
  <c r="I6588" i="16"/>
  <c r="I6587" i="16"/>
  <c r="I6586" i="16"/>
  <c r="I6585" i="16"/>
  <c r="I6584" i="16"/>
  <c r="I6583" i="16"/>
  <c r="I6582" i="16"/>
  <c r="I6581" i="16"/>
  <c r="I6580" i="16"/>
  <c r="I6579" i="16"/>
  <c r="I6578" i="16"/>
  <c r="I6570" i="16"/>
  <c r="I6569" i="16"/>
  <c r="I6566" i="16"/>
  <c r="I6565" i="16"/>
  <c r="I6564" i="16"/>
  <c r="I6563" i="16"/>
  <c r="I6562" i="16"/>
  <c r="I6561" i="16"/>
  <c r="I6560" i="16"/>
  <c r="I6559" i="16"/>
  <c r="I6558" i="16"/>
  <c r="I6557" i="16"/>
  <c r="I6556" i="16"/>
  <c r="I6555" i="16"/>
  <c r="I6554" i="16"/>
  <c r="I6553" i="16"/>
  <c r="I6552" i="16"/>
  <c r="I6551" i="16"/>
  <c r="I6550" i="16"/>
  <c r="I6549" i="16"/>
  <c r="I6548" i="16"/>
  <c r="I6547" i="16"/>
  <c r="I6546" i="16"/>
  <c r="I6545" i="16"/>
  <c r="I6544" i="16"/>
  <c r="I6543" i="16"/>
  <c r="I6542" i="16"/>
  <c r="I6541" i="16"/>
  <c r="I6533" i="16"/>
  <c r="I6532" i="16"/>
  <c r="I6529" i="16"/>
  <c r="I6528" i="16"/>
  <c r="I6527" i="16"/>
  <c r="I6526" i="16"/>
  <c r="I6525" i="16"/>
  <c r="I6524" i="16"/>
  <c r="I6523" i="16"/>
  <c r="I6522" i="16"/>
  <c r="I6521" i="16"/>
  <c r="I6520" i="16"/>
  <c r="I6519" i="16"/>
  <c r="I6518" i="16"/>
  <c r="I6517" i="16"/>
  <c r="I6516" i="16"/>
  <c r="I6515" i="16"/>
  <c r="I6514" i="16"/>
  <c r="I6513" i="16"/>
  <c r="I6512" i="16"/>
  <c r="I6511" i="16"/>
  <c r="I6510" i="16"/>
  <c r="I6509" i="16"/>
  <c r="I6508" i="16"/>
  <c r="I6507" i="16"/>
  <c r="I6506" i="16"/>
  <c r="I6505" i="16"/>
  <c r="I6504" i="16"/>
  <c r="I6496" i="16"/>
  <c r="I6495" i="16"/>
  <c r="I6492" i="16"/>
  <c r="I6491" i="16"/>
  <c r="I6490" i="16"/>
  <c r="I6489" i="16"/>
  <c r="I6488" i="16"/>
  <c r="I6487" i="16"/>
  <c r="I6486" i="16"/>
  <c r="I6485" i="16"/>
  <c r="I6484" i="16"/>
  <c r="I6483" i="16"/>
  <c r="I6482" i="16"/>
  <c r="I6481" i="16"/>
  <c r="I6480" i="16"/>
  <c r="I6479" i="16"/>
  <c r="I6478" i="16"/>
  <c r="I6477" i="16"/>
  <c r="I6476" i="16"/>
  <c r="I6475" i="16"/>
  <c r="I6474" i="16"/>
  <c r="I6473" i="16"/>
  <c r="I6472" i="16"/>
  <c r="I6471" i="16"/>
  <c r="I6470" i="16"/>
  <c r="I6469" i="16"/>
  <c r="I6468" i="16"/>
  <c r="I6467" i="16"/>
  <c r="I6459" i="16"/>
  <c r="I6458" i="16"/>
  <c r="I6455" i="16"/>
  <c r="I6454" i="16"/>
  <c r="I6453" i="16"/>
  <c r="I6452" i="16"/>
  <c r="I6451" i="16"/>
  <c r="I6450" i="16"/>
  <c r="I6449" i="16"/>
  <c r="I6448" i="16"/>
  <c r="I6447" i="16"/>
  <c r="I6446" i="16"/>
  <c r="I6445" i="16"/>
  <c r="I6444" i="16"/>
  <c r="I6443" i="16"/>
  <c r="I6442" i="16"/>
  <c r="I6441" i="16"/>
  <c r="I6440" i="16"/>
  <c r="I6439" i="16"/>
  <c r="I6438" i="16"/>
  <c r="I6437" i="16"/>
  <c r="I6436" i="16"/>
  <c r="I6435" i="16"/>
  <c r="I6434" i="16"/>
  <c r="I6433" i="16"/>
  <c r="I6432" i="16"/>
  <c r="I6431" i="16"/>
  <c r="I6430" i="16"/>
  <c r="I6422" i="16"/>
  <c r="I6421" i="16"/>
  <c r="I6418" i="16"/>
  <c r="I6417" i="16"/>
  <c r="I6416" i="16"/>
  <c r="I6415" i="16"/>
  <c r="I6414" i="16"/>
  <c r="I6413" i="16"/>
  <c r="I6412" i="16"/>
  <c r="I6411" i="16"/>
  <c r="I6410" i="16"/>
  <c r="I6409" i="16"/>
  <c r="I6408" i="16"/>
  <c r="I6407" i="16"/>
  <c r="I6406" i="16"/>
  <c r="I6405" i="16"/>
  <c r="I6404" i="16"/>
  <c r="I6403" i="16"/>
  <c r="I6402" i="16"/>
  <c r="I6401" i="16"/>
  <c r="I6400" i="16"/>
  <c r="I6399" i="16"/>
  <c r="I6398" i="16"/>
  <c r="I6397" i="16"/>
  <c r="I6396" i="16"/>
  <c r="I6395" i="16"/>
  <c r="I6394" i="16"/>
  <c r="I6393" i="16"/>
  <c r="I6385" i="16"/>
  <c r="I6384" i="16"/>
  <c r="I6381" i="16"/>
  <c r="I6380" i="16"/>
  <c r="I6379" i="16"/>
  <c r="I6378" i="16"/>
  <c r="I6377" i="16"/>
  <c r="I6376" i="16"/>
  <c r="I6375" i="16"/>
  <c r="I6374" i="16"/>
  <c r="I6373" i="16"/>
  <c r="I6372" i="16"/>
  <c r="I6371" i="16"/>
  <c r="I6370" i="16"/>
  <c r="I6369" i="16"/>
  <c r="I6368" i="16"/>
  <c r="I6367" i="16"/>
  <c r="I6366" i="16"/>
  <c r="I6365" i="16"/>
  <c r="I6364" i="16"/>
  <c r="I6363" i="16"/>
  <c r="I6362" i="16"/>
  <c r="I6361" i="16"/>
  <c r="I6360" i="16"/>
  <c r="I6359" i="16"/>
  <c r="I6358" i="16"/>
  <c r="I6357" i="16"/>
  <c r="I6356" i="16"/>
  <c r="I6348" i="16"/>
  <c r="I6347" i="16"/>
  <c r="I6344" i="16"/>
  <c r="I6343" i="16"/>
  <c r="I6342" i="16"/>
  <c r="I6341" i="16"/>
  <c r="I6340" i="16"/>
  <c r="I6339" i="16"/>
  <c r="I6338" i="16"/>
  <c r="I6337" i="16"/>
  <c r="I6336" i="16"/>
  <c r="I6335" i="16"/>
  <c r="I6334" i="16"/>
  <c r="I6333" i="16"/>
  <c r="I6332" i="16"/>
  <c r="I6331" i="16"/>
  <c r="I6330" i="16"/>
  <c r="I6329" i="16"/>
  <c r="I6328" i="16"/>
  <c r="I6327" i="16"/>
  <c r="I6326" i="16"/>
  <c r="I6325" i="16"/>
  <c r="I6324" i="16"/>
  <c r="I6323" i="16"/>
  <c r="I6322" i="16"/>
  <c r="I6321" i="16"/>
  <c r="I6320" i="16"/>
  <c r="I6319" i="16"/>
  <c r="I6311" i="16"/>
  <c r="I6310" i="16"/>
  <c r="I6307" i="16"/>
  <c r="I6306" i="16"/>
  <c r="I6305" i="16"/>
  <c r="I6304" i="16"/>
  <c r="I6303" i="16"/>
  <c r="I6302" i="16"/>
  <c r="I6301" i="16"/>
  <c r="I6300" i="16"/>
  <c r="I6299" i="16"/>
  <c r="I6298" i="16"/>
  <c r="I6297" i="16"/>
  <c r="I6296" i="16"/>
  <c r="I6295" i="16"/>
  <c r="I6294" i="16"/>
  <c r="I6293" i="16"/>
  <c r="I6292" i="16"/>
  <c r="I6291" i="16"/>
  <c r="I6290" i="16"/>
  <c r="I6289" i="16"/>
  <c r="I6288" i="16"/>
  <c r="I6287" i="16"/>
  <c r="I6286" i="16"/>
  <c r="I6285" i="16"/>
  <c r="I6284" i="16"/>
  <c r="I6283" i="16"/>
  <c r="I6282" i="16"/>
  <c r="I6274" i="16"/>
  <c r="I6273" i="16"/>
  <c r="I6270" i="16"/>
  <c r="I6269" i="16"/>
  <c r="I6268" i="16"/>
  <c r="I6267" i="16"/>
  <c r="I6266" i="16"/>
  <c r="I6265" i="16"/>
  <c r="I6264" i="16"/>
  <c r="I6263" i="16"/>
  <c r="I6262" i="16"/>
  <c r="I6261" i="16"/>
  <c r="I6260" i="16"/>
  <c r="I6259" i="16"/>
  <c r="I6258" i="16"/>
  <c r="I6257" i="16"/>
  <c r="I6256" i="16"/>
  <c r="I6255" i="16"/>
  <c r="I6254" i="16"/>
  <c r="I6253" i="16"/>
  <c r="I6252" i="16"/>
  <c r="I6251" i="16"/>
  <c r="I6250" i="16"/>
  <c r="I6249" i="16"/>
  <c r="I6248" i="16"/>
  <c r="I6247" i="16"/>
  <c r="I6246" i="16"/>
  <c r="I6245" i="16"/>
  <c r="I6237" i="16"/>
  <c r="I6236" i="16"/>
  <c r="I6233" i="16"/>
  <c r="I6232" i="16"/>
  <c r="I6231" i="16"/>
  <c r="I6230" i="16"/>
  <c r="I6229" i="16"/>
  <c r="I6228" i="16"/>
  <c r="I6227" i="16"/>
  <c r="I6226" i="16"/>
  <c r="I6225" i="16"/>
  <c r="I6224" i="16"/>
  <c r="I6223" i="16"/>
  <c r="I6222" i="16"/>
  <c r="I6221" i="16"/>
  <c r="I6220" i="16"/>
  <c r="I6219" i="16"/>
  <c r="I6218" i="16"/>
  <c r="I6217" i="16"/>
  <c r="I6216" i="16"/>
  <c r="I6215" i="16"/>
  <c r="I6214" i="16"/>
  <c r="I6213" i="16"/>
  <c r="I6212" i="16"/>
  <c r="I6211" i="16"/>
  <c r="I6210" i="16"/>
  <c r="I6209" i="16"/>
  <c r="I6208" i="16"/>
  <c r="I6200" i="16"/>
  <c r="I6199" i="16"/>
  <c r="I6196" i="16"/>
  <c r="I6195" i="16"/>
  <c r="I6194" i="16"/>
  <c r="I6193" i="16"/>
  <c r="I6192" i="16"/>
  <c r="I6191" i="16"/>
  <c r="I6190" i="16"/>
  <c r="I6189" i="16"/>
  <c r="I6188" i="16"/>
  <c r="I6187" i="16"/>
  <c r="I6186" i="16"/>
  <c r="I6185" i="16"/>
  <c r="I6184" i="16"/>
  <c r="I6183" i="16"/>
  <c r="I6182" i="16"/>
  <c r="I6181" i="16"/>
  <c r="I6180" i="16"/>
  <c r="I6179" i="16"/>
  <c r="I6178" i="16"/>
  <c r="I6177" i="16"/>
  <c r="I6176" i="16"/>
  <c r="I6175" i="16"/>
  <c r="I6174" i="16"/>
  <c r="I6173" i="16"/>
  <c r="I6172" i="16"/>
  <c r="I6171" i="16"/>
  <c r="I6163" i="16"/>
  <c r="I6162" i="16"/>
  <c r="I6159" i="16"/>
  <c r="I6158" i="16"/>
  <c r="I6157" i="16"/>
  <c r="I6156" i="16"/>
  <c r="I6155" i="16"/>
  <c r="I6154" i="16"/>
  <c r="I6153" i="16"/>
  <c r="I6152" i="16"/>
  <c r="I6151" i="16"/>
  <c r="I6150" i="16"/>
  <c r="I6149" i="16"/>
  <c r="I6148" i="16"/>
  <c r="I6147" i="16"/>
  <c r="I6146" i="16"/>
  <c r="I6145" i="16"/>
  <c r="I6144" i="16"/>
  <c r="I6143" i="16"/>
  <c r="I6142" i="16"/>
  <c r="I6141" i="16"/>
  <c r="I6140" i="16"/>
  <c r="I6139" i="16"/>
  <c r="I6138" i="16"/>
  <c r="I6137" i="16"/>
  <c r="I6136" i="16"/>
  <c r="I6135" i="16"/>
  <c r="I6134" i="16"/>
  <c r="I6126" i="16"/>
  <c r="I6125" i="16"/>
  <c r="I6122" i="16"/>
  <c r="I6121" i="16"/>
  <c r="I6120" i="16"/>
  <c r="I6119" i="16"/>
  <c r="I6118" i="16"/>
  <c r="I6117" i="16"/>
  <c r="I6116" i="16"/>
  <c r="I6115" i="16"/>
  <c r="I6114" i="16"/>
  <c r="I6113" i="16"/>
  <c r="I6112" i="16"/>
  <c r="I6111" i="16"/>
  <c r="I6110" i="16"/>
  <c r="I6109" i="16"/>
  <c r="I6108" i="16"/>
  <c r="I6107" i="16"/>
  <c r="I6106" i="16"/>
  <c r="I6105" i="16"/>
  <c r="I6104" i="16"/>
  <c r="I6103" i="16"/>
  <c r="I6102" i="16"/>
  <c r="I6101" i="16"/>
  <c r="I6100" i="16"/>
  <c r="I6099" i="16"/>
  <c r="I6098" i="16"/>
  <c r="I6097" i="16"/>
  <c r="I6089" i="16"/>
  <c r="I6088" i="16"/>
  <c r="I6085" i="16"/>
  <c r="I6084" i="16"/>
  <c r="I6083" i="16"/>
  <c r="I6082" i="16"/>
  <c r="I6081" i="16"/>
  <c r="I6080" i="16"/>
  <c r="I6079" i="16"/>
  <c r="I6078" i="16"/>
  <c r="I6077" i="16"/>
  <c r="I6076" i="16"/>
  <c r="I6075" i="16"/>
  <c r="I6074" i="16"/>
  <c r="I6073" i="16"/>
  <c r="I6072" i="16"/>
  <c r="I6071" i="16"/>
  <c r="I6070" i="16"/>
  <c r="I6069" i="16"/>
  <c r="I6068" i="16"/>
  <c r="I6067" i="16"/>
  <c r="I6066" i="16"/>
  <c r="I6065" i="16"/>
  <c r="I6064" i="16"/>
  <c r="I6063" i="16"/>
  <c r="I6062" i="16"/>
  <c r="I6061" i="16"/>
  <c r="I6060" i="16"/>
  <c r="I6052" i="16"/>
  <c r="I6051" i="16"/>
  <c r="I6048" i="16"/>
  <c r="I6047" i="16"/>
  <c r="I6046" i="16"/>
  <c r="I6045" i="16"/>
  <c r="I6044" i="16"/>
  <c r="I6043" i="16"/>
  <c r="I6042" i="16"/>
  <c r="I6041" i="16"/>
  <c r="I6040" i="16"/>
  <c r="I6039" i="16"/>
  <c r="I6038" i="16"/>
  <c r="I6037" i="16"/>
  <c r="I6036" i="16"/>
  <c r="I6035" i="16"/>
  <c r="I6034" i="16"/>
  <c r="I6033" i="16"/>
  <c r="I6032" i="16"/>
  <c r="I6031" i="16"/>
  <c r="I6030" i="16"/>
  <c r="I6029" i="16"/>
  <c r="I6028" i="16"/>
  <c r="I6027" i="16"/>
  <c r="I6026" i="16"/>
  <c r="I6025" i="16"/>
  <c r="I6024" i="16"/>
  <c r="I6023" i="16"/>
  <c r="I6015" i="16"/>
  <c r="I6014" i="16"/>
  <c r="I6011" i="16"/>
  <c r="I6010" i="16"/>
  <c r="I6009" i="16"/>
  <c r="I6008" i="16"/>
  <c r="I6007" i="16"/>
  <c r="I6006" i="16"/>
  <c r="I6005" i="16"/>
  <c r="I6004" i="16"/>
  <c r="I6003" i="16"/>
  <c r="I6002" i="16"/>
  <c r="I6001" i="16"/>
  <c r="I6000" i="16"/>
  <c r="I5999" i="16"/>
  <c r="I5998" i="16"/>
  <c r="I5997" i="16"/>
  <c r="I5996" i="16"/>
  <c r="I5995" i="16"/>
  <c r="I5994" i="16"/>
  <c r="I5993" i="16"/>
  <c r="I5992" i="16"/>
  <c r="I5991" i="16"/>
  <c r="I5990" i="16"/>
  <c r="I5989" i="16"/>
  <c r="I5988" i="16"/>
  <c r="I5987" i="16"/>
  <c r="I5986" i="16"/>
  <c r="I5978" i="16"/>
  <c r="I5977" i="16"/>
  <c r="I5974" i="16"/>
  <c r="I5973" i="16"/>
  <c r="I5972" i="16"/>
  <c r="I5971" i="16"/>
  <c r="I5970" i="16"/>
  <c r="I5969" i="16"/>
  <c r="I5968" i="16"/>
  <c r="I5967" i="16"/>
  <c r="I5966" i="16"/>
  <c r="I5965" i="16"/>
  <c r="I5964" i="16"/>
  <c r="I5963" i="16"/>
  <c r="I5962" i="16"/>
  <c r="I5961" i="16"/>
  <c r="I5960" i="16"/>
  <c r="I5959" i="16"/>
  <c r="I5958" i="16"/>
  <c r="I5957" i="16"/>
  <c r="I5956" i="16"/>
  <c r="I5955" i="16"/>
  <c r="I5954" i="16"/>
  <c r="I5953" i="16"/>
  <c r="I5952" i="16"/>
  <c r="I5951" i="16"/>
  <c r="I5950" i="16"/>
  <c r="I5949" i="16"/>
  <c r="I5941" i="16"/>
  <c r="I5940" i="16"/>
  <c r="I5937" i="16"/>
  <c r="I5936" i="16"/>
  <c r="I5935" i="16"/>
  <c r="I5934" i="16"/>
  <c r="I5933" i="16"/>
  <c r="I5932" i="16"/>
  <c r="I5931" i="16"/>
  <c r="I5930" i="16"/>
  <c r="I5929" i="16"/>
  <c r="I5928" i="16"/>
  <c r="I5927" i="16"/>
  <c r="I5926" i="16"/>
  <c r="I5925" i="16"/>
  <c r="I5924" i="16"/>
  <c r="I5923" i="16"/>
  <c r="I5922" i="16"/>
  <c r="I5921" i="16"/>
  <c r="I5920" i="16"/>
  <c r="I5919" i="16"/>
  <c r="I5918" i="16"/>
  <c r="I5917" i="16"/>
  <c r="I5916" i="16"/>
  <c r="I5915" i="16"/>
  <c r="I5914" i="16"/>
  <c r="I5913" i="16"/>
  <c r="I5912" i="16"/>
  <c r="I5904" i="16"/>
  <c r="I5903" i="16"/>
  <c r="I5900" i="16"/>
  <c r="I5899" i="16"/>
  <c r="I5898" i="16"/>
  <c r="I5897" i="16"/>
  <c r="I5896" i="16"/>
  <c r="I5895" i="16"/>
  <c r="I5894" i="16"/>
  <c r="I5893" i="16"/>
  <c r="I5892" i="16"/>
  <c r="I5891" i="16"/>
  <c r="I5890" i="16"/>
  <c r="I5889" i="16"/>
  <c r="I5888" i="16"/>
  <c r="I5887" i="16"/>
  <c r="I5886" i="16"/>
  <c r="I5885" i="16"/>
  <c r="I5884" i="16"/>
  <c r="I5883" i="16"/>
  <c r="I5882" i="16"/>
  <c r="I5881" i="16"/>
  <c r="I5880" i="16"/>
  <c r="I5879" i="16"/>
  <c r="I5878" i="16"/>
  <c r="I5877" i="16"/>
  <c r="I5876" i="16"/>
  <c r="I5875" i="16"/>
  <c r="I5867" i="16"/>
  <c r="I5866" i="16"/>
  <c r="I5861" i="16"/>
  <c r="I5860" i="16"/>
  <c r="I5859" i="16"/>
  <c r="I5858" i="16"/>
  <c r="I5857" i="16"/>
  <c r="I5856" i="16"/>
  <c r="I5855" i="16"/>
  <c r="I5854" i="16"/>
  <c r="I5853" i="16"/>
  <c r="I5852" i="16"/>
  <c r="I5851" i="16"/>
  <c r="I5850" i="16"/>
  <c r="I5849" i="16"/>
  <c r="I5848" i="16"/>
  <c r="I5847" i="16"/>
  <c r="I5846" i="16"/>
  <c r="I5845" i="16"/>
  <c r="I5844" i="16"/>
  <c r="I5843" i="16"/>
  <c r="I5842" i="16"/>
  <c r="I5841" i="16"/>
  <c r="I5840" i="16"/>
  <c r="I5839" i="16"/>
  <c r="I5838" i="16"/>
  <c r="I5830" i="16"/>
  <c r="I5829" i="16"/>
  <c r="I5826" i="16"/>
  <c r="I5825" i="16"/>
  <c r="I5824" i="16"/>
  <c r="I5823" i="16"/>
  <c r="I5822" i="16"/>
  <c r="I5821" i="16"/>
  <c r="I5820" i="16"/>
  <c r="I5819" i="16"/>
  <c r="I5818" i="16"/>
  <c r="I5817" i="16"/>
  <c r="I5816" i="16"/>
  <c r="I5815" i="16"/>
  <c r="I5814" i="16"/>
  <c r="I5813" i="16"/>
  <c r="I5812" i="16"/>
  <c r="I5811" i="16"/>
  <c r="I5810" i="16"/>
  <c r="I5809" i="16"/>
  <c r="I5808" i="16"/>
  <c r="I5807" i="16"/>
  <c r="I5806" i="16"/>
  <c r="I5805" i="16"/>
  <c r="I5804" i="16"/>
  <c r="I5803" i="16"/>
  <c r="I5802" i="16"/>
  <c r="I5801" i="16"/>
  <c r="I5793" i="16"/>
  <c r="I5792" i="16"/>
  <c r="I5787" i="16"/>
  <c r="I5786" i="16"/>
  <c r="I5785" i="16"/>
  <c r="I5784" i="16"/>
  <c r="I5783" i="16"/>
  <c r="I5782" i="16"/>
  <c r="I5781" i="16"/>
  <c r="I5780" i="16"/>
  <c r="I5779" i="16"/>
  <c r="I5778" i="16"/>
  <c r="I5777" i="16"/>
  <c r="I5776" i="16"/>
  <c r="I5775" i="16"/>
  <c r="I5774" i="16"/>
  <c r="I5773" i="16"/>
  <c r="I5772" i="16"/>
  <c r="I5771" i="16"/>
  <c r="I5770" i="16"/>
  <c r="I5769" i="16"/>
  <c r="I5768" i="16"/>
  <c r="I5767" i="16"/>
  <c r="I5766" i="16"/>
  <c r="I5765" i="16"/>
  <c r="I5764" i="16"/>
  <c r="I5755" i="16"/>
  <c r="I5750" i="16"/>
  <c r="I5749" i="16"/>
  <c r="I5748" i="16"/>
  <c r="I5747" i="16"/>
  <c r="I5746" i="16"/>
  <c r="I5745" i="16"/>
  <c r="I5744" i="16"/>
  <c r="I5743" i="16"/>
  <c r="I5742" i="16"/>
  <c r="I5741" i="16"/>
  <c r="I5740" i="16"/>
  <c r="I5739" i="16"/>
  <c r="I5738" i="16"/>
  <c r="I5737" i="16"/>
  <c r="I5736" i="16"/>
  <c r="I5735" i="16"/>
  <c r="I5734" i="16"/>
  <c r="I5733" i="16"/>
  <c r="I5732" i="16"/>
  <c r="I5731" i="16"/>
  <c r="I5730" i="16"/>
  <c r="I5729" i="16"/>
  <c r="I5728" i="16"/>
  <c r="I5727" i="16"/>
  <c r="I5720" i="16"/>
  <c r="I5719" i="16"/>
  <c r="I5718" i="16"/>
  <c r="I5713" i="16"/>
  <c r="I5712" i="16"/>
  <c r="I5711" i="16"/>
  <c r="I5710" i="16"/>
  <c r="I5709" i="16"/>
  <c r="I5708" i="16"/>
  <c r="I5707" i="16"/>
  <c r="I5706" i="16"/>
  <c r="I5705" i="16"/>
  <c r="I5704" i="16"/>
  <c r="I5703" i="16"/>
  <c r="I5702" i="16"/>
  <c r="I5701" i="16"/>
  <c r="I5700" i="16"/>
  <c r="I5699" i="16"/>
  <c r="I5698" i="16"/>
  <c r="I5697" i="16"/>
  <c r="I5696" i="16"/>
  <c r="I5695" i="16"/>
  <c r="I5694" i="16"/>
  <c r="I5693" i="16"/>
  <c r="I5692" i="16"/>
  <c r="I5691" i="16"/>
  <c r="I5690" i="16"/>
  <c r="I3573" i="16" l="1"/>
  <c r="I3536" i="16"/>
  <c r="I3464" i="16"/>
  <c r="I3387" i="16"/>
  <c r="I3351" i="16"/>
  <c r="I3276" i="16"/>
  <c r="I3239" i="16"/>
  <c r="I3055" i="16"/>
  <c r="I3065" i="16"/>
  <c r="I2907" i="16"/>
  <c r="I2472" i="16"/>
  <c r="I2179" i="16"/>
  <c r="I4460" i="17"/>
  <c r="I3721" i="16"/>
  <c r="I5387" i="16"/>
  <c r="I5382" i="16"/>
  <c r="I5381" i="16"/>
  <c r="I5380" i="16"/>
  <c r="I5379" i="16"/>
  <c r="I5378" i="16"/>
  <c r="I5377" i="16"/>
  <c r="I5376" i="16"/>
  <c r="I5375" i="16"/>
  <c r="I5374" i="16"/>
  <c r="I5373" i="16"/>
  <c r="I5372" i="16"/>
  <c r="I5371" i="16"/>
  <c r="I5370" i="16"/>
  <c r="I5369" i="16"/>
  <c r="I5368" i="16"/>
  <c r="I5367" i="16"/>
  <c r="I5366" i="16"/>
  <c r="I5365" i="16"/>
  <c r="I5364" i="16"/>
  <c r="I5363" i="16"/>
  <c r="I5362" i="16"/>
  <c r="I5361" i="16"/>
  <c r="I5360" i="16"/>
  <c r="I5359" i="16"/>
  <c r="I5350" i="16"/>
  <c r="I5345" i="16"/>
  <c r="I5344" i="16"/>
  <c r="I5343" i="16"/>
  <c r="I5342" i="16"/>
  <c r="I5341" i="16"/>
  <c r="I5340" i="16"/>
  <c r="I5339" i="16"/>
  <c r="I5338" i="16"/>
  <c r="I5337" i="16"/>
  <c r="I5336" i="16"/>
  <c r="I5335" i="16"/>
  <c r="I5334" i="16"/>
  <c r="I5333" i="16"/>
  <c r="I5332" i="16"/>
  <c r="I5331" i="16"/>
  <c r="I5330" i="16"/>
  <c r="I5329" i="16"/>
  <c r="I5328" i="16"/>
  <c r="I5327" i="16"/>
  <c r="I5326" i="16"/>
  <c r="I5325" i="16"/>
  <c r="I5324" i="16"/>
  <c r="I5323" i="16"/>
  <c r="I5322" i="16"/>
  <c r="I5313" i="16"/>
  <c r="I5308" i="16"/>
  <c r="I5307" i="16"/>
  <c r="I5306" i="16"/>
  <c r="I5305" i="16"/>
  <c r="I5304" i="16"/>
  <c r="I5303" i="16"/>
  <c r="I5302" i="16"/>
  <c r="I5301" i="16"/>
  <c r="I5300" i="16"/>
  <c r="I5299" i="16"/>
  <c r="I5298" i="16"/>
  <c r="I5297" i="16"/>
  <c r="I5296" i="16"/>
  <c r="I5295" i="16"/>
  <c r="I5294" i="16"/>
  <c r="I5293" i="16"/>
  <c r="I5292" i="16"/>
  <c r="I5291" i="16"/>
  <c r="I5290" i="16"/>
  <c r="I5289" i="16"/>
  <c r="I5288" i="16"/>
  <c r="I5287" i="16"/>
  <c r="I5286" i="16"/>
  <c r="I5285" i="16"/>
  <c r="I5276" i="16"/>
  <c r="I5271" i="16"/>
  <c r="I5270" i="16"/>
  <c r="I5269" i="16"/>
  <c r="I5268" i="16"/>
  <c r="I5267" i="16"/>
  <c r="I5266" i="16"/>
  <c r="I5265" i="16"/>
  <c r="I5264" i="16"/>
  <c r="I5263" i="16"/>
  <c r="I5262" i="16"/>
  <c r="I5261" i="16"/>
  <c r="I5260" i="16"/>
  <c r="I5259" i="16"/>
  <c r="I5258" i="16"/>
  <c r="I5257" i="16"/>
  <c r="I5256" i="16"/>
  <c r="I5255" i="16"/>
  <c r="I5254" i="16"/>
  <c r="I5253" i="16"/>
  <c r="I5252" i="16"/>
  <c r="I5251" i="16"/>
  <c r="I5250" i="16"/>
  <c r="I5249" i="16"/>
  <c r="I5248" i="16"/>
  <c r="I5239" i="16"/>
  <c r="I5234" i="16"/>
  <c r="I5233" i="16"/>
  <c r="I5232" i="16"/>
  <c r="I5231" i="16"/>
  <c r="I5230" i="16"/>
  <c r="I5229" i="16"/>
  <c r="I5228" i="16"/>
  <c r="I5227" i="16"/>
  <c r="I5226" i="16"/>
  <c r="I5225" i="16"/>
  <c r="I5224" i="16"/>
  <c r="I5223" i="16"/>
  <c r="I5222" i="16"/>
  <c r="I5221" i="16"/>
  <c r="I5220" i="16"/>
  <c r="I5219" i="16"/>
  <c r="I5218" i="16"/>
  <c r="I5217" i="16"/>
  <c r="I5216" i="16"/>
  <c r="I5215" i="16"/>
  <c r="I5214" i="16"/>
  <c r="I5213" i="16"/>
  <c r="I5212" i="16"/>
  <c r="I5211" i="16"/>
  <c r="I5202" i="16"/>
  <c r="I5197" i="16"/>
  <c r="I5196" i="16"/>
  <c r="I5195" i="16"/>
  <c r="I5194" i="16"/>
  <c r="I5193" i="16"/>
  <c r="I5192" i="16"/>
  <c r="I5191" i="16"/>
  <c r="I5190" i="16"/>
  <c r="I5189" i="16"/>
  <c r="I5188" i="16"/>
  <c r="I5187" i="16"/>
  <c r="I5186" i="16"/>
  <c r="I5185" i="16"/>
  <c r="I5184" i="16"/>
  <c r="I5183" i="16"/>
  <c r="I5182" i="16"/>
  <c r="I5181" i="16"/>
  <c r="I5180" i="16"/>
  <c r="I5179" i="16"/>
  <c r="I5178" i="16"/>
  <c r="I5177" i="16"/>
  <c r="I5176" i="16"/>
  <c r="I5175" i="16"/>
  <c r="I5174" i="16"/>
  <c r="I5165" i="16"/>
  <c r="I5160" i="16"/>
  <c r="I5159" i="16"/>
  <c r="I5158" i="16"/>
  <c r="I5157" i="16"/>
  <c r="I5156" i="16"/>
  <c r="I5155" i="16"/>
  <c r="I5154" i="16"/>
  <c r="I5153" i="16"/>
  <c r="I5152" i="16"/>
  <c r="I5151" i="16"/>
  <c r="I5150" i="16"/>
  <c r="I5149" i="16"/>
  <c r="I5148" i="16"/>
  <c r="I5147" i="16"/>
  <c r="I5146" i="16"/>
  <c r="I5145" i="16"/>
  <c r="I5144" i="16"/>
  <c r="I5143" i="16"/>
  <c r="I5142" i="16"/>
  <c r="I5141" i="16"/>
  <c r="I5140" i="16"/>
  <c r="I5139" i="16"/>
  <c r="I5138" i="16"/>
  <c r="I5137" i="16"/>
  <c r="I5128" i="16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1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54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17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0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43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06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69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32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795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58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1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84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47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0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73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38" i="16"/>
  <c r="I4537" i="16"/>
  <c r="I4536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499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62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26" i="16"/>
  <c r="I4425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88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1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14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77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0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03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66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29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092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55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18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1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44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07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0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33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796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59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22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85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48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1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74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37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0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G3480" i="16"/>
  <c r="I3480" i="16" s="1"/>
  <c r="I3479" i="16"/>
  <c r="I3478" i="16"/>
  <c r="I3477" i="16"/>
  <c r="I3476" i="16"/>
  <c r="I3475" i="16"/>
  <c r="I3474" i="16"/>
  <c r="I3473" i="16"/>
  <c r="I3472" i="16"/>
  <c r="I3463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26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89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52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15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78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1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04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67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0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093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56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19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82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45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08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1" i="16"/>
  <c r="I2870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1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1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1" i="16"/>
  <c r="I2779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1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1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1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1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1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1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1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1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1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74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37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G2401" i="16"/>
  <c r="I2401" i="16" s="1"/>
  <c r="I2400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64" i="16"/>
  <c r="I2363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26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89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53" i="16"/>
  <c r="I2252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G2216" i="16"/>
  <c r="I2216" i="16" s="1"/>
  <c r="I2215" i="16"/>
  <c r="G2213" i="16"/>
  <c r="I2213" i="16" s="1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78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2" i="16"/>
  <c r="I2141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04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68" i="16"/>
  <c r="I2067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3" i="16"/>
  <c r="I2032" i="16"/>
  <c r="I2031" i="16"/>
  <c r="I2030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1993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56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0" i="16"/>
  <c r="I1919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82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46" i="16"/>
  <c r="I1845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08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3" i="16"/>
  <c r="I1772" i="16"/>
  <c r="I1771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34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698" i="16"/>
  <c r="I1697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0" i="16"/>
  <c r="G1659" i="16"/>
  <c r="I1659" i="16" s="1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23" i="16"/>
  <c r="I1621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G2952" i="17"/>
  <c r="I2952" i="17" s="1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2" i="1"/>
  <c r="K2962" i="1" s="1"/>
  <c r="I3150" i="1"/>
  <c r="K3150" i="1" s="1"/>
  <c r="K3113" i="1"/>
  <c r="K3002" i="1"/>
  <c r="I2965" i="1"/>
  <c r="K2965" i="1" s="1"/>
  <c r="K2891" i="1"/>
  <c r="K2817" i="1"/>
  <c r="K2782" i="1"/>
  <c r="K2781" i="1"/>
  <c r="K2780" i="1"/>
  <c r="K3492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1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1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0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0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33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296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0" i="1"/>
  <c r="K3255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23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86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49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12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75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38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1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64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27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669" i="1" l="1"/>
  <c r="K2595" i="1"/>
  <c r="K2522" i="1"/>
  <c r="K2521" i="1"/>
  <c r="K2447" i="1"/>
  <c r="I2408" i="1"/>
  <c r="K2408" i="1" s="1"/>
  <c r="K2370" i="1" l="1"/>
  <c r="K2890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53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16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79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42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05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68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1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594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57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0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83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46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09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72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N1" i="14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5" i="1" l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298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1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24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87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0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13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76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39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02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65" i="1" l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28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1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54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17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0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43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06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69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32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526" i="1"/>
  <c r="K1525" i="1"/>
  <c r="K1524" i="1"/>
  <c r="K1413" i="1"/>
  <c r="K1264" i="1"/>
  <c r="K1228" i="1"/>
  <c r="K1227" i="1"/>
  <c r="K1191" i="1"/>
  <c r="K1190" i="1"/>
  <c r="K1154" i="1"/>
  <c r="K1153" i="1"/>
  <c r="K1080" i="1"/>
  <c r="K1079" i="1"/>
  <c r="K1043" i="1"/>
  <c r="K1042" i="1"/>
  <c r="K1006" i="1"/>
  <c r="K1005" i="1"/>
  <c r="K932" i="1"/>
  <c r="K931" i="1"/>
  <c r="K895" i="1"/>
  <c r="K894" i="1"/>
  <c r="K858" i="1"/>
  <c r="K857" i="1"/>
  <c r="K821" i="1"/>
  <c r="K820" i="1"/>
  <c r="K784" i="1"/>
  <c r="K783" i="1"/>
  <c r="K747" i="1" l="1"/>
  <c r="K746" i="1"/>
  <c r="K709" i="1"/>
  <c r="K1597" i="1"/>
  <c r="K1596" i="1"/>
  <c r="K1560" i="1"/>
  <c r="K1559" i="1"/>
  <c r="K1523" i="1"/>
  <c r="K1522" i="1"/>
  <c r="K1486" i="1"/>
  <c r="K1485" i="1"/>
  <c r="K1449" i="1"/>
  <c r="K1448" i="1"/>
  <c r="K1412" i="1"/>
  <c r="K1411" i="1"/>
  <c r="K1375" i="1"/>
  <c r="K1374" i="1"/>
  <c r="K1338" i="1"/>
  <c r="K1337" i="1"/>
  <c r="K1301" i="1"/>
  <c r="K1300" i="1"/>
  <c r="K1263" i="1"/>
  <c r="K1262" i="1"/>
  <c r="K1226" i="1"/>
  <c r="K1225" i="1"/>
  <c r="K1189" i="1"/>
  <c r="K1188" i="1"/>
  <c r="K1152" i="1"/>
  <c r="K1151" i="1"/>
  <c r="K1115" i="1"/>
  <c r="K1114" i="1"/>
  <c r="K1078" i="1"/>
  <c r="K1077" i="1"/>
  <c r="K1041" i="1"/>
  <c r="K1040" i="1"/>
  <c r="K1004" i="1"/>
  <c r="K1003" i="1"/>
  <c r="K967" i="1"/>
  <c r="K966" i="1"/>
  <c r="K930" i="1"/>
  <c r="K929" i="1"/>
  <c r="K893" i="1"/>
  <c r="K892" i="1"/>
  <c r="K856" i="1"/>
  <c r="K855" i="1"/>
  <c r="K819" i="1"/>
  <c r="K818" i="1"/>
  <c r="K782" i="1"/>
  <c r="K781" i="1"/>
  <c r="K745" i="1"/>
  <c r="K744" i="1"/>
  <c r="K708" i="1"/>
  <c r="K707" i="1"/>
  <c r="K671" i="1"/>
  <c r="K670" i="1"/>
  <c r="K634" i="1"/>
  <c r="K633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9" i="1"/>
  <c r="K40" i="1"/>
  <c r="K41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6" i="1"/>
  <c r="K77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13" i="1"/>
  <c r="K114" i="1"/>
  <c r="K115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50" i="1"/>
  <c r="K151" i="1"/>
  <c r="K152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7" i="1"/>
  <c r="K188" i="1"/>
  <c r="K189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4" i="1"/>
  <c r="K225" i="1"/>
  <c r="K226" i="1"/>
  <c r="K227" i="1"/>
  <c r="K228" i="1"/>
  <c r="K229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61" i="1"/>
  <c r="K262" i="1"/>
  <c r="K263" i="1"/>
  <c r="K264" i="1"/>
  <c r="K265" i="1"/>
  <c r="K266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8" i="1"/>
  <c r="K299" i="1"/>
  <c r="K300" i="1"/>
  <c r="K301" i="1"/>
  <c r="K302" i="1"/>
  <c r="K303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5" i="1"/>
  <c r="K336" i="1"/>
  <c r="K337" i="1"/>
  <c r="K338" i="1"/>
  <c r="K339" i="1"/>
  <c r="K340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72" i="1"/>
  <c r="K373" i="1"/>
  <c r="K374" i="1"/>
  <c r="K375" i="1"/>
  <c r="K376" i="1"/>
  <c r="K377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9" i="1"/>
  <c r="K410" i="1"/>
  <c r="K411" i="1"/>
  <c r="K412" i="1"/>
  <c r="K413" i="1"/>
  <c r="K414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6" i="1"/>
  <c r="K447" i="1"/>
  <c r="K448" i="1"/>
  <c r="K449" i="1"/>
  <c r="K450" i="1"/>
  <c r="K451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83" i="1"/>
  <c r="K484" i="1"/>
  <c r="K485" i="1"/>
  <c r="K486" i="1"/>
  <c r="K487" i="1"/>
  <c r="K488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20" i="1"/>
  <c r="K521" i="1"/>
  <c r="K522" i="1"/>
  <c r="K523" i="1"/>
  <c r="K524" i="1"/>
  <c r="K525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8" i="1"/>
  <c r="K559" i="1"/>
  <c r="K560" i="1"/>
  <c r="K561" i="1"/>
  <c r="K562" i="1"/>
  <c r="K563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5" i="1"/>
  <c r="K596" i="1"/>
  <c r="K597" i="1"/>
  <c r="K598" i="1"/>
  <c r="K599" i="1"/>
  <c r="K600" i="1"/>
  <c r="K1595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58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1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84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47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0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73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36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299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61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24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87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0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13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76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39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02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65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28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1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54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17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0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43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06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69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32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CP147" i="2" l="1"/>
  <c r="CP146" i="2"/>
  <c r="CP140" i="2"/>
  <c r="CP139" i="2"/>
  <c r="CP137" i="2"/>
  <c r="CP136" i="2"/>
  <c r="CP134" i="2"/>
  <c r="CP133" i="2"/>
  <c r="CP130" i="2"/>
  <c r="CP128" i="2"/>
  <c r="CP127" i="2"/>
  <c r="CP125" i="2"/>
  <c r="CP122" i="2"/>
  <c r="CP120" i="2"/>
  <c r="CP119" i="2"/>
  <c r="CP21" i="2"/>
  <c r="CP20" i="2"/>
  <c r="CP19" i="2"/>
  <c r="CP18" i="2"/>
  <c r="CP17" i="2"/>
  <c r="CP16" i="2"/>
  <c r="CP15" i="2"/>
  <c r="CP14" i="2"/>
  <c r="CP12" i="2"/>
  <c r="CP11" i="2"/>
  <c r="CP9" i="2"/>
  <c r="CP8" i="2"/>
  <c r="CP7" i="2"/>
  <c r="CP6" i="2"/>
  <c r="CP5" i="2"/>
  <c r="CP4" i="2"/>
  <c r="CP3" i="2"/>
  <c r="CP2" i="2"/>
  <c r="P8" i="1"/>
  <c r="P4" i="1"/>
  <c r="P3" i="1"/>
  <c r="P2" i="1"/>
</calcChain>
</file>

<file path=xl/sharedStrings.xml><?xml version="1.0" encoding="utf-8"?>
<sst xmlns="http://schemas.openxmlformats.org/spreadsheetml/2006/main" count="104047" uniqueCount="594">
  <si>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</si>
  <si>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</si>
  <si>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</si>
  <si>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</si>
  <si>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</si>
  <si>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</si>
  <si>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</si>
  <si>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</si>
  <si>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</si>
  <si>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</si>
  <si>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</si>
  <si>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</si>
  <si>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</si>
  <si>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</si>
  <si>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</si>
  <si>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</si>
  <si>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</si>
  <si>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</si>
  <si>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</si>
  <si>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</si>
  <si>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</si>
  <si>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</si>
  <si>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</si>
  <si>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</si>
  <si>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</si>
  <si>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</si>
  <si>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</si>
  <si>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</si>
  <si>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</si>
  <si>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</si>
  <si>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</si>
  <si>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</si>
  <si>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</si>
  <si>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</si>
  <si>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</si>
  <si>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</si>
  <si>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</si>
  <si>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</si>
  <si>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</si>
  <si>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</si>
  <si>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</si>
  <si>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</si>
  <si>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</si>
  <si>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</si>
  <si>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</si>
  <si>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</si>
  <si>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</si>
  <si>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</si>
  <si>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</si>
  <si>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</si>
  <si>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</si>
  <si>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</si>
  <si>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</si>
  <si>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</si>
  <si>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</si>
  <si>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</si>
  <si>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</si>
  <si>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</si>
  <si>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</si>
  <si>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</si>
  <si>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</si>
  <si>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</si>
  <si>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</si>
  <si>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</si>
  <si>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</si>
  <si>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</si>
  <si>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</si>
  <si>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</si>
  <si>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</si>
  <si>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</si>
  <si>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</si>
  <si>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</si>
  <si>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</si>
  <si>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</si>
  <si>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</si>
  <si>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</si>
  <si>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</si>
  <si>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</si>
  <si>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</si>
  <si>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</si>
  <si>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</si>
  <si>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</si>
  <si>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</si>
  <si>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</si>
  <si>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</si>
  <si>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</si>
  <si>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</si>
  <si>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</si>
  <si>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</si>
  <si>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</si>
  <si>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</si>
  <si>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</si>
  <si>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</si>
  <si>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</si>
  <si>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</si>
  <si>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</si>
  <si>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</si>
  <si>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</si>
  <si>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</si>
  <si>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</si>
  <si>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</si>
  <si>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</si>
  <si>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</si>
  <si>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</si>
  <si>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</si>
  <si>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</si>
  <si>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</si>
  <si>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</si>
  <si>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</si>
  <si>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</si>
  <si>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</si>
  <si>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</si>
  <si>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</si>
  <si>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</si>
  <si>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</si>
  <si>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</si>
  <si>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</si>
  <si>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</si>
  <si>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</si>
  <si>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</si>
  <si>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</si>
  <si>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</si>
  <si>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</si>
  <si>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</si>
  <si>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</si>
  <si>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</si>
  <si>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</si>
  <si>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</si>
  <si>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</si>
  <si>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</si>
  <si>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</si>
  <si>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</si>
  <si>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</si>
  <si>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</si>
  <si>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</si>
  <si>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</si>
  <si>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</si>
  <si>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</si>
  <si>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</si>
  <si>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</si>
  <si>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</si>
  <si>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</si>
  <si>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</si>
  <si>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</si>
  <si>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</si>
  <si>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</si>
  <si>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</si>
  <si>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</si>
  <si>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</si>
  <si>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</si>
  <si>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</si>
  <si>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</si>
  <si>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</si>
  <si>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</si>
  <si>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</si>
  <si>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</si>
  <si>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</si>
  <si>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</si>
  <si>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</si>
  <si>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</si>
  <si>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</si>
  <si>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</si>
  <si>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</si>
  <si>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</si>
  <si>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</si>
  <si>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</si>
  <si>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</si>
  <si>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</si>
  <si>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</si>
  <si>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</si>
  <si>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</si>
  <si>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</si>
  <si>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</si>
  <si>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</si>
  <si>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</si>
  <si>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</si>
  <si>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</si>
  <si>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</si>
  <si>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</si>
  <si>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</si>
  <si>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</si>
  <si>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</si>
  <si>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</si>
  <si>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</si>
  <si>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</si>
  <si>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</si>
  <si>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</si>
  <si>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</si>
  <si>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</si>
  <si>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</si>
  <si>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</si>
  <si>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The Tungland Corporation - Thunderbird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</si>
  <si>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</si>
  <si>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</si>
  <si>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</si>
  <si>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</si>
  <si>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</si>
  <si>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</si>
  <si>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</si>
  <si>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</si>
  <si>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</si>
  <si>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</si>
  <si>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</si>
  <si>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</si>
  <si>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</si>
  <si>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</si>
  <si>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</si>
  <si>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</si>
  <si>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</si>
  <si>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</si>
  <si>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</si>
  <si>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</si>
  <si>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</si>
  <si>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</si>
  <si>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</si>
  <si>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</si>
  <si>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</si>
  <si>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</si>
  <si>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</si>
  <si>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</si>
  <si>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</si>
  <si>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</si>
  <si>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</si>
  <si>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</si>
  <si>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</si>
  <si>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</si>
  <si>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</si>
  <si>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</si>
  <si>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</si>
  <si>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</si>
  <si>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</si>
  <si>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</si>
  <si>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</si>
  <si>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</si>
  <si>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</si>
  <si>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</si>
  <si>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</si>
  <si>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</si>
  <si>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</si>
  <si>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</si>
  <si>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</si>
  <si>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</si>
  <si>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</si>
  <si>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</si>
  <si>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</si>
  <si>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</si>
  <si>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</si>
  <si>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</si>
  <si>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</si>
  <si>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</si>
  <si>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</si>
  <si>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</si>
  <si>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</si>
  <si>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</si>
  <si>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</si>
  <si>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</si>
  <si>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</si>
  <si>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</si>
  <si>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</si>
  <si>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</si>
  <si>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</si>
  <si>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</si>
  <si>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</si>
  <si>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</si>
  <si>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</si>
  <si>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</si>
  <si>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</si>
  <si>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</si>
  <si>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</si>
  <si>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</si>
  <si>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</si>
  <si>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</si>
  <si>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</si>
  <si>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</si>
  <si>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</si>
  <si>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</si>
  <si>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</si>
  <si>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</si>
  <si>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</si>
  <si>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</si>
  <si>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</si>
  <si>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</si>
  <si>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</si>
  <si>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</si>
  <si>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</si>
  <si>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</si>
  <si>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</si>
  <si>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</si>
  <si>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</si>
  <si>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</si>
  <si>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</si>
  <si>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</si>
  <si>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</si>
  <si>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</si>
  <si>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</si>
  <si>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</si>
  <si>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</si>
  <si>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</si>
  <si>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</si>
  <si>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</si>
  <si>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</si>
  <si>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</si>
  <si>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</si>
  <si>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</si>
  <si>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</si>
  <si>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</si>
  <si>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</si>
  <si>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</si>
  <si>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</si>
  <si>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</si>
  <si>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</si>
  <si>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</si>
  <si>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</si>
  <si>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</si>
  <si>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</si>
  <si>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</si>
  <si>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</si>
  <si>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</si>
  <si>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</si>
  <si>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</si>
  <si>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</si>
  <si>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</si>
  <si>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</si>
  <si>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</si>
  <si>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</si>
  <si>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</si>
  <si>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</si>
  <si>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</si>
  <si>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</si>
  <si>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</si>
  <si>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</si>
  <si>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</si>
  <si>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</si>
  <si>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</si>
  <si>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</si>
  <si>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</si>
  <si>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</si>
  <si>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</si>
  <si>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</si>
  <si>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</si>
  <si>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</si>
  <si>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</si>
  <si>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</si>
  <si>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</si>
  <si>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</si>
  <si>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</si>
  <si>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</si>
  <si>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</si>
  <si>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</si>
  <si>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</si>
  <si>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</si>
  <si>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</si>
  <si>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</si>
  <si>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</si>
  <si>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</si>
  <si>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</si>
  <si>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</si>
  <si>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</si>
  <si>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</si>
  <si>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</si>
  <si>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</si>
  <si>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</si>
  <si>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</si>
  <si>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</si>
  <si>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</si>
  <si>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</si>
  <si>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</si>
  <si>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</si>
  <si>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</si>
  <si>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</si>
  <si>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</si>
  <si>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</si>
  <si>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</si>
  <si>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</si>
  <si>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</si>
  <si>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</si>
  <si>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</si>
  <si>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</si>
  <si>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</si>
  <si>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</si>
  <si>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</si>
  <si>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</si>
  <si>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</si>
  <si>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</si>
  <si>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</si>
  <si>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</si>
  <si>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</si>
  <si>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</si>
  <si>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</si>
  <si>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</si>
  <si>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</si>
  <si>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</si>
  <si>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</si>
  <si>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</si>
  <si>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</si>
  <si>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</si>
  <si>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</si>
  <si>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</si>
  <si>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</si>
  <si>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</si>
  <si>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</si>
  <si>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</si>
  <si>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</si>
  <si>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</si>
  <si>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</si>
  <si>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</si>
  <si>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</si>
  <si>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</si>
  <si>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</si>
  <si>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</si>
  <si>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</si>
  <si>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</si>
  <si>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</si>
  <si>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</si>
  <si>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</si>
  <si>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</si>
  <si>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</si>
  <si>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</si>
  <si>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</si>
  <si>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</si>
  <si>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</si>
  <si>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</si>
  <si>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</si>
  <si>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</si>
  <si>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</si>
  <si>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</si>
  <si>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</si>
  <si>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</si>
  <si>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</si>
  <si>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</si>
  <si>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</si>
  <si>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</si>
  <si>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</si>
  <si>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</si>
  <si>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</si>
  <si>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</si>
  <si>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</si>
  <si>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</si>
  <si>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</si>
  <si>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</si>
  <si>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</si>
  <si>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</si>
  <si>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</si>
  <si>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</si>
  <si>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</si>
  <si>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</si>
  <si>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</si>
  <si>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</si>
  <si>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</si>
  <si>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</si>
  <si>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</si>
  <si>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</si>
  <si>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</si>
  <si>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</si>
  <si>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</si>
  <si>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</si>
  <si>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</si>
  <si>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</si>
  <si>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</si>
  <si>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</si>
  <si>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</si>
  <si>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</si>
  <si>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</si>
  <si>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</si>
  <si>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</si>
  <si>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</si>
  <si>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</si>
  <si>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</si>
  <si>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</si>
  <si>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</si>
  <si>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</si>
  <si>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</si>
  <si>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</si>
  <si>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</si>
  <si>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</si>
  <si>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</si>
  <si>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</si>
  <si>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</si>
  <si>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</si>
  <si>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</si>
  <si>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</si>
  <si>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</si>
  <si>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</si>
  <si>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</si>
  <si>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</si>
  <si>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</si>
  <si>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</si>
  <si>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</si>
  <si>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</si>
  <si>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</si>
  <si>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</si>
  <si>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</si>
  <si>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</si>
  <si>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</si>
  <si>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</si>
  <si>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</si>
  <si>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</si>
  <si>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</si>
  <si>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</si>
  <si>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</si>
  <si>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</si>
  <si>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</si>
  <si>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</si>
  <si>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</si>
  <si>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</si>
  <si>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</si>
  <si>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</si>
  <si>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</si>
  <si>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TOTAL: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</si>
  <si>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</si>
  <si>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</si>
  <si>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</si>
  <si>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</si>
  <si>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</si>
  <si>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</si>
  <si>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</si>
  <si>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</si>
  <si>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</si>
  <si>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</si>
  <si>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</si>
  <si>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</si>
  <si>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</si>
  <si>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</si>
  <si>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</si>
  <si>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</si>
  <si>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</si>
  <si>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</si>
  <si>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</si>
  <si>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</si>
  <si>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</si>
  <si>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</si>
  <si>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</si>
  <si>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</si>
  <si>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</si>
  <si>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</si>
  <si>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</si>
  <si>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</si>
  <si>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</si>
  <si>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</si>
  <si>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</si>
  <si>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</si>
  <si>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</si>
  <si>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</si>
  <si>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</si>
  <si>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</si>
  <si>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</si>
  <si>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</si>
  <si>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</si>
  <si>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</si>
  <si>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</si>
  <si>
    <t>Mike's</t>
  </si>
  <si>
    <t>NEW stuff found from Dircks</t>
  </si>
  <si>
    <t>4 box or 4 case?</t>
  </si>
  <si>
    <t>Gloves, (NITRILE), X Large</t>
  </si>
  <si>
    <t>Gloves, (NITRILE), X Small</t>
  </si>
  <si>
    <t>Disposable Gown XL</t>
  </si>
  <si>
    <t xml:space="preserve">How many in each bag? What was the total? 100? </t>
  </si>
  <si>
    <t>Cactus Shadow HS</t>
  </si>
  <si>
    <t>School</t>
  </si>
  <si>
    <t>ADHS</t>
  </si>
  <si>
    <t>Lake Pleasant Post Acute &amp; Rehab</t>
  </si>
  <si>
    <t>Disposable Gown One Size</t>
  </si>
  <si>
    <t>Life Stream Senior Living at Sun Ridge</t>
  </si>
  <si>
    <t>Sun West Choice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</si>
  <si>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</si>
  <si>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</si>
  <si>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</si>
  <si>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</si>
  <si>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</si>
  <si>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</si>
  <si>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</si>
  <si>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</si>
  <si>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</si>
  <si>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</si>
  <si>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</si>
  <si>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Pueblo Norte</t>
  </si>
  <si>
    <t>Neoprene X Large</t>
  </si>
  <si>
    <t>Sarah's Place at Glencroft</t>
  </si>
  <si>
    <t>The Summit at Sunland Springs</t>
  </si>
  <si>
    <t>Has question mark next to number?</t>
  </si>
  <si>
    <t xml:space="preserve">Apline Villa </t>
  </si>
  <si>
    <t>Alpine Villa</t>
  </si>
  <si>
    <t>Alt Gown:</t>
  </si>
  <si>
    <t>Gloves:</t>
  </si>
  <si>
    <t>Gowns:</t>
  </si>
  <si>
    <t>N95:</t>
  </si>
  <si>
    <t xml:space="preserve">Shoe Cover: </t>
  </si>
  <si>
    <t>Stat Paq:</t>
  </si>
  <si>
    <t>Surgical Masks:</t>
  </si>
  <si>
    <t>Face Shield:</t>
  </si>
  <si>
    <t>Hand Sanitizer:</t>
  </si>
  <si>
    <t>Sanitizer:</t>
  </si>
  <si>
    <t>Shoe Covers:</t>
  </si>
  <si>
    <t>Thermometer: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</si>
</sst>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7" tint="0.59999389629810485"/>
        <bgColor indexed="64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201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6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9" xfId="0" applyFill="1" applyBorder="1" applyAlignment="1">
      <alignment horizontal="center" vertical="center"/>
    </xf>
    <xf numFmtId="0" fontId="0" fillId="2" borderId="11" xfId="0" applyFill="1" applyBorder="1"/>
    <xf numFmtId="0" fontId="0" fillId="2" borderId="15" xfId="0" applyFill="1" applyBorder="1"/>
    <xf numFmtId="0" fontId="0" fillId="2" borderId="19" xfId="0" applyFill="1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5" borderId="22" xfId="0" applyFont="1" applyFill="1" applyBorder="1" applyAlignment="1">
      <alignment horizontal="center" vertical="center"/>
    </xf>
    <xf numFmtId="164" fontId="1" fillId="5" borderId="23" xfId="0" applyNumberFormat="1" applyFont="1" applyFill="1" applyBorder="1" applyAlignment="1">
      <alignment horizontal="center" vertical="top"/>
    </xf>
    <xf numFmtId="164" fontId="1" fillId="5" borderId="24" xfId="0" applyNumberFormat="1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1" fillId="5" borderId="20" xfId="0" applyFont="1" applyFill="1" applyBorder="1"/>
    <xf numFmtId="0" fontId="0" fillId="7" borderId="25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5" borderId="7" xfId="0" applyFont="1" applyFill="1" applyBorder="1"/>
    <xf numFmtId="0" fontId="0" fillId="7" borderId="26" xfId="0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6" xfId="0" applyFont="1" applyFill="1" applyBorder="1"/>
    <xf numFmtId="0" fontId="0" fillId="7" borderId="27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1" fillId="0" borderId="0" xfId="0" applyFont="1"/>
    <xf numFmtId="0" fontId="0" fillId="0" borderId="9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28" xfId="0" applyFont="1" applyFill="1" applyBorder="1" applyAlignment="1">
      <alignment wrapText="1"/>
    </xf>
    <xf numFmtId="0" fontId="2" fillId="10" borderId="29" xfId="0" applyFont="1" applyFill="1" applyBorder="1" applyAlignment="1">
      <alignment horizontal="center" wrapText="1"/>
    </xf>
    <xf numFmtId="0" fontId="2" fillId="10" borderId="30" xfId="0" applyFont="1" applyFill="1" applyBorder="1" applyAlignment="1">
      <alignment horizontal="center" wrapText="1"/>
    </xf>
    <xf numFmtId="0" fontId="3" fillId="0" borderId="30" xfId="0" applyFont="1" applyBorder="1" applyAlignment="1">
      <alignment wrapText="1"/>
    </xf>
    <xf numFmtId="0" fontId="4" fillId="0" borderId="30" xfId="0" applyFont="1" applyBorder="1" applyAlignment="1">
      <alignment wrapText="1"/>
    </xf>
    <xf numFmtId="0" fontId="3" fillId="0" borderId="28" xfId="0" applyFont="1" applyBorder="1" applyAlignment="1">
      <alignment wrapText="1"/>
    </xf>
    <xf numFmtId="0" fontId="5" fillId="0" borderId="28" xfId="0" applyFont="1" applyBorder="1" applyAlignment="1">
      <alignment wrapText="1"/>
    </xf>
    <xf numFmtId="0" fontId="5" fillId="0" borderId="28" xfId="0" applyFont="1" applyBorder="1" applyAlignment="1">
      <alignment vertical="center"/>
    </xf>
    <xf numFmtId="0" fontId="3" fillId="0" borderId="28" xfId="0" applyFont="1" applyBorder="1" applyAlignment="1">
      <alignment horizontal="right" wrapText="1"/>
    </xf>
    <xf numFmtId="0" fontId="6" fillId="11" borderId="28" xfId="0" applyFont="1" applyFill="1" applyBorder="1" applyAlignment="1">
      <alignment wrapText="1"/>
    </xf>
    <xf numFmtId="0" fontId="6" fillId="11" borderId="29" xfId="0" applyFont="1" applyFill="1" applyBorder="1" applyAlignment="1">
      <alignment horizontal="center" wrapText="1"/>
    </xf>
    <xf numFmtId="0" fontId="5" fillId="0" borderId="31" xfId="0" applyFont="1" applyBorder="1" applyAlignment="1">
      <alignment wrapText="1"/>
    </xf>
    <xf numFmtId="0" fontId="6" fillId="0" borderId="31" xfId="0" applyFont="1" applyBorder="1" applyAlignment="1">
      <alignment horizontal="right" wrapText="1"/>
    </xf>
    <xf numFmtId="0" fontId="7" fillId="11" borderId="31" xfId="0" applyFont="1" applyFill="1" applyBorder="1" applyAlignment="1">
      <alignment wrapText="1"/>
    </xf>
    <xf numFmtId="0" fontId="6" fillId="0" borderId="28" xfId="0" applyFont="1" applyBorder="1" applyAlignment="1">
      <alignment horizontal="right" wrapText="1"/>
    </xf>
    <xf numFmtId="0" fontId="6" fillId="12" borderId="31" xfId="0" applyFont="1" applyFill="1" applyBorder="1" applyAlignment="1">
      <alignment wrapText="1"/>
    </xf>
    <xf numFmtId="0" fontId="7" fillId="13" borderId="31" xfId="0" applyFont="1" applyFill="1" applyBorder="1" applyAlignment="1">
      <alignment wrapText="1"/>
    </xf>
    <xf numFmtId="0" fontId="7" fillId="11" borderId="28" xfId="0" applyFont="1" applyFill="1" applyBorder="1" applyAlignment="1">
      <alignment wrapText="1"/>
    </xf>
    <xf numFmtId="0" fontId="6" fillId="14" borderId="31" xfId="0" applyFont="1" applyFill="1" applyBorder="1" applyAlignment="1">
      <alignment wrapText="1"/>
    </xf>
    <xf numFmtId="0" fontId="7" fillId="15" borderId="31" xfId="0" applyFont="1" applyFill="1" applyBorder="1" applyAlignment="1">
      <alignment wrapText="1"/>
    </xf>
    <xf numFmtId="0" fontId="6" fillId="16" borderId="31" xfId="0" applyFont="1" applyFill="1" applyBorder="1" applyAlignment="1">
      <alignment wrapText="1"/>
    </xf>
    <xf numFmtId="0" fontId="6" fillId="17" borderId="31" xfId="0" applyFont="1" applyFill="1" applyBorder="1" applyAlignment="1">
      <alignment wrapText="1"/>
    </xf>
    <xf numFmtId="0" fontId="6" fillId="18" borderId="31" xfId="0" applyFont="1" applyFill="1" applyBorder="1" applyAlignment="1">
      <alignment wrapText="1"/>
    </xf>
    <xf numFmtId="0" fontId="7" fillId="0" borderId="31" xfId="0" applyFont="1" applyBorder="1" applyAlignment="1">
      <alignment horizontal="right" wrapText="1"/>
    </xf>
    <xf numFmtId="0" fontId="6" fillId="0" borderId="31" xfId="0" applyFont="1" applyBorder="1" applyAlignment="1">
      <alignment wrapText="1"/>
    </xf>
    <xf numFmtId="0" fontId="5" fillId="19" borderId="31" xfId="0" applyFont="1" applyFill="1" applyBorder="1" applyAlignment="1">
      <alignment wrapText="1"/>
    </xf>
    <xf numFmtId="0" fontId="6" fillId="11" borderId="28" xfId="0" applyFont="1" applyFill="1" applyBorder="1" applyAlignment="1">
      <alignment horizontal="center" wrapText="1"/>
    </xf>
    <xf numFmtId="0" fontId="6" fillId="12" borderId="28" xfId="0" applyFont="1" applyFill="1" applyBorder="1" applyAlignment="1">
      <alignment wrapText="1"/>
    </xf>
    <xf numFmtId="0" fontId="6" fillId="12" borderId="28" xfId="0" applyFont="1" applyFill="1" applyBorder="1" applyAlignment="1">
      <alignment horizontal="center" wrapText="1"/>
    </xf>
    <xf numFmtId="0" fontId="7" fillId="12" borderId="28" xfId="0" applyFont="1" applyFill="1" applyBorder="1" applyAlignment="1">
      <alignment wrapText="1"/>
    </xf>
    <xf numFmtId="0" fontId="7" fillId="13" borderId="28" xfId="0" applyFont="1" applyFill="1" applyBorder="1" applyAlignment="1">
      <alignment wrapText="1"/>
    </xf>
    <xf numFmtId="0" fontId="6" fillId="13" borderId="28" xfId="0" applyFont="1" applyFill="1" applyBorder="1" applyAlignment="1">
      <alignment horizontal="center" wrapText="1"/>
    </xf>
    <xf numFmtId="0" fontId="6" fillId="13" borderId="28" xfId="0" applyFont="1" applyFill="1" applyBorder="1" applyAlignment="1">
      <alignment wrapText="1"/>
    </xf>
    <xf numFmtId="0" fontId="6" fillId="20" borderId="28" xfId="0" applyFont="1" applyFill="1" applyBorder="1" applyAlignment="1">
      <alignment wrapText="1"/>
    </xf>
    <xf numFmtId="0" fontId="6" fillId="20" borderId="28" xfId="0" applyFont="1" applyFill="1" applyBorder="1" applyAlignment="1">
      <alignment horizontal="center" wrapText="1"/>
    </xf>
    <xf numFmtId="0" fontId="7" fillId="20" borderId="28" xfId="0" applyFont="1" applyFill="1" applyBorder="1" applyAlignment="1">
      <alignment wrapText="1"/>
    </xf>
    <xf numFmtId="0" fontId="6" fillId="15" borderId="28" xfId="0" applyFont="1" applyFill="1" applyBorder="1" applyAlignment="1">
      <alignment wrapText="1"/>
    </xf>
    <xf numFmtId="0" fontId="6" fillId="15" borderId="28" xfId="0" applyFont="1" applyFill="1" applyBorder="1" applyAlignment="1">
      <alignment horizontal="center" wrapText="1"/>
    </xf>
    <xf numFmtId="0" fontId="7" fillId="15" borderId="28" xfId="0" applyFont="1" applyFill="1" applyBorder="1" applyAlignment="1">
      <alignment wrapText="1"/>
    </xf>
    <xf numFmtId="0" fontId="6" fillId="16" borderId="28" xfId="0" applyFont="1" applyFill="1" applyBorder="1" applyAlignment="1">
      <alignment wrapText="1"/>
    </xf>
    <xf numFmtId="0" fontId="6" fillId="16" borderId="28" xfId="0" applyFont="1" applyFill="1" applyBorder="1" applyAlignment="1">
      <alignment horizontal="center" wrapText="1"/>
    </xf>
    <xf numFmtId="0" fontId="7" fillId="16" borderId="28" xfId="0" applyFont="1" applyFill="1" applyBorder="1" applyAlignment="1">
      <alignment wrapText="1"/>
    </xf>
    <xf numFmtId="0" fontId="6" fillId="17" borderId="28" xfId="0" applyFont="1" applyFill="1" applyBorder="1" applyAlignment="1">
      <alignment wrapText="1"/>
    </xf>
    <xf numFmtId="0" fontId="6" fillId="17" borderId="28" xfId="0" applyFont="1" applyFill="1" applyBorder="1" applyAlignment="1">
      <alignment horizontal="center" wrapText="1"/>
    </xf>
    <xf numFmtId="0" fontId="6" fillId="18" borderId="28" xfId="0" applyFont="1" applyFill="1" applyBorder="1" applyAlignment="1">
      <alignment wrapText="1"/>
    </xf>
    <xf numFmtId="0" fontId="6" fillId="18" borderId="28" xfId="0" applyFont="1" applyFill="1" applyBorder="1" applyAlignment="1">
      <alignment horizontal="center" wrapText="1"/>
    </xf>
    <xf numFmtId="0" fontId="6" fillId="0" borderId="28" xfId="0" applyFont="1" applyBorder="1" applyAlignment="1">
      <alignment wrapText="1"/>
    </xf>
    <xf numFmtId="0" fontId="6" fillId="0" borderId="28" xfId="0" applyFont="1" applyBorder="1" applyAlignment="1">
      <alignment horizontal="center" wrapText="1"/>
    </xf>
    <xf numFmtId="0" fontId="7" fillId="0" borderId="28" xfId="0" applyFont="1" applyBorder="1" applyAlignment="1">
      <alignment wrapText="1"/>
    </xf>
    <xf numFmtId="0" fontId="0" fillId="2" borderId="1" xfId="0" applyFill="1" applyBorder="1"/>
    <xf numFmtId="0" fontId="0" fillId="2" borderId="34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37" xfId="0" applyFill="1" applyBorder="1"/>
    <xf numFmtId="0" fontId="0" fillId="2" borderId="38" xfId="0" applyFill="1" applyBorder="1"/>
    <xf numFmtId="0" fontId="0" fillId="0" borderId="35" xfId="0" applyBorder="1"/>
    <xf numFmtId="0" fontId="0" fillId="0" borderId="6" xfId="0" applyFill="1" applyBorder="1"/>
    <xf numFmtId="0" fontId="0" fillId="0" borderId="35" xfId="0" applyFill="1" applyBorder="1"/>
    <xf numFmtId="0" fontId="0" fillId="0" borderId="9" xfId="0" applyBorder="1" applyAlignment="1"/>
    <xf numFmtId="14" fontId="0" fillId="2" borderId="26" xfId="0" applyNumberFormat="1" applyFill="1" applyBorder="1" applyAlignment="1">
      <alignment horizontal="left"/>
    </xf>
    <xf numFmtId="0" fontId="0" fillId="2" borderId="9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4" fontId="0" fillId="2" borderId="9" xfId="0" applyNumberFormat="1" applyFill="1" applyBorder="1" applyAlignment="1">
      <alignment horizontal="left"/>
    </xf>
    <xf numFmtId="14" fontId="0" fillId="0" borderId="8" xfId="0" applyNumberFormat="1" applyFill="1" applyBorder="1" applyAlignment="1">
      <alignment horizontal="left"/>
    </xf>
    <xf numFmtId="0" fontId="0" fillId="0" borderId="9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9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22" borderId="0" xfId="0" applyFill="1"/>
    <xf numFmtId="0" fontId="0" fillId="24" borderId="8" xfId="0" applyFill="1" applyBorder="1"/>
    <xf numFmtId="0" fontId="0" fillId="24" borderId="9" xfId="0" applyFill="1" applyBorder="1"/>
    <xf numFmtId="0" fontId="0" fillId="24" borderId="9" xfId="0" applyFill="1" applyBorder="1" applyAlignment="1">
      <alignment horizontal="center"/>
    </xf>
    <xf numFmtId="0" fontId="0" fillId="25" borderId="13" xfId="0" applyFill="1" applyBorder="1"/>
    <xf numFmtId="0" fontId="0" fillId="25" borderId="14" xfId="0" applyFill="1" applyBorder="1"/>
    <xf numFmtId="0" fontId="0" fillId="25" borderId="14" xfId="0" applyFill="1" applyBorder="1" applyAlignment="1">
      <alignment horizontal="center"/>
    </xf>
    <xf numFmtId="0" fontId="0" fillId="25" borderId="9" xfId="0" applyFill="1" applyBorder="1"/>
    <xf numFmtId="0" fontId="0" fillId="25" borderId="8" xfId="0" applyFill="1" applyBorder="1"/>
    <xf numFmtId="0" fontId="0" fillId="25" borderId="9" xfId="0" applyFill="1" applyBorder="1" applyAlignment="1">
      <alignment horizontal="center"/>
    </xf>
    <xf numFmtId="0" fontId="0" fillId="26" borderId="8" xfId="0" applyFill="1" applyBorder="1"/>
    <xf numFmtId="0" fontId="0" fillId="26" borderId="9" xfId="0" applyFill="1" applyBorder="1"/>
    <xf numFmtId="0" fontId="0" fillId="26" borderId="9" xfId="0" applyFill="1" applyBorder="1" applyAlignment="1">
      <alignment horizontal="center"/>
    </xf>
    <xf numFmtId="0" fontId="0" fillId="23" borderId="8" xfId="0" applyFill="1" applyBorder="1"/>
    <xf numFmtId="0" fontId="0" fillId="23" borderId="9" xfId="0" applyFill="1" applyBorder="1"/>
    <xf numFmtId="0" fontId="0" fillId="23" borderId="9" xfId="0" applyFill="1" applyBorder="1" applyAlignment="1">
      <alignment horizontal="center"/>
    </xf>
    <xf numFmtId="0" fontId="0" fillId="27" borderId="8" xfId="0" applyFill="1" applyBorder="1"/>
    <xf numFmtId="0" fontId="0" fillId="27" borderId="9" xfId="0" applyFill="1" applyBorder="1"/>
    <xf numFmtId="0" fontId="0" fillId="27" borderId="9" xfId="0" applyFill="1" applyBorder="1" applyAlignment="1">
      <alignment horizontal="center"/>
    </xf>
    <xf numFmtId="0" fontId="0" fillId="2" borderId="9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4" xfId="0" applyFill="1" applyBorder="1" applyAlignment="1">
      <alignment horizontal="center"/>
    </xf>
    <xf numFmtId="0" fontId="0" fillId="29" borderId="8" xfId="0" applyFill="1" applyBorder="1"/>
    <xf numFmtId="0" fontId="0" fillId="29" borderId="9" xfId="0" applyFill="1" applyBorder="1"/>
    <xf numFmtId="0" fontId="0" fillId="29" borderId="9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8" xfId="0" applyNumberFormat="1" applyFill="1" applyBorder="1" applyAlignment="1">
      <alignment horizontal="left"/>
    </xf>
    <xf numFmtId="0" fontId="0" fillId="30" borderId="9" xfId="0" applyFill="1" applyBorder="1" applyAlignment="1">
      <alignment horizontal="center" vertical="center"/>
    </xf>
    <xf numFmtId="0" fontId="0" fillId="30" borderId="8" xfId="0" applyFill="1" applyBorder="1"/>
    <xf numFmtId="0" fontId="0" fillId="30" borderId="9" xfId="0" applyFill="1" applyBorder="1"/>
    <xf numFmtId="0" fontId="0" fillId="30" borderId="9" xfId="0" applyFill="1" applyBorder="1" applyAlignment="1">
      <alignment horizontal="center"/>
    </xf>
    <xf numFmtId="0" fontId="0" fillId="8" borderId="13" xfId="0" applyFill="1" applyBorder="1"/>
    <xf numFmtId="0" fontId="0" fillId="8" borderId="14" xfId="0" applyFill="1" applyBorder="1"/>
    <xf numFmtId="0" fontId="0" fillId="8" borderId="14" xfId="0" applyFill="1" applyBorder="1" applyAlignment="1">
      <alignment horizontal="center"/>
    </xf>
    <xf numFmtId="0" fontId="0" fillId="8" borderId="9" xfId="0" applyFill="1" applyBorder="1"/>
    <xf numFmtId="0" fontId="0" fillId="8" borderId="8" xfId="0" applyFill="1" applyBorder="1"/>
    <xf numFmtId="0" fontId="0" fillId="8" borderId="9" xfId="0" applyFill="1" applyBorder="1" applyAlignment="1">
      <alignment horizontal="center"/>
    </xf>
    <xf numFmtId="14" fontId="0" fillId="30" borderId="26" xfId="0" applyNumberFormat="1" applyFill="1" applyBorder="1" applyAlignment="1">
      <alignment horizontal="left"/>
    </xf>
    <xf numFmtId="0" fontId="0" fillId="30" borderId="0" xfId="0" applyFill="1"/>
    <xf numFmtId="0" fontId="0" fillId="31" borderId="8" xfId="0" applyFill="1" applyBorder="1"/>
    <xf numFmtId="0" fontId="0" fillId="32" borderId="9" xfId="0" applyFill="1" applyBorder="1" applyAlignment="1">
      <alignment horizontal="center"/>
    </xf>
    <xf numFmtId="0" fontId="0" fillId="33" borderId="0" xfId="0" applyFill="1"/>
    <xf numFmtId="0" fontId="0" fillId="3" borderId="13" xfId="0" applyFill="1" applyBorder="1"/>
    <xf numFmtId="0" fontId="0" fillId="3" borderId="14" xfId="0" applyFill="1" applyBorder="1"/>
    <xf numFmtId="0" fontId="0" fillId="32" borderId="14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14" fontId="0" fillId="30" borderId="9" xfId="0" applyNumberFormat="1" applyFill="1" applyBorder="1" applyAlignment="1">
      <alignment horizontal="left"/>
    </xf>
    <xf numFmtId="0" fontId="0" fillId="34" borderId="8" xfId="0" applyFill="1" applyBorder="1"/>
    <xf numFmtId="0" fontId="0" fillId="34" borderId="9" xfId="0" applyFill="1" applyBorder="1"/>
    <xf numFmtId="0" fontId="0" fillId="34" borderId="9" xfId="0" applyFill="1" applyBorder="1" applyAlignment="1">
      <alignment horizontal="center"/>
    </xf>
    <xf numFmtId="0" fontId="1" fillId="6" borderId="7" xfId="0" applyFont="1" applyFill="1" applyBorder="1"/>
    <xf numFmtId="0" fontId="8" fillId="22" borderId="9" xfId="0" applyFont="1" applyFill="1" applyBorder="1" applyAlignment="1">
      <alignment horizontal="center"/>
    </xf>
    <xf numFmtId="0" fontId="8" fillId="22" borderId="14" xfId="0" applyFont="1" applyFill="1" applyBorder="1" applyAlignment="1">
      <alignment horizontal="center"/>
    </xf>
    <xf numFmtId="0" fontId="0" fillId="35" borderId="9" xfId="0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  <xf numFmtId="0" fontId="0" fillId="23" borderId="0" xfId="0" applyFill="1"/>
    <xf numFmtId="14" fontId="0" fillId="0" borderId="0" xfId="0" applyNumberFormat="1"/>
    <xf numFmtId="14" fontId="0" fillId="0" borderId="9" xfId="0" applyNumberFormat="1" applyBorder="1" applyAlignment="1"/>
    <xf numFmtId="0" fontId="0" fillId="41" borderId="0" xfId="0" applyFill="1"/>
    <xf numFmtId="0" fontId="0" fillId="42" borderId="0" xfId="0" applyFill="1"/>
    <xf numFmtId="0" fontId="0" fillId="42" borderId="7" xfId="0" applyFill="1" applyBorder="1" applyAlignment="1">
      <alignment horizontal="center" vertical="center"/>
    </xf>
    <xf numFmtId="0" fontId="0" fillId="34" borderId="7" xfId="0" applyFill="1" applyBorder="1" applyAlignment="1">
      <alignment horizontal="center" vertical="center"/>
    </xf>
    <xf numFmtId="0" fontId="0" fillId="4" borderId="9" xfId="0" applyFill="1" applyBorder="1"/>
    <xf numFmtId="0" fontId="0" fillId="2" borderId="20" xfId="0" applyFill="1" applyBorder="1" applyAlignment="1">
      <alignment horizontal="center" wrapText="1"/>
    </xf>
    <xf numFmtId="0" fontId="0" fillId="2" borderId="7" xfId="0" applyFill="1" applyBorder="1" applyAlignment="1">
      <alignment horizontal="center" wrapText="1"/>
    </xf>
    <xf numFmtId="0" fontId="0" fillId="2" borderId="12" xfId="0" applyFill="1" applyBorder="1" applyAlignment="1">
      <alignment horizontal="center" wrapText="1"/>
    </xf>
    <xf numFmtId="0" fontId="0" fillId="2" borderId="20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32" xfId="0" applyFill="1" applyBorder="1" applyAlignment="1">
      <alignment horizontal="center" wrapText="1"/>
    </xf>
    <xf numFmtId="0" fontId="0" fillId="2" borderId="33" xfId="0" applyFill="1" applyBorder="1" applyAlignment="1">
      <alignment horizontal="center" wrapText="1"/>
    </xf>
    <xf numFmtId="0" fontId="0" fillId="2" borderId="32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39" xfId="0" applyFill="1" applyBorder="1" applyAlignment="1">
      <alignment horizontal="center"/>
    </xf>
    <xf numFmtId="0" fontId="0" fillId="2" borderId="40" xfId="0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FF66"/>
      <color rgb="FFDBC9FF"/>
      <color rgb="FFB7FFFF"/>
      <color rgb="FFFACE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838"/>
  <sheetViews>
    <sheetView topLeftCell="C1" zoomScaleNormal="100" workbookViewId="0">
      <pane xSplit="2" ySplit="10" topLeftCell="E3826" activePane="bottomRight" state="frozen"/>
      <selection activeCell="C1" sqref="C1"/>
      <selection pane="topRight" activeCell="E1" sqref="E1"/>
      <selection pane="bottomLeft" activeCell="C7" sqref="C7"/>
      <selection pane="bottomRight" activeCell="M3843" sqref="M3843"/>
    </sheetView>
  </sheetViews>
  <sheetFormatPr defaultRowHeight="14.4" x14ac:dyDescent="0.3"/>
  <cols>
    <col min="1" max="1" width="9.5546875" style="13" customWidth="1"/>
    <col min="2" max="2" width="19.109375" style="102" customWidth="1"/>
    <col min="3" max="3" width="11.5546875" style="105" customWidth="1"/>
    <col min="4" max="4" width="25.6640625" style="108" customWidth="1"/>
    <col min="5" max="5" width="15.6640625" style="108" customWidth="1"/>
    <col min="6" max="6" width="56.109375" style="14" customWidth="1"/>
    <col min="7" max="7" width="11" style="14" customWidth="1"/>
    <col min="8" max="8" width="13.88671875" style="15" customWidth="1"/>
    <col min="9" max="9" width="11.44140625" style="115" customWidth="1"/>
    <col min="10" max="10" width="8.33203125" style="116" customWidth="1"/>
    <col min="11" max="11" width="10.109375" style="15" customWidth="1"/>
    <col min="12" max="12" width="2.5546875" customWidth="1"/>
    <col min="13" max="13" width="52.6640625" customWidth="1"/>
    <col min="14" max="14" width="9.44140625" customWidth="1"/>
    <col min="15" max="15" width="9.88671875" customWidth="1"/>
  </cols>
  <sheetData>
    <row r="1" spans="1:16" ht="30.75" customHeight="1" thickBot="1" x14ac:dyDescent="0.35">
      <c r="A1" s="1" t="s">
        <v>0</v>
      </c>
      <c r="B1" s="96" t="s">
        <v>1</v>
      </c>
      <c r="C1" s="188" t="s">
        <v>352</v>
      </c>
      <c r="D1" s="191" t="s">
        <v>44</v>
      </c>
      <c r="E1" s="191" t="s">
        <v>201</v>
      </c>
      <c r="F1" s="198" t="s">
        <v>2</v>
      </c>
      <c r="G1" s="194" t="s">
        <v>353</v>
      </c>
      <c r="H1" s="196" t="s">
        <v>3</v>
      </c>
      <c r="I1" s="196" t="s">
        <v>202</v>
      </c>
      <c r="J1" s="194" t="s">
        <v>4</v>
      </c>
      <c r="K1" s="194" t="s">
        <v>354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3">
      <c r="A2" s="5"/>
      <c r="B2" s="97"/>
      <c r="C2" s="189"/>
      <c r="D2" s="192"/>
      <c r="E2" s="192"/>
      <c r="F2" s="199"/>
      <c r="G2" s="195"/>
      <c r="H2" s="197"/>
      <c r="I2" s="197"/>
      <c r="J2" s="195"/>
      <c r="K2" s="195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3">
      <c r="A3" s="6"/>
      <c r="B3" s="98"/>
      <c r="C3" s="189"/>
      <c r="D3" s="192"/>
      <c r="E3" s="192"/>
      <c r="F3" s="199"/>
      <c r="G3" s="195"/>
      <c r="H3" s="197"/>
      <c r="I3" s="197"/>
      <c r="J3" s="195"/>
      <c r="K3" s="195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3">
      <c r="A4" s="6"/>
      <c r="B4" s="98"/>
      <c r="C4" s="189"/>
      <c r="D4" s="192"/>
      <c r="E4" s="192"/>
      <c r="F4" s="199"/>
      <c r="G4" s="195"/>
      <c r="H4" s="197"/>
      <c r="I4" s="197"/>
      <c r="J4" s="195"/>
      <c r="K4" s="195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3">
      <c r="A5" s="6"/>
      <c r="B5" s="98"/>
      <c r="C5" s="189"/>
      <c r="D5" s="192"/>
      <c r="E5" s="192"/>
      <c r="F5" s="199"/>
      <c r="G5" s="195"/>
      <c r="H5" s="197"/>
      <c r="I5" s="197"/>
      <c r="J5" s="195"/>
      <c r="K5" s="195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3">
      <c r="A6" s="6"/>
      <c r="B6" s="98"/>
      <c r="C6" s="189"/>
      <c r="D6" s="192"/>
      <c r="E6" s="192"/>
      <c r="F6" s="199"/>
      <c r="G6" s="195"/>
      <c r="H6" s="197"/>
      <c r="I6" s="197"/>
      <c r="J6" s="195"/>
      <c r="K6" s="195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3">
      <c r="A7" s="6"/>
      <c r="B7" s="98"/>
      <c r="C7" s="190"/>
      <c r="D7" s="193"/>
      <c r="E7" s="193"/>
      <c r="F7" s="199"/>
      <c r="G7" s="195"/>
      <c r="H7" s="197"/>
      <c r="I7" s="197"/>
      <c r="J7" s="195"/>
      <c r="K7" s="195"/>
      <c r="M7" t="s">
        <v>222</v>
      </c>
      <c r="N7">
        <v>25</v>
      </c>
      <c r="O7">
        <v>1</v>
      </c>
      <c r="P7">
        <f>N7*O7</f>
        <v>25</v>
      </c>
    </row>
    <row r="8" spans="1:16" x14ac:dyDescent="0.3">
      <c r="A8" s="6"/>
      <c r="B8" s="98"/>
      <c r="C8" s="190"/>
      <c r="D8" s="193"/>
      <c r="E8" s="193"/>
      <c r="F8" s="199"/>
      <c r="G8" s="195"/>
      <c r="H8" s="197"/>
      <c r="I8" s="197"/>
      <c r="J8" s="195"/>
      <c r="K8" s="195"/>
      <c r="M8" t="s">
        <v>495</v>
      </c>
      <c r="N8">
        <v>12</v>
      </c>
      <c r="O8">
        <v>1</v>
      </c>
      <c r="P8">
        <f>N8*O8</f>
        <v>12</v>
      </c>
    </row>
    <row r="9" spans="1:16" x14ac:dyDescent="0.3">
      <c r="A9" s="6"/>
      <c r="B9" s="98"/>
      <c r="C9" s="190"/>
      <c r="D9" s="193"/>
      <c r="E9" s="193"/>
      <c r="F9" s="199"/>
      <c r="G9" s="195"/>
      <c r="H9" s="197"/>
      <c r="I9" s="197"/>
      <c r="J9" s="195"/>
      <c r="K9" s="195"/>
      <c r="M9" t="s">
        <v>561</v>
      </c>
      <c r="P9">
        <v>150</v>
      </c>
    </row>
    <row r="10" spans="1:16" x14ac:dyDescent="0.3">
      <c r="A10" s="6"/>
      <c r="B10" s="98"/>
      <c r="C10" s="190"/>
      <c r="D10" s="193"/>
      <c r="E10" s="193"/>
      <c r="F10" s="199"/>
      <c r="G10" s="195"/>
      <c r="H10" s="197"/>
      <c r="I10" s="197"/>
      <c r="J10" s="195"/>
      <c r="K10" s="195"/>
      <c r="M10" t="s">
        <v>512</v>
      </c>
      <c r="O10">
        <v>20</v>
      </c>
    </row>
    <row r="11" spans="1:16" x14ac:dyDescent="0.3">
      <c r="A11" s="6"/>
      <c r="B11" s="98"/>
      <c r="C11" s="109">
        <v>43896</v>
      </c>
      <c r="D11" s="107" t="s">
        <v>193</v>
      </c>
      <c r="E11" s="107" t="s">
        <v>357</v>
      </c>
      <c r="F11" s="8" t="s">
        <v>10</v>
      </c>
      <c r="G11" s="8"/>
      <c r="H11" s="8" t="s">
        <v>368</v>
      </c>
      <c r="I11" s="114">
        <v>0</v>
      </c>
      <c r="J11" s="113">
        <v>50</v>
      </c>
      <c r="K11" s="8">
        <f>I11*J11</f>
        <v>0</v>
      </c>
      <c r="M11" s="36"/>
      <c r="N11" s="36"/>
      <c r="O11" s="36"/>
      <c r="P11" s="36"/>
    </row>
    <row r="12" spans="1:16" x14ac:dyDescent="0.3">
      <c r="A12" s="10"/>
      <c r="B12" s="99"/>
      <c r="C12" s="106">
        <v>43896</v>
      </c>
      <c r="D12" s="107" t="s">
        <v>193</v>
      </c>
      <c r="E12" s="107" t="s">
        <v>357</v>
      </c>
      <c r="F12" s="118" t="s">
        <v>12</v>
      </c>
      <c r="G12" s="118"/>
      <c r="H12" s="119" t="s">
        <v>11</v>
      </c>
      <c r="I12" s="114">
        <v>0</v>
      </c>
      <c r="J12" s="120">
        <v>30</v>
      </c>
      <c r="K12" s="119">
        <f t="shared" ref="K12:K41" si="1">I12*J12</f>
        <v>0</v>
      </c>
      <c r="M12" s="45"/>
      <c r="N12" s="45"/>
      <c r="O12" s="46"/>
      <c r="P12" s="45"/>
    </row>
    <row r="13" spans="1:16" x14ac:dyDescent="0.3">
      <c r="A13" s="6"/>
      <c r="B13" s="98"/>
      <c r="C13" s="109">
        <v>43896</v>
      </c>
      <c r="D13" s="107" t="s">
        <v>193</v>
      </c>
      <c r="E13" s="107" t="s">
        <v>357</v>
      </c>
      <c r="F13" s="118" t="s">
        <v>13</v>
      </c>
      <c r="G13" s="118"/>
      <c r="H13" s="119" t="s">
        <v>11</v>
      </c>
      <c r="I13" s="114">
        <v>0</v>
      </c>
      <c r="J13" s="120">
        <v>20</v>
      </c>
      <c r="K13" s="119">
        <f t="shared" si="1"/>
        <v>0</v>
      </c>
    </row>
    <row r="14" spans="1:16" x14ac:dyDescent="0.3">
      <c r="A14" s="6"/>
      <c r="B14" s="98"/>
      <c r="C14" s="106">
        <v>43896</v>
      </c>
      <c r="D14" s="107" t="s">
        <v>193</v>
      </c>
      <c r="E14" s="107" t="s">
        <v>357</v>
      </c>
      <c r="F14" s="118" t="s">
        <v>15</v>
      </c>
      <c r="G14" s="118"/>
      <c r="H14" s="119" t="s">
        <v>11</v>
      </c>
      <c r="I14" s="114">
        <v>0</v>
      </c>
      <c r="J14" s="120">
        <v>20</v>
      </c>
      <c r="K14" s="119">
        <f t="shared" si="1"/>
        <v>0</v>
      </c>
    </row>
    <row r="15" spans="1:16" x14ac:dyDescent="0.3">
      <c r="A15" s="6"/>
      <c r="B15" s="98"/>
      <c r="C15" s="109">
        <v>43896</v>
      </c>
      <c r="D15" s="107" t="s">
        <v>193</v>
      </c>
      <c r="E15" s="107" t="s">
        <v>357</v>
      </c>
      <c r="F15" s="118" t="s">
        <v>14</v>
      </c>
      <c r="G15" s="118"/>
      <c r="H15" s="119" t="s">
        <v>11</v>
      </c>
      <c r="I15" s="114">
        <v>0</v>
      </c>
      <c r="J15" s="120">
        <v>20</v>
      </c>
      <c r="K15" s="119">
        <f t="shared" si="1"/>
        <v>0</v>
      </c>
    </row>
    <row r="16" spans="1:16" x14ac:dyDescent="0.3">
      <c r="A16" s="6"/>
      <c r="B16" s="98"/>
      <c r="C16" s="106">
        <v>43896</v>
      </c>
      <c r="D16" s="107" t="s">
        <v>193</v>
      </c>
      <c r="E16" s="107" t="s">
        <v>357</v>
      </c>
      <c r="F16" s="118" t="s">
        <v>16</v>
      </c>
      <c r="G16" s="118"/>
      <c r="H16" s="119" t="s">
        <v>11</v>
      </c>
      <c r="I16" s="114">
        <v>0</v>
      </c>
      <c r="J16" s="120">
        <v>20</v>
      </c>
      <c r="K16" s="119">
        <f t="shared" si="1"/>
        <v>0</v>
      </c>
    </row>
    <row r="17" spans="1:11" x14ac:dyDescent="0.3">
      <c r="A17" s="6"/>
      <c r="B17" s="98"/>
      <c r="C17" s="109">
        <v>43896</v>
      </c>
      <c r="D17" s="107" t="s">
        <v>193</v>
      </c>
      <c r="E17" s="107" t="s">
        <v>357</v>
      </c>
      <c r="F17" s="121" t="s">
        <v>18</v>
      </c>
      <c r="G17" s="121"/>
      <c r="H17" s="122" t="s">
        <v>19</v>
      </c>
      <c r="I17" s="114">
        <v>0</v>
      </c>
      <c r="J17" s="123">
        <v>1</v>
      </c>
      <c r="K17" s="124">
        <f t="shared" si="1"/>
        <v>0</v>
      </c>
    </row>
    <row r="18" spans="1:11" x14ac:dyDescent="0.3">
      <c r="A18" s="6"/>
      <c r="B18" s="98"/>
      <c r="C18" s="106">
        <v>43896</v>
      </c>
      <c r="D18" s="107" t="s">
        <v>193</v>
      </c>
      <c r="E18" s="107" t="s">
        <v>357</v>
      </c>
      <c r="F18" s="125" t="s">
        <v>20</v>
      </c>
      <c r="G18" s="125"/>
      <c r="H18" s="124" t="s">
        <v>19</v>
      </c>
      <c r="I18" s="114">
        <v>0</v>
      </c>
      <c r="J18" s="126">
        <v>1</v>
      </c>
      <c r="K18" s="124">
        <f t="shared" si="1"/>
        <v>0</v>
      </c>
    </row>
    <row r="19" spans="1:11" x14ac:dyDescent="0.3">
      <c r="A19" s="6"/>
      <c r="B19" s="98"/>
      <c r="C19" s="109">
        <v>43896</v>
      </c>
      <c r="D19" s="107" t="s">
        <v>193</v>
      </c>
      <c r="E19" s="107" t="s">
        <v>357</v>
      </c>
      <c r="F19" s="125" t="s">
        <v>21</v>
      </c>
      <c r="G19" s="125"/>
      <c r="H19" s="124" t="s">
        <v>19</v>
      </c>
      <c r="I19" s="114">
        <v>0</v>
      </c>
      <c r="J19" s="126">
        <v>1</v>
      </c>
      <c r="K19" s="124">
        <f t="shared" si="1"/>
        <v>0</v>
      </c>
    </row>
    <row r="20" spans="1:11" x14ac:dyDescent="0.3">
      <c r="A20" s="6"/>
      <c r="B20" s="98"/>
      <c r="C20" s="106">
        <v>43896</v>
      </c>
      <c r="D20" s="107" t="s">
        <v>193</v>
      </c>
      <c r="E20" s="107" t="s">
        <v>357</v>
      </c>
      <c r="F20" s="125" t="s">
        <v>22</v>
      </c>
      <c r="G20" s="125"/>
      <c r="H20" s="124" t="s">
        <v>19</v>
      </c>
      <c r="I20" s="114">
        <v>0</v>
      </c>
      <c r="J20" s="126">
        <v>1</v>
      </c>
      <c r="K20" s="124">
        <f t="shared" si="1"/>
        <v>0</v>
      </c>
    </row>
    <row r="21" spans="1:11" x14ac:dyDescent="0.3">
      <c r="A21" s="6"/>
      <c r="B21" s="98"/>
      <c r="C21" s="109">
        <v>43896</v>
      </c>
      <c r="D21" s="107" t="s">
        <v>193</v>
      </c>
      <c r="E21" s="107" t="s">
        <v>357</v>
      </c>
      <c r="F21" s="125" t="s">
        <v>23</v>
      </c>
      <c r="G21" s="125"/>
      <c r="H21" s="124" t="s">
        <v>19</v>
      </c>
      <c r="I21" s="114">
        <v>0</v>
      </c>
      <c r="J21" s="126">
        <v>1</v>
      </c>
      <c r="K21" s="124">
        <f t="shared" si="1"/>
        <v>0</v>
      </c>
    </row>
    <row r="22" spans="1:11" x14ac:dyDescent="0.3">
      <c r="A22" s="6"/>
      <c r="B22" s="98"/>
      <c r="C22" s="106">
        <v>43896</v>
      </c>
      <c r="D22" s="107" t="s">
        <v>193</v>
      </c>
      <c r="E22" s="107" t="s">
        <v>357</v>
      </c>
      <c r="F22" s="127" t="s">
        <v>24</v>
      </c>
      <c r="G22" s="127"/>
      <c r="H22" s="128" t="s">
        <v>25</v>
      </c>
      <c r="I22" s="114">
        <v>0</v>
      </c>
      <c r="J22" s="129">
        <v>30</v>
      </c>
      <c r="K22" s="128">
        <f t="shared" si="1"/>
        <v>0</v>
      </c>
    </row>
    <row r="23" spans="1:11" x14ac:dyDescent="0.3">
      <c r="A23" s="6"/>
      <c r="B23" s="98"/>
      <c r="C23" s="109">
        <v>43896</v>
      </c>
      <c r="D23" s="107" t="s">
        <v>193</v>
      </c>
      <c r="E23" s="107" t="s">
        <v>357</v>
      </c>
      <c r="F23" s="127" t="s">
        <v>26</v>
      </c>
      <c r="G23" s="127"/>
      <c r="H23" s="128" t="s">
        <v>25</v>
      </c>
      <c r="I23" s="114">
        <v>0</v>
      </c>
      <c r="J23" s="129">
        <v>30</v>
      </c>
      <c r="K23" s="128">
        <f t="shared" si="1"/>
        <v>0</v>
      </c>
    </row>
    <row r="24" spans="1:11" x14ac:dyDescent="0.3">
      <c r="A24" s="6"/>
      <c r="B24" s="98"/>
      <c r="C24" s="106">
        <v>43896</v>
      </c>
      <c r="D24" s="107" t="s">
        <v>193</v>
      </c>
      <c r="E24" s="107" t="s">
        <v>357</v>
      </c>
      <c r="F24" s="127" t="s">
        <v>27</v>
      </c>
      <c r="G24" s="127"/>
      <c r="H24" s="128" t="s">
        <v>25</v>
      </c>
      <c r="I24" s="114">
        <v>0</v>
      </c>
      <c r="J24" s="129">
        <v>18</v>
      </c>
      <c r="K24" s="128">
        <f t="shared" si="1"/>
        <v>0</v>
      </c>
    </row>
    <row r="25" spans="1:11" x14ac:dyDescent="0.3">
      <c r="A25" s="6"/>
      <c r="B25" s="98"/>
      <c r="C25" s="109">
        <v>43896</v>
      </c>
      <c r="D25" s="107" t="s">
        <v>193</v>
      </c>
      <c r="E25" s="107" t="s">
        <v>357</v>
      </c>
      <c r="F25" s="130" t="s">
        <v>28</v>
      </c>
      <c r="G25" s="130"/>
      <c r="H25" s="131" t="s">
        <v>29</v>
      </c>
      <c r="I25" s="114">
        <v>0</v>
      </c>
      <c r="J25" s="132">
        <v>100</v>
      </c>
      <c r="K25" s="131">
        <f t="shared" si="1"/>
        <v>0</v>
      </c>
    </row>
    <row r="26" spans="1:11" x14ac:dyDescent="0.3">
      <c r="A26" s="6"/>
      <c r="B26" s="98"/>
      <c r="C26" s="106">
        <v>43896</v>
      </c>
      <c r="D26" s="107" t="s">
        <v>193</v>
      </c>
      <c r="E26" s="107" t="s">
        <v>357</v>
      </c>
      <c r="F26" s="130" t="s">
        <v>30</v>
      </c>
      <c r="G26" s="130"/>
      <c r="H26" s="131" t="s">
        <v>29</v>
      </c>
      <c r="I26" s="114">
        <v>0</v>
      </c>
      <c r="J26" s="132">
        <v>100</v>
      </c>
      <c r="K26" s="131">
        <f t="shared" si="1"/>
        <v>0</v>
      </c>
    </row>
    <row r="27" spans="1:11" x14ac:dyDescent="0.3">
      <c r="A27" s="6"/>
      <c r="B27" s="98"/>
      <c r="C27" s="109">
        <v>43896</v>
      </c>
      <c r="D27" s="107" t="s">
        <v>193</v>
      </c>
      <c r="E27" s="107" t="s">
        <v>357</v>
      </c>
      <c r="F27" s="130" t="s">
        <v>31</v>
      </c>
      <c r="G27" s="130"/>
      <c r="H27" s="131" t="s">
        <v>29</v>
      </c>
      <c r="I27" s="114">
        <v>0</v>
      </c>
      <c r="J27" s="132">
        <v>100</v>
      </c>
      <c r="K27" s="131">
        <f t="shared" si="1"/>
        <v>0</v>
      </c>
    </row>
    <row r="28" spans="1:11" x14ac:dyDescent="0.3">
      <c r="A28" s="6"/>
      <c r="B28" s="98"/>
      <c r="C28" s="106">
        <v>43896</v>
      </c>
      <c r="D28" s="107" t="s">
        <v>193</v>
      </c>
      <c r="E28" s="107" t="s">
        <v>357</v>
      </c>
      <c r="F28" s="130" t="s">
        <v>32</v>
      </c>
      <c r="G28" s="130"/>
      <c r="H28" s="131" t="s">
        <v>29</v>
      </c>
      <c r="I28" s="114">
        <v>0</v>
      </c>
      <c r="J28" s="132">
        <v>100</v>
      </c>
      <c r="K28" s="131">
        <f t="shared" si="1"/>
        <v>0</v>
      </c>
    </row>
    <row r="29" spans="1:11" x14ac:dyDescent="0.3">
      <c r="A29" s="6"/>
      <c r="B29" s="98"/>
      <c r="C29" s="109">
        <v>43896</v>
      </c>
      <c r="D29" s="107" t="s">
        <v>193</v>
      </c>
      <c r="E29" s="107" t="s">
        <v>357</v>
      </c>
      <c r="F29" s="130" t="s">
        <v>33</v>
      </c>
      <c r="G29" s="130"/>
      <c r="H29" s="131" t="s">
        <v>29</v>
      </c>
      <c r="I29" s="114">
        <v>0</v>
      </c>
      <c r="J29" s="132">
        <v>100</v>
      </c>
      <c r="K29" s="131">
        <f t="shared" si="1"/>
        <v>0</v>
      </c>
    </row>
    <row r="30" spans="1:11" x14ac:dyDescent="0.3">
      <c r="A30" s="6"/>
      <c r="B30" s="98"/>
      <c r="C30" s="106">
        <v>43896</v>
      </c>
      <c r="D30" s="107" t="s">
        <v>193</v>
      </c>
      <c r="E30" s="107" t="s">
        <v>357</v>
      </c>
      <c r="F30" s="130" t="s">
        <v>34</v>
      </c>
      <c r="G30" s="130"/>
      <c r="H30" s="131" t="s">
        <v>29</v>
      </c>
      <c r="I30" s="114">
        <v>0</v>
      </c>
      <c r="J30" s="132">
        <v>100</v>
      </c>
      <c r="K30" s="131">
        <f t="shared" si="1"/>
        <v>0</v>
      </c>
    </row>
    <row r="31" spans="1:11" x14ac:dyDescent="0.3">
      <c r="A31" s="6"/>
      <c r="B31" s="98"/>
      <c r="C31" s="109">
        <v>43896</v>
      </c>
      <c r="D31" s="107" t="s">
        <v>193</v>
      </c>
      <c r="E31" s="107" t="s">
        <v>357</v>
      </c>
      <c r="F31" s="130" t="s">
        <v>35</v>
      </c>
      <c r="G31" s="130"/>
      <c r="H31" s="131" t="s">
        <v>29</v>
      </c>
      <c r="I31" s="114">
        <v>0</v>
      </c>
      <c r="J31" s="132">
        <v>100</v>
      </c>
      <c r="K31" s="131">
        <f t="shared" si="1"/>
        <v>0</v>
      </c>
    </row>
    <row r="32" spans="1:11" x14ac:dyDescent="0.3">
      <c r="A32" s="6"/>
      <c r="B32" s="98"/>
      <c r="C32" s="106">
        <v>43896</v>
      </c>
      <c r="D32" s="107" t="s">
        <v>193</v>
      </c>
      <c r="E32" s="107" t="s">
        <v>357</v>
      </c>
      <c r="F32" s="130" t="s">
        <v>36</v>
      </c>
      <c r="G32" s="130"/>
      <c r="H32" s="131" t="s">
        <v>29</v>
      </c>
      <c r="I32" s="114">
        <v>0</v>
      </c>
      <c r="J32" s="132">
        <v>100</v>
      </c>
      <c r="K32" s="131">
        <f t="shared" si="1"/>
        <v>0</v>
      </c>
    </row>
    <row r="33" spans="1:16" x14ac:dyDescent="0.3">
      <c r="A33" s="6"/>
      <c r="B33" s="98"/>
      <c r="C33" s="109">
        <v>43896</v>
      </c>
      <c r="D33" s="107" t="s">
        <v>193</v>
      </c>
      <c r="E33" s="107" t="s">
        <v>357</v>
      </c>
      <c r="F33" s="130" t="s">
        <v>37</v>
      </c>
      <c r="G33" s="130"/>
      <c r="H33" s="131" t="s">
        <v>29</v>
      </c>
      <c r="I33" s="114">
        <v>0</v>
      </c>
      <c r="J33" s="132">
        <v>100</v>
      </c>
      <c r="K33" s="131">
        <f t="shared" si="1"/>
        <v>0</v>
      </c>
    </row>
    <row r="34" spans="1:16" x14ac:dyDescent="0.3">
      <c r="A34" s="6"/>
      <c r="B34" s="98"/>
      <c r="C34" s="106">
        <v>43896</v>
      </c>
      <c r="D34" s="107" t="s">
        <v>193</v>
      </c>
      <c r="E34" s="107" t="s">
        <v>357</v>
      </c>
      <c r="F34" s="133" t="s">
        <v>17</v>
      </c>
      <c r="G34" s="133"/>
      <c r="H34" s="134" t="s">
        <v>38</v>
      </c>
      <c r="I34" s="114">
        <v>0</v>
      </c>
      <c r="J34" s="135">
        <v>24</v>
      </c>
      <c r="K34" s="134">
        <f t="shared" si="1"/>
        <v>0</v>
      </c>
    </row>
    <row r="35" spans="1:16" x14ac:dyDescent="0.3">
      <c r="A35" s="6"/>
      <c r="B35" s="98"/>
      <c r="C35" s="109">
        <v>43896</v>
      </c>
      <c r="D35" s="107" t="s">
        <v>193</v>
      </c>
      <c r="E35" s="107" t="s">
        <v>357</v>
      </c>
      <c r="F35" s="7" t="s">
        <v>39</v>
      </c>
      <c r="G35" s="7"/>
      <c r="H35" s="8" t="s">
        <v>11</v>
      </c>
      <c r="I35" s="114"/>
      <c r="J35" s="113"/>
      <c r="K35" s="8"/>
    </row>
    <row r="36" spans="1:16" x14ac:dyDescent="0.3">
      <c r="A36" s="6"/>
      <c r="B36" s="98"/>
      <c r="C36" s="106">
        <v>43896</v>
      </c>
      <c r="D36" s="107" t="s">
        <v>193</v>
      </c>
      <c r="E36" s="107" t="s">
        <v>357</v>
      </c>
      <c r="F36" s="7" t="s">
        <v>40</v>
      </c>
      <c r="G36" s="7"/>
      <c r="H36" s="8" t="s">
        <v>11</v>
      </c>
      <c r="I36" s="114"/>
      <c r="J36" s="113"/>
      <c r="K36" s="8"/>
    </row>
    <row r="37" spans="1:16" x14ac:dyDescent="0.3">
      <c r="A37" s="6"/>
      <c r="B37" s="98"/>
      <c r="C37" s="109">
        <v>43896</v>
      </c>
      <c r="D37" s="107" t="s">
        <v>193</v>
      </c>
      <c r="E37" s="107" t="s">
        <v>357</v>
      </c>
      <c r="F37" s="7" t="s">
        <v>41</v>
      </c>
      <c r="G37" s="7"/>
      <c r="H37" s="8" t="s">
        <v>41</v>
      </c>
      <c r="I37" s="114"/>
      <c r="J37" s="113"/>
      <c r="K37" s="8"/>
    </row>
    <row r="38" spans="1:16" x14ac:dyDescent="0.3">
      <c r="A38" s="6"/>
      <c r="B38" s="98"/>
      <c r="C38" s="106">
        <v>43896</v>
      </c>
      <c r="D38" s="107" t="s">
        <v>193</v>
      </c>
      <c r="E38" s="107" t="s">
        <v>357</v>
      </c>
      <c r="F38" s="7" t="s">
        <v>42</v>
      </c>
      <c r="G38" s="7"/>
      <c r="H38" s="8" t="s">
        <v>19</v>
      </c>
      <c r="I38" s="114"/>
      <c r="J38" s="113"/>
      <c r="K38" s="8"/>
    </row>
    <row r="39" spans="1:16" x14ac:dyDescent="0.3">
      <c r="A39" s="6"/>
      <c r="B39" s="98"/>
      <c r="C39" s="109">
        <v>43896</v>
      </c>
      <c r="D39" s="107" t="s">
        <v>193</v>
      </c>
      <c r="E39" s="107" t="s">
        <v>357</v>
      </c>
      <c r="F39" s="7" t="s">
        <v>43</v>
      </c>
      <c r="G39" s="7"/>
      <c r="H39" s="8" t="s">
        <v>19</v>
      </c>
      <c r="I39" s="114">
        <v>0</v>
      </c>
      <c r="J39" s="113">
        <v>24</v>
      </c>
      <c r="K39" s="8">
        <f t="shared" si="1"/>
        <v>0</v>
      </c>
    </row>
    <row r="40" spans="1:16" x14ac:dyDescent="0.3">
      <c r="A40" s="6"/>
      <c r="B40" s="98"/>
      <c r="C40" s="106">
        <v>43896</v>
      </c>
      <c r="D40" s="107" t="s">
        <v>193</v>
      </c>
      <c r="E40" s="107" t="s">
        <v>357</v>
      </c>
      <c r="F40" s="7" t="s">
        <v>355</v>
      </c>
      <c r="G40" s="7" t="s">
        <v>231</v>
      </c>
      <c r="H40" s="8" t="s">
        <v>11</v>
      </c>
      <c r="I40" s="114">
        <v>18</v>
      </c>
      <c r="J40" s="113">
        <v>20</v>
      </c>
      <c r="K40" s="8">
        <f t="shared" si="1"/>
        <v>360</v>
      </c>
    </row>
    <row r="41" spans="1:16" ht="15" thickBot="1" x14ac:dyDescent="0.35">
      <c r="A41" s="11"/>
      <c r="B41" s="100"/>
      <c r="C41" s="109">
        <v>43896</v>
      </c>
      <c r="D41" s="107" t="s">
        <v>193</v>
      </c>
      <c r="E41" s="107" t="s">
        <v>357</v>
      </c>
      <c r="F41" s="7" t="s">
        <v>356</v>
      </c>
      <c r="G41" s="7" t="s">
        <v>369</v>
      </c>
      <c r="H41" s="8" t="s">
        <v>11</v>
      </c>
      <c r="I41" s="114">
        <v>2</v>
      </c>
      <c r="J41" s="113">
        <v>35</v>
      </c>
      <c r="K41" s="8">
        <f t="shared" si="1"/>
        <v>70</v>
      </c>
    </row>
    <row r="42" spans="1:16" x14ac:dyDescent="0.3">
      <c r="A42" s="12"/>
      <c r="B42" s="101"/>
      <c r="C42" s="106">
        <v>43896</v>
      </c>
      <c r="D42" s="107" t="s">
        <v>193</v>
      </c>
      <c r="E42" s="107" t="s">
        <v>357</v>
      </c>
      <c r="F42" s="7"/>
      <c r="G42" s="7"/>
      <c r="H42" s="8"/>
      <c r="I42" s="114"/>
      <c r="J42" s="113"/>
      <c r="K42" s="8"/>
    </row>
    <row r="43" spans="1:16" x14ac:dyDescent="0.3">
      <c r="A43" s="10"/>
      <c r="B43" s="99"/>
      <c r="C43" s="109">
        <v>43896</v>
      </c>
      <c r="D43" s="107" t="s">
        <v>193</v>
      </c>
      <c r="E43" s="107" t="s">
        <v>357</v>
      </c>
      <c r="F43" s="7"/>
      <c r="G43" s="7"/>
      <c r="H43" s="8"/>
      <c r="I43" s="114"/>
      <c r="J43" s="113"/>
      <c r="K43" s="8"/>
    </row>
    <row r="44" spans="1:16" x14ac:dyDescent="0.3">
      <c r="A44" s="6"/>
      <c r="B44" s="98"/>
      <c r="C44" s="106">
        <v>43896</v>
      </c>
      <c r="D44" s="107" t="s">
        <v>193</v>
      </c>
      <c r="E44" s="107" t="s">
        <v>357</v>
      </c>
      <c r="F44" s="7"/>
      <c r="G44" s="7"/>
      <c r="H44" s="8"/>
      <c r="I44" s="114"/>
      <c r="J44" s="113"/>
      <c r="K44" s="8"/>
    </row>
    <row r="45" spans="1:16" x14ac:dyDescent="0.3">
      <c r="A45" s="6"/>
      <c r="B45" s="98"/>
      <c r="C45" s="109">
        <v>43896</v>
      </c>
      <c r="D45" s="107" t="s">
        <v>193</v>
      </c>
      <c r="E45" s="107" t="s">
        <v>357</v>
      </c>
      <c r="F45" s="7"/>
      <c r="G45" s="7"/>
      <c r="H45" s="8"/>
      <c r="I45" s="114"/>
      <c r="J45" s="113"/>
      <c r="K45" s="8"/>
    </row>
    <row r="46" spans="1:16" x14ac:dyDescent="0.3">
      <c r="A46" s="6"/>
      <c r="B46" s="98"/>
      <c r="C46" s="106">
        <v>43896</v>
      </c>
      <c r="D46" s="107" t="s">
        <v>193</v>
      </c>
      <c r="E46" s="107" t="s">
        <v>357</v>
      </c>
      <c r="F46" s="8"/>
      <c r="G46" s="8"/>
      <c r="H46" s="8"/>
      <c r="I46" s="114"/>
      <c r="J46" s="113"/>
      <c r="K46" s="8"/>
    </row>
    <row r="47" spans="1:16" s="36" customFormat="1" x14ac:dyDescent="0.3">
      <c r="A47" s="103"/>
      <c r="B47" s="104"/>
      <c r="C47" s="110"/>
      <c r="D47" s="111"/>
      <c r="E47" s="111"/>
      <c r="F47" s="44"/>
      <c r="G47" s="44"/>
      <c r="H47" s="44"/>
      <c r="I47" s="115"/>
      <c r="J47" s="115"/>
      <c r="K47" s="103"/>
    </row>
    <row r="48" spans="1:16" x14ac:dyDescent="0.3">
      <c r="A48" s="6"/>
      <c r="B48" s="98"/>
      <c r="C48" s="109">
        <v>43896</v>
      </c>
      <c r="D48" s="107" t="s">
        <v>85</v>
      </c>
      <c r="E48" s="107" t="s">
        <v>357</v>
      </c>
      <c r="F48" s="8" t="s">
        <v>10</v>
      </c>
      <c r="G48" s="8"/>
      <c r="H48" s="8" t="s">
        <v>368</v>
      </c>
      <c r="I48" s="114">
        <v>0</v>
      </c>
      <c r="J48" s="113">
        <v>50</v>
      </c>
      <c r="K48" s="8">
        <f>I48*J48</f>
        <v>0</v>
      </c>
      <c r="M48" s="36"/>
      <c r="N48" s="36"/>
      <c r="O48" s="36"/>
      <c r="P48" s="36"/>
    </row>
    <row r="49" spans="1:16" x14ac:dyDescent="0.3">
      <c r="A49" s="10"/>
      <c r="B49" s="99"/>
      <c r="C49" s="106">
        <v>43896</v>
      </c>
      <c r="D49" s="107" t="s">
        <v>85</v>
      </c>
      <c r="E49" s="107" t="s">
        <v>357</v>
      </c>
      <c r="F49" s="118" t="s">
        <v>12</v>
      </c>
      <c r="G49" s="118"/>
      <c r="H49" s="119" t="s">
        <v>11</v>
      </c>
      <c r="I49" s="114">
        <v>0</v>
      </c>
      <c r="J49" s="120">
        <v>30</v>
      </c>
      <c r="K49" s="119">
        <f t="shared" ref="K49:K71" si="2">I49*J49</f>
        <v>0</v>
      </c>
      <c r="M49" s="45"/>
      <c r="N49" s="45"/>
      <c r="O49" s="46"/>
      <c r="P49" s="45"/>
    </row>
    <row r="50" spans="1:16" x14ac:dyDescent="0.3">
      <c r="A50" s="6"/>
      <c r="B50" s="98"/>
      <c r="C50" s="109">
        <v>43896</v>
      </c>
      <c r="D50" s="107" t="s">
        <v>85</v>
      </c>
      <c r="E50" s="107" t="s">
        <v>357</v>
      </c>
      <c r="F50" s="118" t="s">
        <v>13</v>
      </c>
      <c r="G50" s="118"/>
      <c r="H50" s="119" t="s">
        <v>11</v>
      </c>
      <c r="I50" s="114">
        <v>0</v>
      </c>
      <c r="J50" s="120">
        <v>20</v>
      </c>
      <c r="K50" s="119">
        <f t="shared" si="2"/>
        <v>0</v>
      </c>
    </row>
    <row r="51" spans="1:16" x14ac:dyDescent="0.3">
      <c r="A51" s="6"/>
      <c r="B51" s="98"/>
      <c r="C51" s="106">
        <v>43896</v>
      </c>
      <c r="D51" s="107" t="s">
        <v>85</v>
      </c>
      <c r="E51" s="107" t="s">
        <v>357</v>
      </c>
      <c r="F51" s="118" t="s">
        <v>15</v>
      </c>
      <c r="G51" s="118"/>
      <c r="H51" s="119" t="s">
        <v>11</v>
      </c>
      <c r="I51" s="114">
        <v>0</v>
      </c>
      <c r="J51" s="120">
        <v>20</v>
      </c>
      <c r="K51" s="119">
        <f t="shared" si="2"/>
        <v>0</v>
      </c>
    </row>
    <row r="52" spans="1:16" x14ac:dyDescent="0.3">
      <c r="A52" s="6"/>
      <c r="B52" s="98"/>
      <c r="C52" s="109">
        <v>43896</v>
      </c>
      <c r="D52" s="107" t="s">
        <v>85</v>
      </c>
      <c r="E52" s="107" t="s">
        <v>357</v>
      </c>
      <c r="F52" s="118" t="s">
        <v>14</v>
      </c>
      <c r="G52" s="118"/>
      <c r="H52" s="119" t="s">
        <v>11</v>
      </c>
      <c r="I52" s="114">
        <v>0</v>
      </c>
      <c r="J52" s="120">
        <v>20</v>
      </c>
      <c r="K52" s="119">
        <f t="shared" si="2"/>
        <v>0</v>
      </c>
    </row>
    <row r="53" spans="1:16" x14ac:dyDescent="0.3">
      <c r="A53" s="6"/>
      <c r="B53" s="98"/>
      <c r="C53" s="106">
        <v>43896</v>
      </c>
      <c r="D53" s="107" t="s">
        <v>85</v>
      </c>
      <c r="E53" s="107" t="s">
        <v>357</v>
      </c>
      <c r="F53" s="118" t="s">
        <v>16</v>
      </c>
      <c r="G53" s="118"/>
      <c r="H53" s="119" t="s">
        <v>11</v>
      </c>
      <c r="I53" s="114">
        <v>0</v>
      </c>
      <c r="J53" s="120">
        <v>20</v>
      </c>
      <c r="K53" s="119">
        <f t="shared" si="2"/>
        <v>0</v>
      </c>
    </row>
    <row r="54" spans="1:16" x14ac:dyDescent="0.3">
      <c r="A54" s="6"/>
      <c r="B54" s="98"/>
      <c r="C54" s="109">
        <v>43896</v>
      </c>
      <c r="D54" s="107" t="s">
        <v>85</v>
      </c>
      <c r="E54" s="107" t="s">
        <v>357</v>
      </c>
      <c r="F54" s="121" t="s">
        <v>18</v>
      </c>
      <c r="G54" s="121"/>
      <c r="H54" s="122" t="s">
        <v>19</v>
      </c>
      <c r="I54" s="114">
        <v>0</v>
      </c>
      <c r="J54" s="123">
        <v>1</v>
      </c>
      <c r="K54" s="124">
        <f t="shared" si="2"/>
        <v>0</v>
      </c>
    </row>
    <row r="55" spans="1:16" x14ac:dyDescent="0.3">
      <c r="A55" s="6"/>
      <c r="B55" s="98"/>
      <c r="C55" s="106">
        <v>43896</v>
      </c>
      <c r="D55" s="107" t="s">
        <v>85</v>
      </c>
      <c r="E55" s="107" t="s">
        <v>357</v>
      </c>
      <c r="F55" s="125" t="s">
        <v>20</v>
      </c>
      <c r="G55" s="125"/>
      <c r="H55" s="124" t="s">
        <v>19</v>
      </c>
      <c r="I55" s="114">
        <v>0</v>
      </c>
      <c r="J55" s="126">
        <v>1</v>
      </c>
      <c r="K55" s="124">
        <f t="shared" si="2"/>
        <v>0</v>
      </c>
    </row>
    <row r="56" spans="1:16" x14ac:dyDescent="0.3">
      <c r="A56" s="6"/>
      <c r="B56" s="98"/>
      <c r="C56" s="109">
        <v>43896</v>
      </c>
      <c r="D56" s="107" t="s">
        <v>85</v>
      </c>
      <c r="E56" s="107" t="s">
        <v>357</v>
      </c>
      <c r="F56" s="125" t="s">
        <v>21</v>
      </c>
      <c r="G56" s="125"/>
      <c r="H56" s="124" t="s">
        <v>19</v>
      </c>
      <c r="I56" s="114">
        <v>0</v>
      </c>
      <c r="J56" s="126">
        <v>1</v>
      </c>
      <c r="K56" s="124">
        <f t="shared" si="2"/>
        <v>0</v>
      </c>
    </row>
    <row r="57" spans="1:16" x14ac:dyDescent="0.3">
      <c r="A57" s="6"/>
      <c r="B57" s="98"/>
      <c r="C57" s="106">
        <v>43896</v>
      </c>
      <c r="D57" s="107" t="s">
        <v>85</v>
      </c>
      <c r="E57" s="107" t="s">
        <v>357</v>
      </c>
      <c r="F57" s="125" t="s">
        <v>22</v>
      </c>
      <c r="G57" s="125"/>
      <c r="H57" s="124" t="s">
        <v>19</v>
      </c>
      <c r="I57" s="114">
        <v>0</v>
      </c>
      <c r="J57" s="126">
        <v>1</v>
      </c>
      <c r="K57" s="124">
        <f t="shared" si="2"/>
        <v>0</v>
      </c>
    </row>
    <row r="58" spans="1:16" x14ac:dyDescent="0.3">
      <c r="A58" s="6"/>
      <c r="B58" s="98"/>
      <c r="C58" s="109">
        <v>43896</v>
      </c>
      <c r="D58" s="107" t="s">
        <v>85</v>
      </c>
      <c r="E58" s="107" t="s">
        <v>357</v>
      </c>
      <c r="F58" s="125" t="s">
        <v>23</v>
      </c>
      <c r="G58" s="125"/>
      <c r="H58" s="124" t="s">
        <v>19</v>
      </c>
      <c r="I58" s="114">
        <v>0</v>
      </c>
      <c r="J58" s="126">
        <v>1</v>
      </c>
      <c r="K58" s="124">
        <f t="shared" si="2"/>
        <v>0</v>
      </c>
    </row>
    <row r="59" spans="1:16" x14ac:dyDescent="0.3">
      <c r="A59" s="6"/>
      <c r="B59" s="98"/>
      <c r="C59" s="106">
        <v>43896</v>
      </c>
      <c r="D59" s="107" t="s">
        <v>85</v>
      </c>
      <c r="E59" s="107" t="s">
        <v>357</v>
      </c>
      <c r="F59" s="127" t="s">
        <v>24</v>
      </c>
      <c r="G59" s="127"/>
      <c r="H59" s="128" t="s">
        <v>25</v>
      </c>
      <c r="I59" s="114">
        <v>0</v>
      </c>
      <c r="J59" s="129">
        <v>30</v>
      </c>
      <c r="K59" s="128">
        <f t="shared" si="2"/>
        <v>0</v>
      </c>
    </row>
    <row r="60" spans="1:16" x14ac:dyDescent="0.3">
      <c r="A60" s="6"/>
      <c r="B60" s="98"/>
      <c r="C60" s="109">
        <v>43896</v>
      </c>
      <c r="D60" s="107" t="s">
        <v>85</v>
      </c>
      <c r="E60" s="107" t="s">
        <v>357</v>
      </c>
      <c r="F60" s="127" t="s">
        <v>26</v>
      </c>
      <c r="G60" s="127"/>
      <c r="H60" s="128" t="s">
        <v>25</v>
      </c>
      <c r="I60" s="114">
        <v>0</v>
      </c>
      <c r="J60" s="129">
        <v>30</v>
      </c>
      <c r="K60" s="128">
        <f t="shared" si="2"/>
        <v>0</v>
      </c>
    </row>
    <row r="61" spans="1:16" x14ac:dyDescent="0.3">
      <c r="A61" s="6"/>
      <c r="B61" s="98"/>
      <c r="C61" s="106">
        <v>43896</v>
      </c>
      <c r="D61" s="107" t="s">
        <v>85</v>
      </c>
      <c r="E61" s="107" t="s">
        <v>357</v>
      </c>
      <c r="F61" s="127" t="s">
        <v>27</v>
      </c>
      <c r="G61" s="127"/>
      <c r="H61" s="128" t="s">
        <v>25</v>
      </c>
      <c r="I61" s="114">
        <v>0</v>
      </c>
      <c r="J61" s="129">
        <v>18</v>
      </c>
      <c r="K61" s="128">
        <f t="shared" si="2"/>
        <v>0</v>
      </c>
    </row>
    <row r="62" spans="1:16" x14ac:dyDescent="0.3">
      <c r="A62" s="6"/>
      <c r="B62" s="98"/>
      <c r="C62" s="109">
        <v>43896</v>
      </c>
      <c r="D62" s="107" t="s">
        <v>85</v>
      </c>
      <c r="E62" s="107" t="s">
        <v>357</v>
      </c>
      <c r="F62" s="130" t="s">
        <v>28</v>
      </c>
      <c r="G62" s="130"/>
      <c r="H62" s="131" t="s">
        <v>29</v>
      </c>
      <c r="I62" s="114">
        <v>0</v>
      </c>
      <c r="J62" s="132">
        <v>100</v>
      </c>
      <c r="K62" s="131">
        <f t="shared" si="2"/>
        <v>0</v>
      </c>
    </row>
    <row r="63" spans="1:16" x14ac:dyDescent="0.3">
      <c r="A63" s="6"/>
      <c r="B63" s="98"/>
      <c r="C63" s="106">
        <v>43896</v>
      </c>
      <c r="D63" s="107" t="s">
        <v>85</v>
      </c>
      <c r="E63" s="107" t="s">
        <v>357</v>
      </c>
      <c r="F63" s="130" t="s">
        <v>30</v>
      </c>
      <c r="G63" s="130"/>
      <c r="H63" s="131" t="s">
        <v>29</v>
      </c>
      <c r="I63" s="114">
        <v>0</v>
      </c>
      <c r="J63" s="132">
        <v>100</v>
      </c>
      <c r="K63" s="131">
        <f t="shared" si="2"/>
        <v>0</v>
      </c>
    </row>
    <row r="64" spans="1:16" x14ac:dyDescent="0.3">
      <c r="A64" s="6"/>
      <c r="B64" s="98"/>
      <c r="C64" s="109">
        <v>43896</v>
      </c>
      <c r="D64" s="107" t="s">
        <v>85</v>
      </c>
      <c r="E64" s="107" t="s">
        <v>357</v>
      </c>
      <c r="F64" s="130" t="s">
        <v>31</v>
      </c>
      <c r="G64" s="130"/>
      <c r="H64" s="131" t="s">
        <v>29</v>
      </c>
      <c r="I64" s="114">
        <v>0</v>
      </c>
      <c r="J64" s="132">
        <v>100</v>
      </c>
      <c r="K64" s="131">
        <f t="shared" si="2"/>
        <v>0</v>
      </c>
    </row>
    <row r="65" spans="1:11" x14ac:dyDescent="0.3">
      <c r="A65" s="6"/>
      <c r="B65" s="98"/>
      <c r="C65" s="106">
        <v>43896</v>
      </c>
      <c r="D65" s="107" t="s">
        <v>85</v>
      </c>
      <c r="E65" s="107" t="s">
        <v>357</v>
      </c>
      <c r="F65" s="130" t="s">
        <v>32</v>
      </c>
      <c r="G65" s="130"/>
      <c r="H65" s="131" t="s">
        <v>29</v>
      </c>
      <c r="I65" s="114">
        <v>0</v>
      </c>
      <c r="J65" s="132">
        <v>100</v>
      </c>
      <c r="K65" s="131">
        <f t="shared" si="2"/>
        <v>0</v>
      </c>
    </row>
    <row r="66" spans="1:11" x14ac:dyDescent="0.3">
      <c r="A66" s="6"/>
      <c r="B66" s="98"/>
      <c r="C66" s="109">
        <v>43896</v>
      </c>
      <c r="D66" s="107" t="s">
        <v>85</v>
      </c>
      <c r="E66" s="107" t="s">
        <v>357</v>
      </c>
      <c r="F66" s="130" t="s">
        <v>33</v>
      </c>
      <c r="G66" s="130"/>
      <c r="H66" s="131" t="s">
        <v>29</v>
      </c>
      <c r="I66" s="114">
        <v>0</v>
      </c>
      <c r="J66" s="132">
        <v>100</v>
      </c>
      <c r="K66" s="131">
        <f t="shared" si="2"/>
        <v>0</v>
      </c>
    </row>
    <row r="67" spans="1:11" x14ac:dyDescent="0.3">
      <c r="A67" s="6"/>
      <c r="B67" s="98"/>
      <c r="C67" s="106">
        <v>43896</v>
      </c>
      <c r="D67" s="107" t="s">
        <v>85</v>
      </c>
      <c r="E67" s="107" t="s">
        <v>357</v>
      </c>
      <c r="F67" s="130" t="s">
        <v>34</v>
      </c>
      <c r="G67" s="130"/>
      <c r="H67" s="131" t="s">
        <v>29</v>
      </c>
      <c r="I67" s="114">
        <v>0</v>
      </c>
      <c r="J67" s="132">
        <v>100</v>
      </c>
      <c r="K67" s="131">
        <f t="shared" si="2"/>
        <v>0</v>
      </c>
    </row>
    <row r="68" spans="1:11" x14ac:dyDescent="0.3">
      <c r="A68" s="6"/>
      <c r="B68" s="98"/>
      <c r="C68" s="109">
        <v>43896</v>
      </c>
      <c r="D68" s="107" t="s">
        <v>85</v>
      </c>
      <c r="E68" s="107" t="s">
        <v>357</v>
      </c>
      <c r="F68" s="130" t="s">
        <v>35</v>
      </c>
      <c r="G68" s="130"/>
      <c r="H68" s="131" t="s">
        <v>29</v>
      </c>
      <c r="I68" s="114">
        <v>0</v>
      </c>
      <c r="J68" s="132">
        <v>100</v>
      </c>
      <c r="K68" s="131">
        <f t="shared" si="2"/>
        <v>0</v>
      </c>
    </row>
    <row r="69" spans="1:11" x14ac:dyDescent="0.3">
      <c r="A69" s="6"/>
      <c r="B69" s="98"/>
      <c r="C69" s="106">
        <v>43896</v>
      </c>
      <c r="D69" s="107" t="s">
        <v>85</v>
      </c>
      <c r="E69" s="107" t="s">
        <v>357</v>
      </c>
      <c r="F69" s="130" t="s">
        <v>36</v>
      </c>
      <c r="G69" s="130"/>
      <c r="H69" s="131" t="s">
        <v>29</v>
      </c>
      <c r="I69" s="114">
        <v>0</v>
      </c>
      <c r="J69" s="132">
        <v>100</v>
      </c>
      <c r="K69" s="131">
        <f t="shared" si="2"/>
        <v>0</v>
      </c>
    </row>
    <row r="70" spans="1:11" x14ac:dyDescent="0.3">
      <c r="A70" s="6"/>
      <c r="B70" s="98"/>
      <c r="C70" s="109">
        <v>43896</v>
      </c>
      <c r="D70" s="107" t="s">
        <v>85</v>
      </c>
      <c r="E70" s="107" t="s">
        <v>357</v>
      </c>
      <c r="F70" s="130" t="s">
        <v>37</v>
      </c>
      <c r="G70" s="130"/>
      <c r="H70" s="131" t="s">
        <v>29</v>
      </c>
      <c r="I70" s="114">
        <v>0</v>
      </c>
      <c r="J70" s="132">
        <v>100</v>
      </c>
      <c r="K70" s="131">
        <f t="shared" si="2"/>
        <v>0</v>
      </c>
    </row>
    <row r="71" spans="1:11" x14ac:dyDescent="0.3">
      <c r="A71" s="6"/>
      <c r="B71" s="98"/>
      <c r="C71" s="106">
        <v>43896</v>
      </c>
      <c r="D71" s="107" t="s">
        <v>85</v>
      </c>
      <c r="E71" s="107" t="s">
        <v>357</v>
      </c>
      <c r="F71" s="133" t="s">
        <v>17</v>
      </c>
      <c r="G71" s="133"/>
      <c r="H71" s="134" t="s">
        <v>38</v>
      </c>
      <c r="I71" s="114">
        <v>0</v>
      </c>
      <c r="J71" s="135">
        <v>24</v>
      </c>
      <c r="K71" s="134">
        <f t="shared" si="2"/>
        <v>0</v>
      </c>
    </row>
    <row r="72" spans="1:11" x14ac:dyDescent="0.3">
      <c r="A72" s="6"/>
      <c r="B72" s="98"/>
      <c r="C72" s="109">
        <v>43896</v>
      </c>
      <c r="D72" s="107" t="s">
        <v>85</v>
      </c>
      <c r="E72" s="107" t="s">
        <v>357</v>
      </c>
      <c r="F72" s="7" t="s">
        <v>39</v>
      </c>
      <c r="G72" s="7"/>
      <c r="H72" s="8" t="s">
        <v>11</v>
      </c>
      <c r="I72" s="114"/>
      <c r="J72" s="113"/>
      <c r="K72" s="8"/>
    </row>
    <row r="73" spans="1:11" x14ac:dyDescent="0.3">
      <c r="A73" s="6"/>
      <c r="B73" s="98"/>
      <c r="C73" s="106">
        <v>43896</v>
      </c>
      <c r="D73" s="107" t="s">
        <v>85</v>
      </c>
      <c r="E73" s="107" t="s">
        <v>357</v>
      </c>
      <c r="F73" s="7" t="s">
        <v>40</v>
      </c>
      <c r="G73" s="7"/>
      <c r="H73" s="8" t="s">
        <v>11</v>
      </c>
      <c r="I73" s="114"/>
      <c r="J73" s="113"/>
      <c r="K73" s="8"/>
    </row>
    <row r="74" spans="1:11" x14ac:dyDescent="0.3">
      <c r="A74" s="6"/>
      <c r="B74" s="98"/>
      <c r="C74" s="109">
        <v>43896</v>
      </c>
      <c r="D74" s="107" t="s">
        <v>85</v>
      </c>
      <c r="E74" s="107" t="s">
        <v>357</v>
      </c>
      <c r="F74" s="7" t="s">
        <v>41</v>
      </c>
      <c r="G74" s="7"/>
      <c r="H74" s="8" t="s">
        <v>41</v>
      </c>
      <c r="I74" s="114"/>
      <c r="J74" s="113"/>
      <c r="K74" s="8"/>
    </row>
    <row r="75" spans="1:11" x14ac:dyDescent="0.3">
      <c r="A75" s="6"/>
      <c r="B75" s="98"/>
      <c r="C75" s="106">
        <v>43896</v>
      </c>
      <c r="D75" s="107" t="s">
        <v>85</v>
      </c>
      <c r="E75" s="107" t="s">
        <v>357</v>
      </c>
      <c r="F75" s="7" t="s">
        <v>42</v>
      </c>
      <c r="G75" s="7"/>
      <c r="H75" s="8" t="s">
        <v>19</v>
      </c>
      <c r="I75" s="114"/>
      <c r="J75" s="113"/>
      <c r="K75" s="8"/>
    </row>
    <row r="76" spans="1:11" x14ac:dyDescent="0.3">
      <c r="A76" s="6"/>
      <c r="B76" s="98"/>
      <c r="C76" s="109">
        <v>43896</v>
      </c>
      <c r="D76" s="107" t="s">
        <v>85</v>
      </c>
      <c r="E76" s="107" t="s">
        <v>357</v>
      </c>
      <c r="F76" s="7" t="s">
        <v>43</v>
      </c>
      <c r="G76" s="7"/>
      <c r="H76" s="8" t="s">
        <v>19</v>
      </c>
      <c r="I76" s="114">
        <v>0</v>
      </c>
      <c r="J76" s="113">
        <v>24</v>
      </c>
      <c r="K76" s="8">
        <f t="shared" ref="K76:K77" si="3">I76*J76</f>
        <v>0</v>
      </c>
    </row>
    <row r="77" spans="1:11" x14ac:dyDescent="0.3">
      <c r="A77" s="6"/>
      <c r="B77" s="98"/>
      <c r="C77" s="106">
        <v>43896</v>
      </c>
      <c r="D77" s="107" t="s">
        <v>85</v>
      </c>
      <c r="E77" s="107" t="s">
        <v>357</v>
      </c>
      <c r="F77" s="7" t="s">
        <v>355</v>
      </c>
      <c r="G77" s="7" t="s">
        <v>231</v>
      </c>
      <c r="H77" s="8" t="s">
        <v>11</v>
      </c>
      <c r="I77" s="114">
        <v>6</v>
      </c>
      <c r="J77" s="113">
        <v>20</v>
      </c>
      <c r="K77" s="8">
        <f t="shared" si="3"/>
        <v>120</v>
      </c>
    </row>
    <row r="78" spans="1:11" ht="15" thickBot="1" x14ac:dyDescent="0.35">
      <c r="A78" s="11"/>
      <c r="B78" s="100"/>
      <c r="C78" s="109">
        <v>43896</v>
      </c>
      <c r="D78" s="107" t="s">
        <v>85</v>
      </c>
      <c r="E78" s="107" t="s">
        <v>357</v>
      </c>
      <c r="F78" s="7"/>
      <c r="G78" s="7"/>
      <c r="H78" s="8"/>
      <c r="I78" s="114"/>
      <c r="J78" s="113"/>
      <c r="K78" s="8"/>
    </row>
    <row r="79" spans="1:11" x14ac:dyDescent="0.3">
      <c r="A79" s="12"/>
      <c r="B79" s="101"/>
      <c r="C79" s="106">
        <v>43896</v>
      </c>
      <c r="D79" s="107" t="s">
        <v>85</v>
      </c>
      <c r="E79" s="107" t="s">
        <v>357</v>
      </c>
      <c r="F79" s="7"/>
      <c r="G79" s="7"/>
      <c r="H79" s="8"/>
      <c r="I79" s="114"/>
      <c r="J79" s="113"/>
      <c r="K79" s="8"/>
    </row>
    <row r="80" spans="1:11" x14ac:dyDescent="0.3">
      <c r="A80" s="10"/>
      <c r="B80" s="99"/>
      <c r="C80" s="109">
        <v>43896</v>
      </c>
      <c r="D80" s="107" t="s">
        <v>85</v>
      </c>
      <c r="E80" s="107" t="s">
        <v>357</v>
      </c>
      <c r="F80" s="7"/>
      <c r="G80" s="7"/>
      <c r="H80" s="8"/>
      <c r="I80" s="114"/>
      <c r="J80" s="113"/>
      <c r="K80" s="8"/>
    </row>
    <row r="81" spans="1:12" x14ac:dyDescent="0.3">
      <c r="A81" s="6"/>
      <c r="B81" s="98"/>
      <c r="C81" s="106">
        <v>43896</v>
      </c>
      <c r="D81" s="107" t="s">
        <v>85</v>
      </c>
      <c r="E81" s="107" t="s">
        <v>357</v>
      </c>
      <c r="F81" s="7"/>
      <c r="G81" s="7"/>
      <c r="H81" s="8"/>
      <c r="I81" s="114"/>
      <c r="J81" s="113"/>
      <c r="K81" s="8"/>
    </row>
    <row r="82" spans="1:12" x14ac:dyDescent="0.3">
      <c r="A82" s="6"/>
      <c r="B82" s="98"/>
      <c r="C82" s="109">
        <v>43896</v>
      </c>
      <c r="D82" s="107" t="s">
        <v>85</v>
      </c>
      <c r="E82" s="107" t="s">
        <v>357</v>
      </c>
      <c r="F82" s="7"/>
      <c r="G82" s="7"/>
      <c r="H82" s="8"/>
      <c r="I82" s="114"/>
      <c r="J82" s="113"/>
      <c r="K82" s="8"/>
    </row>
    <row r="83" spans="1:12" x14ac:dyDescent="0.3">
      <c r="A83" s="6"/>
      <c r="B83" s="98"/>
      <c r="C83" s="106">
        <v>43896</v>
      </c>
      <c r="D83" s="107" t="s">
        <v>85</v>
      </c>
      <c r="E83" s="107" t="s">
        <v>357</v>
      </c>
      <c r="F83" s="8"/>
      <c r="G83" s="8"/>
      <c r="H83" s="8"/>
      <c r="I83" s="114"/>
      <c r="J83" s="113"/>
      <c r="K83" s="8"/>
    </row>
    <row r="85" spans="1:12" x14ac:dyDescent="0.3">
      <c r="C85" s="109">
        <v>43901</v>
      </c>
      <c r="D85" s="107" t="s">
        <v>358</v>
      </c>
      <c r="E85" s="107" t="s">
        <v>357</v>
      </c>
      <c r="F85" s="8" t="s">
        <v>10</v>
      </c>
      <c r="G85" s="8" t="s">
        <v>231</v>
      </c>
      <c r="H85" s="8" t="s">
        <v>368</v>
      </c>
      <c r="I85" s="114">
        <v>3</v>
      </c>
      <c r="J85" s="113">
        <v>50</v>
      </c>
      <c r="K85" s="8">
        <f>I85*J85</f>
        <v>150</v>
      </c>
      <c r="L85" s="117"/>
    </row>
    <row r="86" spans="1:12" x14ac:dyDescent="0.3">
      <c r="C86" s="106">
        <v>43901</v>
      </c>
      <c r="D86" s="107" t="s">
        <v>358</v>
      </c>
      <c r="E86" s="107" t="s">
        <v>357</v>
      </c>
      <c r="F86" s="118" t="s">
        <v>12</v>
      </c>
      <c r="G86" s="118"/>
      <c r="H86" s="119" t="s">
        <v>11</v>
      </c>
      <c r="I86" s="114">
        <v>0</v>
      </c>
      <c r="J86" s="120">
        <v>30</v>
      </c>
      <c r="K86" s="119">
        <f t="shared" ref="K86:K115" si="4">I86*J86</f>
        <v>0</v>
      </c>
      <c r="L86" s="117"/>
    </row>
    <row r="87" spans="1:12" x14ac:dyDescent="0.3">
      <c r="C87" s="109">
        <v>43901</v>
      </c>
      <c r="D87" s="107" t="s">
        <v>358</v>
      </c>
      <c r="E87" s="107" t="s">
        <v>357</v>
      </c>
      <c r="F87" s="118" t="s">
        <v>13</v>
      </c>
      <c r="G87" s="118"/>
      <c r="H87" s="119" t="s">
        <v>11</v>
      </c>
      <c r="I87" s="114">
        <v>0</v>
      </c>
      <c r="J87" s="120">
        <v>20</v>
      </c>
      <c r="K87" s="119">
        <f t="shared" si="4"/>
        <v>0</v>
      </c>
      <c r="L87" s="117"/>
    </row>
    <row r="88" spans="1:12" x14ac:dyDescent="0.3">
      <c r="C88" s="106">
        <v>43901</v>
      </c>
      <c r="D88" s="107" t="s">
        <v>358</v>
      </c>
      <c r="E88" s="107" t="s">
        <v>357</v>
      </c>
      <c r="F88" s="118" t="s">
        <v>15</v>
      </c>
      <c r="G88" s="118"/>
      <c r="H88" s="119" t="s">
        <v>11</v>
      </c>
      <c r="I88" s="114">
        <v>0</v>
      </c>
      <c r="J88" s="120">
        <v>20</v>
      </c>
      <c r="K88" s="119">
        <f t="shared" si="4"/>
        <v>0</v>
      </c>
      <c r="L88" s="117"/>
    </row>
    <row r="89" spans="1:12" x14ac:dyDescent="0.3">
      <c r="C89" s="109">
        <v>43901</v>
      </c>
      <c r="D89" s="107" t="s">
        <v>358</v>
      </c>
      <c r="E89" s="107" t="s">
        <v>357</v>
      </c>
      <c r="F89" s="118" t="s">
        <v>14</v>
      </c>
      <c r="G89" s="118"/>
      <c r="H89" s="119" t="s">
        <v>11</v>
      </c>
      <c r="I89" s="114">
        <v>0</v>
      </c>
      <c r="J89" s="120">
        <v>20</v>
      </c>
      <c r="K89" s="119">
        <f t="shared" si="4"/>
        <v>0</v>
      </c>
      <c r="L89" s="117"/>
    </row>
    <row r="90" spans="1:12" x14ac:dyDescent="0.3">
      <c r="C90" s="106">
        <v>43901</v>
      </c>
      <c r="D90" s="107" t="s">
        <v>358</v>
      </c>
      <c r="E90" s="107" t="s">
        <v>357</v>
      </c>
      <c r="F90" s="118" t="s">
        <v>16</v>
      </c>
      <c r="G90" s="118"/>
      <c r="H90" s="119" t="s">
        <v>11</v>
      </c>
      <c r="I90" s="114">
        <v>0</v>
      </c>
      <c r="J90" s="120">
        <v>20</v>
      </c>
      <c r="K90" s="119">
        <f t="shared" si="4"/>
        <v>0</v>
      </c>
      <c r="L90" s="117"/>
    </row>
    <row r="91" spans="1:12" x14ac:dyDescent="0.3">
      <c r="C91" s="109">
        <v>43901</v>
      </c>
      <c r="D91" s="107" t="s">
        <v>358</v>
      </c>
      <c r="E91" s="107" t="s">
        <v>357</v>
      </c>
      <c r="F91" s="121" t="s">
        <v>18</v>
      </c>
      <c r="G91" s="121"/>
      <c r="H91" s="122" t="s">
        <v>19</v>
      </c>
      <c r="I91" s="114">
        <v>0</v>
      </c>
      <c r="J91" s="123">
        <v>1</v>
      </c>
      <c r="K91" s="124">
        <f t="shared" si="4"/>
        <v>0</v>
      </c>
      <c r="L91" s="117"/>
    </row>
    <row r="92" spans="1:12" x14ac:dyDescent="0.3">
      <c r="C92" s="106">
        <v>43901</v>
      </c>
      <c r="D92" s="107" t="s">
        <v>358</v>
      </c>
      <c r="E92" s="107" t="s">
        <v>357</v>
      </c>
      <c r="F92" s="125" t="s">
        <v>20</v>
      </c>
      <c r="G92" s="125"/>
      <c r="H92" s="124" t="s">
        <v>19</v>
      </c>
      <c r="I92" s="114">
        <v>0</v>
      </c>
      <c r="J92" s="126">
        <v>1</v>
      </c>
      <c r="K92" s="124">
        <f t="shared" si="4"/>
        <v>0</v>
      </c>
      <c r="L92" s="117"/>
    </row>
    <row r="93" spans="1:12" x14ac:dyDescent="0.3">
      <c r="C93" s="109">
        <v>43901</v>
      </c>
      <c r="D93" s="107" t="s">
        <v>358</v>
      </c>
      <c r="E93" s="107" t="s">
        <v>357</v>
      </c>
      <c r="F93" s="125" t="s">
        <v>21</v>
      </c>
      <c r="G93" s="125"/>
      <c r="H93" s="124" t="s">
        <v>19</v>
      </c>
      <c r="I93" s="114">
        <v>0</v>
      </c>
      <c r="J93" s="126">
        <v>1</v>
      </c>
      <c r="K93" s="124">
        <f t="shared" si="4"/>
        <v>0</v>
      </c>
      <c r="L93" s="117"/>
    </row>
    <row r="94" spans="1:12" x14ac:dyDescent="0.3">
      <c r="C94" s="106">
        <v>43901</v>
      </c>
      <c r="D94" s="107" t="s">
        <v>358</v>
      </c>
      <c r="E94" s="107" t="s">
        <v>357</v>
      </c>
      <c r="F94" s="125" t="s">
        <v>22</v>
      </c>
      <c r="G94" s="125"/>
      <c r="H94" s="124" t="s">
        <v>19</v>
      </c>
      <c r="I94" s="114">
        <v>0</v>
      </c>
      <c r="J94" s="126">
        <v>1</v>
      </c>
      <c r="K94" s="124">
        <f t="shared" si="4"/>
        <v>0</v>
      </c>
      <c r="L94" s="117"/>
    </row>
    <row r="95" spans="1:12" x14ac:dyDescent="0.3">
      <c r="C95" s="109">
        <v>43901</v>
      </c>
      <c r="D95" s="107" t="s">
        <v>358</v>
      </c>
      <c r="E95" s="107" t="s">
        <v>357</v>
      </c>
      <c r="F95" s="125" t="s">
        <v>23</v>
      </c>
      <c r="G95" s="125"/>
      <c r="H95" s="124" t="s">
        <v>19</v>
      </c>
      <c r="I95" s="114">
        <v>0</v>
      </c>
      <c r="J95" s="126">
        <v>1</v>
      </c>
      <c r="K95" s="124">
        <f t="shared" si="4"/>
        <v>0</v>
      </c>
      <c r="L95" s="117"/>
    </row>
    <row r="96" spans="1:12" x14ac:dyDescent="0.3">
      <c r="C96" s="106">
        <v>43901</v>
      </c>
      <c r="D96" s="107" t="s">
        <v>358</v>
      </c>
      <c r="E96" s="107" t="s">
        <v>357</v>
      </c>
      <c r="F96" s="127" t="s">
        <v>24</v>
      </c>
      <c r="G96" s="127"/>
      <c r="H96" s="128" t="s">
        <v>25</v>
      </c>
      <c r="I96" s="114">
        <v>0</v>
      </c>
      <c r="J96" s="129">
        <v>30</v>
      </c>
      <c r="K96" s="128">
        <f t="shared" si="4"/>
        <v>0</v>
      </c>
      <c r="L96" s="117"/>
    </row>
    <row r="97" spans="3:12" x14ac:dyDescent="0.3">
      <c r="C97" s="109">
        <v>43901</v>
      </c>
      <c r="D97" s="107" t="s">
        <v>358</v>
      </c>
      <c r="E97" s="107" t="s">
        <v>357</v>
      </c>
      <c r="F97" s="127" t="s">
        <v>26</v>
      </c>
      <c r="G97" s="127"/>
      <c r="H97" s="128" t="s">
        <v>25</v>
      </c>
      <c r="I97" s="114">
        <v>0</v>
      </c>
      <c r="J97" s="129">
        <v>30</v>
      </c>
      <c r="K97" s="128">
        <f t="shared" si="4"/>
        <v>0</v>
      </c>
      <c r="L97" s="117"/>
    </row>
    <row r="98" spans="3:12" x14ac:dyDescent="0.3">
      <c r="C98" s="106">
        <v>43901</v>
      </c>
      <c r="D98" s="107" t="s">
        <v>358</v>
      </c>
      <c r="E98" s="107" t="s">
        <v>357</v>
      </c>
      <c r="F98" s="127" t="s">
        <v>27</v>
      </c>
      <c r="G98" s="127"/>
      <c r="H98" s="128" t="s">
        <v>25</v>
      </c>
      <c r="I98" s="114">
        <v>0</v>
      </c>
      <c r="J98" s="129">
        <v>18</v>
      </c>
      <c r="K98" s="128">
        <f t="shared" si="4"/>
        <v>0</v>
      </c>
      <c r="L98" s="117"/>
    </row>
    <row r="99" spans="3:12" x14ac:dyDescent="0.3">
      <c r="C99" s="109">
        <v>43901</v>
      </c>
      <c r="D99" s="107" t="s">
        <v>358</v>
      </c>
      <c r="E99" s="107" t="s">
        <v>357</v>
      </c>
      <c r="F99" s="130" t="s">
        <v>28</v>
      </c>
      <c r="G99" s="130"/>
      <c r="H99" s="131" t="s">
        <v>29</v>
      </c>
      <c r="I99" s="114">
        <v>0</v>
      </c>
      <c r="J99" s="132">
        <v>100</v>
      </c>
      <c r="K99" s="131">
        <f t="shared" si="4"/>
        <v>0</v>
      </c>
      <c r="L99" s="117"/>
    </row>
    <row r="100" spans="3:12" x14ac:dyDescent="0.3">
      <c r="C100" s="106">
        <v>43901</v>
      </c>
      <c r="D100" s="107" t="s">
        <v>358</v>
      </c>
      <c r="E100" s="107" t="s">
        <v>357</v>
      </c>
      <c r="F100" s="130" t="s">
        <v>30</v>
      </c>
      <c r="G100" s="130"/>
      <c r="H100" s="131" t="s">
        <v>29</v>
      </c>
      <c r="I100" s="114">
        <v>0</v>
      </c>
      <c r="J100" s="132">
        <v>100</v>
      </c>
      <c r="K100" s="131">
        <f t="shared" si="4"/>
        <v>0</v>
      </c>
      <c r="L100" s="117"/>
    </row>
    <row r="101" spans="3:12" x14ac:dyDescent="0.3">
      <c r="C101" s="109">
        <v>43901</v>
      </c>
      <c r="D101" s="107" t="s">
        <v>358</v>
      </c>
      <c r="E101" s="107" t="s">
        <v>357</v>
      </c>
      <c r="F101" s="130" t="s">
        <v>31</v>
      </c>
      <c r="G101" s="130"/>
      <c r="H101" s="131" t="s">
        <v>29</v>
      </c>
      <c r="I101" s="114">
        <v>0</v>
      </c>
      <c r="J101" s="132">
        <v>100</v>
      </c>
      <c r="K101" s="131">
        <f t="shared" si="4"/>
        <v>0</v>
      </c>
      <c r="L101" s="117"/>
    </row>
    <row r="102" spans="3:12" x14ac:dyDescent="0.3">
      <c r="C102" s="106">
        <v>43901</v>
      </c>
      <c r="D102" s="107" t="s">
        <v>358</v>
      </c>
      <c r="E102" s="107" t="s">
        <v>357</v>
      </c>
      <c r="F102" s="130" t="s">
        <v>32</v>
      </c>
      <c r="G102" s="130"/>
      <c r="H102" s="131" t="s">
        <v>29</v>
      </c>
      <c r="I102" s="114">
        <v>0</v>
      </c>
      <c r="J102" s="132">
        <v>100</v>
      </c>
      <c r="K102" s="131">
        <f t="shared" si="4"/>
        <v>0</v>
      </c>
      <c r="L102" s="117"/>
    </row>
    <row r="103" spans="3:12" x14ac:dyDescent="0.3">
      <c r="C103" s="109">
        <v>43901</v>
      </c>
      <c r="D103" s="107" t="s">
        <v>358</v>
      </c>
      <c r="E103" s="107" t="s">
        <v>357</v>
      </c>
      <c r="F103" s="130" t="s">
        <v>33</v>
      </c>
      <c r="G103" s="130"/>
      <c r="H103" s="131" t="s">
        <v>29</v>
      </c>
      <c r="I103" s="114">
        <v>0</v>
      </c>
      <c r="J103" s="132">
        <v>100</v>
      </c>
      <c r="K103" s="131">
        <f t="shared" si="4"/>
        <v>0</v>
      </c>
      <c r="L103" s="117"/>
    </row>
    <row r="104" spans="3:12" x14ac:dyDescent="0.3">
      <c r="C104" s="106">
        <v>43901</v>
      </c>
      <c r="D104" s="107" t="s">
        <v>358</v>
      </c>
      <c r="E104" s="107" t="s">
        <v>357</v>
      </c>
      <c r="F104" s="130" t="s">
        <v>34</v>
      </c>
      <c r="G104" s="130"/>
      <c r="H104" s="131" t="s">
        <v>29</v>
      </c>
      <c r="I104" s="114">
        <v>0</v>
      </c>
      <c r="J104" s="132">
        <v>100</v>
      </c>
      <c r="K104" s="131">
        <f t="shared" si="4"/>
        <v>0</v>
      </c>
      <c r="L104" s="117"/>
    </row>
    <row r="105" spans="3:12" x14ac:dyDescent="0.3">
      <c r="C105" s="109">
        <v>43901</v>
      </c>
      <c r="D105" s="107" t="s">
        <v>358</v>
      </c>
      <c r="E105" s="107" t="s">
        <v>357</v>
      </c>
      <c r="F105" s="130" t="s">
        <v>35</v>
      </c>
      <c r="G105" s="130"/>
      <c r="H105" s="131" t="s">
        <v>29</v>
      </c>
      <c r="I105" s="114">
        <v>0</v>
      </c>
      <c r="J105" s="132">
        <v>100</v>
      </c>
      <c r="K105" s="131">
        <f t="shared" si="4"/>
        <v>0</v>
      </c>
      <c r="L105" s="117"/>
    </row>
    <row r="106" spans="3:12" x14ac:dyDescent="0.3">
      <c r="C106" s="106">
        <v>43901</v>
      </c>
      <c r="D106" s="107" t="s">
        <v>358</v>
      </c>
      <c r="E106" s="107" t="s">
        <v>357</v>
      </c>
      <c r="F106" s="130" t="s">
        <v>36</v>
      </c>
      <c r="G106" s="130"/>
      <c r="H106" s="131" t="s">
        <v>29</v>
      </c>
      <c r="I106" s="114">
        <v>0</v>
      </c>
      <c r="J106" s="132">
        <v>100</v>
      </c>
      <c r="K106" s="131">
        <f t="shared" si="4"/>
        <v>0</v>
      </c>
      <c r="L106" s="117"/>
    </row>
    <row r="107" spans="3:12" x14ac:dyDescent="0.3">
      <c r="C107" s="109">
        <v>43901</v>
      </c>
      <c r="D107" s="107" t="s">
        <v>358</v>
      </c>
      <c r="E107" s="107" t="s">
        <v>357</v>
      </c>
      <c r="F107" s="130" t="s">
        <v>37</v>
      </c>
      <c r="G107" s="130"/>
      <c r="H107" s="131" t="s">
        <v>29</v>
      </c>
      <c r="I107" s="114">
        <v>0</v>
      </c>
      <c r="J107" s="132">
        <v>100</v>
      </c>
      <c r="K107" s="131">
        <f t="shared" si="4"/>
        <v>0</v>
      </c>
      <c r="L107" s="117"/>
    </row>
    <row r="108" spans="3:12" x14ac:dyDescent="0.3">
      <c r="C108" s="106">
        <v>43901</v>
      </c>
      <c r="D108" s="107" t="s">
        <v>358</v>
      </c>
      <c r="E108" s="107" t="s">
        <v>357</v>
      </c>
      <c r="F108" s="133" t="s">
        <v>17</v>
      </c>
      <c r="G108" s="133"/>
      <c r="H108" s="134" t="s">
        <v>38</v>
      </c>
      <c r="I108" s="114">
        <v>0</v>
      </c>
      <c r="J108" s="135">
        <v>24</v>
      </c>
      <c r="K108" s="134">
        <f t="shared" si="4"/>
        <v>0</v>
      </c>
      <c r="L108" s="117"/>
    </row>
    <row r="109" spans="3:12" x14ac:dyDescent="0.3">
      <c r="C109" s="109">
        <v>43901</v>
      </c>
      <c r="D109" s="107" t="s">
        <v>358</v>
      </c>
      <c r="E109" s="107" t="s">
        <v>357</v>
      </c>
      <c r="F109" s="7" t="s">
        <v>39</v>
      </c>
      <c r="G109" s="7"/>
      <c r="H109" s="8" t="s">
        <v>11</v>
      </c>
      <c r="I109" s="114"/>
      <c r="J109" s="113"/>
      <c r="K109" s="8"/>
      <c r="L109" s="117"/>
    </row>
    <row r="110" spans="3:12" x14ac:dyDescent="0.3">
      <c r="C110" s="106">
        <v>43901</v>
      </c>
      <c r="D110" s="107" t="s">
        <v>358</v>
      </c>
      <c r="E110" s="107" t="s">
        <v>357</v>
      </c>
      <c r="F110" s="7" t="s">
        <v>40</v>
      </c>
      <c r="G110" s="7"/>
      <c r="H110" s="8" t="s">
        <v>11</v>
      </c>
      <c r="I110" s="114"/>
      <c r="J110" s="113"/>
      <c r="K110" s="8"/>
      <c r="L110" s="117"/>
    </row>
    <row r="111" spans="3:12" x14ac:dyDescent="0.3">
      <c r="C111" s="109">
        <v>43901</v>
      </c>
      <c r="D111" s="107" t="s">
        <v>358</v>
      </c>
      <c r="E111" s="107" t="s">
        <v>357</v>
      </c>
      <c r="F111" s="7" t="s">
        <v>41</v>
      </c>
      <c r="G111" s="7"/>
      <c r="H111" s="8" t="s">
        <v>41</v>
      </c>
      <c r="I111" s="114"/>
      <c r="J111" s="113"/>
      <c r="K111" s="8"/>
      <c r="L111" s="117"/>
    </row>
    <row r="112" spans="3:12" x14ac:dyDescent="0.3">
      <c r="C112" s="106">
        <v>43901</v>
      </c>
      <c r="D112" s="107" t="s">
        <v>358</v>
      </c>
      <c r="E112" s="107" t="s">
        <v>357</v>
      </c>
      <c r="F112" s="7" t="s">
        <v>42</v>
      </c>
      <c r="G112" s="7"/>
      <c r="H112" s="8" t="s">
        <v>19</v>
      </c>
      <c r="I112" s="114"/>
      <c r="J112" s="113"/>
      <c r="K112" s="8"/>
      <c r="L112" s="117"/>
    </row>
    <row r="113" spans="3:13" x14ac:dyDescent="0.3">
      <c r="C113" s="109">
        <v>43901</v>
      </c>
      <c r="D113" s="107" t="s">
        <v>358</v>
      </c>
      <c r="E113" s="107" t="s">
        <v>357</v>
      </c>
      <c r="F113" s="7" t="s">
        <v>43</v>
      </c>
      <c r="G113" s="7"/>
      <c r="H113" s="8" t="s">
        <v>19</v>
      </c>
      <c r="I113" s="114">
        <v>0</v>
      </c>
      <c r="J113" s="113">
        <v>24</v>
      </c>
      <c r="K113" s="8">
        <f t="shared" si="4"/>
        <v>0</v>
      </c>
      <c r="L113" s="117"/>
    </row>
    <row r="114" spans="3:13" x14ac:dyDescent="0.3">
      <c r="C114" s="106">
        <v>43901</v>
      </c>
      <c r="D114" s="107" t="s">
        <v>358</v>
      </c>
      <c r="E114" s="107" t="s">
        <v>357</v>
      </c>
      <c r="F114" s="7" t="s">
        <v>355</v>
      </c>
      <c r="G114" s="7" t="s">
        <v>231</v>
      </c>
      <c r="H114" s="8" t="s">
        <v>11</v>
      </c>
      <c r="I114" s="114">
        <v>13</v>
      </c>
      <c r="J114" s="113">
        <v>20</v>
      </c>
      <c r="K114" s="8">
        <f t="shared" si="4"/>
        <v>260</v>
      </c>
      <c r="L114" s="117"/>
    </row>
    <row r="115" spans="3:13" x14ac:dyDescent="0.3">
      <c r="C115" s="109">
        <v>43901</v>
      </c>
      <c r="D115" s="107" t="s">
        <v>358</v>
      </c>
      <c r="E115" s="107" t="s">
        <v>357</v>
      </c>
      <c r="F115" s="7" t="s">
        <v>359</v>
      </c>
      <c r="G115" s="7" t="s">
        <v>231</v>
      </c>
      <c r="H115" s="8" t="s">
        <v>25</v>
      </c>
      <c r="I115" s="114">
        <v>5</v>
      </c>
      <c r="J115" s="113">
        <v>10</v>
      </c>
      <c r="K115" s="8">
        <f t="shared" si="4"/>
        <v>50</v>
      </c>
      <c r="L115" s="117"/>
      <c r="M115" t="s">
        <v>371</v>
      </c>
    </row>
    <row r="116" spans="3:13" x14ac:dyDescent="0.3">
      <c r="C116" s="106">
        <v>43901</v>
      </c>
      <c r="D116" s="107" t="s">
        <v>358</v>
      </c>
      <c r="E116" s="107" t="s">
        <v>357</v>
      </c>
      <c r="F116" s="7"/>
      <c r="G116" s="7"/>
      <c r="H116" s="8"/>
      <c r="I116" s="114"/>
      <c r="J116" s="113"/>
      <c r="K116" s="8"/>
      <c r="L116" s="117"/>
    </row>
    <row r="117" spans="3:13" x14ac:dyDescent="0.3">
      <c r="C117" s="109">
        <v>43901</v>
      </c>
      <c r="D117" s="107" t="s">
        <v>358</v>
      </c>
      <c r="E117" s="107" t="s">
        <v>357</v>
      </c>
      <c r="F117" s="7"/>
      <c r="G117" s="7"/>
      <c r="H117" s="8"/>
      <c r="I117" s="114"/>
      <c r="J117" s="113"/>
      <c r="K117" s="8"/>
      <c r="L117" s="117"/>
    </row>
    <row r="118" spans="3:13" x14ac:dyDescent="0.3">
      <c r="C118" s="106">
        <v>43901</v>
      </c>
      <c r="D118" s="107" t="s">
        <v>358</v>
      </c>
      <c r="E118" s="107" t="s">
        <v>357</v>
      </c>
      <c r="F118" s="7"/>
      <c r="G118" s="7"/>
      <c r="H118" s="8"/>
      <c r="I118" s="114"/>
      <c r="J118" s="113"/>
      <c r="K118" s="8"/>
      <c r="L118" s="117"/>
    </row>
    <row r="119" spans="3:13" x14ac:dyDescent="0.3">
      <c r="C119" s="109">
        <v>43901</v>
      </c>
      <c r="D119" s="107" t="s">
        <v>358</v>
      </c>
      <c r="E119" s="107" t="s">
        <v>357</v>
      </c>
      <c r="F119" s="7"/>
      <c r="G119" s="7"/>
      <c r="H119" s="8"/>
      <c r="I119" s="114"/>
      <c r="J119" s="113"/>
      <c r="K119" s="8"/>
      <c r="L119" s="117"/>
    </row>
    <row r="120" spans="3:13" x14ac:dyDescent="0.3">
      <c r="C120" s="106">
        <v>43901</v>
      </c>
      <c r="D120" s="107" t="s">
        <v>358</v>
      </c>
      <c r="E120" s="107" t="s">
        <v>357</v>
      </c>
      <c r="F120" s="8"/>
      <c r="G120" s="8"/>
      <c r="H120" s="8"/>
      <c r="I120" s="114"/>
      <c r="J120" s="113"/>
      <c r="K120" s="8"/>
      <c r="L120" s="117"/>
    </row>
    <row r="122" spans="3:13" x14ac:dyDescent="0.3">
      <c r="C122" s="109">
        <v>43902</v>
      </c>
      <c r="D122" s="107" t="s">
        <v>84</v>
      </c>
      <c r="E122" s="107" t="s">
        <v>357</v>
      </c>
      <c r="F122" s="8" t="s">
        <v>10</v>
      </c>
      <c r="G122" s="8" t="s">
        <v>231</v>
      </c>
      <c r="H122" s="8" t="s">
        <v>368</v>
      </c>
      <c r="I122" s="114">
        <v>4</v>
      </c>
      <c r="J122" s="113">
        <v>50</v>
      </c>
      <c r="K122" s="8">
        <f>I122*J122</f>
        <v>200</v>
      </c>
      <c r="L122" s="117"/>
    </row>
    <row r="123" spans="3:13" x14ac:dyDescent="0.3">
      <c r="C123" s="106">
        <v>43902</v>
      </c>
      <c r="D123" s="107" t="s">
        <v>84</v>
      </c>
      <c r="E123" s="107" t="s">
        <v>357</v>
      </c>
      <c r="F123" s="118" t="s">
        <v>12</v>
      </c>
      <c r="G123" s="118"/>
      <c r="H123" s="119" t="s">
        <v>11</v>
      </c>
      <c r="I123" s="114">
        <v>0</v>
      </c>
      <c r="J123" s="120">
        <v>30</v>
      </c>
      <c r="K123" s="119">
        <f t="shared" ref="K123:K145" si="5">I123*J123</f>
        <v>0</v>
      </c>
      <c r="L123" s="117"/>
    </row>
    <row r="124" spans="3:13" x14ac:dyDescent="0.3">
      <c r="C124" s="109">
        <v>43902</v>
      </c>
      <c r="D124" s="107" t="s">
        <v>84</v>
      </c>
      <c r="E124" s="107" t="s">
        <v>357</v>
      </c>
      <c r="F124" s="118" t="s">
        <v>13</v>
      </c>
      <c r="G124" s="118"/>
      <c r="H124" s="119" t="s">
        <v>11</v>
      </c>
      <c r="I124" s="114">
        <v>0</v>
      </c>
      <c r="J124" s="120">
        <v>20</v>
      </c>
      <c r="K124" s="119">
        <f t="shared" si="5"/>
        <v>0</v>
      </c>
      <c r="L124" s="117"/>
    </row>
    <row r="125" spans="3:13" x14ac:dyDescent="0.3">
      <c r="C125" s="106">
        <v>43902</v>
      </c>
      <c r="D125" s="107" t="s">
        <v>84</v>
      </c>
      <c r="E125" s="107" t="s">
        <v>357</v>
      </c>
      <c r="F125" s="118" t="s">
        <v>15</v>
      </c>
      <c r="G125" s="118"/>
      <c r="H125" s="119" t="s">
        <v>11</v>
      </c>
      <c r="I125" s="114">
        <v>0</v>
      </c>
      <c r="J125" s="120">
        <v>20</v>
      </c>
      <c r="K125" s="119">
        <f t="shared" si="5"/>
        <v>0</v>
      </c>
      <c r="L125" s="117"/>
    </row>
    <row r="126" spans="3:13" x14ac:dyDescent="0.3">
      <c r="C126" s="109">
        <v>43902</v>
      </c>
      <c r="D126" s="107" t="s">
        <v>84</v>
      </c>
      <c r="E126" s="107" t="s">
        <v>357</v>
      </c>
      <c r="F126" s="118" t="s">
        <v>14</v>
      </c>
      <c r="G126" s="118"/>
      <c r="H126" s="119" t="s">
        <v>11</v>
      </c>
      <c r="I126" s="114">
        <v>0</v>
      </c>
      <c r="J126" s="120">
        <v>20</v>
      </c>
      <c r="K126" s="119">
        <f t="shared" si="5"/>
        <v>0</v>
      </c>
      <c r="L126" s="117"/>
    </row>
    <row r="127" spans="3:13" x14ac:dyDescent="0.3">
      <c r="C127" s="106">
        <v>43902</v>
      </c>
      <c r="D127" s="107" t="s">
        <v>84</v>
      </c>
      <c r="E127" s="107" t="s">
        <v>357</v>
      </c>
      <c r="F127" s="118" t="s">
        <v>16</v>
      </c>
      <c r="G127" s="118"/>
      <c r="H127" s="119" t="s">
        <v>11</v>
      </c>
      <c r="I127" s="114">
        <v>0</v>
      </c>
      <c r="J127" s="120">
        <v>20</v>
      </c>
      <c r="K127" s="119">
        <f t="shared" si="5"/>
        <v>0</v>
      </c>
      <c r="L127" s="117"/>
    </row>
    <row r="128" spans="3:13" x14ac:dyDescent="0.3">
      <c r="C128" s="109">
        <v>43902</v>
      </c>
      <c r="D128" s="107" t="s">
        <v>84</v>
      </c>
      <c r="E128" s="107" t="s">
        <v>357</v>
      </c>
      <c r="F128" s="121" t="s">
        <v>18</v>
      </c>
      <c r="G128" s="121"/>
      <c r="H128" s="122" t="s">
        <v>19</v>
      </c>
      <c r="I128" s="114">
        <v>0</v>
      </c>
      <c r="J128" s="123">
        <v>1</v>
      </c>
      <c r="K128" s="124">
        <f t="shared" si="5"/>
        <v>0</v>
      </c>
      <c r="L128" s="117"/>
    </row>
    <row r="129" spans="3:12" x14ac:dyDescent="0.3">
      <c r="C129" s="106">
        <v>43902</v>
      </c>
      <c r="D129" s="107" t="s">
        <v>84</v>
      </c>
      <c r="E129" s="107" t="s">
        <v>357</v>
      </c>
      <c r="F129" s="125" t="s">
        <v>20</v>
      </c>
      <c r="G129" s="125"/>
      <c r="H129" s="124" t="s">
        <v>19</v>
      </c>
      <c r="I129" s="114">
        <v>0</v>
      </c>
      <c r="J129" s="126">
        <v>1</v>
      </c>
      <c r="K129" s="124">
        <f t="shared" si="5"/>
        <v>0</v>
      </c>
      <c r="L129" s="117"/>
    </row>
    <row r="130" spans="3:12" x14ac:dyDescent="0.3">
      <c r="C130" s="109">
        <v>43902</v>
      </c>
      <c r="D130" s="107" t="s">
        <v>84</v>
      </c>
      <c r="E130" s="107" t="s">
        <v>357</v>
      </c>
      <c r="F130" s="125" t="s">
        <v>21</v>
      </c>
      <c r="G130" s="125"/>
      <c r="H130" s="124" t="s">
        <v>19</v>
      </c>
      <c r="I130" s="114">
        <v>0</v>
      </c>
      <c r="J130" s="126">
        <v>1</v>
      </c>
      <c r="K130" s="124">
        <f t="shared" si="5"/>
        <v>0</v>
      </c>
      <c r="L130" s="117"/>
    </row>
    <row r="131" spans="3:12" x14ac:dyDescent="0.3">
      <c r="C131" s="106">
        <v>43902</v>
      </c>
      <c r="D131" s="107" t="s">
        <v>84</v>
      </c>
      <c r="E131" s="107" t="s">
        <v>357</v>
      </c>
      <c r="F131" s="125" t="s">
        <v>22</v>
      </c>
      <c r="G131" s="125"/>
      <c r="H131" s="124" t="s">
        <v>19</v>
      </c>
      <c r="I131" s="114">
        <v>0</v>
      </c>
      <c r="J131" s="126">
        <v>1</v>
      </c>
      <c r="K131" s="124">
        <f t="shared" si="5"/>
        <v>0</v>
      </c>
      <c r="L131" s="117"/>
    </row>
    <row r="132" spans="3:12" x14ac:dyDescent="0.3">
      <c r="C132" s="109">
        <v>43902</v>
      </c>
      <c r="D132" s="107" t="s">
        <v>84</v>
      </c>
      <c r="E132" s="107" t="s">
        <v>357</v>
      </c>
      <c r="F132" s="125" t="s">
        <v>23</v>
      </c>
      <c r="G132" s="125"/>
      <c r="H132" s="124" t="s">
        <v>19</v>
      </c>
      <c r="I132" s="114">
        <v>0</v>
      </c>
      <c r="J132" s="126">
        <v>1</v>
      </c>
      <c r="K132" s="124">
        <f t="shared" si="5"/>
        <v>0</v>
      </c>
      <c r="L132" s="117"/>
    </row>
    <row r="133" spans="3:12" x14ac:dyDescent="0.3">
      <c r="C133" s="106">
        <v>43902</v>
      </c>
      <c r="D133" s="107" t="s">
        <v>84</v>
      </c>
      <c r="E133" s="107" t="s">
        <v>357</v>
      </c>
      <c r="F133" s="127" t="s">
        <v>24</v>
      </c>
      <c r="G133" s="127"/>
      <c r="H133" s="128" t="s">
        <v>25</v>
      </c>
      <c r="I133" s="114">
        <v>0</v>
      </c>
      <c r="J133" s="129">
        <v>30</v>
      </c>
      <c r="K133" s="128">
        <f t="shared" si="5"/>
        <v>0</v>
      </c>
      <c r="L133" s="117"/>
    </row>
    <row r="134" spans="3:12" x14ac:dyDescent="0.3">
      <c r="C134" s="109">
        <v>43902</v>
      </c>
      <c r="D134" s="107" t="s">
        <v>84</v>
      </c>
      <c r="E134" s="107" t="s">
        <v>357</v>
      </c>
      <c r="F134" s="127" t="s">
        <v>26</v>
      </c>
      <c r="G134" s="127"/>
      <c r="H134" s="128" t="s">
        <v>25</v>
      </c>
      <c r="I134" s="114">
        <v>0</v>
      </c>
      <c r="J134" s="129">
        <v>30</v>
      </c>
      <c r="K134" s="128">
        <f t="shared" si="5"/>
        <v>0</v>
      </c>
      <c r="L134" s="117"/>
    </row>
    <row r="135" spans="3:12" x14ac:dyDescent="0.3">
      <c r="C135" s="106">
        <v>43902</v>
      </c>
      <c r="D135" s="107" t="s">
        <v>84</v>
      </c>
      <c r="E135" s="107" t="s">
        <v>357</v>
      </c>
      <c r="F135" s="127" t="s">
        <v>27</v>
      </c>
      <c r="G135" s="127"/>
      <c r="H135" s="128" t="s">
        <v>25</v>
      </c>
      <c r="I135" s="114">
        <v>0</v>
      </c>
      <c r="J135" s="129">
        <v>18</v>
      </c>
      <c r="K135" s="128">
        <f t="shared" si="5"/>
        <v>0</v>
      </c>
      <c r="L135" s="117"/>
    </row>
    <row r="136" spans="3:12" x14ac:dyDescent="0.3">
      <c r="C136" s="109">
        <v>43902</v>
      </c>
      <c r="D136" s="107" t="s">
        <v>84</v>
      </c>
      <c r="E136" s="107" t="s">
        <v>357</v>
      </c>
      <c r="F136" s="130" t="s">
        <v>28</v>
      </c>
      <c r="G136" s="130"/>
      <c r="H136" s="131" t="s">
        <v>29</v>
      </c>
      <c r="I136" s="114">
        <v>0</v>
      </c>
      <c r="J136" s="132">
        <v>100</v>
      </c>
      <c r="K136" s="131">
        <f t="shared" si="5"/>
        <v>0</v>
      </c>
      <c r="L136" s="117"/>
    </row>
    <row r="137" spans="3:12" x14ac:dyDescent="0.3">
      <c r="C137" s="106">
        <v>43902</v>
      </c>
      <c r="D137" s="107" t="s">
        <v>84</v>
      </c>
      <c r="E137" s="107" t="s">
        <v>357</v>
      </c>
      <c r="F137" s="130" t="s">
        <v>30</v>
      </c>
      <c r="G137" s="130"/>
      <c r="H137" s="131" t="s">
        <v>29</v>
      </c>
      <c r="I137" s="114">
        <v>0</v>
      </c>
      <c r="J137" s="132">
        <v>100</v>
      </c>
      <c r="K137" s="131">
        <f t="shared" si="5"/>
        <v>0</v>
      </c>
      <c r="L137" s="117"/>
    </row>
    <row r="138" spans="3:12" x14ac:dyDescent="0.3">
      <c r="C138" s="109">
        <v>43902</v>
      </c>
      <c r="D138" s="107" t="s">
        <v>84</v>
      </c>
      <c r="E138" s="107" t="s">
        <v>357</v>
      </c>
      <c r="F138" s="130" t="s">
        <v>31</v>
      </c>
      <c r="G138" s="130"/>
      <c r="H138" s="131" t="s">
        <v>29</v>
      </c>
      <c r="I138" s="114">
        <v>0</v>
      </c>
      <c r="J138" s="132">
        <v>100</v>
      </c>
      <c r="K138" s="131">
        <f t="shared" si="5"/>
        <v>0</v>
      </c>
      <c r="L138" s="117"/>
    </row>
    <row r="139" spans="3:12" x14ac:dyDescent="0.3">
      <c r="C139" s="106">
        <v>43902</v>
      </c>
      <c r="D139" s="107" t="s">
        <v>84</v>
      </c>
      <c r="E139" s="107" t="s">
        <v>357</v>
      </c>
      <c r="F139" s="130" t="s">
        <v>32</v>
      </c>
      <c r="G139" s="130"/>
      <c r="H139" s="131" t="s">
        <v>29</v>
      </c>
      <c r="I139" s="114">
        <v>0</v>
      </c>
      <c r="J139" s="132">
        <v>100</v>
      </c>
      <c r="K139" s="131">
        <f t="shared" si="5"/>
        <v>0</v>
      </c>
      <c r="L139" s="117"/>
    </row>
    <row r="140" spans="3:12" x14ac:dyDescent="0.3">
      <c r="C140" s="109">
        <v>43902</v>
      </c>
      <c r="D140" s="107" t="s">
        <v>84</v>
      </c>
      <c r="E140" s="107" t="s">
        <v>357</v>
      </c>
      <c r="F140" s="130" t="s">
        <v>33</v>
      </c>
      <c r="G140" s="130"/>
      <c r="H140" s="131" t="s">
        <v>29</v>
      </c>
      <c r="I140" s="114">
        <v>0</v>
      </c>
      <c r="J140" s="132">
        <v>100</v>
      </c>
      <c r="K140" s="131">
        <f t="shared" si="5"/>
        <v>0</v>
      </c>
      <c r="L140" s="117"/>
    </row>
    <row r="141" spans="3:12" x14ac:dyDescent="0.3">
      <c r="C141" s="106">
        <v>43902</v>
      </c>
      <c r="D141" s="107" t="s">
        <v>84</v>
      </c>
      <c r="E141" s="107" t="s">
        <v>357</v>
      </c>
      <c r="F141" s="130" t="s">
        <v>34</v>
      </c>
      <c r="G141" s="130"/>
      <c r="H141" s="131" t="s">
        <v>29</v>
      </c>
      <c r="I141" s="114">
        <v>0</v>
      </c>
      <c r="J141" s="132">
        <v>100</v>
      </c>
      <c r="K141" s="131">
        <f t="shared" si="5"/>
        <v>0</v>
      </c>
      <c r="L141" s="117"/>
    </row>
    <row r="142" spans="3:12" x14ac:dyDescent="0.3">
      <c r="C142" s="109">
        <v>43902</v>
      </c>
      <c r="D142" s="107" t="s">
        <v>84</v>
      </c>
      <c r="E142" s="107" t="s">
        <v>357</v>
      </c>
      <c r="F142" s="130" t="s">
        <v>35</v>
      </c>
      <c r="G142" s="130"/>
      <c r="H142" s="131" t="s">
        <v>29</v>
      </c>
      <c r="I142" s="114">
        <v>0</v>
      </c>
      <c r="J142" s="132">
        <v>100</v>
      </c>
      <c r="K142" s="131">
        <f t="shared" si="5"/>
        <v>0</v>
      </c>
      <c r="L142" s="117"/>
    </row>
    <row r="143" spans="3:12" x14ac:dyDescent="0.3">
      <c r="C143" s="106">
        <v>43902</v>
      </c>
      <c r="D143" s="107" t="s">
        <v>84</v>
      </c>
      <c r="E143" s="107" t="s">
        <v>357</v>
      </c>
      <c r="F143" s="130" t="s">
        <v>36</v>
      </c>
      <c r="G143" s="130"/>
      <c r="H143" s="131" t="s">
        <v>29</v>
      </c>
      <c r="I143" s="114">
        <v>0</v>
      </c>
      <c r="J143" s="132">
        <v>100</v>
      </c>
      <c r="K143" s="131">
        <f t="shared" si="5"/>
        <v>0</v>
      </c>
      <c r="L143" s="117"/>
    </row>
    <row r="144" spans="3:12" x14ac:dyDescent="0.3">
      <c r="C144" s="109">
        <v>43902</v>
      </c>
      <c r="D144" s="107" t="s">
        <v>84</v>
      </c>
      <c r="E144" s="107" t="s">
        <v>357</v>
      </c>
      <c r="F144" s="130" t="s">
        <v>37</v>
      </c>
      <c r="G144" s="130"/>
      <c r="H144" s="131" t="s">
        <v>29</v>
      </c>
      <c r="I144" s="114">
        <v>0</v>
      </c>
      <c r="J144" s="132">
        <v>100</v>
      </c>
      <c r="K144" s="131">
        <f t="shared" si="5"/>
        <v>0</v>
      </c>
      <c r="L144" s="117"/>
    </row>
    <row r="145" spans="3:13" x14ac:dyDescent="0.3">
      <c r="C145" s="106">
        <v>43902</v>
      </c>
      <c r="D145" s="107" t="s">
        <v>84</v>
      </c>
      <c r="E145" s="107" t="s">
        <v>357</v>
      </c>
      <c r="F145" s="133" t="s">
        <v>17</v>
      </c>
      <c r="G145" s="133"/>
      <c r="H145" s="134" t="s">
        <v>38</v>
      </c>
      <c r="I145" s="114">
        <v>0</v>
      </c>
      <c r="J145" s="135">
        <v>24</v>
      </c>
      <c r="K145" s="134">
        <f t="shared" si="5"/>
        <v>0</v>
      </c>
      <c r="L145" s="117"/>
    </row>
    <row r="146" spans="3:13" x14ac:dyDescent="0.3">
      <c r="C146" s="109">
        <v>43902</v>
      </c>
      <c r="D146" s="107" t="s">
        <v>84</v>
      </c>
      <c r="E146" s="107" t="s">
        <v>357</v>
      </c>
      <c r="F146" s="7" t="s">
        <v>39</v>
      </c>
      <c r="G146" s="7"/>
      <c r="H146" s="8" t="s">
        <v>11</v>
      </c>
      <c r="I146" s="114"/>
      <c r="J146" s="113"/>
      <c r="K146" s="8"/>
      <c r="L146" s="117"/>
    </row>
    <row r="147" spans="3:13" x14ac:dyDescent="0.3">
      <c r="C147" s="106">
        <v>43902</v>
      </c>
      <c r="D147" s="107" t="s">
        <v>84</v>
      </c>
      <c r="E147" s="107" t="s">
        <v>357</v>
      </c>
      <c r="F147" s="7" t="s">
        <v>40</v>
      </c>
      <c r="G147" s="7"/>
      <c r="H147" s="8" t="s">
        <v>11</v>
      </c>
      <c r="I147" s="114"/>
      <c r="J147" s="113"/>
      <c r="K147" s="8"/>
      <c r="L147" s="117"/>
    </row>
    <row r="148" spans="3:13" x14ac:dyDescent="0.3">
      <c r="C148" s="109">
        <v>43902</v>
      </c>
      <c r="D148" s="107" t="s">
        <v>84</v>
      </c>
      <c r="E148" s="107" t="s">
        <v>357</v>
      </c>
      <c r="F148" s="7" t="s">
        <v>41</v>
      </c>
      <c r="G148" s="7"/>
      <c r="H148" s="8" t="s">
        <v>41</v>
      </c>
      <c r="I148" s="114"/>
      <c r="J148" s="113"/>
      <c r="K148" s="8"/>
      <c r="L148" s="117"/>
    </row>
    <row r="149" spans="3:13" x14ac:dyDescent="0.3">
      <c r="C149" s="106">
        <v>43902</v>
      </c>
      <c r="D149" s="107" t="s">
        <v>84</v>
      </c>
      <c r="E149" s="107" t="s">
        <v>357</v>
      </c>
      <c r="F149" s="7" t="s">
        <v>42</v>
      </c>
      <c r="G149" s="7"/>
      <c r="H149" s="8" t="s">
        <v>19</v>
      </c>
      <c r="I149" s="114"/>
      <c r="J149" s="113"/>
      <c r="K149" s="8"/>
      <c r="L149" s="117"/>
    </row>
    <row r="150" spans="3:13" x14ac:dyDescent="0.3">
      <c r="C150" s="109">
        <v>43902</v>
      </c>
      <c r="D150" s="107" t="s">
        <v>84</v>
      </c>
      <c r="E150" s="107" t="s">
        <v>357</v>
      </c>
      <c r="F150" s="7" t="s">
        <v>43</v>
      </c>
      <c r="G150" s="7"/>
      <c r="H150" s="8" t="s">
        <v>19</v>
      </c>
      <c r="I150" s="114">
        <v>0</v>
      </c>
      <c r="J150" s="113">
        <v>24</v>
      </c>
      <c r="K150" s="8">
        <f t="shared" ref="K150:K152" si="6">I150*J150</f>
        <v>0</v>
      </c>
      <c r="L150" s="117"/>
    </row>
    <row r="151" spans="3:13" x14ac:dyDescent="0.3">
      <c r="C151" s="106">
        <v>43902</v>
      </c>
      <c r="D151" s="107" t="s">
        <v>84</v>
      </c>
      <c r="E151" s="107" t="s">
        <v>357</v>
      </c>
      <c r="F151" s="7" t="s">
        <v>355</v>
      </c>
      <c r="G151" s="7" t="s">
        <v>231</v>
      </c>
      <c r="H151" s="8" t="s">
        <v>11</v>
      </c>
      <c r="I151" s="114">
        <v>6</v>
      </c>
      <c r="J151" s="113">
        <v>20</v>
      </c>
      <c r="K151" s="8">
        <f t="shared" si="6"/>
        <v>120</v>
      </c>
      <c r="L151" s="117"/>
    </row>
    <row r="152" spans="3:13" x14ac:dyDescent="0.3">
      <c r="C152" s="109">
        <v>43902</v>
      </c>
      <c r="D152" s="107" t="s">
        <v>84</v>
      </c>
      <c r="E152" s="107" t="s">
        <v>357</v>
      </c>
      <c r="F152" s="7" t="s">
        <v>359</v>
      </c>
      <c r="G152" s="7" t="s">
        <v>231</v>
      </c>
      <c r="H152" s="8" t="s">
        <v>25</v>
      </c>
      <c r="I152" s="114">
        <v>4</v>
      </c>
      <c r="J152" s="113">
        <v>10</v>
      </c>
      <c r="K152" s="8">
        <f t="shared" si="6"/>
        <v>40</v>
      </c>
      <c r="L152" s="117"/>
      <c r="M152" t="s">
        <v>371</v>
      </c>
    </row>
    <row r="153" spans="3:13" x14ac:dyDescent="0.3">
      <c r="C153" s="106">
        <v>43902</v>
      </c>
      <c r="D153" s="107" t="s">
        <v>84</v>
      </c>
      <c r="E153" s="107" t="s">
        <v>357</v>
      </c>
      <c r="F153" s="7"/>
      <c r="G153" s="7"/>
      <c r="H153" s="8"/>
      <c r="I153" s="114"/>
      <c r="J153" s="113"/>
      <c r="K153" s="8"/>
      <c r="L153" s="117"/>
    </row>
    <row r="154" spans="3:13" x14ac:dyDescent="0.3">
      <c r="C154" s="109">
        <v>43902</v>
      </c>
      <c r="D154" s="107" t="s">
        <v>84</v>
      </c>
      <c r="E154" s="107" t="s">
        <v>357</v>
      </c>
      <c r="F154" s="7"/>
      <c r="G154" s="7"/>
      <c r="H154" s="8"/>
      <c r="I154" s="114"/>
      <c r="J154" s="113"/>
      <c r="K154" s="8"/>
      <c r="L154" s="117"/>
    </row>
    <row r="155" spans="3:13" x14ac:dyDescent="0.3">
      <c r="C155" s="106">
        <v>43902</v>
      </c>
      <c r="D155" s="107" t="s">
        <v>84</v>
      </c>
      <c r="E155" s="107" t="s">
        <v>357</v>
      </c>
      <c r="F155" s="7"/>
      <c r="G155" s="7"/>
      <c r="H155" s="8"/>
      <c r="I155" s="114"/>
      <c r="J155" s="113"/>
      <c r="K155" s="8"/>
      <c r="L155" s="117"/>
    </row>
    <row r="156" spans="3:13" x14ac:dyDescent="0.3">
      <c r="C156" s="109">
        <v>43902</v>
      </c>
      <c r="D156" s="107" t="s">
        <v>84</v>
      </c>
      <c r="E156" s="107" t="s">
        <v>357</v>
      </c>
      <c r="F156" s="7"/>
      <c r="G156" s="7"/>
      <c r="H156" s="8"/>
      <c r="I156" s="114"/>
      <c r="J156" s="113"/>
      <c r="K156" s="8"/>
      <c r="L156" s="117"/>
    </row>
    <row r="157" spans="3:13" x14ac:dyDescent="0.3">
      <c r="C157" s="106">
        <v>43902</v>
      </c>
      <c r="D157" s="107" t="s">
        <v>84</v>
      </c>
      <c r="E157" s="107" t="s">
        <v>357</v>
      </c>
      <c r="F157" s="8"/>
      <c r="G157" s="8"/>
      <c r="H157" s="8"/>
      <c r="I157" s="114"/>
      <c r="J157" s="113"/>
      <c r="K157" s="8"/>
      <c r="L157" s="117"/>
    </row>
    <row r="159" spans="3:13" x14ac:dyDescent="0.3">
      <c r="C159" s="109">
        <v>43902</v>
      </c>
      <c r="D159" s="107" t="s">
        <v>151</v>
      </c>
      <c r="E159" s="107" t="s">
        <v>360</v>
      </c>
      <c r="F159" s="8" t="s">
        <v>10</v>
      </c>
      <c r="G159" s="8"/>
      <c r="H159" s="8" t="s">
        <v>368</v>
      </c>
      <c r="I159" s="114">
        <v>0</v>
      </c>
      <c r="J159" s="113">
        <v>50</v>
      </c>
      <c r="K159" s="8">
        <f>I159*J159</f>
        <v>0</v>
      </c>
    </row>
    <row r="160" spans="3:13" x14ac:dyDescent="0.3">
      <c r="C160" s="106">
        <v>43902</v>
      </c>
      <c r="D160" s="107" t="s">
        <v>151</v>
      </c>
      <c r="E160" s="107" t="s">
        <v>360</v>
      </c>
      <c r="F160" s="118" t="s">
        <v>12</v>
      </c>
      <c r="G160" s="118"/>
      <c r="H160" s="119" t="s">
        <v>11</v>
      </c>
      <c r="I160" s="114">
        <v>0</v>
      </c>
      <c r="J160" s="120">
        <v>30</v>
      </c>
      <c r="K160" s="119">
        <f t="shared" ref="K160:K182" si="7">I160*J160</f>
        <v>0</v>
      </c>
    </row>
    <row r="161" spans="3:11" x14ac:dyDescent="0.3">
      <c r="C161" s="109">
        <v>43902</v>
      </c>
      <c r="D161" s="107" t="s">
        <v>151</v>
      </c>
      <c r="E161" s="107" t="s">
        <v>360</v>
      </c>
      <c r="F161" s="118" t="s">
        <v>13</v>
      </c>
      <c r="G161" s="118"/>
      <c r="H161" s="119" t="s">
        <v>11</v>
      </c>
      <c r="I161" s="114">
        <v>0</v>
      </c>
      <c r="J161" s="120">
        <v>20</v>
      </c>
      <c r="K161" s="119">
        <f t="shared" si="7"/>
        <v>0</v>
      </c>
    </row>
    <row r="162" spans="3:11" x14ac:dyDescent="0.3">
      <c r="C162" s="106">
        <v>43902</v>
      </c>
      <c r="D162" s="107" t="s">
        <v>151</v>
      </c>
      <c r="E162" s="107" t="s">
        <v>360</v>
      </c>
      <c r="F162" s="118" t="s">
        <v>15</v>
      </c>
      <c r="G162" s="118"/>
      <c r="H162" s="119" t="s">
        <v>11</v>
      </c>
      <c r="I162" s="114">
        <v>0</v>
      </c>
      <c r="J162" s="120">
        <v>20</v>
      </c>
      <c r="K162" s="119">
        <f t="shared" si="7"/>
        <v>0</v>
      </c>
    </row>
    <row r="163" spans="3:11" x14ac:dyDescent="0.3">
      <c r="C163" s="109">
        <v>43902</v>
      </c>
      <c r="D163" s="107" t="s">
        <v>151</v>
      </c>
      <c r="E163" s="107" t="s">
        <v>360</v>
      </c>
      <c r="F163" s="118" t="s">
        <v>14</v>
      </c>
      <c r="G163" s="118"/>
      <c r="H163" s="119" t="s">
        <v>11</v>
      </c>
      <c r="I163" s="114">
        <v>0</v>
      </c>
      <c r="J163" s="120">
        <v>20</v>
      </c>
      <c r="K163" s="119">
        <f t="shared" si="7"/>
        <v>0</v>
      </c>
    </row>
    <row r="164" spans="3:11" x14ac:dyDescent="0.3">
      <c r="C164" s="106">
        <v>43902</v>
      </c>
      <c r="D164" s="107" t="s">
        <v>151</v>
      </c>
      <c r="E164" s="107" t="s">
        <v>360</v>
      </c>
      <c r="F164" s="118" t="s">
        <v>16</v>
      </c>
      <c r="G164" s="118"/>
      <c r="H164" s="119" t="s">
        <v>11</v>
      </c>
      <c r="I164" s="114">
        <v>0</v>
      </c>
      <c r="J164" s="120">
        <v>20</v>
      </c>
      <c r="K164" s="119">
        <f t="shared" si="7"/>
        <v>0</v>
      </c>
    </row>
    <row r="165" spans="3:11" x14ac:dyDescent="0.3">
      <c r="C165" s="109">
        <v>43902</v>
      </c>
      <c r="D165" s="107" t="s">
        <v>151</v>
      </c>
      <c r="E165" s="107" t="s">
        <v>360</v>
      </c>
      <c r="F165" s="121" t="s">
        <v>18</v>
      </c>
      <c r="G165" s="121"/>
      <c r="H165" s="122" t="s">
        <v>19</v>
      </c>
      <c r="I165" s="114">
        <v>0</v>
      </c>
      <c r="J165" s="123">
        <v>1</v>
      </c>
      <c r="K165" s="124">
        <f t="shared" si="7"/>
        <v>0</v>
      </c>
    </row>
    <row r="166" spans="3:11" x14ac:dyDescent="0.3">
      <c r="C166" s="106">
        <v>43902</v>
      </c>
      <c r="D166" s="107" t="s">
        <v>151</v>
      </c>
      <c r="E166" s="107" t="s">
        <v>360</v>
      </c>
      <c r="F166" s="125" t="s">
        <v>20</v>
      </c>
      <c r="G166" s="125"/>
      <c r="H166" s="124" t="s">
        <v>19</v>
      </c>
      <c r="I166" s="114">
        <v>0</v>
      </c>
      <c r="J166" s="126">
        <v>1</v>
      </c>
      <c r="K166" s="124">
        <f t="shared" si="7"/>
        <v>0</v>
      </c>
    </row>
    <row r="167" spans="3:11" x14ac:dyDescent="0.3">
      <c r="C167" s="109">
        <v>43902</v>
      </c>
      <c r="D167" s="107" t="s">
        <v>151</v>
      </c>
      <c r="E167" s="107" t="s">
        <v>360</v>
      </c>
      <c r="F167" s="125" t="s">
        <v>21</v>
      </c>
      <c r="G167" s="125"/>
      <c r="H167" s="124" t="s">
        <v>19</v>
      </c>
      <c r="I167" s="114">
        <v>0</v>
      </c>
      <c r="J167" s="126">
        <v>1</v>
      </c>
      <c r="K167" s="124">
        <f t="shared" si="7"/>
        <v>0</v>
      </c>
    </row>
    <row r="168" spans="3:11" x14ac:dyDescent="0.3">
      <c r="C168" s="106">
        <v>43902</v>
      </c>
      <c r="D168" s="107" t="s">
        <v>151</v>
      </c>
      <c r="E168" s="107" t="s">
        <v>360</v>
      </c>
      <c r="F168" s="125" t="s">
        <v>22</v>
      </c>
      <c r="G168" s="125"/>
      <c r="H168" s="124" t="s">
        <v>19</v>
      </c>
      <c r="I168" s="114">
        <v>0</v>
      </c>
      <c r="J168" s="126">
        <v>1</v>
      </c>
      <c r="K168" s="124">
        <f t="shared" si="7"/>
        <v>0</v>
      </c>
    </row>
    <row r="169" spans="3:11" x14ac:dyDescent="0.3">
      <c r="C169" s="109">
        <v>43902</v>
      </c>
      <c r="D169" s="107" t="s">
        <v>151</v>
      </c>
      <c r="E169" s="107" t="s">
        <v>360</v>
      </c>
      <c r="F169" s="125" t="s">
        <v>23</v>
      </c>
      <c r="G169" s="125"/>
      <c r="H169" s="124" t="s">
        <v>19</v>
      </c>
      <c r="I169" s="114">
        <v>0</v>
      </c>
      <c r="J169" s="126">
        <v>1</v>
      </c>
      <c r="K169" s="124">
        <f t="shared" si="7"/>
        <v>0</v>
      </c>
    </row>
    <row r="170" spans="3:11" x14ac:dyDescent="0.3">
      <c r="C170" s="106">
        <v>43902</v>
      </c>
      <c r="D170" s="107" t="s">
        <v>151</v>
      </c>
      <c r="E170" s="107" t="s">
        <v>360</v>
      </c>
      <c r="F170" s="127" t="s">
        <v>24</v>
      </c>
      <c r="G170" s="127"/>
      <c r="H170" s="128" t="s">
        <v>25</v>
      </c>
      <c r="I170" s="114">
        <v>0</v>
      </c>
      <c r="J170" s="129">
        <v>30</v>
      </c>
      <c r="K170" s="128">
        <f t="shared" si="7"/>
        <v>0</v>
      </c>
    </row>
    <row r="171" spans="3:11" x14ac:dyDescent="0.3">
      <c r="C171" s="109">
        <v>43902</v>
      </c>
      <c r="D171" s="107" t="s">
        <v>151</v>
      </c>
      <c r="E171" s="107" t="s">
        <v>360</v>
      </c>
      <c r="F171" s="127" t="s">
        <v>26</v>
      </c>
      <c r="G171" s="127"/>
      <c r="H171" s="128" t="s">
        <v>25</v>
      </c>
      <c r="I171" s="114">
        <v>0</v>
      </c>
      <c r="J171" s="129">
        <v>30</v>
      </c>
      <c r="K171" s="128">
        <f t="shared" si="7"/>
        <v>0</v>
      </c>
    </row>
    <row r="172" spans="3:11" x14ac:dyDescent="0.3">
      <c r="C172" s="106">
        <v>43902</v>
      </c>
      <c r="D172" s="107" t="s">
        <v>151</v>
      </c>
      <c r="E172" s="107" t="s">
        <v>360</v>
      </c>
      <c r="F172" s="127" t="s">
        <v>27</v>
      </c>
      <c r="G172" s="127"/>
      <c r="H172" s="128" t="s">
        <v>25</v>
      </c>
      <c r="I172" s="114">
        <v>0</v>
      </c>
      <c r="J172" s="129">
        <v>18</v>
      </c>
      <c r="K172" s="128">
        <f t="shared" si="7"/>
        <v>0</v>
      </c>
    </row>
    <row r="173" spans="3:11" x14ac:dyDescent="0.3">
      <c r="C173" s="109">
        <v>43902</v>
      </c>
      <c r="D173" s="107" t="s">
        <v>151</v>
      </c>
      <c r="E173" s="107" t="s">
        <v>360</v>
      </c>
      <c r="F173" s="130" t="s">
        <v>28</v>
      </c>
      <c r="G173" s="130"/>
      <c r="H173" s="131" t="s">
        <v>29</v>
      </c>
      <c r="I173" s="114">
        <v>0</v>
      </c>
      <c r="J173" s="132">
        <v>100</v>
      </c>
      <c r="K173" s="131">
        <f t="shared" si="7"/>
        <v>0</v>
      </c>
    </row>
    <row r="174" spans="3:11" x14ac:dyDescent="0.3">
      <c r="C174" s="106">
        <v>43902</v>
      </c>
      <c r="D174" s="107" t="s">
        <v>151</v>
      </c>
      <c r="E174" s="107" t="s">
        <v>360</v>
      </c>
      <c r="F174" s="130" t="s">
        <v>30</v>
      </c>
      <c r="G174" s="130"/>
      <c r="H174" s="131" t="s">
        <v>29</v>
      </c>
      <c r="I174" s="114">
        <v>0</v>
      </c>
      <c r="J174" s="132">
        <v>100</v>
      </c>
      <c r="K174" s="131">
        <f t="shared" si="7"/>
        <v>0</v>
      </c>
    </row>
    <row r="175" spans="3:11" x14ac:dyDescent="0.3">
      <c r="C175" s="109">
        <v>43902</v>
      </c>
      <c r="D175" s="107" t="s">
        <v>151</v>
      </c>
      <c r="E175" s="107" t="s">
        <v>360</v>
      </c>
      <c r="F175" s="130" t="s">
        <v>31</v>
      </c>
      <c r="G175" s="130"/>
      <c r="H175" s="131" t="s">
        <v>29</v>
      </c>
      <c r="I175" s="114">
        <v>0</v>
      </c>
      <c r="J175" s="132">
        <v>100</v>
      </c>
      <c r="K175" s="131">
        <f t="shared" si="7"/>
        <v>0</v>
      </c>
    </row>
    <row r="176" spans="3:11" x14ac:dyDescent="0.3">
      <c r="C176" s="106">
        <v>43902</v>
      </c>
      <c r="D176" s="107" t="s">
        <v>151</v>
      </c>
      <c r="E176" s="107" t="s">
        <v>360</v>
      </c>
      <c r="F176" s="130" t="s">
        <v>32</v>
      </c>
      <c r="G176" s="130"/>
      <c r="H176" s="131" t="s">
        <v>29</v>
      </c>
      <c r="I176" s="114">
        <v>0</v>
      </c>
      <c r="J176" s="132">
        <v>100</v>
      </c>
      <c r="K176" s="131">
        <f t="shared" si="7"/>
        <v>0</v>
      </c>
    </row>
    <row r="177" spans="3:11" x14ac:dyDescent="0.3">
      <c r="C177" s="109">
        <v>43902</v>
      </c>
      <c r="D177" s="107" t="s">
        <v>151</v>
      </c>
      <c r="E177" s="107" t="s">
        <v>360</v>
      </c>
      <c r="F177" s="130" t="s">
        <v>33</v>
      </c>
      <c r="G177" s="130"/>
      <c r="H177" s="131" t="s">
        <v>29</v>
      </c>
      <c r="I177" s="114">
        <v>0</v>
      </c>
      <c r="J177" s="132">
        <v>100</v>
      </c>
      <c r="K177" s="131">
        <f t="shared" si="7"/>
        <v>0</v>
      </c>
    </row>
    <row r="178" spans="3:11" x14ac:dyDescent="0.3">
      <c r="C178" s="106">
        <v>43902</v>
      </c>
      <c r="D178" s="107" t="s">
        <v>151</v>
      </c>
      <c r="E178" s="107" t="s">
        <v>360</v>
      </c>
      <c r="F178" s="130" t="s">
        <v>34</v>
      </c>
      <c r="G178" s="130"/>
      <c r="H178" s="131" t="s">
        <v>29</v>
      </c>
      <c r="I178" s="114">
        <v>0</v>
      </c>
      <c r="J178" s="132">
        <v>100</v>
      </c>
      <c r="K178" s="131">
        <f t="shared" si="7"/>
        <v>0</v>
      </c>
    </row>
    <row r="179" spans="3:11" x14ac:dyDescent="0.3">
      <c r="C179" s="109">
        <v>43902</v>
      </c>
      <c r="D179" s="107" t="s">
        <v>151</v>
      </c>
      <c r="E179" s="107" t="s">
        <v>360</v>
      </c>
      <c r="F179" s="130" t="s">
        <v>35</v>
      </c>
      <c r="G179" s="130"/>
      <c r="H179" s="131" t="s">
        <v>29</v>
      </c>
      <c r="I179" s="114">
        <v>0</v>
      </c>
      <c r="J179" s="132">
        <v>100</v>
      </c>
      <c r="K179" s="131">
        <f t="shared" si="7"/>
        <v>0</v>
      </c>
    </row>
    <row r="180" spans="3:11" x14ac:dyDescent="0.3">
      <c r="C180" s="106">
        <v>43902</v>
      </c>
      <c r="D180" s="107" t="s">
        <v>151</v>
      </c>
      <c r="E180" s="107" t="s">
        <v>360</v>
      </c>
      <c r="F180" s="130" t="s">
        <v>36</v>
      </c>
      <c r="G180" s="130"/>
      <c r="H180" s="131" t="s">
        <v>29</v>
      </c>
      <c r="I180" s="114">
        <v>0</v>
      </c>
      <c r="J180" s="132">
        <v>100</v>
      </c>
      <c r="K180" s="131">
        <f t="shared" si="7"/>
        <v>0</v>
      </c>
    </row>
    <row r="181" spans="3:11" x14ac:dyDescent="0.3">
      <c r="C181" s="109">
        <v>43902</v>
      </c>
      <c r="D181" s="107" t="s">
        <v>151</v>
      </c>
      <c r="E181" s="107" t="s">
        <v>360</v>
      </c>
      <c r="F181" s="130" t="s">
        <v>37</v>
      </c>
      <c r="G181" s="130"/>
      <c r="H181" s="131" t="s">
        <v>29</v>
      </c>
      <c r="I181" s="114">
        <v>0</v>
      </c>
      <c r="J181" s="132">
        <v>100</v>
      </c>
      <c r="K181" s="131">
        <f t="shared" si="7"/>
        <v>0</v>
      </c>
    </row>
    <row r="182" spans="3:11" x14ac:dyDescent="0.3">
      <c r="C182" s="106">
        <v>43902</v>
      </c>
      <c r="D182" s="107" t="s">
        <v>151</v>
      </c>
      <c r="E182" s="107" t="s">
        <v>360</v>
      </c>
      <c r="F182" s="133" t="s">
        <v>17</v>
      </c>
      <c r="G182" s="133"/>
      <c r="H182" s="134" t="s">
        <v>38</v>
      </c>
      <c r="I182" s="114">
        <v>0</v>
      </c>
      <c r="J182" s="135">
        <v>24</v>
      </c>
      <c r="K182" s="134">
        <f t="shared" si="7"/>
        <v>0</v>
      </c>
    </row>
    <row r="183" spans="3:11" x14ac:dyDescent="0.3">
      <c r="C183" s="109">
        <v>43902</v>
      </c>
      <c r="D183" s="107" t="s">
        <v>151</v>
      </c>
      <c r="E183" s="107" t="s">
        <v>360</v>
      </c>
      <c r="F183" s="7" t="s">
        <v>39</v>
      </c>
      <c r="G183" s="7"/>
      <c r="H183" s="8" t="s">
        <v>11</v>
      </c>
      <c r="I183" s="114"/>
      <c r="J183" s="113"/>
      <c r="K183" s="8"/>
    </row>
    <row r="184" spans="3:11" x14ac:dyDescent="0.3">
      <c r="C184" s="106">
        <v>43902</v>
      </c>
      <c r="D184" s="107" t="s">
        <v>151</v>
      </c>
      <c r="E184" s="107" t="s">
        <v>360</v>
      </c>
      <c r="F184" s="7" t="s">
        <v>40</v>
      </c>
      <c r="G184" s="7"/>
      <c r="H184" s="8" t="s">
        <v>11</v>
      </c>
      <c r="I184" s="114"/>
      <c r="J184" s="113"/>
      <c r="K184" s="8"/>
    </row>
    <row r="185" spans="3:11" x14ac:dyDescent="0.3">
      <c r="C185" s="109">
        <v>43902</v>
      </c>
      <c r="D185" s="107" t="s">
        <v>151</v>
      </c>
      <c r="E185" s="107" t="s">
        <v>360</v>
      </c>
      <c r="F185" s="7" t="s">
        <v>41</v>
      </c>
      <c r="G185" s="7"/>
      <c r="H185" s="8" t="s">
        <v>41</v>
      </c>
      <c r="I185" s="114"/>
      <c r="J185" s="113"/>
      <c r="K185" s="8"/>
    </row>
    <row r="186" spans="3:11" x14ac:dyDescent="0.3">
      <c r="C186" s="106">
        <v>43902</v>
      </c>
      <c r="D186" s="107" t="s">
        <v>151</v>
      </c>
      <c r="E186" s="107" t="s">
        <v>360</v>
      </c>
      <c r="F186" s="7" t="s">
        <v>42</v>
      </c>
      <c r="G186" s="7"/>
      <c r="H186" s="8" t="s">
        <v>19</v>
      </c>
      <c r="I186" s="114"/>
      <c r="J186" s="113"/>
      <c r="K186" s="8"/>
    </row>
    <row r="187" spans="3:11" x14ac:dyDescent="0.3">
      <c r="C187" s="109">
        <v>43902</v>
      </c>
      <c r="D187" s="107" t="s">
        <v>151</v>
      </c>
      <c r="E187" s="107" t="s">
        <v>360</v>
      </c>
      <c r="F187" s="7" t="s">
        <v>43</v>
      </c>
      <c r="G187" s="7"/>
      <c r="H187" s="8" t="s">
        <v>19</v>
      </c>
      <c r="I187" s="114">
        <v>0</v>
      </c>
      <c r="J187" s="113">
        <v>24</v>
      </c>
      <c r="K187" s="8">
        <f t="shared" ref="K187:K189" si="8">I187*J187</f>
        <v>0</v>
      </c>
    </row>
    <row r="188" spans="3:11" x14ac:dyDescent="0.3">
      <c r="C188" s="106">
        <v>43902</v>
      </c>
      <c r="D188" s="107" t="s">
        <v>151</v>
      </c>
      <c r="E188" s="107" t="s">
        <v>360</v>
      </c>
      <c r="F188" s="7" t="s">
        <v>355</v>
      </c>
      <c r="G188" s="7" t="s">
        <v>231</v>
      </c>
      <c r="H188" s="8" t="s">
        <v>11</v>
      </c>
      <c r="I188" s="114">
        <v>1</v>
      </c>
      <c r="J188" s="113">
        <v>20</v>
      </c>
      <c r="K188" s="8">
        <f t="shared" si="8"/>
        <v>20</v>
      </c>
    </row>
    <row r="189" spans="3:11" x14ac:dyDescent="0.3">
      <c r="C189" s="109">
        <v>43902</v>
      </c>
      <c r="D189" s="107" t="s">
        <v>151</v>
      </c>
      <c r="E189" s="107" t="s">
        <v>360</v>
      </c>
      <c r="F189" s="7" t="s">
        <v>359</v>
      </c>
      <c r="G189" s="7"/>
      <c r="H189" s="8" t="s">
        <v>25</v>
      </c>
      <c r="I189" s="114">
        <v>0</v>
      </c>
      <c r="J189" s="113">
        <v>10</v>
      </c>
      <c r="K189" s="8">
        <f t="shared" si="8"/>
        <v>0</v>
      </c>
    </row>
    <row r="190" spans="3:11" x14ac:dyDescent="0.3">
      <c r="C190" s="106">
        <v>43902</v>
      </c>
      <c r="D190" s="107" t="s">
        <v>151</v>
      </c>
      <c r="E190" s="107" t="s">
        <v>360</v>
      </c>
      <c r="F190" s="7"/>
      <c r="G190" s="7"/>
      <c r="H190" s="8"/>
      <c r="I190" s="114"/>
      <c r="J190" s="113"/>
      <c r="K190" s="8"/>
    </row>
    <row r="191" spans="3:11" x14ac:dyDescent="0.3">
      <c r="C191" s="109">
        <v>43902</v>
      </c>
      <c r="D191" s="107" t="s">
        <v>151</v>
      </c>
      <c r="E191" s="107" t="s">
        <v>360</v>
      </c>
      <c r="F191" s="7"/>
      <c r="G191" s="7"/>
      <c r="H191" s="8"/>
      <c r="I191" s="114"/>
      <c r="J191" s="113"/>
      <c r="K191" s="8"/>
    </row>
    <row r="192" spans="3:11" x14ac:dyDescent="0.3">
      <c r="C192" s="106">
        <v>43902</v>
      </c>
      <c r="D192" s="107" t="s">
        <v>151</v>
      </c>
      <c r="E192" s="107" t="s">
        <v>360</v>
      </c>
      <c r="F192" s="7"/>
      <c r="G192" s="7"/>
      <c r="H192" s="8"/>
      <c r="I192" s="114"/>
      <c r="J192" s="113"/>
      <c r="K192" s="8"/>
    </row>
    <row r="193" spans="3:11" x14ac:dyDescent="0.3">
      <c r="C193" s="109">
        <v>43902</v>
      </c>
      <c r="D193" s="107" t="s">
        <v>151</v>
      </c>
      <c r="E193" s="107" t="s">
        <v>360</v>
      </c>
      <c r="F193" s="7"/>
      <c r="G193" s="7"/>
      <c r="H193" s="8"/>
      <c r="I193" s="114"/>
      <c r="J193" s="113"/>
      <c r="K193" s="8"/>
    </row>
    <row r="194" spans="3:11" x14ac:dyDescent="0.3">
      <c r="C194" s="106">
        <v>43902</v>
      </c>
      <c r="D194" s="107" t="s">
        <v>151</v>
      </c>
      <c r="E194" s="107" t="s">
        <v>360</v>
      </c>
      <c r="F194" s="8"/>
      <c r="G194" s="8"/>
      <c r="H194" s="8"/>
      <c r="I194" s="114"/>
      <c r="J194" s="113"/>
      <c r="K194" s="8"/>
    </row>
    <row r="196" spans="3:11" x14ac:dyDescent="0.3">
      <c r="C196" s="109">
        <v>43903</v>
      </c>
      <c r="D196" s="107" t="s">
        <v>80</v>
      </c>
      <c r="E196" s="107" t="s">
        <v>361</v>
      </c>
      <c r="F196" s="8" t="s">
        <v>10</v>
      </c>
      <c r="G196" s="8"/>
      <c r="H196" s="8" t="s">
        <v>368</v>
      </c>
      <c r="I196" s="114">
        <v>0</v>
      </c>
      <c r="J196" s="113">
        <v>50</v>
      </c>
      <c r="K196" s="8">
        <f>I196*J196</f>
        <v>0</v>
      </c>
    </row>
    <row r="197" spans="3:11" x14ac:dyDescent="0.3">
      <c r="C197" s="106">
        <v>43903</v>
      </c>
      <c r="D197" s="107" t="s">
        <v>80</v>
      </c>
      <c r="E197" s="107" t="s">
        <v>361</v>
      </c>
      <c r="F197" s="118" t="s">
        <v>12</v>
      </c>
      <c r="G197" s="118"/>
      <c r="H197" s="119" t="s">
        <v>11</v>
      </c>
      <c r="I197" s="114">
        <v>0</v>
      </c>
      <c r="J197" s="120">
        <v>30</v>
      </c>
      <c r="K197" s="119">
        <f t="shared" ref="K197:K219" si="9">I197*J197</f>
        <v>0</v>
      </c>
    </row>
    <row r="198" spans="3:11" x14ac:dyDescent="0.3">
      <c r="C198" s="109">
        <v>43903</v>
      </c>
      <c r="D198" s="107" t="s">
        <v>80</v>
      </c>
      <c r="E198" s="107" t="s">
        <v>361</v>
      </c>
      <c r="F198" s="118" t="s">
        <v>13</v>
      </c>
      <c r="G198" s="118"/>
      <c r="H198" s="119" t="s">
        <v>11</v>
      </c>
      <c r="I198" s="114">
        <v>0</v>
      </c>
      <c r="J198" s="120">
        <v>20</v>
      </c>
      <c r="K198" s="119">
        <f t="shared" si="9"/>
        <v>0</v>
      </c>
    </row>
    <row r="199" spans="3:11" x14ac:dyDescent="0.3">
      <c r="C199" s="106">
        <v>43903</v>
      </c>
      <c r="D199" s="107" t="s">
        <v>80</v>
      </c>
      <c r="E199" s="107" t="s">
        <v>361</v>
      </c>
      <c r="F199" s="118" t="s">
        <v>15</v>
      </c>
      <c r="G199" s="118"/>
      <c r="H199" s="119" t="s">
        <v>11</v>
      </c>
      <c r="I199" s="114">
        <v>0</v>
      </c>
      <c r="J199" s="120">
        <v>20</v>
      </c>
      <c r="K199" s="119">
        <f t="shared" si="9"/>
        <v>0</v>
      </c>
    </row>
    <row r="200" spans="3:11" x14ac:dyDescent="0.3">
      <c r="C200" s="109">
        <v>43903</v>
      </c>
      <c r="D200" s="107" t="s">
        <v>80</v>
      </c>
      <c r="E200" s="107" t="s">
        <v>361</v>
      </c>
      <c r="F200" s="118" t="s">
        <v>14</v>
      </c>
      <c r="G200" s="118"/>
      <c r="H200" s="119" t="s">
        <v>11</v>
      </c>
      <c r="I200" s="114">
        <v>0</v>
      </c>
      <c r="J200" s="120">
        <v>20</v>
      </c>
      <c r="K200" s="119">
        <f t="shared" si="9"/>
        <v>0</v>
      </c>
    </row>
    <row r="201" spans="3:11" x14ac:dyDescent="0.3">
      <c r="C201" s="106">
        <v>43903</v>
      </c>
      <c r="D201" s="107" t="s">
        <v>80</v>
      </c>
      <c r="E201" s="107" t="s">
        <v>361</v>
      </c>
      <c r="F201" s="118" t="s">
        <v>16</v>
      </c>
      <c r="G201" s="118"/>
      <c r="H201" s="119" t="s">
        <v>11</v>
      </c>
      <c r="I201" s="114">
        <v>0</v>
      </c>
      <c r="J201" s="120">
        <v>20</v>
      </c>
      <c r="K201" s="119">
        <f t="shared" si="9"/>
        <v>0</v>
      </c>
    </row>
    <row r="202" spans="3:11" x14ac:dyDescent="0.3">
      <c r="C202" s="109">
        <v>43903</v>
      </c>
      <c r="D202" s="107" t="s">
        <v>80</v>
      </c>
      <c r="E202" s="107" t="s">
        <v>361</v>
      </c>
      <c r="F202" s="121" t="s">
        <v>18</v>
      </c>
      <c r="G202" s="121"/>
      <c r="H202" s="122" t="s">
        <v>19</v>
      </c>
      <c r="I202" s="114">
        <v>0</v>
      </c>
      <c r="J202" s="123">
        <v>1</v>
      </c>
      <c r="K202" s="124">
        <f t="shared" si="9"/>
        <v>0</v>
      </c>
    </row>
    <row r="203" spans="3:11" x14ac:dyDescent="0.3">
      <c r="C203" s="106">
        <v>43903</v>
      </c>
      <c r="D203" s="107" t="s">
        <v>80</v>
      </c>
      <c r="E203" s="107" t="s">
        <v>361</v>
      </c>
      <c r="F203" s="125" t="s">
        <v>20</v>
      </c>
      <c r="G203" s="125"/>
      <c r="H203" s="124" t="s">
        <v>19</v>
      </c>
      <c r="I203" s="114">
        <v>0</v>
      </c>
      <c r="J203" s="126">
        <v>1</v>
      </c>
      <c r="K203" s="124">
        <f t="shared" si="9"/>
        <v>0</v>
      </c>
    </row>
    <row r="204" spans="3:11" x14ac:dyDescent="0.3">
      <c r="C204" s="109">
        <v>43903</v>
      </c>
      <c r="D204" s="107" t="s">
        <v>80</v>
      </c>
      <c r="E204" s="107" t="s">
        <v>361</v>
      </c>
      <c r="F204" s="125" t="s">
        <v>21</v>
      </c>
      <c r="G204" s="125"/>
      <c r="H204" s="124" t="s">
        <v>19</v>
      </c>
      <c r="I204" s="114">
        <v>0</v>
      </c>
      <c r="J204" s="126">
        <v>1</v>
      </c>
      <c r="K204" s="124">
        <f t="shared" si="9"/>
        <v>0</v>
      </c>
    </row>
    <row r="205" spans="3:11" x14ac:dyDescent="0.3">
      <c r="C205" s="106">
        <v>43903</v>
      </c>
      <c r="D205" s="107" t="s">
        <v>80</v>
      </c>
      <c r="E205" s="107" t="s">
        <v>361</v>
      </c>
      <c r="F205" s="125" t="s">
        <v>22</v>
      </c>
      <c r="G205" s="125"/>
      <c r="H205" s="124" t="s">
        <v>19</v>
      </c>
      <c r="I205" s="114">
        <v>0</v>
      </c>
      <c r="J205" s="126">
        <v>1</v>
      </c>
      <c r="K205" s="124">
        <f t="shared" si="9"/>
        <v>0</v>
      </c>
    </row>
    <row r="206" spans="3:11" x14ac:dyDescent="0.3">
      <c r="C206" s="109">
        <v>43903</v>
      </c>
      <c r="D206" s="107" t="s">
        <v>80</v>
      </c>
      <c r="E206" s="107" t="s">
        <v>361</v>
      </c>
      <c r="F206" s="125" t="s">
        <v>23</v>
      </c>
      <c r="G206" s="125"/>
      <c r="H206" s="124" t="s">
        <v>19</v>
      </c>
      <c r="I206" s="114">
        <v>0</v>
      </c>
      <c r="J206" s="126">
        <v>1</v>
      </c>
      <c r="K206" s="124">
        <f t="shared" si="9"/>
        <v>0</v>
      </c>
    </row>
    <row r="207" spans="3:11" x14ac:dyDescent="0.3">
      <c r="C207" s="106">
        <v>43903</v>
      </c>
      <c r="D207" s="107" t="s">
        <v>80</v>
      </c>
      <c r="E207" s="107" t="s">
        <v>361</v>
      </c>
      <c r="F207" s="127" t="s">
        <v>24</v>
      </c>
      <c r="G207" s="127"/>
      <c r="H207" s="128" t="s">
        <v>25</v>
      </c>
      <c r="I207" s="114">
        <v>0</v>
      </c>
      <c r="J207" s="129">
        <v>30</v>
      </c>
      <c r="K207" s="128">
        <f t="shared" si="9"/>
        <v>0</v>
      </c>
    </row>
    <row r="208" spans="3:11" x14ac:dyDescent="0.3">
      <c r="C208" s="109">
        <v>43903</v>
      </c>
      <c r="D208" s="107" t="s">
        <v>80</v>
      </c>
      <c r="E208" s="107" t="s">
        <v>361</v>
      </c>
      <c r="F208" s="127" t="s">
        <v>26</v>
      </c>
      <c r="G208" s="127"/>
      <c r="H208" s="128" t="s">
        <v>25</v>
      </c>
      <c r="I208" s="114">
        <v>0</v>
      </c>
      <c r="J208" s="129">
        <v>30</v>
      </c>
      <c r="K208" s="128">
        <f t="shared" si="9"/>
        <v>0</v>
      </c>
    </row>
    <row r="209" spans="3:11" x14ac:dyDescent="0.3">
      <c r="C209" s="106">
        <v>43903</v>
      </c>
      <c r="D209" s="107" t="s">
        <v>80</v>
      </c>
      <c r="E209" s="107" t="s">
        <v>361</v>
      </c>
      <c r="F209" s="127" t="s">
        <v>27</v>
      </c>
      <c r="G209" s="127"/>
      <c r="H209" s="128" t="s">
        <v>25</v>
      </c>
      <c r="I209" s="114">
        <v>0</v>
      </c>
      <c r="J209" s="129">
        <v>18</v>
      </c>
      <c r="K209" s="128">
        <f t="shared" si="9"/>
        <v>0</v>
      </c>
    </row>
    <row r="210" spans="3:11" x14ac:dyDescent="0.3">
      <c r="C210" s="109">
        <v>43903</v>
      </c>
      <c r="D210" s="107" t="s">
        <v>80</v>
      </c>
      <c r="E210" s="107" t="s">
        <v>361</v>
      </c>
      <c r="F210" s="130" t="s">
        <v>28</v>
      </c>
      <c r="G210" s="130"/>
      <c r="H210" s="131" t="s">
        <v>29</v>
      </c>
      <c r="I210" s="114">
        <v>0</v>
      </c>
      <c r="J210" s="132">
        <v>100</v>
      </c>
      <c r="K210" s="131">
        <f t="shared" si="9"/>
        <v>0</v>
      </c>
    </row>
    <row r="211" spans="3:11" x14ac:dyDescent="0.3">
      <c r="C211" s="106">
        <v>43903</v>
      </c>
      <c r="D211" s="107" t="s">
        <v>80</v>
      </c>
      <c r="E211" s="107" t="s">
        <v>361</v>
      </c>
      <c r="F211" s="130" t="s">
        <v>30</v>
      </c>
      <c r="G211" s="130"/>
      <c r="H211" s="131" t="s">
        <v>29</v>
      </c>
      <c r="I211" s="114">
        <v>0</v>
      </c>
      <c r="J211" s="132">
        <v>100</v>
      </c>
      <c r="K211" s="131">
        <f t="shared" si="9"/>
        <v>0</v>
      </c>
    </row>
    <row r="212" spans="3:11" x14ac:dyDescent="0.3">
      <c r="C212" s="109">
        <v>43903</v>
      </c>
      <c r="D212" s="107" t="s">
        <v>80</v>
      </c>
      <c r="E212" s="107" t="s">
        <v>361</v>
      </c>
      <c r="F212" s="130" t="s">
        <v>31</v>
      </c>
      <c r="G212" s="130"/>
      <c r="H212" s="131" t="s">
        <v>29</v>
      </c>
      <c r="I212" s="114">
        <v>0</v>
      </c>
      <c r="J212" s="132">
        <v>100</v>
      </c>
      <c r="K212" s="131">
        <f t="shared" si="9"/>
        <v>0</v>
      </c>
    </row>
    <row r="213" spans="3:11" x14ac:dyDescent="0.3">
      <c r="C213" s="106">
        <v>43903</v>
      </c>
      <c r="D213" s="107" t="s">
        <v>80</v>
      </c>
      <c r="E213" s="107" t="s">
        <v>361</v>
      </c>
      <c r="F213" s="130" t="s">
        <v>32</v>
      </c>
      <c r="G213" s="130"/>
      <c r="H213" s="131" t="s">
        <v>29</v>
      </c>
      <c r="I213" s="114">
        <v>0</v>
      </c>
      <c r="J213" s="132">
        <v>100</v>
      </c>
      <c r="K213" s="131">
        <f t="shared" si="9"/>
        <v>0</v>
      </c>
    </row>
    <row r="214" spans="3:11" x14ac:dyDescent="0.3">
      <c r="C214" s="109">
        <v>43903</v>
      </c>
      <c r="D214" s="107" t="s">
        <v>80</v>
      </c>
      <c r="E214" s="107" t="s">
        <v>361</v>
      </c>
      <c r="F214" s="130" t="s">
        <v>33</v>
      </c>
      <c r="G214" s="130"/>
      <c r="H214" s="131" t="s">
        <v>29</v>
      </c>
      <c r="I214" s="114">
        <v>0</v>
      </c>
      <c r="J214" s="132">
        <v>100</v>
      </c>
      <c r="K214" s="131">
        <f t="shared" si="9"/>
        <v>0</v>
      </c>
    </row>
    <row r="215" spans="3:11" x14ac:dyDescent="0.3">
      <c r="C215" s="106">
        <v>43903</v>
      </c>
      <c r="D215" s="107" t="s">
        <v>80</v>
      </c>
      <c r="E215" s="107" t="s">
        <v>361</v>
      </c>
      <c r="F215" s="130" t="s">
        <v>34</v>
      </c>
      <c r="G215" s="130"/>
      <c r="H215" s="131" t="s">
        <v>29</v>
      </c>
      <c r="I215" s="114">
        <v>0</v>
      </c>
      <c r="J215" s="132">
        <v>100</v>
      </c>
      <c r="K215" s="131">
        <f t="shared" si="9"/>
        <v>0</v>
      </c>
    </row>
    <row r="216" spans="3:11" x14ac:dyDescent="0.3">
      <c r="C216" s="109">
        <v>43903</v>
      </c>
      <c r="D216" s="107" t="s">
        <v>80</v>
      </c>
      <c r="E216" s="107" t="s">
        <v>361</v>
      </c>
      <c r="F216" s="130" t="s">
        <v>35</v>
      </c>
      <c r="G216" s="130"/>
      <c r="H216" s="131" t="s">
        <v>29</v>
      </c>
      <c r="I216" s="114">
        <v>0</v>
      </c>
      <c r="J216" s="132">
        <v>100</v>
      </c>
      <c r="K216" s="131">
        <f t="shared" si="9"/>
        <v>0</v>
      </c>
    </row>
    <row r="217" spans="3:11" x14ac:dyDescent="0.3">
      <c r="C217" s="106">
        <v>43903</v>
      </c>
      <c r="D217" s="107" t="s">
        <v>80</v>
      </c>
      <c r="E217" s="107" t="s">
        <v>361</v>
      </c>
      <c r="F217" s="130" t="s">
        <v>36</v>
      </c>
      <c r="G217" s="130"/>
      <c r="H217" s="131" t="s">
        <v>29</v>
      </c>
      <c r="I217" s="114">
        <v>0</v>
      </c>
      <c r="J217" s="132">
        <v>100</v>
      </c>
      <c r="K217" s="131">
        <f t="shared" si="9"/>
        <v>0</v>
      </c>
    </row>
    <row r="218" spans="3:11" x14ac:dyDescent="0.3">
      <c r="C218" s="109">
        <v>43903</v>
      </c>
      <c r="D218" s="107" t="s">
        <v>80</v>
      </c>
      <c r="E218" s="107" t="s">
        <v>361</v>
      </c>
      <c r="F218" s="130" t="s">
        <v>37</v>
      </c>
      <c r="G218" s="130"/>
      <c r="H218" s="131" t="s">
        <v>29</v>
      </c>
      <c r="I218" s="114">
        <v>0</v>
      </c>
      <c r="J218" s="132">
        <v>100</v>
      </c>
      <c r="K218" s="131">
        <f t="shared" si="9"/>
        <v>0</v>
      </c>
    </row>
    <row r="219" spans="3:11" x14ac:dyDescent="0.3">
      <c r="C219" s="106">
        <v>43903</v>
      </c>
      <c r="D219" s="107" t="s">
        <v>80</v>
      </c>
      <c r="E219" s="107" t="s">
        <v>361</v>
      </c>
      <c r="F219" s="133" t="s">
        <v>17</v>
      </c>
      <c r="G219" s="133"/>
      <c r="H219" s="134" t="s">
        <v>38</v>
      </c>
      <c r="I219" s="114">
        <v>0</v>
      </c>
      <c r="J219" s="135">
        <v>24</v>
      </c>
      <c r="K219" s="134">
        <f t="shared" si="9"/>
        <v>0</v>
      </c>
    </row>
    <row r="220" spans="3:11" x14ac:dyDescent="0.3">
      <c r="C220" s="109">
        <v>43903</v>
      </c>
      <c r="D220" s="107" t="s">
        <v>80</v>
      </c>
      <c r="E220" s="107" t="s">
        <v>361</v>
      </c>
      <c r="F220" s="7" t="s">
        <v>39</v>
      </c>
      <c r="G220" s="7"/>
      <c r="H220" s="8" t="s">
        <v>11</v>
      </c>
      <c r="I220" s="114"/>
      <c r="J220" s="113"/>
      <c r="K220" s="8"/>
    </row>
    <row r="221" spans="3:11" x14ac:dyDescent="0.3">
      <c r="C221" s="106">
        <v>43903</v>
      </c>
      <c r="D221" s="107" t="s">
        <v>80</v>
      </c>
      <c r="E221" s="107" t="s">
        <v>361</v>
      </c>
      <c r="F221" s="7" t="s">
        <v>40</v>
      </c>
      <c r="G221" s="7"/>
      <c r="H221" s="8" t="s">
        <v>11</v>
      </c>
      <c r="I221" s="114"/>
      <c r="J221" s="113"/>
      <c r="K221" s="8"/>
    </row>
    <row r="222" spans="3:11" x14ac:dyDescent="0.3">
      <c r="C222" s="109">
        <v>43903</v>
      </c>
      <c r="D222" s="107" t="s">
        <v>80</v>
      </c>
      <c r="E222" s="107" t="s">
        <v>361</v>
      </c>
      <c r="F222" s="7" t="s">
        <v>41</v>
      </c>
      <c r="G222" s="7"/>
      <c r="H222" s="8" t="s">
        <v>41</v>
      </c>
      <c r="I222" s="114"/>
      <c r="J222" s="113"/>
      <c r="K222" s="8"/>
    </row>
    <row r="223" spans="3:11" x14ac:dyDescent="0.3">
      <c r="C223" s="106">
        <v>43903</v>
      </c>
      <c r="D223" s="107" t="s">
        <v>80</v>
      </c>
      <c r="E223" s="107" t="s">
        <v>361</v>
      </c>
      <c r="F223" s="7" t="s">
        <v>42</v>
      </c>
      <c r="G223" s="7"/>
      <c r="H223" s="8" t="s">
        <v>19</v>
      </c>
      <c r="I223" s="114"/>
      <c r="J223" s="113"/>
      <c r="K223" s="8"/>
    </row>
    <row r="224" spans="3:11" x14ac:dyDescent="0.3">
      <c r="C224" s="109">
        <v>43903</v>
      </c>
      <c r="D224" s="107" t="s">
        <v>80</v>
      </c>
      <c r="E224" s="107" t="s">
        <v>361</v>
      </c>
      <c r="F224" s="7" t="s">
        <v>43</v>
      </c>
      <c r="G224" s="7"/>
      <c r="H224" s="8" t="s">
        <v>19</v>
      </c>
      <c r="I224" s="114">
        <v>0</v>
      </c>
      <c r="J224" s="113">
        <v>24</v>
      </c>
      <c r="K224" s="8">
        <f t="shared" ref="K224:K229" si="10">I224*J224</f>
        <v>0</v>
      </c>
    </row>
    <row r="225" spans="3:12" x14ac:dyDescent="0.3">
      <c r="C225" s="106">
        <v>43903</v>
      </c>
      <c r="D225" s="107" t="s">
        <v>80</v>
      </c>
      <c r="E225" s="107" t="s">
        <v>361</v>
      </c>
      <c r="F225" s="7" t="s">
        <v>355</v>
      </c>
      <c r="G225" s="7"/>
      <c r="H225" s="8" t="s">
        <v>11</v>
      </c>
      <c r="I225" s="114">
        <v>0</v>
      </c>
      <c r="J225" s="113">
        <v>20</v>
      </c>
      <c r="K225" s="8">
        <f t="shared" si="10"/>
        <v>0</v>
      </c>
    </row>
    <row r="226" spans="3:12" x14ac:dyDescent="0.3">
      <c r="C226" s="109">
        <v>43903</v>
      </c>
      <c r="D226" s="107" t="s">
        <v>80</v>
      </c>
      <c r="E226" s="107" t="s">
        <v>361</v>
      </c>
      <c r="F226" s="7" t="s">
        <v>359</v>
      </c>
      <c r="G226" s="7"/>
      <c r="H226" s="8" t="s">
        <v>25</v>
      </c>
      <c r="I226" s="114">
        <v>0</v>
      </c>
      <c r="J226" s="113">
        <v>10</v>
      </c>
      <c r="K226" s="8">
        <f t="shared" si="10"/>
        <v>0</v>
      </c>
    </row>
    <row r="227" spans="3:12" x14ac:dyDescent="0.3">
      <c r="C227" s="106">
        <v>43903</v>
      </c>
      <c r="D227" s="107" t="s">
        <v>80</v>
      </c>
      <c r="E227" s="107" t="s">
        <v>361</v>
      </c>
      <c r="F227" s="7" t="s">
        <v>362</v>
      </c>
      <c r="G227" s="7" t="s">
        <v>231</v>
      </c>
      <c r="H227" s="8" t="s">
        <v>370</v>
      </c>
      <c r="I227" s="114">
        <v>36</v>
      </c>
      <c r="J227" s="113">
        <v>1</v>
      </c>
      <c r="K227" s="8">
        <f t="shared" si="10"/>
        <v>36</v>
      </c>
    </row>
    <row r="228" spans="3:12" x14ac:dyDescent="0.3">
      <c r="C228" s="109">
        <v>43903</v>
      </c>
      <c r="D228" s="107" t="s">
        <v>80</v>
      </c>
      <c r="E228" s="107" t="s">
        <v>361</v>
      </c>
      <c r="F228" s="7" t="s">
        <v>363</v>
      </c>
      <c r="G228" s="7" t="s">
        <v>231</v>
      </c>
      <c r="H228" s="8" t="s">
        <v>370</v>
      </c>
      <c r="I228" s="114">
        <v>6</v>
      </c>
      <c r="J228" s="113">
        <v>50</v>
      </c>
      <c r="K228" s="8">
        <f t="shared" si="10"/>
        <v>300</v>
      </c>
    </row>
    <row r="229" spans="3:12" x14ac:dyDescent="0.3">
      <c r="C229" s="106">
        <v>43903</v>
      </c>
      <c r="D229" s="107" t="s">
        <v>80</v>
      </c>
      <c r="E229" s="107" t="s">
        <v>361</v>
      </c>
      <c r="F229" s="7" t="s">
        <v>364</v>
      </c>
      <c r="G229" s="7" t="s">
        <v>231</v>
      </c>
      <c r="H229" s="8" t="s">
        <v>370</v>
      </c>
      <c r="I229" s="114">
        <v>14</v>
      </c>
      <c r="J229" s="113">
        <v>1</v>
      </c>
      <c r="K229" s="8">
        <f t="shared" si="10"/>
        <v>14</v>
      </c>
    </row>
    <row r="230" spans="3:12" x14ac:dyDescent="0.3">
      <c r="C230" s="109">
        <v>43903</v>
      </c>
      <c r="D230" s="107" t="s">
        <v>80</v>
      </c>
      <c r="E230" s="107" t="s">
        <v>361</v>
      </c>
      <c r="F230" s="7"/>
      <c r="G230" s="7"/>
      <c r="H230" s="8"/>
      <c r="I230" s="114"/>
      <c r="J230" s="113"/>
      <c r="K230" s="8"/>
    </row>
    <row r="231" spans="3:12" x14ac:dyDescent="0.3">
      <c r="C231" s="106">
        <v>43903</v>
      </c>
      <c r="D231" s="107" t="s">
        <v>80</v>
      </c>
      <c r="E231" s="107" t="s">
        <v>361</v>
      </c>
      <c r="F231" s="8"/>
      <c r="G231" s="8"/>
      <c r="H231" s="8"/>
      <c r="I231" s="114"/>
      <c r="J231" s="113"/>
      <c r="K231" s="8"/>
    </row>
    <row r="233" spans="3:12" x14ac:dyDescent="0.3">
      <c r="C233" s="109">
        <v>43906</v>
      </c>
      <c r="D233" s="107" t="s">
        <v>60</v>
      </c>
      <c r="E233" s="107" t="s">
        <v>357</v>
      </c>
      <c r="F233" s="8" t="s">
        <v>10</v>
      </c>
      <c r="G233" s="8" t="s">
        <v>231</v>
      </c>
      <c r="H233" s="8" t="s">
        <v>368</v>
      </c>
      <c r="I233" s="114">
        <v>2</v>
      </c>
      <c r="J233" s="113">
        <v>50</v>
      </c>
      <c r="K233" s="8">
        <f>I233*J233</f>
        <v>100</v>
      </c>
      <c r="L233" s="117"/>
    </row>
    <row r="234" spans="3:12" x14ac:dyDescent="0.3">
      <c r="C234" s="106">
        <v>43906</v>
      </c>
      <c r="D234" s="107" t="s">
        <v>60</v>
      </c>
      <c r="E234" s="107" t="s">
        <v>357</v>
      </c>
      <c r="F234" s="118" t="s">
        <v>12</v>
      </c>
      <c r="G234" s="118"/>
      <c r="H234" s="119" t="s">
        <v>11</v>
      </c>
      <c r="I234" s="114">
        <v>0</v>
      </c>
      <c r="J234" s="120">
        <v>30</v>
      </c>
      <c r="K234" s="119">
        <f t="shared" ref="K234:K256" si="11">I234*J234</f>
        <v>0</v>
      </c>
      <c r="L234" s="117"/>
    </row>
    <row r="235" spans="3:12" x14ac:dyDescent="0.3">
      <c r="C235" s="109">
        <v>43906</v>
      </c>
      <c r="D235" s="107" t="s">
        <v>60</v>
      </c>
      <c r="E235" s="107" t="s">
        <v>357</v>
      </c>
      <c r="F235" s="118" t="s">
        <v>13</v>
      </c>
      <c r="G235" s="118"/>
      <c r="H235" s="119" t="s">
        <v>11</v>
      </c>
      <c r="I235" s="114">
        <v>0</v>
      </c>
      <c r="J235" s="120">
        <v>20</v>
      </c>
      <c r="K235" s="119">
        <f t="shared" si="11"/>
        <v>0</v>
      </c>
      <c r="L235" s="117"/>
    </row>
    <row r="236" spans="3:12" x14ac:dyDescent="0.3">
      <c r="C236" s="106">
        <v>43906</v>
      </c>
      <c r="D236" s="107" t="s">
        <v>60</v>
      </c>
      <c r="E236" s="107" t="s">
        <v>357</v>
      </c>
      <c r="F236" s="118" t="s">
        <v>15</v>
      </c>
      <c r="G236" s="118"/>
      <c r="H236" s="119" t="s">
        <v>11</v>
      </c>
      <c r="I236" s="114">
        <v>0</v>
      </c>
      <c r="J236" s="120">
        <v>20</v>
      </c>
      <c r="K236" s="119">
        <f t="shared" si="11"/>
        <v>0</v>
      </c>
      <c r="L236" s="117"/>
    </row>
    <row r="237" spans="3:12" x14ac:dyDescent="0.3">
      <c r="C237" s="109">
        <v>43906</v>
      </c>
      <c r="D237" s="107" t="s">
        <v>60</v>
      </c>
      <c r="E237" s="107" t="s">
        <v>357</v>
      </c>
      <c r="F237" s="118" t="s">
        <v>14</v>
      </c>
      <c r="G237" s="118"/>
      <c r="H237" s="119" t="s">
        <v>11</v>
      </c>
      <c r="I237" s="114">
        <v>0</v>
      </c>
      <c r="J237" s="120">
        <v>20</v>
      </c>
      <c r="K237" s="119">
        <f t="shared" si="11"/>
        <v>0</v>
      </c>
      <c r="L237" s="117"/>
    </row>
    <row r="238" spans="3:12" x14ac:dyDescent="0.3">
      <c r="C238" s="106">
        <v>43906</v>
      </c>
      <c r="D238" s="107" t="s">
        <v>60</v>
      </c>
      <c r="E238" s="107" t="s">
        <v>357</v>
      </c>
      <c r="F238" s="118" t="s">
        <v>16</v>
      </c>
      <c r="G238" s="118"/>
      <c r="H238" s="119" t="s">
        <v>11</v>
      </c>
      <c r="I238" s="114">
        <v>0</v>
      </c>
      <c r="J238" s="120">
        <v>20</v>
      </c>
      <c r="K238" s="119">
        <f t="shared" si="11"/>
        <v>0</v>
      </c>
      <c r="L238" s="117"/>
    </row>
    <row r="239" spans="3:12" x14ac:dyDescent="0.3">
      <c r="C239" s="109">
        <v>43906</v>
      </c>
      <c r="D239" s="107" t="s">
        <v>60</v>
      </c>
      <c r="E239" s="107" t="s">
        <v>357</v>
      </c>
      <c r="F239" s="121" t="s">
        <v>18</v>
      </c>
      <c r="G239" s="121"/>
      <c r="H239" s="122" t="s">
        <v>19</v>
      </c>
      <c r="I239" s="114">
        <v>0</v>
      </c>
      <c r="J239" s="123">
        <v>1</v>
      </c>
      <c r="K239" s="124">
        <f t="shared" si="11"/>
        <v>0</v>
      </c>
      <c r="L239" s="117"/>
    </row>
    <row r="240" spans="3:12" x14ac:dyDescent="0.3">
      <c r="C240" s="106">
        <v>43906</v>
      </c>
      <c r="D240" s="107" t="s">
        <v>60</v>
      </c>
      <c r="E240" s="107" t="s">
        <v>357</v>
      </c>
      <c r="F240" s="125" t="s">
        <v>20</v>
      </c>
      <c r="G240" s="125"/>
      <c r="H240" s="124" t="s">
        <v>19</v>
      </c>
      <c r="I240" s="114">
        <v>0</v>
      </c>
      <c r="J240" s="126">
        <v>1</v>
      </c>
      <c r="K240" s="124">
        <f t="shared" si="11"/>
        <v>0</v>
      </c>
      <c r="L240" s="117"/>
    </row>
    <row r="241" spans="3:12" x14ac:dyDescent="0.3">
      <c r="C241" s="109">
        <v>43906</v>
      </c>
      <c r="D241" s="107" t="s">
        <v>60</v>
      </c>
      <c r="E241" s="107" t="s">
        <v>357</v>
      </c>
      <c r="F241" s="125" t="s">
        <v>21</v>
      </c>
      <c r="G241" s="125"/>
      <c r="H241" s="124" t="s">
        <v>19</v>
      </c>
      <c r="I241" s="114">
        <v>0</v>
      </c>
      <c r="J241" s="126">
        <v>1</v>
      </c>
      <c r="K241" s="124">
        <f t="shared" si="11"/>
        <v>0</v>
      </c>
      <c r="L241" s="117"/>
    </row>
    <row r="242" spans="3:12" x14ac:dyDescent="0.3">
      <c r="C242" s="106">
        <v>43906</v>
      </c>
      <c r="D242" s="107" t="s">
        <v>60</v>
      </c>
      <c r="E242" s="107" t="s">
        <v>357</v>
      </c>
      <c r="F242" s="125" t="s">
        <v>22</v>
      </c>
      <c r="G242" s="125"/>
      <c r="H242" s="124" t="s">
        <v>19</v>
      </c>
      <c r="I242" s="114">
        <v>0</v>
      </c>
      <c r="J242" s="126">
        <v>1</v>
      </c>
      <c r="K242" s="124">
        <f t="shared" si="11"/>
        <v>0</v>
      </c>
      <c r="L242" s="117"/>
    </row>
    <row r="243" spans="3:12" x14ac:dyDescent="0.3">
      <c r="C243" s="109">
        <v>43906</v>
      </c>
      <c r="D243" s="107" t="s">
        <v>60</v>
      </c>
      <c r="E243" s="107" t="s">
        <v>357</v>
      </c>
      <c r="F243" s="125" t="s">
        <v>23</v>
      </c>
      <c r="G243" s="125"/>
      <c r="H243" s="124" t="s">
        <v>19</v>
      </c>
      <c r="I243" s="114">
        <v>0</v>
      </c>
      <c r="J243" s="126">
        <v>1</v>
      </c>
      <c r="K243" s="124">
        <f t="shared" si="11"/>
        <v>0</v>
      </c>
      <c r="L243" s="117"/>
    </row>
    <row r="244" spans="3:12" x14ac:dyDescent="0.3">
      <c r="C244" s="106">
        <v>43906</v>
      </c>
      <c r="D244" s="107" t="s">
        <v>60</v>
      </c>
      <c r="E244" s="107" t="s">
        <v>357</v>
      </c>
      <c r="F244" s="127" t="s">
        <v>24</v>
      </c>
      <c r="G244" s="127"/>
      <c r="H244" s="128" t="s">
        <v>25</v>
      </c>
      <c r="I244" s="114">
        <v>0</v>
      </c>
      <c r="J244" s="129">
        <v>30</v>
      </c>
      <c r="K244" s="128">
        <f t="shared" si="11"/>
        <v>0</v>
      </c>
      <c r="L244" s="117"/>
    </row>
    <row r="245" spans="3:12" x14ac:dyDescent="0.3">
      <c r="C245" s="109">
        <v>43906</v>
      </c>
      <c r="D245" s="107" t="s">
        <v>60</v>
      </c>
      <c r="E245" s="107" t="s">
        <v>357</v>
      </c>
      <c r="F245" s="127" t="s">
        <v>26</v>
      </c>
      <c r="G245" s="127"/>
      <c r="H245" s="128" t="s">
        <v>25</v>
      </c>
      <c r="I245" s="114">
        <v>0</v>
      </c>
      <c r="J245" s="129">
        <v>30</v>
      </c>
      <c r="K245" s="128">
        <f t="shared" si="11"/>
        <v>0</v>
      </c>
      <c r="L245" s="117"/>
    </row>
    <row r="246" spans="3:12" x14ac:dyDescent="0.3">
      <c r="C246" s="106">
        <v>43906</v>
      </c>
      <c r="D246" s="107" t="s">
        <v>60</v>
      </c>
      <c r="E246" s="107" t="s">
        <v>357</v>
      </c>
      <c r="F246" s="127" t="s">
        <v>27</v>
      </c>
      <c r="G246" s="127"/>
      <c r="H246" s="128" t="s">
        <v>25</v>
      </c>
      <c r="I246" s="114">
        <v>0</v>
      </c>
      <c r="J246" s="129">
        <v>18</v>
      </c>
      <c r="K246" s="128">
        <f t="shared" si="11"/>
        <v>0</v>
      </c>
      <c r="L246" s="117"/>
    </row>
    <row r="247" spans="3:12" x14ac:dyDescent="0.3">
      <c r="C247" s="109">
        <v>43906</v>
      </c>
      <c r="D247" s="107" t="s">
        <v>60</v>
      </c>
      <c r="E247" s="107" t="s">
        <v>357</v>
      </c>
      <c r="F247" s="130" t="s">
        <v>28</v>
      </c>
      <c r="G247" s="130"/>
      <c r="H247" s="131" t="s">
        <v>29</v>
      </c>
      <c r="I247" s="114">
        <v>0</v>
      </c>
      <c r="J247" s="132">
        <v>100</v>
      </c>
      <c r="K247" s="131">
        <f t="shared" si="11"/>
        <v>0</v>
      </c>
      <c r="L247" s="117"/>
    </row>
    <row r="248" spans="3:12" x14ac:dyDescent="0.3">
      <c r="C248" s="106">
        <v>43906</v>
      </c>
      <c r="D248" s="107" t="s">
        <v>60</v>
      </c>
      <c r="E248" s="107" t="s">
        <v>357</v>
      </c>
      <c r="F248" s="130" t="s">
        <v>30</v>
      </c>
      <c r="G248" s="130"/>
      <c r="H248" s="131" t="s">
        <v>29</v>
      </c>
      <c r="I248" s="114">
        <v>0</v>
      </c>
      <c r="J248" s="132">
        <v>100</v>
      </c>
      <c r="K248" s="131">
        <f t="shared" si="11"/>
        <v>0</v>
      </c>
      <c r="L248" s="117"/>
    </row>
    <row r="249" spans="3:12" x14ac:dyDescent="0.3">
      <c r="C249" s="109">
        <v>43906</v>
      </c>
      <c r="D249" s="107" t="s">
        <v>60</v>
      </c>
      <c r="E249" s="107" t="s">
        <v>357</v>
      </c>
      <c r="F249" s="130" t="s">
        <v>31</v>
      </c>
      <c r="G249" s="130"/>
      <c r="H249" s="131" t="s">
        <v>29</v>
      </c>
      <c r="I249" s="114">
        <v>0</v>
      </c>
      <c r="J249" s="132">
        <v>100</v>
      </c>
      <c r="K249" s="131">
        <f t="shared" si="11"/>
        <v>0</v>
      </c>
      <c r="L249" s="117"/>
    </row>
    <row r="250" spans="3:12" x14ac:dyDescent="0.3">
      <c r="C250" s="106">
        <v>43906</v>
      </c>
      <c r="D250" s="107" t="s">
        <v>60</v>
      </c>
      <c r="E250" s="107" t="s">
        <v>357</v>
      </c>
      <c r="F250" s="130" t="s">
        <v>32</v>
      </c>
      <c r="G250" s="130"/>
      <c r="H250" s="131" t="s">
        <v>29</v>
      </c>
      <c r="I250" s="114">
        <v>0</v>
      </c>
      <c r="J250" s="132">
        <v>100</v>
      </c>
      <c r="K250" s="131">
        <f t="shared" si="11"/>
        <v>0</v>
      </c>
      <c r="L250" s="117"/>
    </row>
    <row r="251" spans="3:12" x14ac:dyDescent="0.3">
      <c r="C251" s="109">
        <v>43906</v>
      </c>
      <c r="D251" s="107" t="s">
        <v>60</v>
      </c>
      <c r="E251" s="107" t="s">
        <v>357</v>
      </c>
      <c r="F251" s="130" t="s">
        <v>33</v>
      </c>
      <c r="G251" s="130"/>
      <c r="H251" s="131" t="s">
        <v>29</v>
      </c>
      <c r="I251" s="114">
        <v>0</v>
      </c>
      <c r="J251" s="132">
        <v>100</v>
      </c>
      <c r="K251" s="131">
        <f t="shared" si="11"/>
        <v>0</v>
      </c>
      <c r="L251" s="117"/>
    </row>
    <row r="252" spans="3:12" x14ac:dyDescent="0.3">
      <c r="C252" s="106">
        <v>43906</v>
      </c>
      <c r="D252" s="107" t="s">
        <v>60</v>
      </c>
      <c r="E252" s="107" t="s">
        <v>357</v>
      </c>
      <c r="F252" s="130" t="s">
        <v>34</v>
      </c>
      <c r="G252" s="130"/>
      <c r="H252" s="131" t="s">
        <v>29</v>
      </c>
      <c r="I252" s="114">
        <v>0</v>
      </c>
      <c r="J252" s="132">
        <v>100</v>
      </c>
      <c r="K252" s="131">
        <f t="shared" si="11"/>
        <v>0</v>
      </c>
      <c r="L252" s="117"/>
    </row>
    <row r="253" spans="3:12" x14ac:dyDescent="0.3">
      <c r="C253" s="109">
        <v>43906</v>
      </c>
      <c r="D253" s="107" t="s">
        <v>60</v>
      </c>
      <c r="E253" s="107" t="s">
        <v>357</v>
      </c>
      <c r="F253" s="130" t="s">
        <v>35</v>
      </c>
      <c r="G253" s="130"/>
      <c r="H253" s="131" t="s">
        <v>29</v>
      </c>
      <c r="I253" s="114">
        <v>0</v>
      </c>
      <c r="J253" s="132">
        <v>100</v>
      </c>
      <c r="K253" s="131">
        <f t="shared" si="11"/>
        <v>0</v>
      </c>
      <c r="L253" s="117"/>
    </row>
    <row r="254" spans="3:12" x14ac:dyDescent="0.3">
      <c r="C254" s="106">
        <v>43906</v>
      </c>
      <c r="D254" s="107" t="s">
        <v>60</v>
      </c>
      <c r="E254" s="107" t="s">
        <v>357</v>
      </c>
      <c r="F254" s="130" t="s">
        <v>36</v>
      </c>
      <c r="G254" s="130"/>
      <c r="H254" s="131" t="s">
        <v>29</v>
      </c>
      <c r="I254" s="114">
        <v>0</v>
      </c>
      <c r="J254" s="132">
        <v>100</v>
      </c>
      <c r="K254" s="131">
        <f t="shared" si="11"/>
        <v>0</v>
      </c>
      <c r="L254" s="117"/>
    </row>
    <row r="255" spans="3:12" x14ac:dyDescent="0.3">
      <c r="C255" s="109">
        <v>43906</v>
      </c>
      <c r="D255" s="107" t="s">
        <v>60</v>
      </c>
      <c r="E255" s="107" t="s">
        <v>357</v>
      </c>
      <c r="F255" s="130" t="s">
        <v>37</v>
      </c>
      <c r="G255" s="130"/>
      <c r="H255" s="131" t="s">
        <v>29</v>
      </c>
      <c r="I255" s="114">
        <v>0</v>
      </c>
      <c r="J255" s="132">
        <v>100</v>
      </c>
      <c r="K255" s="131">
        <f t="shared" si="11"/>
        <v>0</v>
      </c>
      <c r="L255" s="117"/>
    </row>
    <row r="256" spans="3:12" x14ac:dyDescent="0.3">
      <c r="C256" s="106">
        <v>43906</v>
      </c>
      <c r="D256" s="107" t="s">
        <v>60</v>
      </c>
      <c r="E256" s="107" t="s">
        <v>357</v>
      </c>
      <c r="F256" s="133" t="s">
        <v>17</v>
      </c>
      <c r="G256" s="133"/>
      <c r="H256" s="134" t="s">
        <v>38</v>
      </c>
      <c r="I256" s="114">
        <v>0</v>
      </c>
      <c r="J256" s="135">
        <v>24</v>
      </c>
      <c r="K256" s="134">
        <f t="shared" si="11"/>
        <v>0</v>
      </c>
      <c r="L256" s="117"/>
    </row>
    <row r="257" spans="3:13" x14ac:dyDescent="0.3">
      <c r="C257" s="109">
        <v>43906</v>
      </c>
      <c r="D257" s="107" t="s">
        <v>60</v>
      </c>
      <c r="E257" s="107" t="s">
        <v>357</v>
      </c>
      <c r="F257" s="7" t="s">
        <v>39</v>
      </c>
      <c r="G257" s="7"/>
      <c r="H257" s="8" t="s">
        <v>11</v>
      </c>
      <c r="I257" s="114"/>
      <c r="J257" s="113"/>
      <c r="K257" s="8"/>
      <c r="L257" s="117"/>
    </row>
    <row r="258" spans="3:13" x14ac:dyDescent="0.3">
      <c r="C258" s="106">
        <v>43906</v>
      </c>
      <c r="D258" s="107" t="s">
        <v>60</v>
      </c>
      <c r="E258" s="107" t="s">
        <v>357</v>
      </c>
      <c r="F258" s="7" t="s">
        <v>40</v>
      </c>
      <c r="G258" s="7"/>
      <c r="H258" s="8" t="s">
        <v>11</v>
      </c>
      <c r="I258" s="114"/>
      <c r="J258" s="113"/>
      <c r="K258" s="8"/>
      <c r="L258" s="117"/>
    </row>
    <row r="259" spans="3:13" x14ac:dyDescent="0.3">
      <c r="C259" s="109">
        <v>43906</v>
      </c>
      <c r="D259" s="107" t="s">
        <v>60</v>
      </c>
      <c r="E259" s="107" t="s">
        <v>357</v>
      </c>
      <c r="F259" s="7" t="s">
        <v>41</v>
      </c>
      <c r="G259" s="7"/>
      <c r="H259" s="8" t="s">
        <v>41</v>
      </c>
      <c r="I259" s="114"/>
      <c r="J259" s="113"/>
      <c r="K259" s="8"/>
      <c r="L259" s="117"/>
    </row>
    <row r="260" spans="3:13" x14ac:dyDescent="0.3">
      <c r="C260" s="106">
        <v>43906</v>
      </c>
      <c r="D260" s="107" t="s">
        <v>60</v>
      </c>
      <c r="E260" s="107" t="s">
        <v>357</v>
      </c>
      <c r="F260" s="7" t="s">
        <v>42</v>
      </c>
      <c r="G260" s="7"/>
      <c r="H260" s="8" t="s">
        <v>19</v>
      </c>
      <c r="I260" s="114"/>
      <c r="J260" s="113"/>
      <c r="K260" s="8"/>
      <c r="L260" s="117"/>
    </row>
    <row r="261" spans="3:13" x14ac:dyDescent="0.3">
      <c r="C261" s="109">
        <v>43906</v>
      </c>
      <c r="D261" s="107" t="s">
        <v>60</v>
      </c>
      <c r="E261" s="107" t="s">
        <v>357</v>
      </c>
      <c r="F261" s="7" t="s">
        <v>43</v>
      </c>
      <c r="G261" s="7"/>
      <c r="H261" s="8" t="s">
        <v>19</v>
      </c>
      <c r="I261" s="114">
        <v>0</v>
      </c>
      <c r="J261" s="113">
        <v>24</v>
      </c>
      <c r="K261" s="8">
        <f t="shared" ref="K261:K266" si="12">I261*J261</f>
        <v>0</v>
      </c>
      <c r="L261" s="117"/>
    </row>
    <row r="262" spans="3:13" x14ac:dyDescent="0.3">
      <c r="C262" s="106">
        <v>43906</v>
      </c>
      <c r="D262" s="107" t="s">
        <v>60</v>
      </c>
      <c r="E262" s="107" t="s">
        <v>357</v>
      </c>
      <c r="F262" s="7" t="s">
        <v>355</v>
      </c>
      <c r="G262" s="7" t="s">
        <v>231</v>
      </c>
      <c r="H262" s="8" t="s">
        <v>11</v>
      </c>
      <c r="I262" s="114">
        <v>15</v>
      </c>
      <c r="J262" s="113">
        <v>20</v>
      </c>
      <c r="K262" s="8">
        <f t="shared" si="12"/>
        <v>300</v>
      </c>
      <c r="L262" s="117"/>
    </row>
    <row r="263" spans="3:13" x14ac:dyDescent="0.3">
      <c r="C263" s="109">
        <v>43906</v>
      </c>
      <c r="D263" s="107" t="s">
        <v>60</v>
      </c>
      <c r="E263" s="107" t="s">
        <v>357</v>
      </c>
      <c r="F263" s="7" t="s">
        <v>359</v>
      </c>
      <c r="G263" s="7" t="s">
        <v>231</v>
      </c>
      <c r="H263" s="8" t="s">
        <v>25</v>
      </c>
      <c r="I263" s="114">
        <v>1</v>
      </c>
      <c r="J263" s="113">
        <v>10</v>
      </c>
      <c r="K263" s="8">
        <f t="shared" si="12"/>
        <v>10</v>
      </c>
      <c r="L263" s="117"/>
      <c r="M263" t="s">
        <v>371</v>
      </c>
    </row>
    <row r="264" spans="3:13" x14ac:dyDescent="0.3">
      <c r="C264" s="106">
        <v>43906</v>
      </c>
      <c r="D264" s="107" t="s">
        <v>60</v>
      </c>
      <c r="E264" s="107" t="s">
        <v>357</v>
      </c>
      <c r="F264" s="7" t="s">
        <v>362</v>
      </c>
      <c r="G264" s="7"/>
      <c r="H264" s="8"/>
      <c r="I264" s="114">
        <v>0</v>
      </c>
      <c r="J264" s="113">
        <v>1</v>
      </c>
      <c r="K264" s="8">
        <f t="shared" si="12"/>
        <v>0</v>
      </c>
      <c r="L264" s="117"/>
    </row>
    <row r="265" spans="3:13" x14ac:dyDescent="0.3">
      <c r="C265" s="109">
        <v>43906</v>
      </c>
      <c r="D265" s="107" t="s">
        <v>60</v>
      </c>
      <c r="E265" s="107" t="s">
        <v>357</v>
      </c>
      <c r="F265" s="7" t="s">
        <v>363</v>
      </c>
      <c r="G265" s="7"/>
      <c r="H265" s="8"/>
      <c r="I265" s="114">
        <v>0</v>
      </c>
      <c r="J265" s="113">
        <v>50</v>
      </c>
      <c r="K265" s="8">
        <f t="shared" si="12"/>
        <v>0</v>
      </c>
      <c r="L265" s="117"/>
    </row>
    <row r="266" spans="3:13" x14ac:dyDescent="0.3">
      <c r="C266" s="106">
        <v>43906</v>
      </c>
      <c r="D266" s="107" t="s">
        <v>60</v>
      </c>
      <c r="E266" s="107" t="s">
        <v>357</v>
      </c>
      <c r="F266" s="7" t="s">
        <v>364</v>
      </c>
      <c r="G266" s="7"/>
      <c r="H266" s="8"/>
      <c r="I266" s="114">
        <v>0</v>
      </c>
      <c r="J266" s="113">
        <v>1</v>
      </c>
      <c r="K266" s="8">
        <f t="shared" si="12"/>
        <v>0</v>
      </c>
      <c r="L266" s="117"/>
    </row>
    <row r="267" spans="3:13" x14ac:dyDescent="0.3">
      <c r="C267" s="109">
        <v>43906</v>
      </c>
      <c r="D267" s="107" t="s">
        <v>60</v>
      </c>
      <c r="E267" s="107" t="s">
        <v>357</v>
      </c>
      <c r="F267" s="7"/>
      <c r="G267" s="7"/>
      <c r="H267" s="8"/>
      <c r="I267" s="114"/>
      <c r="J267" s="113"/>
      <c r="K267" s="8"/>
      <c r="L267" s="117"/>
    </row>
    <row r="268" spans="3:13" x14ac:dyDescent="0.3">
      <c r="C268" s="106">
        <v>43906</v>
      </c>
      <c r="D268" s="107" t="s">
        <v>60</v>
      </c>
      <c r="E268" s="107" t="s">
        <v>357</v>
      </c>
      <c r="F268" s="8"/>
      <c r="G268" s="8"/>
      <c r="H268" s="8"/>
      <c r="I268" s="114"/>
      <c r="J268" s="113"/>
      <c r="K268" s="8"/>
      <c r="L268" s="117"/>
    </row>
    <row r="270" spans="3:13" x14ac:dyDescent="0.3">
      <c r="C270" s="106">
        <v>43906</v>
      </c>
      <c r="D270" s="107" t="s">
        <v>365</v>
      </c>
      <c r="E270" s="107" t="s">
        <v>357</v>
      </c>
      <c r="F270" s="8" t="s">
        <v>10</v>
      </c>
      <c r="G270" s="8" t="s">
        <v>231</v>
      </c>
      <c r="H270" s="8" t="s">
        <v>368</v>
      </c>
      <c r="I270" s="114">
        <v>2</v>
      </c>
      <c r="J270" s="113">
        <v>50</v>
      </c>
      <c r="K270" s="8">
        <f>I270*J270</f>
        <v>100</v>
      </c>
    </row>
    <row r="271" spans="3:13" x14ac:dyDescent="0.3">
      <c r="C271" s="106">
        <v>43906</v>
      </c>
      <c r="D271" s="107" t="s">
        <v>365</v>
      </c>
      <c r="E271" s="107" t="s">
        <v>357</v>
      </c>
      <c r="F271" s="118" t="s">
        <v>12</v>
      </c>
      <c r="G271" s="118"/>
      <c r="H271" s="119" t="s">
        <v>11</v>
      </c>
      <c r="I271" s="114">
        <v>0</v>
      </c>
      <c r="J271" s="120">
        <v>30</v>
      </c>
      <c r="K271" s="119">
        <f t="shared" ref="K271:K293" si="13">I271*J271</f>
        <v>0</v>
      </c>
    </row>
    <row r="272" spans="3:13" x14ac:dyDescent="0.3">
      <c r="C272" s="106">
        <v>43906</v>
      </c>
      <c r="D272" s="107" t="s">
        <v>365</v>
      </c>
      <c r="E272" s="107" t="s">
        <v>357</v>
      </c>
      <c r="F272" s="118" t="s">
        <v>13</v>
      </c>
      <c r="G272" s="118"/>
      <c r="H272" s="119" t="s">
        <v>11</v>
      </c>
      <c r="I272" s="114">
        <v>0</v>
      </c>
      <c r="J272" s="120">
        <v>20</v>
      </c>
      <c r="K272" s="119">
        <f t="shared" si="13"/>
        <v>0</v>
      </c>
    </row>
    <row r="273" spans="3:11" x14ac:dyDescent="0.3">
      <c r="C273" s="106">
        <v>43906</v>
      </c>
      <c r="D273" s="107" t="s">
        <v>365</v>
      </c>
      <c r="E273" s="107" t="s">
        <v>357</v>
      </c>
      <c r="F273" s="118" t="s">
        <v>15</v>
      </c>
      <c r="G273" s="118"/>
      <c r="H273" s="119" t="s">
        <v>11</v>
      </c>
      <c r="I273" s="114">
        <v>0</v>
      </c>
      <c r="J273" s="120">
        <v>20</v>
      </c>
      <c r="K273" s="119">
        <f t="shared" si="13"/>
        <v>0</v>
      </c>
    </row>
    <row r="274" spans="3:11" x14ac:dyDescent="0.3">
      <c r="C274" s="106">
        <v>43906</v>
      </c>
      <c r="D274" s="107" t="s">
        <v>365</v>
      </c>
      <c r="E274" s="107" t="s">
        <v>357</v>
      </c>
      <c r="F274" s="118" t="s">
        <v>14</v>
      </c>
      <c r="G274" s="118"/>
      <c r="H274" s="119" t="s">
        <v>11</v>
      </c>
      <c r="I274" s="114">
        <v>0</v>
      </c>
      <c r="J274" s="120">
        <v>20</v>
      </c>
      <c r="K274" s="119">
        <f t="shared" si="13"/>
        <v>0</v>
      </c>
    </row>
    <row r="275" spans="3:11" x14ac:dyDescent="0.3">
      <c r="C275" s="106">
        <v>43906</v>
      </c>
      <c r="D275" s="107" t="s">
        <v>365</v>
      </c>
      <c r="E275" s="107" t="s">
        <v>357</v>
      </c>
      <c r="F275" s="118" t="s">
        <v>16</v>
      </c>
      <c r="G275" s="118"/>
      <c r="H275" s="119" t="s">
        <v>11</v>
      </c>
      <c r="I275" s="114">
        <v>0</v>
      </c>
      <c r="J275" s="120">
        <v>20</v>
      </c>
      <c r="K275" s="119">
        <f t="shared" si="13"/>
        <v>0</v>
      </c>
    </row>
    <row r="276" spans="3:11" x14ac:dyDescent="0.3">
      <c r="C276" s="106">
        <v>43906</v>
      </c>
      <c r="D276" s="107" t="s">
        <v>365</v>
      </c>
      <c r="E276" s="107" t="s">
        <v>357</v>
      </c>
      <c r="F276" s="121" t="s">
        <v>18</v>
      </c>
      <c r="G276" s="121"/>
      <c r="H276" s="122" t="s">
        <v>19</v>
      </c>
      <c r="I276" s="114">
        <v>0</v>
      </c>
      <c r="J276" s="123">
        <v>1</v>
      </c>
      <c r="K276" s="124">
        <f t="shared" si="13"/>
        <v>0</v>
      </c>
    </row>
    <row r="277" spans="3:11" x14ac:dyDescent="0.3">
      <c r="C277" s="106">
        <v>43906</v>
      </c>
      <c r="D277" s="107" t="s">
        <v>365</v>
      </c>
      <c r="E277" s="107" t="s">
        <v>357</v>
      </c>
      <c r="F277" s="125" t="s">
        <v>20</v>
      </c>
      <c r="G277" s="125"/>
      <c r="H277" s="124" t="s">
        <v>19</v>
      </c>
      <c r="I277" s="114">
        <v>0</v>
      </c>
      <c r="J277" s="126">
        <v>1</v>
      </c>
      <c r="K277" s="124">
        <f t="shared" si="13"/>
        <v>0</v>
      </c>
    </row>
    <row r="278" spans="3:11" x14ac:dyDescent="0.3">
      <c r="C278" s="106">
        <v>43906</v>
      </c>
      <c r="D278" s="107" t="s">
        <v>365</v>
      </c>
      <c r="E278" s="107" t="s">
        <v>357</v>
      </c>
      <c r="F278" s="125" t="s">
        <v>21</v>
      </c>
      <c r="G278" s="125"/>
      <c r="H278" s="124" t="s">
        <v>19</v>
      </c>
      <c r="I278" s="114">
        <v>0</v>
      </c>
      <c r="J278" s="126">
        <v>1</v>
      </c>
      <c r="K278" s="124">
        <f t="shared" si="13"/>
        <v>0</v>
      </c>
    </row>
    <row r="279" spans="3:11" x14ac:dyDescent="0.3">
      <c r="C279" s="106">
        <v>43906</v>
      </c>
      <c r="D279" s="107" t="s">
        <v>365</v>
      </c>
      <c r="E279" s="107" t="s">
        <v>357</v>
      </c>
      <c r="F279" s="125" t="s">
        <v>22</v>
      </c>
      <c r="G279" s="125"/>
      <c r="H279" s="124" t="s">
        <v>19</v>
      </c>
      <c r="I279" s="114">
        <v>0</v>
      </c>
      <c r="J279" s="126">
        <v>1</v>
      </c>
      <c r="K279" s="124">
        <f t="shared" si="13"/>
        <v>0</v>
      </c>
    </row>
    <row r="280" spans="3:11" x14ac:dyDescent="0.3">
      <c r="C280" s="106">
        <v>43906</v>
      </c>
      <c r="D280" s="107" t="s">
        <v>365</v>
      </c>
      <c r="E280" s="107" t="s">
        <v>357</v>
      </c>
      <c r="F280" s="125" t="s">
        <v>23</v>
      </c>
      <c r="G280" s="125"/>
      <c r="H280" s="124" t="s">
        <v>19</v>
      </c>
      <c r="I280" s="114">
        <v>0</v>
      </c>
      <c r="J280" s="126">
        <v>1</v>
      </c>
      <c r="K280" s="124">
        <f t="shared" si="13"/>
        <v>0</v>
      </c>
    </row>
    <row r="281" spans="3:11" x14ac:dyDescent="0.3">
      <c r="C281" s="106">
        <v>43906</v>
      </c>
      <c r="D281" s="107" t="s">
        <v>365</v>
      </c>
      <c r="E281" s="107" t="s">
        <v>357</v>
      </c>
      <c r="F281" s="127" t="s">
        <v>24</v>
      </c>
      <c r="G281" s="127"/>
      <c r="H281" s="128" t="s">
        <v>25</v>
      </c>
      <c r="I281" s="114">
        <v>0</v>
      </c>
      <c r="J281" s="129">
        <v>30</v>
      </c>
      <c r="K281" s="128">
        <f t="shared" si="13"/>
        <v>0</v>
      </c>
    </row>
    <row r="282" spans="3:11" x14ac:dyDescent="0.3">
      <c r="C282" s="106">
        <v>43906</v>
      </c>
      <c r="D282" s="107" t="s">
        <v>365</v>
      </c>
      <c r="E282" s="107" t="s">
        <v>357</v>
      </c>
      <c r="F282" s="127" t="s">
        <v>26</v>
      </c>
      <c r="G282" s="127"/>
      <c r="H282" s="128" t="s">
        <v>25</v>
      </c>
      <c r="I282" s="114">
        <v>0</v>
      </c>
      <c r="J282" s="129">
        <v>30</v>
      </c>
      <c r="K282" s="128">
        <f t="shared" si="13"/>
        <v>0</v>
      </c>
    </row>
    <row r="283" spans="3:11" x14ac:dyDescent="0.3">
      <c r="C283" s="106">
        <v>43906</v>
      </c>
      <c r="D283" s="107" t="s">
        <v>365</v>
      </c>
      <c r="E283" s="107" t="s">
        <v>357</v>
      </c>
      <c r="F283" s="127" t="s">
        <v>27</v>
      </c>
      <c r="G283" s="127"/>
      <c r="H283" s="128" t="s">
        <v>25</v>
      </c>
      <c r="I283" s="114">
        <v>0</v>
      </c>
      <c r="J283" s="129">
        <v>18</v>
      </c>
      <c r="K283" s="128">
        <f t="shared" si="13"/>
        <v>0</v>
      </c>
    </row>
    <row r="284" spans="3:11" x14ac:dyDescent="0.3">
      <c r="C284" s="106">
        <v>43906</v>
      </c>
      <c r="D284" s="107" t="s">
        <v>365</v>
      </c>
      <c r="E284" s="107" t="s">
        <v>357</v>
      </c>
      <c r="F284" s="130" t="s">
        <v>28</v>
      </c>
      <c r="G284" s="130"/>
      <c r="H284" s="131" t="s">
        <v>29</v>
      </c>
      <c r="I284" s="114">
        <v>0</v>
      </c>
      <c r="J284" s="132">
        <v>100</v>
      </c>
      <c r="K284" s="131">
        <f t="shared" si="13"/>
        <v>0</v>
      </c>
    </row>
    <row r="285" spans="3:11" x14ac:dyDescent="0.3">
      <c r="C285" s="106">
        <v>43906</v>
      </c>
      <c r="D285" s="107" t="s">
        <v>365</v>
      </c>
      <c r="E285" s="107" t="s">
        <v>357</v>
      </c>
      <c r="F285" s="130" t="s">
        <v>30</v>
      </c>
      <c r="G285" s="130"/>
      <c r="H285" s="131" t="s">
        <v>29</v>
      </c>
      <c r="I285" s="114">
        <v>0</v>
      </c>
      <c r="J285" s="132">
        <v>100</v>
      </c>
      <c r="K285" s="131">
        <f t="shared" si="13"/>
        <v>0</v>
      </c>
    </row>
    <row r="286" spans="3:11" x14ac:dyDescent="0.3">
      <c r="C286" s="106">
        <v>43906</v>
      </c>
      <c r="D286" s="107" t="s">
        <v>365</v>
      </c>
      <c r="E286" s="107" t="s">
        <v>357</v>
      </c>
      <c r="F286" s="130" t="s">
        <v>31</v>
      </c>
      <c r="G286" s="130"/>
      <c r="H286" s="131" t="s">
        <v>29</v>
      </c>
      <c r="I286" s="114">
        <v>0</v>
      </c>
      <c r="J286" s="132">
        <v>100</v>
      </c>
      <c r="K286" s="131">
        <f t="shared" si="13"/>
        <v>0</v>
      </c>
    </row>
    <row r="287" spans="3:11" x14ac:dyDescent="0.3">
      <c r="C287" s="106">
        <v>43906</v>
      </c>
      <c r="D287" s="107" t="s">
        <v>365</v>
      </c>
      <c r="E287" s="107" t="s">
        <v>357</v>
      </c>
      <c r="F287" s="130" t="s">
        <v>32</v>
      </c>
      <c r="G287" s="130"/>
      <c r="H287" s="131" t="s">
        <v>29</v>
      </c>
      <c r="I287" s="114">
        <v>0</v>
      </c>
      <c r="J287" s="132">
        <v>100</v>
      </c>
      <c r="K287" s="131">
        <f t="shared" si="13"/>
        <v>0</v>
      </c>
    </row>
    <row r="288" spans="3:11" x14ac:dyDescent="0.3">
      <c r="C288" s="106">
        <v>43906</v>
      </c>
      <c r="D288" s="107" t="s">
        <v>365</v>
      </c>
      <c r="E288" s="107" t="s">
        <v>357</v>
      </c>
      <c r="F288" s="130" t="s">
        <v>33</v>
      </c>
      <c r="G288" s="130"/>
      <c r="H288" s="131" t="s">
        <v>29</v>
      </c>
      <c r="I288" s="114">
        <v>0</v>
      </c>
      <c r="J288" s="132">
        <v>100</v>
      </c>
      <c r="K288" s="131">
        <f t="shared" si="13"/>
        <v>0</v>
      </c>
    </row>
    <row r="289" spans="3:11" x14ac:dyDescent="0.3">
      <c r="C289" s="106">
        <v>43906</v>
      </c>
      <c r="D289" s="107" t="s">
        <v>365</v>
      </c>
      <c r="E289" s="107" t="s">
        <v>357</v>
      </c>
      <c r="F289" s="130" t="s">
        <v>34</v>
      </c>
      <c r="G289" s="130"/>
      <c r="H289" s="131" t="s">
        <v>29</v>
      </c>
      <c r="I289" s="114">
        <v>0</v>
      </c>
      <c r="J289" s="132">
        <v>100</v>
      </c>
      <c r="K289" s="131">
        <f t="shared" si="13"/>
        <v>0</v>
      </c>
    </row>
    <row r="290" spans="3:11" x14ac:dyDescent="0.3">
      <c r="C290" s="106">
        <v>43906</v>
      </c>
      <c r="D290" s="107" t="s">
        <v>365</v>
      </c>
      <c r="E290" s="107" t="s">
        <v>357</v>
      </c>
      <c r="F290" s="130" t="s">
        <v>35</v>
      </c>
      <c r="G290" s="130"/>
      <c r="H290" s="131" t="s">
        <v>29</v>
      </c>
      <c r="I290" s="114">
        <v>0</v>
      </c>
      <c r="J290" s="132">
        <v>100</v>
      </c>
      <c r="K290" s="131">
        <f t="shared" si="13"/>
        <v>0</v>
      </c>
    </row>
    <row r="291" spans="3:11" x14ac:dyDescent="0.3">
      <c r="C291" s="106">
        <v>43906</v>
      </c>
      <c r="D291" s="107" t="s">
        <v>365</v>
      </c>
      <c r="E291" s="107" t="s">
        <v>357</v>
      </c>
      <c r="F291" s="130" t="s">
        <v>36</v>
      </c>
      <c r="G291" s="130"/>
      <c r="H291" s="131" t="s">
        <v>29</v>
      </c>
      <c r="I291" s="114">
        <v>0</v>
      </c>
      <c r="J291" s="132">
        <v>100</v>
      </c>
      <c r="K291" s="131">
        <f t="shared" si="13"/>
        <v>0</v>
      </c>
    </row>
    <row r="292" spans="3:11" x14ac:dyDescent="0.3">
      <c r="C292" s="106">
        <v>43906</v>
      </c>
      <c r="D292" s="107" t="s">
        <v>365</v>
      </c>
      <c r="E292" s="107" t="s">
        <v>357</v>
      </c>
      <c r="F292" s="130" t="s">
        <v>37</v>
      </c>
      <c r="G292" s="130"/>
      <c r="H292" s="131" t="s">
        <v>29</v>
      </c>
      <c r="I292" s="114">
        <v>0</v>
      </c>
      <c r="J292" s="132">
        <v>100</v>
      </c>
      <c r="K292" s="131">
        <f t="shared" si="13"/>
        <v>0</v>
      </c>
    </row>
    <row r="293" spans="3:11" x14ac:dyDescent="0.3">
      <c r="C293" s="106">
        <v>43906</v>
      </c>
      <c r="D293" s="107" t="s">
        <v>365</v>
      </c>
      <c r="E293" s="107" t="s">
        <v>357</v>
      </c>
      <c r="F293" s="133" t="s">
        <v>17</v>
      </c>
      <c r="G293" s="133"/>
      <c r="H293" s="134" t="s">
        <v>38</v>
      </c>
      <c r="I293" s="114">
        <v>0</v>
      </c>
      <c r="J293" s="135">
        <v>24</v>
      </c>
      <c r="K293" s="134">
        <f t="shared" si="13"/>
        <v>0</v>
      </c>
    </row>
    <row r="294" spans="3:11" x14ac:dyDescent="0.3">
      <c r="C294" s="106">
        <v>43906</v>
      </c>
      <c r="D294" s="107" t="s">
        <v>365</v>
      </c>
      <c r="E294" s="107" t="s">
        <v>357</v>
      </c>
      <c r="F294" s="7" t="s">
        <v>39</v>
      </c>
      <c r="G294" s="7"/>
      <c r="H294" s="8" t="s">
        <v>11</v>
      </c>
      <c r="I294" s="114"/>
      <c r="J294" s="113"/>
      <c r="K294" s="8"/>
    </row>
    <row r="295" spans="3:11" x14ac:dyDescent="0.3">
      <c r="C295" s="106">
        <v>43906</v>
      </c>
      <c r="D295" s="107" t="s">
        <v>365</v>
      </c>
      <c r="E295" s="107" t="s">
        <v>357</v>
      </c>
      <c r="F295" s="7" t="s">
        <v>40</v>
      </c>
      <c r="G295" s="7"/>
      <c r="H295" s="8" t="s">
        <v>11</v>
      </c>
      <c r="I295" s="114"/>
      <c r="J295" s="113"/>
      <c r="K295" s="8"/>
    </row>
    <row r="296" spans="3:11" x14ac:dyDescent="0.3">
      <c r="C296" s="106">
        <v>43906</v>
      </c>
      <c r="D296" s="107" t="s">
        <v>365</v>
      </c>
      <c r="E296" s="107" t="s">
        <v>357</v>
      </c>
      <c r="F296" s="7" t="s">
        <v>41</v>
      </c>
      <c r="G296" s="7"/>
      <c r="H296" s="8" t="s">
        <v>41</v>
      </c>
      <c r="I296" s="114"/>
      <c r="J296" s="113"/>
      <c r="K296" s="8"/>
    </row>
    <row r="297" spans="3:11" x14ac:dyDescent="0.3">
      <c r="C297" s="106">
        <v>43906</v>
      </c>
      <c r="D297" s="107" t="s">
        <v>365</v>
      </c>
      <c r="E297" s="107" t="s">
        <v>357</v>
      </c>
      <c r="F297" s="7" t="s">
        <v>42</v>
      </c>
      <c r="G297" s="7"/>
      <c r="H297" s="8" t="s">
        <v>19</v>
      </c>
      <c r="I297" s="114"/>
      <c r="J297" s="113"/>
      <c r="K297" s="8"/>
    </row>
    <row r="298" spans="3:11" x14ac:dyDescent="0.3">
      <c r="C298" s="106">
        <v>43906</v>
      </c>
      <c r="D298" s="107" t="s">
        <v>365</v>
      </c>
      <c r="E298" s="107" t="s">
        <v>357</v>
      </c>
      <c r="F298" s="7" t="s">
        <v>43</v>
      </c>
      <c r="G298" s="7"/>
      <c r="H298" s="8" t="s">
        <v>19</v>
      </c>
      <c r="I298" s="114">
        <v>0</v>
      </c>
      <c r="J298" s="113">
        <v>24</v>
      </c>
      <c r="K298" s="8">
        <f t="shared" ref="K298:K303" si="14">I298*J298</f>
        <v>0</v>
      </c>
    </row>
    <row r="299" spans="3:11" x14ac:dyDescent="0.3">
      <c r="C299" s="106">
        <v>43906</v>
      </c>
      <c r="D299" s="107" t="s">
        <v>365</v>
      </c>
      <c r="E299" s="107" t="s">
        <v>357</v>
      </c>
      <c r="F299" s="7" t="s">
        <v>355</v>
      </c>
      <c r="G299" s="7" t="s">
        <v>231</v>
      </c>
      <c r="H299" s="8" t="s">
        <v>11</v>
      </c>
      <c r="I299" s="114">
        <v>12</v>
      </c>
      <c r="J299" s="113">
        <v>20</v>
      </c>
      <c r="K299" s="8">
        <f t="shared" si="14"/>
        <v>240</v>
      </c>
    </row>
    <row r="300" spans="3:11" x14ac:dyDescent="0.3">
      <c r="C300" s="106">
        <v>43906</v>
      </c>
      <c r="D300" s="107" t="s">
        <v>365</v>
      </c>
      <c r="E300" s="107" t="s">
        <v>357</v>
      </c>
      <c r="F300" s="7" t="s">
        <v>359</v>
      </c>
      <c r="G300" s="7"/>
      <c r="H300" s="8" t="s">
        <v>25</v>
      </c>
      <c r="I300" s="114">
        <v>0</v>
      </c>
      <c r="J300" s="113">
        <v>10</v>
      </c>
      <c r="K300" s="8">
        <f t="shared" si="14"/>
        <v>0</v>
      </c>
    </row>
    <row r="301" spans="3:11" x14ac:dyDescent="0.3">
      <c r="C301" s="106">
        <v>43906</v>
      </c>
      <c r="D301" s="107" t="s">
        <v>365</v>
      </c>
      <c r="E301" s="107" t="s">
        <v>357</v>
      </c>
      <c r="F301" s="7" t="s">
        <v>362</v>
      </c>
      <c r="G301" s="7"/>
      <c r="H301" s="8"/>
      <c r="I301" s="114">
        <v>0</v>
      </c>
      <c r="J301" s="113">
        <v>1</v>
      </c>
      <c r="K301" s="8">
        <f t="shared" si="14"/>
        <v>0</v>
      </c>
    </row>
    <row r="302" spans="3:11" x14ac:dyDescent="0.3">
      <c r="C302" s="106">
        <v>43906</v>
      </c>
      <c r="D302" s="107" t="s">
        <v>365</v>
      </c>
      <c r="E302" s="107" t="s">
        <v>357</v>
      </c>
      <c r="F302" s="7" t="s">
        <v>363</v>
      </c>
      <c r="G302" s="7"/>
      <c r="H302" s="8"/>
      <c r="I302" s="114">
        <v>0</v>
      </c>
      <c r="J302" s="113">
        <v>50</v>
      </c>
      <c r="K302" s="8">
        <f t="shared" si="14"/>
        <v>0</v>
      </c>
    </row>
    <row r="303" spans="3:11" x14ac:dyDescent="0.3">
      <c r="C303" s="106">
        <v>43906</v>
      </c>
      <c r="D303" s="107" t="s">
        <v>365</v>
      </c>
      <c r="E303" s="107" t="s">
        <v>357</v>
      </c>
      <c r="F303" s="7" t="s">
        <v>364</v>
      </c>
      <c r="G303" s="7"/>
      <c r="H303" s="8"/>
      <c r="I303" s="114">
        <v>0</v>
      </c>
      <c r="J303" s="113">
        <v>1</v>
      </c>
      <c r="K303" s="8">
        <f t="shared" si="14"/>
        <v>0</v>
      </c>
    </row>
    <row r="304" spans="3:11" x14ac:dyDescent="0.3">
      <c r="C304" s="106">
        <v>43906</v>
      </c>
      <c r="D304" s="107" t="s">
        <v>365</v>
      </c>
      <c r="E304" s="107" t="s">
        <v>357</v>
      </c>
      <c r="F304" s="7"/>
      <c r="G304" s="7"/>
      <c r="H304" s="8"/>
      <c r="I304" s="114"/>
      <c r="J304" s="113"/>
      <c r="K304" s="8"/>
    </row>
    <row r="305" spans="3:12" x14ac:dyDescent="0.3">
      <c r="C305" s="106">
        <v>43906</v>
      </c>
      <c r="D305" s="107" t="s">
        <v>365</v>
      </c>
      <c r="E305" s="107" t="s">
        <v>357</v>
      </c>
      <c r="F305" s="8"/>
      <c r="G305" s="8"/>
      <c r="H305" s="8"/>
      <c r="I305" s="114"/>
      <c r="J305" s="113"/>
      <c r="K305" s="8"/>
    </row>
    <row r="307" spans="3:12" x14ac:dyDescent="0.3">
      <c r="C307" s="106">
        <v>43906</v>
      </c>
      <c r="D307" s="107" t="s">
        <v>86</v>
      </c>
      <c r="E307" s="107" t="s">
        <v>357</v>
      </c>
      <c r="F307" s="8" t="s">
        <v>10</v>
      </c>
      <c r="G307" s="8"/>
      <c r="H307" s="8" t="s">
        <v>368</v>
      </c>
      <c r="I307" s="114">
        <v>0</v>
      </c>
      <c r="J307" s="113">
        <v>50</v>
      </c>
      <c r="K307" s="8">
        <f>I307*J307</f>
        <v>0</v>
      </c>
      <c r="L307" s="117"/>
    </row>
    <row r="308" spans="3:12" x14ac:dyDescent="0.3">
      <c r="C308" s="106">
        <v>43906</v>
      </c>
      <c r="D308" s="107" t="s">
        <v>86</v>
      </c>
      <c r="E308" s="107" t="s">
        <v>357</v>
      </c>
      <c r="F308" s="118" t="s">
        <v>12</v>
      </c>
      <c r="G308" s="118"/>
      <c r="H308" s="119" t="s">
        <v>11</v>
      </c>
      <c r="I308" s="114">
        <v>0</v>
      </c>
      <c r="J308" s="120">
        <v>30</v>
      </c>
      <c r="K308" s="119">
        <f t="shared" ref="K308:K330" si="15">I308*J308</f>
        <v>0</v>
      </c>
      <c r="L308" s="117"/>
    </row>
    <row r="309" spans="3:12" x14ac:dyDescent="0.3">
      <c r="C309" s="106">
        <v>43906</v>
      </c>
      <c r="D309" s="107" t="s">
        <v>86</v>
      </c>
      <c r="E309" s="107" t="s">
        <v>357</v>
      </c>
      <c r="F309" s="118" t="s">
        <v>13</v>
      </c>
      <c r="G309" s="118"/>
      <c r="H309" s="119" t="s">
        <v>11</v>
      </c>
      <c r="I309" s="114">
        <v>0</v>
      </c>
      <c r="J309" s="120">
        <v>20</v>
      </c>
      <c r="K309" s="119">
        <f t="shared" si="15"/>
        <v>0</v>
      </c>
      <c r="L309" s="117"/>
    </row>
    <row r="310" spans="3:12" x14ac:dyDescent="0.3">
      <c r="C310" s="106">
        <v>43906</v>
      </c>
      <c r="D310" s="107" t="s">
        <v>86</v>
      </c>
      <c r="E310" s="107" t="s">
        <v>357</v>
      </c>
      <c r="F310" s="118" t="s">
        <v>15</v>
      </c>
      <c r="G310" s="118"/>
      <c r="H310" s="119" t="s">
        <v>11</v>
      </c>
      <c r="I310" s="114">
        <v>0</v>
      </c>
      <c r="J310" s="120">
        <v>20</v>
      </c>
      <c r="K310" s="119">
        <f t="shared" si="15"/>
        <v>0</v>
      </c>
      <c r="L310" s="117"/>
    </row>
    <row r="311" spans="3:12" x14ac:dyDescent="0.3">
      <c r="C311" s="106">
        <v>43906</v>
      </c>
      <c r="D311" s="107" t="s">
        <v>86</v>
      </c>
      <c r="E311" s="107" t="s">
        <v>357</v>
      </c>
      <c r="F311" s="118" t="s">
        <v>14</v>
      </c>
      <c r="G311" s="118"/>
      <c r="H311" s="119" t="s">
        <v>11</v>
      </c>
      <c r="I311" s="114">
        <v>0</v>
      </c>
      <c r="J311" s="120">
        <v>20</v>
      </c>
      <c r="K311" s="119">
        <f t="shared" si="15"/>
        <v>0</v>
      </c>
      <c r="L311" s="117"/>
    </row>
    <row r="312" spans="3:12" x14ac:dyDescent="0.3">
      <c r="C312" s="106">
        <v>43906</v>
      </c>
      <c r="D312" s="107" t="s">
        <v>86</v>
      </c>
      <c r="E312" s="107" t="s">
        <v>357</v>
      </c>
      <c r="F312" s="118" t="s">
        <v>16</v>
      </c>
      <c r="G312" s="118"/>
      <c r="H312" s="119" t="s">
        <v>11</v>
      </c>
      <c r="I312" s="114">
        <v>0</v>
      </c>
      <c r="J312" s="120">
        <v>20</v>
      </c>
      <c r="K312" s="119">
        <f t="shared" si="15"/>
        <v>0</v>
      </c>
      <c r="L312" s="117"/>
    </row>
    <row r="313" spans="3:12" x14ac:dyDescent="0.3">
      <c r="C313" s="106">
        <v>43906</v>
      </c>
      <c r="D313" s="107" t="s">
        <v>86</v>
      </c>
      <c r="E313" s="107" t="s">
        <v>357</v>
      </c>
      <c r="F313" s="121" t="s">
        <v>18</v>
      </c>
      <c r="G313" s="121"/>
      <c r="H313" s="122" t="s">
        <v>19</v>
      </c>
      <c r="I313" s="114">
        <v>0</v>
      </c>
      <c r="J313" s="123">
        <v>1</v>
      </c>
      <c r="K313" s="124">
        <f t="shared" si="15"/>
        <v>0</v>
      </c>
      <c r="L313" s="117"/>
    </row>
    <row r="314" spans="3:12" x14ac:dyDescent="0.3">
      <c r="C314" s="106">
        <v>43906</v>
      </c>
      <c r="D314" s="107" t="s">
        <v>86</v>
      </c>
      <c r="E314" s="107" t="s">
        <v>357</v>
      </c>
      <c r="F314" s="125" t="s">
        <v>20</v>
      </c>
      <c r="G314" s="125"/>
      <c r="H314" s="124" t="s">
        <v>19</v>
      </c>
      <c r="I314" s="114">
        <v>0</v>
      </c>
      <c r="J314" s="126">
        <v>1</v>
      </c>
      <c r="K314" s="124">
        <f t="shared" si="15"/>
        <v>0</v>
      </c>
      <c r="L314" s="117"/>
    </row>
    <row r="315" spans="3:12" x14ac:dyDescent="0.3">
      <c r="C315" s="106">
        <v>43906</v>
      </c>
      <c r="D315" s="107" t="s">
        <v>86</v>
      </c>
      <c r="E315" s="107" t="s">
        <v>357</v>
      </c>
      <c r="F315" s="125" t="s">
        <v>21</v>
      </c>
      <c r="G315" s="125"/>
      <c r="H315" s="124" t="s">
        <v>19</v>
      </c>
      <c r="I315" s="114">
        <v>0</v>
      </c>
      <c r="J315" s="126">
        <v>1</v>
      </c>
      <c r="K315" s="124">
        <f t="shared" si="15"/>
        <v>0</v>
      </c>
      <c r="L315" s="117"/>
    </row>
    <row r="316" spans="3:12" x14ac:dyDescent="0.3">
      <c r="C316" s="106">
        <v>43906</v>
      </c>
      <c r="D316" s="107" t="s">
        <v>86</v>
      </c>
      <c r="E316" s="107" t="s">
        <v>357</v>
      </c>
      <c r="F316" s="125" t="s">
        <v>22</v>
      </c>
      <c r="G316" s="125"/>
      <c r="H316" s="124" t="s">
        <v>19</v>
      </c>
      <c r="I316" s="114">
        <v>0</v>
      </c>
      <c r="J316" s="126">
        <v>1</v>
      </c>
      <c r="K316" s="124">
        <f t="shared" si="15"/>
        <v>0</v>
      </c>
      <c r="L316" s="117"/>
    </row>
    <row r="317" spans="3:12" x14ac:dyDescent="0.3">
      <c r="C317" s="106">
        <v>43906</v>
      </c>
      <c r="D317" s="107" t="s">
        <v>86</v>
      </c>
      <c r="E317" s="107" t="s">
        <v>357</v>
      </c>
      <c r="F317" s="125" t="s">
        <v>23</v>
      </c>
      <c r="G317" s="125"/>
      <c r="H317" s="124" t="s">
        <v>19</v>
      </c>
      <c r="I317" s="114">
        <v>0</v>
      </c>
      <c r="J317" s="126">
        <v>1</v>
      </c>
      <c r="K317" s="124">
        <f t="shared" si="15"/>
        <v>0</v>
      </c>
      <c r="L317" s="117"/>
    </row>
    <row r="318" spans="3:12" x14ac:dyDescent="0.3">
      <c r="C318" s="106">
        <v>43906</v>
      </c>
      <c r="D318" s="107" t="s">
        <v>86</v>
      </c>
      <c r="E318" s="107" t="s">
        <v>357</v>
      </c>
      <c r="F318" s="127" t="s">
        <v>24</v>
      </c>
      <c r="G318" s="127"/>
      <c r="H318" s="128" t="s">
        <v>25</v>
      </c>
      <c r="I318" s="114">
        <v>0</v>
      </c>
      <c r="J318" s="129">
        <v>30</v>
      </c>
      <c r="K318" s="128">
        <f t="shared" si="15"/>
        <v>0</v>
      </c>
      <c r="L318" s="117"/>
    </row>
    <row r="319" spans="3:12" x14ac:dyDescent="0.3">
      <c r="C319" s="106">
        <v>43906</v>
      </c>
      <c r="D319" s="107" t="s">
        <v>86</v>
      </c>
      <c r="E319" s="107" t="s">
        <v>357</v>
      </c>
      <c r="F319" s="127" t="s">
        <v>26</v>
      </c>
      <c r="G319" s="127"/>
      <c r="H319" s="128" t="s">
        <v>25</v>
      </c>
      <c r="I319" s="114">
        <v>0</v>
      </c>
      <c r="J319" s="129">
        <v>30</v>
      </c>
      <c r="K319" s="128">
        <f t="shared" si="15"/>
        <v>0</v>
      </c>
      <c r="L319" s="117"/>
    </row>
    <row r="320" spans="3:12" x14ac:dyDescent="0.3">
      <c r="C320" s="106">
        <v>43906</v>
      </c>
      <c r="D320" s="107" t="s">
        <v>86</v>
      </c>
      <c r="E320" s="107" t="s">
        <v>357</v>
      </c>
      <c r="F320" s="127" t="s">
        <v>27</v>
      </c>
      <c r="G320" s="127"/>
      <c r="H320" s="128" t="s">
        <v>25</v>
      </c>
      <c r="I320" s="114">
        <v>0</v>
      </c>
      <c r="J320" s="129">
        <v>18</v>
      </c>
      <c r="K320" s="128">
        <f t="shared" si="15"/>
        <v>0</v>
      </c>
      <c r="L320" s="117"/>
    </row>
    <row r="321" spans="3:12" x14ac:dyDescent="0.3">
      <c r="C321" s="106">
        <v>43906</v>
      </c>
      <c r="D321" s="107" t="s">
        <v>86</v>
      </c>
      <c r="E321" s="107" t="s">
        <v>357</v>
      </c>
      <c r="F321" s="130" t="s">
        <v>28</v>
      </c>
      <c r="G321" s="130"/>
      <c r="H321" s="131" t="s">
        <v>29</v>
      </c>
      <c r="I321" s="114">
        <v>0</v>
      </c>
      <c r="J321" s="132">
        <v>100</v>
      </c>
      <c r="K321" s="131">
        <f t="shared" si="15"/>
        <v>0</v>
      </c>
      <c r="L321" s="117"/>
    </row>
    <row r="322" spans="3:12" x14ac:dyDescent="0.3">
      <c r="C322" s="106">
        <v>43906</v>
      </c>
      <c r="D322" s="107" t="s">
        <v>86</v>
      </c>
      <c r="E322" s="107" t="s">
        <v>357</v>
      </c>
      <c r="F322" s="130" t="s">
        <v>30</v>
      </c>
      <c r="G322" s="130"/>
      <c r="H322" s="131" t="s">
        <v>29</v>
      </c>
      <c r="I322" s="114">
        <v>0</v>
      </c>
      <c r="J322" s="132">
        <v>100</v>
      </c>
      <c r="K322" s="131">
        <f t="shared" si="15"/>
        <v>0</v>
      </c>
      <c r="L322" s="117"/>
    </row>
    <row r="323" spans="3:12" x14ac:dyDescent="0.3">
      <c r="C323" s="106">
        <v>43906</v>
      </c>
      <c r="D323" s="107" t="s">
        <v>86</v>
      </c>
      <c r="E323" s="107" t="s">
        <v>357</v>
      </c>
      <c r="F323" s="130" t="s">
        <v>31</v>
      </c>
      <c r="G323" s="130"/>
      <c r="H323" s="131" t="s">
        <v>29</v>
      </c>
      <c r="I323" s="114">
        <v>0</v>
      </c>
      <c r="J323" s="132">
        <v>100</v>
      </c>
      <c r="K323" s="131">
        <f t="shared" si="15"/>
        <v>0</v>
      </c>
      <c r="L323" s="117"/>
    </row>
    <row r="324" spans="3:12" x14ac:dyDescent="0.3">
      <c r="C324" s="106">
        <v>43906</v>
      </c>
      <c r="D324" s="107" t="s">
        <v>86</v>
      </c>
      <c r="E324" s="107" t="s">
        <v>357</v>
      </c>
      <c r="F324" s="130" t="s">
        <v>32</v>
      </c>
      <c r="G324" s="130"/>
      <c r="H324" s="131" t="s">
        <v>29</v>
      </c>
      <c r="I324" s="114">
        <v>0</v>
      </c>
      <c r="J324" s="132">
        <v>100</v>
      </c>
      <c r="K324" s="131">
        <f t="shared" si="15"/>
        <v>0</v>
      </c>
      <c r="L324" s="117"/>
    </row>
    <row r="325" spans="3:12" x14ac:dyDescent="0.3">
      <c r="C325" s="106">
        <v>43906</v>
      </c>
      <c r="D325" s="107" t="s">
        <v>86</v>
      </c>
      <c r="E325" s="107" t="s">
        <v>357</v>
      </c>
      <c r="F325" s="130" t="s">
        <v>33</v>
      </c>
      <c r="G325" s="130"/>
      <c r="H325" s="131" t="s">
        <v>29</v>
      </c>
      <c r="I325" s="114">
        <v>0</v>
      </c>
      <c r="J325" s="132">
        <v>100</v>
      </c>
      <c r="K325" s="131">
        <f t="shared" si="15"/>
        <v>0</v>
      </c>
      <c r="L325" s="117"/>
    </row>
    <row r="326" spans="3:12" x14ac:dyDescent="0.3">
      <c r="C326" s="106">
        <v>43906</v>
      </c>
      <c r="D326" s="107" t="s">
        <v>86</v>
      </c>
      <c r="E326" s="107" t="s">
        <v>357</v>
      </c>
      <c r="F326" s="130" t="s">
        <v>34</v>
      </c>
      <c r="G326" s="130"/>
      <c r="H326" s="131" t="s">
        <v>29</v>
      </c>
      <c r="I326" s="114">
        <v>0</v>
      </c>
      <c r="J326" s="132">
        <v>100</v>
      </c>
      <c r="K326" s="131">
        <f t="shared" si="15"/>
        <v>0</v>
      </c>
      <c r="L326" s="117"/>
    </row>
    <row r="327" spans="3:12" x14ac:dyDescent="0.3">
      <c r="C327" s="106">
        <v>43906</v>
      </c>
      <c r="D327" s="107" t="s">
        <v>86</v>
      </c>
      <c r="E327" s="107" t="s">
        <v>357</v>
      </c>
      <c r="F327" s="130" t="s">
        <v>35</v>
      </c>
      <c r="G327" s="130"/>
      <c r="H327" s="131" t="s">
        <v>29</v>
      </c>
      <c r="I327" s="114">
        <v>0</v>
      </c>
      <c r="J327" s="132">
        <v>100</v>
      </c>
      <c r="K327" s="131">
        <f t="shared" si="15"/>
        <v>0</v>
      </c>
      <c r="L327" s="117"/>
    </row>
    <row r="328" spans="3:12" x14ac:dyDescent="0.3">
      <c r="C328" s="106">
        <v>43906</v>
      </c>
      <c r="D328" s="107" t="s">
        <v>86</v>
      </c>
      <c r="E328" s="107" t="s">
        <v>357</v>
      </c>
      <c r="F328" s="130" t="s">
        <v>36</v>
      </c>
      <c r="G328" s="130"/>
      <c r="H328" s="131" t="s">
        <v>29</v>
      </c>
      <c r="I328" s="114">
        <v>0</v>
      </c>
      <c r="J328" s="132">
        <v>100</v>
      </c>
      <c r="K328" s="131">
        <f t="shared" si="15"/>
        <v>0</v>
      </c>
      <c r="L328" s="117"/>
    </row>
    <row r="329" spans="3:12" x14ac:dyDescent="0.3">
      <c r="C329" s="106">
        <v>43906</v>
      </c>
      <c r="D329" s="107" t="s">
        <v>86</v>
      </c>
      <c r="E329" s="107" t="s">
        <v>357</v>
      </c>
      <c r="F329" s="130" t="s">
        <v>37</v>
      </c>
      <c r="G329" s="130"/>
      <c r="H329" s="131" t="s">
        <v>29</v>
      </c>
      <c r="I329" s="114">
        <v>0</v>
      </c>
      <c r="J329" s="132">
        <v>100</v>
      </c>
      <c r="K329" s="131">
        <f t="shared" si="15"/>
        <v>0</v>
      </c>
      <c r="L329" s="117"/>
    </row>
    <row r="330" spans="3:12" x14ac:dyDescent="0.3">
      <c r="C330" s="106">
        <v>43906</v>
      </c>
      <c r="D330" s="107" t="s">
        <v>86</v>
      </c>
      <c r="E330" s="107" t="s">
        <v>357</v>
      </c>
      <c r="F330" s="133" t="s">
        <v>17</v>
      </c>
      <c r="G330" s="133"/>
      <c r="H330" s="134" t="s">
        <v>38</v>
      </c>
      <c r="I330" s="114">
        <v>0</v>
      </c>
      <c r="J330" s="135">
        <v>24</v>
      </c>
      <c r="K330" s="134">
        <f t="shared" si="15"/>
        <v>0</v>
      </c>
      <c r="L330" s="117"/>
    </row>
    <row r="331" spans="3:12" x14ac:dyDescent="0.3">
      <c r="C331" s="106">
        <v>43906</v>
      </c>
      <c r="D331" s="107" t="s">
        <v>86</v>
      </c>
      <c r="E331" s="107" t="s">
        <v>357</v>
      </c>
      <c r="F331" s="7" t="s">
        <v>39</v>
      </c>
      <c r="G331" s="7"/>
      <c r="H331" s="8" t="s">
        <v>11</v>
      </c>
      <c r="I331" s="114"/>
      <c r="J331" s="113"/>
      <c r="K331" s="8"/>
      <c r="L331" s="117"/>
    </row>
    <row r="332" spans="3:12" x14ac:dyDescent="0.3">
      <c r="C332" s="106">
        <v>43906</v>
      </c>
      <c r="D332" s="107" t="s">
        <v>86</v>
      </c>
      <c r="E332" s="107" t="s">
        <v>357</v>
      </c>
      <c r="F332" s="7" t="s">
        <v>40</v>
      </c>
      <c r="G332" s="7"/>
      <c r="H332" s="8" t="s">
        <v>11</v>
      </c>
      <c r="I332" s="114"/>
      <c r="J332" s="113"/>
      <c r="K332" s="8"/>
      <c r="L332" s="117"/>
    </row>
    <row r="333" spans="3:12" x14ac:dyDescent="0.3">
      <c r="C333" s="106">
        <v>43906</v>
      </c>
      <c r="D333" s="107" t="s">
        <v>86</v>
      </c>
      <c r="E333" s="107" t="s">
        <v>357</v>
      </c>
      <c r="F333" s="7" t="s">
        <v>41</v>
      </c>
      <c r="G333" s="7"/>
      <c r="H333" s="8" t="s">
        <v>41</v>
      </c>
      <c r="I333" s="114"/>
      <c r="J333" s="113"/>
      <c r="K333" s="8"/>
      <c r="L333" s="117"/>
    </row>
    <row r="334" spans="3:12" x14ac:dyDescent="0.3">
      <c r="C334" s="106">
        <v>43906</v>
      </c>
      <c r="D334" s="107" t="s">
        <v>86</v>
      </c>
      <c r="E334" s="107" t="s">
        <v>357</v>
      </c>
      <c r="F334" s="7" t="s">
        <v>42</v>
      </c>
      <c r="G334" s="7"/>
      <c r="H334" s="8" t="s">
        <v>19</v>
      </c>
      <c r="I334" s="114"/>
      <c r="J334" s="113"/>
      <c r="K334" s="8"/>
      <c r="L334" s="117"/>
    </row>
    <row r="335" spans="3:12" x14ac:dyDescent="0.3">
      <c r="C335" s="106">
        <v>43906</v>
      </c>
      <c r="D335" s="107" t="s">
        <v>86</v>
      </c>
      <c r="E335" s="107" t="s">
        <v>357</v>
      </c>
      <c r="F335" s="7" t="s">
        <v>43</v>
      </c>
      <c r="G335" s="7"/>
      <c r="H335" s="8" t="s">
        <v>19</v>
      </c>
      <c r="I335" s="114">
        <v>0</v>
      </c>
      <c r="J335" s="113">
        <v>24</v>
      </c>
      <c r="K335" s="8">
        <f t="shared" ref="K335:K340" si="16">I335*J335</f>
        <v>0</v>
      </c>
      <c r="L335" s="117"/>
    </row>
    <row r="336" spans="3:12" x14ac:dyDescent="0.3">
      <c r="C336" s="106">
        <v>43906</v>
      </c>
      <c r="D336" s="107" t="s">
        <v>86</v>
      </c>
      <c r="E336" s="107" t="s">
        <v>357</v>
      </c>
      <c r="F336" s="7" t="s">
        <v>355</v>
      </c>
      <c r="G336" s="7" t="s">
        <v>231</v>
      </c>
      <c r="H336" s="8" t="s">
        <v>11</v>
      </c>
      <c r="I336" s="114">
        <v>6</v>
      </c>
      <c r="J336" s="113">
        <v>20</v>
      </c>
      <c r="K336" s="8">
        <f t="shared" si="16"/>
        <v>120</v>
      </c>
      <c r="L336" s="117"/>
    </row>
    <row r="337" spans="3:13" x14ac:dyDescent="0.3">
      <c r="C337" s="106">
        <v>43906</v>
      </c>
      <c r="D337" s="107" t="s">
        <v>86</v>
      </c>
      <c r="E337" s="107" t="s">
        <v>357</v>
      </c>
      <c r="F337" s="7" t="s">
        <v>359</v>
      </c>
      <c r="G337" s="7" t="s">
        <v>231</v>
      </c>
      <c r="H337" s="8" t="s">
        <v>25</v>
      </c>
      <c r="I337" s="114">
        <v>1</v>
      </c>
      <c r="J337" s="113">
        <v>10</v>
      </c>
      <c r="K337" s="8">
        <f t="shared" si="16"/>
        <v>10</v>
      </c>
      <c r="L337" s="117"/>
      <c r="M337" t="s">
        <v>371</v>
      </c>
    </row>
    <row r="338" spans="3:13" x14ac:dyDescent="0.3">
      <c r="C338" s="106">
        <v>43906</v>
      </c>
      <c r="D338" s="107" t="s">
        <v>86</v>
      </c>
      <c r="E338" s="107" t="s">
        <v>357</v>
      </c>
      <c r="F338" s="7" t="s">
        <v>362</v>
      </c>
      <c r="G338" s="7"/>
      <c r="H338" s="8"/>
      <c r="I338" s="114">
        <v>0</v>
      </c>
      <c r="J338" s="113">
        <v>1</v>
      </c>
      <c r="K338" s="8">
        <f t="shared" si="16"/>
        <v>0</v>
      </c>
      <c r="L338" s="117"/>
    </row>
    <row r="339" spans="3:13" x14ac:dyDescent="0.3">
      <c r="C339" s="106">
        <v>43906</v>
      </c>
      <c r="D339" s="107" t="s">
        <v>86</v>
      </c>
      <c r="E339" s="107" t="s">
        <v>357</v>
      </c>
      <c r="F339" s="7" t="s">
        <v>363</v>
      </c>
      <c r="G339" s="7"/>
      <c r="H339" s="8"/>
      <c r="I339" s="114">
        <v>0</v>
      </c>
      <c r="J339" s="113">
        <v>50</v>
      </c>
      <c r="K339" s="8">
        <f t="shared" si="16"/>
        <v>0</v>
      </c>
      <c r="L339" s="117"/>
    </row>
    <row r="340" spans="3:13" x14ac:dyDescent="0.3">
      <c r="C340" s="106">
        <v>43906</v>
      </c>
      <c r="D340" s="107" t="s">
        <v>86</v>
      </c>
      <c r="E340" s="107" t="s">
        <v>357</v>
      </c>
      <c r="F340" s="7" t="s">
        <v>364</v>
      </c>
      <c r="G340" s="7"/>
      <c r="H340" s="8"/>
      <c r="I340" s="114">
        <v>0</v>
      </c>
      <c r="J340" s="113">
        <v>1</v>
      </c>
      <c r="K340" s="8">
        <f t="shared" si="16"/>
        <v>0</v>
      </c>
      <c r="L340" s="117"/>
    </row>
    <row r="341" spans="3:13" x14ac:dyDescent="0.3">
      <c r="C341" s="106">
        <v>43906</v>
      </c>
      <c r="D341" s="107" t="s">
        <v>86</v>
      </c>
      <c r="E341" s="107" t="s">
        <v>357</v>
      </c>
      <c r="F341" s="7"/>
      <c r="G341" s="7"/>
      <c r="H341" s="8"/>
      <c r="I341" s="114"/>
      <c r="J341" s="113"/>
      <c r="K341" s="8"/>
      <c r="L341" s="117"/>
    </row>
    <row r="342" spans="3:13" x14ac:dyDescent="0.3">
      <c r="C342" s="106">
        <v>43906</v>
      </c>
      <c r="D342" s="107" t="s">
        <v>86</v>
      </c>
      <c r="E342" s="107" t="s">
        <v>357</v>
      </c>
      <c r="F342" s="8"/>
      <c r="G342" s="8"/>
      <c r="H342" s="8"/>
      <c r="I342" s="114"/>
      <c r="J342" s="113"/>
      <c r="K342" s="8"/>
      <c r="L342" s="117"/>
    </row>
    <row r="344" spans="3:13" x14ac:dyDescent="0.3">
      <c r="C344" s="106">
        <v>43906</v>
      </c>
      <c r="D344" s="107" t="s">
        <v>91</v>
      </c>
      <c r="E344" s="107" t="s">
        <v>366</v>
      </c>
      <c r="F344" s="8" t="s">
        <v>10</v>
      </c>
      <c r="G344" s="8"/>
      <c r="H344" s="8" t="s">
        <v>368</v>
      </c>
      <c r="I344" s="114">
        <v>0</v>
      </c>
      <c r="J344" s="113">
        <v>50</v>
      </c>
      <c r="K344" s="8">
        <f>I344*J344</f>
        <v>0</v>
      </c>
    </row>
    <row r="345" spans="3:13" x14ac:dyDescent="0.3">
      <c r="C345" s="106">
        <v>43906</v>
      </c>
      <c r="D345" s="107" t="s">
        <v>91</v>
      </c>
      <c r="E345" s="107" t="s">
        <v>366</v>
      </c>
      <c r="F345" s="118" t="s">
        <v>12</v>
      </c>
      <c r="G345" s="118"/>
      <c r="H345" s="119" t="s">
        <v>11</v>
      </c>
      <c r="I345" s="114">
        <v>0</v>
      </c>
      <c r="J345" s="120">
        <v>30</v>
      </c>
      <c r="K345" s="119">
        <f t="shared" ref="K345:K367" si="17">I345*J345</f>
        <v>0</v>
      </c>
    </row>
    <row r="346" spans="3:13" x14ac:dyDescent="0.3">
      <c r="C346" s="106">
        <v>43906</v>
      </c>
      <c r="D346" s="107" t="s">
        <v>91</v>
      </c>
      <c r="E346" s="107" t="s">
        <v>366</v>
      </c>
      <c r="F346" s="118" t="s">
        <v>13</v>
      </c>
      <c r="G346" s="118"/>
      <c r="H346" s="119" t="s">
        <v>11</v>
      </c>
      <c r="I346" s="114">
        <v>0</v>
      </c>
      <c r="J346" s="120">
        <v>20</v>
      </c>
      <c r="K346" s="119">
        <f t="shared" si="17"/>
        <v>0</v>
      </c>
    </row>
    <row r="347" spans="3:13" x14ac:dyDescent="0.3">
      <c r="C347" s="106">
        <v>43906</v>
      </c>
      <c r="D347" s="107" t="s">
        <v>91</v>
      </c>
      <c r="E347" s="107" t="s">
        <v>366</v>
      </c>
      <c r="F347" s="118" t="s">
        <v>15</v>
      </c>
      <c r="G347" s="118"/>
      <c r="H347" s="119" t="s">
        <v>11</v>
      </c>
      <c r="I347" s="114">
        <v>0</v>
      </c>
      <c r="J347" s="120">
        <v>20</v>
      </c>
      <c r="K347" s="119">
        <f t="shared" si="17"/>
        <v>0</v>
      </c>
    </row>
    <row r="348" spans="3:13" x14ac:dyDescent="0.3">
      <c r="C348" s="106">
        <v>43906</v>
      </c>
      <c r="D348" s="107" t="s">
        <v>91</v>
      </c>
      <c r="E348" s="107" t="s">
        <v>366</v>
      </c>
      <c r="F348" s="118" t="s">
        <v>14</v>
      </c>
      <c r="G348" s="118"/>
      <c r="H348" s="119" t="s">
        <v>11</v>
      </c>
      <c r="I348" s="114">
        <v>0</v>
      </c>
      <c r="J348" s="120">
        <v>20</v>
      </c>
      <c r="K348" s="119">
        <f t="shared" si="17"/>
        <v>0</v>
      </c>
    </row>
    <row r="349" spans="3:13" x14ac:dyDescent="0.3">
      <c r="C349" s="106">
        <v>43906</v>
      </c>
      <c r="D349" s="107" t="s">
        <v>91</v>
      </c>
      <c r="E349" s="107" t="s">
        <v>366</v>
      </c>
      <c r="F349" s="118" t="s">
        <v>16</v>
      </c>
      <c r="G349" s="118"/>
      <c r="H349" s="119" t="s">
        <v>11</v>
      </c>
      <c r="I349" s="114">
        <v>0</v>
      </c>
      <c r="J349" s="120">
        <v>20</v>
      </c>
      <c r="K349" s="119">
        <f t="shared" si="17"/>
        <v>0</v>
      </c>
    </row>
    <row r="350" spans="3:13" x14ac:dyDescent="0.3">
      <c r="C350" s="106">
        <v>43906</v>
      </c>
      <c r="D350" s="107" t="s">
        <v>91</v>
      </c>
      <c r="E350" s="107" t="s">
        <v>366</v>
      </c>
      <c r="F350" s="121" t="s">
        <v>18</v>
      </c>
      <c r="G350" s="121"/>
      <c r="H350" s="122" t="s">
        <v>19</v>
      </c>
      <c r="I350" s="114">
        <v>0</v>
      </c>
      <c r="J350" s="123">
        <v>1</v>
      </c>
      <c r="K350" s="124">
        <f t="shared" si="17"/>
        <v>0</v>
      </c>
    </row>
    <row r="351" spans="3:13" x14ac:dyDescent="0.3">
      <c r="C351" s="106">
        <v>43906</v>
      </c>
      <c r="D351" s="107" t="s">
        <v>91</v>
      </c>
      <c r="E351" s="107" t="s">
        <v>366</v>
      </c>
      <c r="F351" s="125" t="s">
        <v>20</v>
      </c>
      <c r="G351" s="125"/>
      <c r="H351" s="124" t="s">
        <v>19</v>
      </c>
      <c r="I351" s="114">
        <v>0</v>
      </c>
      <c r="J351" s="126">
        <v>1</v>
      </c>
      <c r="K351" s="124">
        <f t="shared" si="17"/>
        <v>0</v>
      </c>
    </row>
    <row r="352" spans="3:13" x14ac:dyDescent="0.3">
      <c r="C352" s="106">
        <v>43906</v>
      </c>
      <c r="D352" s="107" t="s">
        <v>91</v>
      </c>
      <c r="E352" s="107" t="s">
        <v>366</v>
      </c>
      <c r="F352" s="125" t="s">
        <v>21</v>
      </c>
      <c r="G352" s="125"/>
      <c r="H352" s="124" t="s">
        <v>19</v>
      </c>
      <c r="I352" s="114">
        <v>0</v>
      </c>
      <c r="J352" s="126">
        <v>1</v>
      </c>
      <c r="K352" s="124">
        <f t="shared" si="17"/>
        <v>0</v>
      </c>
    </row>
    <row r="353" spans="3:11" x14ac:dyDescent="0.3">
      <c r="C353" s="106">
        <v>43906</v>
      </c>
      <c r="D353" s="107" t="s">
        <v>91</v>
      </c>
      <c r="E353" s="107" t="s">
        <v>366</v>
      </c>
      <c r="F353" s="125" t="s">
        <v>22</v>
      </c>
      <c r="G353" s="125"/>
      <c r="H353" s="124" t="s">
        <v>19</v>
      </c>
      <c r="I353" s="114">
        <v>0</v>
      </c>
      <c r="J353" s="126">
        <v>1</v>
      </c>
      <c r="K353" s="124">
        <f t="shared" si="17"/>
        <v>0</v>
      </c>
    </row>
    <row r="354" spans="3:11" x14ac:dyDescent="0.3">
      <c r="C354" s="106">
        <v>43906</v>
      </c>
      <c r="D354" s="107" t="s">
        <v>91</v>
      </c>
      <c r="E354" s="107" t="s">
        <v>366</v>
      </c>
      <c r="F354" s="125" t="s">
        <v>23</v>
      </c>
      <c r="G354" s="125"/>
      <c r="H354" s="124" t="s">
        <v>19</v>
      </c>
      <c r="I354" s="114">
        <v>0</v>
      </c>
      <c r="J354" s="126">
        <v>1</v>
      </c>
      <c r="K354" s="124">
        <f t="shared" si="17"/>
        <v>0</v>
      </c>
    </row>
    <row r="355" spans="3:11" x14ac:dyDescent="0.3">
      <c r="C355" s="106">
        <v>43906</v>
      </c>
      <c r="D355" s="107" t="s">
        <v>91</v>
      </c>
      <c r="E355" s="107" t="s">
        <v>366</v>
      </c>
      <c r="F355" s="127" t="s">
        <v>24</v>
      </c>
      <c r="G355" s="127"/>
      <c r="H355" s="128" t="s">
        <v>25</v>
      </c>
      <c r="I355" s="114">
        <v>0</v>
      </c>
      <c r="J355" s="129">
        <v>30</v>
      </c>
      <c r="K355" s="128">
        <f t="shared" si="17"/>
        <v>0</v>
      </c>
    </row>
    <row r="356" spans="3:11" x14ac:dyDescent="0.3">
      <c r="C356" s="106">
        <v>43906</v>
      </c>
      <c r="D356" s="107" t="s">
        <v>91</v>
      </c>
      <c r="E356" s="107" t="s">
        <v>366</v>
      </c>
      <c r="F356" s="127" t="s">
        <v>26</v>
      </c>
      <c r="G356" s="127"/>
      <c r="H356" s="128" t="s">
        <v>25</v>
      </c>
      <c r="I356" s="114">
        <v>0</v>
      </c>
      <c r="J356" s="129">
        <v>30</v>
      </c>
      <c r="K356" s="128">
        <f t="shared" si="17"/>
        <v>0</v>
      </c>
    </row>
    <row r="357" spans="3:11" x14ac:dyDescent="0.3">
      <c r="C357" s="106">
        <v>43906</v>
      </c>
      <c r="D357" s="107" t="s">
        <v>91</v>
      </c>
      <c r="E357" s="107" t="s">
        <v>366</v>
      </c>
      <c r="F357" s="127" t="s">
        <v>27</v>
      </c>
      <c r="G357" s="127"/>
      <c r="H357" s="128" t="s">
        <v>25</v>
      </c>
      <c r="I357" s="114">
        <v>0</v>
      </c>
      <c r="J357" s="129">
        <v>18</v>
      </c>
      <c r="K357" s="128">
        <f t="shared" si="17"/>
        <v>0</v>
      </c>
    </row>
    <row r="358" spans="3:11" x14ac:dyDescent="0.3">
      <c r="C358" s="106">
        <v>43906</v>
      </c>
      <c r="D358" s="107" t="s">
        <v>91</v>
      </c>
      <c r="E358" s="107" t="s">
        <v>366</v>
      </c>
      <c r="F358" s="130" t="s">
        <v>28</v>
      </c>
      <c r="G358" s="130"/>
      <c r="H358" s="131" t="s">
        <v>29</v>
      </c>
      <c r="I358" s="114">
        <v>0</v>
      </c>
      <c r="J358" s="132">
        <v>100</v>
      </c>
      <c r="K358" s="131">
        <f t="shared" si="17"/>
        <v>0</v>
      </c>
    </row>
    <row r="359" spans="3:11" x14ac:dyDescent="0.3">
      <c r="C359" s="106">
        <v>43906</v>
      </c>
      <c r="D359" s="107" t="s">
        <v>91</v>
      </c>
      <c r="E359" s="107" t="s">
        <v>366</v>
      </c>
      <c r="F359" s="130" t="s">
        <v>30</v>
      </c>
      <c r="G359" s="130"/>
      <c r="H359" s="131" t="s">
        <v>29</v>
      </c>
      <c r="I359" s="114">
        <v>0</v>
      </c>
      <c r="J359" s="132">
        <v>100</v>
      </c>
      <c r="K359" s="131">
        <f t="shared" si="17"/>
        <v>0</v>
      </c>
    </row>
    <row r="360" spans="3:11" x14ac:dyDescent="0.3">
      <c r="C360" s="106">
        <v>43906</v>
      </c>
      <c r="D360" s="107" t="s">
        <v>91</v>
      </c>
      <c r="E360" s="107" t="s">
        <v>366</v>
      </c>
      <c r="F360" s="130" t="s">
        <v>31</v>
      </c>
      <c r="G360" s="130"/>
      <c r="H360" s="131" t="s">
        <v>29</v>
      </c>
      <c r="I360" s="114">
        <v>0</v>
      </c>
      <c r="J360" s="132">
        <v>100</v>
      </c>
      <c r="K360" s="131">
        <f t="shared" si="17"/>
        <v>0</v>
      </c>
    </row>
    <row r="361" spans="3:11" x14ac:dyDescent="0.3">
      <c r="C361" s="106">
        <v>43906</v>
      </c>
      <c r="D361" s="107" t="s">
        <v>91</v>
      </c>
      <c r="E361" s="107" t="s">
        <v>366</v>
      </c>
      <c r="F361" s="130" t="s">
        <v>32</v>
      </c>
      <c r="G361" s="130"/>
      <c r="H361" s="131" t="s">
        <v>29</v>
      </c>
      <c r="I361" s="114">
        <v>0</v>
      </c>
      <c r="J361" s="132">
        <v>100</v>
      </c>
      <c r="K361" s="131">
        <f t="shared" si="17"/>
        <v>0</v>
      </c>
    </row>
    <row r="362" spans="3:11" x14ac:dyDescent="0.3">
      <c r="C362" s="106">
        <v>43906</v>
      </c>
      <c r="D362" s="107" t="s">
        <v>91</v>
      </c>
      <c r="E362" s="107" t="s">
        <v>366</v>
      </c>
      <c r="F362" s="130" t="s">
        <v>33</v>
      </c>
      <c r="G362" s="130"/>
      <c r="H362" s="131" t="s">
        <v>29</v>
      </c>
      <c r="I362" s="114">
        <v>0</v>
      </c>
      <c r="J362" s="132">
        <v>100</v>
      </c>
      <c r="K362" s="131">
        <f t="shared" si="17"/>
        <v>0</v>
      </c>
    </row>
    <row r="363" spans="3:11" x14ac:dyDescent="0.3">
      <c r="C363" s="106">
        <v>43906</v>
      </c>
      <c r="D363" s="107" t="s">
        <v>91</v>
      </c>
      <c r="E363" s="107" t="s">
        <v>366</v>
      </c>
      <c r="F363" s="130" t="s">
        <v>34</v>
      </c>
      <c r="G363" s="130"/>
      <c r="H363" s="131" t="s">
        <v>29</v>
      </c>
      <c r="I363" s="114">
        <v>0</v>
      </c>
      <c r="J363" s="132">
        <v>100</v>
      </c>
      <c r="K363" s="131">
        <f t="shared" si="17"/>
        <v>0</v>
      </c>
    </row>
    <row r="364" spans="3:11" x14ac:dyDescent="0.3">
      <c r="C364" s="106">
        <v>43906</v>
      </c>
      <c r="D364" s="107" t="s">
        <v>91</v>
      </c>
      <c r="E364" s="107" t="s">
        <v>366</v>
      </c>
      <c r="F364" s="130" t="s">
        <v>35</v>
      </c>
      <c r="G364" s="130"/>
      <c r="H364" s="131" t="s">
        <v>29</v>
      </c>
      <c r="I364" s="114">
        <v>0</v>
      </c>
      <c r="J364" s="132">
        <v>100</v>
      </c>
      <c r="K364" s="131">
        <f t="shared" si="17"/>
        <v>0</v>
      </c>
    </row>
    <row r="365" spans="3:11" x14ac:dyDescent="0.3">
      <c r="C365" s="106">
        <v>43906</v>
      </c>
      <c r="D365" s="107" t="s">
        <v>91</v>
      </c>
      <c r="E365" s="107" t="s">
        <v>366</v>
      </c>
      <c r="F365" s="130" t="s">
        <v>36</v>
      </c>
      <c r="G365" s="130"/>
      <c r="H365" s="131" t="s">
        <v>29</v>
      </c>
      <c r="I365" s="114">
        <v>0</v>
      </c>
      <c r="J365" s="132">
        <v>100</v>
      </c>
      <c r="K365" s="131">
        <f t="shared" si="17"/>
        <v>0</v>
      </c>
    </row>
    <row r="366" spans="3:11" x14ac:dyDescent="0.3">
      <c r="C366" s="106">
        <v>43906</v>
      </c>
      <c r="D366" s="107" t="s">
        <v>91</v>
      </c>
      <c r="E366" s="107" t="s">
        <v>366</v>
      </c>
      <c r="F366" s="130" t="s">
        <v>37</v>
      </c>
      <c r="G366" s="130"/>
      <c r="H366" s="131" t="s">
        <v>29</v>
      </c>
      <c r="I366" s="114">
        <v>0</v>
      </c>
      <c r="J366" s="132">
        <v>100</v>
      </c>
      <c r="K366" s="131">
        <f t="shared" si="17"/>
        <v>0</v>
      </c>
    </row>
    <row r="367" spans="3:11" x14ac:dyDescent="0.3">
      <c r="C367" s="106">
        <v>43906</v>
      </c>
      <c r="D367" s="107" t="s">
        <v>91</v>
      </c>
      <c r="E367" s="107" t="s">
        <v>366</v>
      </c>
      <c r="F367" s="133" t="s">
        <v>17</v>
      </c>
      <c r="G367" s="133"/>
      <c r="H367" s="134" t="s">
        <v>38</v>
      </c>
      <c r="I367" s="114">
        <v>0</v>
      </c>
      <c r="J367" s="135">
        <v>24</v>
      </c>
      <c r="K367" s="134">
        <f t="shared" si="17"/>
        <v>0</v>
      </c>
    </row>
    <row r="368" spans="3:11" x14ac:dyDescent="0.3">
      <c r="C368" s="106">
        <v>43906</v>
      </c>
      <c r="D368" s="107" t="s">
        <v>91</v>
      </c>
      <c r="E368" s="107" t="s">
        <v>366</v>
      </c>
      <c r="F368" s="7" t="s">
        <v>39</v>
      </c>
      <c r="G368" s="7"/>
      <c r="H368" s="8" t="s">
        <v>11</v>
      </c>
      <c r="I368" s="114"/>
      <c r="J368" s="113"/>
      <c r="K368" s="8"/>
    </row>
    <row r="369" spans="3:11" x14ac:dyDescent="0.3">
      <c r="C369" s="106">
        <v>43906</v>
      </c>
      <c r="D369" s="107" t="s">
        <v>91</v>
      </c>
      <c r="E369" s="107" t="s">
        <v>366</v>
      </c>
      <c r="F369" s="7" t="s">
        <v>40</v>
      </c>
      <c r="G369" s="7"/>
      <c r="H369" s="8" t="s">
        <v>11</v>
      </c>
      <c r="I369" s="114"/>
      <c r="J369" s="113"/>
      <c r="K369" s="8"/>
    </row>
    <row r="370" spans="3:11" x14ac:dyDescent="0.3">
      <c r="C370" s="106">
        <v>43906</v>
      </c>
      <c r="D370" s="107" t="s">
        <v>91</v>
      </c>
      <c r="E370" s="107" t="s">
        <v>366</v>
      </c>
      <c r="F370" s="7" t="s">
        <v>41</v>
      </c>
      <c r="G370" s="7"/>
      <c r="H370" s="8" t="s">
        <v>41</v>
      </c>
      <c r="I370" s="114"/>
      <c r="J370" s="113"/>
      <c r="K370" s="8"/>
    </row>
    <row r="371" spans="3:11" x14ac:dyDescent="0.3">
      <c r="C371" s="106">
        <v>43906</v>
      </c>
      <c r="D371" s="107" t="s">
        <v>91</v>
      </c>
      <c r="E371" s="107" t="s">
        <v>366</v>
      </c>
      <c r="F371" s="7" t="s">
        <v>42</v>
      </c>
      <c r="G371" s="7"/>
      <c r="H371" s="8" t="s">
        <v>19</v>
      </c>
      <c r="I371" s="114"/>
      <c r="J371" s="113"/>
      <c r="K371" s="8"/>
    </row>
    <row r="372" spans="3:11" x14ac:dyDescent="0.3">
      <c r="C372" s="106">
        <v>43906</v>
      </c>
      <c r="D372" s="107" t="s">
        <v>91</v>
      </c>
      <c r="E372" s="107" t="s">
        <v>366</v>
      </c>
      <c r="F372" s="7" t="s">
        <v>43</v>
      </c>
      <c r="G372" s="7"/>
      <c r="H372" s="8" t="s">
        <v>19</v>
      </c>
      <c r="I372" s="114">
        <v>0</v>
      </c>
      <c r="J372" s="113">
        <v>24</v>
      </c>
      <c r="K372" s="8">
        <f t="shared" ref="K372:K377" si="18">I372*J372</f>
        <v>0</v>
      </c>
    </row>
    <row r="373" spans="3:11" x14ac:dyDescent="0.3">
      <c r="C373" s="106">
        <v>43906</v>
      </c>
      <c r="D373" s="107" t="s">
        <v>91</v>
      </c>
      <c r="E373" s="107" t="s">
        <v>366</v>
      </c>
      <c r="F373" s="7" t="s">
        <v>355</v>
      </c>
      <c r="G373" s="7" t="s">
        <v>231</v>
      </c>
      <c r="H373" s="8" t="s">
        <v>11</v>
      </c>
      <c r="I373" s="114">
        <v>6</v>
      </c>
      <c r="J373" s="113">
        <v>20</v>
      </c>
      <c r="K373" s="8">
        <f t="shared" si="18"/>
        <v>120</v>
      </c>
    </row>
    <row r="374" spans="3:11" x14ac:dyDescent="0.3">
      <c r="C374" s="106">
        <v>43906</v>
      </c>
      <c r="D374" s="107" t="s">
        <v>91</v>
      </c>
      <c r="E374" s="107" t="s">
        <v>366</v>
      </c>
      <c r="F374" s="7" t="s">
        <v>359</v>
      </c>
      <c r="G374" s="7"/>
      <c r="H374" s="8" t="s">
        <v>25</v>
      </c>
      <c r="I374" s="114">
        <v>0</v>
      </c>
      <c r="J374" s="113">
        <v>10</v>
      </c>
      <c r="K374" s="8">
        <f t="shared" si="18"/>
        <v>0</v>
      </c>
    </row>
    <row r="375" spans="3:11" x14ac:dyDescent="0.3">
      <c r="C375" s="106">
        <v>43906</v>
      </c>
      <c r="D375" s="107" t="s">
        <v>91</v>
      </c>
      <c r="E375" s="107" t="s">
        <v>366</v>
      </c>
      <c r="F375" s="7" t="s">
        <v>362</v>
      </c>
      <c r="G375" s="7"/>
      <c r="H375" s="8"/>
      <c r="I375" s="114">
        <v>0</v>
      </c>
      <c r="J375" s="113">
        <v>1</v>
      </c>
      <c r="K375" s="8">
        <f t="shared" si="18"/>
        <v>0</v>
      </c>
    </row>
    <row r="376" spans="3:11" x14ac:dyDescent="0.3">
      <c r="C376" s="106">
        <v>43906</v>
      </c>
      <c r="D376" s="107" t="s">
        <v>91</v>
      </c>
      <c r="E376" s="107" t="s">
        <v>366</v>
      </c>
      <c r="F376" s="7" t="s">
        <v>363</v>
      </c>
      <c r="G376" s="7"/>
      <c r="H376" s="8"/>
      <c r="I376" s="114">
        <v>0</v>
      </c>
      <c r="J376" s="113">
        <v>50</v>
      </c>
      <c r="K376" s="8">
        <f t="shared" si="18"/>
        <v>0</v>
      </c>
    </row>
    <row r="377" spans="3:11" x14ac:dyDescent="0.3">
      <c r="C377" s="106">
        <v>43906</v>
      </c>
      <c r="D377" s="107" t="s">
        <v>91</v>
      </c>
      <c r="E377" s="107" t="s">
        <v>366</v>
      </c>
      <c r="F377" s="7" t="s">
        <v>364</v>
      </c>
      <c r="G377" s="7"/>
      <c r="H377" s="8"/>
      <c r="I377" s="114">
        <v>0</v>
      </c>
      <c r="J377" s="113">
        <v>1</v>
      </c>
      <c r="K377" s="8">
        <f t="shared" si="18"/>
        <v>0</v>
      </c>
    </row>
    <row r="378" spans="3:11" x14ac:dyDescent="0.3">
      <c r="C378" s="106">
        <v>43906</v>
      </c>
      <c r="D378" s="107" t="s">
        <v>91</v>
      </c>
      <c r="E378" s="107" t="s">
        <v>366</v>
      </c>
      <c r="F378" s="7"/>
      <c r="G378" s="7"/>
      <c r="H378" s="8"/>
      <c r="I378" s="114"/>
      <c r="J378" s="113"/>
      <c r="K378" s="8"/>
    </row>
    <row r="379" spans="3:11" x14ac:dyDescent="0.3">
      <c r="C379" s="106">
        <v>43906</v>
      </c>
      <c r="D379" s="107" t="s">
        <v>91</v>
      </c>
      <c r="E379" s="107" t="s">
        <v>366</v>
      </c>
      <c r="F379" s="8"/>
      <c r="G379" s="8"/>
      <c r="H379" s="8"/>
      <c r="I379" s="114"/>
      <c r="J379" s="113"/>
      <c r="K379" s="8"/>
    </row>
    <row r="381" spans="3:11" x14ac:dyDescent="0.3">
      <c r="C381" s="106">
        <v>43906</v>
      </c>
      <c r="D381" s="107" t="s">
        <v>121</v>
      </c>
      <c r="E381" s="107" t="s">
        <v>360</v>
      </c>
      <c r="F381" s="8" t="s">
        <v>10</v>
      </c>
      <c r="G381" s="8" t="s">
        <v>231</v>
      </c>
      <c r="H381" s="8" t="s">
        <v>368</v>
      </c>
      <c r="I381" s="114">
        <v>6</v>
      </c>
      <c r="J381" s="113">
        <v>50</v>
      </c>
      <c r="K381" s="8">
        <f>I381*J381</f>
        <v>300</v>
      </c>
    </row>
    <row r="382" spans="3:11" x14ac:dyDescent="0.3">
      <c r="C382" s="106">
        <v>43906</v>
      </c>
      <c r="D382" s="107" t="s">
        <v>121</v>
      </c>
      <c r="E382" s="107" t="s">
        <v>360</v>
      </c>
      <c r="F382" s="118" t="s">
        <v>12</v>
      </c>
      <c r="G382" s="118"/>
      <c r="H382" s="119" t="s">
        <v>11</v>
      </c>
      <c r="I382" s="114">
        <v>0</v>
      </c>
      <c r="J382" s="120">
        <v>30</v>
      </c>
      <c r="K382" s="119">
        <f t="shared" ref="K382:K404" si="19">I382*J382</f>
        <v>0</v>
      </c>
    </row>
    <row r="383" spans="3:11" x14ac:dyDescent="0.3">
      <c r="C383" s="106">
        <v>43906</v>
      </c>
      <c r="D383" s="107" t="s">
        <v>121</v>
      </c>
      <c r="E383" s="107" t="s">
        <v>360</v>
      </c>
      <c r="F383" s="118" t="s">
        <v>13</v>
      </c>
      <c r="G383" s="118"/>
      <c r="H383" s="119" t="s">
        <v>11</v>
      </c>
      <c r="I383" s="114">
        <v>0</v>
      </c>
      <c r="J383" s="120">
        <v>20</v>
      </c>
      <c r="K383" s="119">
        <f t="shared" si="19"/>
        <v>0</v>
      </c>
    </row>
    <row r="384" spans="3:11" x14ac:dyDescent="0.3">
      <c r="C384" s="106">
        <v>43906</v>
      </c>
      <c r="D384" s="107" t="s">
        <v>121</v>
      </c>
      <c r="E384" s="107" t="s">
        <v>360</v>
      </c>
      <c r="F384" s="118" t="s">
        <v>15</v>
      </c>
      <c r="G384" s="118"/>
      <c r="H384" s="119" t="s">
        <v>11</v>
      </c>
      <c r="I384" s="114">
        <v>0</v>
      </c>
      <c r="J384" s="120">
        <v>20</v>
      </c>
      <c r="K384" s="119">
        <f t="shared" si="19"/>
        <v>0</v>
      </c>
    </row>
    <row r="385" spans="3:11" x14ac:dyDescent="0.3">
      <c r="C385" s="106">
        <v>43906</v>
      </c>
      <c r="D385" s="107" t="s">
        <v>121</v>
      </c>
      <c r="E385" s="107" t="s">
        <v>360</v>
      </c>
      <c r="F385" s="118" t="s">
        <v>14</v>
      </c>
      <c r="G385" s="118"/>
      <c r="H385" s="119" t="s">
        <v>11</v>
      </c>
      <c r="I385" s="114">
        <v>0</v>
      </c>
      <c r="J385" s="120">
        <v>20</v>
      </c>
      <c r="K385" s="119">
        <f t="shared" si="19"/>
        <v>0</v>
      </c>
    </row>
    <row r="386" spans="3:11" x14ac:dyDescent="0.3">
      <c r="C386" s="106">
        <v>43906</v>
      </c>
      <c r="D386" s="107" t="s">
        <v>121</v>
      </c>
      <c r="E386" s="107" t="s">
        <v>360</v>
      </c>
      <c r="F386" s="118" t="s">
        <v>16</v>
      </c>
      <c r="G386" s="118"/>
      <c r="H386" s="119" t="s">
        <v>11</v>
      </c>
      <c r="I386" s="114">
        <v>0</v>
      </c>
      <c r="J386" s="120">
        <v>20</v>
      </c>
      <c r="K386" s="119">
        <f t="shared" si="19"/>
        <v>0</v>
      </c>
    </row>
    <row r="387" spans="3:11" x14ac:dyDescent="0.3">
      <c r="C387" s="106">
        <v>43906</v>
      </c>
      <c r="D387" s="107" t="s">
        <v>121</v>
      </c>
      <c r="E387" s="107" t="s">
        <v>360</v>
      </c>
      <c r="F387" s="121" t="s">
        <v>18</v>
      </c>
      <c r="G387" s="121"/>
      <c r="H387" s="122" t="s">
        <v>19</v>
      </c>
      <c r="I387" s="114">
        <v>0</v>
      </c>
      <c r="J387" s="123">
        <v>1</v>
      </c>
      <c r="K387" s="124">
        <f t="shared" si="19"/>
        <v>0</v>
      </c>
    </row>
    <row r="388" spans="3:11" x14ac:dyDescent="0.3">
      <c r="C388" s="106">
        <v>43906</v>
      </c>
      <c r="D388" s="107" t="s">
        <v>121</v>
      </c>
      <c r="E388" s="107" t="s">
        <v>360</v>
      </c>
      <c r="F388" s="125" t="s">
        <v>20</v>
      </c>
      <c r="G388" s="125"/>
      <c r="H388" s="124" t="s">
        <v>19</v>
      </c>
      <c r="I388" s="114">
        <v>0</v>
      </c>
      <c r="J388" s="126">
        <v>1</v>
      </c>
      <c r="K388" s="124">
        <f t="shared" si="19"/>
        <v>0</v>
      </c>
    </row>
    <row r="389" spans="3:11" x14ac:dyDescent="0.3">
      <c r="C389" s="106">
        <v>43906</v>
      </c>
      <c r="D389" s="107" t="s">
        <v>121</v>
      </c>
      <c r="E389" s="107" t="s">
        <v>360</v>
      </c>
      <c r="F389" s="125" t="s">
        <v>21</v>
      </c>
      <c r="G389" s="125"/>
      <c r="H389" s="124" t="s">
        <v>19</v>
      </c>
      <c r="I389" s="114">
        <v>0</v>
      </c>
      <c r="J389" s="126">
        <v>1</v>
      </c>
      <c r="K389" s="124">
        <f t="shared" si="19"/>
        <v>0</v>
      </c>
    </row>
    <row r="390" spans="3:11" x14ac:dyDescent="0.3">
      <c r="C390" s="106">
        <v>43906</v>
      </c>
      <c r="D390" s="107" t="s">
        <v>121</v>
      </c>
      <c r="E390" s="107" t="s">
        <v>360</v>
      </c>
      <c r="F390" s="125" t="s">
        <v>22</v>
      </c>
      <c r="G390" s="125"/>
      <c r="H390" s="124" t="s">
        <v>19</v>
      </c>
      <c r="I390" s="114">
        <v>0</v>
      </c>
      <c r="J390" s="126">
        <v>1</v>
      </c>
      <c r="K390" s="124">
        <f t="shared" si="19"/>
        <v>0</v>
      </c>
    </row>
    <row r="391" spans="3:11" x14ac:dyDescent="0.3">
      <c r="C391" s="106">
        <v>43906</v>
      </c>
      <c r="D391" s="107" t="s">
        <v>121</v>
      </c>
      <c r="E391" s="107" t="s">
        <v>360</v>
      </c>
      <c r="F391" s="125" t="s">
        <v>23</v>
      </c>
      <c r="G391" s="125"/>
      <c r="H391" s="124" t="s">
        <v>19</v>
      </c>
      <c r="I391" s="114">
        <v>0</v>
      </c>
      <c r="J391" s="126">
        <v>1</v>
      </c>
      <c r="K391" s="124">
        <f t="shared" si="19"/>
        <v>0</v>
      </c>
    </row>
    <row r="392" spans="3:11" x14ac:dyDescent="0.3">
      <c r="C392" s="106">
        <v>43906</v>
      </c>
      <c r="D392" s="107" t="s">
        <v>121</v>
      </c>
      <c r="E392" s="107" t="s">
        <v>360</v>
      </c>
      <c r="F392" s="127" t="s">
        <v>24</v>
      </c>
      <c r="G392" s="127"/>
      <c r="H392" s="128" t="s">
        <v>25</v>
      </c>
      <c r="I392" s="114">
        <v>0</v>
      </c>
      <c r="J392" s="129">
        <v>30</v>
      </c>
      <c r="K392" s="128">
        <f t="shared" si="19"/>
        <v>0</v>
      </c>
    </row>
    <row r="393" spans="3:11" x14ac:dyDescent="0.3">
      <c r="C393" s="106">
        <v>43906</v>
      </c>
      <c r="D393" s="107" t="s">
        <v>121</v>
      </c>
      <c r="E393" s="107" t="s">
        <v>360</v>
      </c>
      <c r="F393" s="127" t="s">
        <v>26</v>
      </c>
      <c r="G393" s="127"/>
      <c r="H393" s="128" t="s">
        <v>25</v>
      </c>
      <c r="I393" s="114">
        <v>0</v>
      </c>
      <c r="J393" s="129">
        <v>30</v>
      </c>
      <c r="K393" s="128">
        <f t="shared" si="19"/>
        <v>0</v>
      </c>
    </row>
    <row r="394" spans="3:11" x14ac:dyDescent="0.3">
      <c r="C394" s="106">
        <v>43906</v>
      </c>
      <c r="D394" s="107" t="s">
        <v>121</v>
      </c>
      <c r="E394" s="107" t="s">
        <v>360</v>
      </c>
      <c r="F394" s="127" t="s">
        <v>27</v>
      </c>
      <c r="G394" s="127"/>
      <c r="H394" s="128" t="s">
        <v>25</v>
      </c>
      <c r="I394" s="114">
        <v>0</v>
      </c>
      <c r="J394" s="129">
        <v>18</v>
      </c>
      <c r="K394" s="128">
        <f t="shared" si="19"/>
        <v>0</v>
      </c>
    </row>
    <row r="395" spans="3:11" x14ac:dyDescent="0.3">
      <c r="C395" s="106">
        <v>43906</v>
      </c>
      <c r="D395" s="107" t="s">
        <v>121</v>
      </c>
      <c r="E395" s="107" t="s">
        <v>360</v>
      </c>
      <c r="F395" s="130" t="s">
        <v>28</v>
      </c>
      <c r="G395" s="130"/>
      <c r="H395" s="131" t="s">
        <v>29</v>
      </c>
      <c r="I395" s="114">
        <v>0</v>
      </c>
      <c r="J395" s="132">
        <v>100</v>
      </c>
      <c r="K395" s="131">
        <f t="shared" si="19"/>
        <v>0</v>
      </c>
    </row>
    <row r="396" spans="3:11" x14ac:dyDescent="0.3">
      <c r="C396" s="106">
        <v>43906</v>
      </c>
      <c r="D396" s="107" t="s">
        <v>121</v>
      </c>
      <c r="E396" s="107" t="s">
        <v>360</v>
      </c>
      <c r="F396" s="130" t="s">
        <v>30</v>
      </c>
      <c r="G396" s="130"/>
      <c r="H396" s="131" t="s">
        <v>29</v>
      </c>
      <c r="I396" s="114">
        <v>0</v>
      </c>
      <c r="J396" s="132">
        <v>100</v>
      </c>
      <c r="K396" s="131">
        <f t="shared" si="19"/>
        <v>0</v>
      </c>
    </row>
    <row r="397" spans="3:11" x14ac:dyDescent="0.3">
      <c r="C397" s="106">
        <v>43906</v>
      </c>
      <c r="D397" s="107" t="s">
        <v>121</v>
      </c>
      <c r="E397" s="107" t="s">
        <v>360</v>
      </c>
      <c r="F397" s="130" t="s">
        <v>31</v>
      </c>
      <c r="G397" s="130"/>
      <c r="H397" s="131" t="s">
        <v>29</v>
      </c>
      <c r="I397" s="114">
        <v>0</v>
      </c>
      <c r="J397" s="132">
        <v>100</v>
      </c>
      <c r="K397" s="131">
        <f t="shared" si="19"/>
        <v>0</v>
      </c>
    </row>
    <row r="398" spans="3:11" x14ac:dyDescent="0.3">
      <c r="C398" s="106">
        <v>43906</v>
      </c>
      <c r="D398" s="107" t="s">
        <v>121</v>
      </c>
      <c r="E398" s="107" t="s">
        <v>360</v>
      </c>
      <c r="F398" s="130" t="s">
        <v>32</v>
      </c>
      <c r="G398" s="130"/>
      <c r="H398" s="131" t="s">
        <v>29</v>
      </c>
      <c r="I398" s="114">
        <v>0</v>
      </c>
      <c r="J398" s="132">
        <v>100</v>
      </c>
      <c r="K398" s="131">
        <f t="shared" si="19"/>
        <v>0</v>
      </c>
    </row>
    <row r="399" spans="3:11" x14ac:dyDescent="0.3">
      <c r="C399" s="106">
        <v>43906</v>
      </c>
      <c r="D399" s="107" t="s">
        <v>121</v>
      </c>
      <c r="E399" s="107" t="s">
        <v>360</v>
      </c>
      <c r="F399" s="130" t="s">
        <v>33</v>
      </c>
      <c r="G399" s="130"/>
      <c r="H399" s="131" t="s">
        <v>29</v>
      </c>
      <c r="I399" s="114">
        <v>0</v>
      </c>
      <c r="J399" s="132">
        <v>100</v>
      </c>
      <c r="K399" s="131">
        <f t="shared" si="19"/>
        <v>0</v>
      </c>
    </row>
    <row r="400" spans="3:11" x14ac:dyDescent="0.3">
      <c r="C400" s="106">
        <v>43906</v>
      </c>
      <c r="D400" s="107" t="s">
        <v>121</v>
      </c>
      <c r="E400" s="107" t="s">
        <v>360</v>
      </c>
      <c r="F400" s="130" t="s">
        <v>34</v>
      </c>
      <c r="G400" s="130"/>
      <c r="H400" s="131" t="s">
        <v>29</v>
      </c>
      <c r="I400" s="114">
        <v>0</v>
      </c>
      <c r="J400" s="132">
        <v>100</v>
      </c>
      <c r="K400" s="131">
        <f t="shared" si="19"/>
        <v>0</v>
      </c>
    </row>
    <row r="401" spans="3:11" x14ac:dyDescent="0.3">
      <c r="C401" s="106">
        <v>43906</v>
      </c>
      <c r="D401" s="107" t="s">
        <v>121</v>
      </c>
      <c r="E401" s="107" t="s">
        <v>360</v>
      </c>
      <c r="F401" s="130" t="s">
        <v>35</v>
      </c>
      <c r="G401" s="130"/>
      <c r="H401" s="131" t="s">
        <v>29</v>
      </c>
      <c r="I401" s="114">
        <v>0</v>
      </c>
      <c r="J401" s="132">
        <v>100</v>
      </c>
      <c r="K401" s="131">
        <f t="shared" si="19"/>
        <v>0</v>
      </c>
    </row>
    <row r="402" spans="3:11" x14ac:dyDescent="0.3">
      <c r="C402" s="106">
        <v>43906</v>
      </c>
      <c r="D402" s="107" t="s">
        <v>121</v>
      </c>
      <c r="E402" s="107" t="s">
        <v>360</v>
      </c>
      <c r="F402" s="130" t="s">
        <v>36</v>
      </c>
      <c r="G402" s="130"/>
      <c r="H402" s="131" t="s">
        <v>29</v>
      </c>
      <c r="I402" s="114">
        <v>0</v>
      </c>
      <c r="J402" s="132">
        <v>100</v>
      </c>
      <c r="K402" s="131">
        <f t="shared" si="19"/>
        <v>0</v>
      </c>
    </row>
    <row r="403" spans="3:11" x14ac:dyDescent="0.3">
      <c r="C403" s="106">
        <v>43906</v>
      </c>
      <c r="D403" s="107" t="s">
        <v>121</v>
      </c>
      <c r="E403" s="107" t="s">
        <v>360</v>
      </c>
      <c r="F403" s="130" t="s">
        <v>37</v>
      </c>
      <c r="G403" s="130"/>
      <c r="H403" s="131" t="s">
        <v>29</v>
      </c>
      <c r="I403" s="114">
        <v>0</v>
      </c>
      <c r="J403" s="132">
        <v>100</v>
      </c>
      <c r="K403" s="131">
        <f t="shared" si="19"/>
        <v>0</v>
      </c>
    </row>
    <row r="404" spans="3:11" x14ac:dyDescent="0.3">
      <c r="C404" s="106">
        <v>43906</v>
      </c>
      <c r="D404" s="107" t="s">
        <v>121</v>
      </c>
      <c r="E404" s="107" t="s">
        <v>360</v>
      </c>
      <c r="F404" s="133" t="s">
        <v>17</v>
      </c>
      <c r="G404" s="133"/>
      <c r="H404" s="134" t="s">
        <v>38</v>
      </c>
      <c r="I404" s="114">
        <v>0</v>
      </c>
      <c r="J404" s="135">
        <v>24</v>
      </c>
      <c r="K404" s="134">
        <f t="shared" si="19"/>
        <v>0</v>
      </c>
    </row>
    <row r="405" spans="3:11" x14ac:dyDescent="0.3">
      <c r="C405" s="106">
        <v>43906</v>
      </c>
      <c r="D405" s="107" t="s">
        <v>121</v>
      </c>
      <c r="E405" s="107" t="s">
        <v>360</v>
      </c>
      <c r="F405" s="7" t="s">
        <v>39</v>
      </c>
      <c r="G405" s="7"/>
      <c r="H405" s="8" t="s">
        <v>11</v>
      </c>
      <c r="I405" s="114"/>
      <c r="J405" s="113"/>
      <c r="K405" s="8"/>
    </row>
    <row r="406" spans="3:11" x14ac:dyDescent="0.3">
      <c r="C406" s="106">
        <v>43906</v>
      </c>
      <c r="D406" s="107" t="s">
        <v>121</v>
      </c>
      <c r="E406" s="107" t="s">
        <v>360</v>
      </c>
      <c r="F406" s="7" t="s">
        <v>40</v>
      </c>
      <c r="G406" s="7"/>
      <c r="H406" s="8" t="s">
        <v>11</v>
      </c>
      <c r="I406" s="114"/>
      <c r="J406" s="113"/>
      <c r="K406" s="8"/>
    </row>
    <row r="407" spans="3:11" x14ac:dyDescent="0.3">
      <c r="C407" s="106">
        <v>43906</v>
      </c>
      <c r="D407" s="107" t="s">
        <v>121</v>
      </c>
      <c r="E407" s="107" t="s">
        <v>360</v>
      </c>
      <c r="F407" s="7" t="s">
        <v>41</v>
      </c>
      <c r="G407" s="7"/>
      <c r="H407" s="8" t="s">
        <v>41</v>
      </c>
      <c r="I407" s="114"/>
      <c r="J407" s="113"/>
      <c r="K407" s="8"/>
    </row>
    <row r="408" spans="3:11" x14ac:dyDescent="0.3">
      <c r="C408" s="106">
        <v>43906</v>
      </c>
      <c r="D408" s="107" t="s">
        <v>121</v>
      </c>
      <c r="E408" s="107" t="s">
        <v>360</v>
      </c>
      <c r="F408" s="7" t="s">
        <v>42</v>
      </c>
      <c r="G408" s="7"/>
      <c r="H408" s="8" t="s">
        <v>19</v>
      </c>
      <c r="I408" s="114"/>
      <c r="J408" s="113"/>
      <c r="K408" s="8"/>
    </row>
    <row r="409" spans="3:11" x14ac:dyDescent="0.3">
      <c r="C409" s="106">
        <v>43906</v>
      </c>
      <c r="D409" s="107" t="s">
        <v>121</v>
      </c>
      <c r="E409" s="107" t="s">
        <v>360</v>
      </c>
      <c r="F409" s="7" t="s">
        <v>43</v>
      </c>
      <c r="G409" s="7"/>
      <c r="H409" s="8" t="s">
        <v>19</v>
      </c>
      <c r="I409" s="114">
        <v>0</v>
      </c>
      <c r="J409" s="113">
        <v>24</v>
      </c>
      <c r="K409" s="8">
        <f t="shared" ref="K409:K414" si="20">I409*J409</f>
        <v>0</v>
      </c>
    </row>
    <row r="410" spans="3:11" x14ac:dyDescent="0.3">
      <c r="C410" s="106">
        <v>43906</v>
      </c>
      <c r="D410" s="107" t="s">
        <v>121</v>
      </c>
      <c r="E410" s="107" t="s">
        <v>360</v>
      </c>
      <c r="F410" s="7" t="s">
        <v>355</v>
      </c>
      <c r="G410" s="7"/>
      <c r="H410" s="8" t="s">
        <v>11</v>
      </c>
      <c r="I410" s="114">
        <v>0</v>
      </c>
      <c r="J410" s="113">
        <v>20</v>
      </c>
      <c r="K410" s="8">
        <f t="shared" si="20"/>
        <v>0</v>
      </c>
    </row>
    <row r="411" spans="3:11" x14ac:dyDescent="0.3">
      <c r="C411" s="106">
        <v>43906</v>
      </c>
      <c r="D411" s="107" t="s">
        <v>121</v>
      </c>
      <c r="E411" s="107" t="s">
        <v>360</v>
      </c>
      <c r="F411" s="7" t="s">
        <v>359</v>
      </c>
      <c r="G411" s="7"/>
      <c r="H411" s="8" t="s">
        <v>25</v>
      </c>
      <c r="I411" s="114">
        <v>0</v>
      </c>
      <c r="J411" s="113">
        <v>10</v>
      </c>
      <c r="K411" s="8">
        <f t="shared" si="20"/>
        <v>0</v>
      </c>
    </row>
    <row r="412" spans="3:11" x14ac:dyDescent="0.3">
      <c r="C412" s="106">
        <v>43906</v>
      </c>
      <c r="D412" s="107" t="s">
        <v>121</v>
      </c>
      <c r="E412" s="107" t="s">
        <v>360</v>
      </c>
      <c r="F412" s="7" t="s">
        <v>362</v>
      </c>
      <c r="G412" s="7"/>
      <c r="H412" s="8"/>
      <c r="I412" s="114">
        <v>0</v>
      </c>
      <c r="J412" s="113">
        <v>1</v>
      </c>
      <c r="K412" s="8">
        <f t="shared" si="20"/>
        <v>0</v>
      </c>
    </row>
    <row r="413" spans="3:11" x14ac:dyDescent="0.3">
      <c r="C413" s="106">
        <v>43906</v>
      </c>
      <c r="D413" s="107" t="s">
        <v>121</v>
      </c>
      <c r="E413" s="107" t="s">
        <v>360</v>
      </c>
      <c r="F413" s="7" t="s">
        <v>363</v>
      </c>
      <c r="G413" s="7"/>
      <c r="H413" s="8"/>
      <c r="I413" s="114">
        <v>0</v>
      </c>
      <c r="J413" s="113">
        <v>50</v>
      </c>
      <c r="K413" s="8">
        <f t="shared" si="20"/>
        <v>0</v>
      </c>
    </row>
    <row r="414" spans="3:11" x14ac:dyDescent="0.3">
      <c r="C414" s="106">
        <v>43906</v>
      </c>
      <c r="D414" s="107" t="s">
        <v>121</v>
      </c>
      <c r="E414" s="107" t="s">
        <v>360</v>
      </c>
      <c r="F414" s="7" t="s">
        <v>364</v>
      </c>
      <c r="G414" s="7"/>
      <c r="H414" s="8"/>
      <c r="I414" s="114">
        <v>0</v>
      </c>
      <c r="J414" s="113">
        <v>1</v>
      </c>
      <c r="K414" s="8">
        <f t="shared" si="20"/>
        <v>0</v>
      </c>
    </row>
    <row r="415" spans="3:11" x14ac:dyDescent="0.3">
      <c r="C415" s="106">
        <v>43906</v>
      </c>
      <c r="D415" s="107" t="s">
        <v>121</v>
      </c>
      <c r="E415" s="107" t="s">
        <v>360</v>
      </c>
      <c r="F415" s="7"/>
      <c r="G415" s="7"/>
      <c r="H415" s="8"/>
      <c r="I415" s="114"/>
      <c r="J415" s="113"/>
      <c r="K415" s="8"/>
    </row>
    <row r="416" spans="3:11" x14ac:dyDescent="0.3">
      <c r="C416" s="106">
        <v>43906</v>
      </c>
      <c r="D416" s="107" t="s">
        <v>121</v>
      </c>
      <c r="E416" s="107" t="s">
        <v>360</v>
      </c>
      <c r="F416" s="8"/>
      <c r="G416" s="8"/>
      <c r="H416" s="8"/>
      <c r="I416" s="114"/>
      <c r="J416" s="113"/>
      <c r="K416" s="8"/>
    </row>
    <row r="418" spans="3:11" x14ac:dyDescent="0.3">
      <c r="C418" s="109">
        <v>43907</v>
      </c>
      <c r="D418" s="107" t="s">
        <v>367</v>
      </c>
      <c r="E418" s="107" t="s">
        <v>360</v>
      </c>
      <c r="F418" s="8" t="s">
        <v>10</v>
      </c>
      <c r="G418" s="8"/>
      <c r="H418" s="8" t="s">
        <v>368</v>
      </c>
      <c r="I418" s="114">
        <v>0</v>
      </c>
      <c r="J418" s="113">
        <v>50</v>
      </c>
      <c r="K418" s="8">
        <f>I418*J418</f>
        <v>0</v>
      </c>
    </row>
    <row r="419" spans="3:11" x14ac:dyDescent="0.3">
      <c r="C419" s="106">
        <v>43907</v>
      </c>
      <c r="D419" s="107" t="s">
        <v>367</v>
      </c>
      <c r="E419" s="107" t="s">
        <v>360</v>
      </c>
      <c r="F419" s="118" t="s">
        <v>12</v>
      </c>
      <c r="G419" s="118"/>
      <c r="H419" s="119" t="s">
        <v>11</v>
      </c>
      <c r="I419" s="114">
        <v>0</v>
      </c>
      <c r="J419" s="120">
        <v>30</v>
      </c>
      <c r="K419" s="119">
        <f t="shared" ref="K419:K441" si="21">I419*J419</f>
        <v>0</v>
      </c>
    </row>
    <row r="420" spans="3:11" x14ac:dyDescent="0.3">
      <c r="C420" s="109">
        <v>43907</v>
      </c>
      <c r="D420" s="107" t="s">
        <v>367</v>
      </c>
      <c r="E420" s="107" t="s">
        <v>360</v>
      </c>
      <c r="F420" s="118" t="s">
        <v>13</v>
      </c>
      <c r="G420" s="118"/>
      <c r="H420" s="119" t="s">
        <v>11</v>
      </c>
      <c r="I420" s="114">
        <v>0</v>
      </c>
      <c r="J420" s="120">
        <v>20</v>
      </c>
      <c r="K420" s="119">
        <f t="shared" si="21"/>
        <v>0</v>
      </c>
    </row>
    <row r="421" spans="3:11" x14ac:dyDescent="0.3">
      <c r="C421" s="106">
        <v>43907</v>
      </c>
      <c r="D421" s="107" t="s">
        <v>367</v>
      </c>
      <c r="E421" s="107" t="s">
        <v>360</v>
      </c>
      <c r="F421" s="118" t="s">
        <v>15</v>
      </c>
      <c r="G421" s="118"/>
      <c r="H421" s="119" t="s">
        <v>11</v>
      </c>
      <c r="I421" s="114">
        <v>0</v>
      </c>
      <c r="J421" s="120">
        <v>20</v>
      </c>
      <c r="K421" s="119">
        <f t="shared" si="21"/>
        <v>0</v>
      </c>
    </row>
    <row r="422" spans="3:11" x14ac:dyDescent="0.3">
      <c r="C422" s="109">
        <v>43907</v>
      </c>
      <c r="D422" s="107" t="s">
        <v>367</v>
      </c>
      <c r="E422" s="107" t="s">
        <v>360</v>
      </c>
      <c r="F422" s="118" t="s">
        <v>14</v>
      </c>
      <c r="G422" s="118"/>
      <c r="H422" s="119" t="s">
        <v>11</v>
      </c>
      <c r="I422" s="114">
        <v>0</v>
      </c>
      <c r="J422" s="120">
        <v>20</v>
      </c>
      <c r="K422" s="119">
        <f t="shared" si="21"/>
        <v>0</v>
      </c>
    </row>
    <row r="423" spans="3:11" x14ac:dyDescent="0.3">
      <c r="C423" s="106">
        <v>43907</v>
      </c>
      <c r="D423" s="107" t="s">
        <v>367</v>
      </c>
      <c r="E423" s="107" t="s">
        <v>360</v>
      </c>
      <c r="F423" s="118" t="s">
        <v>16</v>
      </c>
      <c r="G423" s="118"/>
      <c r="H423" s="119" t="s">
        <v>11</v>
      </c>
      <c r="I423" s="114">
        <v>0</v>
      </c>
      <c r="J423" s="120">
        <v>20</v>
      </c>
      <c r="K423" s="119">
        <f t="shared" si="21"/>
        <v>0</v>
      </c>
    </row>
    <row r="424" spans="3:11" x14ac:dyDescent="0.3">
      <c r="C424" s="109">
        <v>43907</v>
      </c>
      <c r="D424" s="107" t="s">
        <v>367</v>
      </c>
      <c r="E424" s="107" t="s">
        <v>360</v>
      </c>
      <c r="F424" s="121" t="s">
        <v>18</v>
      </c>
      <c r="G424" s="121"/>
      <c r="H424" s="122" t="s">
        <v>19</v>
      </c>
      <c r="I424" s="114">
        <v>0</v>
      </c>
      <c r="J424" s="123">
        <v>1</v>
      </c>
      <c r="K424" s="124">
        <f t="shared" si="21"/>
        <v>0</v>
      </c>
    </row>
    <row r="425" spans="3:11" x14ac:dyDescent="0.3">
      <c r="C425" s="106">
        <v>43907</v>
      </c>
      <c r="D425" s="107" t="s">
        <v>367</v>
      </c>
      <c r="E425" s="107" t="s">
        <v>360</v>
      </c>
      <c r="F425" s="125" t="s">
        <v>20</v>
      </c>
      <c r="G425" s="125"/>
      <c r="H425" s="124" t="s">
        <v>19</v>
      </c>
      <c r="I425" s="114">
        <v>0</v>
      </c>
      <c r="J425" s="126">
        <v>1</v>
      </c>
      <c r="K425" s="124">
        <f t="shared" si="21"/>
        <v>0</v>
      </c>
    </row>
    <row r="426" spans="3:11" x14ac:dyDescent="0.3">
      <c r="C426" s="109">
        <v>43907</v>
      </c>
      <c r="D426" s="107" t="s">
        <v>367</v>
      </c>
      <c r="E426" s="107" t="s">
        <v>360</v>
      </c>
      <c r="F426" s="125" t="s">
        <v>21</v>
      </c>
      <c r="G426" s="125"/>
      <c r="H426" s="124" t="s">
        <v>19</v>
      </c>
      <c r="I426" s="114">
        <v>0</v>
      </c>
      <c r="J426" s="126">
        <v>1</v>
      </c>
      <c r="K426" s="124">
        <f t="shared" si="21"/>
        <v>0</v>
      </c>
    </row>
    <row r="427" spans="3:11" x14ac:dyDescent="0.3">
      <c r="C427" s="106">
        <v>43907</v>
      </c>
      <c r="D427" s="107" t="s">
        <v>367</v>
      </c>
      <c r="E427" s="107" t="s">
        <v>360</v>
      </c>
      <c r="F427" s="125" t="s">
        <v>22</v>
      </c>
      <c r="G427" s="125"/>
      <c r="H427" s="124" t="s">
        <v>19</v>
      </c>
      <c r="I427" s="114">
        <v>0</v>
      </c>
      <c r="J427" s="126">
        <v>1</v>
      </c>
      <c r="K427" s="124">
        <f t="shared" si="21"/>
        <v>0</v>
      </c>
    </row>
    <row r="428" spans="3:11" x14ac:dyDescent="0.3">
      <c r="C428" s="109">
        <v>43907</v>
      </c>
      <c r="D428" s="107" t="s">
        <v>367</v>
      </c>
      <c r="E428" s="107" t="s">
        <v>360</v>
      </c>
      <c r="F428" s="125" t="s">
        <v>23</v>
      </c>
      <c r="G428" s="125"/>
      <c r="H428" s="124" t="s">
        <v>19</v>
      </c>
      <c r="I428" s="114">
        <v>0</v>
      </c>
      <c r="J428" s="126">
        <v>1</v>
      </c>
      <c r="K428" s="124">
        <f t="shared" si="21"/>
        <v>0</v>
      </c>
    </row>
    <row r="429" spans="3:11" x14ac:dyDescent="0.3">
      <c r="C429" s="106">
        <v>43907</v>
      </c>
      <c r="D429" s="107" t="s">
        <v>367</v>
      </c>
      <c r="E429" s="107" t="s">
        <v>360</v>
      </c>
      <c r="F429" s="127" t="s">
        <v>24</v>
      </c>
      <c r="G429" s="127"/>
      <c r="H429" s="128" t="s">
        <v>25</v>
      </c>
      <c r="I429" s="114">
        <v>0</v>
      </c>
      <c r="J429" s="129">
        <v>30</v>
      </c>
      <c r="K429" s="128">
        <f t="shared" si="21"/>
        <v>0</v>
      </c>
    </row>
    <row r="430" spans="3:11" x14ac:dyDescent="0.3">
      <c r="C430" s="109">
        <v>43907</v>
      </c>
      <c r="D430" s="107" t="s">
        <v>367</v>
      </c>
      <c r="E430" s="107" t="s">
        <v>360</v>
      </c>
      <c r="F430" s="127" t="s">
        <v>26</v>
      </c>
      <c r="G430" s="127"/>
      <c r="H430" s="128" t="s">
        <v>25</v>
      </c>
      <c r="I430" s="114">
        <v>0</v>
      </c>
      <c r="J430" s="129">
        <v>30</v>
      </c>
      <c r="K430" s="128">
        <f t="shared" si="21"/>
        <v>0</v>
      </c>
    </row>
    <row r="431" spans="3:11" x14ac:dyDescent="0.3">
      <c r="C431" s="106">
        <v>43907</v>
      </c>
      <c r="D431" s="107" t="s">
        <v>367</v>
      </c>
      <c r="E431" s="107" t="s">
        <v>360</v>
      </c>
      <c r="F431" s="127" t="s">
        <v>27</v>
      </c>
      <c r="G431" s="127"/>
      <c r="H431" s="128" t="s">
        <v>25</v>
      </c>
      <c r="I431" s="114">
        <v>0</v>
      </c>
      <c r="J431" s="129">
        <v>18</v>
      </c>
      <c r="K431" s="128">
        <f t="shared" si="21"/>
        <v>0</v>
      </c>
    </row>
    <row r="432" spans="3:11" x14ac:dyDescent="0.3">
      <c r="C432" s="109">
        <v>43907</v>
      </c>
      <c r="D432" s="107" t="s">
        <v>367</v>
      </c>
      <c r="E432" s="107" t="s">
        <v>360</v>
      </c>
      <c r="F432" s="130" t="s">
        <v>28</v>
      </c>
      <c r="G432" s="130"/>
      <c r="H432" s="131" t="s">
        <v>29</v>
      </c>
      <c r="I432" s="114">
        <v>0</v>
      </c>
      <c r="J432" s="132">
        <v>100</v>
      </c>
      <c r="K432" s="131">
        <f t="shared" si="21"/>
        <v>0</v>
      </c>
    </row>
    <row r="433" spans="3:11" x14ac:dyDescent="0.3">
      <c r="C433" s="106">
        <v>43907</v>
      </c>
      <c r="D433" s="107" t="s">
        <v>367</v>
      </c>
      <c r="E433" s="107" t="s">
        <v>360</v>
      </c>
      <c r="F433" s="130" t="s">
        <v>30</v>
      </c>
      <c r="G433" s="130"/>
      <c r="H433" s="131" t="s">
        <v>29</v>
      </c>
      <c r="I433" s="114">
        <v>0</v>
      </c>
      <c r="J433" s="132">
        <v>100</v>
      </c>
      <c r="K433" s="131">
        <f t="shared" si="21"/>
        <v>0</v>
      </c>
    </row>
    <row r="434" spans="3:11" x14ac:dyDescent="0.3">
      <c r="C434" s="109">
        <v>43907</v>
      </c>
      <c r="D434" s="107" t="s">
        <v>367</v>
      </c>
      <c r="E434" s="107" t="s">
        <v>360</v>
      </c>
      <c r="F434" s="130" t="s">
        <v>31</v>
      </c>
      <c r="G434" s="130"/>
      <c r="H434" s="131" t="s">
        <v>29</v>
      </c>
      <c r="I434" s="114">
        <v>0</v>
      </c>
      <c r="J434" s="132">
        <v>100</v>
      </c>
      <c r="K434" s="131">
        <f t="shared" si="21"/>
        <v>0</v>
      </c>
    </row>
    <row r="435" spans="3:11" x14ac:dyDescent="0.3">
      <c r="C435" s="106">
        <v>43907</v>
      </c>
      <c r="D435" s="107" t="s">
        <v>367</v>
      </c>
      <c r="E435" s="107" t="s">
        <v>360</v>
      </c>
      <c r="F435" s="130" t="s">
        <v>32</v>
      </c>
      <c r="G435" s="130"/>
      <c r="H435" s="131" t="s">
        <v>29</v>
      </c>
      <c r="I435" s="114">
        <v>0</v>
      </c>
      <c r="J435" s="132">
        <v>100</v>
      </c>
      <c r="K435" s="131">
        <f t="shared" si="21"/>
        <v>0</v>
      </c>
    </row>
    <row r="436" spans="3:11" x14ac:dyDescent="0.3">
      <c r="C436" s="109">
        <v>43907</v>
      </c>
      <c r="D436" s="107" t="s">
        <v>367</v>
      </c>
      <c r="E436" s="107" t="s">
        <v>360</v>
      </c>
      <c r="F436" s="130" t="s">
        <v>33</v>
      </c>
      <c r="G436" s="130"/>
      <c r="H436" s="131" t="s">
        <v>29</v>
      </c>
      <c r="I436" s="114">
        <v>0</v>
      </c>
      <c r="J436" s="132">
        <v>100</v>
      </c>
      <c r="K436" s="131">
        <f t="shared" si="21"/>
        <v>0</v>
      </c>
    </row>
    <row r="437" spans="3:11" x14ac:dyDescent="0.3">
      <c r="C437" s="106">
        <v>43907</v>
      </c>
      <c r="D437" s="107" t="s">
        <v>367</v>
      </c>
      <c r="E437" s="107" t="s">
        <v>360</v>
      </c>
      <c r="F437" s="130" t="s">
        <v>34</v>
      </c>
      <c r="G437" s="130"/>
      <c r="H437" s="131" t="s">
        <v>29</v>
      </c>
      <c r="I437" s="114">
        <v>0</v>
      </c>
      <c r="J437" s="132">
        <v>100</v>
      </c>
      <c r="K437" s="131">
        <f t="shared" si="21"/>
        <v>0</v>
      </c>
    </row>
    <row r="438" spans="3:11" x14ac:dyDescent="0.3">
      <c r="C438" s="109">
        <v>43907</v>
      </c>
      <c r="D438" s="107" t="s">
        <v>367</v>
      </c>
      <c r="E438" s="107" t="s">
        <v>360</v>
      </c>
      <c r="F438" s="130" t="s">
        <v>35</v>
      </c>
      <c r="G438" s="130"/>
      <c r="H438" s="131" t="s">
        <v>29</v>
      </c>
      <c r="I438" s="114">
        <v>0</v>
      </c>
      <c r="J438" s="132">
        <v>100</v>
      </c>
      <c r="K438" s="131">
        <f t="shared" si="21"/>
        <v>0</v>
      </c>
    </row>
    <row r="439" spans="3:11" x14ac:dyDescent="0.3">
      <c r="C439" s="106">
        <v>43907</v>
      </c>
      <c r="D439" s="107" t="s">
        <v>367</v>
      </c>
      <c r="E439" s="107" t="s">
        <v>360</v>
      </c>
      <c r="F439" s="130" t="s">
        <v>36</v>
      </c>
      <c r="G439" s="130"/>
      <c r="H439" s="131" t="s">
        <v>29</v>
      </c>
      <c r="I439" s="114">
        <v>0</v>
      </c>
      <c r="J439" s="132">
        <v>100</v>
      </c>
      <c r="K439" s="131">
        <f t="shared" si="21"/>
        <v>0</v>
      </c>
    </row>
    <row r="440" spans="3:11" x14ac:dyDescent="0.3">
      <c r="C440" s="109">
        <v>43907</v>
      </c>
      <c r="D440" s="107" t="s">
        <v>367</v>
      </c>
      <c r="E440" s="107" t="s">
        <v>360</v>
      </c>
      <c r="F440" s="130" t="s">
        <v>37</v>
      </c>
      <c r="G440" s="130"/>
      <c r="H440" s="131" t="s">
        <v>29</v>
      </c>
      <c r="I440" s="114">
        <v>0</v>
      </c>
      <c r="J440" s="132">
        <v>100</v>
      </c>
      <c r="K440" s="131">
        <f t="shared" si="21"/>
        <v>0</v>
      </c>
    </row>
    <row r="441" spans="3:11" x14ac:dyDescent="0.3">
      <c r="C441" s="106">
        <v>43907</v>
      </c>
      <c r="D441" s="107" t="s">
        <v>367</v>
      </c>
      <c r="E441" s="107" t="s">
        <v>360</v>
      </c>
      <c r="F441" s="133" t="s">
        <v>17</v>
      </c>
      <c r="G441" s="133"/>
      <c r="H441" s="134" t="s">
        <v>38</v>
      </c>
      <c r="I441" s="114">
        <v>0</v>
      </c>
      <c r="J441" s="135">
        <v>24</v>
      </c>
      <c r="K441" s="134">
        <f t="shared" si="21"/>
        <v>0</v>
      </c>
    </row>
    <row r="442" spans="3:11" x14ac:dyDescent="0.3">
      <c r="C442" s="109">
        <v>43907</v>
      </c>
      <c r="D442" s="107" t="s">
        <v>367</v>
      </c>
      <c r="E442" s="107" t="s">
        <v>360</v>
      </c>
      <c r="F442" s="7" t="s">
        <v>39</v>
      </c>
      <c r="G442" s="7"/>
      <c r="H442" s="8" t="s">
        <v>11</v>
      </c>
      <c r="I442" s="114"/>
      <c r="J442" s="113"/>
      <c r="K442" s="8"/>
    </row>
    <row r="443" spans="3:11" x14ac:dyDescent="0.3">
      <c r="C443" s="106">
        <v>43907</v>
      </c>
      <c r="D443" s="107" t="s">
        <v>367</v>
      </c>
      <c r="E443" s="107" t="s">
        <v>360</v>
      </c>
      <c r="F443" s="7" t="s">
        <v>40</v>
      </c>
      <c r="G443" s="7"/>
      <c r="H443" s="8" t="s">
        <v>11</v>
      </c>
      <c r="I443" s="114"/>
      <c r="J443" s="113"/>
      <c r="K443" s="8"/>
    </row>
    <row r="444" spans="3:11" x14ac:dyDescent="0.3">
      <c r="C444" s="109">
        <v>43907</v>
      </c>
      <c r="D444" s="107" t="s">
        <v>367</v>
      </c>
      <c r="E444" s="107" t="s">
        <v>360</v>
      </c>
      <c r="F444" s="7" t="s">
        <v>41</v>
      </c>
      <c r="G444" s="7"/>
      <c r="H444" s="8" t="s">
        <v>41</v>
      </c>
      <c r="I444" s="114"/>
      <c r="J444" s="113"/>
      <c r="K444" s="8"/>
    </row>
    <row r="445" spans="3:11" x14ac:dyDescent="0.3">
      <c r="C445" s="106">
        <v>43907</v>
      </c>
      <c r="D445" s="107" t="s">
        <v>367</v>
      </c>
      <c r="E445" s="107" t="s">
        <v>360</v>
      </c>
      <c r="F445" s="7" t="s">
        <v>42</v>
      </c>
      <c r="G445" s="7"/>
      <c r="H445" s="8" t="s">
        <v>19</v>
      </c>
      <c r="I445" s="114"/>
      <c r="J445" s="113"/>
      <c r="K445" s="8"/>
    </row>
    <row r="446" spans="3:11" x14ac:dyDescent="0.3">
      <c r="C446" s="109">
        <v>43907</v>
      </c>
      <c r="D446" s="107" t="s">
        <v>367</v>
      </c>
      <c r="E446" s="107" t="s">
        <v>360</v>
      </c>
      <c r="F446" s="7" t="s">
        <v>43</v>
      </c>
      <c r="G446" s="7"/>
      <c r="H446" s="8" t="s">
        <v>19</v>
      </c>
      <c r="I446" s="114">
        <v>0</v>
      </c>
      <c r="J446" s="113">
        <v>24</v>
      </c>
      <c r="K446" s="8">
        <f t="shared" ref="K446:K451" si="22">I446*J446</f>
        <v>0</v>
      </c>
    </row>
    <row r="447" spans="3:11" x14ac:dyDescent="0.3">
      <c r="C447" s="106">
        <v>43907</v>
      </c>
      <c r="D447" s="107" t="s">
        <v>367</v>
      </c>
      <c r="E447" s="107" t="s">
        <v>360</v>
      </c>
      <c r="F447" s="7" t="s">
        <v>355</v>
      </c>
      <c r="G447" s="7" t="s">
        <v>231</v>
      </c>
      <c r="H447" s="8" t="s">
        <v>11</v>
      </c>
      <c r="I447" s="114">
        <v>17</v>
      </c>
      <c r="J447" s="113">
        <v>20</v>
      </c>
      <c r="K447" s="8">
        <f t="shared" si="22"/>
        <v>340</v>
      </c>
    </row>
    <row r="448" spans="3:11" x14ac:dyDescent="0.3">
      <c r="C448" s="109">
        <v>43907</v>
      </c>
      <c r="D448" s="107" t="s">
        <v>367</v>
      </c>
      <c r="E448" s="107" t="s">
        <v>360</v>
      </c>
      <c r="F448" s="7" t="s">
        <v>359</v>
      </c>
      <c r="G448" s="7"/>
      <c r="H448" s="8" t="s">
        <v>25</v>
      </c>
      <c r="I448" s="114">
        <v>0</v>
      </c>
      <c r="J448" s="113">
        <v>10</v>
      </c>
      <c r="K448" s="8">
        <f t="shared" si="22"/>
        <v>0</v>
      </c>
    </row>
    <row r="449" spans="3:11" x14ac:dyDescent="0.3">
      <c r="C449" s="106">
        <v>43907</v>
      </c>
      <c r="D449" s="107" t="s">
        <v>367</v>
      </c>
      <c r="E449" s="107" t="s">
        <v>360</v>
      </c>
      <c r="F449" s="7" t="s">
        <v>362</v>
      </c>
      <c r="G449" s="7"/>
      <c r="H449" s="8"/>
      <c r="I449" s="114">
        <v>0</v>
      </c>
      <c r="J449" s="113">
        <v>1</v>
      </c>
      <c r="K449" s="8">
        <f t="shared" si="22"/>
        <v>0</v>
      </c>
    </row>
    <row r="450" spans="3:11" x14ac:dyDescent="0.3">
      <c r="C450" s="109">
        <v>43907</v>
      </c>
      <c r="D450" s="107" t="s">
        <v>367</v>
      </c>
      <c r="E450" s="107" t="s">
        <v>360</v>
      </c>
      <c r="F450" s="7" t="s">
        <v>363</v>
      </c>
      <c r="G450" s="7"/>
      <c r="H450" s="8"/>
      <c r="I450" s="114">
        <v>0</v>
      </c>
      <c r="J450" s="113">
        <v>50</v>
      </c>
      <c r="K450" s="8">
        <f t="shared" si="22"/>
        <v>0</v>
      </c>
    </row>
    <row r="451" spans="3:11" x14ac:dyDescent="0.3">
      <c r="C451" s="106">
        <v>43907</v>
      </c>
      <c r="D451" s="107" t="s">
        <v>367</v>
      </c>
      <c r="E451" s="107" t="s">
        <v>360</v>
      </c>
      <c r="F451" s="7" t="s">
        <v>364</v>
      </c>
      <c r="G451" s="7"/>
      <c r="H451" s="8"/>
      <c r="I451" s="114">
        <v>0</v>
      </c>
      <c r="J451" s="113">
        <v>1</v>
      </c>
      <c r="K451" s="8">
        <f t="shared" si="22"/>
        <v>0</v>
      </c>
    </row>
    <row r="452" spans="3:11" x14ac:dyDescent="0.3">
      <c r="C452" s="109">
        <v>43907</v>
      </c>
      <c r="D452" s="107" t="s">
        <v>367</v>
      </c>
      <c r="E452" s="107" t="s">
        <v>360</v>
      </c>
      <c r="F452" s="7"/>
      <c r="G452" s="7"/>
      <c r="H452" s="8"/>
      <c r="I452" s="114"/>
      <c r="J452" s="113"/>
      <c r="K452" s="8"/>
    </row>
    <row r="453" spans="3:11" x14ac:dyDescent="0.3">
      <c r="C453" s="106">
        <v>43907</v>
      </c>
      <c r="D453" s="107" t="s">
        <v>367</v>
      </c>
      <c r="E453" s="107" t="s">
        <v>360</v>
      </c>
      <c r="F453" s="8"/>
      <c r="G453" s="8"/>
      <c r="H453" s="8"/>
      <c r="I453" s="114"/>
      <c r="J453" s="113"/>
      <c r="K453" s="8"/>
    </row>
    <row r="455" spans="3:11" x14ac:dyDescent="0.3">
      <c r="C455" s="109">
        <v>43907</v>
      </c>
      <c r="D455" s="107" t="s">
        <v>152</v>
      </c>
      <c r="E455" s="107" t="s">
        <v>360</v>
      </c>
      <c r="F455" s="8" t="s">
        <v>10</v>
      </c>
      <c r="G455" s="8" t="s">
        <v>231</v>
      </c>
      <c r="H455" s="8" t="s">
        <v>368</v>
      </c>
      <c r="I455" s="114">
        <v>1</v>
      </c>
      <c r="J455" s="113">
        <v>50</v>
      </c>
      <c r="K455" s="8">
        <f>I455*J455</f>
        <v>50</v>
      </c>
    </row>
    <row r="456" spans="3:11" x14ac:dyDescent="0.3">
      <c r="C456" s="106">
        <v>43907</v>
      </c>
      <c r="D456" s="107" t="s">
        <v>152</v>
      </c>
      <c r="E456" s="107" t="s">
        <v>360</v>
      </c>
      <c r="F456" s="118" t="s">
        <v>12</v>
      </c>
      <c r="G456" s="118"/>
      <c r="H456" s="119" t="s">
        <v>11</v>
      </c>
      <c r="I456" s="114">
        <v>0</v>
      </c>
      <c r="J456" s="120">
        <v>30</v>
      </c>
      <c r="K456" s="119">
        <f t="shared" ref="K456:K478" si="23">I456*J456</f>
        <v>0</v>
      </c>
    </row>
    <row r="457" spans="3:11" x14ac:dyDescent="0.3">
      <c r="C457" s="109">
        <v>43907</v>
      </c>
      <c r="D457" s="107" t="s">
        <v>152</v>
      </c>
      <c r="E457" s="107" t="s">
        <v>360</v>
      </c>
      <c r="F457" s="118" t="s">
        <v>13</v>
      </c>
      <c r="G457" s="118"/>
      <c r="H457" s="119" t="s">
        <v>11</v>
      </c>
      <c r="I457" s="114">
        <v>0</v>
      </c>
      <c r="J457" s="120">
        <v>20</v>
      </c>
      <c r="K457" s="119">
        <f t="shared" si="23"/>
        <v>0</v>
      </c>
    </row>
    <row r="458" spans="3:11" x14ac:dyDescent="0.3">
      <c r="C458" s="106">
        <v>43907</v>
      </c>
      <c r="D458" s="107" t="s">
        <v>152</v>
      </c>
      <c r="E458" s="107" t="s">
        <v>360</v>
      </c>
      <c r="F458" s="118" t="s">
        <v>15</v>
      </c>
      <c r="G458" s="118"/>
      <c r="H458" s="119" t="s">
        <v>11</v>
      </c>
      <c r="I458" s="114">
        <v>0</v>
      </c>
      <c r="J458" s="120">
        <v>20</v>
      </c>
      <c r="K458" s="119">
        <f t="shared" si="23"/>
        <v>0</v>
      </c>
    </row>
    <row r="459" spans="3:11" x14ac:dyDescent="0.3">
      <c r="C459" s="109">
        <v>43907</v>
      </c>
      <c r="D459" s="107" t="s">
        <v>152</v>
      </c>
      <c r="E459" s="107" t="s">
        <v>360</v>
      </c>
      <c r="F459" s="118" t="s">
        <v>14</v>
      </c>
      <c r="G459" s="118"/>
      <c r="H459" s="119" t="s">
        <v>11</v>
      </c>
      <c r="I459" s="114">
        <v>0</v>
      </c>
      <c r="J459" s="120">
        <v>20</v>
      </c>
      <c r="K459" s="119">
        <f t="shared" si="23"/>
        <v>0</v>
      </c>
    </row>
    <row r="460" spans="3:11" x14ac:dyDescent="0.3">
      <c r="C460" s="106">
        <v>43907</v>
      </c>
      <c r="D460" s="107" t="s">
        <v>152</v>
      </c>
      <c r="E460" s="107" t="s">
        <v>360</v>
      </c>
      <c r="F460" s="118" t="s">
        <v>16</v>
      </c>
      <c r="G460" s="118"/>
      <c r="H460" s="119" t="s">
        <v>11</v>
      </c>
      <c r="I460" s="114">
        <v>0</v>
      </c>
      <c r="J460" s="120">
        <v>20</v>
      </c>
      <c r="K460" s="119">
        <f t="shared" si="23"/>
        <v>0</v>
      </c>
    </row>
    <row r="461" spans="3:11" x14ac:dyDescent="0.3">
      <c r="C461" s="109">
        <v>43907</v>
      </c>
      <c r="D461" s="107" t="s">
        <v>152</v>
      </c>
      <c r="E461" s="107" t="s">
        <v>360</v>
      </c>
      <c r="F461" s="121" t="s">
        <v>18</v>
      </c>
      <c r="G461" s="121"/>
      <c r="H461" s="122" t="s">
        <v>19</v>
      </c>
      <c r="I461" s="114">
        <v>0</v>
      </c>
      <c r="J461" s="123">
        <v>1</v>
      </c>
      <c r="K461" s="124">
        <f t="shared" si="23"/>
        <v>0</v>
      </c>
    </row>
    <row r="462" spans="3:11" x14ac:dyDescent="0.3">
      <c r="C462" s="106">
        <v>43907</v>
      </c>
      <c r="D462" s="107" t="s">
        <v>152</v>
      </c>
      <c r="E462" s="107" t="s">
        <v>360</v>
      </c>
      <c r="F462" s="125" t="s">
        <v>20</v>
      </c>
      <c r="G462" s="125"/>
      <c r="H462" s="124" t="s">
        <v>19</v>
      </c>
      <c r="I462" s="114">
        <v>0</v>
      </c>
      <c r="J462" s="126">
        <v>1</v>
      </c>
      <c r="K462" s="124">
        <f t="shared" si="23"/>
        <v>0</v>
      </c>
    </row>
    <row r="463" spans="3:11" x14ac:dyDescent="0.3">
      <c r="C463" s="109">
        <v>43907</v>
      </c>
      <c r="D463" s="107" t="s">
        <v>152</v>
      </c>
      <c r="E463" s="107" t="s">
        <v>360</v>
      </c>
      <c r="F463" s="125" t="s">
        <v>21</v>
      </c>
      <c r="G463" s="125"/>
      <c r="H463" s="124" t="s">
        <v>19</v>
      </c>
      <c r="I463" s="114">
        <v>0</v>
      </c>
      <c r="J463" s="126">
        <v>1</v>
      </c>
      <c r="K463" s="124">
        <f t="shared" si="23"/>
        <v>0</v>
      </c>
    </row>
    <row r="464" spans="3:11" x14ac:dyDescent="0.3">
      <c r="C464" s="106">
        <v>43907</v>
      </c>
      <c r="D464" s="107" t="s">
        <v>152</v>
      </c>
      <c r="E464" s="107" t="s">
        <v>360</v>
      </c>
      <c r="F464" s="125" t="s">
        <v>22</v>
      </c>
      <c r="G464" s="125"/>
      <c r="H464" s="124" t="s">
        <v>19</v>
      </c>
      <c r="I464" s="114">
        <v>0</v>
      </c>
      <c r="J464" s="126">
        <v>1</v>
      </c>
      <c r="K464" s="124">
        <f t="shared" si="23"/>
        <v>0</v>
      </c>
    </row>
    <row r="465" spans="3:11" x14ac:dyDescent="0.3">
      <c r="C465" s="109">
        <v>43907</v>
      </c>
      <c r="D465" s="107" t="s">
        <v>152</v>
      </c>
      <c r="E465" s="107" t="s">
        <v>360</v>
      </c>
      <c r="F465" s="125" t="s">
        <v>23</v>
      </c>
      <c r="G465" s="125"/>
      <c r="H465" s="124" t="s">
        <v>19</v>
      </c>
      <c r="I465" s="114">
        <v>0</v>
      </c>
      <c r="J465" s="126">
        <v>1</v>
      </c>
      <c r="K465" s="124">
        <f t="shared" si="23"/>
        <v>0</v>
      </c>
    </row>
    <row r="466" spans="3:11" x14ac:dyDescent="0.3">
      <c r="C466" s="106">
        <v>43907</v>
      </c>
      <c r="D466" s="107" t="s">
        <v>152</v>
      </c>
      <c r="E466" s="107" t="s">
        <v>360</v>
      </c>
      <c r="F466" s="127" t="s">
        <v>24</v>
      </c>
      <c r="G466" s="127"/>
      <c r="H466" s="128" t="s">
        <v>25</v>
      </c>
      <c r="I466" s="114">
        <v>0</v>
      </c>
      <c r="J466" s="129">
        <v>30</v>
      </c>
      <c r="K466" s="128">
        <f t="shared" si="23"/>
        <v>0</v>
      </c>
    </row>
    <row r="467" spans="3:11" x14ac:dyDescent="0.3">
      <c r="C467" s="109">
        <v>43907</v>
      </c>
      <c r="D467" s="107" t="s">
        <v>152</v>
      </c>
      <c r="E467" s="107" t="s">
        <v>360</v>
      </c>
      <c r="F467" s="127" t="s">
        <v>26</v>
      </c>
      <c r="G467" s="127"/>
      <c r="H467" s="128" t="s">
        <v>25</v>
      </c>
      <c r="I467" s="114">
        <v>0</v>
      </c>
      <c r="J467" s="129">
        <v>30</v>
      </c>
      <c r="K467" s="128">
        <f t="shared" si="23"/>
        <v>0</v>
      </c>
    </row>
    <row r="468" spans="3:11" x14ac:dyDescent="0.3">
      <c r="C468" s="106">
        <v>43907</v>
      </c>
      <c r="D468" s="107" t="s">
        <v>152</v>
      </c>
      <c r="E468" s="107" t="s">
        <v>360</v>
      </c>
      <c r="F468" s="127" t="s">
        <v>27</v>
      </c>
      <c r="G468" s="127"/>
      <c r="H468" s="128" t="s">
        <v>25</v>
      </c>
      <c r="I468" s="114">
        <v>0</v>
      </c>
      <c r="J468" s="129">
        <v>18</v>
      </c>
      <c r="K468" s="128">
        <f t="shared" si="23"/>
        <v>0</v>
      </c>
    </row>
    <row r="469" spans="3:11" x14ac:dyDescent="0.3">
      <c r="C469" s="109">
        <v>43907</v>
      </c>
      <c r="D469" s="107" t="s">
        <v>152</v>
      </c>
      <c r="E469" s="107" t="s">
        <v>360</v>
      </c>
      <c r="F469" s="130" t="s">
        <v>28</v>
      </c>
      <c r="G469" s="130"/>
      <c r="H469" s="131" t="s">
        <v>29</v>
      </c>
      <c r="I469" s="114">
        <v>0</v>
      </c>
      <c r="J469" s="132">
        <v>100</v>
      </c>
      <c r="K469" s="131">
        <f t="shared" si="23"/>
        <v>0</v>
      </c>
    </row>
    <row r="470" spans="3:11" x14ac:dyDescent="0.3">
      <c r="C470" s="106">
        <v>43907</v>
      </c>
      <c r="D470" s="107" t="s">
        <v>152</v>
      </c>
      <c r="E470" s="107" t="s">
        <v>360</v>
      </c>
      <c r="F470" s="130" t="s">
        <v>30</v>
      </c>
      <c r="G470" s="130"/>
      <c r="H470" s="131" t="s">
        <v>29</v>
      </c>
      <c r="I470" s="114">
        <v>0</v>
      </c>
      <c r="J470" s="132">
        <v>100</v>
      </c>
      <c r="K470" s="131">
        <f t="shared" si="23"/>
        <v>0</v>
      </c>
    </row>
    <row r="471" spans="3:11" x14ac:dyDescent="0.3">
      <c r="C471" s="109">
        <v>43907</v>
      </c>
      <c r="D471" s="107" t="s">
        <v>152</v>
      </c>
      <c r="E471" s="107" t="s">
        <v>360</v>
      </c>
      <c r="F471" s="130" t="s">
        <v>31</v>
      </c>
      <c r="G471" s="130"/>
      <c r="H471" s="131" t="s">
        <v>29</v>
      </c>
      <c r="I471" s="114">
        <v>0</v>
      </c>
      <c r="J471" s="132">
        <v>100</v>
      </c>
      <c r="K471" s="131">
        <f t="shared" si="23"/>
        <v>0</v>
      </c>
    </row>
    <row r="472" spans="3:11" x14ac:dyDescent="0.3">
      <c r="C472" s="106">
        <v>43907</v>
      </c>
      <c r="D472" s="107" t="s">
        <v>152</v>
      </c>
      <c r="E472" s="107" t="s">
        <v>360</v>
      </c>
      <c r="F472" s="130" t="s">
        <v>32</v>
      </c>
      <c r="G472" s="130"/>
      <c r="H472" s="131" t="s">
        <v>29</v>
      </c>
      <c r="I472" s="114">
        <v>0</v>
      </c>
      <c r="J472" s="132">
        <v>100</v>
      </c>
      <c r="K472" s="131">
        <f t="shared" si="23"/>
        <v>0</v>
      </c>
    </row>
    <row r="473" spans="3:11" x14ac:dyDescent="0.3">
      <c r="C473" s="109">
        <v>43907</v>
      </c>
      <c r="D473" s="107" t="s">
        <v>152</v>
      </c>
      <c r="E473" s="107" t="s">
        <v>360</v>
      </c>
      <c r="F473" s="130" t="s">
        <v>33</v>
      </c>
      <c r="G473" s="130"/>
      <c r="H473" s="131" t="s">
        <v>29</v>
      </c>
      <c r="I473" s="114">
        <v>0</v>
      </c>
      <c r="J473" s="132">
        <v>100</v>
      </c>
      <c r="K473" s="131">
        <f t="shared" si="23"/>
        <v>0</v>
      </c>
    </row>
    <row r="474" spans="3:11" x14ac:dyDescent="0.3">
      <c r="C474" s="106">
        <v>43907</v>
      </c>
      <c r="D474" s="107" t="s">
        <v>152</v>
      </c>
      <c r="E474" s="107" t="s">
        <v>360</v>
      </c>
      <c r="F474" s="130" t="s">
        <v>34</v>
      </c>
      <c r="G474" s="130"/>
      <c r="H474" s="131" t="s">
        <v>29</v>
      </c>
      <c r="I474" s="114">
        <v>0</v>
      </c>
      <c r="J474" s="132">
        <v>100</v>
      </c>
      <c r="K474" s="131">
        <f t="shared" si="23"/>
        <v>0</v>
      </c>
    </row>
    <row r="475" spans="3:11" x14ac:dyDescent="0.3">
      <c r="C475" s="109">
        <v>43907</v>
      </c>
      <c r="D475" s="107" t="s">
        <v>152</v>
      </c>
      <c r="E475" s="107" t="s">
        <v>360</v>
      </c>
      <c r="F475" s="130" t="s">
        <v>35</v>
      </c>
      <c r="G475" s="130"/>
      <c r="H475" s="131" t="s">
        <v>29</v>
      </c>
      <c r="I475" s="114">
        <v>0</v>
      </c>
      <c r="J475" s="132">
        <v>100</v>
      </c>
      <c r="K475" s="131">
        <f t="shared" si="23"/>
        <v>0</v>
      </c>
    </row>
    <row r="476" spans="3:11" x14ac:dyDescent="0.3">
      <c r="C476" s="106">
        <v>43907</v>
      </c>
      <c r="D476" s="107" t="s">
        <v>152</v>
      </c>
      <c r="E476" s="107" t="s">
        <v>360</v>
      </c>
      <c r="F476" s="130" t="s">
        <v>36</v>
      </c>
      <c r="G476" s="130"/>
      <c r="H476" s="131" t="s">
        <v>29</v>
      </c>
      <c r="I476" s="114">
        <v>0</v>
      </c>
      <c r="J476" s="132">
        <v>100</v>
      </c>
      <c r="K476" s="131">
        <f t="shared" si="23"/>
        <v>0</v>
      </c>
    </row>
    <row r="477" spans="3:11" x14ac:dyDescent="0.3">
      <c r="C477" s="109">
        <v>43907</v>
      </c>
      <c r="D477" s="107" t="s">
        <v>152</v>
      </c>
      <c r="E477" s="107" t="s">
        <v>360</v>
      </c>
      <c r="F477" s="130" t="s">
        <v>37</v>
      </c>
      <c r="G477" s="130"/>
      <c r="H477" s="131" t="s">
        <v>29</v>
      </c>
      <c r="I477" s="114">
        <v>0</v>
      </c>
      <c r="J477" s="132">
        <v>100</v>
      </c>
      <c r="K477" s="131">
        <f t="shared" si="23"/>
        <v>0</v>
      </c>
    </row>
    <row r="478" spans="3:11" x14ac:dyDescent="0.3">
      <c r="C478" s="106">
        <v>43907</v>
      </c>
      <c r="D478" s="107" t="s">
        <v>152</v>
      </c>
      <c r="E478" s="107" t="s">
        <v>360</v>
      </c>
      <c r="F478" s="133" t="s">
        <v>17</v>
      </c>
      <c r="G478" s="133"/>
      <c r="H478" s="134" t="s">
        <v>38</v>
      </c>
      <c r="I478" s="114">
        <v>0</v>
      </c>
      <c r="J478" s="135">
        <v>24</v>
      </c>
      <c r="K478" s="134">
        <f t="shared" si="23"/>
        <v>0</v>
      </c>
    </row>
    <row r="479" spans="3:11" x14ac:dyDescent="0.3">
      <c r="C479" s="109">
        <v>43907</v>
      </c>
      <c r="D479" s="107" t="s">
        <v>152</v>
      </c>
      <c r="E479" s="107" t="s">
        <v>360</v>
      </c>
      <c r="F479" s="7" t="s">
        <v>39</v>
      </c>
      <c r="G479" s="7"/>
      <c r="H479" s="8" t="s">
        <v>11</v>
      </c>
      <c r="I479" s="114"/>
      <c r="J479" s="113"/>
      <c r="K479" s="8"/>
    </row>
    <row r="480" spans="3:11" x14ac:dyDescent="0.3">
      <c r="C480" s="106">
        <v>43907</v>
      </c>
      <c r="D480" s="107" t="s">
        <v>152</v>
      </c>
      <c r="E480" s="107" t="s">
        <v>360</v>
      </c>
      <c r="F480" s="7" t="s">
        <v>40</v>
      </c>
      <c r="G480" s="7"/>
      <c r="H480" s="8" t="s">
        <v>11</v>
      </c>
      <c r="I480" s="114"/>
      <c r="J480" s="113"/>
      <c r="K480" s="8"/>
    </row>
    <row r="481" spans="3:11" x14ac:dyDescent="0.3">
      <c r="C481" s="109">
        <v>43907</v>
      </c>
      <c r="D481" s="107" t="s">
        <v>152</v>
      </c>
      <c r="E481" s="107" t="s">
        <v>360</v>
      </c>
      <c r="F481" s="7" t="s">
        <v>41</v>
      </c>
      <c r="G481" s="7"/>
      <c r="H481" s="8" t="s">
        <v>41</v>
      </c>
      <c r="I481" s="114"/>
      <c r="J481" s="113"/>
      <c r="K481" s="8"/>
    </row>
    <row r="482" spans="3:11" x14ac:dyDescent="0.3">
      <c r="C482" s="106">
        <v>43907</v>
      </c>
      <c r="D482" s="107" t="s">
        <v>152</v>
      </c>
      <c r="E482" s="107" t="s">
        <v>360</v>
      </c>
      <c r="F482" s="7" t="s">
        <v>42</v>
      </c>
      <c r="G482" s="7"/>
      <c r="H482" s="8" t="s">
        <v>19</v>
      </c>
      <c r="I482" s="114"/>
      <c r="J482" s="113"/>
      <c r="K482" s="8"/>
    </row>
    <row r="483" spans="3:11" x14ac:dyDescent="0.3">
      <c r="C483" s="109">
        <v>43907</v>
      </c>
      <c r="D483" s="107" t="s">
        <v>152</v>
      </c>
      <c r="E483" s="107" t="s">
        <v>360</v>
      </c>
      <c r="F483" s="7" t="s">
        <v>43</v>
      </c>
      <c r="G483" s="7"/>
      <c r="H483" s="8" t="s">
        <v>19</v>
      </c>
      <c r="I483" s="114">
        <v>0</v>
      </c>
      <c r="J483" s="113">
        <v>24</v>
      </c>
      <c r="K483" s="8">
        <f t="shared" ref="K483:K488" si="24">I483*J483</f>
        <v>0</v>
      </c>
    </row>
    <row r="484" spans="3:11" x14ac:dyDescent="0.3">
      <c r="C484" s="106">
        <v>43907</v>
      </c>
      <c r="D484" s="107" t="s">
        <v>152</v>
      </c>
      <c r="E484" s="107" t="s">
        <v>360</v>
      </c>
      <c r="F484" s="7" t="s">
        <v>355</v>
      </c>
      <c r="G484" s="7" t="s">
        <v>231</v>
      </c>
      <c r="H484" s="8" t="s">
        <v>11</v>
      </c>
      <c r="I484" s="114">
        <v>4</v>
      </c>
      <c r="J484" s="113">
        <v>20</v>
      </c>
      <c r="K484" s="8">
        <f t="shared" si="24"/>
        <v>80</v>
      </c>
    </row>
    <row r="485" spans="3:11" x14ac:dyDescent="0.3">
      <c r="C485" s="109">
        <v>43907</v>
      </c>
      <c r="D485" s="107" t="s">
        <v>152</v>
      </c>
      <c r="E485" s="107" t="s">
        <v>360</v>
      </c>
      <c r="F485" s="7" t="s">
        <v>359</v>
      </c>
      <c r="G485" s="7"/>
      <c r="H485" s="8" t="s">
        <v>25</v>
      </c>
      <c r="I485" s="114">
        <v>0</v>
      </c>
      <c r="J485" s="113">
        <v>10</v>
      </c>
      <c r="K485" s="8">
        <f t="shared" si="24"/>
        <v>0</v>
      </c>
    </row>
    <row r="486" spans="3:11" x14ac:dyDescent="0.3">
      <c r="C486" s="106">
        <v>43907</v>
      </c>
      <c r="D486" s="107" t="s">
        <v>152</v>
      </c>
      <c r="E486" s="107" t="s">
        <v>360</v>
      </c>
      <c r="F486" s="7" t="s">
        <v>362</v>
      </c>
      <c r="G486" s="7"/>
      <c r="H486" s="8"/>
      <c r="I486" s="114">
        <v>0</v>
      </c>
      <c r="J486" s="113">
        <v>1</v>
      </c>
      <c r="K486" s="8">
        <f t="shared" si="24"/>
        <v>0</v>
      </c>
    </row>
    <row r="487" spans="3:11" x14ac:dyDescent="0.3">
      <c r="C487" s="109">
        <v>43907</v>
      </c>
      <c r="D487" s="107" t="s">
        <v>152</v>
      </c>
      <c r="E487" s="107" t="s">
        <v>360</v>
      </c>
      <c r="F487" s="7" t="s">
        <v>363</v>
      </c>
      <c r="G487" s="7"/>
      <c r="H487" s="8"/>
      <c r="I487" s="114">
        <v>0</v>
      </c>
      <c r="J487" s="113">
        <v>50</v>
      </c>
      <c r="K487" s="8">
        <f t="shared" si="24"/>
        <v>0</v>
      </c>
    </row>
    <row r="488" spans="3:11" x14ac:dyDescent="0.3">
      <c r="C488" s="106">
        <v>43907</v>
      </c>
      <c r="D488" s="107" t="s">
        <v>152</v>
      </c>
      <c r="E488" s="107" t="s">
        <v>360</v>
      </c>
      <c r="F488" s="7" t="s">
        <v>364</v>
      </c>
      <c r="G488" s="7"/>
      <c r="H488" s="8"/>
      <c r="I488" s="114">
        <v>0</v>
      </c>
      <c r="J488" s="113">
        <v>1</v>
      </c>
      <c r="K488" s="8">
        <f t="shared" si="24"/>
        <v>0</v>
      </c>
    </row>
    <row r="489" spans="3:11" x14ac:dyDescent="0.3">
      <c r="C489" s="109">
        <v>43907</v>
      </c>
      <c r="D489" s="107" t="s">
        <v>152</v>
      </c>
      <c r="E489" s="107" t="s">
        <v>360</v>
      </c>
      <c r="F489" s="7"/>
      <c r="G489" s="7"/>
      <c r="H489" s="8"/>
      <c r="I489" s="114"/>
      <c r="J489" s="113"/>
      <c r="K489" s="8"/>
    </row>
    <row r="490" spans="3:11" x14ac:dyDescent="0.3">
      <c r="C490" s="106">
        <v>43907</v>
      </c>
      <c r="D490" s="107" t="s">
        <v>152</v>
      </c>
      <c r="E490" s="107" t="s">
        <v>360</v>
      </c>
      <c r="F490" s="8"/>
      <c r="G490" s="8"/>
      <c r="H490" s="8"/>
      <c r="I490" s="114"/>
      <c r="J490" s="113"/>
      <c r="K490" s="8"/>
    </row>
    <row r="492" spans="3:11" x14ac:dyDescent="0.3">
      <c r="C492" s="106">
        <v>43907</v>
      </c>
      <c r="D492" s="107" t="s">
        <v>178</v>
      </c>
      <c r="E492" s="107" t="s">
        <v>360</v>
      </c>
      <c r="F492" s="8" t="s">
        <v>10</v>
      </c>
      <c r="G492" s="8" t="s">
        <v>231</v>
      </c>
      <c r="H492" s="8" t="s">
        <v>368</v>
      </c>
      <c r="I492" s="114">
        <v>1</v>
      </c>
      <c r="J492" s="113">
        <v>50</v>
      </c>
      <c r="K492" s="8">
        <f>I492*J492</f>
        <v>50</v>
      </c>
    </row>
    <row r="493" spans="3:11" x14ac:dyDescent="0.3">
      <c r="C493" s="109">
        <v>43907</v>
      </c>
      <c r="D493" s="107" t="s">
        <v>178</v>
      </c>
      <c r="E493" s="107" t="s">
        <v>360</v>
      </c>
      <c r="F493" s="118" t="s">
        <v>12</v>
      </c>
      <c r="G493" s="118"/>
      <c r="H493" s="119" t="s">
        <v>11</v>
      </c>
      <c r="I493" s="114">
        <v>0</v>
      </c>
      <c r="J493" s="120">
        <v>30</v>
      </c>
      <c r="K493" s="119">
        <f t="shared" ref="K493:K515" si="25">I493*J493</f>
        <v>0</v>
      </c>
    </row>
    <row r="494" spans="3:11" x14ac:dyDescent="0.3">
      <c r="C494" s="106">
        <v>43907</v>
      </c>
      <c r="D494" s="107" t="s">
        <v>178</v>
      </c>
      <c r="E494" s="107" t="s">
        <v>360</v>
      </c>
      <c r="F494" s="118" t="s">
        <v>13</v>
      </c>
      <c r="G494" s="118"/>
      <c r="H494" s="119" t="s">
        <v>11</v>
      </c>
      <c r="I494" s="114">
        <v>0</v>
      </c>
      <c r="J494" s="120">
        <v>20</v>
      </c>
      <c r="K494" s="119">
        <f t="shared" si="25"/>
        <v>0</v>
      </c>
    </row>
    <row r="495" spans="3:11" x14ac:dyDescent="0.3">
      <c r="C495" s="109">
        <v>43907</v>
      </c>
      <c r="D495" s="107" t="s">
        <v>178</v>
      </c>
      <c r="E495" s="107" t="s">
        <v>360</v>
      </c>
      <c r="F495" s="118" t="s">
        <v>15</v>
      </c>
      <c r="G495" s="118"/>
      <c r="H495" s="119" t="s">
        <v>11</v>
      </c>
      <c r="I495" s="114">
        <v>0</v>
      </c>
      <c r="J495" s="120">
        <v>20</v>
      </c>
      <c r="K495" s="119">
        <f t="shared" si="25"/>
        <v>0</v>
      </c>
    </row>
    <row r="496" spans="3:11" x14ac:dyDescent="0.3">
      <c r="C496" s="106">
        <v>43907</v>
      </c>
      <c r="D496" s="107" t="s">
        <v>178</v>
      </c>
      <c r="E496" s="107" t="s">
        <v>360</v>
      </c>
      <c r="F496" s="118" t="s">
        <v>14</v>
      </c>
      <c r="G496" s="118"/>
      <c r="H496" s="119" t="s">
        <v>11</v>
      </c>
      <c r="I496" s="114">
        <v>0</v>
      </c>
      <c r="J496" s="120">
        <v>20</v>
      </c>
      <c r="K496" s="119">
        <f t="shared" si="25"/>
        <v>0</v>
      </c>
    </row>
    <row r="497" spans="3:11" x14ac:dyDescent="0.3">
      <c r="C497" s="109">
        <v>43907</v>
      </c>
      <c r="D497" s="107" t="s">
        <v>178</v>
      </c>
      <c r="E497" s="107" t="s">
        <v>360</v>
      </c>
      <c r="F497" s="118" t="s">
        <v>16</v>
      </c>
      <c r="G497" s="118"/>
      <c r="H497" s="119" t="s">
        <v>11</v>
      </c>
      <c r="I497" s="114">
        <v>0</v>
      </c>
      <c r="J497" s="120">
        <v>20</v>
      </c>
      <c r="K497" s="119">
        <f t="shared" si="25"/>
        <v>0</v>
      </c>
    </row>
    <row r="498" spans="3:11" x14ac:dyDescent="0.3">
      <c r="C498" s="106">
        <v>43907</v>
      </c>
      <c r="D498" s="107" t="s">
        <v>178</v>
      </c>
      <c r="E498" s="107" t="s">
        <v>360</v>
      </c>
      <c r="F498" s="121" t="s">
        <v>18</v>
      </c>
      <c r="G498" s="121"/>
      <c r="H498" s="122" t="s">
        <v>19</v>
      </c>
      <c r="I498" s="114">
        <v>0</v>
      </c>
      <c r="J498" s="123">
        <v>1</v>
      </c>
      <c r="K498" s="124">
        <f t="shared" si="25"/>
        <v>0</v>
      </c>
    </row>
    <row r="499" spans="3:11" x14ac:dyDescent="0.3">
      <c r="C499" s="109">
        <v>43907</v>
      </c>
      <c r="D499" s="107" t="s">
        <v>178</v>
      </c>
      <c r="E499" s="107" t="s">
        <v>360</v>
      </c>
      <c r="F499" s="125" t="s">
        <v>20</v>
      </c>
      <c r="G499" s="125"/>
      <c r="H499" s="124" t="s">
        <v>19</v>
      </c>
      <c r="I499" s="114">
        <v>0</v>
      </c>
      <c r="J499" s="126">
        <v>1</v>
      </c>
      <c r="K499" s="124">
        <f t="shared" si="25"/>
        <v>0</v>
      </c>
    </row>
    <row r="500" spans="3:11" x14ac:dyDescent="0.3">
      <c r="C500" s="106">
        <v>43907</v>
      </c>
      <c r="D500" s="107" t="s">
        <v>178</v>
      </c>
      <c r="E500" s="107" t="s">
        <v>360</v>
      </c>
      <c r="F500" s="125" t="s">
        <v>21</v>
      </c>
      <c r="G500" s="125"/>
      <c r="H500" s="124" t="s">
        <v>19</v>
      </c>
      <c r="I500" s="114">
        <v>0</v>
      </c>
      <c r="J500" s="126">
        <v>1</v>
      </c>
      <c r="K500" s="124">
        <f t="shared" si="25"/>
        <v>0</v>
      </c>
    </row>
    <row r="501" spans="3:11" x14ac:dyDescent="0.3">
      <c r="C501" s="109">
        <v>43907</v>
      </c>
      <c r="D501" s="107" t="s">
        <v>178</v>
      </c>
      <c r="E501" s="107" t="s">
        <v>360</v>
      </c>
      <c r="F501" s="125" t="s">
        <v>22</v>
      </c>
      <c r="G501" s="125"/>
      <c r="H501" s="124" t="s">
        <v>19</v>
      </c>
      <c r="I501" s="114">
        <v>0</v>
      </c>
      <c r="J501" s="126">
        <v>1</v>
      </c>
      <c r="K501" s="124">
        <f t="shared" si="25"/>
        <v>0</v>
      </c>
    </row>
    <row r="502" spans="3:11" x14ac:dyDescent="0.3">
      <c r="C502" s="106">
        <v>43907</v>
      </c>
      <c r="D502" s="107" t="s">
        <v>178</v>
      </c>
      <c r="E502" s="107" t="s">
        <v>360</v>
      </c>
      <c r="F502" s="125" t="s">
        <v>23</v>
      </c>
      <c r="G502" s="125"/>
      <c r="H502" s="124" t="s">
        <v>19</v>
      </c>
      <c r="I502" s="114">
        <v>0</v>
      </c>
      <c r="J502" s="126">
        <v>1</v>
      </c>
      <c r="K502" s="124">
        <f t="shared" si="25"/>
        <v>0</v>
      </c>
    </row>
    <row r="503" spans="3:11" x14ac:dyDescent="0.3">
      <c r="C503" s="109">
        <v>43907</v>
      </c>
      <c r="D503" s="107" t="s">
        <v>178</v>
      </c>
      <c r="E503" s="107" t="s">
        <v>360</v>
      </c>
      <c r="F503" s="127" t="s">
        <v>24</v>
      </c>
      <c r="G503" s="127"/>
      <c r="H503" s="128" t="s">
        <v>25</v>
      </c>
      <c r="I503" s="114">
        <v>0</v>
      </c>
      <c r="J503" s="129">
        <v>30</v>
      </c>
      <c r="K503" s="128">
        <f t="shared" si="25"/>
        <v>0</v>
      </c>
    </row>
    <row r="504" spans="3:11" x14ac:dyDescent="0.3">
      <c r="C504" s="106">
        <v>43907</v>
      </c>
      <c r="D504" s="107" t="s">
        <v>178</v>
      </c>
      <c r="E504" s="107" t="s">
        <v>360</v>
      </c>
      <c r="F504" s="127" t="s">
        <v>26</v>
      </c>
      <c r="G504" s="127"/>
      <c r="H504" s="128" t="s">
        <v>25</v>
      </c>
      <c r="I504" s="114">
        <v>0</v>
      </c>
      <c r="J504" s="129">
        <v>30</v>
      </c>
      <c r="K504" s="128">
        <f t="shared" si="25"/>
        <v>0</v>
      </c>
    </row>
    <row r="505" spans="3:11" x14ac:dyDescent="0.3">
      <c r="C505" s="109">
        <v>43907</v>
      </c>
      <c r="D505" s="107" t="s">
        <v>178</v>
      </c>
      <c r="E505" s="107" t="s">
        <v>360</v>
      </c>
      <c r="F505" s="127" t="s">
        <v>27</v>
      </c>
      <c r="G505" s="127"/>
      <c r="H505" s="128" t="s">
        <v>25</v>
      </c>
      <c r="I505" s="114">
        <v>0</v>
      </c>
      <c r="J505" s="129">
        <v>18</v>
      </c>
      <c r="K505" s="128">
        <f t="shared" si="25"/>
        <v>0</v>
      </c>
    </row>
    <row r="506" spans="3:11" x14ac:dyDescent="0.3">
      <c r="C506" s="106">
        <v>43907</v>
      </c>
      <c r="D506" s="107" t="s">
        <v>178</v>
      </c>
      <c r="E506" s="107" t="s">
        <v>360</v>
      </c>
      <c r="F506" s="130" t="s">
        <v>28</v>
      </c>
      <c r="G506" s="130"/>
      <c r="H506" s="131" t="s">
        <v>29</v>
      </c>
      <c r="I506" s="114">
        <v>0</v>
      </c>
      <c r="J506" s="132">
        <v>100</v>
      </c>
      <c r="K506" s="131">
        <f t="shared" si="25"/>
        <v>0</v>
      </c>
    </row>
    <row r="507" spans="3:11" x14ac:dyDescent="0.3">
      <c r="C507" s="109">
        <v>43907</v>
      </c>
      <c r="D507" s="107" t="s">
        <v>178</v>
      </c>
      <c r="E507" s="107" t="s">
        <v>360</v>
      </c>
      <c r="F507" s="130" t="s">
        <v>30</v>
      </c>
      <c r="G507" s="130"/>
      <c r="H507" s="131" t="s">
        <v>29</v>
      </c>
      <c r="I507" s="114">
        <v>0</v>
      </c>
      <c r="J507" s="132">
        <v>100</v>
      </c>
      <c r="K507" s="131">
        <f t="shared" si="25"/>
        <v>0</v>
      </c>
    </row>
    <row r="508" spans="3:11" x14ac:dyDescent="0.3">
      <c r="C508" s="106">
        <v>43907</v>
      </c>
      <c r="D508" s="107" t="s">
        <v>178</v>
      </c>
      <c r="E508" s="107" t="s">
        <v>360</v>
      </c>
      <c r="F508" s="130" t="s">
        <v>31</v>
      </c>
      <c r="G508" s="130"/>
      <c r="H508" s="131" t="s">
        <v>29</v>
      </c>
      <c r="I508" s="114">
        <v>0</v>
      </c>
      <c r="J508" s="132">
        <v>100</v>
      </c>
      <c r="K508" s="131">
        <f t="shared" si="25"/>
        <v>0</v>
      </c>
    </row>
    <row r="509" spans="3:11" x14ac:dyDescent="0.3">
      <c r="C509" s="109">
        <v>43907</v>
      </c>
      <c r="D509" s="107" t="s">
        <v>178</v>
      </c>
      <c r="E509" s="107" t="s">
        <v>360</v>
      </c>
      <c r="F509" s="130" t="s">
        <v>32</v>
      </c>
      <c r="G509" s="130"/>
      <c r="H509" s="131" t="s">
        <v>29</v>
      </c>
      <c r="I509" s="114">
        <v>0</v>
      </c>
      <c r="J509" s="132">
        <v>100</v>
      </c>
      <c r="K509" s="131">
        <f t="shared" si="25"/>
        <v>0</v>
      </c>
    </row>
    <row r="510" spans="3:11" x14ac:dyDescent="0.3">
      <c r="C510" s="106">
        <v>43907</v>
      </c>
      <c r="D510" s="107" t="s">
        <v>178</v>
      </c>
      <c r="E510" s="107" t="s">
        <v>360</v>
      </c>
      <c r="F510" s="130" t="s">
        <v>33</v>
      </c>
      <c r="G510" s="130"/>
      <c r="H510" s="131" t="s">
        <v>29</v>
      </c>
      <c r="I510" s="114">
        <v>0</v>
      </c>
      <c r="J510" s="132">
        <v>100</v>
      </c>
      <c r="K510" s="131">
        <f t="shared" si="25"/>
        <v>0</v>
      </c>
    </row>
    <row r="511" spans="3:11" x14ac:dyDescent="0.3">
      <c r="C511" s="109">
        <v>43907</v>
      </c>
      <c r="D511" s="107" t="s">
        <v>178</v>
      </c>
      <c r="E511" s="107" t="s">
        <v>360</v>
      </c>
      <c r="F511" s="130" t="s">
        <v>34</v>
      </c>
      <c r="G511" s="130"/>
      <c r="H511" s="131" t="s">
        <v>29</v>
      </c>
      <c r="I511" s="114">
        <v>0</v>
      </c>
      <c r="J511" s="132">
        <v>100</v>
      </c>
      <c r="K511" s="131">
        <f t="shared" si="25"/>
        <v>0</v>
      </c>
    </row>
    <row r="512" spans="3:11" x14ac:dyDescent="0.3">
      <c r="C512" s="106">
        <v>43907</v>
      </c>
      <c r="D512" s="107" t="s">
        <v>178</v>
      </c>
      <c r="E512" s="107" t="s">
        <v>360</v>
      </c>
      <c r="F512" s="130" t="s">
        <v>35</v>
      </c>
      <c r="G512" s="130"/>
      <c r="H512" s="131" t="s">
        <v>29</v>
      </c>
      <c r="I512" s="114">
        <v>0</v>
      </c>
      <c r="J512" s="132">
        <v>100</v>
      </c>
      <c r="K512" s="131">
        <f t="shared" si="25"/>
        <v>0</v>
      </c>
    </row>
    <row r="513" spans="3:11" x14ac:dyDescent="0.3">
      <c r="C513" s="109">
        <v>43907</v>
      </c>
      <c r="D513" s="107" t="s">
        <v>178</v>
      </c>
      <c r="E513" s="107" t="s">
        <v>360</v>
      </c>
      <c r="F513" s="130" t="s">
        <v>36</v>
      </c>
      <c r="G513" s="130"/>
      <c r="H513" s="131" t="s">
        <v>29</v>
      </c>
      <c r="I513" s="114">
        <v>0</v>
      </c>
      <c r="J513" s="132">
        <v>100</v>
      </c>
      <c r="K513" s="131">
        <f t="shared" si="25"/>
        <v>0</v>
      </c>
    </row>
    <row r="514" spans="3:11" x14ac:dyDescent="0.3">
      <c r="C514" s="106">
        <v>43907</v>
      </c>
      <c r="D514" s="107" t="s">
        <v>178</v>
      </c>
      <c r="E514" s="107" t="s">
        <v>360</v>
      </c>
      <c r="F514" s="130" t="s">
        <v>37</v>
      </c>
      <c r="G514" s="130"/>
      <c r="H514" s="131" t="s">
        <v>29</v>
      </c>
      <c r="I514" s="114">
        <v>0</v>
      </c>
      <c r="J514" s="132">
        <v>100</v>
      </c>
      <c r="K514" s="131">
        <f t="shared" si="25"/>
        <v>0</v>
      </c>
    </row>
    <row r="515" spans="3:11" x14ac:dyDescent="0.3">
      <c r="C515" s="109">
        <v>43907</v>
      </c>
      <c r="D515" s="107" t="s">
        <v>178</v>
      </c>
      <c r="E515" s="107" t="s">
        <v>360</v>
      </c>
      <c r="F515" s="133" t="s">
        <v>17</v>
      </c>
      <c r="G515" s="133"/>
      <c r="H515" s="134" t="s">
        <v>38</v>
      </c>
      <c r="I515" s="114">
        <v>0</v>
      </c>
      <c r="J515" s="135">
        <v>24</v>
      </c>
      <c r="K515" s="134">
        <f t="shared" si="25"/>
        <v>0</v>
      </c>
    </row>
    <row r="516" spans="3:11" x14ac:dyDescent="0.3">
      <c r="C516" s="106">
        <v>43907</v>
      </c>
      <c r="D516" s="107" t="s">
        <v>178</v>
      </c>
      <c r="E516" s="107" t="s">
        <v>360</v>
      </c>
      <c r="F516" s="7" t="s">
        <v>39</v>
      </c>
      <c r="G516" s="7"/>
      <c r="H516" s="8" t="s">
        <v>11</v>
      </c>
      <c r="I516" s="114"/>
      <c r="J516" s="113"/>
      <c r="K516" s="8"/>
    </row>
    <row r="517" spans="3:11" x14ac:dyDescent="0.3">
      <c r="C517" s="109">
        <v>43907</v>
      </c>
      <c r="D517" s="107" t="s">
        <v>178</v>
      </c>
      <c r="E517" s="107" t="s">
        <v>360</v>
      </c>
      <c r="F517" s="7" t="s">
        <v>40</v>
      </c>
      <c r="G517" s="7"/>
      <c r="H517" s="8" t="s">
        <v>11</v>
      </c>
      <c r="I517" s="114"/>
      <c r="J517" s="113"/>
      <c r="K517" s="8"/>
    </row>
    <row r="518" spans="3:11" x14ac:dyDescent="0.3">
      <c r="C518" s="106">
        <v>43907</v>
      </c>
      <c r="D518" s="107" t="s">
        <v>178</v>
      </c>
      <c r="E518" s="107" t="s">
        <v>360</v>
      </c>
      <c r="F518" s="7" t="s">
        <v>41</v>
      </c>
      <c r="G518" s="7"/>
      <c r="H518" s="8" t="s">
        <v>41</v>
      </c>
      <c r="I518" s="114"/>
      <c r="J518" s="113"/>
      <c r="K518" s="8"/>
    </row>
    <row r="519" spans="3:11" x14ac:dyDescent="0.3">
      <c r="C519" s="109">
        <v>43907</v>
      </c>
      <c r="D519" s="107" t="s">
        <v>178</v>
      </c>
      <c r="E519" s="107" t="s">
        <v>360</v>
      </c>
      <c r="F519" s="7" t="s">
        <v>42</v>
      </c>
      <c r="G519" s="7"/>
      <c r="H519" s="8" t="s">
        <v>19</v>
      </c>
      <c r="I519" s="114"/>
      <c r="J519" s="113"/>
      <c r="K519" s="8"/>
    </row>
    <row r="520" spans="3:11" x14ac:dyDescent="0.3">
      <c r="C520" s="106">
        <v>43907</v>
      </c>
      <c r="D520" s="107" t="s">
        <v>178</v>
      </c>
      <c r="E520" s="107" t="s">
        <v>360</v>
      </c>
      <c r="F520" s="7" t="s">
        <v>43</v>
      </c>
      <c r="G520" s="7"/>
      <c r="H520" s="8" t="s">
        <v>19</v>
      </c>
      <c r="I520" s="114">
        <v>0</v>
      </c>
      <c r="J520" s="113">
        <v>24</v>
      </c>
      <c r="K520" s="8">
        <f t="shared" ref="K520:K525" si="26">I520*J520</f>
        <v>0</v>
      </c>
    </row>
    <row r="521" spans="3:11" x14ac:dyDescent="0.3">
      <c r="C521" s="109">
        <v>43907</v>
      </c>
      <c r="D521" s="107" t="s">
        <v>178</v>
      </c>
      <c r="E521" s="107" t="s">
        <v>360</v>
      </c>
      <c r="F521" s="7" t="s">
        <v>355</v>
      </c>
      <c r="G521" s="7" t="s">
        <v>231</v>
      </c>
      <c r="H521" s="8" t="s">
        <v>11</v>
      </c>
      <c r="I521" s="114">
        <v>4</v>
      </c>
      <c r="J521" s="113">
        <v>20</v>
      </c>
      <c r="K521" s="8">
        <f t="shared" si="26"/>
        <v>80</v>
      </c>
    </row>
    <row r="522" spans="3:11" x14ac:dyDescent="0.3">
      <c r="C522" s="106">
        <v>43907</v>
      </c>
      <c r="D522" s="107" t="s">
        <v>178</v>
      </c>
      <c r="E522" s="107" t="s">
        <v>360</v>
      </c>
      <c r="F522" s="7" t="s">
        <v>359</v>
      </c>
      <c r="G522" s="7"/>
      <c r="H522" s="8" t="s">
        <v>25</v>
      </c>
      <c r="I522" s="114">
        <v>0</v>
      </c>
      <c r="J522" s="113">
        <v>10</v>
      </c>
      <c r="K522" s="8">
        <f t="shared" si="26"/>
        <v>0</v>
      </c>
    </row>
    <row r="523" spans="3:11" x14ac:dyDescent="0.3">
      <c r="C523" s="109">
        <v>43907</v>
      </c>
      <c r="D523" s="107" t="s">
        <v>178</v>
      </c>
      <c r="E523" s="107" t="s">
        <v>360</v>
      </c>
      <c r="F523" s="7" t="s">
        <v>362</v>
      </c>
      <c r="G523" s="7"/>
      <c r="H523" s="8"/>
      <c r="I523" s="114">
        <v>0</v>
      </c>
      <c r="J523" s="113">
        <v>1</v>
      </c>
      <c r="K523" s="8">
        <f t="shared" si="26"/>
        <v>0</v>
      </c>
    </row>
    <row r="524" spans="3:11" x14ac:dyDescent="0.3">
      <c r="C524" s="106">
        <v>43907</v>
      </c>
      <c r="D524" s="107" t="s">
        <v>178</v>
      </c>
      <c r="E524" s="107" t="s">
        <v>360</v>
      </c>
      <c r="F524" s="7" t="s">
        <v>363</v>
      </c>
      <c r="G524" s="7"/>
      <c r="H524" s="8"/>
      <c r="I524" s="114">
        <v>0</v>
      </c>
      <c r="J524" s="113">
        <v>50</v>
      </c>
      <c r="K524" s="8">
        <f t="shared" si="26"/>
        <v>0</v>
      </c>
    </row>
    <row r="525" spans="3:11" x14ac:dyDescent="0.3">
      <c r="C525" s="109">
        <v>43907</v>
      </c>
      <c r="D525" s="107" t="s">
        <v>178</v>
      </c>
      <c r="E525" s="107" t="s">
        <v>360</v>
      </c>
      <c r="F525" s="7" t="s">
        <v>364</v>
      </c>
      <c r="G525" s="7"/>
      <c r="H525" s="8"/>
      <c r="I525" s="114">
        <v>0</v>
      </c>
      <c r="J525" s="113">
        <v>1</v>
      </c>
      <c r="K525" s="8">
        <f t="shared" si="26"/>
        <v>0</v>
      </c>
    </row>
    <row r="526" spans="3:11" x14ac:dyDescent="0.3">
      <c r="C526" s="106">
        <v>43907</v>
      </c>
      <c r="D526" s="107" t="s">
        <v>178</v>
      </c>
      <c r="E526" s="107" t="s">
        <v>360</v>
      </c>
      <c r="F526" s="7"/>
      <c r="G526" s="7"/>
      <c r="H526" s="8"/>
      <c r="I526" s="114"/>
      <c r="J526" s="113"/>
      <c r="K526" s="8"/>
    </row>
    <row r="527" spans="3:11" x14ac:dyDescent="0.3">
      <c r="C527" s="109">
        <v>43907</v>
      </c>
      <c r="D527" s="107" t="s">
        <v>178</v>
      </c>
      <c r="E527" s="107" t="s">
        <v>360</v>
      </c>
      <c r="F527" s="8"/>
      <c r="G527" s="8"/>
      <c r="H527" s="8"/>
      <c r="I527" s="114"/>
      <c r="J527" s="113"/>
      <c r="K527" s="8"/>
    </row>
    <row r="530" spans="3:11" x14ac:dyDescent="0.3">
      <c r="C530" s="106">
        <v>43907</v>
      </c>
      <c r="D530" s="107" t="s">
        <v>372</v>
      </c>
      <c r="E530" s="107" t="s">
        <v>360</v>
      </c>
      <c r="F530" s="8" t="s">
        <v>10</v>
      </c>
      <c r="G530" s="8" t="s">
        <v>231</v>
      </c>
      <c r="H530" s="8" t="s">
        <v>368</v>
      </c>
      <c r="I530" s="114">
        <v>1</v>
      </c>
      <c r="J530" s="113">
        <v>50</v>
      </c>
      <c r="K530" s="8">
        <f>I530*J530</f>
        <v>50</v>
      </c>
    </row>
    <row r="531" spans="3:11" x14ac:dyDescent="0.3">
      <c r="C531" s="109">
        <v>43907</v>
      </c>
      <c r="D531" s="107" t="s">
        <v>372</v>
      </c>
      <c r="E531" s="107" t="s">
        <v>360</v>
      </c>
      <c r="F531" s="118" t="s">
        <v>12</v>
      </c>
      <c r="G531" s="118"/>
      <c r="H531" s="119" t="s">
        <v>11</v>
      </c>
      <c r="I531" s="114">
        <v>0</v>
      </c>
      <c r="J531" s="120">
        <v>30</v>
      </c>
      <c r="K531" s="119">
        <f t="shared" ref="K531:K553" si="27">I531*J531</f>
        <v>0</v>
      </c>
    </row>
    <row r="532" spans="3:11" x14ac:dyDescent="0.3">
      <c r="C532" s="106">
        <v>43907</v>
      </c>
      <c r="D532" s="107" t="s">
        <v>372</v>
      </c>
      <c r="E532" s="107" t="s">
        <v>360</v>
      </c>
      <c r="F532" s="118" t="s">
        <v>13</v>
      </c>
      <c r="G532" s="118"/>
      <c r="H532" s="119" t="s">
        <v>11</v>
      </c>
      <c r="I532" s="114">
        <v>0</v>
      </c>
      <c r="J532" s="120">
        <v>20</v>
      </c>
      <c r="K532" s="119">
        <f t="shared" si="27"/>
        <v>0</v>
      </c>
    </row>
    <row r="533" spans="3:11" x14ac:dyDescent="0.3">
      <c r="C533" s="109">
        <v>43907</v>
      </c>
      <c r="D533" s="107" t="s">
        <v>372</v>
      </c>
      <c r="E533" s="107" t="s">
        <v>360</v>
      </c>
      <c r="F533" s="118" t="s">
        <v>15</v>
      </c>
      <c r="G533" s="118"/>
      <c r="H533" s="119" t="s">
        <v>11</v>
      </c>
      <c r="I533" s="114">
        <v>0</v>
      </c>
      <c r="J533" s="120">
        <v>20</v>
      </c>
      <c r="K533" s="119">
        <f t="shared" si="27"/>
        <v>0</v>
      </c>
    </row>
    <row r="534" spans="3:11" x14ac:dyDescent="0.3">
      <c r="C534" s="106">
        <v>43907</v>
      </c>
      <c r="D534" s="107" t="s">
        <v>372</v>
      </c>
      <c r="E534" s="107" t="s">
        <v>360</v>
      </c>
      <c r="F534" s="118" t="s">
        <v>14</v>
      </c>
      <c r="G534" s="118"/>
      <c r="H534" s="119" t="s">
        <v>11</v>
      </c>
      <c r="I534" s="114">
        <v>0</v>
      </c>
      <c r="J534" s="120">
        <v>20</v>
      </c>
      <c r="K534" s="119">
        <f t="shared" si="27"/>
        <v>0</v>
      </c>
    </row>
    <row r="535" spans="3:11" x14ac:dyDescent="0.3">
      <c r="C535" s="109">
        <v>43907</v>
      </c>
      <c r="D535" s="107" t="s">
        <v>372</v>
      </c>
      <c r="E535" s="107" t="s">
        <v>360</v>
      </c>
      <c r="F535" s="118" t="s">
        <v>16</v>
      </c>
      <c r="G535" s="118"/>
      <c r="H535" s="119" t="s">
        <v>11</v>
      </c>
      <c r="I535" s="114">
        <v>0</v>
      </c>
      <c r="J535" s="120">
        <v>20</v>
      </c>
      <c r="K535" s="119">
        <f t="shared" si="27"/>
        <v>0</v>
      </c>
    </row>
    <row r="536" spans="3:11" x14ac:dyDescent="0.3">
      <c r="C536" s="106">
        <v>43907</v>
      </c>
      <c r="D536" s="107" t="s">
        <v>372</v>
      </c>
      <c r="E536" s="107" t="s">
        <v>360</v>
      </c>
      <c r="F536" s="121" t="s">
        <v>18</v>
      </c>
      <c r="G536" s="121"/>
      <c r="H536" s="122" t="s">
        <v>19</v>
      </c>
      <c r="I536" s="114">
        <v>0</v>
      </c>
      <c r="J536" s="123">
        <v>1</v>
      </c>
      <c r="K536" s="124">
        <f t="shared" si="27"/>
        <v>0</v>
      </c>
    </row>
    <row r="537" spans="3:11" x14ac:dyDescent="0.3">
      <c r="C537" s="109">
        <v>43907</v>
      </c>
      <c r="D537" s="107" t="s">
        <v>372</v>
      </c>
      <c r="E537" s="107" t="s">
        <v>360</v>
      </c>
      <c r="F537" s="125" t="s">
        <v>20</v>
      </c>
      <c r="G537" s="125"/>
      <c r="H537" s="124" t="s">
        <v>19</v>
      </c>
      <c r="I537" s="114">
        <v>0</v>
      </c>
      <c r="J537" s="126">
        <v>1</v>
      </c>
      <c r="K537" s="124">
        <f t="shared" si="27"/>
        <v>0</v>
      </c>
    </row>
    <row r="538" spans="3:11" x14ac:dyDescent="0.3">
      <c r="C538" s="106">
        <v>43907</v>
      </c>
      <c r="D538" s="107" t="s">
        <v>372</v>
      </c>
      <c r="E538" s="107" t="s">
        <v>360</v>
      </c>
      <c r="F538" s="125" t="s">
        <v>21</v>
      </c>
      <c r="G538" s="125"/>
      <c r="H538" s="124" t="s">
        <v>19</v>
      </c>
      <c r="I538" s="114">
        <v>0</v>
      </c>
      <c r="J538" s="126">
        <v>1</v>
      </c>
      <c r="K538" s="124">
        <f t="shared" si="27"/>
        <v>0</v>
      </c>
    </row>
    <row r="539" spans="3:11" x14ac:dyDescent="0.3">
      <c r="C539" s="109">
        <v>43907</v>
      </c>
      <c r="D539" s="107" t="s">
        <v>372</v>
      </c>
      <c r="E539" s="107" t="s">
        <v>360</v>
      </c>
      <c r="F539" s="125" t="s">
        <v>22</v>
      </c>
      <c r="G539" s="125"/>
      <c r="H539" s="124" t="s">
        <v>19</v>
      </c>
      <c r="I539" s="114">
        <v>0</v>
      </c>
      <c r="J539" s="126">
        <v>1</v>
      </c>
      <c r="K539" s="124">
        <f t="shared" si="27"/>
        <v>0</v>
      </c>
    </row>
    <row r="540" spans="3:11" x14ac:dyDescent="0.3">
      <c r="C540" s="106">
        <v>43907</v>
      </c>
      <c r="D540" s="107" t="s">
        <v>372</v>
      </c>
      <c r="E540" s="107" t="s">
        <v>360</v>
      </c>
      <c r="F540" s="125" t="s">
        <v>23</v>
      </c>
      <c r="G540" s="125"/>
      <c r="H540" s="124" t="s">
        <v>19</v>
      </c>
      <c r="I540" s="114">
        <v>0</v>
      </c>
      <c r="J540" s="126">
        <v>1</v>
      </c>
      <c r="K540" s="124">
        <f t="shared" si="27"/>
        <v>0</v>
      </c>
    </row>
    <row r="541" spans="3:11" x14ac:dyDescent="0.3">
      <c r="C541" s="109">
        <v>43907</v>
      </c>
      <c r="D541" s="107" t="s">
        <v>372</v>
      </c>
      <c r="E541" s="107" t="s">
        <v>360</v>
      </c>
      <c r="F541" s="127" t="s">
        <v>24</v>
      </c>
      <c r="G541" s="127"/>
      <c r="H541" s="128" t="s">
        <v>25</v>
      </c>
      <c r="I541" s="114">
        <v>0</v>
      </c>
      <c r="J541" s="129">
        <v>30</v>
      </c>
      <c r="K541" s="128">
        <f t="shared" si="27"/>
        <v>0</v>
      </c>
    </row>
    <row r="542" spans="3:11" x14ac:dyDescent="0.3">
      <c r="C542" s="106">
        <v>43907</v>
      </c>
      <c r="D542" s="107" t="s">
        <v>372</v>
      </c>
      <c r="E542" s="107" t="s">
        <v>360</v>
      </c>
      <c r="F542" s="127" t="s">
        <v>26</v>
      </c>
      <c r="G542" s="127"/>
      <c r="H542" s="128" t="s">
        <v>25</v>
      </c>
      <c r="I542" s="114">
        <v>0</v>
      </c>
      <c r="J542" s="129">
        <v>30</v>
      </c>
      <c r="K542" s="128">
        <f t="shared" si="27"/>
        <v>0</v>
      </c>
    </row>
    <row r="543" spans="3:11" x14ac:dyDescent="0.3">
      <c r="C543" s="109">
        <v>43907</v>
      </c>
      <c r="D543" s="107" t="s">
        <v>372</v>
      </c>
      <c r="E543" s="107" t="s">
        <v>360</v>
      </c>
      <c r="F543" s="127" t="s">
        <v>27</v>
      </c>
      <c r="G543" s="127"/>
      <c r="H543" s="128" t="s">
        <v>25</v>
      </c>
      <c r="I543" s="114">
        <v>0</v>
      </c>
      <c r="J543" s="129">
        <v>18</v>
      </c>
      <c r="K543" s="128">
        <f t="shared" si="27"/>
        <v>0</v>
      </c>
    </row>
    <row r="544" spans="3:11" x14ac:dyDescent="0.3">
      <c r="C544" s="106">
        <v>43907</v>
      </c>
      <c r="D544" s="107" t="s">
        <v>372</v>
      </c>
      <c r="E544" s="107" t="s">
        <v>360</v>
      </c>
      <c r="F544" s="130" t="s">
        <v>28</v>
      </c>
      <c r="G544" s="130"/>
      <c r="H544" s="131" t="s">
        <v>29</v>
      </c>
      <c r="I544" s="114">
        <v>0</v>
      </c>
      <c r="J544" s="132">
        <v>100</v>
      </c>
      <c r="K544" s="131">
        <f t="shared" si="27"/>
        <v>0</v>
      </c>
    </row>
    <row r="545" spans="3:11" x14ac:dyDescent="0.3">
      <c r="C545" s="109">
        <v>43907</v>
      </c>
      <c r="D545" s="107" t="s">
        <v>372</v>
      </c>
      <c r="E545" s="107" t="s">
        <v>360</v>
      </c>
      <c r="F545" s="130" t="s">
        <v>30</v>
      </c>
      <c r="G545" s="130"/>
      <c r="H545" s="131" t="s">
        <v>29</v>
      </c>
      <c r="I545" s="114">
        <v>0</v>
      </c>
      <c r="J545" s="132">
        <v>100</v>
      </c>
      <c r="K545" s="131">
        <f t="shared" si="27"/>
        <v>0</v>
      </c>
    </row>
    <row r="546" spans="3:11" x14ac:dyDescent="0.3">
      <c r="C546" s="106">
        <v>43907</v>
      </c>
      <c r="D546" s="107" t="s">
        <v>372</v>
      </c>
      <c r="E546" s="107" t="s">
        <v>360</v>
      </c>
      <c r="F546" s="130" t="s">
        <v>31</v>
      </c>
      <c r="G546" s="130"/>
      <c r="H546" s="131" t="s">
        <v>29</v>
      </c>
      <c r="I546" s="114">
        <v>0</v>
      </c>
      <c r="J546" s="132">
        <v>100</v>
      </c>
      <c r="K546" s="131">
        <f t="shared" si="27"/>
        <v>0</v>
      </c>
    </row>
    <row r="547" spans="3:11" x14ac:dyDescent="0.3">
      <c r="C547" s="109">
        <v>43907</v>
      </c>
      <c r="D547" s="107" t="s">
        <v>372</v>
      </c>
      <c r="E547" s="107" t="s">
        <v>360</v>
      </c>
      <c r="F547" s="130" t="s">
        <v>32</v>
      </c>
      <c r="G547" s="130"/>
      <c r="H547" s="131" t="s">
        <v>29</v>
      </c>
      <c r="I547" s="114">
        <v>0</v>
      </c>
      <c r="J547" s="132">
        <v>100</v>
      </c>
      <c r="K547" s="131">
        <f t="shared" si="27"/>
        <v>0</v>
      </c>
    </row>
    <row r="548" spans="3:11" x14ac:dyDescent="0.3">
      <c r="C548" s="106">
        <v>43907</v>
      </c>
      <c r="D548" s="107" t="s">
        <v>372</v>
      </c>
      <c r="E548" s="107" t="s">
        <v>360</v>
      </c>
      <c r="F548" s="130" t="s">
        <v>33</v>
      </c>
      <c r="G548" s="130"/>
      <c r="H548" s="131" t="s">
        <v>29</v>
      </c>
      <c r="I548" s="114">
        <v>0</v>
      </c>
      <c r="J548" s="132">
        <v>100</v>
      </c>
      <c r="K548" s="131">
        <f t="shared" si="27"/>
        <v>0</v>
      </c>
    </row>
    <row r="549" spans="3:11" x14ac:dyDescent="0.3">
      <c r="C549" s="109">
        <v>43907</v>
      </c>
      <c r="D549" s="107" t="s">
        <v>372</v>
      </c>
      <c r="E549" s="107" t="s">
        <v>360</v>
      </c>
      <c r="F549" s="130" t="s">
        <v>34</v>
      </c>
      <c r="G549" s="130"/>
      <c r="H549" s="131" t="s">
        <v>29</v>
      </c>
      <c r="I549" s="114">
        <v>0</v>
      </c>
      <c r="J549" s="132">
        <v>100</v>
      </c>
      <c r="K549" s="131">
        <f t="shared" si="27"/>
        <v>0</v>
      </c>
    </row>
    <row r="550" spans="3:11" x14ac:dyDescent="0.3">
      <c r="C550" s="106">
        <v>43907</v>
      </c>
      <c r="D550" s="107" t="s">
        <v>372</v>
      </c>
      <c r="E550" s="107" t="s">
        <v>360</v>
      </c>
      <c r="F550" s="130" t="s">
        <v>35</v>
      </c>
      <c r="G550" s="130"/>
      <c r="H550" s="131" t="s">
        <v>29</v>
      </c>
      <c r="I550" s="114">
        <v>0</v>
      </c>
      <c r="J550" s="132">
        <v>100</v>
      </c>
      <c r="K550" s="131">
        <f t="shared" si="27"/>
        <v>0</v>
      </c>
    </row>
    <row r="551" spans="3:11" x14ac:dyDescent="0.3">
      <c r="C551" s="109">
        <v>43907</v>
      </c>
      <c r="D551" s="107" t="s">
        <v>372</v>
      </c>
      <c r="E551" s="107" t="s">
        <v>360</v>
      </c>
      <c r="F551" s="130" t="s">
        <v>36</v>
      </c>
      <c r="G551" s="130"/>
      <c r="H551" s="131" t="s">
        <v>29</v>
      </c>
      <c r="I551" s="114">
        <v>0</v>
      </c>
      <c r="J551" s="132">
        <v>100</v>
      </c>
      <c r="K551" s="131">
        <f t="shared" si="27"/>
        <v>0</v>
      </c>
    </row>
    <row r="552" spans="3:11" x14ac:dyDescent="0.3">
      <c r="C552" s="106">
        <v>43907</v>
      </c>
      <c r="D552" s="107" t="s">
        <v>372</v>
      </c>
      <c r="E552" s="107" t="s">
        <v>360</v>
      </c>
      <c r="F552" s="130" t="s">
        <v>37</v>
      </c>
      <c r="G552" s="130"/>
      <c r="H552" s="131" t="s">
        <v>29</v>
      </c>
      <c r="I552" s="114">
        <v>0</v>
      </c>
      <c r="J552" s="132">
        <v>100</v>
      </c>
      <c r="K552" s="131">
        <f t="shared" si="27"/>
        <v>0</v>
      </c>
    </row>
    <row r="553" spans="3:11" x14ac:dyDescent="0.3">
      <c r="C553" s="109">
        <v>43907</v>
      </c>
      <c r="D553" s="107" t="s">
        <v>372</v>
      </c>
      <c r="E553" s="107" t="s">
        <v>360</v>
      </c>
      <c r="F553" s="133" t="s">
        <v>17</v>
      </c>
      <c r="G553" s="133"/>
      <c r="H553" s="134" t="s">
        <v>38</v>
      </c>
      <c r="I553" s="114">
        <v>0</v>
      </c>
      <c r="J553" s="135">
        <v>24</v>
      </c>
      <c r="K553" s="134">
        <f t="shared" si="27"/>
        <v>0</v>
      </c>
    </row>
    <row r="554" spans="3:11" x14ac:dyDescent="0.3">
      <c r="C554" s="106">
        <v>43907</v>
      </c>
      <c r="D554" s="107" t="s">
        <v>372</v>
      </c>
      <c r="E554" s="107" t="s">
        <v>360</v>
      </c>
      <c r="F554" s="7" t="s">
        <v>39</v>
      </c>
      <c r="G554" s="7"/>
      <c r="H554" s="8" t="s">
        <v>11</v>
      </c>
      <c r="I554" s="114"/>
      <c r="J554" s="113"/>
      <c r="K554" s="8"/>
    </row>
    <row r="555" spans="3:11" x14ac:dyDescent="0.3">
      <c r="C555" s="109">
        <v>43907</v>
      </c>
      <c r="D555" s="107" t="s">
        <v>372</v>
      </c>
      <c r="E555" s="107" t="s">
        <v>360</v>
      </c>
      <c r="F555" s="7" t="s">
        <v>40</v>
      </c>
      <c r="G555" s="7"/>
      <c r="H555" s="8" t="s">
        <v>11</v>
      </c>
      <c r="I555" s="114"/>
      <c r="J555" s="113"/>
      <c r="K555" s="8"/>
    </row>
    <row r="556" spans="3:11" x14ac:dyDescent="0.3">
      <c r="C556" s="106">
        <v>43907</v>
      </c>
      <c r="D556" s="107" t="s">
        <v>372</v>
      </c>
      <c r="E556" s="107" t="s">
        <v>360</v>
      </c>
      <c r="F556" s="7" t="s">
        <v>41</v>
      </c>
      <c r="G556" s="7"/>
      <c r="H556" s="8" t="s">
        <v>41</v>
      </c>
      <c r="I556" s="114"/>
      <c r="J556" s="113"/>
      <c r="K556" s="8"/>
    </row>
    <row r="557" spans="3:11" x14ac:dyDescent="0.3">
      <c r="C557" s="109">
        <v>43907</v>
      </c>
      <c r="D557" s="107" t="s">
        <v>372</v>
      </c>
      <c r="E557" s="107" t="s">
        <v>360</v>
      </c>
      <c r="F557" s="7" t="s">
        <v>42</v>
      </c>
      <c r="G557" s="7"/>
      <c r="H557" s="8" t="s">
        <v>19</v>
      </c>
      <c r="I557" s="114"/>
      <c r="J557" s="113"/>
      <c r="K557" s="8"/>
    </row>
    <row r="558" spans="3:11" x14ac:dyDescent="0.3">
      <c r="C558" s="106">
        <v>43907</v>
      </c>
      <c r="D558" s="107" t="s">
        <v>372</v>
      </c>
      <c r="E558" s="107" t="s">
        <v>360</v>
      </c>
      <c r="F558" s="7" t="s">
        <v>43</v>
      </c>
      <c r="G558" s="7"/>
      <c r="H558" s="8" t="s">
        <v>19</v>
      </c>
      <c r="I558" s="114">
        <v>0</v>
      </c>
      <c r="J558" s="113">
        <v>24</v>
      </c>
      <c r="K558" s="8">
        <f t="shared" ref="K558:K563" si="28">I558*J558</f>
        <v>0</v>
      </c>
    </row>
    <row r="559" spans="3:11" x14ac:dyDescent="0.3">
      <c r="C559" s="109">
        <v>43907</v>
      </c>
      <c r="D559" s="107" t="s">
        <v>372</v>
      </c>
      <c r="E559" s="107" t="s">
        <v>360</v>
      </c>
      <c r="F559" s="7" t="s">
        <v>355</v>
      </c>
      <c r="G559" s="7" t="s">
        <v>231</v>
      </c>
      <c r="H559" s="8" t="s">
        <v>11</v>
      </c>
      <c r="I559" s="114">
        <v>4</v>
      </c>
      <c r="J559" s="113">
        <v>20</v>
      </c>
      <c r="K559" s="8">
        <f t="shared" si="28"/>
        <v>80</v>
      </c>
    </row>
    <row r="560" spans="3:11" x14ac:dyDescent="0.3">
      <c r="C560" s="106">
        <v>43907</v>
      </c>
      <c r="D560" s="107" t="s">
        <v>372</v>
      </c>
      <c r="E560" s="107" t="s">
        <v>360</v>
      </c>
      <c r="F560" s="7" t="s">
        <v>359</v>
      </c>
      <c r="G560" s="7"/>
      <c r="H560" s="8" t="s">
        <v>25</v>
      </c>
      <c r="I560" s="114">
        <v>0</v>
      </c>
      <c r="J560" s="113">
        <v>10</v>
      </c>
      <c r="K560" s="8">
        <f t="shared" si="28"/>
        <v>0</v>
      </c>
    </row>
    <row r="561" spans="3:13" x14ac:dyDescent="0.3">
      <c r="C561" s="109">
        <v>43907</v>
      </c>
      <c r="D561" s="107" t="s">
        <v>372</v>
      </c>
      <c r="E561" s="107" t="s">
        <v>360</v>
      </c>
      <c r="F561" s="7" t="s">
        <v>362</v>
      </c>
      <c r="G561" s="7"/>
      <c r="H561" s="8"/>
      <c r="I561" s="114">
        <v>0</v>
      </c>
      <c r="J561" s="113">
        <v>1</v>
      </c>
      <c r="K561" s="8">
        <f t="shared" si="28"/>
        <v>0</v>
      </c>
    </row>
    <row r="562" spans="3:13" x14ac:dyDescent="0.3">
      <c r="C562" s="106">
        <v>43907</v>
      </c>
      <c r="D562" s="107" t="s">
        <v>372</v>
      </c>
      <c r="E562" s="107" t="s">
        <v>360</v>
      </c>
      <c r="F562" s="7" t="s">
        <v>363</v>
      </c>
      <c r="G562" s="7"/>
      <c r="H562" s="8"/>
      <c r="I562" s="114">
        <v>0</v>
      </c>
      <c r="J562" s="113">
        <v>50</v>
      </c>
      <c r="K562" s="8">
        <f t="shared" si="28"/>
        <v>0</v>
      </c>
    </row>
    <row r="563" spans="3:13" x14ac:dyDescent="0.3">
      <c r="C563" s="109">
        <v>43907</v>
      </c>
      <c r="D563" s="107" t="s">
        <v>372</v>
      </c>
      <c r="E563" s="107" t="s">
        <v>360</v>
      </c>
      <c r="F563" s="7" t="s">
        <v>364</v>
      </c>
      <c r="G563" s="7"/>
      <c r="H563" s="8"/>
      <c r="I563" s="114">
        <v>0</v>
      </c>
      <c r="J563" s="113">
        <v>1</v>
      </c>
      <c r="K563" s="8">
        <f t="shared" si="28"/>
        <v>0</v>
      </c>
    </row>
    <row r="564" spans="3:13" x14ac:dyDescent="0.3">
      <c r="C564" s="106">
        <v>43907</v>
      </c>
      <c r="D564" s="107" t="s">
        <v>372</v>
      </c>
      <c r="E564" s="107" t="s">
        <v>360</v>
      </c>
      <c r="F564" s="7"/>
      <c r="G564" s="7"/>
      <c r="H564" s="8"/>
      <c r="I564" s="114"/>
      <c r="J564" s="113"/>
      <c r="K564" s="8"/>
    </row>
    <row r="565" spans="3:13" x14ac:dyDescent="0.3">
      <c r="C565" s="109">
        <v>43907</v>
      </c>
      <c r="D565" s="107" t="s">
        <v>372</v>
      </c>
      <c r="E565" s="107" t="s">
        <v>360</v>
      </c>
      <c r="F565" s="8"/>
      <c r="G565" s="8"/>
      <c r="H565" s="8"/>
      <c r="I565" s="114"/>
      <c r="J565" s="113"/>
      <c r="K565" s="8"/>
    </row>
    <row r="567" spans="3:13" x14ac:dyDescent="0.3">
      <c r="C567" s="106">
        <v>43907</v>
      </c>
      <c r="D567" s="107" t="s">
        <v>373</v>
      </c>
      <c r="E567" s="107" t="s">
        <v>366</v>
      </c>
      <c r="F567" s="8" t="s">
        <v>10</v>
      </c>
      <c r="G567" s="8" t="s">
        <v>231</v>
      </c>
      <c r="H567" s="8" t="s">
        <v>368</v>
      </c>
      <c r="I567" s="114">
        <v>1</v>
      </c>
      <c r="J567" s="113">
        <v>50</v>
      </c>
      <c r="K567" s="8">
        <f>I567*J567</f>
        <v>50</v>
      </c>
      <c r="M567" t="s">
        <v>374</v>
      </c>
    </row>
    <row r="568" spans="3:13" x14ac:dyDescent="0.3">
      <c r="C568" s="109">
        <v>43907</v>
      </c>
      <c r="D568" s="107" t="s">
        <v>373</v>
      </c>
      <c r="E568" s="107" t="s">
        <v>366</v>
      </c>
      <c r="F568" s="118" t="s">
        <v>12</v>
      </c>
      <c r="G568" s="118"/>
      <c r="H568" s="119" t="s">
        <v>11</v>
      </c>
      <c r="I568" s="114">
        <v>0</v>
      </c>
      <c r="J568" s="120">
        <v>30</v>
      </c>
      <c r="K568" s="119">
        <f t="shared" ref="K568:K590" si="29">I568*J568</f>
        <v>0</v>
      </c>
    </row>
    <row r="569" spans="3:13" x14ac:dyDescent="0.3">
      <c r="C569" s="106">
        <v>43907</v>
      </c>
      <c r="D569" s="107" t="s">
        <v>373</v>
      </c>
      <c r="E569" s="107" t="s">
        <v>366</v>
      </c>
      <c r="F569" s="118" t="s">
        <v>13</v>
      </c>
      <c r="G569" s="118"/>
      <c r="H569" s="119" t="s">
        <v>11</v>
      </c>
      <c r="I569" s="114">
        <v>0</v>
      </c>
      <c r="J569" s="120">
        <v>20</v>
      </c>
      <c r="K569" s="119">
        <f t="shared" si="29"/>
        <v>0</v>
      </c>
    </row>
    <row r="570" spans="3:13" x14ac:dyDescent="0.3">
      <c r="C570" s="109">
        <v>43907</v>
      </c>
      <c r="D570" s="107" t="s">
        <v>373</v>
      </c>
      <c r="E570" s="107" t="s">
        <v>366</v>
      </c>
      <c r="F570" s="118" t="s">
        <v>15</v>
      </c>
      <c r="G570" s="118"/>
      <c r="H570" s="119" t="s">
        <v>11</v>
      </c>
      <c r="I570" s="114">
        <v>0</v>
      </c>
      <c r="J570" s="120">
        <v>20</v>
      </c>
      <c r="K570" s="119">
        <f t="shared" si="29"/>
        <v>0</v>
      </c>
    </row>
    <row r="571" spans="3:13" x14ac:dyDescent="0.3">
      <c r="C571" s="106">
        <v>43907</v>
      </c>
      <c r="D571" s="107" t="s">
        <v>373</v>
      </c>
      <c r="E571" s="107" t="s">
        <v>366</v>
      </c>
      <c r="F571" s="118" t="s">
        <v>14</v>
      </c>
      <c r="G571" s="118"/>
      <c r="H571" s="119" t="s">
        <v>11</v>
      </c>
      <c r="I571" s="114">
        <v>0</v>
      </c>
      <c r="J571" s="120">
        <v>20</v>
      </c>
      <c r="K571" s="119">
        <f t="shared" si="29"/>
        <v>0</v>
      </c>
    </row>
    <row r="572" spans="3:13" x14ac:dyDescent="0.3">
      <c r="C572" s="109">
        <v>43907</v>
      </c>
      <c r="D572" s="107" t="s">
        <v>373</v>
      </c>
      <c r="E572" s="107" t="s">
        <v>366</v>
      </c>
      <c r="F572" s="118" t="s">
        <v>16</v>
      </c>
      <c r="G572" s="118"/>
      <c r="H572" s="119" t="s">
        <v>11</v>
      </c>
      <c r="I572" s="114">
        <v>0</v>
      </c>
      <c r="J572" s="120">
        <v>20</v>
      </c>
      <c r="K572" s="119">
        <f t="shared" si="29"/>
        <v>0</v>
      </c>
    </row>
    <row r="573" spans="3:13" x14ac:dyDescent="0.3">
      <c r="C573" s="106">
        <v>43907</v>
      </c>
      <c r="D573" s="107" t="s">
        <v>373</v>
      </c>
      <c r="E573" s="107" t="s">
        <v>366</v>
      </c>
      <c r="F573" s="121" t="s">
        <v>18</v>
      </c>
      <c r="G573" s="121"/>
      <c r="H573" s="122" t="s">
        <v>19</v>
      </c>
      <c r="I573" s="114">
        <v>0</v>
      </c>
      <c r="J573" s="123">
        <v>1</v>
      </c>
      <c r="K573" s="124">
        <f t="shared" si="29"/>
        <v>0</v>
      </c>
    </row>
    <row r="574" spans="3:13" x14ac:dyDescent="0.3">
      <c r="C574" s="109">
        <v>43907</v>
      </c>
      <c r="D574" s="107" t="s">
        <v>373</v>
      </c>
      <c r="E574" s="107" t="s">
        <v>366</v>
      </c>
      <c r="F574" s="125" t="s">
        <v>20</v>
      </c>
      <c r="G574" s="125"/>
      <c r="H574" s="124" t="s">
        <v>19</v>
      </c>
      <c r="I574" s="114">
        <v>0</v>
      </c>
      <c r="J574" s="126">
        <v>1</v>
      </c>
      <c r="K574" s="124">
        <f t="shared" si="29"/>
        <v>0</v>
      </c>
    </row>
    <row r="575" spans="3:13" x14ac:dyDescent="0.3">
      <c r="C575" s="106">
        <v>43907</v>
      </c>
      <c r="D575" s="107" t="s">
        <v>373</v>
      </c>
      <c r="E575" s="107" t="s">
        <v>366</v>
      </c>
      <c r="F575" s="125" t="s">
        <v>21</v>
      </c>
      <c r="G575" s="125"/>
      <c r="H575" s="124" t="s">
        <v>19</v>
      </c>
      <c r="I575" s="114">
        <v>0</v>
      </c>
      <c r="J575" s="126">
        <v>1</v>
      </c>
      <c r="K575" s="124">
        <f t="shared" si="29"/>
        <v>0</v>
      </c>
    </row>
    <row r="576" spans="3:13" x14ac:dyDescent="0.3">
      <c r="C576" s="109">
        <v>43907</v>
      </c>
      <c r="D576" s="107" t="s">
        <v>373</v>
      </c>
      <c r="E576" s="107" t="s">
        <v>366</v>
      </c>
      <c r="F576" s="125" t="s">
        <v>22</v>
      </c>
      <c r="G576" s="125"/>
      <c r="H576" s="124" t="s">
        <v>19</v>
      </c>
      <c r="I576" s="114">
        <v>0</v>
      </c>
      <c r="J576" s="126">
        <v>1</v>
      </c>
      <c r="K576" s="124">
        <f t="shared" si="29"/>
        <v>0</v>
      </c>
    </row>
    <row r="577" spans="3:11" x14ac:dyDescent="0.3">
      <c r="C577" s="106">
        <v>43907</v>
      </c>
      <c r="D577" s="107" t="s">
        <v>373</v>
      </c>
      <c r="E577" s="107" t="s">
        <v>366</v>
      </c>
      <c r="F577" s="125" t="s">
        <v>23</v>
      </c>
      <c r="G577" s="125"/>
      <c r="H577" s="124" t="s">
        <v>19</v>
      </c>
      <c r="I577" s="114">
        <v>0</v>
      </c>
      <c r="J577" s="126">
        <v>1</v>
      </c>
      <c r="K577" s="124">
        <f t="shared" si="29"/>
        <v>0</v>
      </c>
    </row>
    <row r="578" spans="3:11" x14ac:dyDescent="0.3">
      <c r="C578" s="109">
        <v>43907</v>
      </c>
      <c r="D578" s="107" t="s">
        <v>373</v>
      </c>
      <c r="E578" s="107" t="s">
        <v>366</v>
      </c>
      <c r="F578" s="127" t="s">
        <v>24</v>
      </c>
      <c r="G578" s="127"/>
      <c r="H578" s="128" t="s">
        <v>25</v>
      </c>
      <c r="I578" s="114">
        <v>0</v>
      </c>
      <c r="J578" s="129">
        <v>30</v>
      </c>
      <c r="K578" s="128">
        <f t="shared" si="29"/>
        <v>0</v>
      </c>
    </row>
    <row r="579" spans="3:11" x14ac:dyDescent="0.3">
      <c r="C579" s="106">
        <v>43907</v>
      </c>
      <c r="D579" s="107" t="s">
        <v>373</v>
      </c>
      <c r="E579" s="107" t="s">
        <v>366</v>
      </c>
      <c r="F579" s="127" t="s">
        <v>26</v>
      </c>
      <c r="G579" s="127"/>
      <c r="H579" s="128" t="s">
        <v>25</v>
      </c>
      <c r="I579" s="114">
        <v>0</v>
      </c>
      <c r="J579" s="129">
        <v>30</v>
      </c>
      <c r="K579" s="128">
        <f t="shared" si="29"/>
        <v>0</v>
      </c>
    </row>
    <row r="580" spans="3:11" x14ac:dyDescent="0.3">
      <c r="C580" s="109">
        <v>43907</v>
      </c>
      <c r="D580" s="107" t="s">
        <v>373</v>
      </c>
      <c r="E580" s="107" t="s">
        <v>366</v>
      </c>
      <c r="F580" s="127" t="s">
        <v>27</v>
      </c>
      <c r="G580" s="127"/>
      <c r="H580" s="128" t="s">
        <v>25</v>
      </c>
      <c r="I580" s="114">
        <v>0</v>
      </c>
      <c r="J580" s="129">
        <v>18</v>
      </c>
      <c r="K580" s="128">
        <f t="shared" si="29"/>
        <v>0</v>
      </c>
    </row>
    <row r="581" spans="3:11" x14ac:dyDescent="0.3">
      <c r="C581" s="106">
        <v>43907</v>
      </c>
      <c r="D581" s="107" t="s">
        <v>373</v>
      </c>
      <c r="E581" s="107" t="s">
        <v>366</v>
      </c>
      <c r="F581" s="130" t="s">
        <v>28</v>
      </c>
      <c r="G581" s="130"/>
      <c r="H581" s="131" t="s">
        <v>29</v>
      </c>
      <c r="I581" s="114">
        <v>0</v>
      </c>
      <c r="J581" s="132">
        <v>100</v>
      </c>
      <c r="K581" s="131">
        <f t="shared" si="29"/>
        <v>0</v>
      </c>
    </row>
    <row r="582" spans="3:11" x14ac:dyDescent="0.3">
      <c r="C582" s="109">
        <v>43907</v>
      </c>
      <c r="D582" s="107" t="s">
        <v>373</v>
      </c>
      <c r="E582" s="107" t="s">
        <v>366</v>
      </c>
      <c r="F582" s="130" t="s">
        <v>30</v>
      </c>
      <c r="G582" s="130"/>
      <c r="H582" s="131" t="s">
        <v>29</v>
      </c>
      <c r="I582" s="114">
        <v>0</v>
      </c>
      <c r="J582" s="132">
        <v>100</v>
      </c>
      <c r="K582" s="131">
        <f t="shared" si="29"/>
        <v>0</v>
      </c>
    </row>
    <row r="583" spans="3:11" x14ac:dyDescent="0.3">
      <c r="C583" s="106">
        <v>43907</v>
      </c>
      <c r="D583" s="107" t="s">
        <v>373</v>
      </c>
      <c r="E583" s="107" t="s">
        <v>366</v>
      </c>
      <c r="F583" s="130" t="s">
        <v>31</v>
      </c>
      <c r="G583" s="130"/>
      <c r="H583" s="131" t="s">
        <v>29</v>
      </c>
      <c r="I583" s="114">
        <v>0</v>
      </c>
      <c r="J583" s="132">
        <v>100</v>
      </c>
      <c r="K583" s="131">
        <f t="shared" si="29"/>
        <v>0</v>
      </c>
    </row>
    <row r="584" spans="3:11" x14ac:dyDescent="0.3">
      <c r="C584" s="109">
        <v>43907</v>
      </c>
      <c r="D584" s="107" t="s">
        <v>373</v>
      </c>
      <c r="E584" s="107" t="s">
        <v>366</v>
      </c>
      <c r="F584" s="130" t="s">
        <v>32</v>
      </c>
      <c r="G584" s="130"/>
      <c r="H584" s="131" t="s">
        <v>29</v>
      </c>
      <c r="I584" s="114">
        <v>0</v>
      </c>
      <c r="J584" s="132">
        <v>100</v>
      </c>
      <c r="K584" s="131">
        <f t="shared" si="29"/>
        <v>0</v>
      </c>
    </row>
    <row r="585" spans="3:11" x14ac:dyDescent="0.3">
      <c r="C585" s="106">
        <v>43907</v>
      </c>
      <c r="D585" s="107" t="s">
        <v>373</v>
      </c>
      <c r="E585" s="107" t="s">
        <v>366</v>
      </c>
      <c r="F585" s="130" t="s">
        <v>33</v>
      </c>
      <c r="G585" s="130"/>
      <c r="H585" s="131" t="s">
        <v>29</v>
      </c>
      <c r="I585" s="114">
        <v>0</v>
      </c>
      <c r="J585" s="132">
        <v>100</v>
      </c>
      <c r="K585" s="131">
        <f t="shared" si="29"/>
        <v>0</v>
      </c>
    </row>
    <row r="586" spans="3:11" x14ac:dyDescent="0.3">
      <c r="C586" s="109">
        <v>43907</v>
      </c>
      <c r="D586" s="107" t="s">
        <v>373</v>
      </c>
      <c r="E586" s="107" t="s">
        <v>366</v>
      </c>
      <c r="F586" s="130" t="s">
        <v>34</v>
      </c>
      <c r="G586" s="130"/>
      <c r="H586" s="131" t="s">
        <v>29</v>
      </c>
      <c r="I586" s="114">
        <v>0</v>
      </c>
      <c r="J586" s="132">
        <v>100</v>
      </c>
      <c r="K586" s="131">
        <f t="shared" si="29"/>
        <v>0</v>
      </c>
    </row>
    <row r="587" spans="3:11" x14ac:dyDescent="0.3">
      <c r="C587" s="106">
        <v>43907</v>
      </c>
      <c r="D587" s="107" t="s">
        <v>373</v>
      </c>
      <c r="E587" s="107" t="s">
        <v>366</v>
      </c>
      <c r="F587" s="130" t="s">
        <v>35</v>
      </c>
      <c r="G587" s="130"/>
      <c r="H587" s="131" t="s">
        <v>29</v>
      </c>
      <c r="I587" s="114">
        <v>0</v>
      </c>
      <c r="J587" s="132">
        <v>100</v>
      </c>
      <c r="K587" s="131">
        <f t="shared" si="29"/>
        <v>0</v>
      </c>
    </row>
    <row r="588" spans="3:11" x14ac:dyDescent="0.3">
      <c r="C588" s="109">
        <v>43907</v>
      </c>
      <c r="D588" s="107" t="s">
        <v>373</v>
      </c>
      <c r="E588" s="107" t="s">
        <v>366</v>
      </c>
      <c r="F588" s="130" t="s">
        <v>36</v>
      </c>
      <c r="G588" s="130"/>
      <c r="H588" s="131" t="s">
        <v>29</v>
      </c>
      <c r="I588" s="114">
        <v>0</v>
      </c>
      <c r="J588" s="132">
        <v>100</v>
      </c>
      <c r="K588" s="131">
        <f t="shared" si="29"/>
        <v>0</v>
      </c>
    </row>
    <row r="589" spans="3:11" x14ac:dyDescent="0.3">
      <c r="C589" s="106">
        <v>43907</v>
      </c>
      <c r="D589" s="107" t="s">
        <v>373</v>
      </c>
      <c r="E589" s="107" t="s">
        <v>366</v>
      </c>
      <c r="F589" s="130" t="s">
        <v>37</v>
      </c>
      <c r="G589" s="130"/>
      <c r="H589" s="131" t="s">
        <v>29</v>
      </c>
      <c r="I589" s="114">
        <v>0</v>
      </c>
      <c r="J589" s="132">
        <v>100</v>
      </c>
      <c r="K589" s="131">
        <f t="shared" si="29"/>
        <v>0</v>
      </c>
    </row>
    <row r="590" spans="3:11" x14ac:dyDescent="0.3">
      <c r="C590" s="109">
        <v>43907</v>
      </c>
      <c r="D590" s="107" t="s">
        <v>373</v>
      </c>
      <c r="E590" s="107" t="s">
        <v>366</v>
      </c>
      <c r="F590" s="133" t="s">
        <v>17</v>
      </c>
      <c r="G590" s="133"/>
      <c r="H590" s="134" t="s">
        <v>38</v>
      </c>
      <c r="I590" s="114">
        <v>0</v>
      </c>
      <c r="J590" s="135">
        <v>24</v>
      </c>
      <c r="K590" s="134">
        <f t="shared" si="29"/>
        <v>0</v>
      </c>
    </row>
    <row r="591" spans="3:11" x14ac:dyDescent="0.3">
      <c r="C591" s="106">
        <v>43907</v>
      </c>
      <c r="D591" s="107" t="s">
        <v>373</v>
      </c>
      <c r="E591" s="107" t="s">
        <v>366</v>
      </c>
      <c r="F591" s="7" t="s">
        <v>39</v>
      </c>
      <c r="G591" s="7"/>
      <c r="H591" s="8" t="s">
        <v>11</v>
      </c>
      <c r="I591" s="114"/>
      <c r="J591" s="113"/>
      <c r="K591" s="8"/>
    </row>
    <row r="592" spans="3:11" x14ac:dyDescent="0.3">
      <c r="C592" s="109">
        <v>43907</v>
      </c>
      <c r="D592" s="107" t="s">
        <v>373</v>
      </c>
      <c r="E592" s="107" t="s">
        <v>366</v>
      </c>
      <c r="F592" s="7" t="s">
        <v>40</v>
      </c>
      <c r="G592" s="7"/>
      <c r="H592" s="8" t="s">
        <v>11</v>
      </c>
      <c r="I592" s="114"/>
      <c r="J592" s="113"/>
      <c r="K592" s="8"/>
    </row>
    <row r="593" spans="3:11" x14ac:dyDescent="0.3">
      <c r="C593" s="106">
        <v>43907</v>
      </c>
      <c r="D593" s="107" t="s">
        <v>373</v>
      </c>
      <c r="E593" s="107" t="s">
        <v>366</v>
      </c>
      <c r="F593" s="7" t="s">
        <v>41</v>
      </c>
      <c r="G593" s="7"/>
      <c r="H593" s="8" t="s">
        <v>41</v>
      </c>
      <c r="I593" s="114"/>
      <c r="J593" s="113"/>
      <c r="K593" s="8"/>
    </row>
    <row r="594" spans="3:11" x14ac:dyDescent="0.3">
      <c r="C594" s="109">
        <v>43907</v>
      </c>
      <c r="D594" s="107" t="s">
        <v>373</v>
      </c>
      <c r="E594" s="107" t="s">
        <v>366</v>
      </c>
      <c r="F594" s="7" t="s">
        <v>42</v>
      </c>
      <c r="G594" s="7"/>
      <c r="H594" s="8" t="s">
        <v>19</v>
      </c>
      <c r="I594" s="114"/>
      <c r="J594" s="113"/>
      <c r="K594" s="8"/>
    </row>
    <row r="595" spans="3:11" x14ac:dyDescent="0.3">
      <c r="C595" s="106">
        <v>43907</v>
      </c>
      <c r="D595" s="107" t="s">
        <v>373</v>
      </c>
      <c r="E595" s="107" t="s">
        <v>366</v>
      </c>
      <c r="F595" s="7" t="s">
        <v>43</v>
      </c>
      <c r="G595" s="7"/>
      <c r="H595" s="8" t="s">
        <v>19</v>
      </c>
      <c r="I595" s="114">
        <v>0</v>
      </c>
      <c r="J595" s="113">
        <v>24</v>
      </c>
      <c r="K595" s="8">
        <f t="shared" ref="K595:K600" si="30">I595*J595</f>
        <v>0</v>
      </c>
    </row>
    <row r="596" spans="3:11" x14ac:dyDescent="0.3">
      <c r="C596" s="109">
        <v>43907</v>
      </c>
      <c r="D596" s="107" t="s">
        <v>373</v>
      </c>
      <c r="E596" s="107" t="s">
        <v>366</v>
      </c>
      <c r="F596" s="7" t="s">
        <v>355</v>
      </c>
      <c r="G596" s="7" t="s">
        <v>231</v>
      </c>
      <c r="H596" s="8" t="s">
        <v>11</v>
      </c>
      <c r="I596" s="114">
        <v>2</v>
      </c>
      <c r="J596" s="113">
        <v>20</v>
      </c>
      <c r="K596" s="8">
        <f t="shared" si="30"/>
        <v>40</v>
      </c>
    </row>
    <row r="597" spans="3:11" x14ac:dyDescent="0.3">
      <c r="C597" s="106">
        <v>43907</v>
      </c>
      <c r="D597" s="107" t="s">
        <v>373</v>
      </c>
      <c r="E597" s="107" t="s">
        <v>366</v>
      </c>
      <c r="F597" s="7" t="s">
        <v>359</v>
      </c>
      <c r="G597" s="7"/>
      <c r="H597" s="8" t="s">
        <v>25</v>
      </c>
      <c r="I597" s="114">
        <v>0</v>
      </c>
      <c r="J597" s="113">
        <v>10</v>
      </c>
      <c r="K597" s="8">
        <f t="shared" si="30"/>
        <v>0</v>
      </c>
    </row>
    <row r="598" spans="3:11" x14ac:dyDescent="0.3">
      <c r="C598" s="109">
        <v>43907</v>
      </c>
      <c r="D598" s="107" t="s">
        <v>373</v>
      </c>
      <c r="E598" s="107" t="s">
        <v>366</v>
      </c>
      <c r="F598" s="7" t="s">
        <v>362</v>
      </c>
      <c r="G598" s="7"/>
      <c r="H598" s="8"/>
      <c r="I598" s="114">
        <v>0</v>
      </c>
      <c r="J598" s="113">
        <v>1</v>
      </c>
      <c r="K598" s="8">
        <f t="shared" si="30"/>
        <v>0</v>
      </c>
    </row>
    <row r="599" spans="3:11" x14ac:dyDescent="0.3">
      <c r="C599" s="106">
        <v>43907</v>
      </c>
      <c r="D599" s="107" t="s">
        <v>373</v>
      </c>
      <c r="E599" s="107" t="s">
        <v>366</v>
      </c>
      <c r="F599" s="7" t="s">
        <v>363</v>
      </c>
      <c r="G599" s="7"/>
      <c r="H599" s="8"/>
      <c r="I599" s="114">
        <v>0</v>
      </c>
      <c r="J599" s="113">
        <v>50</v>
      </c>
      <c r="K599" s="8">
        <f t="shared" si="30"/>
        <v>0</v>
      </c>
    </row>
    <row r="600" spans="3:11" x14ac:dyDescent="0.3">
      <c r="C600" s="109">
        <v>43907</v>
      </c>
      <c r="D600" s="107" t="s">
        <v>373</v>
      </c>
      <c r="E600" s="107" t="s">
        <v>366</v>
      </c>
      <c r="F600" s="7" t="s">
        <v>364</v>
      </c>
      <c r="G600" s="7"/>
      <c r="H600" s="8"/>
      <c r="I600" s="114">
        <v>0</v>
      </c>
      <c r="J600" s="113">
        <v>1</v>
      </c>
      <c r="K600" s="8">
        <f t="shared" si="30"/>
        <v>0</v>
      </c>
    </row>
    <row r="601" spans="3:11" x14ac:dyDescent="0.3">
      <c r="C601" s="106">
        <v>43907</v>
      </c>
      <c r="D601" s="107" t="s">
        <v>373</v>
      </c>
      <c r="E601" s="107" t="s">
        <v>366</v>
      </c>
      <c r="F601" s="7"/>
      <c r="G601" s="7"/>
      <c r="H601" s="8"/>
      <c r="I601" s="114"/>
      <c r="J601" s="113"/>
      <c r="K601" s="8"/>
    </row>
    <row r="602" spans="3:11" x14ac:dyDescent="0.3">
      <c r="C602" s="109">
        <v>43907</v>
      </c>
      <c r="D602" s="107" t="s">
        <v>373</v>
      </c>
      <c r="E602" s="107" t="s">
        <v>366</v>
      </c>
      <c r="F602" s="8"/>
      <c r="G602" s="8"/>
      <c r="H602" s="8"/>
      <c r="I602" s="114"/>
      <c r="J602" s="113"/>
      <c r="K602" s="8"/>
    </row>
    <row r="604" spans="3:11" x14ac:dyDescent="0.3">
      <c r="C604" s="109">
        <v>43908</v>
      </c>
      <c r="D604" s="107" t="s">
        <v>198</v>
      </c>
      <c r="E604" s="107" t="s">
        <v>366</v>
      </c>
      <c r="F604" s="8" t="s">
        <v>10</v>
      </c>
      <c r="G604" s="8" t="s">
        <v>231</v>
      </c>
      <c r="H604" s="8" t="s">
        <v>368</v>
      </c>
      <c r="I604" s="114">
        <v>1</v>
      </c>
      <c r="J604" s="113">
        <v>50</v>
      </c>
      <c r="K604" s="8">
        <f>I604*J604</f>
        <v>50</v>
      </c>
    </row>
    <row r="605" spans="3:11" x14ac:dyDescent="0.3">
      <c r="C605" s="106">
        <v>43908</v>
      </c>
      <c r="D605" s="107" t="s">
        <v>198</v>
      </c>
      <c r="E605" s="107" t="s">
        <v>366</v>
      </c>
      <c r="F605" s="118" t="s">
        <v>12</v>
      </c>
      <c r="G605" s="118"/>
      <c r="H605" s="119" t="s">
        <v>11</v>
      </c>
      <c r="I605" s="114">
        <v>0</v>
      </c>
      <c r="J605" s="120">
        <v>30</v>
      </c>
      <c r="K605" s="119">
        <f t="shared" ref="K605:K634" si="31">I605*J605</f>
        <v>0</v>
      </c>
    </row>
    <row r="606" spans="3:11" x14ac:dyDescent="0.3">
      <c r="C606" s="109">
        <v>43908</v>
      </c>
      <c r="D606" s="107" t="s">
        <v>198</v>
      </c>
      <c r="E606" s="107" t="s">
        <v>366</v>
      </c>
      <c r="F606" s="118" t="s">
        <v>13</v>
      </c>
      <c r="G606" s="118"/>
      <c r="H606" s="119" t="s">
        <v>11</v>
      </c>
      <c r="I606" s="114">
        <v>0</v>
      </c>
      <c r="J606" s="120">
        <v>20</v>
      </c>
      <c r="K606" s="119">
        <f t="shared" si="31"/>
        <v>0</v>
      </c>
    </row>
    <row r="607" spans="3:11" x14ac:dyDescent="0.3">
      <c r="C607" s="106">
        <v>43908</v>
      </c>
      <c r="D607" s="107" t="s">
        <v>198</v>
      </c>
      <c r="E607" s="107" t="s">
        <v>366</v>
      </c>
      <c r="F607" s="118" t="s">
        <v>15</v>
      </c>
      <c r="G607" s="118"/>
      <c r="H607" s="119" t="s">
        <v>11</v>
      </c>
      <c r="I607" s="114">
        <v>0</v>
      </c>
      <c r="J607" s="120">
        <v>20</v>
      </c>
      <c r="K607" s="119">
        <f t="shared" si="31"/>
        <v>0</v>
      </c>
    </row>
    <row r="608" spans="3:11" x14ac:dyDescent="0.3">
      <c r="C608" s="109">
        <v>43908</v>
      </c>
      <c r="D608" s="107" t="s">
        <v>198</v>
      </c>
      <c r="E608" s="107" t="s">
        <v>366</v>
      </c>
      <c r="F608" s="118" t="s">
        <v>14</v>
      </c>
      <c r="G608" s="118"/>
      <c r="H608" s="119" t="s">
        <v>11</v>
      </c>
      <c r="I608" s="114">
        <v>0</v>
      </c>
      <c r="J608" s="120">
        <v>20</v>
      </c>
      <c r="K608" s="119">
        <f t="shared" si="31"/>
        <v>0</v>
      </c>
    </row>
    <row r="609" spans="3:11" x14ac:dyDescent="0.3">
      <c r="C609" s="106">
        <v>43908</v>
      </c>
      <c r="D609" s="107" t="s">
        <v>198</v>
      </c>
      <c r="E609" s="107" t="s">
        <v>366</v>
      </c>
      <c r="F609" s="118" t="s">
        <v>16</v>
      </c>
      <c r="G609" s="118"/>
      <c r="H609" s="119" t="s">
        <v>11</v>
      </c>
      <c r="I609" s="114">
        <v>0</v>
      </c>
      <c r="J609" s="120">
        <v>20</v>
      </c>
      <c r="K609" s="119">
        <f t="shared" si="31"/>
        <v>0</v>
      </c>
    </row>
    <row r="610" spans="3:11" x14ac:dyDescent="0.3">
      <c r="C610" s="109">
        <v>43908</v>
      </c>
      <c r="D610" s="107" t="s">
        <v>198</v>
      </c>
      <c r="E610" s="107" t="s">
        <v>366</v>
      </c>
      <c r="F610" s="121" t="s">
        <v>18</v>
      </c>
      <c r="G610" s="121"/>
      <c r="H610" s="122" t="s">
        <v>19</v>
      </c>
      <c r="I610" s="114">
        <v>0</v>
      </c>
      <c r="J610" s="123">
        <v>1</v>
      </c>
      <c r="K610" s="124">
        <f t="shared" si="31"/>
        <v>0</v>
      </c>
    </row>
    <row r="611" spans="3:11" x14ac:dyDescent="0.3">
      <c r="C611" s="106">
        <v>43908</v>
      </c>
      <c r="D611" s="107" t="s">
        <v>198</v>
      </c>
      <c r="E611" s="107" t="s">
        <v>366</v>
      </c>
      <c r="F611" s="125" t="s">
        <v>20</v>
      </c>
      <c r="G611" s="125"/>
      <c r="H611" s="124" t="s">
        <v>19</v>
      </c>
      <c r="I611" s="114">
        <v>0</v>
      </c>
      <c r="J611" s="126">
        <v>1</v>
      </c>
      <c r="K611" s="124">
        <f t="shared" si="31"/>
        <v>0</v>
      </c>
    </row>
    <row r="612" spans="3:11" x14ac:dyDescent="0.3">
      <c r="C612" s="109">
        <v>43908</v>
      </c>
      <c r="D612" s="107" t="s">
        <v>198</v>
      </c>
      <c r="E612" s="107" t="s">
        <v>366</v>
      </c>
      <c r="F612" s="125" t="s">
        <v>21</v>
      </c>
      <c r="G612" s="125"/>
      <c r="H612" s="124" t="s">
        <v>19</v>
      </c>
      <c r="I612" s="114">
        <v>0</v>
      </c>
      <c r="J612" s="126">
        <v>1</v>
      </c>
      <c r="K612" s="124">
        <f t="shared" si="31"/>
        <v>0</v>
      </c>
    </row>
    <row r="613" spans="3:11" x14ac:dyDescent="0.3">
      <c r="C613" s="106">
        <v>43908</v>
      </c>
      <c r="D613" s="107" t="s">
        <v>198</v>
      </c>
      <c r="E613" s="107" t="s">
        <v>366</v>
      </c>
      <c r="F613" s="125" t="s">
        <v>22</v>
      </c>
      <c r="G613" s="125"/>
      <c r="H613" s="124" t="s">
        <v>19</v>
      </c>
      <c r="I613" s="114">
        <v>0</v>
      </c>
      <c r="J613" s="126">
        <v>1</v>
      </c>
      <c r="K613" s="124">
        <f t="shared" si="31"/>
        <v>0</v>
      </c>
    </row>
    <row r="614" spans="3:11" x14ac:dyDescent="0.3">
      <c r="C614" s="109">
        <v>43908</v>
      </c>
      <c r="D614" s="107" t="s">
        <v>198</v>
      </c>
      <c r="E614" s="107" t="s">
        <v>366</v>
      </c>
      <c r="F614" s="125" t="s">
        <v>23</v>
      </c>
      <c r="G614" s="125"/>
      <c r="H614" s="124" t="s">
        <v>19</v>
      </c>
      <c r="I614" s="114">
        <v>0</v>
      </c>
      <c r="J614" s="126">
        <v>1</v>
      </c>
      <c r="K614" s="124">
        <f t="shared" si="31"/>
        <v>0</v>
      </c>
    </row>
    <row r="615" spans="3:11" x14ac:dyDescent="0.3">
      <c r="C615" s="106">
        <v>43908</v>
      </c>
      <c r="D615" s="107" t="s">
        <v>198</v>
      </c>
      <c r="E615" s="107" t="s">
        <v>366</v>
      </c>
      <c r="F615" s="127" t="s">
        <v>24</v>
      </c>
      <c r="G615" s="127"/>
      <c r="H615" s="128" t="s">
        <v>25</v>
      </c>
      <c r="I615" s="114">
        <v>0</v>
      </c>
      <c r="J615" s="129">
        <v>30</v>
      </c>
      <c r="K615" s="128">
        <f t="shared" si="31"/>
        <v>0</v>
      </c>
    </row>
    <row r="616" spans="3:11" x14ac:dyDescent="0.3">
      <c r="C616" s="109">
        <v>43908</v>
      </c>
      <c r="D616" s="107" t="s">
        <v>198</v>
      </c>
      <c r="E616" s="107" t="s">
        <v>366</v>
      </c>
      <c r="F616" s="127" t="s">
        <v>26</v>
      </c>
      <c r="G616" s="127"/>
      <c r="H616" s="128" t="s">
        <v>25</v>
      </c>
      <c r="I616" s="114">
        <v>0</v>
      </c>
      <c r="J616" s="129">
        <v>30</v>
      </c>
      <c r="K616" s="128">
        <f t="shared" si="31"/>
        <v>0</v>
      </c>
    </row>
    <row r="617" spans="3:11" x14ac:dyDescent="0.3">
      <c r="C617" s="106">
        <v>43908</v>
      </c>
      <c r="D617" s="107" t="s">
        <v>198</v>
      </c>
      <c r="E617" s="107" t="s">
        <v>366</v>
      </c>
      <c r="F617" s="127" t="s">
        <v>27</v>
      </c>
      <c r="G617" s="127"/>
      <c r="H617" s="128" t="s">
        <v>25</v>
      </c>
      <c r="I617" s="114">
        <v>0</v>
      </c>
      <c r="J617" s="129">
        <v>18</v>
      </c>
      <c r="K617" s="128">
        <f t="shared" si="31"/>
        <v>0</v>
      </c>
    </row>
    <row r="618" spans="3:11" x14ac:dyDescent="0.3">
      <c r="C618" s="109">
        <v>43908</v>
      </c>
      <c r="D618" s="107" t="s">
        <v>198</v>
      </c>
      <c r="E618" s="107" t="s">
        <v>366</v>
      </c>
      <c r="F618" s="130" t="s">
        <v>28</v>
      </c>
      <c r="G618" s="130"/>
      <c r="H618" s="131" t="s">
        <v>29</v>
      </c>
      <c r="I618" s="114">
        <v>0</v>
      </c>
      <c r="J618" s="132">
        <v>100</v>
      </c>
      <c r="K618" s="131">
        <f t="shared" si="31"/>
        <v>0</v>
      </c>
    </row>
    <row r="619" spans="3:11" x14ac:dyDescent="0.3">
      <c r="C619" s="106">
        <v>43908</v>
      </c>
      <c r="D619" s="107" t="s">
        <v>198</v>
      </c>
      <c r="E619" s="107" t="s">
        <v>366</v>
      </c>
      <c r="F619" s="130" t="s">
        <v>30</v>
      </c>
      <c r="G619" s="130"/>
      <c r="H619" s="131" t="s">
        <v>29</v>
      </c>
      <c r="I619" s="114">
        <v>0</v>
      </c>
      <c r="J619" s="132">
        <v>100</v>
      </c>
      <c r="K619" s="131">
        <f t="shared" si="31"/>
        <v>0</v>
      </c>
    </row>
    <row r="620" spans="3:11" x14ac:dyDescent="0.3">
      <c r="C620" s="109">
        <v>43908</v>
      </c>
      <c r="D620" s="107" t="s">
        <v>198</v>
      </c>
      <c r="E620" s="107" t="s">
        <v>366</v>
      </c>
      <c r="F620" s="130" t="s">
        <v>31</v>
      </c>
      <c r="G620" s="130"/>
      <c r="H620" s="131" t="s">
        <v>29</v>
      </c>
      <c r="I620" s="114">
        <v>0</v>
      </c>
      <c r="J620" s="132">
        <v>100</v>
      </c>
      <c r="K620" s="131">
        <f t="shared" si="31"/>
        <v>0</v>
      </c>
    </row>
    <row r="621" spans="3:11" x14ac:dyDescent="0.3">
      <c r="C621" s="106">
        <v>43908</v>
      </c>
      <c r="D621" s="107" t="s">
        <v>198</v>
      </c>
      <c r="E621" s="107" t="s">
        <v>366</v>
      </c>
      <c r="F621" s="130" t="s">
        <v>32</v>
      </c>
      <c r="G621" s="130"/>
      <c r="H621" s="131" t="s">
        <v>29</v>
      </c>
      <c r="I621" s="114">
        <v>0</v>
      </c>
      <c r="J621" s="132">
        <v>100</v>
      </c>
      <c r="K621" s="131">
        <f t="shared" si="31"/>
        <v>0</v>
      </c>
    </row>
    <row r="622" spans="3:11" x14ac:dyDescent="0.3">
      <c r="C622" s="109">
        <v>43908</v>
      </c>
      <c r="D622" s="107" t="s">
        <v>198</v>
      </c>
      <c r="E622" s="107" t="s">
        <v>366</v>
      </c>
      <c r="F622" s="130" t="s">
        <v>33</v>
      </c>
      <c r="G622" s="130"/>
      <c r="H622" s="131" t="s">
        <v>29</v>
      </c>
      <c r="I622" s="114">
        <v>0</v>
      </c>
      <c r="J622" s="132">
        <v>100</v>
      </c>
      <c r="K622" s="131">
        <f t="shared" si="31"/>
        <v>0</v>
      </c>
    </row>
    <row r="623" spans="3:11" x14ac:dyDescent="0.3">
      <c r="C623" s="106">
        <v>43908</v>
      </c>
      <c r="D623" s="107" t="s">
        <v>198</v>
      </c>
      <c r="E623" s="107" t="s">
        <v>366</v>
      </c>
      <c r="F623" s="130" t="s">
        <v>34</v>
      </c>
      <c r="G623" s="130"/>
      <c r="H623" s="131" t="s">
        <v>29</v>
      </c>
      <c r="I623" s="114">
        <v>0</v>
      </c>
      <c r="J623" s="132">
        <v>100</v>
      </c>
      <c r="K623" s="131">
        <f t="shared" si="31"/>
        <v>0</v>
      </c>
    </row>
    <row r="624" spans="3:11" x14ac:dyDescent="0.3">
      <c r="C624" s="109">
        <v>43908</v>
      </c>
      <c r="D624" s="107" t="s">
        <v>198</v>
      </c>
      <c r="E624" s="107" t="s">
        <v>366</v>
      </c>
      <c r="F624" s="130" t="s">
        <v>35</v>
      </c>
      <c r="G624" s="130"/>
      <c r="H624" s="131" t="s">
        <v>29</v>
      </c>
      <c r="I624" s="114">
        <v>0</v>
      </c>
      <c r="J624" s="132">
        <v>100</v>
      </c>
      <c r="K624" s="131">
        <f t="shared" si="31"/>
        <v>0</v>
      </c>
    </row>
    <row r="625" spans="3:11" x14ac:dyDescent="0.3">
      <c r="C625" s="106">
        <v>43908</v>
      </c>
      <c r="D625" s="107" t="s">
        <v>198</v>
      </c>
      <c r="E625" s="107" t="s">
        <v>366</v>
      </c>
      <c r="F625" s="130" t="s">
        <v>36</v>
      </c>
      <c r="G625" s="130"/>
      <c r="H625" s="131" t="s">
        <v>29</v>
      </c>
      <c r="I625" s="114">
        <v>0</v>
      </c>
      <c r="J625" s="132">
        <v>100</v>
      </c>
      <c r="K625" s="131">
        <f t="shared" si="31"/>
        <v>0</v>
      </c>
    </row>
    <row r="626" spans="3:11" x14ac:dyDescent="0.3">
      <c r="C626" s="109">
        <v>43908</v>
      </c>
      <c r="D626" s="107" t="s">
        <v>198</v>
      </c>
      <c r="E626" s="107" t="s">
        <v>366</v>
      </c>
      <c r="F626" s="130" t="s">
        <v>37</v>
      </c>
      <c r="G626" s="130"/>
      <c r="H626" s="131" t="s">
        <v>29</v>
      </c>
      <c r="I626" s="114">
        <v>0</v>
      </c>
      <c r="J626" s="132">
        <v>100</v>
      </c>
      <c r="K626" s="131">
        <f t="shared" si="31"/>
        <v>0</v>
      </c>
    </row>
    <row r="627" spans="3:11" x14ac:dyDescent="0.3">
      <c r="C627" s="106">
        <v>43908</v>
      </c>
      <c r="D627" s="107" t="s">
        <v>198</v>
      </c>
      <c r="E627" s="107" t="s">
        <v>366</v>
      </c>
      <c r="F627" s="133" t="s">
        <v>17</v>
      </c>
      <c r="G627" s="133"/>
      <c r="H627" s="134" t="s">
        <v>38</v>
      </c>
      <c r="I627" s="114">
        <v>0</v>
      </c>
      <c r="J627" s="135">
        <v>24</v>
      </c>
      <c r="K627" s="134">
        <f t="shared" si="31"/>
        <v>0</v>
      </c>
    </row>
    <row r="628" spans="3:11" x14ac:dyDescent="0.3">
      <c r="C628" s="109">
        <v>43908</v>
      </c>
      <c r="D628" s="107" t="s">
        <v>198</v>
      </c>
      <c r="E628" s="107" t="s">
        <v>366</v>
      </c>
      <c r="F628" s="7" t="s">
        <v>39</v>
      </c>
      <c r="G628" s="7"/>
      <c r="H628" s="8" t="s">
        <v>11</v>
      </c>
      <c r="I628" s="114"/>
      <c r="J628" s="113"/>
      <c r="K628" s="8"/>
    </row>
    <row r="629" spans="3:11" x14ac:dyDescent="0.3">
      <c r="C629" s="106">
        <v>43908</v>
      </c>
      <c r="D629" s="107" t="s">
        <v>198</v>
      </c>
      <c r="E629" s="107" t="s">
        <v>366</v>
      </c>
      <c r="F629" s="7" t="s">
        <v>40</v>
      </c>
      <c r="G629" s="7"/>
      <c r="H629" s="8" t="s">
        <v>11</v>
      </c>
      <c r="I629" s="114"/>
      <c r="J629" s="113"/>
      <c r="K629" s="8"/>
    </row>
    <row r="630" spans="3:11" x14ac:dyDescent="0.3">
      <c r="C630" s="109">
        <v>43908</v>
      </c>
      <c r="D630" s="107" t="s">
        <v>198</v>
      </c>
      <c r="E630" s="107" t="s">
        <v>366</v>
      </c>
      <c r="F630" s="7" t="s">
        <v>41</v>
      </c>
      <c r="G630" s="7"/>
      <c r="H630" s="8" t="s">
        <v>41</v>
      </c>
      <c r="I630" s="114"/>
      <c r="J630" s="113"/>
      <c r="K630" s="8"/>
    </row>
    <row r="631" spans="3:11" x14ac:dyDescent="0.3">
      <c r="C631" s="106">
        <v>43908</v>
      </c>
      <c r="D631" s="107" t="s">
        <v>198</v>
      </c>
      <c r="E631" s="107" t="s">
        <v>366</v>
      </c>
      <c r="F631" s="7" t="s">
        <v>42</v>
      </c>
      <c r="G631" s="7"/>
      <c r="H631" s="8" t="s">
        <v>19</v>
      </c>
      <c r="I631" s="114"/>
      <c r="J631" s="113"/>
      <c r="K631" s="8"/>
    </row>
    <row r="632" spans="3:11" x14ac:dyDescent="0.3">
      <c r="C632" s="109">
        <v>43908</v>
      </c>
      <c r="D632" s="107" t="s">
        <v>198</v>
      </c>
      <c r="E632" s="107" t="s">
        <v>366</v>
      </c>
      <c r="F632" s="7" t="s">
        <v>43</v>
      </c>
      <c r="G632" s="7"/>
      <c r="H632" s="8" t="s">
        <v>19</v>
      </c>
      <c r="I632" s="114">
        <v>0</v>
      </c>
      <c r="J632" s="113">
        <v>24</v>
      </c>
      <c r="K632" s="8">
        <f t="shared" si="31"/>
        <v>0</v>
      </c>
    </row>
    <row r="633" spans="3:11" x14ac:dyDescent="0.3">
      <c r="C633" s="106">
        <v>43908</v>
      </c>
      <c r="D633" s="107" t="s">
        <v>198</v>
      </c>
      <c r="E633" s="107" t="s">
        <v>366</v>
      </c>
      <c r="F633" s="118" t="s">
        <v>355</v>
      </c>
      <c r="G633" s="118" t="s">
        <v>231</v>
      </c>
      <c r="H633" s="119" t="s">
        <v>11</v>
      </c>
      <c r="I633" s="120">
        <v>4</v>
      </c>
      <c r="J633" s="120">
        <v>20</v>
      </c>
      <c r="K633" s="119">
        <f t="shared" si="31"/>
        <v>80</v>
      </c>
    </row>
    <row r="634" spans="3:11" x14ac:dyDescent="0.3">
      <c r="C634" s="109">
        <v>43908</v>
      </c>
      <c r="D634" s="107" t="s">
        <v>198</v>
      </c>
      <c r="E634" s="107" t="s">
        <v>366</v>
      </c>
      <c r="F634" s="127" t="s">
        <v>359</v>
      </c>
      <c r="G634" s="127"/>
      <c r="H634" s="128" t="s">
        <v>25</v>
      </c>
      <c r="I634" s="129">
        <v>0</v>
      </c>
      <c r="J634" s="129">
        <v>10</v>
      </c>
      <c r="K634" s="128">
        <f t="shared" si="31"/>
        <v>0</v>
      </c>
    </row>
    <row r="635" spans="3:11" x14ac:dyDescent="0.3">
      <c r="C635" s="106">
        <v>43908</v>
      </c>
      <c r="D635" s="107" t="s">
        <v>198</v>
      </c>
      <c r="E635" s="107" t="s">
        <v>366</v>
      </c>
      <c r="F635" s="7"/>
      <c r="G635" s="7"/>
      <c r="H635" s="8"/>
      <c r="I635" s="114"/>
      <c r="J635" s="113"/>
      <c r="K635" s="8"/>
    </row>
    <row r="636" spans="3:11" x14ac:dyDescent="0.3">
      <c r="C636" s="109">
        <v>43908</v>
      </c>
      <c r="D636" s="107" t="s">
        <v>198</v>
      </c>
      <c r="E636" s="107" t="s">
        <v>366</v>
      </c>
      <c r="F636" s="7"/>
      <c r="G636" s="7"/>
      <c r="H636" s="8"/>
      <c r="I636" s="114"/>
      <c r="J636" s="113"/>
      <c r="K636" s="8"/>
    </row>
    <row r="637" spans="3:11" x14ac:dyDescent="0.3">
      <c r="C637" s="106">
        <v>43908</v>
      </c>
      <c r="D637" s="107" t="s">
        <v>198</v>
      </c>
      <c r="E637" s="107" t="s">
        <v>366</v>
      </c>
      <c r="F637" s="7"/>
      <c r="G637" s="7"/>
      <c r="H637" s="8"/>
      <c r="I637" s="114"/>
      <c r="J637" s="113"/>
      <c r="K637" s="8"/>
    </row>
    <row r="638" spans="3:11" x14ac:dyDescent="0.3">
      <c r="C638" s="109">
        <v>43908</v>
      </c>
      <c r="D638" s="107" t="s">
        <v>198</v>
      </c>
      <c r="E638" s="107" t="s">
        <v>366</v>
      </c>
      <c r="F638" s="7"/>
      <c r="G638" s="7"/>
      <c r="H638" s="8"/>
      <c r="I638" s="114"/>
      <c r="J638" s="113"/>
      <c r="K638" s="8"/>
    </row>
    <row r="639" spans="3:11" x14ac:dyDescent="0.3">
      <c r="C639" s="106">
        <v>43908</v>
      </c>
      <c r="D639" s="107" t="s">
        <v>198</v>
      </c>
      <c r="E639" s="107" t="s">
        <v>366</v>
      </c>
      <c r="F639" s="8"/>
      <c r="G639" s="8"/>
      <c r="H639" s="8"/>
      <c r="I639" s="114"/>
      <c r="J639" s="113"/>
      <c r="K639" s="8"/>
    </row>
    <row r="641" spans="3:11" x14ac:dyDescent="0.3">
      <c r="C641" s="109">
        <v>43909</v>
      </c>
      <c r="D641" s="107" t="s">
        <v>142</v>
      </c>
      <c r="E641" s="107" t="s">
        <v>376</v>
      </c>
      <c r="F641" s="8" t="s">
        <v>10</v>
      </c>
      <c r="G641" s="8"/>
      <c r="H641" s="8" t="s">
        <v>368</v>
      </c>
      <c r="I641" s="114">
        <v>0</v>
      </c>
      <c r="J641" s="113">
        <v>50</v>
      </c>
      <c r="K641" s="8">
        <f>I641*J641</f>
        <v>0</v>
      </c>
    </row>
    <row r="642" spans="3:11" x14ac:dyDescent="0.3">
      <c r="C642" s="106">
        <v>43909</v>
      </c>
      <c r="D642" s="107" t="s">
        <v>142</v>
      </c>
      <c r="E642" s="107" t="s">
        <v>376</v>
      </c>
      <c r="F642" s="118" t="s">
        <v>12</v>
      </c>
      <c r="G642" s="118"/>
      <c r="H642" s="119" t="s">
        <v>11</v>
      </c>
      <c r="I642" s="114">
        <v>0</v>
      </c>
      <c r="J642" s="120">
        <v>30</v>
      </c>
      <c r="K642" s="119">
        <f t="shared" ref="K642:K664" si="32">I642*J642</f>
        <v>0</v>
      </c>
    </row>
    <row r="643" spans="3:11" x14ac:dyDescent="0.3">
      <c r="C643" s="109">
        <v>43909</v>
      </c>
      <c r="D643" s="107" t="s">
        <v>142</v>
      </c>
      <c r="E643" s="107" t="s">
        <v>376</v>
      </c>
      <c r="F643" s="118" t="s">
        <v>13</v>
      </c>
      <c r="G643" s="118"/>
      <c r="H643" s="119" t="s">
        <v>11</v>
      </c>
      <c r="I643" s="114">
        <v>0</v>
      </c>
      <c r="J643" s="120">
        <v>20</v>
      </c>
      <c r="K643" s="119">
        <f t="shared" si="32"/>
        <v>0</v>
      </c>
    </row>
    <row r="644" spans="3:11" x14ac:dyDescent="0.3">
      <c r="C644" s="106">
        <v>43909</v>
      </c>
      <c r="D644" s="107" t="s">
        <v>142</v>
      </c>
      <c r="E644" s="107" t="s">
        <v>376</v>
      </c>
      <c r="F644" s="118" t="s">
        <v>15</v>
      </c>
      <c r="G644" s="118"/>
      <c r="H644" s="119" t="s">
        <v>11</v>
      </c>
      <c r="I644" s="114">
        <v>0</v>
      </c>
      <c r="J644" s="120">
        <v>20</v>
      </c>
      <c r="K644" s="119">
        <f t="shared" si="32"/>
        <v>0</v>
      </c>
    </row>
    <row r="645" spans="3:11" x14ac:dyDescent="0.3">
      <c r="C645" s="109">
        <v>43909</v>
      </c>
      <c r="D645" s="107" t="s">
        <v>142</v>
      </c>
      <c r="E645" s="107" t="s">
        <v>376</v>
      </c>
      <c r="F645" s="118" t="s">
        <v>14</v>
      </c>
      <c r="G645" s="118"/>
      <c r="H645" s="119" t="s">
        <v>11</v>
      </c>
      <c r="I645" s="114">
        <v>0</v>
      </c>
      <c r="J645" s="120">
        <v>20</v>
      </c>
      <c r="K645" s="119">
        <f t="shared" si="32"/>
        <v>0</v>
      </c>
    </row>
    <row r="646" spans="3:11" x14ac:dyDescent="0.3">
      <c r="C646" s="106">
        <v>43909</v>
      </c>
      <c r="D646" s="107" t="s">
        <v>142</v>
      </c>
      <c r="E646" s="107" t="s">
        <v>376</v>
      </c>
      <c r="F646" s="118" t="s">
        <v>16</v>
      </c>
      <c r="G646" s="118"/>
      <c r="H646" s="119" t="s">
        <v>11</v>
      </c>
      <c r="I646" s="114">
        <v>0</v>
      </c>
      <c r="J646" s="120">
        <v>20</v>
      </c>
      <c r="K646" s="119">
        <f t="shared" si="32"/>
        <v>0</v>
      </c>
    </row>
    <row r="647" spans="3:11" x14ac:dyDescent="0.3">
      <c r="C647" s="109">
        <v>43909</v>
      </c>
      <c r="D647" s="107" t="s">
        <v>142</v>
      </c>
      <c r="E647" s="107" t="s">
        <v>376</v>
      </c>
      <c r="F647" s="121" t="s">
        <v>18</v>
      </c>
      <c r="G647" s="121"/>
      <c r="H647" s="122" t="s">
        <v>19</v>
      </c>
      <c r="I647" s="114">
        <v>0</v>
      </c>
      <c r="J647" s="123">
        <v>1</v>
      </c>
      <c r="K647" s="124">
        <f t="shared" si="32"/>
        <v>0</v>
      </c>
    </row>
    <row r="648" spans="3:11" x14ac:dyDescent="0.3">
      <c r="C648" s="106">
        <v>43909</v>
      </c>
      <c r="D648" s="107" t="s">
        <v>142</v>
      </c>
      <c r="E648" s="107" t="s">
        <v>376</v>
      </c>
      <c r="F648" s="125" t="s">
        <v>20</v>
      </c>
      <c r="G648" s="125"/>
      <c r="H648" s="124" t="s">
        <v>19</v>
      </c>
      <c r="I648" s="114">
        <v>0</v>
      </c>
      <c r="J648" s="126">
        <v>1</v>
      </c>
      <c r="K648" s="124">
        <f t="shared" si="32"/>
        <v>0</v>
      </c>
    </row>
    <row r="649" spans="3:11" x14ac:dyDescent="0.3">
      <c r="C649" s="109">
        <v>43909</v>
      </c>
      <c r="D649" s="107" t="s">
        <v>142</v>
      </c>
      <c r="E649" s="107" t="s">
        <v>376</v>
      </c>
      <c r="F649" s="125" t="s">
        <v>21</v>
      </c>
      <c r="G649" s="125"/>
      <c r="H649" s="124" t="s">
        <v>19</v>
      </c>
      <c r="I649" s="114">
        <v>0</v>
      </c>
      <c r="J649" s="126">
        <v>1</v>
      </c>
      <c r="K649" s="124">
        <f t="shared" si="32"/>
        <v>0</v>
      </c>
    </row>
    <row r="650" spans="3:11" x14ac:dyDescent="0.3">
      <c r="C650" s="106">
        <v>43909</v>
      </c>
      <c r="D650" s="107" t="s">
        <v>142</v>
      </c>
      <c r="E650" s="107" t="s">
        <v>376</v>
      </c>
      <c r="F650" s="125" t="s">
        <v>22</v>
      </c>
      <c r="G650" s="125"/>
      <c r="H650" s="124" t="s">
        <v>19</v>
      </c>
      <c r="I650" s="114">
        <v>0</v>
      </c>
      <c r="J650" s="126">
        <v>1</v>
      </c>
      <c r="K650" s="124">
        <f t="shared" si="32"/>
        <v>0</v>
      </c>
    </row>
    <row r="651" spans="3:11" x14ac:dyDescent="0.3">
      <c r="C651" s="109">
        <v>43909</v>
      </c>
      <c r="D651" s="107" t="s">
        <v>142</v>
      </c>
      <c r="E651" s="107" t="s">
        <v>376</v>
      </c>
      <c r="F651" s="125" t="s">
        <v>23</v>
      </c>
      <c r="G651" s="125"/>
      <c r="H651" s="124" t="s">
        <v>19</v>
      </c>
      <c r="I651" s="114">
        <v>0</v>
      </c>
      <c r="J651" s="126">
        <v>1</v>
      </c>
      <c r="K651" s="124">
        <f t="shared" si="32"/>
        <v>0</v>
      </c>
    </row>
    <row r="652" spans="3:11" x14ac:dyDescent="0.3">
      <c r="C652" s="106">
        <v>43909</v>
      </c>
      <c r="D652" s="107" t="s">
        <v>142</v>
      </c>
      <c r="E652" s="107" t="s">
        <v>376</v>
      </c>
      <c r="F652" s="127" t="s">
        <v>24</v>
      </c>
      <c r="G652" s="127"/>
      <c r="H652" s="128" t="s">
        <v>25</v>
      </c>
      <c r="I652" s="114">
        <v>0</v>
      </c>
      <c r="J652" s="129">
        <v>30</v>
      </c>
      <c r="K652" s="128">
        <f t="shared" si="32"/>
        <v>0</v>
      </c>
    </row>
    <row r="653" spans="3:11" x14ac:dyDescent="0.3">
      <c r="C653" s="109">
        <v>43909</v>
      </c>
      <c r="D653" s="107" t="s">
        <v>142</v>
      </c>
      <c r="E653" s="107" t="s">
        <v>376</v>
      </c>
      <c r="F653" s="127" t="s">
        <v>26</v>
      </c>
      <c r="G653" s="127"/>
      <c r="H653" s="128" t="s">
        <v>25</v>
      </c>
      <c r="I653" s="114">
        <v>0</v>
      </c>
      <c r="J653" s="129">
        <v>30</v>
      </c>
      <c r="K653" s="128">
        <f t="shared" si="32"/>
        <v>0</v>
      </c>
    </row>
    <row r="654" spans="3:11" x14ac:dyDescent="0.3">
      <c r="C654" s="106">
        <v>43909</v>
      </c>
      <c r="D654" s="107" t="s">
        <v>142</v>
      </c>
      <c r="E654" s="107" t="s">
        <v>376</v>
      </c>
      <c r="F654" s="127" t="s">
        <v>27</v>
      </c>
      <c r="G654" s="127"/>
      <c r="H654" s="128" t="s">
        <v>25</v>
      </c>
      <c r="I654" s="114">
        <v>0</v>
      </c>
      <c r="J654" s="129">
        <v>18</v>
      </c>
      <c r="K654" s="128">
        <f t="shared" si="32"/>
        <v>0</v>
      </c>
    </row>
    <row r="655" spans="3:11" x14ac:dyDescent="0.3">
      <c r="C655" s="109">
        <v>43909</v>
      </c>
      <c r="D655" s="107" t="s">
        <v>142</v>
      </c>
      <c r="E655" s="107" t="s">
        <v>376</v>
      </c>
      <c r="F655" s="130" t="s">
        <v>28</v>
      </c>
      <c r="G655" s="130"/>
      <c r="H655" s="131" t="s">
        <v>29</v>
      </c>
      <c r="I655" s="114">
        <v>0</v>
      </c>
      <c r="J655" s="132">
        <v>100</v>
      </c>
      <c r="K655" s="131">
        <f t="shared" si="32"/>
        <v>0</v>
      </c>
    </row>
    <row r="656" spans="3:11" x14ac:dyDescent="0.3">
      <c r="C656" s="106">
        <v>43909</v>
      </c>
      <c r="D656" s="107" t="s">
        <v>142</v>
      </c>
      <c r="E656" s="107" t="s">
        <v>376</v>
      </c>
      <c r="F656" s="130" t="s">
        <v>30</v>
      </c>
      <c r="G656" s="130"/>
      <c r="H656" s="131" t="s">
        <v>29</v>
      </c>
      <c r="I656" s="114">
        <v>0</v>
      </c>
      <c r="J656" s="132">
        <v>100</v>
      </c>
      <c r="K656" s="131">
        <f t="shared" si="32"/>
        <v>0</v>
      </c>
    </row>
    <row r="657" spans="3:11" x14ac:dyDescent="0.3">
      <c r="C657" s="109">
        <v>43909</v>
      </c>
      <c r="D657" s="107" t="s">
        <v>142</v>
      </c>
      <c r="E657" s="107" t="s">
        <v>376</v>
      </c>
      <c r="F657" s="130" t="s">
        <v>31</v>
      </c>
      <c r="G657" s="130"/>
      <c r="H657" s="131" t="s">
        <v>29</v>
      </c>
      <c r="I657" s="114">
        <v>0</v>
      </c>
      <c r="J657" s="132">
        <v>100</v>
      </c>
      <c r="K657" s="131">
        <f t="shared" si="32"/>
        <v>0</v>
      </c>
    </row>
    <row r="658" spans="3:11" x14ac:dyDescent="0.3">
      <c r="C658" s="106">
        <v>43909</v>
      </c>
      <c r="D658" s="107" t="s">
        <v>142</v>
      </c>
      <c r="E658" s="107" t="s">
        <v>376</v>
      </c>
      <c r="F658" s="130" t="s">
        <v>32</v>
      </c>
      <c r="G658" s="130"/>
      <c r="H658" s="131" t="s">
        <v>29</v>
      </c>
      <c r="I658" s="114">
        <v>0</v>
      </c>
      <c r="J658" s="132">
        <v>100</v>
      </c>
      <c r="K658" s="131">
        <f t="shared" si="32"/>
        <v>0</v>
      </c>
    </row>
    <row r="659" spans="3:11" x14ac:dyDescent="0.3">
      <c r="C659" s="109">
        <v>43909</v>
      </c>
      <c r="D659" s="107" t="s">
        <v>142</v>
      </c>
      <c r="E659" s="107" t="s">
        <v>376</v>
      </c>
      <c r="F659" s="130" t="s">
        <v>33</v>
      </c>
      <c r="G659" s="130"/>
      <c r="H659" s="131" t="s">
        <v>29</v>
      </c>
      <c r="I659" s="114">
        <v>0</v>
      </c>
      <c r="J659" s="132">
        <v>100</v>
      </c>
      <c r="K659" s="131">
        <f t="shared" si="32"/>
        <v>0</v>
      </c>
    </row>
    <row r="660" spans="3:11" x14ac:dyDescent="0.3">
      <c r="C660" s="106">
        <v>43909</v>
      </c>
      <c r="D660" s="107" t="s">
        <v>142</v>
      </c>
      <c r="E660" s="107" t="s">
        <v>376</v>
      </c>
      <c r="F660" s="130" t="s">
        <v>34</v>
      </c>
      <c r="G660" s="130"/>
      <c r="H660" s="131" t="s">
        <v>29</v>
      </c>
      <c r="I660" s="114">
        <v>0</v>
      </c>
      <c r="J660" s="132">
        <v>100</v>
      </c>
      <c r="K660" s="131">
        <f t="shared" si="32"/>
        <v>0</v>
      </c>
    </row>
    <row r="661" spans="3:11" x14ac:dyDescent="0.3">
      <c r="C661" s="109">
        <v>43909</v>
      </c>
      <c r="D661" s="107" t="s">
        <v>142</v>
      </c>
      <c r="E661" s="107" t="s">
        <v>376</v>
      </c>
      <c r="F661" s="130" t="s">
        <v>35</v>
      </c>
      <c r="G661" s="130"/>
      <c r="H661" s="131" t="s">
        <v>29</v>
      </c>
      <c r="I661" s="114">
        <v>0</v>
      </c>
      <c r="J661" s="132">
        <v>100</v>
      </c>
      <c r="K661" s="131">
        <f t="shared" si="32"/>
        <v>0</v>
      </c>
    </row>
    <row r="662" spans="3:11" x14ac:dyDescent="0.3">
      <c r="C662" s="106">
        <v>43909</v>
      </c>
      <c r="D662" s="107" t="s">
        <v>142</v>
      </c>
      <c r="E662" s="107" t="s">
        <v>376</v>
      </c>
      <c r="F662" s="130" t="s">
        <v>36</v>
      </c>
      <c r="G662" s="130"/>
      <c r="H662" s="131" t="s">
        <v>29</v>
      </c>
      <c r="I662" s="114">
        <v>0</v>
      </c>
      <c r="J662" s="132">
        <v>100</v>
      </c>
      <c r="K662" s="131">
        <f t="shared" si="32"/>
        <v>0</v>
      </c>
    </row>
    <row r="663" spans="3:11" x14ac:dyDescent="0.3">
      <c r="C663" s="109">
        <v>43909</v>
      </c>
      <c r="D663" s="107" t="s">
        <v>142</v>
      </c>
      <c r="E663" s="107" t="s">
        <v>376</v>
      </c>
      <c r="F663" s="130" t="s">
        <v>37</v>
      </c>
      <c r="G663" s="130"/>
      <c r="H663" s="131" t="s">
        <v>29</v>
      </c>
      <c r="I663" s="114">
        <v>0</v>
      </c>
      <c r="J663" s="132">
        <v>100</v>
      </c>
      <c r="K663" s="131">
        <f t="shared" si="32"/>
        <v>0</v>
      </c>
    </row>
    <row r="664" spans="3:11" x14ac:dyDescent="0.3">
      <c r="C664" s="106">
        <v>43909</v>
      </c>
      <c r="D664" s="107" t="s">
        <v>142</v>
      </c>
      <c r="E664" s="107" t="s">
        <v>376</v>
      </c>
      <c r="F664" s="133" t="s">
        <v>17</v>
      </c>
      <c r="G664" s="133"/>
      <c r="H664" s="134" t="s">
        <v>38</v>
      </c>
      <c r="I664" s="114">
        <v>0</v>
      </c>
      <c r="J664" s="135">
        <v>24</v>
      </c>
      <c r="K664" s="134">
        <f t="shared" si="32"/>
        <v>0</v>
      </c>
    </row>
    <row r="665" spans="3:11" x14ac:dyDescent="0.3">
      <c r="C665" s="109">
        <v>43909</v>
      </c>
      <c r="D665" s="107" t="s">
        <v>142</v>
      </c>
      <c r="E665" s="107" t="s">
        <v>376</v>
      </c>
      <c r="F665" s="7" t="s">
        <v>39</v>
      </c>
      <c r="G665" s="7"/>
      <c r="H665" s="8" t="s">
        <v>11</v>
      </c>
      <c r="I665" s="114"/>
      <c r="J665" s="113"/>
      <c r="K665" s="8"/>
    </row>
    <row r="666" spans="3:11" x14ac:dyDescent="0.3">
      <c r="C666" s="106">
        <v>43909</v>
      </c>
      <c r="D666" s="107" t="s">
        <v>142</v>
      </c>
      <c r="E666" s="107" t="s">
        <v>376</v>
      </c>
      <c r="F666" s="7" t="s">
        <v>40</v>
      </c>
      <c r="G666" s="7"/>
      <c r="H666" s="8" t="s">
        <v>11</v>
      </c>
      <c r="I666" s="114"/>
      <c r="J666" s="113"/>
      <c r="K666" s="8"/>
    </row>
    <row r="667" spans="3:11" x14ac:dyDescent="0.3">
      <c r="C667" s="109">
        <v>43909</v>
      </c>
      <c r="D667" s="107" t="s">
        <v>142</v>
      </c>
      <c r="E667" s="107" t="s">
        <v>376</v>
      </c>
      <c r="F667" s="7" t="s">
        <v>41</v>
      </c>
      <c r="G667" s="7"/>
      <c r="H667" s="8" t="s">
        <v>41</v>
      </c>
      <c r="I667" s="114"/>
      <c r="J667" s="113"/>
      <c r="K667" s="8"/>
    </row>
    <row r="668" spans="3:11" x14ac:dyDescent="0.3">
      <c r="C668" s="106">
        <v>43909</v>
      </c>
      <c r="D668" s="107" t="s">
        <v>142</v>
      </c>
      <c r="E668" s="107" t="s">
        <v>376</v>
      </c>
      <c r="F668" s="7" t="s">
        <v>42</v>
      </c>
      <c r="G668" s="7"/>
      <c r="H668" s="8" t="s">
        <v>19</v>
      </c>
      <c r="I668" s="114"/>
      <c r="J668" s="113"/>
      <c r="K668" s="8"/>
    </row>
    <row r="669" spans="3:11" x14ac:dyDescent="0.3">
      <c r="C669" s="109">
        <v>43909</v>
      </c>
      <c r="D669" s="107" t="s">
        <v>142</v>
      </c>
      <c r="E669" s="107" t="s">
        <v>376</v>
      </c>
      <c r="F669" s="7" t="s">
        <v>43</v>
      </c>
      <c r="G669" s="7"/>
      <c r="H669" s="8" t="s">
        <v>19</v>
      </c>
      <c r="I669" s="114">
        <v>0</v>
      </c>
      <c r="J669" s="113">
        <v>24</v>
      </c>
      <c r="K669" s="8">
        <f t="shared" ref="K669:K671" si="33">I669*J669</f>
        <v>0</v>
      </c>
    </row>
    <row r="670" spans="3:11" x14ac:dyDescent="0.3">
      <c r="C670" s="106">
        <v>43909</v>
      </c>
      <c r="D670" s="107" t="s">
        <v>142</v>
      </c>
      <c r="E670" s="107" t="s">
        <v>376</v>
      </c>
      <c r="F670" s="118" t="s">
        <v>355</v>
      </c>
      <c r="G670" s="118" t="s">
        <v>231</v>
      </c>
      <c r="H670" s="119" t="s">
        <v>11</v>
      </c>
      <c r="I670" s="120">
        <v>12</v>
      </c>
      <c r="J670" s="120">
        <v>20</v>
      </c>
      <c r="K670" s="119">
        <f t="shared" si="33"/>
        <v>240</v>
      </c>
    </row>
    <row r="671" spans="3:11" x14ac:dyDescent="0.3">
      <c r="C671" s="109">
        <v>43909</v>
      </c>
      <c r="D671" s="107" t="s">
        <v>142</v>
      </c>
      <c r="E671" s="107" t="s">
        <v>376</v>
      </c>
      <c r="F671" s="127" t="s">
        <v>359</v>
      </c>
      <c r="G671" s="127"/>
      <c r="H671" s="128" t="s">
        <v>25</v>
      </c>
      <c r="I671" s="129">
        <v>0</v>
      </c>
      <c r="J671" s="129">
        <v>10</v>
      </c>
      <c r="K671" s="128">
        <f t="shared" si="33"/>
        <v>0</v>
      </c>
    </row>
    <row r="672" spans="3:11" x14ac:dyDescent="0.3">
      <c r="C672" s="106">
        <v>43909</v>
      </c>
      <c r="D672" s="107" t="s">
        <v>142</v>
      </c>
      <c r="E672" s="107" t="s">
        <v>376</v>
      </c>
      <c r="F672" s="7"/>
      <c r="G672" s="7"/>
      <c r="H672" s="8"/>
      <c r="I672" s="114"/>
      <c r="J672" s="113"/>
      <c r="K672" s="8"/>
    </row>
    <row r="673" spans="3:11" x14ac:dyDescent="0.3">
      <c r="C673" s="109">
        <v>43909</v>
      </c>
      <c r="D673" s="107" t="s">
        <v>142</v>
      </c>
      <c r="E673" s="107" t="s">
        <v>376</v>
      </c>
      <c r="F673" s="7"/>
      <c r="G673" s="7"/>
      <c r="H673" s="8"/>
      <c r="I673" s="114"/>
      <c r="J673" s="113"/>
      <c r="K673" s="8"/>
    </row>
    <row r="674" spans="3:11" x14ac:dyDescent="0.3">
      <c r="C674" s="106">
        <v>43909</v>
      </c>
      <c r="D674" s="107" t="s">
        <v>142</v>
      </c>
      <c r="E674" s="107" t="s">
        <v>376</v>
      </c>
      <c r="F674" s="7"/>
      <c r="G674" s="7"/>
      <c r="H674" s="8"/>
      <c r="I674" s="114"/>
      <c r="J674" s="113"/>
      <c r="K674" s="8"/>
    </row>
    <row r="675" spans="3:11" x14ac:dyDescent="0.3">
      <c r="C675" s="109">
        <v>43909</v>
      </c>
      <c r="D675" s="107" t="s">
        <v>142</v>
      </c>
      <c r="E675" s="107" t="s">
        <v>376</v>
      </c>
      <c r="F675" s="7"/>
      <c r="G675" s="7"/>
      <c r="H675" s="8"/>
      <c r="I675" s="114"/>
      <c r="J675" s="113"/>
      <c r="K675" s="8"/>
    </row>
    <row r="676" spans="3:11" x14ac:dyDescent="0.3">
      <c r="C676" s="106">
        <v>43909</v>
      </c>
      <c r="D676" s="107" t="s">
        <v>142</v>
      </c>
      <c r="E676" s="107" t="s">
        <v>376</v>
      </c>
      <c r="F676" s="8"/>
      <c r="G676" s="8"/>
      <c r="H676" s="8"/>
      <c r="I676" s="114"/>
      <c r="J676" s="113"/>
      <c r="K676" s="8"/>
    </row>
    <row r="678" spans="3:11" x14ac:dyDescent="0.3">
      <c r="C678" s="109">
        <v>43910</v>
      </c>
      <c r="D678" s="107" t="s">
        <v>63</v>
      </c>
      <c r="E678" s="107" t="s">
        <v>361</v>
      </c>
      <c r="F678" s="8" t="s">
        <v>10</v>
      </c>
      <c r="G678" s="8"/>
      <c r="H678" s="8" t="s">
        <v>368</v>
      </c>
      <c r="I678" s="114">
        <v>0</v>
      </c>
      <c r="J678" s="113">
        <v>50</v>
      </c>
      <c r="K678" s="8">
        <f>I678*J678</f>
        <v>0</v>
      </c>
    </row>
    <row r="679" spans="3:11" x14ac:dyDescent="0.3">
      <c r="C679" s="106">
        <v>43910</v>
      </c>
      <c r="D679" s="107" t="s">
        <v>63</v>
      </c>
      <c r="E679" s="107" t="s">
        <v>361</v>
      </c>
      <c r="F679" s="118" t="s">
        <v>12</v>
      </c>
      <c r="G679" s="118"/>
      <c r="H679" s="119" t="s">
        <v>11</v>
      </c>
      <c r="I679" s="114">
        <v>0</v>
      </c>
      <c r="J679" s="120">
        <v>30</v>
      </c>
      <c r="K679" s="119">
        <f t="shared" ref="K679:K701" si="34">I679*J679</f>
        <v>0</v>
      </c>
    </row>
    <row r="680" spans="3:11" x14ac:dyDescent="0.3">
      <c r="C680" s="109">
        <v>43910</v>
      </c>
      <c r="D680" s="107" t="s">
        <v>63</v>
      </c>
      <c r="E680" s="107" t="s">
        <v>361</v>
      </c>
      <c r="F680" s="118" t="s">
        <v>13</v>
      </c>
      <c r="G680" s="118"/>
      <c r="H680" s="119" t="s">
        <v>11</v>
      </c>
      <c r="I680" s="114">
        <v>0</v>
      </c>
      <c r="J680" s="120">
        <v>20</v>
      </c>
      <c r="K680" s="119">
        <f t="shared" si="34"/>
        <v>0</v>
      </c>
    </row>
    <row r="681" spans="3:11" x14ac:dyDescent="0.3">
      <c r="C681" s="106">
        <v>43910</v>
      </c>
      <c r="D681" s="107" t="s">
        <v>63</v>
      </c>
      <c r="E681" s="107" t="s">
        <v>361</v>
      </c>
      <c r="F681" s="118" t="s">
        <v>15</v>
      </c>
      <c r="G681" s="118"/>
      <c r="H681" s="119" t="s">
        <v>11</v>
      </c>
      <c r="I681" s="114">
        <v>0</v>
      </c>
      <c r="J681" s="120">
        <v>20</v>
      </c>
      <c r="K681" s="119">
        <f t="shared" si="34"/>
        <v>0</v>
      </c>
    </row>
    <row r="682" spans="3:11" x14ac:dyDescent="0.3">
      <c r="C682" s="109">
        <v>43910</v>
      </c>
      <c r="D682" s="107" t="s">
        <v>63</v>
      </c>
      <c r="E682" s="107" t="s">
        <v>361</v>
      </c>
      <c r="F682" s="118" t="s">
        <v>14</v>
      </c>
      <c r="G682" s="118"/>
      <c r="H682" s="119" t="s">
        <v>11</v>
      </c>
      <c r="I682" s="114">
        <v>0</v>
      </c>
      <c r="J682" s="120">
        <v>20</v>
      </c>
      <c r="K682" s="119">
        <f t="shared" si="34"/>
        <v>0</v>
      </c>
    </row>
    <row r="683" spans="3:11" x14ac:dyDescent="0.3">
      <c r="C683" s="106">
        <v>43910</v>
      </c>
      <c r="D683" s="107" t="s">
        <v>63</v>
      </c>
      <c r="E683" s="107" t="s">
        <v>361</v>
      </c>
      <c r="F683" s="118" t="s">
        <v>16</v>
      </c>
      <c r="G683" s="118"/>
      <c r="H683" s="119" t="s">
        <v>11</v>
      </c>
      <c r="I683" s="114">
        <v>0</v>
      </c>
      <c r="J683" s="120">
        <v>20</v>
      </c>
      <c r="K683" s="119">
        <f t="shared" si="34"/>
        <v>0</v>
      </c>
    </row>
    <row r="684" spans="3:11" x14ac:dyDescent="0.3">
      <c r="C684" s="109">
        <v>43910</v>
      </c>
      <c r="D684" s="107" t="s">
        <v>63</v>
      </c>
      <c r="E684" s="107" t="s">
        <v>361</v>
      </c>
      <c r="F684" s="121" t="s">
        <v>18</v>
      </c>
      <c r="G684" s="121"/>
      <c r="H684" s="122" t="s">
        <v>19</v>
      </c>
      <c r="I684" s="114">
        <v>0</v>
      </c>
      <c r="J684" s="123">
        <v>1</v>
      </c>
      <c r="K684" s="124">
        <f t="shared" si="34"/>
        <v>0</v>
      </c>
    </row>
    <row r="685" spans="3:11" x14ac:dyDescent="0.3">
      <c r="C685" s="106">
        <v>43910</v>
      </c>
      <c r="D685" s="107" t="s">
        <v>63</v>
      </c>
      <c r="E685" s="107" t="s">
        <v>361</v>
      </c>
      <c r="F685" s="125" t="s">
        <v>20</v>
      </c>
      <c r="G685" s="125"/>
      <c r="H685" s="124" t="s">
        <v>19</v>
      </c>
      <c r="I685" s="114">
        <v>0</v>
      </c>
      <c r="J685" s="126">
        <v>1</v>
      </c>
      <c r="K685" s="124">
        <f t="shared" si="34"/>
        <v>0</v>
      </c>
    </row>
    <row r="686" spans="3:11" x14ac:dyDescent="0.3">
      <c r="C686" s="109">
        <v>43910</v>
      </c>
      <c r="D686" s="107" t="s">
        <v>63</v>
      </c>
      <c r="E686" s="107" t="s">
        <v>361</v>
      </c>
      <c r="F686" s="125" t="s">
        <v>21</v>
      </c>
      <c r="G686" s="125"/>
      <c r="H686" s="124" t="s">
        <v>19</v>
      </c>
      <c r="I686" s="114">
        <v>0</v>
      </c>
      <c r="J686" s="126">
        <v>1</v>
      </c>
      <c r="K686" s="124">
        <f t="shared" si="34"/>
        <v>0</v>
      </c>
    </row>
    <row r="687" spans="3:11" x14ac:dyDescent="0.3">
      <c r="C687" s="106">
        <v>43910</v>
      </c>
      <c r="D687" s="107" t="s">
        <v>63</v>
      </c>
      <c r="E687" s="107" t="s">
        <v>361</v>
      </c>
      <c r="F687" s="125" t="s">
        <v>22</v>
      </c>
      <c r="G687" s="125"/>
      <c r="H687" s="124" t="s">
        <v>19</v>
      </c>
      <c r="I687" s="114">
        <v>0</v>
      </c>
      <c r="J687" s="126">
        <v>1</v>
      </c>
      <c r="K687" s="124">
        <f t="shared" si="34"/>
        <v>0</v>
      </c>
    </row>
    <row r="688" spans="3:11" x14ac:dyDescent="0.3">
      <c r="C688" s="109">
        <v>43910</v>
      </c>
      <c r="D688" s="107" t="s">
        <v>63</v>
      </c>
      <c r="E688" s="107" t="s">
        <v>361</v>
      </c>
      <c r="F688" s="125" t="s">
        <v>23</v>
      </c>
      <c r="G688" s="125"/>
      <c r="H688" s="124" t="s">
        <v>19</v>
      </c>
      <c r="I688" s="114">
        <v>0</v>
      </c>
      <c r="J688" s="126">
        <v>1</v>
      </c>
      <c r="K688" s="124">
        <f t="shared" si="34"/>
        <v>0</v>
      </c>
    </row>
    <row r="689" spans="3:11" x14ac:dyDescent="0.3">
      <c r="C689" s="106">
        <v>43910</v>
      </c>
      <c r="D689" s="107" t="s">
        <v>63</v>
      </c>
      <c r="E689" s="107" t="s">
        <v>361</v>
      </c>
      <c r="F689" s="127" t="s">
        <v>24</v>
      </c>
      <c r="G689" s="127"/>
      <c r="H689" s="128" t="s">
        <v>25</v>
      </c>
      <c r="I689" s="114">
        <v>0</v>
      </c>
      <c r="J689" s="129">
        <v>30</v>
      </c>
      <c r="K689" s="128">
        <f t="shared" si="34"/>
        <v>0</v>
      </c>
    </row>
    <row r="690" spans="3:11" x14ac:dyDescent="0.3">
      <c r="C690" s="109">
        <v>43910</v>
      </c>
      <c r="D690" s="107" t="s">
        <v>63</v>
      </c>
      <c r="E690" s="107" t="s">
        <v>361</v>
      </c>
      <c r="F690" s="127" t="s">
        <v>26</v>
      </c>
      <c r="G690" s="127"/>
      <c r="H690" s="128" t="s">
        <v>25</v>
      </c>
      <c r="I690" s="114">
        <v>0</v>
      </c>
      <c r="J690" s="129">
        <v>30</v>
      </c>
      <c r="K690" s="128">
        <f t="shared" si="34"/>
        <v>0</v>
      </c>
    </row>
    <row r="691" spans="3:11" x14ac:dyDescent="0.3">
      <c r="C691" s="106">
        <v>43910</v>
      </c>
      <c r="D691" s="107" t="s">
        <v>63</v>
      </c>
      <c r="E691" s="107" t="s">
        <v>361</v>
      </c>
      <c r="F691" s="127" t="s">
        <v>27</v>
      </c>
      <c r="G691" s="127"/>
      <c r="H691" s="128" t="s">
        <v>25</v>
      </c>
      <c r="I691" s="114">
        <v>0</v>
      </c>
      <c r="J691" s="129">
        <v>18</v>
      </c>
      <c r="K691" s="128">
        <f t="shared" si="34"/>
        <v>0</v>
      </c>
    </row>
    <row r="692" spans="3:11" x14ac:dyDescent="0.3">
      <c r="C692" s="109">
        <v>43910</v>
      </c>
      <c r="D692" s="107" t="s">
        <v>63</v>
      </c>
      <c r="E692" s="107" t="s">
        <v>361</v>
      </c>
      <c r="F692" s="130" t="s">
        <v>28</v>
      </c>
      <c r="G692" s="130"/>
      <c r="H692" s="131" t="s">
        <v>29</v>
      </c>
      <c r="I692" s="114">
        <v>0</v>
      </c>
      <c r="J692" s="132">
        <v>100</v>
      </c>
      <c r="K692" s="131">
        <f t="shared" si="34"/>
        <v>0</v>
      </c>
    </row>
    <row r="693" spans="3:11" x14ac:dyDescent="0.3">
      <c r="C693" s="106">
        <v>43910</v>
      </c>
      <c r="D693" s="107" t="s">
        <v>63</v>
      </c>
      <c r="E693" s="107" t="s">
        <v>361</v>
      </c>
      <c r="F693" s="130" t="s">
        <v>30</v>
      </c>
      <c r="G693" s="130"/>
      <c r="H693" s="131" t="s">
        <v>29</v>
      </c>
      <c r="I693" s="114">
        <v>0</v>
      </c>
      <c r="J693" s="132">
        <v>100</v>
      </c>
      <c r="K693" s="131">
        <f t="shared" si="34"/>
        <v>0</v>
      </c>
    </row>
    <row r="694" spans="3:11" x14ac:dyDescent="0.3">
      <c r="C694" s="109">
        <v>43910</v>
      </c>
      <c r="D694" s="107" t="s">
        <v>63</v>
      </c>
      <c r="E694" s="107" t="s">
        <v>361</v>
      </c>
      <c r="F694" s="130" t="s">
        <v>31</v>
      </c>
      <c r="G694" s="130"/>
      <c r="H694" s="131" t="s">
        <v>29</v>
      </c>
      <c r="I694" s="114">
        <v>0</v>
      </c>
      <c r="J694" s="132">
        <v>100</v>
      </c>
      <c r="K694" s="131">
        <f t="shared" si="34"/>
        <v>0</v>
      </c>
    </row>
    <row r="695" spans="3:11" x14ac:dyDescent="0.3">
      <c r="C695" s="106">
        <v>43910</v>
      </c>
      <c r="D695" s="107" t="s">
        <v>63</v>
      </c>
      <c r="E695" s="107" t="s">
        <v>361</v>
      </c>
      <c r="F695" s="130" t="s">
        <v>32</v>
      </c>
      <c r="G695" s="130"/>
      <c r="H695" s="131" t="s">
        <v>29</v>
      </c>
      <c r="I695" s="114">
        <v>0</v>
      </c>
      <c r="J695" s="132">
        <v>100</v>
      </c>
      <c r="K695" s="131">
        <f t="shared" si="34"/>
        <v>0</v>
      </c>
    </row>
    <row r="696" spans="3:11" x14ac:dyDescent="0.3">
      <c r="C696" s="109">
        <v>43910</v>
      </c>
      <c r="D696" s="107" t="s">
        <v>63</v>
      </c>
      <c r="E696" s="107" t="s">
        <v>361</v>
      </c>
      <c r="F696" s="130" t="s">
        <v>33</v>
      </c>
      <c r="G696" s="130"/>
      <c r="H696" s="131" t="s">
        <v>29</v>
      </c>
      <c r="I696" s="114">
        <v>0</v>
      </c>
      <c r="J696" s="132">
        <v>100</v>
      </c>
      <c r="K696" s="131">
        <f t="shared" si="34"/>
        <v>0</v>
      </c>
    </row>
    <row r="697" spans="3:11" x14ac:dyDescent="0.3">
      <c r="C697" s="106">
        <v>43910</v>
      </c>
      <c r="D697" s="107" t="s">
        <v>63</v>
      </c>
      <c r="E697" s="107" t="s">
        <v>361</v>
      </c>
      <c r="F697" s="130" t="s">
        <v>34</v>
      </c>
      <c r="G697" s="130"/>
      <c r="H697" s="131" t="s">
        <v>29</v>
      </c>
      <c r="I697" s="114">
        <v>0</v>
      </c>
      <c r="J697" s="132">
        <v>100</v>
      </c>
      <c r="K697" s="131">
        <f t="shared" si="34"/>
        <v>0</v>
      </c>
    </row>
    <row r="698" spans="3:11" x14ac:dyDescent="0.3">
      <c r="C698" s="109">
        <v>43910</v>
      </c>
      <c r="D698" s="107" t="s">
        <v>63</v>
      </c>
      <c r="E698" s="107" t="s">
        <v>361</v>
      </c>
      <c r="F698" s="130" t="s">
        <v>35</v>
      </c>
      <c r="G698" s="130"/>
      <c r="H698" s="131" t="s">
        <v>29</v>
      </c>
      <c r="I698" s="114">
        <v>0</v>
      </c>
      <c r="J698" s="132">
        <v>100</v>
      </c>
      <c r="K698" s="131">
        <f t="shared" si="34"/>
        <v>0</v>
      </c>
    </row>
    <row r="699" spans="3:11" x14ac:dyDescent="0.3">
      <c r="C699" s="106">
        <v>43910</v>
      </c>
      <c r="D699" s="107" t="s">
        <v>63</v>
      </c>
      <c r="E699" s="107" t="s">
        <v>361</v>
      </c>
      <c r="F699" s="130" t="s">
        <v>36</v>
      </c>
      <c r="G699" s="130"/>
      <c r="H699" s="131" t="s">
        <v>29</v>
      </c>
      <c r="I699" s="114">
        <v>0</v>
      </c>
      <c r="J699" s="132">
        <v>100</v>
      </c>
      <c r="K699" s="131">
        <f t="shared" si="34"/>
        <v>0</v>
      </c>
    </row>
    <row r="700" spans="3:11" x14ac:dyDescent="0.3">
      <c r="C700" s="109">
        <v>43910</v>
      </c>
      <c r="D700" s="107" t="s">
        <v>63</v>
      </c>
      <c r="E700" s="107" t="s">
        <v>361</v>
      </c>
      <c r="F700" s="130" t="s">
        <v>37</v>
      </c>
      <c r="G700" s="130"/>
      <c r="H700" s="131" t="s">
        <v>29</v>
      </c>
      <c r="I700" s="114">
        <v>0</v>
      </c>
      <c r="J700" s="132">
        <v>100</v>
      </c>
      <c r="K700" s="131">
        <f t="shared" si="34"/>
        <v>0</v>
      </c>
    </row>
    <row r="701" spans="3:11" x14ac:dyDescent="0.3">
      <c r="C701" s="106">
        <v>43910</v>
      </c>
      <c r="D701" s="107" t="s">
        <v>63</v>
      </c>
      <c r="E701" s="107" t="s">
        <v>361</v>
      </c>
      <c r="F701" s="133" t="s">
        <v>17</v>
      </c>
      <c r="G701" s="133"/>
      <c r="H701" s="134" t="s">
        <v>38</v>
      </c>
      <c r="I701" s="114">
        <v>0</v>
      </c>
      <c r="J701" s="135">
        <v>24</v>
      </c>
      <c r="K701" s="134">
        <f t="shared" si="34"/>
        <v>0</v>
      </c>
    </row>
    <row r="702" spans="3:11" x14ac:dyDescent="0.3">
      <c r="C702" s="109">
        <v>43910</v>
      </c>
      <c r="D702" s="107" t="s">
        <v>63</v>
      </c>
      <c r="E702" s="107" t="s">
        <v>361</v>
      </c>
      <c r="F702" s="7" t="s">
        <v>39</v>
      </c>
      <c r="G702" s="7"/>
      <c r="H702" s="8" t="s">
        <v>11</v>
      </c>
      <c r="I702" s="114"/>
      <c r="J702" s="113"/>
      <c r="K702" s="8"/>
    </row>
    <row r="703" spans="3:11" x14ac:dyDescent="0.3">
      <c r="C703" s="106">
        <v>43910</v>
      </c>
      <c r="D703" s="107" t="s">
        <v>63</v>
      </c>
      <c r="E703" s="107" t="s">
        <v>361</v>
      </c>
      <c r="F703" s="7" t="s">
        <v>40</v>
      </c>
      <c r="G703" s="7"/>
      <c r="H703" s="8" t="s">
        <v>11</v>
      </c>
      <c r="I703" s="114"/>
      <c r="J703" s="113"/>
      <c r="K703" s="8"/>
    </row>
    <row r="704" spans="3:11" x14ac:dyDescent="0.3">
      <c r="C704" s="109">
        <v>43910</v>
      </c>
      <c r="D704" s="107" t="s">
        <v>63</v>
      </c>
      <c r="E704" s="107" t="s">
        <v>361</v>
      </c>
      <c r="F704" s="7" t="s">
        <v>41</v>
      </c>
      <c r="G704" s="7"/>
      <c r="H704" s="8" t="s">
        <v>41</v>
      </c>
      <c r="I704" s="114"/>
      <c r="J704" s="113"/>
      <c r="K704" s="8"/>
    </row>
    <row r="705" spans="3:11" x14ac:dyDescent="0.3">
      <c r="C705" s="106">
        <v>43910</v>
      </c>
      <c r="D705" s="107" t="s">
        <v>63</v>
      </c>
      <c r="E705" s="107" t="s">
        <v>361</v>
      </c>
      <c r="F705" s="7" t="s">
        <v>42</v>
      </c>
      <c r="G705" s="7"/>
      <c r="H705" s="8" t="s">
        <v>19</v>
      </c>
      <c r="I705" s="114"/>
      <c r="J705" s="113"/>
      <c r="K705" s="8"/>
    </row>
    <row r="706" spans="3:11" x14ac:dyDescent="0.3">
      <c r="C706" s="109">
        <v>43910</v>
      </c>
      <c r="D706" s="107" t="s">
        <v>63</v>
      </c>
      <c r="E706" s="107" t="s">
        <v>361</v>
      </c>
      <c r="F706" s="7" t="s">
        <v>43</v>
      </c>
      <c r="G706" s="7"/>
      <c r="H706" s="8" t="s">
        <v>19</v>
      </c>
      <c r="I706" s="114">
        <v>0</v>
      </c>
      <c r="J706" s="113">
        <v>24</v>
      </c>
      <c r="K706" s="8">
        <f t="shared" ref="K706:K709" si="35">I706*J706</f>
        <v>0</v>
      </c>
    </row>
    <row r="707" spans="3:11" x14ac:dyDescent="0.3">
      <c r="C707" s="106">
        <v>43910</v>
      </c>
      <c r="D707" s="107" t="s">
        <v>63</v>
      </c>
      <c r="E707" s="107" t="s">
        <v>361</v>
      </c>
      <c r="F707" s="118" t="s">
        <v>355</v>
      </c>
      <c r="G707" s="118"/>
      <c r="H707" s="119" t="s">
        <v>11</v>
      </c>
      <c r="I707" s="120">
        <v>0</v>
      </c>
      <c r="J707" s="120">
        <v>20</v>
      </c>
      <c r="K707" s="119">
        <f t="shared" si="35"/>
        <v>0</v>
      </c>
    </row>
    <row r="708" spans="3:11" x14ac:dyDescent="0.3">
      <c r="C708" s="109">
        <v>43910</v>
      </c>
      <c r="D708" s="107" t="s">
        <v>63</v>
      </c>
      <c r="E708" s="107" t="s">
        <v>361</v>
      </c>
      <c r="F708" s="127" t="s">
        <v>359</v>
      </c>
      <c r="G708" s="127"/>
      <c r="H708" s="128" t="s">
        <v>25</v>
      </c>
      <c r="I708" s="129">
        <v>0</v>
      </c>
      <c r="J708" s="129">
        <v>10</v>
      </c>
      <c r="K708" s="128">
        <f t="shared" si="35"/>
        <v>0</v>
      </c>
    </row>
    <row r="709" spans="3:11" x14ac:dyDescent="0.3">
      <c r="C709" s="106">
        <v>43910</v>
      </c>
      <c r="D709" s="107" t="s">
        <v>63</v>
      </c>
      <c r="E709" s="107" t="s">
        <v>361</v>
      </c>
      <c r="F709" s="7" t="s">
        <v>377</v>
      </c>
      <c r="G709" s="7" t="s">
        <v>211</v>
      </c>
      <c r="H709" s="8" t="s">
        <v>377</v>
      </c>
      <c r="I709" s="114">
        <v>2</v>
      </c>
      <c r="J709" s="113">
        <v>1</v>
      </c>
      <c r="K709" s="8">
        <f t="shared" si="35"/>
        <v>2</v>
      </c>
    </row>
    <row r="710" spans="3:11" x14ac:dyDescent="0.3">
      <c r="C710" s="109">
        <v>43910</v>
      </c>
      <c r="D710" s="107" t="s">
        <v>63</v>
      </c>
      <c r="E710" s="107" t="s">
        <v>361</v>
      </c>
      <c r="F710" s="7"/>
      <c r="G710" s="7"/>
      <c r="H710" s="8"/>
      <c r="I710" s="114"/>
      <c r="J710" s="113"/>
      <c r="K710" s="8"/>
    </row>
    <row r="711" spans="3:11" x14ac:dyDescent="0.3">
      <c r="C711" s="106">
        <v>43910</v>
      </c>
      <c r="D711" s="107" t="s">
        <v>63</v>
      </c>
      <c r="E711" s="107" t="s">
        <v>361</v>
      </c>
      <c r="F711" s="7"/>
      <c r="G711" s="7"/>
      <c r="H711" s="8"/>
      <c r="I711" s="114"/>
      <c r="J711" s="113"/>
      <c r="K711" s="8"/>
    </row>
    <row r="712" spans="3:11" x14ac:dyDescent="0.3">
      <c r="C712" s="109">
        <v>43910</v>
      </c>
      <c r="D712" s="107" t="s">
        <v>63</v>
      </c>
      <c r="E712" s="107" t="s">
        <v>361</v>
      </c>
      <c r="F712" s="7"/>
      <c r="G712" s="7"/>
      <c r="H712" s="8"/>
      <c r="I712" s="114"/>
      <c r="J712" s="113"/>
      <c r="K712" s="8"/>
    </row>
    <row r="713" spans="3:11" x14ac:dyDescent="0.3">
      <c r="C713" s="106">
        <v>43910</v>
      </c>
      <c r="D713" s="107" t="s">
        <v>63</v>
      </c>
      <c r="E713" s="107" t="s">
        <v>361</v>
      </c>
      <c r="F713" s="8"/>
      <c r="G713" s="8"/>
      <c r="H713" s="8"/>
      <c r="I713" s="114"/>
      <c r="J713" s="113"/>
      <c r="K713" s="8"/>
    </row>
    <row r="715" spans="3:11" x14ac:dyDescent="0.3">
      <c r="C715" s="109">
        <v>43910</v>
      </c>
      <c r="D715" s="107" t="s">
        <v>378</v>
      </c>
      <c r="E715" s="107" t="s">
        <v>357</v>
      </c>
      <c r="F715" s="8" t="s">
        <v>10</v>
      </c>
      <c r="G715" s="8"/>
      <c r="H715" s="8" t="s">
        <v>368</v>
      </c>
      <c r="I715" s="114">
        <v>0</v>
      </c>
      <c r="J715" s="113">
        <v>50</v>
      </c>
      <c r="K715" s="8">
        <f>I715*J715</f>
        <v>0</v>
      </c>
    </row>
    <row r="716" spans="3:11" x14ac:dyDescent="0.3">
      <c r="C716" s="106">
        <v>43910</v>
      </c>
      <c r="D716" s="107" t="s">
        <v>378</v>
      </c>
      <c r="E716" s="107" t="s">
        <v>357</v>
      </c>
      <c r="F716" s="118" t="s">
        <v>12</v>
      </c>
      <c r="G716" s="118"/>
      <c r="H716" s="119" t="s">
        <v>11</v>
      </c>
      <c r="I716" s="114">
        <v>0</v>
      </c>
      <c r="J716" s="120">
        <v>30</v>
      </c>
      <c r="K716" s="119">
        <f t="shared" ref="K716:K738" si="36">I716*J716</f>
        <v>0</v>
      </c>
    </row>
    <row r="717" spans="3:11" x14ac:dyDescent="0.3">
      <c r="C717" s="109">
        <v>43910</v>
      </c>
      <c r="D717" s="107" t="s">
        <v>378</v>
      </c>
      <c r="E717" s="107" t="s">
        <v>357</v>
      </c>
      <c r="F717" s="118" t="s">
        <v>13</v>
      </c>
      <c r="G717" s="118"/>
      <c r="H717" s="119" t="s">
        <v>11</v>
      </c>
      <c r="I717" s="114">
        <v>0</v>
      </c>
      <c r="J717" s="120">
        <v>20</v>
      </c>
      <c r="K717" s="119">
        <f t="shared" si="36"/>
        <v>0</v>
      </c>
    </row>
    <row r="718" spans="3:11" x14ac:dyDescent="0.3">
      <c r="C718" s="106">
        <v>43910</v>
      </c>
      <c r="D718" s="107" t="s">
        <v>378</v>
      </c>
      <c r="E718" s="107" t="s">
        <v>357</v>
      </c>
      <c r="F718" s="118" t="s">
        <v>15</v>
      </c>
      <c r="G718" s="118"/>
      <c r="H718" s="119" t="s">
        <v>11</v>
      </c>
      <c r="I718" s="114">
        <v>0</v>
      </c>
      <c r="J718" s="120">
        <v>20</v>
      </c>
      <c r="K718" s="119">
        <f t="shared" si="36"/>
        <v>0</v>
      </c>
    </row>
    <row r="719" spans="3:11" x14ac:dyDescent="0.3">
      <c r="C719" s="109">
        <v>43910</v>
      </c>
      <c r="D719" s="107" t="s">
        <v>378</v>
      </c>
      <c r="E719" s="107" t="s">
        <v>357</v>
      </c>
      <c r="F719" s="118" t="s">
        <v>14</v>
      </c>
      <c r="G719" s="118"/>
      <c r="H719" s="119" t="s">
        <v>11</v>
      </c>
      <c r="I719" s="114">
        <v>0</v>
      </c>
      <c r="J719" s="120">
        <v>20</v>
      </c>
      <c r="K719" s="119">
        <f t="shared" si="36"/>
        <v>0</v>
      </c>
    </row>
    <row r="720" spans="3:11" x14ac:dyDescent="0.3">
      <c r="C720" s="106">
        <v>43910</v>
      </c>
      <c r="D720" s="107" t="s">
        <v>378</v>
      </c>
      <c r="E720" s="107" t="s">
        <v>357</v>
      </c>
      <c r="F720" s="118" t="s">
        <v>16</v>
      </c>
      <c r="G720" s="118"/>
      <c r="H720" s="119" t="s">
        <v>11</v>
      </c>
      <c r="I720" s="114">
        <v>0</v>
      </c>
      <c r="J720" s="120">
        <v>20</v>
      </c>
      <c r="K720" s="119">
        <f t="shared" si="36"/>
        <v>0</v>
      </c>
    </row>
    <row r="721" spans="3:11" x14ac:dyDescent="0.3">
      <c r="C721" s="109">
        <v>43910</v>
      </c>
      <c r="D721" s="107" t="s">
        <v>378</v>
      </c>
      <c r="E721" s="107" t="s">
        <v>357</v>
      </c>
      <c r="F721" s="121" t="s">
        <v>18</v>
      </c>
      <c r="G721" s="121"/>
      <c r="H721" s="122" t="s">
        <v>19</v>
      </c>
      <c r="I721" s="114">
        <v>0</v>
      </c>
      <c r="J721" s="123">
        <v>1</v>
      </c>
      <c r="K721" s="124">
        <f t="shared" si="36"/>
        <v>0</v>
      </c>
    </row>
    <row r="722" spans="3:11" x14ac:dyDescent="0.3">
      <c r="C722" s="106">
        <v>43910</v>
      </c>
      <c r="D722" s="107" t="s">
        <v>378</v>
      </c>
      <c r="E722" s="107" t="s">
        <v>357</v>
      </c>
      <c r="F722" s="125" t="s">
        <v>20</v>
      </c>
      <c r="G722" s="125"/>
      <c r="H722" s="124" t="s">
        <v>19</v>
      </c>
      <c r="I722" s="114">
        <v>0</v>
      </c>
      <c r="J722" s="126">
        <v>1</v>
      </c>
      <c r="K722" s="124">
        <f t="shared" si="36"/>
        <v>0</v>
      </c>
    </row>
    <row r="723" spans="3:11" x14ac:dyDescent="0.3">
      <c r="C723" s="109">
        <v>43910</v>
      </c>
      <c r="D723" s="107" t="s">
        <v>378</v>
      </c>
      <c r="E723" s="107" t="s">
        <v>357</v>
      </c>
      <c r="F723" s="125" t="s">
        <v>21</v>
      </c>
      <c r="G723" s="125"/>
      <c r="H723" s="124" t="s">
        <v>19</v>
      </c>
      <c r="I723" s="114">
        <v>0</v>
      </c>
      <c r="J723" s="126">
        <v>1</v>
      </c>
      <c r="K723" s="124">
        <f t="shared" si="36"/>
        <v>0</v>
      </c>
    </row>
    <row r="724" spans="3:11" x14ac:dyDescent="0.3">
      <c r="C724" s="106">
        <v>43910</v>
      </c>
      <c r="D724" s="107" t="s">
        <v>378</v>
      </c>
      <c r="E724" s="107" t="s">
        <v>357</v>
      </c>
      <c r="F724" s="125" t="s">
        <v>22</v>
      </c>
      <c r="G724" s="125"/>
      <c r="H724" s="124" t="s">
        <v>19</v>
      </c>
      <c r="I724" s="114">
        <v>0</v>
      </c>
      <c r="J724" s="126">
        <v>1</v>
      </c>
      <c r="K724" s="124">
        <f t="shared" si="36"/>
        <v>0</v>
      </c>
    </row>
    <row r="725" spans="3:11" x14ac:dyDescent="0.3">
      <c r="C725" s="109">
        <v>43910</v>
      </c>
      <c r="D725" s="107" t="s">
        <v>378</v>
      </c>
      <c r="E725" s="107" t="s">
        <v>357</v>
      </c>
      <c r="F725" s="125" t="s">
        <v>23</v>
      </c>
      <c r="G725" s="125"/>
      <c r="H725" s="124" t="s">
        <v>19</v>
      </c>
      <c r="I725" s="114">
        <v>0</v>
      </c>
      <c r="J725" s="126">
        <v>1</v>
      </c>
      <c r="K725" s="124">
        <f t="shared" si="36"/>
        <v>0</v>
      </c>
    </row>
    <row r="726" spans="3:11" x14ac:dyDescent="0.3">
      <c r="C726" s="106">
        <v>43910</v>
      </c>
      <c r="D726" s="107" t="s">
        <v>378</v>
      </c>
      <c r="E726" s="107" t="s">
        <v>357</v>
      </c>
      <c r="F726" s="127" t="s">
        <v>24</v>
      </c>
      <c r="G726" s="127"/>
      <c r="H726" s="128" t="s">
        <v>25</v>
      </c>
      <c r="I726" s="114">
        <v>0</v>
      </c>
      <c r="J726" s="129">
        <v>30</v>
      </c>
      <c r="K726" s="128">
        <f t="shared" si="36"/>
        <v>0</v>
      </c>
    </row>
    <row r="727" spans="3:11" x14ac:dyDescent="0.3">
      <c r="C727" s="109">
        <v>43910</v>
      </c>
      <c r="D727" s="107" t="s">
        <v>378</v>
      </c>
      <c r="E727" s="107" t="s">
        <v>357</v>
      </c>
      <c r="F727" s="127" t="s">
        <v>26</v>
      </c>
      <c r="G727" s="127"/>
      <c r="H727" s="128" t="s">
        <v>25</v>
      </c>
      <c r="I727" s="114">
        <v>0</v>
      </c>
      <c r="J727" s="129">
        <v>30</v>
      </c>
      <c r="K727" s="128">
        <f t="shared" si="36"/>
        <v>0</v>
      </c>
    </row>
    <row r="728" spans="3:11" x14ac:dyDescent="0.3">
      <c r="C728" s="106">
        <v>43910</v>
      </c>
      <c r="D728" s="107" t="s">
        <v>378</v>
      </c>
      <c r="E728" s="107" t="s">
        <v>357</v>
      </c>
      <c r="F728" s="127" t="s">
        <v>27</v>
      </c>
      <c r="G728" s="127"/>
      <c r="H728" s="128" t="s">
        <v>25</v>
      </c>
      <c r="I728" s="114">
        <v>0</v>
      </c>
      <c r="J728" s="129">
        <v>18</v>
      </c>
      <c r="K728" s="128">
        <f t="shared" si="36"/>
        <v>0</v>
      </c>
    </row>
    <row r="729" spans="3:11" x14ac:dyDescent="0.3">
      <c r="C729" s="109">
        <v>43910</v>
      </c>
      <c r="D729" s="107" t="s">
        <v>378</v>
      </c>
      <c r="E729" s="107" t="s">
        <v>357</v>
      </c>
      <c r="F729" s="130" t="s">
        <v>28</v>
      </c>
      <c r="G729" s="130"/>
      <c r="H729" s="131" t="s">
        <v>29</v>
      </c>
      <c r="I729" s="114">
        <v>0</v>
      </c>
      <c r="J729" s="132">
        <v>100</v>
      </c>
      <c r="K729" s="131">
        <f t="shared" si="36"/>
        <v>0</v>
      </c>
    </row>
    <row r="730" spans="3:11" x14ac:dyDescent="0.3">
      <c r="C730" s="106">
        <v>43910</v>
      </c>
      <c r="D730" s="107" t="s">
        <v>378</v>
      </c>
      <c r="E730" s="107" t="s">
        <v>357</v>
      </c>
      <c r="F730" s="130" t="s">
        <v>30</v>
      </c>
      <c r="G730" s="130"/>
      <c r="H730" s="131" t="s">
        <v>29</v>
      </c>
      <c r="I730" s="114">
        <v>0</v>
      </c>
      <c r="J730" s="132">
        <v>100</v>
      </c>
      <c r="K730" s="131">
        <f t="shared" si="36"/>
        <v>0</v>
      </c>
    </row>
    <row r="731" spans="3:11" x14ac:dyDescent="0.3">
      <c r="C731" s="109">
        <v>43910</v>
      </c>
      <c r="D731" s="107" t="s">
        <v>378</v>
      </c>
      <c r="E731" s="107" t="s">
        <v>357</v>
      </c>
      <c r="F731" s="130" t="s">
        <v>31</v>
      </c>
      <c r="G731" s="130"/>
      <c r="H731" s="131" t="s">
        <v>29</v>
      </c>
      <c r="I731" s="114">
        <v>0</v>
      </c>
      <c r="J731" s="132">
        <v>100</v>
      </c>
      <c r="K731" s="131">
        <f t="shared" si="36"/>
        <v>0</v>
      </c>
    </row>
    <row r="732" spans="3:11" x14ac:dyDescent="0.3">
      <c r="C732" s="106">
        <v>43910</v>
      </c>
      <c r="D732" s="107" t="s">
        <v>378</v>
      </c>
      <c r="E732" s="107" t="s">
        <v>357</v>
      </c>
      <c r="F732" s="130" t="s">
        <v>32</v>
      </c>
      <c r="G732" s="130" t="s">
        <v>211</v>
      </c>
      <c r="H732" s="131" t="s">
        <v>29</v>
      </c>
      <c r="I732" s="114">
        <v>5</v>
      </c>
      <c r="J732" s="132">
        <v>100</v>
      </c>
      <c r="K732" s="131">
        <f t="shared" si="36"/>
        <v>500</v>
      </c>
    </row>
    <row r="733" spans="3:11" x14ac:dyDescent="0.3">
      <c r="C733" s="109">
        <v>43910</v>
      </c>
      <c r="D733" s="107" t="s">
        <v>378</v>
      </c>
      <c r="E733" s="107" t="s">
        <v>357</v>
      </c>
      <c r="F733" s="130" t="s">
        <v>33</v>
      </c>
      <c r="G733" s="130" t="s">
        <v>211</v>
      </c>
      <c r="H733" s="131" t="s">
        <v>29</v>
      </c>
      <c r="I733" s="114">
        <v>5</v>
      </c>
      <c r="J733" s="132">
        <v>100</v>
      </c>
      <c r="K733" s="131">
        <f t="shared" si="36"/>
        <v>500</v>
      </c>
    </row>
    <row r="734" spans="3:11" x14ac:dyDescent="0.3">
      <c r="C734" s="106">
        <v>43910</v>
      </c>
      <c r="D734" s="107" t="s">
        <v>378</v>
      </c>
      <c r="E734" s="107" t="s">
        <v>357</v>
      </c>
      <c r="F734" s="130" t="s">
        <v>34</v>
      </c>
      <c r="G734" s="130" t="s">
        <v>211</v>
      </c>
      <c r="H734" s="131" t="s">
        <v>29</v>
      </c>
      <c r="I734" s="114">
        <v>5</v>
      </c>
      <c r="J734" s="132">
        <v>100</v>
      </c>
      <c r="K734" s="131">
        <f t="shared" si="36"/>
        <v>500</v>
      </c>
    </row>
    <row r="735" spans="3:11" x14ac:dyDescent="0.3">
      <c r="C735" s="109">
        <v>43910</v>
      </c>
      <c r="D735" s="107" t="s">
        <v>378</v>
      </c>
      <c r="E735" s="107" t="s">
        <v>357</v>
      </c>
      <c r="F735" s="130" t="s">
        <v>35</v>
      </c>
      <c r="G735" s="130"/>
      <c r="H735" s="131" t="s">
        <v>29</v>
      </c>
      <c r="I735" s="114">
        <v>0</v>
      </c>
      <c r="J735" s="132">
        <v>100</v>
      </c>
      <c r="K735" s="131">
        <f t="shared" si="36"/>
        <v>0</v>
      </c>
    </row>
    <row r="736" spans="3:11" x14ac:dyDescent="0.3">
      <c r="C736" s="106">
        <v>43910</v>
      </c>
      <c r="D736" s="107" t="s">
        <v>378</v>
      </c>
      <c r="E736" s="107" t="s">
        <v>357</v>
      </c>
      <c r="F736" s="130" t="s">
        <v>36</v>
      </c>
      <c r="G736" s="130"/>
      <c r="H736" s="131" t="s">
        <v>29</v>
      </c>
      <c r="I736" s="114">
        <v>0</v>
      </c>
      <c r="J736" s="132">
        <v>100</v>
      </c>
      <c r="K736" s="131">
        <f t="shared" si="36"/>
        <v>0</v>
      </c>
    </row>
    <row r="737" spans="3:11" x14ac:dyDescent="0.3">
      <c r="C737" s="109">
        <v>43910</v>
      </c>
      <c r="D737" s="107" t="s">
        <v>378</v>
      </c>
      <c r="E737" s="107" t="s">
        <v>357</v>
      </c>
      <c r="F737" s="130" t="s">
        <v>37</v>
      </c>
      <c r="G737" s="130"/>
      <c r="H737" s="131" t="s">
        <v>29</v>
      </c>
      <c r="I737" s="114">
        <v>0</v>
      </c>
      <c r="J737" s="132">
        <v>100</v>
      </c>
      <c r="K737" s="131">
        <f t="shared" si="36"/>
        <v>0</v>
      </c>
    </row>
    <row r="738" spans="3:11" x14ac:dyDescent="0.3">
      <c r="C738" s="106">
        <v>43910</v>
      </c>
      <c r="D738" s="107" t="s">
        <v>378</v>
      </c>
      <c r="E738" s="107" t="s">
        <v>357</v>
      </c>
      <c r="F738" s="133" t="s">
        <v>17</v>
      </c>
      <c r="G738" s="133"/>
      <c r="H738" s="134" t="s">
        <v>38</v>
      </c>
      <c r="I738" s="114">
        <v>0</v>
      </c>
      <c r="J738" s="135">
        <v>24</v>
      </c>
      <c r="K738" s="134">
        <f t="shared" si="36"/>
        <v>0</v>
      </c>
    </row>
    <row r="739" spans="3:11" x14ac:dyDescent="0.3">
      <c r="C739" s="109">
        <v>43910</v>
      </c>
      <c r="D739" s="107" t="s">
        <v>378</v>
      </c>
      <c r="E739" s="107" t="s">
        <v>357</v>
      </c>
      <c r="F739" s="7" t="s">
        <v>39</v>
      </c>
      <c r="G739" s="7"/>
      <c r="H739" s="8" t="s">
        <v>11</v>
      </c>
      <c r="I739" s="114"/>
      <c r="J739" s="113"/>
      <c r="K739" s="8"/>
    </row>
    <row r="740" spans="3:11" x14ac:dyDescent="0.3">
      <c r="C740" s="106">
        <v>43910</v>
      </c>
      <c r="D740" s="107" t="s">
        <v>378</v>
      </c>
      <c r="E740" s="107" t="s">
        <v>357</v>
      </c>
      <c r="F740" s="7" t="s">
        <v>40</v>
      </c>
      <c r="G740" s="7"/>
      <c r="H740" s="8" t="s">
        <v>11</v>
      </c>
      <c r="I740" s="114"/>
      <c r="J740" s="113"/>
      <c r="K740" s="8"/>
    </row>
    <row r="741" spans="3:11" x14ac:dyDescent="0.3">
      <c r="C741" s="109">
        <v>43910</v>
      </c>
      <c r="D741" s="107" t="s">
        <v>378</v>
      </c>
      <c r="E741" s="107" t="s">
        <v>357</v>
      </c>
      <c r="F741" s="7" t="s">
        <v>41</v>
      </c>
      <c r="G741" s="7"/>
      <c r="H741" s="8" t="s">
        <v>41</v>
      </c>
      <c r="I741" s="114"/>
      <c r="J741" s="113"/>
      <c r="K741" s="8"/>
    </row>
    <row r="742" spans="3:11" x14ac:dyDescent="0.3">
      <c r="C742" s="106">
        <v>43910</v>
      </c>
      <c r="D742" s="107" t="s">
        <v>378</v>
      </c>
      <c r="E742" s="107" t="s">
        <v>357</v>
      </c>
      <c r="F742" s="7" t="s">
        <v>42</v>
      </c>
      <c r="G742" s="7"/>
      <c r="H742" s="8" t="s">
        <v>19</v>
      </c>
      <c r="I742" s="114"/>
      <c r="J742" s="113"/>
      <c r="K742" s="8"/>
    </row>
    <row r="743" spans="3:11" x14ac:dyDescent="0.3">
      <c r="C743" s="109">
        <v>43910</v>
      </c>
      <c r="D743" s="107" t="s">
        <v>378</v>
      </c>
      <c r="E743" s="107" t="s">
        <v>357</v>
      </c>
      <c r="F743" s="7" t="s">
        <v>43</v>
      </c>
      <c r="G743" s="7"/>
      <c r="H743" s="8" t="s">
        <v>19</v>
      </c>
      <c r="I743" s="114">
        <v>0</v>
      </c>
      <c r="J743" s="113">
        <v>24</v>
      </c>
      <c r="K743" s="8">
        <f t="shared" ref="K743:K747" si="37">I743*J743</f>
        <v>0</v>
      </c>
    </row>
    <row r="744" spans="3:11" x14ac:dyDescent="0.3">
      <c r="C744" s="106">
        <v>43910</v>
      </c>
      <c r="D744" s="107" t="s">
        <v>378</v>
      </c>
      <c r="E744" s="107" t="s">
        <v>357</v>
      </c>
      <c r="F744" s="118" t="s">
        <v>355</v>
      </c>
      <c r="G744" s="118"/>
      <c r="H744" s="119" t="s">
        <v>11</v>
      </c>
      <c r="I744" s="120">
        <v>0</v>
      </c>
      <c r="J744" s="120">
        <v>20</v>
      </c>
      <c r="K744" s="119">
        <f t="shared" si="37"/>
        <v>0</v>
      </c>
    </row>
    <row r="745" spans="3:11" x14ac:dyDescent="0.3">
      <c r="C745" s="109">
        <v>43910</v>
      </c>
      <c r="D745" s="107" t="s">
        <v>378</v>
      </c>
      <c r="E745" s="107" t="s">
        <v>357</v>
      </c>
      <c r="F745" s="127" t="s">
        <v>359</v>
      </c>
      <c r="G745" s="127"/>
      <c r="H745" s="128" t="s">
        <v>25</v>
      </c>
      <c r="I745" s="129">
        <v>0</v>
      </c>
      <c r="J745" s="129">
        <v>10</v>
      </c>
      <c r="K745" s="128">
        <f t="shared" si="37"/>
        <v>0</v>
      </c>
    </row>
    <row r="746" spans="3:11" x14ac:dyDescent="0.3">
      <c r="C746" s="106">
        <v>43910</v>
      </c>
      <c r="D746" s="107" t="s">
        <v>378</v>
      </c>
      <c r="E746" s="107" t="s">
        <v>357</v>
      </c>
      <c r="F746" s="118" t="s">
        <v>379</v>
      </c>
      <c r="G746" s="118" t="s">
        <v>211</v>
      </c>
      <c r="H746" s="119" t="s">
        <v>11</v>
      </c>
      <c r="I746" s="120">
        <v>1</v>
      </c>
      <c r="J746" s="120">
        <v>20</v>
      </c>
      <c r="K746" s="119">
        <f t="shared" si="37"/>
        <v>20</v>
      </c>
    </row>
    <row r="747" spans="3:11" x14ac:dyDescent="0.3">
      <c r="C747" s="109">
        <v>43910</v>
      </c>
      <c r="D747" s="107" t="s">
        <v>378</v>
      </c>
      <c r="E747" s="107" t="s">
        <v>357</v>
      </c>
      <c r="F747" s="7" t="s">
        <v>377</v>
      </c>
      <c r="G747" s="7" t="s">
        <v>211</v>
      </c>
      <c r="H747" s="8" t="s">
        <v>377</v>
      </c>
      <c r="I747" s="114">
        <v>2</v>
      </c>
      <c r="J747" s="113">
        <v>1</v>
      </c>
      <c r="K747" s="8">
        <f t="shared" si="37"/>
        <v>2</v>
      </c>
    </row>
    <row r="748" spans="3:11" x14ac:dyDescent="0.3">
      <c r="C748" s="106">
        <v>43910</v>
      </c>
      <c r="D748" s="107" t="s">
        <v>378</v>
      </c>
      <c r="E748" s="107" t="s">
        <v>357</v>
      </c>
      <c r="F748" s="7"/>
      <c r="G748" s="7"/>
      <c r="H748" s="8"/>
      <c r="I748" s="114"/>
      <c r="J748" s="113"/>
      <c r="K748" s="8"/>
    </row>
    <row r="749" spans="3:11" x14ac:dyDescent="0.3">
      <c r="C749" s="109">
        <v>43910</v>
      </c>
      <c r="D749" s="107" t="s">
        <v>378</v>
      </c>
      <c r="E749" s="107" t="s">
        <v>357</v>
      </c>
      <c r="F749" s="7"/>
      <c r="G749" s="7"/>
      <c r="H749" s="8"/>
      <c r="I749" s="114"/>
      <c r="J749" s="113"/>
      <c r="K749" s="8"/>
    </row>
    <row r="750" spans="3:11" x14ac:dyDescent="0.3">
      <c r="C750" s="106">
        <v>43910</v>
      </c>
      <c r="D750" s="107" t="s">
        <v>378</v>
      </c>
      <c r="E750" s="107" t="s">
        <v>357</v>
      </c>
      <c r="F750" s="8"/>
      <c r="G750" s="8"/>
      <c r="H750" s="8"/>
      <c r="I750" s="114"/>
      <c r="J750" s="113"/>
      <c r="K750" s="8"/>
    </row>
    <row r="752" spans="3:11" x14ac:dyDescent="0.3">
      <c r="C752" s="109">
        <v>43910</v>
      </c>
      <c r="D752" s="107" t="s">
        <v>76</v>
      </c>
      <c r="E752" s="107" t="s">
        <v>357</v>
      </c>
      <c r="F752" s="8" t="s">
        <v>10</v>
      </c>
      <c r="G752" s="8"/>
      <c r="H752" s="8" t="s">
        <v>368</v>
      </c>
      <c r="I752" s="114">
        <v>0</v>
      </c>
      <c r="J752" s="113">
        <v>50</v>
      </c>
      <c r="K752" s="8">
        <f>I752*J752</f>
        <v>0</v>
      </c>
    </row>
    <row r="753" spans="3:11" x14ac:dyDescent="0.3">
      <c r="C753" s="106">
        <v>43910</v>
      </c>
      <c r="D753" s="107" t="s">
        <v>76</v>
      </c>
      <c r="E753" s="107" t="s">
        <v>357</v>
      </c>
      <c r="F753" s="118" t="s">
        <v>12</v>
      </c>
      <c r="G753" s="118"/>
      <c r="H753" s="119" t="s">
        <v>11</v>
      </c>
      <c r="I753" s="114">
        <v>0</v>
      </c>
      <c r="J753" s="120">
        <v>30</v>
      </c>
      <c r="K753" s="119">
        <f t="shared" ref="K753:K775" si="38">I753*J753</f>
        <v>0</v>
      </c>
    </row>
    <row r="754" spans="3:11" x14ac:dyDescent="0.3">
      <c r="C754" s="109">
        <v>43910</v>
      </c>
      <c r="D754" s="107" t="s">
        <v>76</v>
      </c>
      <c r="E754" s="107" t="s">
        <v>357</v>
      </c>
      <c r="F754" s="118" t="s">
        <v>13</v>
      </c>
      <c r="G754" s="118"/>
      <c r="H754" s="119" t="s">
        <v>11</v>
      </c>
      <c r="I754" s="114">
        <v>0</v>
      </c>
      <c r="J754" s="120">
        <v>20</v>
      </c>
      <c r="K754" s="119">
        <f t="shared" si="38"/>
        <v>0</v>
      </c>
    </row>
    <row r="755" spans="3:11" x14ac:dyDescent="0.3">
      <c r="C755" s="106">
        <v>43910</v>
      </c>
      <c r="D755" s="107" t="s">
        <v>76</v>
      </c>
      <c r="E755" s="107" t="s">
        <v>357</v>
      </c>
      <c r="F755" s="118" t="s">
        <v>15</v>
      </c>
      <c r="G755" s="118"/>
      <c r="H755" s="119" t="s">
        <v>11</v>
      </c>
      <c r="I755" s="114">
        <v>0</v>
      </c>
      <c r="J755" s="120">
        <v>20</v>
      </c>
      <c r="K755" s="119">
        <f t="shared" si="38"/>
        <v>0</v>
      </c>
    </row>
    <row r="756" spans="3:11" x14ac:dyDescent="0.3">
      <c r="C756" s="109">
        <v>43910</v>
      </c>
      <c r="D756" s="107" t="s">
        <v>76</v>
      </c>
      <c r="E756" s="107" t="s">
        <v>357</v>
      </c>
      <c r="F756" s="118" t="s">
        <v>14</v>
      </c>
      <c r="G756" s="118"/>
      <c r="H756" s="119" t="s">
        <v>11</v>
      </c>
      <c r="I756" s="114">
        <v>0</v>
      </c>
      <c r="J756" s="120">
        <v>20</v>
      </c>
      <c r="K756" s="119">
        <f t="shared" si="38"/>
        <v>0</v>
      </c>
    </row>
    <row r="757" spans="3:11" x14ac:dyDescent="0.3">
      <c r="C757" s="106">
        <v>43910</v>
      </c>
      <c r="D757" s="107" t="s">
        <v>76</v>
      </c>
      <c r="E757" s="107" t="s">
        <v>357</v>
      </c>
      <c r="F757" s="118" t="s">
        <v>16</v>
      </c>
      <c r="G757" s="118"/>
      <c r="H757" s="119" t="s">
        <v>11</v>
      </c>
      <c r="I757" s="114">
        <v>0</v>
      </c>
      <c r="J757" s="120">
        <v>20</v>
      </c>
      <c r="K757" s="119">
        <f t="shared" si="38"/>
        <v>0</v>
      </c>
    </row>
    <row r="758" spans="3:11" x14ac:dyDescent="0.3">
      <c r="C758" s="109">
        <v>43910</v>
      </c>
      <c r="D758" s="107" t="s">
        <v>76</v>
      </c>
      <c r="E758" s="107" t="s">
        <v>357</v>
      </c>
      <c r="F758" s="121" t="s">
        <v>18</v>
      </c>
      <c r="G758" s="121"/>
      <c r="H758" s="122" t="s">
        <v>19</v>
      </c>
      <c r="I758" s="114">
        <v>0</v>
      </c>
      <c r="J758" s="123">
        <v>1</v>
      </c>
      <c r="K758" s="124">
        <f t="shared" si="38"/>
        <v>0</v>
      </c>
    </row>
    <row r="759" spans="3:11" x14ac:dyDescent="0.3">
      <c r="C759" s="106">
        <v>43910</v>
      </c>
      <c r="D759" s="107" t="s">
        <v>76</v>
      </c>
      <c r="E759" s="107" t="s">
        <v>357</v>
      </c>
      <c r="F759" s="125" t="s">
        <v>20</v>
      </c>
      <c r="G759" s="125"/>
      <c r="H759" s="124" t="s">
        <v>19</v>
      </c>
      <c r="I759" s="114">
        <v>0</v>
      </c>
      <c r="J759" s="126">
        <v>1</v>
      </c>
      <c r="K759" s="124">
        <f t="shared" si="38"/>
        <v>0</v>
      </c>
    </row>
    <row r="760" spans="3:11" x14ac:dyDescent="0.3">
      <c r="C760" s="109">
        <v>43910</v>
      </c>
      <c r="D760" s="107" t="s">
        <v>76</v>
      </c>
      <c r="E760" s="107" t="s">
        <v>357</v>
      </c>
      <c r="F760" s="125" t="s">
        <v>21</v>
      </c>
      <c r="G760" s="125"/>
      <c r="H760" s="124" t="s">
        <v>19</v>
      </c>
      <c r="I760" s="114">
        <v>0</v>
      </c>
      <c r="J760" s="126">
        <v>1</v>
      </c>
      <c r="K760" s="124">
        <f t="shared" si="38"/>
        <v>0</v>
      </c>
    </row>
    <row r="761" spans="3:11" x14ac:dyDescent="0.3">
      <c r="C761" s="106">
        <v>43910</v>
      </c>
      <c r="D761" s="107" t="s">
        <v>76</v>
      </c>
      <c r="E761" s="107" t="s">
        <v>357</v>
      </c>
      <c r="F761" s="125" t="s">
        <v>22</v>
      </c>
      <c r="G761" s="125"/>
      <c r="H761" s="124" t="s">
        <v>19</v>
      </c>
      <c r="I761" s="114">
        <v>0</v>
      </c>
      <c r="J761" s="126">
        <v>1</v>
      </c>
      <c r="K761" s="124">
        <f t="shared" si="38"/>
        <v>0</v>
      </c>
    </row>
    <row r="762" spans="3:11" x14ac:dyDescent="0.3">
      <c r="C762" s="109">
        <v>43910</v>
      </c>
      <c r="D762" s="107" t="s">
        <v>76</v>
      </c>
      <c r="E762" s="107" t="s">
        <v>357</v>
      </c>
      <c r="F762" s="125" t="s">
        <v>23</v>
      </c>
      <c r="G762" s="125"/>
      <c r="H762" s="124" t="s">
        <v>19</v>
      </c>
      <c r="I762" s="114">
        <v>0</v>
      </c>
      <c r="J762" s="126">
        <v>1</v>
      </c>
      <c r="K762" s="124">
        <f t="shared" si="38"/>
        <v>0</v>
      </c>
    </row>
    <row r="763" spans="3:11" x14ac:dyDescent="0.3">
      <c r="C763" s="106">
        <v>43910</v>
      </c>
      <c r="D763" s="107" t="s">
        <v>76</v>
      </c>
      <c r="E763" s="107" t="s">
        <v>357</v>
      </c>
      <c r="F763" s="127" t="s">
        <v>24</v>
      </c>
      <c r="G763" s="127"/>
      <c r="H763" s="128" t="s">
        <v>25</v>
      </c>
      <c r="I763" s="114">
        <v>0</v>
      </c>
      <c r="J763" s="129">
        <v>30</v>
      </c>
      <c r="K763" s="128">
        <f t="shared" si="38"/>
        <v>0</v>
      </c>
    </row>
    <row r="764" spans="3:11" x14ac:dyDescent="0.3">
      <c r="C764" s="109">
        <v>43910</v>
      </c>
      <c r="D764" s="107" t="s">
        <v>76</v>
      </c>
      <c r="E764" s="107" t="s">
        <v>357</v>
      </c>
      <c r="F764" s="127" t="s">
        <v>26</v>
      </c>
      <c r="G764" s="127"/>
      <c r="H764" s="128" t="s">
        <v>25</v>
      </c>
      <c r="I764" s="114">
        <v>0</v>
      </c>
      <c r="J764" s="129">
        <v>30</v>
      </c>
      <c r="K764" s="128">
        <f t="shared" si="38"/>
        <v>0</v>
      </c>
    </row>
    <row r="765" spans="3:11" x14ac:dyDescent="0.3">
      <c r="C765" s="106">
        <v>43910</v>
      </c>
      <c r="D765" s="107" t="s">
        <v>76</v>
      </c>
      <c r="E765" s="107" t="s">
        <v>357</v>
      </c>
      <c r="F765" s="127" t="s">
        <v>27</v>
      </c>
      <c r="G765" s="127"/>
      <c r="H765" s="128" t="s">
        <v>25</v>
      </c>
      <c r="I765" s="114">
        <v>0</v>
      </c>
      <c r="J765" s="129">
        <v>18</v>
      </c>
      <c r="K765" s="128">
        <f t="shared" si="38"/>
        <v>0</v>
      </c>
    </row>
    <row r="766" spans="3:11" x14ac:dyDescent="0.3">
      <c r="C766" s="109">
        <v>43910</v>
      </c>
      <c r="D766" s="107" t="s">
        <v>76</v>
      </c>
      <c r="E766" s="107" t="s">
        <v>357</v>
      </c>
      <c r="F766" s="130" t="s">
        <v>28</v>
      </c>
      <c r="G766" s="130"/>
      <c r="H766" s="131" t="s">
        <v>29</v>
      </c>
      <c r="I766" s="114">
        <v>0</v>
      </c>
      <c r="J766" s="132">
        <v>100</v>
      </c>
      <c r="K766" s="131">
        <f t="shared" si="38"/>
        <v>0</v>
      </c>
    </row>
    <row r="767" spans="3:11" x14ac:dyDescent="0.3">
      <c r="C767" s="106">
        <v>43910</v>
      </c>
      <c r="D767" s="107" t="s">
        <v>76</v>
      </c>
      <c r="E767" s="107" t="s">
        <v>357</v>
      </c>
      <c r="F767" s="130" t="s">
        <v>30</v>
      </c>
      <c r="G767" s="130"/>
      <c r="H767" s="131" t="s">
        <v>29</v>
      </c>
      <c r="I767" s="114">
        <v>0</v>
      </c>
      <c r="J767" s="132">
        <v>100</v>
      </c>
      <c r="K767" s="131">
        <f t="shared" si="38"/>
        <v>0</v>
      </c>
    </row>
    <row r="768" spans="3:11" x14ac:dyDescent="0.3">
      <c r="C768" s="109">
        <v>43910</v>
      </c>
      <c r="D768" s="107" t="s">
        <v>76</v>
      </c>
      <c r="E768" s="107" t="s">
        <v>357</v>
      </c>
      <c r="F768" s="130" t="s">
        <v>31</v>
      </c>
      <c r="G768" s="130"/>
      <c r="H768" s="131" t="s">
        <v>29</v>
      </c>
      <c r="I768" s="114">
        <v>0</v>
      </c>
      <c r="J768" s="132">
        <v>100</v>
      </c>
      <c r="K768" s="131">
        <f t="shared" si="38"/>
        <v>0</v>
      </c>
    </row>
    <row r="769" spans="3:11" x14ac:dyDescent="0.3">
      <c r="C769" s="106">
        <v>43910</v>
      </c>
      <c r="D769" s="107" t="s">
        <v>76</v>
      </c>
      <c r="E769" s="107" t="s">
        <v>357</v>
      </c>
      <c r="F769" s="130" t="s">
        <v>32</v>
      </c>
      <c r="G769" s="130"/>
      <c r="H769" s="131" t="s">
        <v>29</v>
      </c>
      <c r="I769" s="114">
        <v>0</v>
      </c>
      <c r="J769" s="132">
        <v>100</v>
      </c>
      <c r="K769" s="131">
        <f t="shared" si="38"/>
        <v>0</v>
      </c>
    </row>
    <row r="770" spans="3:11" x14ac:dyDescent="0.3">
      <c r="C770" s="109">
        <v>43910</v>
      </c>
      <c r="D770" s="107" t="s">
        <v>76</v>
      </c>
      <c r="E770" s="107" t="s">
        <v>357</v>
      </c>
      <c r="F770" s="130" t="s">
        <v>33</v>
      </c>
      <c r="G770" s="130"/>
      <c r="H770" s="131" t="s">
        <v>29</v>
      </c>
      <c r="I770" s="114">
        <v>0</v>
      </c>
      <c r="J770" s="132">
        <v>100</v>
      </c>
      <c r="K770" s="131">
        <f t="shared" si="38"/>
        <v>0</v>
      </c>
    </row>
    <row r="771" spans="3:11" x14ac:dyDescent="0.3">
      <c r="C771" s="106">
        <v>43910</v>
      </c>
      <c r="D771" s="107" t="s">
        <v>76</v>
      </c>
      <c r="E771" s="107" t="s">
        <v>357</v>
      </c>
      <c r="F771" s="130" t="s">
        <v>34</v>
      </c>
      <c r="G771" s="130"/>
      <c r="H771" s="131" t="s">
        <v>29</v>
      </c>
      <c r="I771" s="114">
        <v>0</v>
      </c>
      <c r="J771" s="132">
        <v>100</v>
      </c>
      <c r="K771" s="131">
        <f t="shared" si="38"/>
        <v>0</v>
      </c>
    </row>
    <row r="772" spans="3:11" x14ac:dyDescent="0.3">
      <c r="C772" s="109">
        <v>43910</v>
      </c>
      <c r="D772" s="107" t="s">
        <v>76</v>
      </c>
      <c r="E772" s="107" t="s">
        <v>357</v>
      </c>
      <c r="F772" s="130" t="s">
        <v>35</v>
      </c>
      <c r="G772" s="130"/>
      <c r="H772" s="131" t="s">
        <v>29</v>
      </c>
      <c r="I772" s="114">
        <v>0</v>
      </c>
      <c r="J772" s="132">
        <v>100</v>
      </c>
      <c r="K772" s="131">
        <f t="shared" si="38"/>
        <v>0</v>
      </c>
    </row>
    <row r="773" spans="3:11" x14ac:dyDescent="0.3">
      <c r="C773" s="106">
        <v>43910</v>
      </c>
      <c r="D773" s="107" t="s">
        <v>76</v>
      </c>
      <c r="E773" s="107" t="s">
        <v>357</v>
      </c>
      <c r="F773" s="130" t="s">
        <v>36</v>
      </c>
      <c r="G773" s="130"/>
      <c r="H773" s="131" t="s">
        <v>29</v>
      </c>
      <c r="I773" s="114">
        <v>0</v>
      </c>
      <c r="J773" s="132">
        <v>100</v>
      </c>
      <c r="K773" s="131">
        <f t="shared" si="38"/>
        <v>0</v>
      </c>
    </row>
    <row r="774" spans="3:11" x14ac:dyDescent="0.3">
      <c r="C774" s="109">
        <v>43910</v>
      </c>
      <c r="D774" s="107" t="s">
        <v>76</v>
      </c>
      <c r="E774" s="107" t="s">
        <v>357</v>
      </c>
      <c r="F774" s="130" t="s">
        <v>37</v>
      </c>
      <c r="G774" s="130"/>
      <c r="H774" s="131" t="s">
        <v>29</v>
      </c>
      <c r="I774" s="114">
        <v>0</v>
      </c>
      <c r="J774" s="132">
        <v>100</v>
      </c>
      <c r="K774" s="131">
        <f t="shared" si="38"/>
        <v>0</v>
      </c>
    </row>
    <row r="775" spans="3:11" x14ac:dyDescent="0.3">
      <c r="C775" s="106">
        <v>43910</v>
      </c>
      <c r="D775" s="107" t="s">
        <v>76</v>
      </c>
      <c r="E775" s="107" t="s">
        <v>357</v>
      </c>
      <c r="F775" s="133" t="s">
        <v>17</v>
      </c>
      <c r="G775" s="133"/>
      <c r="H775" s="134" t="s">
        <v>38</v>
      </c>
      <c r="I775" s="114">
        <v>0</v>
      </c>
      <c r="J775" s="135">
        <v>24</v>
      </c>
      <c r="K775" s="134">
        <f t="shared" si="38"/>
        <v>0</v>
      </c>
    </row>
    <row r="776" spans="3:11" x14ac:dyDescent="0.3">
      <c r="C776" s="109">
        <v>43910</v>
      </c>
      <c r="D776" s="107" t="s">
        <v>76</v>
      </c>
      <c r="E776" s="107" t="s">
        <v>357</v>
      </c>
      <c r="F776" s="7" t="s">
        <v>39</v>
      </c>
      <c r="G776" s="7"/>
      <c r="H776" s="8" t="s">
        <v>11</v>
      </c>
      <c r="I776" s="114"/>
      <c r="J776" s="113"/>
      <c r="K776" s="8"/>
    </row>
    <row r="777" spans="3:11" x14ac:dyDescent="0.3">
      <c r="C777" s="106">
        <v>43910</v>
      </c>
      <c r="D777" s="107" t="s">
        <v>76</v>
      </c>
      <c r="E777" s="107" t="s">
        <v>357</v>
      </c>
      <c r="F777" s="7" t="s">
        <v>40</v>
      </c>
      <c r="G777" s="7"/>
      <c r="H777" s="8" t="s">
        <v>11</v>
      </c>
      <c r="I777" s="114"/>
      <c r="J777" s="113"/>
      <c r="K777" s="8"/>
    </row>
    <row r="778" spans="3:11" x14ac:dyDescent="0.3">
      <c r="C778" s="109">
        <v>43910</v>
      </c>
      <c r="D778" s="107" t="s">
        <v>76</v>
      </c>
      <c r="E778" s="107" t="s">
        <v>357</v>
      </c>
      <c r="F778" s="7" t="s">
        <v>41</v>
      </c>
      <c r="G778" s="7"/>
      <c r="H778" s="8" t="s">
        <v>41</v>
      </c>
      <c r="I778" s="114"/>
      <c r="J778" s="113"/>
      <c r="K778" s="8"/>
    </row>
    <row r="779" spans="3:11" x14ac:dyDescent="0.3">
      <c r="C779" s="106">
        <v>43910</v>
      </c>
      <c r="D779" s="107" t="s">
        <v>76</v>
      </c>
      <c r="E779" s="107" t="s">
        <v>357</v>
      </c>
      <c r="F779" s="7" t="s">
        <v>42</v>
      </c>
      <c r="G779" s="7"/>
      <c r="H779" s="8" t="s">
        <v>19</v>
      </c>
      <c r="I779" s="114"/>
      <c r="J779" s="113"/>
      <c r="K779" s="8"/>
    </row>
    <row r="780" spans="3:11" x14ac:dyDescent="0.3">
      <c r="C780" s="109">
        <v>43910</v>
      </c>
      <c r="D780" s="107" t="s">
        <v>76</v>
      </c>
      <c r="E780" s="107" t="s">
        <v>357</v>
      </c>
      <c r="F780" s="7" t="s">
        <v>43</v>
      </c>
      <c r="G780" s="7"/>
      <c r="H780" s="8" t="s">
        <v>19</v>
      </c>
      <c r="I780" s="114">
        <v>0</v>
      </c>
      <c r="J780" s="113">
        <v>24</v>
      </c>
      <c r="K780" s="8">
        <f t="shared" ref="K780:K784" si="39">I780*J780</f>
        <v>0</v>
      </c>
    </row>
    <row r="781" spans="3:11" x14ac:dyDescent="0.3">
      <c r="C781" s="106">
        <v>43910</v>
      </c>
      <c r="D781" s="107" t="s">
        <v>76</v>
      </c>
      <c r="E781" s="107" t="s">
        <v>357</v>
      </c>
      <c r="F781" s="118" t="s">
        <v>355</v>
      </c>
      <c r="G781" s="118"/>
      <c r="H781" s="119" t="s">
        <v>11</v>
      </c>
      <c r="I781" s="120">
        <v>0</v>
      </c>
      <c r="J781" s="120">
        <v>20</v>
      </c>
      <c r="K781" s="119">
        <f t="shared" si="39"/>
        <v>0</v>
      </c>
    </row>
    <row r="782" spans="3:11" x14ac:dyDescent="0.3">
      <c r="C782" s="109">
        <v>43910</v>
      </c>
      <c r="D782" s="107" t="s">
        <v>76</v>
      </c>
      <c r="E782" s="107" t="s">
        <v>357</v>
      </c>
      <c r="F782" s="127" t="s">
        <v>359</v>
      </c>
      <c r="G782" s="127"/>
      <c r="H782" s="128" t="s">
        <v>25</v>
      </c>
      <c r="I782" s="129">
        <v>0</v>
      </c>
      <c r="J782" s="129">
        <v>10</v>
      </c>
      <c r="K782" s="128">
        <f t="shared" si="39"/>
        <v>0</v>
      </c>
    </row>
    <row r="783" spans="3:11" x14ac:dyDescent="0.3">
      <c r="C783" s="106">
        <v>43910</v>
      </c>
      <c r="D783" s="107" t="s">
        <v>76</v>
      </c>
      <c r="E783" s="107" t="s">
        <v>357</v>
      </c>
      <c r="F783" s="118" t="s">
        <v>379</v>
      </c>
      <c r="G783" s="118" t="s">
        <v>211</v>
      </c>
      <c r="H783" s="119" t="s">
        <v>11</v>
      </c>
      <c r="I783" s="120">
        <v>5</v>
      </c>
      <c r="J783" s="120">
        <v>20</v>
      </c>
      <c r="K783" s="119">
        <f t="shared" si="39"/>
        <v>100</v>
      </c>
    </row>
    <row r="784" spans="3:11" x14ac:dyDescent="0.3">
      <c r="C784" s="109">
        <v>43910</v>
      </c>
      <c r="D784" s="107" t="s">
        <v>76</v>
      </c>
      <c r="E784" s="107" t="s">
        <v>357</v>
      </c>
      <c r="F784" s="7" t="s">
        <v>377</v>
      </c>
      <c r="G784" s="7" t="s">
        <v>211</v>
      </c>
      <c r="H784" s="8" t="s">
        <v>377</v>
      </c>
      <c r="I784" s="114">
        <v>10</v>
      </c>
      <c r="J784" s="113">
        <v>1</v>
      </c>
      <c r="K784" s="8">
        <f t="shared" si="39"/>
        <v>10</v>
      </c>
    </row>
    <row r="785" spans="3:13" x14ac:dyDescent="0.3">
      <c r="C785" s="106">
        <v>43910</v>
      </c>
      <c r="D785" s="107" t="s">
        <v>76</v>
      </c>
      <c r="E785" s="107" t="s">
        <v>357</v>
      </c>
      <c r="F785" s="7"/>
      <c r="G785" s="7"/>
      <c r="H785" s="8"/>
      <c r="I785" s="114"/>
      <c r="J785" s="113"/>
      <c r="K785" s="8"/>
    </row>
    <row r="786" spans="3:13" x14ac:dyDescent="0.3">
      <c r="C786" s="109">
        <v>43910</v>
      </c>
      <c r="D786" s="107" t="s">
        <v>76</v>
      </c>
      <c r="E786" s="107" t="s">
        <v>357</v>
      </c>
      <c r="F786" s="7"/>
      <c r="G786" s="7"/>
      <c r="H786" s="8"/>
      <c r="I786" s="114"/>
      <c r="J786" s="113"/>
      <c r="K786" s="8"/>
    </row>
    <row r="787" spans="3:13" x14ac:dyDescent="0.3">
      <c r="C787" s="106">
        <v>43910</v>
      </c>
      <c r="D787" s="107" t="s">
        <v>76</v>
      </c>
      <c r="E787" s="107" t="s">
        <v>357</v>
      </c>
      <c r="F787" s="8"/>
      <c r="G787" s="8"/>
      <c r="H787" s="8"/>
      <c r="I787" s="114"/>
      <c r="J787" s="113"/>
      <c r="K787" s="8"/>
    </row>
    <row r="789" spans="3:13" x14ac:dyDescent="0.3">
      <c r="C789" s="109">
        <v>43910</v>
      </c>
      <c r="D789" s="107" t="s">
        <v>365</v>
      </c>
      <c r="E789" s="107" t="s">
        <v>357</v>
      </c>
      <c r="F789" s="8" t="s">
        <v>10</v>
      </c>
      <c r="G789" s="8"/>
      <c r="H789" s="8" t="s">
        <v>368</v>
      </c>
      <c r="I789" s="114">
        <v>0</v>
      </c>
      <c r="J789" s="113">
        <v>50</v>
      </c>
      <c r="K789" s="8">
        <f>I789*J789</f>
        <v>0</v>
      </c>
      <c r="L789" s="117"/>
      <c r="M789" t="s">
        <v>387</v>
      </c>
    </row>
    <row r="790" spans="3:13" x14ac:dyDescent="0.3">
      <c r="C790" s="106">
        <v>43910</v>
      </c>
      <c r="D790" s="107" t="s">
        <v>365</v>
      </c>
      <c r="E790" s="107" t="s">
        <v>357</v>
      </c>
      <c r="F790" s="118" t="s">
        <v>12</v>
      </c>
      <c r="G790" s="118"/>
      <c r="H790" s="119" t="s">
        <v>11</v>
      </c>
      <c r="I790" s="114">
        <v>0</v>
      </c>
      <c r="J790" s="120">
        <v>30</v>
      </c>
      <c r="K790" s="119">
        <f t="shared" ref="K790:K812" si="40">I790*J790</f>
        <v>0</v>
      </c>
      <c r="L790" s="117"/>
    </row>
    <row r="791" spans="3:13" x14ac:dyDescent="0.3">
      <c r="C791" s="109">
        <v>43910</v>
      </c>
      <c r="D791" s="107" t="s">
        <v>365</v>
      </c>
      <c r="E791" s="107" t="s">
        <v>357</v>
      </c>
      <c r="F791" s="118" t="s">
        <v>13</v>
      </c>
      <c r="G791" s="118"/>
      <c r="H791" s="119" t="s">
        <v>11</v>
      </c>
      <c r="I791" s="114">
        <v>0</v>
      </c>
      <c r="J791" s="120">
        <v>20</v>
      </c>
      <c r="K791" s="119">
        <f t="shared" si="40"/>
        <v>0</v>
      </c>
      <c r="L791" s="117"/>
    </row>
    <row r="792" spans="3:13" x14ac:dyDescent="0.3">
      <c r="C792" s="106">
        <v>43910</v>
      </c>
      <c r="D792" s="107" t="s">
        <v>365</v>
      </c>
      <c r="E792" s="107" t="s">
        <v>357</v>
      </c>
      <c r="F792" s="118" t="s">
        <v>15</v>
      </c>
      <c r="G792" s="118"/>
      <c r="H792" s="119" t="s">
        <v>11</v>
      </c>
      <c r="I792" s="114">
        <v>0</v>
      </c>
      <c r="J792" s="120">
        <v>20</v>
      </c>
      <c r="K792" s="119">
        <f t="shared" si="40"/>
        <v>0</v>
      </c>
      <c r="L792" s="117"/>
    </row>
    <row r="793" spans="3:13" x14ac:dyDescent="0.3">
      <c r="C793" s="109">
        <v>43910</v>
      </c>
      <c r="D793" s="107" t="s">
        <v>365</v>
      </c>
      <c r="E793" s="107" t="s">
        <v>357</v>
      </c>
      <c r="F793" s="118" t="s">
        <v>14</v>
      </c>
      <c r="G793" s="118"/>
      <c r="H793" s="119" t="s">
        <v>11</v>
      </c>
      <c r="I793" s="114">
        <v>0</v>
      </c>
      <c r="J793" s="120">
        <v>20</v>
      </c>
      <c r="K793" s="119">
        <f t="shared" si="40"/>
        <v>0</v>
      </c>
      <c r="L793" s="117"/>
    </row>
    <row r="794" spans="3:13" x14ac:dyDescent="0.3">
      <c r="C794" s="106">
        <v>43910</v>
      </c>
      <c r="D794" s="107" t="s">
        <v>365</v>
      </c>
      <c r="E794" s="107" t="s">
        <v>357</v>
      </c>
      <c r="F794" s="118" t="s">
        <v>16</v>
      </c>
      <c r="G794" s="118"/>
      <c r="H794" s="119" t="s">
        <v>11</v>
      </c>
      <c r="I794" s="114">
        <v>0</v>
      </c>
      <c r="J794" s="120">
        <v>20</v>
      </c>
      <c r="K794" s="119">
        <f t="shared" si="40"/>
        <v>0</v>
      </c>
      <c r="L794" s="117"/>
    </row>
    <row r="795" spans="3:13" x14ac:dyDescent="0.3">
      <c r="C795" s="109">
        <v>43910</v>
      </c>
      <c r="D795" s="107" t="s">
        <v>365</v>
      </c>
      <c r="E795" s="107" t="s">
        <v>357</v>
      </c>
      <c r="F795" s="121" t="s">
        <v>18</v>
      </c>
      <c r="G795" s="121"/>
      <c r="H795" s="122" t="s">
        <v>19</v>
      </c>
      <c r="I795" s="114">
        <v>0</v>
      </c>
      <c r="J795" s="123">
        <v>1</v>
      </c>
      <c r="K795" s="124">
        <f t="shared" si="40"/>
        <v>0</v>
      </c>
      <c r="L795" s="117"/>
    </row>
    <row r="796" spans="3:13" x14ac:dyDescent="0.3">
      <c r="C796" s="106">
        <v>43910</v>
      </c>
      <c r="D796" s="107" t="s">
        <v>365</v>
      </c>
      <c r="E796" s="107" t="s">
        <v>357</v>
      </c>
      <c r="F796" s="125" t="s">
        <v>20</v>
      </c>
      <c r="G796" s="125"/>
      <c r="H796" s="124" t="s">
        <v>19</v>
      </c>
      <c r="I796" s="114">
        <v>0</v>
      </c>
      <c r="J796" s="126">
        <v>1</v>
      </c>
      <c r="K796" s="124">
        <f t="shared" si="40"/>
        <v>0</v>
      </c>
      <c r="L796" s="117"/>
    </row>
    <row r="797" spans="3:13" x14ac:dyDescent="0.3">
      <c r="C797" s="109">
        <v>43910</v>
      </c>
      <c r="D797" s="107" t="s">
        <v>365</v>
      </c>
      <c r="E797" s="107" t="s">
        <v>357</v>
      </c>
      <c r="F797" s="125" t="s">
        <v>21</v>
      </c>
      <c r="G797" s="125"/>
      <c r="H797" s="124" t="s">
        <v>19</v>
      </c>
      <c r="I797" s="114">
        <v>0</v>
      </c>
      <c r="J797" s="126">
        <v>1</v>
      </c>
      <c r="K797" s="124">
        <f t="shared" si="40"/>
        <v>0</v>
      </c>
      <c r="L797" s="117"/>
    </row>
    <row r="798" spans="3:13" x14ac:dyDescent="0.3">
      <c r="C798" s="106">
        <v>43910</v>
      </c>
      <c r="D798" s="107" t="s">
        <v>365</v>
      </c>
      <c r="E798" s="107" t="s">
        <v>357</v>
      </c>
      <c r="F798" s="125" t="s">
        <v>22</v>
      </c>
      <c r="G798" s="125"/>
      <c r="H798" s="124" t="s">
        <v>19</v>
      </c>
      <c r="I798" s="114">
        <v>0</v>
      </c>
      <c r="J798" s="126">
        <v>1</v>
      </c>
      <c r="K798" s="124">
        <f t="shared" si="40"/>
        <v>0</v>
      </c>
      <c r="L798" s="117"/>
    </row>
    <row r="799" spans="3:13" x14ac:dyDescent="0.3">
      <c r="C799" s="109">
        <v>43910</v>
      </c>
      <c r="D799" s="107" t="s">
        <v>365</v>
      </c>
      <c r="E799" s="107" t="s">
        <v>357</v>
      </c>
      <c r="F799" s="125" t="s">
        <v>23</v>
      </c>
      <c r="G799" s="125"/>
      <c r="H799" s="124" t="s">
        <v>19</v>
      </c>
      <c r="I799" s="114">
        <v>0</v>
      </c>
      <c r="J799" s="126">
        <v>1</v>
      </c>
      <c r="K799" s="124">
        <f t="shared" si="40"/>
        <v>0</v>
      </c>
      <c r="L799" s="117"/>
    </row>
    <row r="800" spans="3:13" x14ac:dyDescent="0.3">
      <c r="C800" s="106">
        <v>43910</v>
      </c>
      <c r="D800" s="107" t="s">
        <v>365</v>
      </c>
      <c r="E800" s="107" t="s">
        <v>357</v>
      </c>
      <c r="F800" s="127" t="s">
        <v>24</v>
      </c>
      <c r="G800" s="127"/>
      <c r="H800" s="128" t="s">
        <v>25</v>
      </c>
      <c r="I800" s="114">
        <v>0</v>
      </c>
      <c r="J800" s="129">
        <v>30</v>
      </c>
      <c r="K800" s="128">
        <f t="shared" si="40"/>
        <v>0</v>
      </c>
      <c r="L800" s="117"/>
    </row>
    <row r="801" spans="3:12" x14ac:dyDescent="0.3">
      <c r="C801" s="109">
        <v>43910</v>
      </c>
      <c r="D801" s="107" t="s">
        <v>365</v>
      </c>
      <c r="E801" s="107" t="s">
        <v>357</v>
      </c>
      <c r="F801" s="127" t="s">
        <v>26</v>
      </c>
      <c r="G801" s="127"/>
      <c r="H801" s="128" t="s">
        <v>25</v>
      </c>
      <c r="I801" s="114">
        <v>0</v>
      </c>
      <c r="J801" s="129">
        <v>30</v>
      </c>
      <c r="K801" s="128">
        <f t="shared" si="40"/>
        <v>0</v>
      </c>
      <c r="L801" s="117"/>
    </row>
    <row r="802" spans="3:12" x14ac:dyDescent="0.3">
      <c r="C802" s="106">
        <v>43910</v>
      </c>
      <c r="D802" s="107" t="s">
        <v>365</v>
      </c>
      <c r="E802" s="107" t="s">
        <v>357</v>
      </c>
      <c r="F802" s="127" t="s">
        <v>27</v>
      </c>
      <c r="G802" s="127"/>
      <c r="H802" s="128" t="s">
        <v>25</v>
      </c>
      <c r="I802" s="114">
        <v>0</v>
      </c>
      <c r="J802" s="129">
        <v>18</v>
      </c>
      <c r="K802" s="128">
        <f t="shared" si="40"/>
        <v>0</v>
      </c>
      <c r="L802" s="117"/>
    </row>
    <row r="803" spans="3:12" x14ac:dyDescent="0.3">
      <c r="C803" s="109">
        <v>43910</v>
      </c>
      <c r="D803" s="107" t="s">
        <v>365</v>
      </c>
      <c r="E803" s="107" t="s">
        <v>357</v>
      </c>
      <c r="F803" s="130" t="s">
        <v>28</v>
      </c>
      <c r="G803" s="130"/>
      <c r="H803" s="131" t="s">
        <v>29</v>
      </c>
      <c r="I803" s="114">
        <v>0</v>
      </c>
      <c r="J803" s="132">
        <v>100</v>
      </c>
      <c r="K803" s="131">
        <f t="shared" si="40"/>
        <v>0</v>
      </c>
      <c r="L803" s="117"/>
    </row>
    <row r="804" spans="3:12" x14ac:dyDescent="0.3">
      <c r="C804" s="106">
        <v>43910</v>
      </c>
      <c r="D804" s="107" t="s">
        <v>365</v>
      </c>
      <c r="E804" s="107" t="s">
        <v>357</v>
      </c>
      <c r="F804" s="130" t="s">
        <v>30</v>
      </c>
      <c r="G804" s="130"/>
      <c r="H804" s="131" t="s">
        <v>29</v>
      </c>
      <c r="I804" s="114">
        <v>0</v>
      </c>
      <c r="J804" s="132">
        <v>100</v>
      </c>
      <c r="K804" s="131">
        <f t="shared" si="40"/>
        <v>0</v>
      </c>
      <c r="L804" s="117"/>
    </row>
    <row r="805" spans="3:12" x14ac:dyDescent="0.3">
      <c r="C805" s="109">
        <v>43910</v>
      </c>
      <c r="D805" s="107" t="s">
        <v>365</v>
      </c>
      <c r="E805" s="107" t="s">
        <v>357</v>
      </c>
      <c r="F805" s="130" t="s">
        <v>31</v>
      </c>
      <c r="G805" s="130"/>
      <c r="H805" s="131" t="s">
        <v>29</v>
      </c>
      <c r="I805" s="114">
        <v>0</v>
      </c>
      <c r="J805" s="132">
        <v>100</v>
      </c>
      <c r="K805" s="131">
        <f t="shared" si="40"/>
        <v>0</v>
      </c>
      <c r="L805" s="117"/>
    </row>
    <row r="806" spans="3:12" x14ac:dyDescent="0.3">
      <c r="C806" s="106">
        <v>43910</v>
      </c>
      <c r="D806" s="107" t="s">
        <v>365</v>
      </c>
      <c r="E806" s="107" t="s">
        <v>357</v>
      </c>
      <c r="F806" s="130" t="s">
        <v>32</v>
      </c>
      <c r="G806" s="130" t="s">
        <v>211</v>
      </c>
      <c r="H806" s="131" t="s">
        <v>29</v>
      </c>
      <c r="I806" s="114">
        <v>5</v>
      </c>
      <c r="J806" s="132">
        <v>100</v>
      </c>
      <c r="K806" s="131">
        <f t="shared" si="40"/>
        <v>500</v>
      </c>
      <c r="L806" s="117"/>
    </row>
    <row r="807" spans="3:12" x14ac:dyDescent="0.3">
      <c r="C807" s="109">
        <v>43910</v>
      </c>
      <c r="D807" s="107" t="s">
        <v>365</v>
      </c>
      <c r="E807" s="107" t="s">
        <v>357</v>
      </c>
      <c r="F807" s="130" t="s">
        <v>33</v>
      </c>
      <c r="G807" s="130" t="s">
        <v>211</v>
      </c>
      <c r="H807" s="131" t="s">
        <v>29</v>
      </c>
      <c r="I807" s="114">
        <v>5</v>
      </c>
      <c r="J807" s="132">
        <v>100</v>
      </c>
      <c r="K807" s="131">
        <f t="shared" si="40"/>
        <v>500</v>
      </c>
      <c r="L807" s="117"/>
    </row>
    <row r="808" spans="3:12" x14ac:dyDescent="0.3">
      <c r="C808" s="106">
        <v>43910</v>
      </c>
      <c r="D808" s="107" t="s">
        <v>365</v>
      </c>
      <c r="E808" s="107" t="s">
        <v>357</v>
      </c>
      <c r="F808" s="130" t="s">
        <v>34</v>
      </c>
      <c r="G808" s="130" t="s">
        <v>211</v>
      </c>
      <c r="H808" s="131" t="s">
        <v>29</v>
      </c>
      <c r="I808" s="114">
        <v>5</v>
      </c>
      <c r="J808" s="132">
        <v>100</v>
      </c>
      <c r="K808" s="131">
        <f t="shared" si="40"/>
        <v>500</v>
      </c>
      <c r="L808" s="117"/>
    </row>
    <row r="809" spans="3:12" x14ac:dyDescent="0.3">
      <c r="C809" s="109">
        <v>43910</v>
      </c>
      <c r="D809" s="107" t="s">
        <v>365</v>
      </c>
      <c r="E809" s="107" t="s">
        <v>357</v>
      </c>
      <c r="F809" s="130" t="s">
        <v>35</v>
      </c>
      <c r="G809" s="130"/>
      <c r="H809" s="131" t="s">
        <v>29</v>
      </c>
      <c r="I809" s="114">
        <v>0</v>
      </c>
      <c r="J809" s="132">
        <v>100</v>
      </c>
      <c r="K809" s="131">
        <f t="shared" si="40"/>
        <v>0</v>
      </c>
      <c r="L809" s="117"/>
    </row>
    <row r="810" spans="3:12" x14ac:dyDescent="0.3">
      <c r="C810" s="106">
        <v>43910</v>
      </c>
      <c r="D810" s="107" t="s">
        <v>365</v>
      </c>
      <c r="E810" s="107" t="s">
        <v>357</v>
      </c>
      <c r="F810" s="130" t="s">
        <v>36</v>
      </c>
      <c r="G810" s="130"/>
      <c r="H810" s="131" t="s">
        <v>29</v>
      </c>
      <c r="I810" s="114">
        <v>0</v>
      </c>
      <c r="J810" s="132">
        <v>100</v>
      </c>
      <c r="K810" s="131">
        <f t="shared" si="40"/>
        <v>0</v>
      </c>
      <c r="L810" s="117"/>
    </row>
    <row r="811" spans="3:12" x14ac:dyDescent="0.3">
      <c r="C811" s="109">
        <v>43910</v>
      </c>
      <c r="D811" s="107" t="s">
        <v>365</v>
      </c>
      <c r="E811" s="107" t="s">
        <v>357</v>
      </c>
      <c r="F811" s="130" t="s">
        <v>37</v>
      </c>
      <c r="G811" s="130"/>
      <c r="H811" s="131" t="s">
        <v>29</v>
      </c>
      <c r="I811" s="114">
        <v>0</v>
      </c>
      <c r="J811" s="132">
        <v>100</v>
      </c>
      <c r="K811" s="131">
        <f t="shared" si="40"/>
        <v>0</v>
      </c>
      <c r="L811" s="117"/>
    </row>
    <row r="812" spans="3:12" x14ac:dyDescent="0.3">
      <c r="C812" s="106">
        <v>43910</v>
      </c>
      <c r="D812" s="107" t="s">
        <v>365</v>
      </c>
      <c r="E812" s="107" t="s">
        <v>357</v>
      </c>
      <c r="F812" s="133" t="s">
        <v>17</v>
      </c>
      <c r="G812" s="133"/>
      <c r="H812" s="134" t="s">
        <v>38</v>
      </c>
      <c r="I812" s="114">
        <v>0</v>
      </c>
      <c r="J812" s="135">
        <v>24</v>
      </c>
      <c r="K812" s="134">
        <f t="shared" si="40"/>
        <v>0</v>
      </c>
      <c r="L812" s="117"/>
    </row>
    <row r="813" spans="3:12" x14ac:dyDescent="0.3">
      <c r="C813" s="109">
        <v>43910</v>
      </c>
      <c r="D813" s="107" t="s">
        <v>365</v>
      </c>
      <c r="E813" s="107" t="s">
        <v>357</v>
      </c>
      <c r="F813" s="7" t="s">
        <v>39</v>
      </c>
      <c r="G813" s="7"/>
      <c r="H813" s="8" t="s">
        <v>11</v>
      </c>
      <c r="I813" s="114"/>
      <c r="J813" s="113"/>
      <c r="K813" s="8"/>
      <c r="L813" s="117"/>
    </row>
    <row r="814" spans="3:12" x14ac:dyDescent="0.3">
      <c r="C814" s="106">
        <v>43910</v>
      </c>
      <c r="D814" s="107" t="s">
        <v>365</v>
      </c>
      <c r="E814" s="107" t="s">
        <v>357</v>
      </c>
      <c r="F814" s="7" t="s">
        <v>40</v>
      </c>
      <c r="G814" s="7"/>
      <c r="H814" s="8" t="s">
        <v>11</v>
      </c>
      <c r="I814" s="114"/>
      <c r="J814" s="113"/>
      <c r="K814" s="8"/>
      <c r="L814" s="117"/>
    </row>
    <row r="815" spans="3:12" x14ac:dyDescent="0.3">
      <c r="C815" s="109">
        <v>43910</v>
      </c>
      <c r="D815" s="107" t="s">
        <v>365</v>
      </c>
      <c r="E815" s="107" t="s">
        <v>357</v>
      </c>
      <c r="F815" s="7" t="s">
        <v>41</v>
      </c>
      <c r="G815" s="7"/>
      <c r="H815" s="8" t="s">
        <v>41</v>
      </c>
      <c r="I815" s="114"/>
      <c r="J815" s="113"/>
      <c r="K815" s="8"/>
      <c r="L815" s="117"/>
    </row>
    <row r="816" spans="3:12" x14ac:dyDescent="0.3">
      <c r="C816" s="106">
        <v>43910</v>
      </c>
      <c r="D816" s="107" t="s">
        <v>365</v>
      </c>
      <c r="E816" s="107" t="s">
        <v>357</v>
      </c>
      <c r="F816" s="7" t="s">
        <v>42</v>
      </c>
      <c r="G816" s="7"/>
      <c r="H816" s="8" t="s">
        <v>19</v>
      </c>
      <c r="I816" s="114"/>
      <c r="J816" s="113"/>
      <c r="K816" s="8"/>
      <c r="L816" s="117"/>
    </row>
    <row r="817" spans="3:12" x14ac:dyDescent="0.3">
      <c r="C817" s="109">
        <v>43910</v>
      </c>
      <c r="D817" s="107" t="s">
        <v>365</v>
      </c>
      <c r="E817" s="107" t="s">
        <v>357</v>
      </c>
      <c r="F817" s="7" t="s">
        <v>43</v>
      </c>
      <c r="G817" s="7"/>
      <c r="H817" s="8" t="s">
        <v>19</v>
      </c>
      <c r="I817" s="114">
        <v>0</v>
      </c>
      <c r="J817" s="113">
        <v>24</v>
      </c>
      <c r="K817" s="8">
        <f t="shared" ref="K817:K821" si="41">I817*J817</f>
        <v>0</v>
      </c>
      <c r="L817" s="117"/>
    </row>
    <row r="818" spans="3:12" x14ac:dyDescent="0.3">
      <c r="C818" s="106">
        <v>43910</v>
      </c>
      <c r="D818" s="107" t="s">
        <v>365</v>
      </c>
      <c r="E818" s="107" t="s">
        <v>357</v>
      </c>
      <c r="F818" s="118" t="s">
        <v>355</v>
      </c>
      <c r="G818" s="118"/>
      <c r="H818" s="119" t="s">
        <v>11</v>
      </c>
      <c r="I818" s="120">
        <v>0</v>
      </c>
      <c r="J818" s="120">
        <v>20</v>
      </c>
      <c r="K818" s="119">
        <f t="shared" si="41"/>
        <v>0</v>
      </c>
      <c r="L818" s="117"/>
    </row>
    <row r="819" spans="3:12" x14ac:dyDescent="0.3">
      <c r="C819" s="109">
        <v>43910</v>
      </c>
      <c r="D819" s="107" t="s">
        <v>365</v>
      </c>
      <c r="E819" s="107" t="s">
        <v>357</v>
      </c>
      <c r="F819" s="127" t="s">
        <v>359</v>
      </c>
      <c r="G819" s="127"/>
      <c r="H819" s="128" t="s">
        <v>25</v>
      </c>
      <c r="I819" s="129">
        <v>0</v>
      </c>
      <c r="J819" s="129">
        <v>10</v>
      </c>
      <c r="K819" s="128">
        <f t="shared" si="41"/>
        <v>0</v>
      </c>
      <c r="L819" s="117"/>
    </row>
    <row r="820" spans="3:12" x14ac:dyDescent="0.3">
      <c r="C820" s="106">
        <v>43910</v>
      </c>
      <c r="D820" s="107" t="s">
        <v>365</v>
      </c>
      <c r="E820" s="107" t="s">
        <v>357</v>
      </c>
      <c r="F820" s="118" t="s">
        <v>379</v>
      </c>
      <c r="G820" s="118" t="s">
        <v>211</v>
      </c>
      <c r="H820" s="119" t="s">
        <v>11</v>
      </c>
      <c r="I820" s="120">
        <v>8</v>
      </c>
      <c r="J820" s="120">
        <v>20</v>
      </c>
      <c r="K820" s="119">
        <f t="shared" si="41"/>
        <v>160</v>
      </c>
      <c r="L820" s="117"/>
    </row>
    <row r="821" spans="3:12" x14ac:dyDescent="0.3">
      <c r="C821" s="109">
        <v>43910</v>
      </c>
      <c r="D821" s="107" t="s">
        <v>365</v>
      </c>
      <c r="E821" s="107" t="s">
        <v>357</v>
      </c>
      <c r="F821" s="7" t="s">
        <v>377</v>
      </c>
      <c r="G821" s="7" t="s">
        <v>211</v>
      </c>
      <c r="H821" s="8" t="s">
        <v>377</v>
      </c>
      <c r="I821" s="114">
        <v>20</v>
      </c>
      <c r="J821" s="113">
        <v>1</v>
      </c>
      <c r="K821" s="8">
        <f t="shared" si="41"/>
        <v>20</v>
      </c>
      <c r="L821" s="117"/>
    </row>
    <row r="822" spans="3:12" x14ac:dyDescent="0.3">
      <c r="C822" s="106">
        <v>43910</v>
      </c>
      <c r="D822" s="107" t="s">
        <v>365</v>
      </c>
      <c r="E822" s="107" t="s">
        <v>357</v>
      </c>
      <c r="F822" s="7"/>
      <c r="G822" s="7"/>
      <c r="H822" s="8"/>
      <c r="I822" s="114"/>
      <c r="J822" s="113"/>
      <c r="K822" s="8"/>
      <c r="L822" s="117"/>
    </row>
    <row r="823" spans="3:12" x14ac:dyDescent="0.3">
      <c r="C823" s="109">
        <v>43910</v>
      </c>
      <c r="D823" s="107" t="s">
        <v>365</v>
      </c>
      <c r="E823" s="107" t="s">
        <v>357</v>
      </c>
      <c r="F823" s="7"/>
      <c r="G823" s="7"/>
      <c r="H823" s="8"/>
      <c r="I823" s="114"/>
      <c r="J823" s="113"/>
      <c r="K823" s="8"/>
      <c r="L823" s="117"/>
    </row>
    <row r="824" spans="3:12" x14ac:dyDescent="0.3">
      <c r="C824" s="106">
        <v>43910</v>
      </c>
      <c r="D824" s="107" t="s">
        <v>365</v>
      </c>
      <c r="E824" s="107" t="s">
        <v>357</v>
      </c>
      <c r="F824" s="8"/>
      <c r="G824" s="8"/>
      <c r="H824" s="8"/>
      <c r="I824" s="114"/>
      <c r="J824" s="113"/>
      <c r="K824" s="8"/>
      <c r="L824" s="117"/>
    </row>
    <row r="826" spans="3:12" x14ac:dyDescent="0.3">
      <c r="C826" s="109">
        <v>43910</v>
      </c>
      <c r="D826" s="107" t="s">
        <v>380</v>
      </c>
      <c r="E826" s="107" t="s">
        <v>357</v>
      </c>
      <c r="F826" s="8" t="s">
        <v>10</v>
      </c>
      <c r="G826" s="8"/>
      <c r="H826" s="8" t="s">
        <v>368</v>
      </c>
      <c r="I826" s="114">
        <v>0</v>
      </c>
      <c r="J826" s="113">
        <v>50</v>
      </c>
      <c r="K826" s="8">
        <f>I826*J826</f>
        <v>0</v>
      </c>
    </row>
    <row r="827" spans="3:12" x14ac:dyDescent="0.3">
      <c r="C827" s="106">
        <v>43910</v>
      </c>
      <c r="D827" s="107" t="s">
        <v>380</v>
      </c>
      <c r="E827" s="107" t="s">
        <v>357</v>
      </c>
      <c r="F827" s="118" t="s">
        <v>12</v>
      </c>
      <c r="G827" s="118"/>
      <c r="H827" s="119" t="s">
        <v>11</v>
      </c>
      <c r="I827" s="114">
        <v>0</v>
      </c>
      <c r="J827" s="120">
        <v>30</v>
      </c>
      <c r="K827" s="119">
        <f t="shared" ref="K827:K849" si="42">I827*J827</f>
        <v>0</v>
      </c>
    </row>
    <row r="828" spans="3:12" x14ac:dyDescent="0.3">
      <c r="C828" s="109">
        <v>43910</v>
      </c>
      <c r="D828" s="107" t="s">
        <v>380</v>
      </c>
      <c r="E828" s="107" t="s">
        <v>357</v>
      </c>
      <c r="F828" s="118" t="s">
        <v>13</v>
      </c>
      <c r="G828" s="118"/>
      <c r="H828" s="119" t="s">
        <v>11</v>
      </c>
      <c r="I828" s="114">
        <v>0</v>
      </c>
      <c r="J828" s="120">
        <v>20</v>
      </c>
      <c r="K828" s="119">
        <f t="shared" si="42"/>
        <v>0</v>
      </c>
    </row>
    <row r="829" spans="3:12" x14ac:dyDescent="0.3">
      <c r="C829" s="106">
        <v>43910</v>
      </c>
      <c r="D829" s="107" t="s">
        <v>380</v>
      </c>
      <c r="E829" s="107" t="s">
        <v>357</v>
      </c>
      <c r="F829" s="118" t="s">
        <v>15</v>
      </c>
      <c r="G829" s="118"/>
      <c r="H829" s="119" t="s">
        <v>11</v>
      </c>
      <c r="I829" s="114">
        <v>0</v>
      </c>
      <c r="J829" s="120">
        <v>20</v>
      </c>
      <c r="K829" s="119">
        <f t="shared" si="42"/>
        <v>0</v>
      </c>
    </row>
    <row r="830" spans="3:12" x14ac:dyDescent="0.3">
      <c r="C830" s="109">
        <v>43910</v>
      </c>
      <c r="D830" s="107" t="s">
        <v>380</v>
      </c>
      <c r="E830" s="107" t="s">
        <v>357</v>
      </c>
      <c r="F830" s="118" t="s">
        <v>14</v>
      </c>
      <c r="G830" s="118"/>
      <c r="H830" s="119" t="s">
        <v>11</v>
      </c>
      <c r="I830" s="114">
        <v>0</v>
      </c>
      <c r="J830" s="120">
        <v>20</v>
      </c>
      <c r="K830" s="119">
        <f t="shared" si="42"/>
        <v>0</v>
      </c>
    </row>
    <row r="831" spans="3:12" x14ac:dyDescent="0.3">
      <c r="C831" s="106">
        <v>43910</v>
      </c>
      <c r="D831" s="107" t="s">
        <v>380</v>
      </c>
      <c r="E831" s="107" t="s">
        <v>357</v>
      </c>
      <c r="F831" s="118" t="s">
        <v>16</v>
      </c>
      <c r="G831" s="118"/>
      <c r="H831" s="119" t="s">
        <v>11</v>
      </c>
      <c r="I831" s="114">
        <v>0</v>
      </c>
      <c r="J831" s="120">
        <v>20</v>
      </c>
      <c r="K831" s="119">
        <f t="shared" si="42"/>
        <v>0</v>
      </c>
    </row>
    <row r="832" spans="3:12" x14ac:dyDescent="0.3">
      <c r="C832" s="109">
        <v>43910</v>
      </c>
      <c r="D832" s="107" t="s">
        <v>380</v>
      </c>
      <c r="E832" s="107" t="s">
        <v>357</v>
      </c>
      <c r="F832" s="121" t="s">
        <v>18</v>
      </c>
      <c r="G832" s="121"/>
      <c r="H832" s="122" t="s">
        <v>19</v>
      </c>
      <c r="I832" s="114">
        <v>0</v>
      </c>
      <c r="J832" s="123">
        <v>1</v>
      </c>
      <c r="K832" s="124">
        <f t="shared" si="42"/>
        <v>0</v>
      </c>
    </row>
    <row r="833" spans="3:11" x14ac:dyDescent="0.3">
      <c r="C833" s="106">
        <v>43910</v>
      </c>
      <c r="D833" s="107" t="s">
        <v>380</v>
      </c>
      <c r="E833" s="107" t="s">
        <v>357</v>
      </c>
      <c r="F833" s="125" t="s">
        <v>20</v>
      </c>
      <c r="G833" s="125"/>
      <c r="H833" s="124" t="s">
        <v>19</v>
      </c>
      <c r="I833" s="114">
        <v>0</v>
      </c>
      <c r="J833" s="126">
        <v>1</v>
      </c>
      <c r="K833" s="124">
        <f t="shared" si="42"/>
        <v>0</v>
      </c>
    </row>
    <row r="834" spans="3:11" x14ac:dyDescent="0.3">
      <c r="C834" s="109">
        <v>43910</v>
      </c>
      <c r="D834" s="107" t="s">
        <v>380</v>
      </c>
      <c r="E834" s="107" t="s">
        <v>357</v>
      </c>
      <c r="F834" s="125" t="s">
        <v>21</v>
      </c>
      <c r="G834" s="125"/>
      <c r="H834" s="124" t="s">
        <v>19</v>
      </c>
      <c r="I834" s="114">
        <v>0</v>
      </c>
      <c r="J834" s="126">
        <v>1</v>
      </c>
      <c r="K834" s="124">
        <f t="shared" si="42"/>
        <v>0</v>
      </c>
    </row>
    <row r="835" spans="3:11" x14ac:dyDescent="0.3">
      <c r="C835" s="106">
        <v>43910</v>
      </c>
      <c r="D835" s="107" t="s">
        <v>380</v>
      </c>
      <c r="E835" s="107" t="s">
        <v>357</v>
      </c>
      <c r="F835" s="125" t="s">
        <v>22</v>
      </c>
      <c r="G835" s="125"/>
      <c r="H835" s="124" t="s">
        <v>19</v>
      </c>
      <c r="I835" s="114">
        <v>0</v>
      </c>
      <c r="J835" s="126">
        <v>1</v>
      </c>
      <c r="K835" s="124">
        <f t="shared" si="42"/>
        <v>0</v>
      </c>
    </row>
    <row r="836" spans="3:11" x14ac:dyDescent="0.3">
      <c r="C836" s="109">
        <v>43910</v>
      </c>
      <c r="D836" s="107" t="s">
        <v>380</v>
      </c>
      <c r="E836" s="107" t="s">
        <v>357</v>
      </c>
      <c r="F836" s="125" t="s">
        <v>23</v>
      </c>
      <c r="G836" s="125"/>
      <c r="H836" s="124" t="s">
        <v>19</v>
      </c>
      <c r="I836" s="114">
        <v>0</v>
      </c>
      <c r="J836" s="126">
        <v>1</v>
      </c>
      <c r="K836" s="124">
        <f t="shared" si="42"/>
        <v>0</v>
      </c>
    </row>
    <row r="837" spans="3:11" x14ac:dyDescent="0.3">
      <c r="C837" s="106">
        <v>43910</v>
      </c>
      <c r="D837" s="107" t="s">
        <v>380</v>
      </c>
      <c r="E837" s="107" t="s">
        <v>357</v>
      </c>
      <c r="F837" s="127" t="s">
        <v>24</v>
      </c>
      <c r="G837" s="127"/>
      <c r="H837" s="128" t="s">
        <v>25</v>
      </c>
      <c r="I837" s="114">
        <v>0</v>
      </c>
      <c r="J837" s="129">
        <v>30</v>
      </c>
      <c r="K837" s="128">
        <f t="shared" si="42"/>
        <v>0</v>
      </c>
    </row>
    <row r="838" spans="3:11" x14ac:dyDescent="0.3">
      <c r="C838" s="109">
        <v>43910</v>
      </c>
      <c r="D838" s="107" t="s">
        <v>380</v>
      </c>
      <c r="E838" s="107" t="s">
        <v>357</v>
      </c>
      <c r="F838" s="127" t="s">
        <v>26</v>
      </c>
      <c r="G838" s="127"/>
      <c r="H838" s="128" t="s">
        <v>25</v>
      </c>
      <c r="I838" s="114">
        <v>0</v>
      </c>
      <c r="J838" s="129">
        <v>30</v>
      </c>
      <c r="K838" s="128">
        <f t="shared" si="42"/>
        <v>0</v>
      </c>
    </row>
    <row r="839" spans="3:11" x14ac:dyDescent="0.3">
      <c r="C839" s="106">
        <v>43910</v>
      </c>
      <c r="D839" s="107" t="s">
        <v>380</v>
      </c>
      <c r="E839" s="107" t="s">
        <v>357</v>
      </c>
      <c r="F839" s="127" t="s">
        <v>27</v>
      </c>
      <c r="G839" s="127"/>
      <c r="H839" s="128" t="s">
        <v>25</v>
      </c>
      <c r="I839" s="114">
        <v>0</v>
      </c>
      <c r="J839" s="129">
        <v>18</v>
      </c>
      <c r="K839" s="128">
        <f t="shared" si="42"/>
        <v>0</v>
      </c>
    </row>
    <row r="840" spans="3:11" x14ac:dyDescent="0.3">
      <c r="C840" s="109">
        <v>43910</v>
      </c>
      <c r="D840" s="107" t="s">
        <v>380</v>
      </c>
      <c r="E840" s="107" t="s">
        <v>357</v>
      </c>
      <c r="F840" s="130" t="s">
        <v>28</v>
      </c>
      <c r="G840" s="130"/>
      <c r="H840" s="131" t="s">
        <v>29</v>
      </c>
      <c r="I840" s="114">
        <v>0</v>
      </c>
      <c r="J840" s="132">
        <v>100</v>
      </c>
      <c r="K840" s="131">
        <f t="shared" si="42"/>
        <v>0</v>
      </c>
    </row>
    <row r="841" spans="3:11" x14ac:dyDescent="0.3">
      <c r="C841" s="106">
        <v>43910</v>
      </c>
      <c r="D841" s="107" t="s">
        <v>380</v>
      </c>
      <c r="E841" s="107" t="s">
        <v>357</v>
      </c>
      <c r="F841" s="130" t="s">
        <v>30</v>
      </c>
      <c r="G841" s="130"/>
      <c r="H841" s="131" t="s">
        <v>29</v>
      </c>
      <c r="I841" s="114">
        <v>0</v>
      </c>
      <c r="J841" s="132">
        <v>100</v>
      </c>
      <c r="K841" s="131">
        <f t="shared" si="42"/>
        <v>0</v>
      </c>
    </row>
    <row r="842" spans="3:11" x14ac:dyDescent="0.3">
      <c r="C842" s="109">
        <v>43910</v>
      </c>
      <c r="D842" s="107" t="s">
        <v>380</v>
      </c>
      <c r="E842" s="107" t="s">
        <v>357</v>
      </c>
      <c r="F842" s="130" t="s">
        <v>31</v>
      </c>
      <c r="G842" s="130"/>
      <c r="H842" s="131" t="s">
        <v>29</v>
      </c>
      <c r="I842" s="114">
        <v>0</v>
      </c>
      <c r="J842" s="132">
        <v>100</v>
      </c>
      <c r="K842" s="131">
        <f t="shared" si="42"/>
        <v>0</v>
      </c>
    </row>
    <row r="843" spans="3:11" x14ac:dyDescent="0.3">
      <c r="C843" s="106">
        <v>43910</v>
      </c>
      <c r="D843" s="107" t="s">
        <v>380</v>
      </c>
      <c r="E843" s="107" t="s">
        <v>357</v>
      </c>
      <c r="F843" s="130" t="s">
        <v>32</v>
      </c>
      <c r="G843" s="130" t="s">
        <v>211</v>
      </c>
      <c r="H843" s="131" t="s">
        <v>29</v>
      </c>
      <c r="I843" s="114">
        <v>5</v>
      </c>
      <c r="J843" s="132">
        <v>100</v>
      </c>
      <c r="K843" s="131">
        <f t="shared" si="42"/>
        <v>500</v>
      </c>
    </row>
    <row r="844" spans="3:11" x14ac:dyDescent="0.3">
      <c r="C844" s="109">
        <v>43910</v>
      </c>
      <c r="D844" s="107" t="s">
        <v>380</v>
      </c>
      <c r="E844" s="107" t="s">
        <v>357</v>
      </c>
      <c r="F844" s="130" t="s">
        <v>33</v>
      </c>
      <c r="G844" s="130" t="s">
        <v>211</v>
      </c>
      <c r="H844" s="131" t="s">
        <v>29</v>
      </c>
      <c r="I844" s="114">
        <v>5</v>
      </c>
      <c r="J844" s="132">
        <v>100</v>
      </c>
      <c r="K844" s="131">
        <f t="shared" si="42"/>
        <v>500</v>
      </c>
    </row>
    <row r="845" spans="3:11" x14ac:dyDescent="0.3">
      <c r="C845" s="106">
        <v>43910</v>
      </c>
      <c r="D845" s="107" t="s">
        <v>380</v>
      </c>
      <c r="E845" s="107" t="s">
        <v>357</v>
      </c>
      <c r="F845" s="130" t="s">
        <v>34</v>
      </c>
      <c r="G845" s="130" t="s">
        <v>211</v>
      </c>
      <c r="H845" s="131" t="s">
        <v>29</v>
      </c>
      <c r="I845" s="114">
        <v>5</v>
      </c>
      <c r="J845" s="132">
        <v>100</v>
      </c>
      <c r="K845" s="131">
        <f t="shared" si="42"/>
        <v>500</v>
      </c>
    </row>
    <row r="846" spans="3:11" x14ac:dyDescent="0.3">
      <c r="C846" s="109">
        <v>43910</v>
      </c>
      <c r="D846" s="107" t="s">
        <v>380</v>
      </c>
      <c r="E846" s="107" t="s">
        <v>357</v>
      </c>
      <c r="F846" s="130" t="s">
        <v>35</v>
      </c>
      <c r="G846" s="130"/>
      <c r="H846" s="131" t="s">
        <v>29</v>
      </c>
      <c r="I846" s="114">
        <v>0</v>
      </c>
      <c r="J846" s="132">
        <v>100</v>
      </c>
      <c r="K846" s="131">
        <f t="shared" si="42"/>
        <v>0</v>
      </c>
    </row>
    <row r="847" spans="3:11" x14ac:dyDescent="0.3">
      <c r="C847" s="106">
        <v>43910</v>
      </c>
      <c r="D847" s="107" t="s">
        <v>380</v>
      </c>
      <c r="E847" s="107" t="s">
        <v>357</v>
      </c>
      <c r="F847" s="130" t="s">
        <v>36</v>
      </c>
      <c r="G847" s="130"/>
      <c r="H847" s="131" t="s">
        <v>29</v>
      </c>
      <c r="I847" s="114">
        <v>0</v>
      </c>
      <c r="J847" s="132">
        <v>100</v>
      </c>
      <c r="K847" s="131">
        <f t="shared" si="42"/>
        <v>0</v>
      </c>
    </row>
    <row r="848" spans="3:11" x14ac:dyDescent="0.3">
      <c r="C848" s="109">
        <v>43910</v>
      </c>
      <c r="D848" s="107" t="s">
        <v>380</v>
      </c>
      <c r="E848" s="107" t="s">
        <v>357</v>
      </c>
      <c r="F848" s="130" t="s">
        <v>37</v>
      </c>
      <c r="G848" s="130"/>
      <c r="H848" s="131" t="s">
        <v>29</v>
      </c>
      <c r="I848" s="114">
        <v>0</v>
      </c>
      <c r="J848" s="132">
        <v>100</v>
      </c>
      <c r="K848" s="131">
        <f t="shared" si="42"/>
        <v>0</v>
      </c>
    </row>
    <row r="849" spans="3:11" x14ac:dyDescent="0.3">
      <c r="C849" s="106">
        <v>43910</v>
      </c>
      <c r="D849" s="107" t="s">
        <v>380</v>
      </c>
      <c r="E849" s="107" t="s">
        <v>357</v>
      </c>
      <c r="F849" s="133" t="s">
        <v>17</v>
      </c>
      <c r="G849" s="133"/>
      <c r="H849" s="134" t="s">
        <v>38</v>
      </c>
      <c r="I849" s="114">
        <v>0</v>
      </c>
      <c r="J849" s="135">
        <v>24</v>
      </c>
      <c r="K849" s="134">
        <f t="shared" si="42"/>
        <v>0</v>
      </c>
    </row>
    <row r="850" spans="3:11" x14ac:dyDescent="0.3">
      <c r="C850" s="109">
        <v>43910</v>
      </c>
      <c r="D850" s="107" t="s">
        <v>380</v>
      </c>
      <c r="E850" s="107" t="s">
        <v>357</v>
      </c>
      <c r="F850" s="7" t="s">
        <v>39</v>
      </c>
      <c r="G850" s="7"/>
      <c r="H850" s="8" t="s">
        <v>11</v>
      </c>
      <c r="I850" s="114"/>
      <c r="J850" s="113"/>
      <c r="K850" s="8"/>
    </row>
    <row r="851" spans="3:11" x14ac:dyDescent="0.3">
      <c r="C851" s="106">
        <v>43910</v>
      </c>
      <c r="D851" s="107" t="s">
        <v>380</v>
      </c>
      <c r="E851" s="107" t="s">
        <v>357</v>
      </c>
      <c r="F851" s="7" t="s">
        <v>40</v>
      </c>
      <c r="G851" s="7"/>
      <c r="H851" s="8" t="s">
        <v>11</v>
      </c>
      <c r="I851" s="114"/>
      <c r="J851" s="113"/>
      <c r="K851" s="8"/>
    </row>
    <row r="852" spans="3:11" x14ac:dyDescent="0.3">
      <c r="C852" s="109">
        <v>43910</v>
      </c>
      <c r="D852" s="107" t="s">
        <v>380</v>
      </c>
      <c r="E852" s="107" t="s">
        <v>357</v>
      </c>
      <c r="F852" s="7" t="s">
        <v>41</v>
      </c>
      <c r="G852" s="7"/>
      <c r="H852" s="8" t="s">
        <v>41</v>
      </c>
      <c r="I852" s="114"/>
      <c r="J852" s="113"/>
      <c r="K852" s="8"/>
    </row>
    <row r="853" spans="3:11" x14ac:dyDescent="0.3">
      <c r="C853" s="106">
        <v>43910</v>
      </c>
      <c r="D853" s="107" t="s">
        <v>380</v>
      </c>
      <c r="E853" s="107" t="s">
        <v>357</v>
      </c>
      <c r="F853" s="7" t="s">
        <v>42</v>
      </c>
      <c r="G853" s="7"/>
      <c r="H853" s="8" t="s">
        <v>19</v>
      </c>
      <c r="I853" s="114"/>
      <c r="J853" s="113"/>
      <c r="K853" s="8"/>
    </row>
    <row r="854" spans="3:11" x14ac:dyDescent="0.3">
      <c r="C854" s="109">
        <v>43910</v>
      </c>
      <c r="D854" s="107" t="s">
        <v>380</v>
      </c>
      <c r="E854" s="107" t="s">
        <v>357</v>
      </c>
      <c r="F854" s="7" t="s">
        <v>43</v>
      </c>
      <c r="G854" s="7"/>
      <c r="H854" s="8" t="s">
        <v>19</v>
      </c>
      <c r="I854" s="114">
        <v>0</v>
      </c>
      <c r="J854" s="113">
        <v>24</v>
      </c>
      <c r="K854" s="8">
        <f t="shared" ref="K854:K858" si="43">I854*J854</f>
        <v>0</v>
      </c>
    </row>
    <row r="855" spans="3:11" x14ac:dyDescent="0.3">
      <c r="C855" s="106">
        <v>43910</v>
      </c>
      <c r="D855" s="107" t="s">
        <v>380</v>
      </c>
      <c r="E855" s="107" t="s">
        <v>357</v>
      </c>
      <c r="F855" s="118" t="s">
        <v>355</v>
      </c>
      <c r="G855" s="118"/>
      <c r="H855" s="119" t="s">
        <v>11</v>
      </c>
      <c r="I855" s="120">
        <v>0</v>
      </c>
      <c r="J855" s="120">
        <v>20</v>
      </c>
      <c r="K855" s="119">
        <f t="shared" si="43"/>
        <v>0</v>
      </c>
    </row>
    <row r="856" spans="3:11" x14ac:dyDescent="0.3">
      <c r="C856" s="109">
        <v>43910</v>
      </c>
      <c r="D856" s="107" t="s">
        <v>380</v>
      </c>
      <c r="E856" s="107" t="s">
        <v>357</v>
      </c>
      <c r="F856" s="127" t="s">
        <v>359</v>
      </c>
      <c r="G856" s="127"/>
      <c r="H856" s="128" t="s">
        <v>25</v>
      </c>
      <c r="I856" s="129">
        <v>0</v>
      </c>
      <c r="J856" s="129">
        <v>10</v>
      </c>
      <c r="K856" s="128">
        <f t="shared" si="43"/>
        <v>0</v>
      </c>
    </row>
    <row r="857" spans="3:11" x14ac:dyDescent="0.3">
      <c r="C857" s="106">
        <v>43910</v>
      </c>
      <c r="D857" s="107" t="s">
        <v>380</v>
      </c>
      <c r="E857" s="107" t="s">
        <v>357</v>
      </c>
      <c r="F857" s="118" t="s">
        <v>379</v>
      </c>
      <c r="G857" s="118" t="s">
        <v>211</v>
      </c>
      <c r="H857" s="119" t="s">
        <v>11</v>
      </c>
      <c r="I857" s="120">
        <v>1</v>
      </c>
      <c r="J857" s="120">
        <v>20</v>
      </c>
      <c r="K857" s="119">
        <f t="shared" si="43"/>
        <v>20</v>
      </c>
    </row>
    <row r="858" spans="3:11" x14ac:dyDescent="0.3">
      <c r="C858" s="109">
        <v>43910</v>
      </c>
      <c r="D858" s="107" t="s">
        <v>380</v>
      </c>
      <c r="E858" s="107" t="s">
        <v>357</v>
      </c>
      <c r="F858" s="7" t="s">
        <v>377</v>
      </c>
      <c r="G858" s="7" t="s">
        <v>211</v>
      </c>
      <c r="H858" s="8" t="s">
        <v>377</v>
      </c>
      <c r="I858" s="114">
        <v>5</v>
      </c>
      <c r="J858" s="113">
        <v>1</v>
      </c>
      <c r="K858" s="8">
        <f t="shared" si="43"/>
        <v>5</v>
      </c>
    </row>
    <row r="859" spans="3:11" x14ac:dyDescent="0.3">
      <c r="C859" s="106">
        <v>43910</v>
      </c>
      <c r="D859" s="107" t="s">
        <v>380</v>
      </c>
      <c r="E859" s="107" t="s">
        <v>357</v>
      </c>
      <c r="F859" s="7"/>
      <c r="G859" s="7"/>
      <c r="H859" s="8"/>
      <c r="I859" s="114"/>
      <c r="J859" s="113"/>
      <c r="K859" s="8"/>
    </row>
    <row r="860" spans="3:11" x14ac:dyDescent="0.3">
      <c r="C860" s="109">
        <v>43910</v>
      </c>
      <c r="D860" s="107" t="s">
        <v>380</v>
      </c>
      <c r="E860" s="107" t="s">
        <v>357</v>
      </c>
      <c r="F860" s="7"/>
      <c r="G860" s="7"/>
      <c r="H860" s="8"/>
      <c r="I860" s="114"/>
      <c r="J860" s="113"/>
      <c r="K860" s="8"/>
    </row>
    <row r="861" spans="3:11" x14ac:dyDescent="0.3">
      <c r="C861" s="106">
        <v>43910</v>
      </c>
      <c r="D861" s="107" t="s">
        <v>380</v>
      </c>
      <c r="E861" s="107" t="s">
        <v>357</v>
      </c>
      <c r="F861" s="8"/>
      <c r="G861" s="8"/>
      <c r="H861" s="8"/>
      <c r="I861" s="114"/>
      <c r="J861" s="113"/>
      <c r="K861" s="8"/>
    </row>
    <row r="863" spans="3:11" x14ac:dyDescent="0.3">
      <c r="C863" s="109">
        <v>43910</v>
      </c>
      <c r="D863" s="107" t="s">
        <v>381</v>
      </c>
      <c r="E863" s="107" t="s">
        <v>357</v>
      </c>
      <c r="F863" s="8" t="s">
        <v>10</v>
      </c>
      <c r="G863" s="8"/>
      <c r="H863" s="8" t="s">
        <v>368</v>
      </c>
      <c r="I863" s="114">
        <v>0</v>
      </c>
      <c r="J863" s="113">
        <v>50</v>
      </c>
      <c r="K863" s="8">
        <f>I863*J863</f>
        <v>0</v>
      </c>
    </row>
    <row r="864" spans="3:11" x14ac:dyDescent="0.3">
      <c r="C864" s="106">
        <v>43910</v>
      </c>
      <c r="D864" s="107" t="s">
        <v>381</v>
      </c>
      <c r="E864" s="107" t="s">
        <v>357</v>
      </c>
      <c r="F864" s="118" t="s">
        <v>12</v>
      </c>
      <c r="G864" s="118"/>
      <c r="H864" s="119" t="s">
        <v>11</v>
      </c>
      <c r="I864" s="114">
        <v>0</v>
      </c>
      <c r="J864" s="120">
        <v>30</v>
      </c>
      <c r="K864" s="119">
        <f t="shared" ref="K864:K886" si="44">I864*J864</f>
        <v>0</v>
      </c>
    </row>
    <row r="865" spans="3:11" x14ac:dyDescent="0.3">
      <c r="C865" s="109">
        <v>43910</v>
      </c>
      <c r="D865" s="107" t="s">
        <v>381</v>
      </c>
      <c r="E865" s="107" t="s">
        <v>357</v>
      </c>
      <c r="F865" s="118" t="s">
        <v>13</v>
      </c>
      <c r="G865" s="118"/>
      <c r="H865" s="119" t="s">
        <v>11</v>
      </c>
      <c r="I865" s="114">
        <v>0</v>
      </c>
      <c r="J865" s="120">
        <v>20</v>
      </c>
      <c r="K865" s="119">
        <f t="shared" si="44"/>
        <v>0</v>
      </c>
    </row>
    <row r="866" spans="3:11" x14ac:dyDescent="0.3">
      <c r="C866" s="106">
        <v>43910</v>
      </c>
      <c r="D866" s="107" t="s">
        <v>381</v>
      </c>
      <c r="E866" s="107" t="s">
        <v>357</v>
      </c>
      <c r="F866" s="118" t="s">
        <v>15</v>
      </c>
      <c r="G866" s="118"/>
      <c r="H866" s="119" t="s">
        <v>11</v>
      </c>
      <c r="I866" s="114">
        <v>0</v>
      </c>
      <c r="J866" s="120">
        <v>20</v>
      </c>
      <c r="K866" s="119">
        <f t="shared" si="44"/>
        <v>0</v>
      </c>
    </row>
    <row r="867" spans="3:11" x14ac:dyDescent="0.3">
      <c r="C867" s="109">
        <v>43910</v>
      </c>
      <c r="D867" s="107" t="s">
        <v>381</v>
      </c>
      <c r="E867" s="107" t="s">
        <v>357</v>
      </c>
      <c r="F867" s="118" t="s">
        <v>14</v>
      </c>
      <c r="G867" s="118"/>
      <c r="H867" s="119" t="s">
        <v>11</v>
      </c>
      <c r="I867" s="114">
        <v>0</v>
      </c>
      <c r="J867" s="120">
        <v>20</v>
      </c>
      <c r="K867" s="119">
        <f t="shared" si="44"/>
        <v>0</v>
      </c>
    </row>
    <row r="868" spans="3:11" x14ac:dyDescent="0.3">
      <c r="C868" s="106">
        <v>43910</v>
      </c>
      <c r="D868" s="107" t="s">
        <v>381</v>
      </c>
      <c r="E868" s="107" t="s">
        <v>357</v>
      </c>
      <c r="F868" s="118" t="s">
        <v>16</v>
      </c>
      <c r="G868" s="118"/>
      <c r="H868" s="119" t="s">
        <v>11</v>
      </c>
      <c r="I868" s="114">
        <v>0</v>
      </c>
      <c r="J868" s="120">
        <v>20</v>
      </c>
      <c r="K868" s="119">
        <f t="shared" si="44"/>
        <v>0</v>
      </c>
    </row>
    <row r="869" spans="3:11" x14ac:dyDescent="0.3">
      <c r="C869" s="109">
        <v>43910</v>
      </c>
      <c r="D869" s="107" t="s">
        <v>381</v>
      </c>
      <c r="E869" s="107" t="s">
        <v>357</v>
      </c>
      <c r="F869" s="121" t="s">
        <v>18</v>
      </c>
      <c r="G869" s="121"/>
      <c r="H869" s="122" t="s">
        <v>19</v>
      </c>
      <c r="I869" s="114">
        <v>0</v>
      </c>
      <c r="J869" s="123">
        <v>1</v>
      </c>
      <c r="K869" s="124">
        <f t="shared" si="44"/>
        <v>0</v>
      </c>
    </row>
    <row r="870" spans="3:11" x14ac:dyDescent="0.3">
      <c r="C870" s="106">
        <v>43910</v>
      </c>
      <c r="D870" s="107" t="s">
        <v>381</v>
      </c>
      <c r="E870" s="107" t="s">
        <v>357</v>
      </c>
      <c r="F870" s="125" t="s">
        <v>20</v>
      </c>
      <c r="G870" s="125"/>
      <c r="H870" s="124" t="s">
        <v>19</v>
      </c>
      <c r="I870" s="114">
        <v>0</v>
      </c>
      <c r="J870" s="126">
        <v>1</v>
      </c>
      <c r="K870" s="124">
        <f t="shared" si="44"/>
        <v>0</v>
      </c>
    </row>
    <row r="871" spans="3:11" x14ac:dyDescent="0.3">
      <c r="C871" s="109">
        <v>43910</v>
      </c>
      <c r="D871" s="107" t="s">
        <v>381</v>
      </c>
      <c r="E871" s="107" t="s">
        <v>357</v>
      </c>
      <c r="F871" s="125" t="s">
        <v>21</v>
      </c>
      <c r="G871" s="125"/>
      <c r="H871" s="124" t="s">
        <v>19</v>
      </c>
      <c r="I871" s="114">
        <v>0</v>
      </c>
      <c r="J871" s="126">
        <v>1</v>
      </c>
      <c r="K871" s="124">
        <f t="shared" si="44"/>
        <v>0</v>
      </c>
    </row>
    <row r="872" spans="3:11" x14ac:dyDescent="0.3">
      <c r="C872" s="106">
        <v>43910</v>
      </c>
      <c r="D872" s="107" t="s">
        <v>381</v>
      </c>
      <c r="E872" s="107" t="s">
        <v>357</v>
      </c>
      <c r="F872" s="125" t="s">
        <v>22</v>
      </c>
      <c r="G872" s="125"/>
      <c r="H872" s="124" t="s">
        <v>19</v>
      </c>
      <c r="I872" s="114">
        <v>0</v>
      </c>
      <c r="J872" s="126">
        <v>1</v>
      </c>
      <c r="K872" s="124">
        <f t="shared" si="44"/>
        <v>0</v>
      </c>
    </row>
    <row r="873" spans="3:11" x14ac:dyDescent="0.3">
      <c r="C873" s="109">
        <v>43910</v>
      </c>
      <c r="D873" s="107" t="s">
        <v>381</v>
      </c>
      <c r="E873" s="107" t="s">
        <v>357</v>
      </c>
      <c r="F873" s="125" t="s">
        <v>23</v>
      </c>
      <c r="G873" s="125"/>
      <c r="H873" s="124" t="s">
        <v>19</v>
      </c>
      <c r="I873" s="114">
        <v>0</v>
      </c>
      <c r="J873" s="126">
        <v>1</v>
      </c>
      <c r="K873" s="124">
        <f t="shared" si="44"/>
        <v>0</v>
      </c>
    </row>
    <row r="874" spans="3:11" x14ac:dyDescent="0.3">
      <c r="C874" s="106">
        <v>43910</v>
      </c>
      <c r="D874" s="107" t="s">
        <v>381</v>
      </c>
      <c r="E874" s="107" t="s">
        <v>357</v>
      </c>
      <c r="F874" s="127" t="s">
        <v>24</v>
      </c>
      <c r="G874" s="127"/>
      <c r="H874" s="128" t="s">
        <v>25</v>
      </c>
      <c r="I874" s="114">
        <v>0</v>
      </c>
      <c r="J874" s="129">
        <v>30</v>
      </c>
      <c r="K874" s="128">
        <f t="shared" si="44"/>
        <v>0</v>
      </c>
    </row>
    <row r="875" spans="3:11" x14ac:dyDescent="0.3">
      <c r="C875" s="109">
        <v>43910</v>
      </c>
      <c r="D875" s="107" t="s">
        <v>381</v>
      </c>
      <c r="E875" s="107" t="s">
        <v>357</v>
      </c>
      <c r="F875" s="127" t="s">
        <v>26</v>
      </c>
      <c r="G875" s="127"/>
      <c r="H875" s="128" t="s">
        <v>25</v>
      </c>
      <c r="I875" s="114">
        <v>0</v>
      </c>
      <c r="J875" s="129">
        <v>30</v>
      </c>
      <c r="K875" s="128">
        <f t="shared" si="44"/>
        <v>0</v>
      </c>
    </row>
    <row r="876" spans="3:11" x14ac:dyDescent="0.3">
      <c r="C876" s="106">
        <v>43910</v>
      </c>
      <c r="D876" s="107" t="s">
        <v>381</v>
      </c>
      <c r="E876" s="107" t="s">
        <v>357</v>
      </c>
      <c r="F876" s="127" t="s">
        <v>27</v>
      </c>
      <c r="G876" s="127"/>
      <c r="H876" s="128" t="s">
        <v>25</v>
      </c>
      <c r="I876" s="114">
        <v>0</v>
      </c>
      <c r="J876" s="129">
        <v>18</v>
      </c>
      <c r="K876" s="128">
        <f t="shared" si="44"/>
        <v>0</v>
      </c>
    </row>
    <row r="877" spans="3:11" x14ac:dyDescent="0.3">
      <c r="C877" s="109">
        <v>43910</v>
      </c>
      <c r="D877" s="107" t="s">
        <v>381</v>
      </c>
      <c r="E877" s="107" t="s">
        <v>357</v>
      </c>
      <c r="F877" s="130" t="s">
        <v>28</v>
      </c>
      <c r="G877" s="130"/>
      <c r="H877" s="131" t="s">
        <v>29</v>
      </c>
      <c r="I877" s="114">
        <v>0</v>
      </c>
      <c r="J877" s="132">
        <v>100</v>
      </c>
      <c r="K877" s="131">
        <f t="shared" si="44"/>
        <v>0</v>
      </c>
    </row>
    <row r="878" spans="3:11" x14ac:dyDescent="0.3">
      <c r="C878" s="106">
        <v>43910</v>
      </c>
      <c r="D878" s="107" t="s">
        <v>381</v>
      </c>
      <c r="E878" s="107" t="s">
        <v>357</v>
      </c>
      <c r="F878" s="130" t="s">
        <v>30</v>
      </c>
      <c r="G878" s="130"/>
      <c r="H878" s="131" t="s">
        <v>29</v>
      </c>
      <c r="I878" s="114">
        <v>0</v>
      </c>
      <c r="J878" s="132">
        <v>100</v>
      </c>
      <c r="K878" s="131">
        <f t="shared" si="44"/>
        <v>0</v>
      </c>
    </row>
    <row r="879" spans="3:11" x14ac:dyDescent="0.3">
      <c r="C879" s="109">
        <v>43910</v>
      </c>
      <c r="D879" s="107" t="s">
        <v>381</v>
      </c>
      <c r="E879" s="107" t="s">
        <v>357</v>
      </c>
      <c r="F879" s="130" t="s">
        <v>31</v>
      </c>
      <c r="G879" s="130"/>
      <c r="H879" s="131" t="s">
        <v>29</v>
      </c>
      <c r="I879" s="114">
        <v>0</v>
      </c>
      <c r="J879" s="132">
        <v>100</v>
      </c>
      <c r="K879" s="131">
        <f t="shared" si="44"/>
        <v>0</v>
      </c>
    </row>
    <row r="880" spans="3:11" x14ac:dyDescent="0.3">
      <c r="C880" s="106">
        <v>43910</v>
      </c>
      <c r="D880" s="107" t="s">
        <v>381</v>
      </c>
      <c r="E880" s="107" t="s">
        <v>357</v>
      </c>
      <c r="F880" s="130" t="s">
        <v>32</v>
      </c>
      <c r="G880" s="130" t="s">
        <v>211</v>
      </c>
      <c r="H880" s="131" t="s">
        <v>29</v>
      </c>
      <c r="I880" s="114">
        <v>5</v>
      </c>
      <c r="J880" s="132">
        <v>100</v>
      </c>
      <c r="K880" s="131">
        <f t="shared" si="44"/>
        <v>500</v>
      </c>
    </row>
    <row r="881" spans="3:11" x14ac:dyDescent="0.3">
      <c r="C881" s="109">
        <v>43910</v>
      </c>
      <c r="D881" s="107" t="s">
        <v>381</v>
      </c>
      <c r="E881" s="107" t="s">
        <v>357</v>
      </c>
      <c r="F881" s="130" t="s">
        <v>33</v>
      </c>
      <c r="G881" s="130" t="s">
        <v>211</v>
      </c>
      <c r="H881" s="131" t="s">
        <v>29</v>
      </c>
      <c r="I881" s="114">
        <v>5</v>
      </c>
      <c r="J881" s="132">
        <v>100</v>
      </c>
      <c r="K881" s="131">
        <f t="shared" si="44"/>
        <v>500</v>
      </c>
    </row>
    <row r="882" spans="3:11" x14ac:dyDescent="0.3">
      <c r="C882" s="106">
        <v>43910</v>
      </c>
      <c r="D882" s="107" t="s">
        <v>381</v>
      </c>
      <c r="E882" s="107" t="s">
        <v>357</v>
      </c>
      <c r="F882" s="130" t="s">
        <v>34</v>
      </c>
      <c r="G882" s="130" t="s">
        <v>211</v>
      </c>
      <c r="H882" s="131" t="s">
        <v>29</v>
      </c>
      <c r="I882" s="114">
        <v>10</v>
      </c>
      <c r="J882" s="132">
        <v>100</v>
      </c>
      <c r="K882" s="131">
        <f t="shared" si="44"/>
        <v>1000</v>
      </c>
    </row>
    <row r="883" spans="3:11" x14ac:dyDescent="0.3">
      <c r="C883" s="109">
        <v>43910</v>
      </c>
      <c r="D883" s="107" t="s">
        <v>381</v>
      </c>
      <c r="E883" s="107" t="s">
        <v>357</v>
      </c>
      <c r="F883" s="130" t="s">
        <v>35</v>
      </c>
      <c r="G883" s="130"/>
      <c r="H883" s="131" t="s">
        <v>29</v>
      </c>
      <c r="I883" s="114">
        <v>0</v>
      </c>
      <c r="J883" s="132">
        <v>100</v>
      </c>
      <c r="K883" s="131">
        <f t="shared" si="44"/>
        <v>0</v>
      </c>
    </row>
    <row r="884" spans="3:11" x14ac:dyDescent="0.3">
      <c r="C884" s="106">
        <v>43910</v>
      </c>
      <c r="D884" s="107" t="s">
        <v>381</v>
      </c>
      <c r="E884" s="107" t="s">
        <v>357</v>
      </c>
      <c r="F884" s="130" t="s">
        <v>36</v>
      </c>
      <c r="G884" s="130"/>
      <c r="H884" s="131" t="s">
        <v>29</v>
      </c>
      <c r="I884" s="114">
        <v>0</v>
      </c>
      <c r="J884" s="132">
        <v>100</v>
      </c>
      <c r="K884" s="131">
        <f t="shared" si="44"/>
        <v>0</v>
      </c>
    </row>
    <row r="885" spans="3:11" x14ac:dyDescent="0.3">
      <c r="C885" s="109">
        <v>43910</v>
      </c>
      <c r="D885" s="107" t="s">
        <v>381</v>
      </c>
      <c r="E885" s="107" t="s">
        <v>357</v>
      </c>
      <c r="F885" s="130" t="s">
        <v>37</v>
      </c>
      <c r="G885" s="130"/>
      <c r="H885" s="131" t="s">
        <v>29</v>
      </c>
      <c r="I885" s="114">
        <v>0</v>
      </c>
      <c r="J885" s="132">
        <v>100</v>
      </c>
      <c r="K885" s="131">
        <f t="shared" si="44"/>
        <v>0</v>
      </c>
    </row>
    <row r="886" spans="3:11" x14ac:dyDescent="0.3">
      <c r="C886" s="106">
        <v>43910</v>
      </c>
      <c r="D886" s="107" t="s">
        <v>381</v>
      </c>
      <c r="E886" s="107" t="s">
        <v>357</v>
      </c>
      <c r="F886" s="133" t="s">
        <v>17</v>
      </c>
      <c r="G886" s="133"/>
      <c r="H886" s="134" t="s">
        <v>38</v>
      </c>
      <c r="I886" s="114">
        <v>0</v>
      </c>
      <c r="J886" s="135">
        <v>24</v>
      </c>
      <c r="K886" s="134">
        <f t="shared" si="44"/>
        <v>0</v>
      </c>
    </row>
    <row r="887" spans="3:11" x14ac:dyDescent="0.3">
      <c r="C887" s="109">
        <v>43910</v>
      </c>
      <c r="D887" s="107" t="s">
        <v>381</v>
      </c>
      <c r="E887" s="107" t="s">
        <v>357</v>
      </c>
      <c r="F887" s="7" t="s">
        <v>39</v>
      </c>
      <c r="G887" s="7"/>
      <c r="H887" s="8" t="s">
        <v>11</v>
      </c>
      <c r="I887" s="114"/>
      <c r="J887" s="113"/>
      <c r="K887" s="8"/>
    </row>
    <row r="888" spans="3:11" x14ac:dyDescent="0.3">
      <c r="C888" s="106">
        <v>43910</v>
      </c>
      <c r="D888" s="107" t="s">
        <v>381</v>
      </c>
      <c r="E888" s="107" t="s">
        <v>357</v>
      </c>
      <c r="F888" s="7" t="s">
        <v>40</v>
      </c>
      <c r="G888" s="7"/>
      <c r="H888" s="8" t="s">
        <v>11</v>
      </c>
      <c r="I888" s="114"/>
      <c r="J888" s="113"/>
      <c r="K888" s="8"/>
    </row>
    <row r="889" spans="3:11" x14ac:dyDescent="0.3">
      <c r="C889" s="109">
        <v>43910</v>
      </c>
      <c r="D889" s="107" t="s">
        <v>381</v>
      </c>
      <c r="E889" s="107" t="s">
        <v>357</v>
      </c>
      <c r="F889" s="7" t="s">
        <v>41</v>
      </c>
      <c r="G889" s="7"/>
      <c r="H889" s="8" t="s">
        <v>41</v>
      </c>
      <c r="I889" s="114"/>
      <c r="J889" s="113"/>
      <c r="K889" s="8"/>
    </row>
    <row r="890" spans="3:11" x14ac:dyDescent="0.3">
      <c r="C890" s="106">
        <v>43910</v>
      </c>
      <c r="D890" s="107" t="s">
        <v>381</v>
      </c>
      <c r="E890" s="107" t="s">
        <v>357</v>
      </c>
      <c r="F890" s="7" t="s">
        <v>42</v>
      </c>
      <c r="G890" s="7"/>
      <c r="H890" s="8" t="s">
        <v>19</v>
      </c>
      <c r="I890" s="114"/>
      <c r="J890" s="113"/>
      <c r="K890" s="8"/>
    </row>
    <row r="891" spans="3:11" x14ac:dyDescent="0.3">
      <c r="C891" s="109">
        <v>43910</v>
      </c>
      <c r="D891" s="107" t="s">
        <v>381</v>
      </c>
      <c r="E891" s="107" t="s">
        <v>357</v>
      </c>
      <c r="F891" s="7" t="s">
        <v>43</v>
      </c>
      <c r="G891" s="7"/>
      <c r="H891" s="8" t="s">
        <v>19</v>
      </c>
      <c r="I891" s="114">
        <v>0</v>
      </c>
      <c r="J891" s="113">
        <v>24</v>
      </c>
      <c r="K891" s="8">
        <f t="shared" ref="K891:K895" si="45">I891*J891</f>
        <v>0</v>
      </c>
    </row>
    <row r="892" spans="3:11" x14ac:dyDescent="0.3">
      <c r="C892" s="106">
        <v>43910</v>
      </c>
      <c r="D892" s="107" t="s">
        <v>381</v>
      </c>
      <c r="E892" s="107" t="s">
        <v>357</v>
      </c>
      <c r="F892" s="118" t="s">
        <v>355</v>
      </c>
      <c r="G892" s="118"/>
      <c r="H892" s="119" t="s">
        <v>11</v>
      </c>
      <c r="I892" s="120">
        <v>0</v>
      </c>
      <c r="J892" s="120">
        <v>20</v>
      </c>
      <c r="K892" s="119">
        <f t="shared" si="45"/>
        <v>0</v>
      </c>
    </row>
    <row r="893" spans="3:11" x14ac:dyDescent="0.3">
      <c r="C893" s="109">
        <v>43910</v>
      </c>
      <c r="D893" s="107" t="s">
        <v>381</v>
      </c>
      <c r="E893" s="107" t="s">
        <v>357</v>
      </c>
      <c r="F893" s="127" t="s">
        <v>359</v>
      </c>
      <c r="G893" s="127"/>
      <c r="H893" s="128" t="s">
        <v>25</v>
      </c>
      <c r="I893" s="129">
        <v>0</v>
      </c>
      <c r="J893" s="129">
        <v>10</v>
      </c>
      <c r="K893" s="128">
        <f t="shared" si="45"/>
        <v>0</v>
      </c>
    </row>
    <row r="894" spans="3:11" x14ac:dyDescent="0.3">
      <c r="C894" s="106">
        <v>43910</v>
      </c>
      <c r="D894" s="107" t="s">
        <v>381</v>
      </c>
      <c r="E894" s="107" t="s">
        <v>357</v>
      </c>
      <c r="F894" s="118" t="s">
        <v>379</v>
      </c>
      <c r="G894" s="118" t="s">
        <v>211</v>
      </c>
      <c r="H894" s="119" t="s">
        <v>11</v>
      </c>
      <c r="I894" s="120">
        <v>7</v>
      </c>
      <c r="J894" s="120">
        <v>20</v>
      </c>
      <c r="K894" s="119">
        <f t="shared" si="45"/>
        <v>140</v>
      </c>
    </row>
    <row r="895" spans="3:11" x14ac:dyDescent="0.3">
      <c r="C895" s="109">
        <v>43910</v>
      </c>
      <c r="D895" s="107" t="s">
        <v>381</v>
      </c>
      <c r="E895" s="107" t="s">
        <v>357</v>
      </c>
      <c r="F895" s="7" t="s">
        <v>377</v>
      </c>
      <c r="G895" s="7" t="s">
        <v>211</v>
      </c>
      <c r="H895" s="8" t="s">
        <v>377</v>
      </c>
      <c r="I895" s="114">
        <v>25</v>
      </c>
      <c r="J895" s="113">
        <v>1</v>
      </c>
      <c r="K895" s="8">
        <f t="shared" si="45"/>
        <v>25</v>
      </c>
    </row>
    <row r="896" spans="3:11" x14ac:dyDescent="0.3">
      <c r="C896" s="106">
        <v>43910</v>
      </c>
      <c r="D896" s="107" t="s">
        <v>381</v>
      </c>
      <c r="E896" s="107" t="s">
        <v>357</v>
      </c>
      <c r="F896" s="7"/>
      <c r="G896" s="7"/>
      <c r="H896" s="8"/>
      <c r="I896" s="114"/>
      <c r="J896" s="113"/>
      <c r="K896" s="8"/>
    </row>
    <row r="897" spans="3:11" x14ac:dyDescent="0.3">
      <c r="C897" s="109">
        <v>43910</v>
      </c>
      <c r="D897" s="107" t="s">
        <v>381</v>
      </c>
      <c r="E897" s="107" t="s">
        <v>357</v>
      </c>
      <c r="F897" s="7"/>
      <c r="G897" s="7"/>
      <c r="H897" s="8"/>
      <c r="I897" s="114"/>
      <c r="J897" s="113"/>
      <c r="K897" s="8"/>
    </row>
    <row r="898" spans="3:11" x14ac:dyDescent="0.3">
      <c r="C898" s="106">
        <v>43910</v>
      </c>
      <c r="D898" s="107" t="s">
        <v>381</v>
      </c>
      <c r="E898" s="107" t="s">
        <v>357</v>
      </c>
      <c r="F898" s="8"/>
      <c r="G898" s="8"/>
      <c r="H898" s="8"/>
      <c r="I898" s="114"/>
      <c r="J898" s="113"/>
      <c r="K898" s="8"/>
    </row>
    <row r="900" spans="3:11" x14ac:dyDescent="0.3">
      <c r="C900" s="109">
        <v>43910</v>
      </c>
      <c r="D900" s="107" t="s">
        <v>382</v>
      </c>
      <c r="E900" s="107" t="s">
        <v>357</v>
      </c>
      <c r="F900" s="8" t="s">
        <v>10</v>
      </c>
      <c r="G900" s="8"/>
      <c r="H900" s="8" t="s">
        <v>368</v>
      </c>
      <c r="I900" s="114">
        <v>0</v>
      </c>
      <c r="J900" s="113">
        <v>50</v>
      </c>
      <c r="K900" s="8">
        <f>I900*J900</f>
        <v>0</v>
      </c>
    </row>
    <row r="901" spans="3:11" x14ac:dyDescent="0.3">
      <c r="C901" s="106">
        <v>43910</v>
      </c>
      <c r="D901" s="107" t="s">
        <v>382</v>
      </c>
      <c r="E901" s="107" t="s">
        <v>357</v>
      </c>
      <c r="F901" s="118" t="s">
        <v>12</v>
      </c>
      <c r="G901" s="118"/>
      <c r="H901" s="119" t="s">
        <v>11</v>
      </c>
      <c r="I901" s="114">
        <v>0</v>
      </c>
      <c r="J901" s="120">
        <v>30</v>
      </c>
      <c r="K901" s="119">
        <f t="shared" ref="K901:K923" si="46">I901*J901</f>
        <v>0</v>
      </c>
    </row>
    <row r="902" spans="3:11" x14ac:dyDescent="0.3">
      <c r="C902" s="109">
        <v>43910</v>
      </c>
      <c r="D902" s="107" t="s">
        <v>382</v>
      </c>
      <c r="E902" s="107" t="s">
        <v>357</v>
      </c>
      <c r="F902" s="118" t="s">
        <v>13</v>
      </c>
      <c r="G902" s="118"/>
      <c r="H902" s="119" t="s">
        <v>11</v>
      </c>
      <c r="I902" s="114">
        <v>0</v>
      </c>
      <c r="J902" s="120">
        <v>20</v>
      </c>
      <c r="K902" s="119">
        <f t="shared" si="46"/>
        <v>0</v>
      </c>
    </row>
    <row r="903" spans="3:11" x14ac:dyDescent="0.3">
      <c r="C903" s="106">
        <v>43910</v>
      </c>
      <c r="D903" s="107" t="s">
        <v>382</v>
      </c>
      <c r="E903" s="107" t="s">
        <v>357</v>
      </c>
      <c r="F903" s="118" t="s">
        <v>15</v>
      </c>
      <c r="G903" s="118"/>
      <c r="H903" s="119" t="s">
        <v>11</v>
      </c>
      <c r="I903" s="114">
        <v>0</v>
      </c>
      <c r="J903" s="120">
        <v>20</v>
      </c>
      <c r="K903" s="119">
        <f t="shared" si="46"/>
        <v>0</v>
      </c>
    </row>
    <row r="904" spans="3:11" x14ac:dyDescent="0.3">
      <c r="C904" s="109">
        <v>43910</v>
      </c>
      <c r="D904" s="107" t="s">
        <v>382</v>
      </c>
      <c r="E904" s="107" t="s">
        <v>357</v>
      </c>
      <c r="F904" s="118" t="s">
        <v>14</v>
      </c>
      <c r="G904" s="118"/>
      <c r="H904" s="119" t="s">
        <v>11</v>
      </c>
      <c r="I904" s="114">
        <v>0</v>
      </c>
      <c r="J904" s="120">
        <v>20</v>
      </c>
      <c r="K904" s="119">
        <f t="shared" si="46"/>
        <v>0</v>
      </c>
    </row>
    <row r="905" spans="3:11" x14ac:dyDescent="0.3">
      <c r="C905" s="106">
        <v>43910</v>
      </c>
      <c r="D905" s="107" t="s">
        <v>382</v>
      </c>
      <c r="E905" s="107" t="s">
        <v>357</v>
      </c>
      <c r="F905" s="118" t="s">
        <v>16</v>
      </c>
      <c r="G905" s="118"/>
      <c r="H905" s="119" t="s">
        <v>11</v>
      </c>
      <c r="I905" s="114">
        <v>0</v>
      </c>
      <c r="J905" s="120">
        <v>20</v>
      </c>
      <c r="K905" s="119">
        <f t="shared" si="46"/>
        <v>0</v>
      </c>
    </row>
    <row r="906" spans="3:11" x14ac:dyDescent="0.3">
      <c r="C906" s="109">
        <v>43910</v>
      </c>
      <c r="D906" s="107" t="s">
        <v>382</v>
      </c>
      <c r="E906" s="107" t="s">
        <v>357</v>
      </c>
      <c r="F906" s="121" t="s">
        <v>18</v>
      </c>
      <c r="G906" s="121"/>
      <c r="H906" s="122" t="s">
        <v>19</v>
      </c>
      <c r="I906" s="114">
        <v>0</v>
      </c>
      <c r="J906" s="123">
        <v>1</v>
      </c>
      <c r="K906" s="124">
        <f t="shared" si="46"/>
        <v>0</v>
      </c>
    </row>
    <row r="907" spans="3:11" x14ac:dyDescent="0.3">
      <c r="C907" s="106">
        <v>43910</v>
      </c>
      <c r="D907" s="107" t="s">
        <v>382</v>
      </c>
      <c r="E907" s="107" t="s">
        <v>357</v>
      </c>
      <c r="F907" s="125" t="s">
        <v>20</v>
      </c>
      <c r="G907" s="125"/>
      <c r="H907" s="124" t="s">
        <v>19</v>
      </c>
      <c r="I907" s="114">
        <v>0</v>
      </c>
      <c r="J907" s="126">
        <v>1</v>
      </c>
      <c r="K907" s="124">
        <f t="shared" si="46"/>
        <v>0</v>
      </c>
    </row>
    <row r="908" spans="3:11" x14ac:dyDescent="0.3">
      <c r="C908" s="109">
        <v>43910</v>
      </c>
      <c r="D908" s="107" t="s">
        <v>382</v>
      </c>
      <c r="E908" s="107" t="s">
        <v>357</v>
      </c>
      <c r="F908" s="125" t="s">
        <v>21</v>
      </c>
      <c r="G908" s="125"/>
      <c r="H908" s="124" t="s">
        <v>19</v>
      </c>
      <c r="I908" s="114">
        <v>0</v>
      </c>
      <c r="J908" s="126">
        <v>1</v>
      </c>
      <c r="K908" s="124">
        <f t="shared" si="46"/>
        <v>0</v>
      </c>
    </row>
    <row r="909" spans="3:11" x14ac:dyDescent="0.3">
      <c r="C909" s="106">
        <v>43910</v>
      </c>
      <c r="D909" s="107" t="s">
        <v>382</v>
      </c>
      <c r="E909" s="107" t="s">
        <v>357</v>
      </c>
      <c r="F909" s="125" t="s">
        <v>22</v>
      </c>
      <c r="G909" s="125"/>
      <c r="H909" s="124" t="s">
        <v>19</v>
      </c>
      <c r="I909" s="114">
        <v>0</v>
      </c>
      <c r="J909" s="126">
        <v>1</v>
      </c>
      <c r="K909" s="124">
        <f t="shared" si="46"/>
        <v>0</v>
      </c>
    </row>
    <row r="910" spans="3:11" x14ac:dyDescent="0.3">
      <c r="C910" s="109">
        <v>43910</v>
      </c>
      <c r="D910" s="107" t="s">
        <v>382</v>
      </c>
      <c r="E910" s="107" t="s">
        <v>357</v>
      </c>
      <c r="F910" s="125" t="s">
        <v>23</v>
      </c>
      <c r="G910" s="125"/>
      <c r="H910" s="124" t="s">
        <v>19</v>
      </c>
      <c r="I910" s="114">
        <v>0</v>
      </c>
      <c r="J910" s="126">
        <v>1</v>
      </c>
      <c r="K910" s="124">
        <f t="shared" si="46"/>
        <v>0</v>
      </c>
    </row>
    <row r="911" spans="3:11" x14ac:dyDescent="0.3">
      <c r="C911" s="106">
        <v>43910</v>
      </c>
      <c r="D911" s="107" t="s">
        <v>382</v>
      </c>
      <c r="E911" s="107" t="s">
        <v>357</v>
      </c>
      <c r="F911" s="127" t="s">
        <v>24</v>
      </c>
      <c r="G911" s="127"/>
      <c r="H911" s="128" t="s">
        <v>25</v>
      </c>
      <c r="I911" s="114">
        <v>0</v>
      </c>
      <c r="J911" s="129">
        <v>30</v>
      </c>
      <c r="K911" s="128">
        <f t="shared" si="46"/>
        <v>0</v>
      </c>
    </row>
    <row r="912" spans="3:11" x14ac:dyDescent="0.3">
      <c r="C912" s="109">
        <v>43910</v>
      </c>
      <c r="D912" s="107" t="s">
        <v>382</v>
      </c>
      <c r="E912" s="107" t="s">
        <v>357</v>
      </c>
      <c r="F912" s="127" t="s">
        <v>26</v>
      </c>
      <c r="G912" s="127"/>
      <c r="H912" s="128" t="s">
        <v>25</v>
      </c>
      <c r="I912" s="114">
        <v>0</v>
      </c>
      <c r="J912" s="129">
        <v>30</v>
      </c>
      <c r="K912" s="128">
        <f t="shared" si="46"/>
        <v>0</v>
      </c>
    </row>
    <row r="913" spans="3:11" x14ac:dyDescent="0.3">
      <c r="C913" s="106">
        <v>43910</v>
      </c>
      <c r="D913" s="107" t="s">
        <v>382</v>
      </c>
      <c r="E913" s="107" t="s">
        <v>357</v>
      </c>
      <c r="F913" s="127" t="s">
        <v>27</v>
      </c>
      <c r="G913" s="127"/>
      <c r="H913" s="128" t="s">
        <v>25</v>
      </c>
      <c r="I913" s="114">
        <v>0</v>
      </c>
      <c r="J913" s="129">
        <v>18</v>
      </c>
      <c r="K913" s="128">
        <f t="shared" si="46"/>
        <v>0</v>
      </c>
    </row>
    <row r="914" spans="3:11" x14ac:dyDescent="0.3">
      <c r="C914" s="109">
        <v>43910</v>
      </c>
      <c r="D914" s="107" t="s">
        <v>382</v>
      </c>
      <c r="E914" s="107" t="s">
        <v>357</v>
      </c>
      <c r="F914" s="130" t="s">
        <v>28</v>
      </c>
      <c r="G914" s="130"/>
      <c r="H914" s="131" t="s">
        <v>29</v>
      </c>
      <c r="I914" s="114">
        <v>0</v>
      </c>
      <c r="J914" s="132">
        <v>100</v>
      </c>
      <c r="K914" s="131">
        <f t="shared" si="46"/>
        <v>0</v>
      </c>
    </row>
    <row r="915" spans="3:11" x14ac:dyDescent="0.3">
      <c r="C915" s="106">
        <v>43910</v>
      </c>
      <c r="D915" s="107" t="s">
        <v>382</v>
      </c>
      <c r="E915" s="107" t="s">
        <v>357</v>
      </c>
      <c r="F915" s="130" t="s">
        <v>30</v>
      </c>
      <c r="G915" s="130"/>
      <c r="H915" s="131" t="s">
        <v>29</v>
      </c>
      <c r="I915" s="114">
        <v>0</v>
      </c>
      <c r="J915" s="132">
        <v>100</v>
      </c>
      <c r="K915" s="131">
        <f t="shared" si="46"/>
        <v>0</v>
      </c>
    </row>
    <row r="916" spans="3:11" x14ac:dyDescent="0.3">
      <c r="C916" s="109">
        <v>43910</v>
      </c>
      <c r="D916" s="107" t="s">
        <v>382</v>
      </c>
      <c r="E916" s="107" t="s">
        <v>357</v>
      </c>
      <c r="F916" s="130" t="s">
        <v>31</v>
      </c>
      <c r="G916" s="130"/>
      <c r="H916" s="131" t="s">
        <v>29</v>
      </c>
      <c r="I916" s="114">
        <v>0</v>
      </c>
      <c r="J916" s="132">
        <v>100</v>
      </c>
      <c r="K916" s="131">
        <f t="shared" si="46"/>
        <v>0</v>
      </c>
    </row>
    <row r="917" spans="3:11" x14ac:dyDescent="0.3">
      <c r="C917" s="106">
        <v>43910</v>
      </c>
      <c r="D917" s="107" t="s">
        <v>382</v>
      </c>
      <c r="E917" s="107" t="s">
        <v>357</v>
      </c>
      <c r="F917" s="130" t="s">
        <v>32</v>
      </c>
      <c r="G917" s="130" t="s">
        <v>211</v>
      </c>
      <c r="H917" s="131" t="s">
        <v>29</v>
      </c>
      <c r="I917" s="114">
        <v>5</v>
      </c>
      <c r="J917" s="132">
        <v>100</v>
      </c>
      <c r="K917" s="131">
        <f t="shared" si="46"/>
        <v>500</v>
      </c>
    </row>
    <row r="918" spans="3:11" x14ac:dyDescent="0.3">
      <c r="C918" s="109">
        <v>43910</v>
      </c>
      <c r="D918" s="107" t="s">
        <v>382</v>
      </c>
      <c r="E918" s="107" t="s">
        <v>357</v>
      </c>
      <c r="F918" s="130" t="s">
        <v>33</v>
      </c>
      <c r="G918" s="130" t="s">
        <v>211</v>
      </c>
      <c r="H918" s="131" t="s">
        <v>29</v>
      </c>
      <c r="I918" s="114">
        <v>5</v>
      </c>
      <c r="J918" s="132">
        <v>100</v>
      </c>
      <c r="K918" s="131">
        <f t="shared" si="46"/>
        <v>500</v>
      </c>
    </row>
    <row r="919" spans="3:11" x14ac:dyDescent="0.3">
      <c r="C919" s="106">
        <v>43910</v>
      </c>
      <c r="D919" s="107" t="s">
        <v>382</v>
      </c>
      <c r="E919" s="107" t="s">
        <v>357</v>
      </c>
      <c r="F919" s="130" t="s">
        <v>34</v>
      </c>
      <c r="G919" s="130" t="s">
        <v>211</v>
      </c>
      <c r="H919" s="131" t="s">
        <v>29</v>
      </c>
      <c r="I919" s="114">
        <v>5</v>
      </c>
      <c r="J919" s="132">
        <v>100</v>
      </c>
      <c r="K919" s="131">
        <f t="shared" si="46"/>
        <v>500</v>
      </c>
    </row>
    <row r="920" spans="3:11" x14ac:dyDescent="0.3">
      <c r="C920" s="109">
        <v>43910</v>
      </c>
      <c r="D920" s="107" t="s">
        <v>382</v>
      </c>
      <c r="E920" s="107" t="s">
        <v>357</v>
      </c>
      <c r="F920" s="130" t="s">
        <v>35</v>
      </c>
      <c r="G920" s="130"/>
      <c r="H920" s="131" t="s">
        <v>29</v>
      </c>
      <c r="I920" s="114">
        <v>0</v>
      </c>
      <c r="J920" s="132">
        <v>100</v>
      </c>
      <c r="K920" s="131">
        <f t="shared" si="46"/>
        <v>0</v>
      </c>
    </row>
    <row r="921" spans="3:11" x14ac:dyDescent="0.3">
      <c r="C921" s="106">
        <v>43910</v>
      </c>
      <c r="D921" s="107" t="s">
        <v>382</v>
      </c>
      <c r="E921" s="107" t="s">
        <v>357</v>
      </c>
      <c r="F921" s="130" t="s">
        <v>36</v>
      </c>
      <c r="G921" s="130"/>
      <c r="H921" s="131" t="s">
        <v>29</v>
      </c>
      <c r="I921" s="114">
        <v>0</v>
      </c>
      <c r="J921" s="132">
        <v>100</v>
      </c>
      <c r="K921" s="131">
        <f t="shared" si="46"/>
        <v>0</v>
      </c>
    </row>
    <row r="922" spans="3:11" x14ac:dyDescent="0.3">
      <c r="C922" s="109">
        <v>43910</v>
      </c>
      <c r="D922" s="107" t="s">
        <v>382</v>
      </c>
      <c r="E922" s="107" t="s">
        <v>357</v>
      </c>
      <c r="F922" s="130" t="s">
        <v>37</v>
      </c>
      <c r="G922" s="130"/>
      <c r="H922" s="131" t="s">
        <v>29</v>
      </c>
      <c r="I922" s="114">
        <v>0</v>
      </c>
      <c r="J922" s="132">
        <v>100</v>
      </c>
      <c r="K922" s="131">
        <f t="shared" si="46"/>
        <v>0</v>
      </c>
    </row>
    <row r="923" spans="3:11" x14ac:dyDescent="0.3">
      <c r="C923" s="106">
        <v>43910</v>
      </c>
      <c r="D923" s="107" t="s">
        <v>382</v>
      </c>
      <c r="E923" s="107" t="s">
        <v>357</v>
      </c>
      <c r="F923" s="133" t="s">
        <v>17</v>
      </c>
      <c r="G923" s="133"/>
      <c r="H923" s="134" t="s">
        <v>38</v>
      </c>
      <c r="I923" s="114">
        <v>0</v>
      </c>
      <c r="J923" s="135">
        <v>24</v>
      </c>
      <c r="K923" s="134">
        <f t="shared" si="46"/>
        <v>0</v>
      </c>
    </row>
    <row r="924" spans="3:11" x14ac:dyDescent="0.3">
      <c r="C924" s="109">
        <v>43910</v>
      </c>
      <c r="D924" s="107" t="s">
        <v>382</v>
      </c>
      <c r="E924" s="107" t="s">
        <v>357</v>
      </c>
      <c r="F924" s="7" t="s">
        <v>39</v>
      </c>
      <c r="G924" s="7"/>
      <c r="H924" s="8" t="s">
        <v>11</v>
      </c>
      <c r="I924" s="114"/>
      <c r="J924" s="113"/>
      <c r="K924" s="8"/>
    </row>
    <row r="925" spans="3:11" x14ac:dyDescent="0.3">
      <c r="C925" s="106">
        <v>43910</v>
      </c>
      <c r="D925" s="107" t="s">
        <v>382</v>
      </c>
      <c r="E925" s="107" t="s">
        <v>357</v>
      </c>
      <c r="F925" s="7" t="s">
        <v>40</v>
      </c>
      <c r="G925" s="7"/>
      <c r="H925" s="8" t="s">
        <v>11</v>
      </c>
      <c r="I925" s="114"/>
      <c r="J925" s="113"/>
      <c r="K925" s="8"/>
    </row>
    <row r="926" spans="3:11" x14ac:dyDescent="0.3">
      <c r="C926" s="109">
        <v>43910</v>
      </c>
      <c r="D926" s="107" t="s">
        <v>382</v>
      </c>
      <c r="E926" s="107" t="s">
        <v>357</v>
      </c>
      <c r="F926" s="7" t="s">
        <v>41</v>
      </c>
      <c r="G926" s="7"/>
      <c r="H926" s="8" t="s">
        <v>41</v>
      </c>
      <c r="I926" s="114"/>
      <c r="J926" s="113"/>
      <c r="K926" s="8"/>
    </row>
    <row r="927" spans="3:11" x14ac:dyDescent="0.3">
      <c r="C927" s="106">
        <v>43910</v>
      </c>
      <c r="D927" s="107" t="s">
        <v>382</v>
      </c>
      <c r="E927" s="107" t="s">
        <v>357</v>
      </c>
      <c r="F927" s="7" t="s">
        <v>42</v>
      </c>
      <c r="G927" s="7"/>
      <c r="H927" s="8" t="s">
        <v>19</v>
      </c>
      <c r="I927" s="114"/>
      <c r="J927" s="113"/>
      <c r="K927" s="8"/>
    </row>
    <row r="928" spans="3:11" x14ac:dyDescent="0.3">
      <c r="C928" s="109">
        <v>43910</v>
      </c>
      <c r="D928" s="107" t="s">
        <v>382</v>
      </c>
      <c r="E928" s="107" t="s">
        <v>357</v>
      </c>
      <c r="F928" s="7" t="s">
        <v>43</v>
      </c>
      <c r="G928" s="7"/>
      <c r="H928" s="8" t="s">
        <v>19</v>
      </c>
      <c r="I928" s="114">
        <v>0</v>
      </c>
      <c r="J928" s="113">
        <v>24</v>
      </c>
      <c r="K928" s="8">
        <f t="shared" ref="K928:K932" si="47">I928*J928</f>
        <v>0</v>
      </c>
    </row>
    <row r="929" spans="3:11" x14ac:dyDescent="0.3">
      <c r="C929" s="106">
        <v>43910</v>
      </c>
      <c r="D929" s="107" t="s">
        <v>382</v>
      </c>
      <c r="E929" s="107" t="s">
        <v>357</v>
      </c>
      <c r="F929" s="118" t="s">
        <v>355</v>
      </c>
      <c r="G929" s="118"/>
      <c r="H929" s="119" t="s">
        <v>11</v>
      </c>
      <c r="I929" s="120">
        <v>0</v>
      </c>
      <c r="J929" s="120">
        <v>20</v>
      </c>
      <c r="K929" s="119">
        <f t="shared" si="47"/>
        <v>0</v>
      </c>
    </row>
    <row r="930" spans="3:11" x14ac:dyDescent="0.3">
      <c r="C930" s="109">
        <v>43910</v>
      </c>
      <c r="D930" s="107" t="s">
        <v>382</v>
      </c>
      <c r="E930" s="107" t="s">
        <v>357</v>
      </c>
      <c r="F930" s="127" t="s">
        <v>359</v>
      </c>
      <c r="G930" s="127"/>
      <c r="H930" s="128" t="s">
        <v>25</v>
      </c>
      <c r="I930" s="129">
        <v>0</v>
      </c>
      <c r="J930" s="129">
        <v>10</v>
      </c>
      <c r="K930" s="128">
        <f t="shared" si="47"/>
        <v>0</v>
      </c>
    </row>
    <row r="931" spans="3:11" x14ac:dyDescent="0.3">
      <c r="C931" s="106">
        <v>43910</v>
      </c>
      <c r="D931" s="107" t="s">
        <v>382</v>
      </c>
      <c r="E931" s="107" t="s">
        <v>357</v>
      </c>
      <c r="F931" s="118" t="s">
        <v>379</v>
      </c>
      <c r="G931" s="118" t="s">
        <v>211</v>
      </c>
      <c r="H931" s="119" t="s">
        <v>11</v>
      </c>
      <c r="I931" s="120">
        <v>2</v>
      </c>
      <c r="J931" s="120">
        <v>20</v>
      </c>
      <c r="K931" s="119">
        <f t="shared" si="47"/>
        <v>40</v>
      </c>
    </row>
    <row r="932" spans="3:11" x14ac:dyDescent="0.3">
      <c r="C932" s="109">
        <v>43910</v>
      </c>
      <c r="D932" s="107" t="s">
        <v>382</v>
      </c>
      <c r="E932" s="107" t="s">
        <v>357</v>
      </c>
      <c r="F932" s="7" t="s">
        <v>377</v>
      </c>
      <c r="G932" s="7" t="s">
        <v>211</v>
      </c>
      <c r="H932" s="8" t="s">
        <v>377</v>
      </c>
      <c r="I932" s="114">
        <v>5</v>
      </c>
      <c r="J932" s="113">
        <v>1</v>
      </c>
      <c r="K932" s="8">
        <f t="shared" si="47"/>
        <v>5</v>
      </c>
    </row>
    <row r="933" spans="3:11" x14ac:dyDescent="0.3">
      <c r="C933" s="106">
        <v>43910</v>
      </c>
      <c r="D933" s="107" t="s">
        <v>382</v>
      </c>
      <c r="E933" s="107" t="s">
        <v>357</v>
      </c>
      <c r="F933" s="7"/>
      <c r="G933" s="7"/>
      <c r="H933" s="8"/>
      <c r="I933" s="114"/>
      <c r="J933" s="113"/>
      <c r="K933" s="8"/>
    </row>
    <row r="934" spans="3:11" x14ac:dyDescent="0.3">
      <c r="C934" s="109">
        <v>43910</v>
      </c>
      <c r="D934" s="107" t="s">
        <v>382</v>
      </c>
      <c r="E934" s="107" t="s">
        <v>357</v>
      </c>
      <c r="F934" s="7"/>
      <c r="G934" s="7"/>
      <c r="H934" s="8"/>
      <c r="I934" s="114"/>
      <c r="J934" s="113"/>
      <c r="K934" s="8"/>
    </row>
    <row r="935" spans="3:11" x14ac:dyDescent="0.3">
      <c r="C935" s="106">
        <v>43910</v>
      </c>
      <c r="D935" s="107" t="s">
        <v>382</v>
      </c>
      <c r="E935" s="107" t="s">
        <v>357</v>
      </c>
      <c r="F935" s="8"/>
      <c r="G935" s="8"/>
      <c r="H935" s="8"/>
      <c r="I935" s="114"/>
      <c r="J935" s="113"/>
      <c r="K935" s="8"/>
    </row>
    <row r="937" spans="3:11" x14ac:dyDescent="0.3">
      <c r="C937" s="109">
        <v>43910</v>
      </c>
      <c r="D937" s="107" t="s">
        <v>120</v>
      </c>
      <c r="E937" s="107" t="s">
        <v>383</v>
      </c>
      <c r="F937" s="8" t="s">
        <v>10</v>
      </c>
      <c r="G937" s="8"/>
      <c r="H937" s="8" t="s">
        <v>368</v>
      </c>
      <c r="I937" s="114">
        <v>0</v>
      </c>
      <c r="J937" s="113">
        <v>50</v>
      </c>
      <c r="K937" s="8">
        <f>I937*J937</f>
        <v>0</v>
      </c>
    </row>
    <row r="938" spans="3:11" x14ac:dyDescent="0.3">
      <c r="C938" s="106">
        <v>43910</v>
      </c>
      <c r="D938" s="107" t="s">
        <v>120</v>
      </c>
      <c r="E938" s="107" t="s">
        <v>383</v>
      </c>
      <c r="F938" s="118" t="s">
        <v>12</v>
      </c>
      <c r="G938" s="118"/>
      <c r="H938" s="119" t="s">
        <v>11</v>
      </c>
      <c r="I938" s="114">
        <v>0</v>
      </c>
      <c r="J938" s="120">
        <v>30</v>
      </c>
      <c r="K938" s="119">
        <f t="shared" ref="K938:K960" si="48">I938*J938</f>
        <v>0</v>
      </c>
    </row>
    <row r="939" spans="3:11" x14ac:dyDescent="0.3">
      <c r="C939" s="109">
        <v>43910</v>
      </c>
      <c r="D939" s="107" t="s">
        <v>120</v>
      </c>
      <c r="E939" s="107" t="s">
        <v>383</v>
      </c>
      <c r="F939" s="118" t="s">
        <v>13</v>
      </c>
      <c r="G939" s="118"/>
      <c r="H939" s="119" t="s">
        <v>11</v>
      </c>
      <c r="I939" s="114">
        <v>0</v>
      </c>
      <c r="J939" s="120">
        <v>20</v>
      </c>
      <c r="K939" s="119">
        <f t="shared" si="48"/>
        <v>0</v>
      </c>
    </row>
    <row r="940" spans="3:11" x14ac:dyDescent="0.3">
      <c r="C940" s="106">
        <v>43910</v>
      </c>
      <c r="D940" s="107" t="s">
        <v>120</v>
      </c>
      <c r="E940" s="107" t="s">
        <v>383</v>
      </c>
      <c r="F940" s="118" t="s">
        <v>15</v>
      </c>
      <c r="G940" s="118"/>
      <c r="H940" s="119" t="s">
        <v>11</v>
      </c>
      <c r="I940" s="114">
        <v>0</v>
      </c>
      <c r="J940" s="120">
        <v>20</v>
      </c>
      <c r="K940" s="119">
        <f t="shared" si="48"/>
        <v>0</v>
      </c>
    </row>
    <row r="941" spans="3:11" x14ac:dyDescent="0.3">
      <c r="C941" s="109">
        <v>43910</v>
      </c>
      <c r="D941" s="107" t="s">
        <v>120</v>
      </c>
      <c r="E941" s="107" t="s">
        <v>383</v>
      </c>
      <c r="F941" s="118" t="s">
        <v>14</v>
      </c>
      <c r="G941" s="118"/>
      <c r="H941" s="119" t="s">
        <v>11</v>
      </c>
      <c r="I941" s="114">
        <v>0</v>
      </c>
      <c r="J941" s="120">
        <v>20</v>
      </c>
      <c r="K941" s="119">
        <f t="shared" si="48"/>
        <v>0</v>
      </c>
    </row>
    <row r="942" spans="3:11" x14ac:dyDescent="0.3">
      <c r="C942" s="106">
        <v>43910</v>
      </c>
      <c r="D942" s="107" t="s">
        <v>120</v>
      </c>
      <c r="E942" s="107" t="s">
        <v>383</v>
      </c>
      <c r="F942" s="118" t="s">
        <v>16</v>
      </c>
      <c r="G942" s="118"/>
      <c r="H942" s="119" t="s">
        <v>11</v>
      </c>
      <c r="I942" s="114">
        <v>0</v>
      </c>
      <c r="J942" s="120">
        <v>20</v>
      </c>
      <c r="K942" s="119">
        <f t="shared" si="48"/>
        <v>0</v>
      </c>
    </row>
    <row r="943" spans="3:11" x14ac:dyDescent="0.3">
      <c r="C943" s="109">
        <v>43910</v>
      </c>
      <c r="D943" s="107" t="s">
        <v>120</v>
      </c>
      <c r="E943" s="107" t="s">
        <v>383</v>
      </c>
      <c r="F943" s="121" t="s">
        <v>18</v>
      </c>
      <c r="G943" s="121"/>
      <c r="H943" s="122" t="s">
        <v>19</v>
      </c>
      <c r="I943" s="114">
        <v>0</v>
      </c>
      <c r="J943" s="123">
        <v>1</v>
      </c>
      <c r="K943" s="124">
        <f t="shared" si="48"/>
        <v>0</v>
      </c>
    </row>
    <row r="944" spans="3:11" x14ac:dyDescent="0.3">
      <c r="C944" s="106">
        <v>43910</v>
      </c>
      <c r="D944" s="107" t="s">
        <v>120</v>
      </c>
      <c r="E944" s="107" t="s">
        <v>383</v>
      </c>
      <c r="F944" s="125" t="s">
        <v>20</v>
      </c>
      <c r="G944" s="125"/>
      <c r="H944" s="124" t="s">
        <v>19</v>
      </c>
      <c r="I944" s="114">
        <v>0</v>
      </c>
      <c r="J944" s="126">
        <v>1</v>
      </c>
      <c r="K944" s="124">
        <f t="shared" si="48"/>
        <v>0</v>
      </c>
    </row>
    <row r="945" spans="3:11" x14ac:dyDescent="0.3">
      <c r="C945" s="109">
        <v>43910</v>
      </c>
      <c r="D945" s="107" t="s">
        <v>120</v>
      </c>
      <c r="E945" s="107" t="s">
        <v>383</v>
      </c>
      <c r="F945" s="125" t="s">
        <v>21</v>
      </c>
      <c r="G945" s="125"/>
      <c r="H945" s="124" t="s">
        <v>19</v>
      </c>
      <c r="I945" s="114">
        <v>0</v>
      </c>
      <c r="J945" s="126">
        <v>1</v>
      </c>
      <c r="K945" s="124">
        <f t="shared" si="48"/>
        <v>0</v>
      </c>
    </row>
    <row r="946" spans="3:11" x14ac:dyDescent="0.3">
      <c r="C946" s="106">
        <v>43910</v>
      </c>
      <c r="D946" s="107" t="s">
        <v>120</v>
      </c>
      <c r="E946" s="107" t="s">
        <v>383</v>
      </c>
      <c r="F946" s="125" t="s">
        <v>22</v>
      </c>
      <c r="G946" s="125"/>
      <c r="H946" s="124" t="s">
        <v>19</v>
      </c>
      <c r="I946" s="114">
        <v>0</v>
      </c>
      <c r="J946" s="126">
        <v>1</v>
      </c>
      <c r="K946" s="124">
        <f t="shared" si="48"/>
        <v>0</v>
      </c>
    </row>
    <row r="947" spans="3:11" x14ac:dyDescent="0.3">
      <c r="C947" s="109">
        <v>43910</v>
      </c>
      <c r="D947" s="107" t="s">
        <v>120</v>
      </c>
      <c r="E947" s="107" t="s">
        <v>383</v>
      </c>
      <c r="F947" s="125" t="s">
        <v>23</v>
      </c>
      <c r="G947" s="125"/>
      <c r="H947" s="124" t="s">
        <v>19</v>
      </c>
      <c r="I947" s="114">
        <v>0</v>
      </c>
      <c r="J947" s="126">
        <v>1</v>
      </c>
      <c r="K947" s="124">
        <f t="shared" si="48"/>
        <v>0</v>
      </c>
    </row>
    <row r="948" spans="3:11" x14ac:dyDescent="0.3">
      <c r="C948" s="106">
        <v>43910</v>
      </c>
      <c r="D948" s="107" t="s">
        <v>120</v>
      </c>
      <c r="E948" s="107" t="s">
        <v>383</v>
      </c>
      <c r="F948" s="127" t="s">
        <v>24</v>
      </c>
      <c r="G948" s="127"/>
      <c r="H948" s="128" t="s">
        <v>25</v>
      </c>
      <c r="I948" s="114">
        <v>0</v>
      </c>
      <c r="J948" s="129">
        <v>30</v>
      </c>
      <c r="K948" s="128">
        <f t="shared" si="48"/>
        <v>0</v>
      </c>
    </row>
    <row r="949" spans="3:11" x14ac:dyDescent="0.3">
      <c r="C949" s="109">
        <v>43910</v>
      </c>
      <c r="D949" s="107" t="s">
        <v>120</v>
      </c>
      <c r="E949" s="107" t="s">
        <v>383</v>
      </c>
      <c r="F949" s="127" t="s">
        <v>26</v>
      </c>
      <c r="G949" s="127"/>
      <c r="H949" s="128" t="s">
        <v>25</v>
      </c>
      <c r="I949" s="114">
        <v>0</v>
      </c>
      <c r="J949" s="129">
        <v>30</v>
      </c>
      <c r="K949" s="128">
        <f t="shared" si="48"/>
        <v>0</v>
      </c>
    </row>
    <row r="950" spans="3:11" x14ac:dyDescent="0.3">
      <c r="C950" s="106">
        <v>43910</v>
      </c>
      <c r="D950" s="107" t="s">
        <v>120</v>
      </c>
      <c r="E950" s="107" t="s">
        <v>383</v>
      </c>
      <c r="F950" s="127" t="s">
        <v>27</v>
      </c>
      <c r="G950" s="127"/>
      <c r="H950" s="128" t="s">
        <v>25</v>
      </c>
      <c r="I950" s="114">
        <v>0</v>
      </c>
      <c r="J950" s="129">
        <v>18</v>
      </c>
      <c r="K950" s="128">
        <f t="shared" si="48"/>
        <v>0</v>
      </c>
    </row>
    <row r="951" spans="3:11" x14ac:dyDescent="0.3">
      <c r="C951" s="109">
        <v>43910</v>
      </c>
      <c r="D951" s="107" t="s">
        <v>120</v>
      </c>
      <c r="E951" s="107" t="s">
        <v>383</v>
      </c>
      <c r="F951" s="130" t="s">
        <v>28</v>
      </c>
      <c r="G951" s="130"/>
      <c r="H951" s="131" t="s">
        <v>29</v>
      </c>
      <c r="I951" s="114">
        <v>0</v>
      </c>
      <c r="J951" s="132">
        <v>100</v>
      </c>
      <c r="K951" s="131">
        <f t="shared" si="48"/>
        <v>0</v>
      </c>
    </row>
    <row r="952" spans="3:11" x14ac:dyDescent="0.3">
      <c r="C952" s="106">
        <v>43910</v>
      </c>
      <c r="D952" s="107" t="s">
        <v>120</v>
      </c>
      <c r="E952" s="107" t="s">
        <v>383</v>
      </c>
      <c r="F952" s="130" t="s">
        <v>30</v>
      </c>
      <c r="G952" s="130"/>
      <c r="H952" s="131" t="s">
        <v>29</v>
      </c>
      <c r="I952" s="114">
        <v>0</v>
      </c>
      <c r="J952" s="132">
        <v>100</v>
      </c>
      <c r="K952" s="131">
        <f t="shared" si="48"/>
        <v>0</v>
      </c>
    </row>
    <row r="953" spans="3:11" x14ac:dyDescent="0.3">
      <c r="C953" s="109">
        <v>43910</v>
      </c>
      <c r="D953" s="107" t="s">
        <v>120</v>
      </c>
      <c r="E953" s="107" t="s">
        <v>383</v>
      </c>
      <c r="F953" s="130" t="s">
        <v>31</v>
      </c>
      <c r="G953" s="130"/>
      <c r="H953" s="131" t="s">
        <v>29</v>
      </c>
      <c r="I953" s="114">
        <v>0</v>
      </c>
      <c r="J953" s="132">
        <v>100</v>
      </c>
      <c r="K953" s="131">
        <f t="shared" si="48"/>
        <v>0</v>
      </c>
    </row>
    <row r="954" spans="3:11" x14ac:dyDescent="0.3">
      <c r="C954" s="106">
        <v>43910</v>
      </c>
      <c r="D954" s="107" t="s">
        <v>120</v>
      </c>
      <c r="E954" s="107" t="s">
        <v>383</v>
      </c>
      <c r="F954" s="130" t="s">
        <v>32</v>
      </c>
      <c r="G954" s="130"/>
      <c r="H954" s="131" t="s">
        <v>29</v>
      </c>
      <c r="I954" s="114">
        <v>0</v>
      </c>
      <c r="J954" s="132">
        <v>100</v>
      </c>
      <c r="K954" s="131">
        <f t="shared" si="48"/>
        <v>0</v>
      </c>
    </row>
    <row r="955" spans="3:11" x14ac:dyDescent="0.3">
      <c r="C955" s="109">
        <v>43910</v>
      </c>
      <c r="D955" s="107" t="s">
        <v>120</v>
      </c>
      <c r="E955" s="107" t="s">
        <v>383</v>
      </c>
      <c r="F955" s="130" t="s">
        <v>33</v>
      </c>
      <c r="G955" s="130"/>
      <c r="H955" s="131" t="s">
        <v>29</v>
      </c>
      <c r="I955" s="114">
        <v>0</v>
      </c>
      <c r="J955" s="132">
        <v>100</v>
      </c>
      <c r="K955" s="131">
        <f t="shared" si="48"/>
        <v>0</v>
      </c>
    </row>
    <row r="956" spans="3:11" x14ac:dyDescent="0.3">
      <c r="C956" s="106">
        <v>43910</v>
      </c>
      <c r="D956" s="107" t="s">
        <v>120</v>
      </c>
      <c r="E956" s="107" t="s">
        <v>383</v>
      </c>
      <c r="F956" s="130" t="s">
        <v>34</v>
      </c>
      <c r="G956" s="130"/>
      <c r="H956" s="131" t="s">
        <v>29</v>
      </c>
      <c r="I956" s="114">
        <v>0</v>
      </c>
      <c r="J956" s="132">
        <v>100</v>
      </c>
      <c r="K956" s="131">
        <f t="shared" si="48"/>
        <v>0</v>
      </c>
    </row>
    <row r="957" spans="3:11" x14ac:dyDescent="0.3">
      <c r="C957" s="109">
        <v>43910</v>
      </c>
      <c r="D957" s="107" t="s">
        <v>120</v>
      </c>
      <c r="E957" s="107" t="s">
        <v>383</v>
      </c>
      <c r="F957" s="130" t="s">
        <v>35</v>
      </c>
      <c r="G957" s="130"/>
      <c r="H957" s="131" t="s">
        <v>29</v>
      </c>
      <c r="I957" s="114">
        <v>0</v>
      </c>
      <c r="J957" s="132">
        <v>100</v>
      </c>
      <c r="K957" s="131">
        <f t="shared" si="48"/>
        <v>0</v>
      </c>
    </row>
    <row r="958" spans="3:11" x14ac:dyDescent="0.3">
      <c r="C958" s="106">
        <v>43910</v>
      </c>
      <c r="D958" s="107" t="s">
        <v>120</v>
      </c>
      <c r="E958" s="107" t="s">
        <v>383</v>
      </c>
      <c r="F958" s="130" t="s">
        <v>36</v>
      </c>
      <c r="G958" s="130"/>
      <c r="H958" s="131" t="s">
        <v>29</v>
      </c>
      <c r="I958" s="114">
        <v>0</v>
      </c>
      <c r="J958" s="132">
        <v>100</v>
      </c>
      <c r="K958" s="131">
        <f t="shared" si="48"/>
        <v>0</v>
      </c>
    </row>
    <row r="959" spans="3:11" x14ac:dyDescent="0.3">
      <c r="C959" s="109">
        <v>43910</v>
      </c>
      <c r="D959" s="107" t="s">
        <v>120</v>
      </c>
      <c r="E959" s="107" t="s">
        <v>383</v>
      </c>
      <c r="F959" s="130" t="s">
        <v>37</v>
      </c>
      <c r="G959" s="130"/>
      <c r="H959" s="131" t="s">
        <v>29</v>
      </c>
      <c r="I959" s="114">
        <v>0</v>
      </c>
      <c r="J959" s="132">
        <v>100</v>
      </c>
      <c r="K959" s="131">
        <f t="shared" si="48"/>
        <v>0</v>
      </c>
    </row>
    <row r="960" spans="3:11" x14ac:dyDescent="0.3">
      <c r="C960" s="106">
        <v>43910</v>
      </c>
      <c r="D960" s="107" t="s">
        <v>120</v>
      </c>
      <c r="E960" s="107" t="s">
        <v>383</v>
      </c>
      <c r="F960" s="133" t="s">
        <v>17</v>
      </c>
      <c r="G960" s="133"/>
      <c r="H960" s="134" t="s">
        <v>38</v>
      </c>
      <c r="I960" s="114">
        <v>0</v>
      </c>
      <c r="J960" s="135">
        <v>24</v>
      </c>
      <c r="K960" s="134">
        <f t="shared" si="48"/>
        <v>0</v>
      </c>
    </row>
    <row r="961" spans="3:11" x14ac:dyDescent="0.3">
      <c r="C961" s="109">
        <v>43910</v>
      </c>
      <c r="D961" s="107" t="s">
        <v>120</v>
      </c>
      <c r="E961" s="107" t="s">
        <v>383</v>
      </c>
      <c r="F961" s="7" t="s">
        <v>39</v>
      </c>
      <c r="G961" s="7"/>
      <c r="H961" s="8" t="s">
        <v>11</v>
      </c>
      <c r="I961" s="114"/>
      <c r="J961" s="113"/>
      <c r="K961" s="8"/>
    </row>
    <row r="962" spans="3:11" x14ac:dyDescent="0.3">
      <c r="C962" s="106">
        <v>43910</v>
      </c>
      <c r="D962" s="107" t="s">
        <v>120</v>
      </c>
      <c r="E962" s="107" t="s">
        <v>383</v>
      </c>
      <c r="F962" s="7" t="s">
        <v>40</v>
      </c>
      <c r="G962" s="7"/>
      <c r="H962" s="8" t="s">
        <v>11</v>
      </c>
      <c r="I962" s="114"/>
      <c r="J962" s="113"/>
      <c r="K962" s="8"/>
    </row>
    <row r="963" spans="3:11" x14ac:dyDescent="0.3">
      <c r="C963" s="109">
        <v>43910</v>
      </c>
      <c r="D963" s="107" t="s">
        <v>120</v>
      </c>
      <c r="E963" s="107" t="s">
        <v>383</v>
      </c>
      <c r="F963" s="7" t="s">
        <v>41</v>
      </c>
      <c r="G963" s="7"/>
      <c r="H963" s="8" t="s">
        <v>41</v>
      </c>
      <c r="I963" s="114"/>
      <c r="J963" s="113"/>
      <c r="K963" s="8"/>
    </row>
    <row r="964" spans="3:11" x14ac:dyDescent="0.3">
      <c r="C964" s="106">
        <v>43910</v>
      </c>
      <c r="D964" s="107" t="s">
        <v>120</v>
      </c>
      <c r="E964" s="107" t="s">
        <v>383</v>
      </c>
      <c r="F964" s="7" t="s">
        <v>42</v>
      </c>
      <c r="G964" s="7"/>
      <c r="H964" s="8" t="s">
        <v>19</v>
      </c>
      <c r="I964" s="114"/>
      <c r="J964" s="113"/>
      <c r="K964" s="8"/>
    </row>
    <row r="965" spans="3:11" x14ac:dyDescent="0.3">
      <c r="C965" s="109">
        <v>43910</v>
      </c>
      <c r="D965" s="107" t="s">
        <v>120</v>
      </c>
      <c r="E965" s="107" t="s">
        <v>383</v>
      </c>
      <c r="F965" s="7" t="s">
        <v>43</v>
      </c>
      <c r="G965" s="7"/>
      <c r="H965" s="8" t="s">
        <v>19</v>
      </c>
      <c r="I965" s="114">
        <v>0</v>
      </c>
      <c r="J965" s="113">
        <v>24</v>
      </c>
      <c r="K965" s="8">
        <f t="shared" ref="K965:K967" si="49">I965*J965</f>
        <v>0</v>
      </c>
    </row>
    <row r="966" spans="3:11" x14ac:dyDescent="0.3">
      <c r="C966" s="106">
        <v>43910</v>
      </c>
      <c r="D966" s="107" t="s">
        <v>120</v>
      </c>
      <c r="E966" s="107" t="s">
        <v>383</v>
      </c>
      <c r="F966" s="118" t="s">
        <v>355</v>
      </c>
      <c r="G966" s="118"/>
      <c r="H966" s="119" t="s">
        <v>11</v>
      </c>
      <c r="I966" s="120">
        <v>50</v>
      </c>
      <c r="J966" s="120">
        <v>20</v>
      </c>
      <c r="K966" s="119">
        <f t="shared" si="49"/>
        <v>1000</v>
      </c>
    </row>
    <row r="967" spans="3:11" x14ac:dyDescent="0.3">
      <c r="C967" s="109">
        <v>43910</v>
      </c>
      <c r="D967" s="107" t="s">
        <v>120</v>
      </c>
      <c r="E967" s="107" t="s">
        <v>383</v>
      </c>
      <c r="F967" s="127" t="s">
        <v>359</v>
      </c>
      <c r="G967" s="127"/>
      <c r="H967" s="128" t="s">
        <v>25</v>
      </c>
      <c r="I967" s="129">
        <v>0</v>
      </c>
      <c r="J967" s="129">
        <v>10</v>
      </c>
      <c r="K967" s="128">
        <f t="shared" si="49"/>
        <v>0</v>
      </c>
    </row>
    <row r="968" spans="3:11" x14ac:dyDescent="0.3">
      <c r="C968" s="106">
        <v>43910</v>
      </c>
      <c r="D968" s="107" t="s">
        <v>120</v>
      </c>
      <c r="E968" s="107" t="s">
        <v>383</v>
      </c>
      <c r="F968" s="7"/>
      <c r="G968" s="7"/>
      <c r="H968" s="8"/>
      <c r="I968" s="114"/>
      <c r="J968" s="113"/>
      <c r="K968" s="8"/>
    </row>
    <row r="969" spans="3:11" x14ac:dyDescent="0.3">
      <c r="C969" s="109">
        <v>43910</v>
      </c>
      <c r="D969" s="107" t="s">
        <v>120</v>
      </c>
      <c r="E969" s="107" t="s">
        <v>383</v>
      </c>
      <c r="F969" s="7"/>
      <c r="G969" s="7"/>
      <c r="H969" s="8"/>
      <c r="I969" s="114"/>
      <c r="J969" s="113"/>
      <c r="K969" s="8"/>
    </row>
    <row r="970" spans="3:11" x14ac:dyDescent="0.3">
      <c r="C970" s="106">
        <v>43910</v>
      </c>
      <c r="D970" s="107" t="s">
        <v>120</v>
      </c>
      <c r="E970" s="107" t="s">
        <v>383</v>
      </c>
      <c r="F970" s="7"/>
      <c r="G970" s="7"/>
      <c r="H970" s="8"/>
      <c r="I970" s="114"/>
      <c r="J970" s="113"/>
      <c r="K970" s="8"/>
    </row>
    <row r="971" spans="3:11" x14ac:dyDescent="0.3">
      <c r="C971" s="109">
        <v>43910</v>
      </c>
      <c r="D971" s="107" t="s">
        <v>120</v>
      </c>
      <c r="E971" s="107" t="s">
        <v>383</v>
      </c>
      <c r="F971" s="7"/>
      <c r="G971" s="7"/>
      <c r="H971" s="8"/>
      <c r="I971" s="114"/>
      <c r="J971" s="113"/>
      <c r="K971" s="8"/>
    </row>
    <row r="972" spans="3:11" x14ac:dyDescent="0.3">
      <c r="C972" s="106">
        <v>43910</v>
      </c>
      <c r="D972" s="107" t="s">
        <v>120</v>
      </c>
      <c r="E972" s="107" t="s">
        <v>383</v>
      </c>
      <c r="F972" s="8"/>
      <c r="G972" s="8"/>
      <c r="H972" s="8"/>
      <c r="I972" s="114"/>
      <c r="J972" s="113"/>
      <c r="K972" s="8"/>
    </row>
    <row r="974" spans="3:11" x14ac:dyDescent="0.3">
      <c r="C974" s="109">
        <v>43910</v>
      </c>
      <c r="D974" s="107" t="s">
        <v>129</v>
      </c>
      <c r="E974" s="107" t="s">
        <v>357</v>
      </c>
      <c r="F974" s="8" t="s">
        <v>10</v>
      </c>
      <c r="G974" s="8"/>
      <c r="H974" s="8" t="s">
        <v>368</v>
      </c>
      <c r="I974" s="114">
        <v>0</v>
      </c>
      <c r="J974" s="113">
        <v>50</v>
      </c>
      <c r="K974" s="8">
        <f>I974*J974</f>
        <v>0</v>
      </c>
    </row>
    <row r="975" spans="3:11" x14ac:dyDescent="0.3">
      <c r="C975" s="106">
        <v>43910</v>
      </c>
      <c r="D975" s="107" t="s">
        <v>129</v>
      </c>
      <c r="E975" s="107" t="s">
        <v>357</v>
      </c>
      <c r="F975" s="118" t="s">
        <v>12</v>
      </c>
      <c r="G975" s="118"/>
      <c r="H975" s="119" t="s">
        <v>11</v>
      </c>
      <c r="I975" s="114">
        <v>0</v>
      </c>
      <c r="J975" s="120">
        <v>30</v>
      </c>
      <c r="K975" s="119">
        <f t="shared" ref="K975:K997" si="50">I975*J975</f>
        <v>0</v>
      </c>
    </row>
    <row r="976" spans="3:11" x14ac:dyDescent="0.3">
      <c r="C976" s="109">
        <v>43910</v>
      </c>
      <c r="D976" s="107" t="s">
        <v>129</v>
      </c>
      <c r="E976" s="107" t="s">
        <v>357</v>
      </c>
      <c r="F976" s="118" t="s">
        <v>13</v>
      </c>
      <c r="G976" s="118"/>
      <c r="H976" s="119" t="s">
        <v>11</v>
      </c>
      <c r="I976" s="114">
        <v>0</v>
      </c>
      <c r="J976" s="120">
        <v>20</v>
      </c>
      <c r="K976" s="119">
        <f t="shared" si="50"/>
        <v>0</v>
      </c>
    </row>
    <row r="977" spans="3:11" x14ac:dyDescent="0.3">
      <c r="C977" s="106">
        <v>43910</v>
      </c>
      <c r="D977" s="107" t="s">
        <v>129</v>
      </c>
      <c r="E977" s="107" t="s">
        <v>357</v>
      </c>
      <c r="F977" s="118" t="s">
        <v>15</v>
      </c>
      <c r="G977" s="118"/>
      <c r="H977" s="119" t="s">
        <v>11</v>
      </c>
      <c r="I977" s="114">
        <v>0</v>
      </c>
      <c r="J977" s="120">
        <v>20</v>
      </c>
      <c r="K977" s="119">
        <f t="shared" si="50"/>
        <v>0</v>
      </c>
    </row>
    <row r="978" spans="3:11" x14ac:dyDescent="0.3">
      <c r="C978" s="109">
        <v>43910</v>
      </c>
      <c r="D978" s="107" t="s">
        <v>129</v>
      </c>
      <c r="E978" s="107" t="s">
        <v>357</v>
      </c>
      <c r="F978" s="118" t="s">
        <v>14</v>
      </c>
      <c r="G978" s="118"/>
      <c r="H978" s="119" t="s">
        <v>11</v>
      </c>
      <c r="I978" s="114">
        <v>0</v>
      </c>
      <c r="J978" s="120">
        <v>20</v>
      </c>
      <c r="K978" s="119">
        <f t="shared" si="50"/>
        <v>0</v>
      </c>
    </row>
    <row r="979" spans="3:11" x14ac:dyDescent="0.3">
      <c r="C979" s="106">
        <v>43910</v>
      </c>
      <c r="D979" s="107" t="s">
        <v>129</v>
      </c>
      <c r="E979" s="107" t="s">
        <v>357</v>
      </c>
      <c r="F979" s="118" t="s">
        <v>16</v>
      </c>
      <c r="G979" s="118"/>
      <c r="H979" s="119" t="s">
        <v>11</v>
      </c>
      <c r="I979" s="114">
        <v>0</v>
      </c>
      <c r="J979" s="120">
        <v>20</v>
      </c>
      <c r="K979" s="119">
        <f t="shared" si="50"/>
        <v>0</v>
      </c>
    </row>
    <row r="980" spans="3:11" x14ac:dyDescent="0.3">
      <c r="C980" s="109">
        <v>43910</v>
      </c>
      <c r="D980" s="107" t="s">
        <v>129</v>
      </c>
      <c r="E980" s="107" t="s">
        <v>357</v>
      </c>
      <c r="F980" s="121" t="s">
        <v>18</v>
      </c>
      <c r="G980" s="121"/>
      <c r="H980" s="122" t="s">
        <v>19</v>
      </c>
      <c r="I980" s="114">
        <v>0</v>
      </c>
      <c r="J980" s="123">
        <v>1</v>
      </c>
      <c r="K980" s="124">
        <f t="shared" si="50"/>
        <v>0</v>
      </c>
    </row>
    <row r="981" spans="3:11" x14ac:dyDescent="0.3">
      <c r="C981" s="106">
        <v>43910</v>
      </c>
      <c r="D981" s="107" t="s">
        <v>129</v>
      </c>
      <c r="E981" s="107" t="s">
        <v>357</v>
      </c>
      <c r="F981" s="125" t="s">
        <v>20</v>
      </c>
      <c r="G981" s="125"/>
      <c r="H981" s="124" t="s">
        <v>19</v>
      </c>
      <c r="I981" s="114">
        <v>0</v>
      </c>
      <c r="J981" s="126">
        <v>1</v>
      </c>
      <c r="K981" s="124">
        <f t="shared" si="50"/>
        <v>0</v>
      </c>
    </row>
    <row r="982" spans="3:11" x14ac:dyDescent="0.3">
      <c r="C982" s="109">
        <v>43910</v>
      </c>
      <c r="D982" s="107" t="s">
        <v>129</v>
      </c>
      <c r="E982" s="107" t="s">
        <v>357</v>
      </c>
      <c r="F982" s="125" t="s">
        <v>21</v>
      </c>
      <c r="G982" s="125"/>
      <c r="H982" s="124" t="s">
        <v>19</v>
      </c>
      <c r="I982" s="114">
        <v>0</v>
      </c>
      <c r="J982" s="126">
        <v>1</v>
      </c>
      <c r="K982" s="124">
        <f t="shared" si="50"/>
        <v>0</v>
      </c>
    </row>
    <row r="983" spans="3:11" x14ac:dyDescent="0.3">
      <c r="C983" s="106">
        <v>43910</v>
      </c>
      <c r="D983" s="107" t="s">
        <v>129</v>
      </c>
      <c r="E983" s="107" t="s">
        <v>357</v>
      </c>
      <c r="F983" s="125" t="s">
        <v>22</v>
      </c>
      <c r="G983" s="125"/>
      <c r="H983" s="124" t="s">
        <v>19</v>
      </c>
      <c r="I983" s="114">
        <v>0</v>
      </c>
      <c r="J983" s="126">
        <v>1</v>
      </c>
      <c r="K983" s="124">
        <f t="shared" si="50"/>
        <v>0</v>
      </c>
    </row>
    <row r="984" spans="3:11" x14ac:dyDescent="0.3">
      <c r="C984" s="109">
        <v>43910</v>
      </c>
      <c r="D984" s="107" t="s">
        <v>129</v>
      </c>
      <c r="E984" s="107" t="s">
        <v>357</v>
      </c>
      <c r="F984" s="125" t="s">
        <v>23</v>
      </c>
      <c r="G984" s="125"/>
      <c r="H984" s="124" t="s">
        <v>19</v>
      </c>
      <c r="I984" s="114">
        <v>0</v>
      </c>
      <c r="J984" s="126">
        <v>1</v>
      </c>
      <c r="K984" s="124">
        <f t="shared" si="50"/>
        <v>0</v>
      </c>
    </row>
    <row r="985" spans="3:11" x14ac:dyDescent="0.3">
      <c r="C985" s="106">
        <v>43910</v>
      </c>
      <c r="D985" s="107" t="s">
        <v>129</v>
      </c>
      <c r="E985" s="107" t="s">
        <v>357</v>
      </c>
      <c r="F985" s="127" t="s">
        <v>24</v>
      </c>
      <c r="G985" s="127"/>
      <c r="H985" s="128" t="s">
        <v>25</v>
      </c>
      <c r="I985" s="114">
        <v>0</v>
      </c>
      <c r="J985" s="129">
        <v>30</v>
      </c>
      <c r="K985" s="128">
        <f t="shared" si="50"/>
        <v>0</v>
      </c>
    </row>
    <row r="986" spans="3:11" x14ac:dyDescent="0.3">
      <c r="C986" s="109">
        <v>43910</v>
      </c>
      <c r="D986" s="107" t="s">
        <v>129</v>
      </c>
      <c r="E986" s="107" t="s">
        <v>357</v>
      </c>
      <c r="F986" s="127" t="s">
        <v>26</v>
      </c>
      <c r="G986" s="127"/>
      <c r="H986" s="128" t="s">
        <v>25</v>
      </c>
      <c r="I986" s="114">
        <v>0</v>
      </c>
      <c r="J986" s="129">
        <v>30</v>
      </c>
      <c r="K986" s="128">
        <f t="shared" si="50"/>
        <v>0</v>
      </c>
    </row>
    <row r="987" spans="3:11" x14ac:dyDescent="0.3">
      <c r="C987" s="106">
        <v>43910</v>
      </c>
      <c r="D987" s="107" t="s">
        <v>129</v>
      </c>
      <c r="E987" s="107" t="s">
        <v>357</v>
      </c>
      <c r="F987" s="127" t="s">
        <v>27</v>
      </c>
      <c r="G987" s="127"/>
      <c r="H987" s="128" t="s">
        <v>25</v>
      </c>
      <c r="I987" s="114">
        <v>0</v>
      </c>
      <c r="J987" s="129">
        <v>18</v>
      </c>
      <c r="K987" s="128">
        <f t="shared" si="50"/>
        <v>0</v>
      </c>
    </row>
    <row r="988" spans="3:11" x14ac:dyDescent="0.3">
      <c r="C988" s="109">
        <v>43910</v>
      </c>
      <c r="D988" s="107" t="s">
        <v>129</v>
      </c>
      <c r="E988" s="107" t="s">
        <v>357</v>
      </c>
      <c r="F988" s="130" t="s">
        <v>28</v>
      </c>
      <c r="G988" s="130"/>
      <c r="H988" s="131" t="s">
        <v>29</v>
      </c>
      <c r="I988" s="114">
        <v>0</v>
      </c>
      <c r="J988" s="132">
        <v>100</v>
      </c>
      <c r="K988" s="131">
        <f t="shared" si="50"/>
        <v>0</v>
      </c>
    </row>
    <row r="989" spans="3:11" x14ac:dyDescent="0.3">
      <c r="C989" s="106">
        <v>43910</v>
      </c>
      <c r="D989" s="107" t="s">
        <v>129</v>
      </c>
      <c r="E989" s="107" t="s">
        <v>357</v>
      </c>
      <c r="F989" s="130" t="s">
        <v>30</v>
      </c>
      <c r="G989" s="130"/>
      <c r="H989" s="131" t="s">
        <v>29</v>
      </c>
      <c r="I989" s="114">
        <v>0</v>
      </c>
      <c r="J989" s="132">
        <v>100</v>
      </c>
      <c r="K989" s="131">
        <f t="shared" si="50"/>
        <v>0</v>
      </c>
    </row>
    <row r="990" spans="3:11" x14ac:dyDescent="0.3">
      <c r="C990" s="109">
        <v>43910</v>
      </c>
      <c r="D990" s="107" t="s">
        <v>129</v>
      </c>
      <c r="E990" s="107" t="s">
        <v>357</v>
      </c>
      <c r="F990" s="130" t="s">
        <v>31</v>
      </c>
      <c r="G990" s="130"/>
      <c r="H990" s="131" t="s">
        <v>29</v>
      </c>
      <c r="I990" s="114">
        <v>0</v>
      </c>
      <c r="J990" s="132">
        <v>100</v>
      </c>
      <c r="K990" s="131">
        <f t="shared" si="50"/>
        <v>0</v>
      </c>
    </row>
    <row r="991" spans="3:11" x14ac:dyDescent="0.3">
      <c r="C991" s="106">
        <v>43910</v>
      </c>
      <c r="D991" s="107" t="s">
        <v>129</v>
      </c>
      <c r="E991" s="107" t="s">
        <v>357</v>
      </c>
      <c r="F991" s="130" t="s">
        <v>32</v>
      </c>
      <c r="G991" s="130" t="s">
        <v>211</v>
      </c>
      <c r="H991" s="131" t="s">
        <v>29</v>
      </c>
      <c r="I991" s="130">
        <v>5</v>
      </c>
      <c r="J991" s="132">
        <v>100</v>
      </c>
      <c r="K991" s="131">
        <f t="shared" si="50"/>
        <v>500</v>
      </c>
    </row>
    <row r="992" spans="3:11" x14ac:dyDescent="0.3">
      <c r="C992" s="109">
        <v>43910</v>
      </c>
      <c r="D992" s="107" t="s">
        <v>129</v>
      </c>
      <c r="E992" s="107" t="s">
        <v>357</v>
      </c>
      <c r="F992" s="130" t="s">
        <v>33</v>
      </c>
      <c r="G992" s="130" t="s">
        <v>211</v>
      </c>
      <c r="H992" s="131" t="s">
        <v>29</v>
      </c>
      <c r="I992" s="130">
        <v>5</v>
      </c>
      <c r="J992" s="132">
        <v>100</v>
      </c>
      <c r="K992" s="131">
        <f t="shared" si="50"/>
        <v>500</v>
      </c>
    </row>
    <row r="993" spans="3:11" x14ac:dyDescent="0.3">
      <c r="C993" s="106">
        <v>43910</v>
      </c>
      <c r="D993" s="107" t="s">
        <v>129</v>
      </c>
      <c r="E993" s="107" t="s">
        <v>357</v>
      </c>
      <c r="F993" s="130" t="s">
        <v>34</v>
      </c>
      <c r="G993" s="130" t="s">
        <v>211</v>
      </c>
      <c r="H993" s="131" t="s">
        <v>29</v>
      </c>
      <c r="I993" s="130">
        <v>5</v>
      </c>
      <c r="J993" s="132">
        <v>100</v>
      </c>
      <c r="K993" s="131">
        <f t="shared" si="50"/>
        <v>500</v>
      </c>
    </row>
    <row r="994" spans="3:11" x14ac:dyDescent="0.3">
      <c r="C994" s="109">
        <v>43910</v>
      </c>
      <c r="D994" s="107" t="s">
        <v>129</v>
      </c>
      <c r="E994" s="107" t="s">
        <v>357</v>
      </c>
      <c r="F994" s="130" t="s">
        <v>35</v>
      </c>
      <c r="G994" s="130"/>
      <c r="H994" s="131" t="s">
        <v>29</v>
      </c>
      <c r="I994" s="114">
        <v>0</v>
      </c>
      <c r="J994" s="132">
        <v>100</v>
      </c>
      <c r="K994" s="131">
        <f t="shared" si="50"/>
        <v>0</v>
      </c>
    </row>
    <row r="995" spans="3:11" x14ac:dyDescent="0.3">
      <c r="C995" s="106">
        <v>43910</v>
      </c>
      <c r="D995" s="107" t="s">
        <v>129</v>
      </c>
      <c r="E995" s="107" t="s">
        <v>357</v>
      </c>
      <c r="F995" s="130" t="s">
        <v>36</v>
      </c>
      <c r="G995" s="130"/>
      <c r="H995" s="131" t="s">
        <v>29</v>
      </c>
      <c r="I995" s="114">
        <v>0</v>
      </c>
      <c r="J995" s="132">
        <v>100</v>
      </c>
      <c r="K995" s="131">
        <f t="shared" si="50"/>
        <v>0</v>
      </c>
    </row>
    <row r="996" spans="3:11" x14ac:dyDescent="0.3">
      <c r="C996" s="109">
        <v>43910</v>
      </c>
      <c r="D996" s="107" t="s">
        <v>129</v>
      </c>
      <c r="E996" s="107" t="s">
        <v>357</v>
      </c>
      <c r="F996" s="130" t="s">
        <v>37</v>
      </c>
      <c r="G996" s="130"/>
      <c r="H996" s="131" t="s">
        <v>29</v>
      </c>
      <c r="I996" s="114">
        <v>0</v>
      </c>
      <c r="J996" s="132">
        <v>100</v>
      </c>
      <c r="K996" s="131">
        <f t="shared" si="50"/>
        <v>0</v>
      </c>
    </row>
    <row r="997" spans="3:11" x14ac:dyDescent="0.3">
      <c r="C997" s="106">
        <v>43910</v>
      </c>
      <c r="D997" s="107" t="s">
        <v>129</v>
      </c>
      <c r="E997" s="107" t="s">
        <v>357</v>
      </c>
      <c r="F997" s="133" t="s">
        <v>17</v>
      </c>
      <c r="G997" s="133"/>
      <c r="H997" s="134" t="s">
        <v>38</v>
      </c>
      <c r="I997" s="114">
        <v>0</v>
      </c>
      <c r="J997" s="135">
        <v>24</v>
      </c>
      <c r="K997" s="134">
        <f t="shared" si="50"/>
        <v>0</v>
      </c>
    </row>
    <row r="998" spans="3:11" x14ac:dyDescent="0.3">
      <c r="C998" s="109">
        <v>43910</v>
      </c>
      <c r="D998" s="107" t="s">
        <v>129</v>
      </c>
      <c r="E998" s="107" t="s">
        <v>357</v>
      </c>
      <c r="F998" s="7" t="s">
        <v>39</v>
      </c>
      <c r="G998" s="7"/>
      <c r="H998" s="8" t="s">
        <v>11</v>
      </c>
      <c r="I998" s="114"/>
      <c r="J998" s="113"/>
      <c r="K998" s="8"/>
    </row>
    <row r="999" spans="3:11" x14ac:dyDescent="0.3">
      <c r="C999" s="106">
        <v>43910</v>
      </c>
      <c r="D999" s="107" t="s">
        <v>129</v>
      </c>
      <c r="E999" s="107" t="s">
        <v>357</v>
      </c>
      <c r="F999" s="7" t="s">
        <v>40</v>
      </c>
      <c r="G999" s="7"/>
      <c r="H999" s="8" t="s">
        <v>11</v>
      </c>
      <c r="I999" s="114"/>
      <c r="J999" s="113"/>
      <c r="K999" s="8"/>
    </row>
    <row r="1000" spans="3:11" x14ac:dyDescent="0.3">
      <c r="C1000" s="109">
        <v>43910</v>
      </c>
      <c r="D1000" s="107" t="s">
        <v>129</v>
      </c>
      <c r="E1000" s="107" t="s">
        <v>357</v>
      </c>
      <c r="F1000" s="7" t="s">
        <v>41</v>
      </c>
      <c r="G1000" s="7"/>
      <c r="H1000" s="8" t="s">
        <v>41</v>
      </c>
      <c r="I1000" s="114"/>
      <c r="J1000" s="113"/>
      <c r="K1000" s="8"/>
    </row>
    <row r="1001" spans="3:11" x14ac:dyDescent="0.3">
      <c r="C1001" s="106">
        <v>43910</v>
      </c>
      <c r="D1001" s="107" t="s">
        <v>129</v>
      </c>
      <c r="E1001" s="107" t="s">
        <v>357</v>
      </c>
      <c r="F1001" s="7" t="s">
        <v>42</v>
      </c>
      <c r="G1001" s="7"/>
      <c r="H1001" s="8" t="s">
        <v>19</v>
      </c>
      <c r="I1001" s="114"/>
      <c r="J1001" s="113"/>
      <c r="K1001" s="8"/>
    </row>
    <row r="1002" spans="3:11" x14ac:dyDescent="0.3">
      <c r="C1002" s="109">
        <v>43910</v>
      </c>
      <c r="D1002" s="107" t="s">
        <v>129</v>
      </c>
      <c r="E1002" s="107" t="s">
        <v>357</v>
      </c>
      <c r="F1002" s="7" t="s">
        <v>43</v>
      </c>
      <c r="G1002" s="7"/>
      <c r="H1002" s="8" t="s">
        <v>19</v>
      </c>
      <c r="I1002" s="114">
        <v>0</v>
      </c>
      <c r="J1002" s="113">
        <v>24</v>
      </c>
      <c r="K1002" s="8">
        <f t="shared" ref="K1002:K1006" si="51">I1002*J1002</f>
        <v>0</v>
      </c>
    </row>
    <row r="1003" spans="3:11" x14ac:dyDescent="0.3">
      <c r="C1003" s="106">
        <v>43910</v>
      </c>
      <c r="D1003" s="107" t="s">
        <v>129</v>
      </c>
      <c r="E1003" s="107" t="s">
        <v>357</v>
      </c>
      <c r="F1003" s="118" t="s">
        <v>355</v>
      </c>
      <c r="G1003" s="118"/>
      <c r="H1003" s="119" t="s">
        <v>11</v>
      </c>
      <c r="I1003" s="120">
        <v>0</v>
      </c>
      <c r="J1003" s="120">
        <v>20</v>
      </c>
      <c r="K1003" s="119">
        <f t="shared" si="51"/>
        <v>0</v>
      </c>
    </row>
    <row r="1004" spans="3:11" x14ac:dyDescent="0.3">
      <c r="C1004" s="109">
        <v>43910</v>
      </c>
      <c r="D1004" s="107" t="s">
        <v>129</v>
      </c>
      <c r="E1004" s="107" t="s">
        <v>357</v>
      </c>
      <c r="F1004" s="127" t="s">
        <v>359</v>
      </c>
      <c r="G1004" s="127"/>
      <c r="H1004" s="128" t="s">
        <v>25</v>
      </c>
      <c r="I1004" s="129">
        <v>0</v>
      </c>
      <c r="J1004" s="129">
        <v>10</v>
      </c>
      <c r="K1004" s="128">
        <f t="shared" si="51"/>
        <v>0</v>
      </c>
    </row>
    <row r="1005" spans="3:11" x14ac:dyDescent="0.3">
      <c r="C1005" s="106">
        <v>43910</v>
      </c>
      <c r="D1005" s="107" t="s">
        <v>129</v>
      </c>
      <c r="E1005" s="107" t="s">
        <v>357</v>
      </c>
      <c r="F1005" s="118" t="s">
        <v>379</v>
      </c>
      <c r="G1005" s="118" t="s">
        <v>211</v>
      </c>
      <c r="H1005" s="119" t="s">
        <v>11</v>
      </c>
      <c r="I1005" s="120">
        <v>4</v>
      </c>
      <c r="J1005" s="120">
        <v>20</v>
      </c>
      <c r="K1005" s="119">
        <f t="shared" si="51"/>
        <v>80</v>
      </c>
    </row>
    <row r="1006" spans="3:11" x14ac:dyDescent="0.3">
      <c r="C1006" s="109">
        <v>43910</v>
      </c>
      <c r="D1006" s="107" t="s">
        <v>129</v>
      </c>
      <c r="E1006" s="107" t="s">
        <v>357</v>
      </c>
      <c r="F1006" s="7" t="s">
        <v>377</v>
      </c>
      <c r="G1006" s="7" t="s">
        <v>211</v>
      </c>
      <c r="H1006" s="8" t="s">
        <v>377</v>
      </c>
      <c r="I1006" s="114">
        <v>10</v>
      </c>
      <c r="J1006" s="113">
        <v>1</v>
      </c>
      <c r="K1006" s="8">
        <f t="shared" si="51"/>
        <v>10</v>
      </c>
    </row>
    <row r="1007" spans="3:11" x14ac:dyDescent="0.3">
      <c r="C1007" s="106">
        <v>43910</v>
      </c>
      <c r="D1007" s="107" t="s">
        <v>129</v>
      </c>
      <c r="E1007" s="107" t="s">
        <v>357</v>
      </c>
      <c r="F1007" s="7"/>
      <c r="G1007" s="7"/>
      <c r="H1007" s="8"/>
      <c r="I1007" s="114"/>
      <c r="J1007" s="113"/>
      <c r="K1007" s="8"/>
    </row>
    <row r="1008" spans="3:11" x14ac:dyDescent="0.3">
      <c r="C1008" s="109">
        <v>43910</v>
      </c>
      <c r="D1008" s="107" t="s">
        <v>129</v>
      </c>
      <c r="E1008" s="107" t="s">
        <v>357</v>
      </c>
      <c r="F1008" s="7"/>
      <c r="G1008" s="7"/>
      <c r="H1008" s="8"/>
      <c r="I1008" s="114"/>
      <c r="J1008" s="113"/>
      <c r="K1008" s="8"/>
    </row>
    <row r="1009" spans="3:11" x14ac:dyDescent="0.3">
      <c r="C1009" s="106">
        <v>43910</v>
      </c>
      <c r="D1009" s="107" t="s">
        <v>129</v>
      </c>
      <c r="E1009" s="107" t="s">
        <v>357</v>
      </c>
      <c r="F1009" s="8"/>
      <c r="G1009" s="8"/>
      <c r="H1009" s="8"/>
      <c r="I1009" s="114"/>
      <c r="J1009" s="113"/>
      <c r="K1009" s="8"/>
    </row>
    <row r="1011" spans="3:11" x14ac:dyDescent="0.3">
      <c r="C1011" s="109">
        <v>43910</v>
      </c>
      <c r="D1011" s="107" t="s">
        <v>384</v>
      </c>
      <c r="E1011" s="107" t="s">
        <v>357</v>
      </c>
      <c r="F1011" s="8" t="s">
        <v>10</v>
      </c>
      <c r="G1011" s="8"/>
      <c r="H1011" s="8" t="s">
        <v>368</v>
      </c>
      <c r="I1011" s="114">
        <v>0</v>
      </c>
      <c r="J1011" s="113">
        <v>50</v>
      </c>
      <c r="K1011" s="8">
        <f>I1011*J1011</f>
        <v>0</v>
      </c>
    </row>
    <row r="1012" spans="3:11" x14ac:dyDescent="0.3">
      <c r="C1012" s="106">
        <v>43910</v>
      </c>
      <c r="D1012" s="107" t="s">
        <v>384</v>
      </c>
      <c r="E1012" s="107" t="s">
        <v>357</v>
      </c>
      <c r="F1012" s="118" t="s">
        <v>12</v>
      </c>
      <c r="G1012" s="118"/>
      <c r="H1012" s="119" t="s">
        <v>11</v>
      </c>
      <c r="I1012" s="114">
        <v>0</v>
      </c>
      <c r="J1012" s="120">
        <v>30</v>
      </c>
      <c r="K1012" s="119">
        <f t="shared" ref="K1012:K1034" si="52">I1012*J1012</f>
        <v>0</v>
      </c>
    </row>
    <row r="1013" spans="3:11" x14ac:dyDescent="0.3">
      <c r="C1013" s="109">
        <v>43910</v>
      </c>
      <c r="D1013" s="107" t="s">
        <v>384</v>
      </c>
      <c r="E1013" s="107" t="s">
        <v>357</v>
      </c>
      <c r="F1013" s="118" t="s">
        <v>13</v>
      </c>
      <c r="G1013" s="118"/>
      <c r="H1013" s="119" t="s">
        <v>11</v>
      </c>
      <c r="I1013" s="114">
        <v>0</v>
      </c>
      <c r="J1013" s="120">
        <v>20</v>
      </c>
      <c r="K1013" s="119">
        <f t="shared" si="52"/>
        <v>0</v>
      </c>
    </row>
    <row r="1014" spans="3:11" x14ac:dyDescent="0.3">
      <c r="C1014" s="106">
        <v>43910</v>
      </c>
      <c r="D1014" s="107" t="s">
        <v>384</v>
      </c>
      <c r="E1014" s="107" t="s">
        <v>357</v>
      </c>
      <c r="F1014" s="118" t="s">
        <v>15</v>
      </c>
      <c r="G1014" s="118"/>
      <c r="H1014" s="119" t="s">
        <v>11</v>
      </c>
      <c r="I1014" s="114">
        <v>0</v>
      </c>
      <c r="J1014" s="120">
        <v>20</v>
      </c>
      <c r="K1014" s="119">
        <f t="shared" si="52"/>
        <v>0</v>
      </c>
    </row>
    <row r="1015" spans="3:11" x14ac:dyDescent="0.3">
      <c r="C1015" s="109">
        <v>43910</v>
      </c>
      <c r="D1015" s="107" t="s">
        <v>384</v>
      </c>
      <c r="E1015" s="107" t="s">
        <v>357</v>
      </c>
      <c r="F1015" s="118" t="s">
        <v>14</v>
      </c>
      <c r="G1015" s="118"/>
      <c r="H1015" s="119" t="s">
        <v>11</v>
      </c>
      <c r="I1015" s="114">
        <v>0</v>
      </c>
      <c r="J1015" s="120">
        <v>20</v>
      </c>
      <c r="K1015" s="119">
        <f t="shared" si="52"/>
        <v>0</v>
      </c>
    </row>
    <row r="1016" spans="3:11" x14ac:dyDescent="0.3">
      <c r="C1016" s="106">
        <v>43910</v>
      </c>
      <c r="D1016" s="107" t="s">
        <v>384</v>
      </c>
      <c r="E1016" s="107" t="s">
        <v>357</v>
      </c>
      <c r="F1016" s="118" t="s">
        <v>16</v>
      </c>
      <c r="G1016" s="118"/>
      <c r="H1016" s="119" t="s">
        <v>11</v>
      </c>
      <c r="I1016" s="114">
        <v>0</v>
      </c>
      <c r="J1016" s="120">
        <v>20</v>
      </c>
      <c r="K1016" s="119">
        <f t="shared" si="52"/>
        <v>0</v>
      </c>
    </row>
    <row r="1017" spans="3:11" x14ac:dyDescent="0.3">
      <c r="C1017" s="109">
        <v>43910</v>
      </c>
      <c r="D1017" s="107" t="s">
        <v>384</v>
      </c>
      <c r="E1017" s="107" t="s">
        <v>357</v>
      </c>
      <c r="F1017" s="121" t="s">
        <v>18</v>
      </c>
      <c r="G1017" s="121"/>
      <c r="H1017" s="122" t="s">
        <v>19</v>
      </c>
      <c r="I1017" s="114">
        <v>0</v>
      </c>
      <c r="J1017" s="123">
        <v>1</v>
      </c>
      <c r="K1017" s="124">
        <f t="shared" si="52"/>
        <v>0</v>
      </c>
    </row>
    <row r="1018" spans="3:11" x14ac:dyDescent="0.3">
      <c r="C1018" s="106">
        <v>43910</v>
      </c>
      <c r="D1018" s="107" t="s">
        <v>384</v>
      </c>
      <c r="E1018" s="107" t="s">
        <v>357</v>
      </c>
      <c r="F1018" s="125" t="s">
        <v>20</v>
      </c>
      <c r="G1018" s="125"/>
      <c r="H1018" s="124" t="s">
        <v>19</v>
      </c>
      <c r="I1018" s="114">
        <v>0</v>
      </c>
      <c r="J1018" s="126">
        <v>1</v>
      </c>
      <c r="K1018" s="124">
        <f t="shared" si="52"/>
        <v>0</v>
      </c>
    </row>
    <row r="1019" spans="3:11" x14ac:dyDescent="0.3">
      <c r="C1019" s="109">
        <v>43910</v>
      </c>
      <c r="D1019" s="107" t="s">
        <v>384</v>
      </c>
      <c r="E1019" s="107" t="s">
        <v>357</v>
      </c>
      <c r="F1019" s="125" t="s">
        <v>21</v>
      </c>
      <c r="G1019" s="125"/>
      <c r="H1019" s="124" t="s">
        <v>19</v>
      </c>
      <c r="I1019" s="114">
        <v>0</v>
      </c>
      <c r="J1019" s="126">
        <v>1</v>
      </c>
      <c r="K1019" s="124">
        <f t="shared" si="52"/>
        <v>0</v>
      </c>
    </row>
    <row r="1020" spans="3:11" x14ac:dyDescent="0.3">
      <c r="C1020" s="106">
        <v>43910</v>
      </c>
      <c r="D1020" s="107" t="s">
        <v>384</v>
      </c>
      <c r="E1020" s="107" t="s">
        <v>357</v>
      </c>
      <c r="F1020" s="125" t="s">
        <v>22</v>
      </c>
      <c r="G1020" s="125"/>
      <c r="H1020" s="124" t="s">
        <v>19</v>
      </c>
      <c r="I1020" s="114">
        <v>0</v>
      </c>
      <c r="J1020" s="126">
        <v>1</v>
      </c>
      <c r="K1020" s="124">
        <f t="shared" si="52"/>
        <v>0</v>
      </c>
    </row>
    <row r="1021" spans="3:11" x14ac:dyDescent="0.3">
      <c r="C1021" s="109">
        <v>43910</v>
      </c>
      <c r="D1021" s="107" t="s">
        <v>384</v>
      </c>
      <c r="E1021" s="107" t="s">
        <v>357</v>
      </c>
      <c r="F1021" s="125" t="s">
        <v>23</v>
      </c>
      <c r="G1021" s="125"/>
      <c r="H1021" s="124" t="s">
        <v>19</v>
      </c>
      <c r="I1021" s="114">
        <v>0</v>
      </c>
      <c r="J1021" s="126">
        <v>1</v>
      </c>
      <c r="K1021" s="124">
        <f t="shared" si="52"/>
        <v>0</v>
      </c>
    </row>
    <row r="1022" spans="3:11" x14ac:dyDescent="0.3">
      <c r="C1022" s="106">
        <v>43910</v>
      </c>
      <c r="D1022" s="107" t="s">
        <v>384</v>
      </c>
      <c r="E1022" s="107" t="s">
        <v>357</v>
      </c>
      <c r="F1022" s="127" t="s">
        <v>24</v>
      </c>
      <c r="G1022" s="127"/>
      <c r="H1022" s="128" t="s">
        <v>25</v>
      </c>
      <c r="I1022" s="114">
        <v>0</v>
      </c>
      <c r="J1022" s="129">
        <v>30</v>
      </c>
      <c r="K1022" s="128">
        <f t="shared" si="52"/>
        <v>0</v>
      </c>
    </row>
    <row r="1023" spans="3:11" x14ac:dyDescent="0.3">
      <c r="C1023" s="109">
        <v>43910</v>
      </c>
      <c r="D1023" s="107" t="s">
        <v>384</v>
      </c>
      <c r="E1023" s="107" t="s">
        <v>357</v>
      </c>
      <c r="F1023" s="127" t="s">
        <v>26</v>
      </c>
      <c r="G1023" s="127"/>
      <c r="H1023" s="128" t="s">
        <v>25</v>
      </c>
      <c r="I1023" s="114">
        <v>0</v>
      </c>
      <c r="J1023" s="129">
        <v>30</v>
      </c>
      <c r="K1023" s="128">
        <f t="shared" si="52"/>
        <v>0</v>
      </c>
    </row>
    <row r="1024" spans="3:11" x14ac:dyDescent="0.3">
      <c r="C1024" s="106">
        <v>43910</v>
      </c>
      <c r="D1024" s="107" t="s">
        <v>384</v>
      </c>
      <c r="E1024" s="107" t="s">
        <v>357</v>
      </c>
      <c r="F1024" s="127" t="s">
        <v>27</v>
      </c>
      <c r="G1024" s="127"/>
      <c r="H1024" s="128" t="s">
        <v>25</v>
      </c>
      <c r="I1024" s="114">
        <v>0</v>
      </c>
      <c r="J1024" s="129">
        <v>18</v>
      </c>
      <c r="K1024" s="128">
        <f t="shared" si="52"/>
        <v>0</v>
      </c>
    </row>
    <row r="1025" spans="3:11" x14ac:dyDescent="0.3">
      <c r="C1025" s="109">
        <v>43910</v>
      </c>
      <c r="D1025" s="107" t="s">
        <v>384</v>
      </c>
      <c r="E1025" s="107" t="s">
        <v>357</v>
      </c>
      <c r="F1025" s="130" t="s">
        <v>28</v>
      </c>
      <c r="G1025" s="130"/>
      <c r="H1025" s="131" t="s">
        <v>29</v>
      </c>
      <c r="I1025" s="114">
        <v>0</v>
      </c>
      <c r="J1025" s="132">
        <v>100</v>
      </c>
      <c r="K1025" s="131">
        <f t="shared" si="52"/>
        <v>0</v>
      </c>
    </row>
    <row r="1026" spans="3:11" x14ac:dyDescent="0.3">
      <c r="C1026" s="106">
        <v>43910</v>
      </c>
      <c r="D1026" s="107" t="s">
        <v>384</v>
      </c>
      <c r="E1026" s="107" t="s">
        <v>357</v>
      </c>
      <c r="F1026" s="130" t="s">
        <v>30</v>
      </c>
      <c r="G1026" s="130"/>
      <c r="H1026" s="131" t="s">
        <v>29</v>
      </c>
      <c r="I1026" s="114">
        <v>0</v>
      </c>
      <c r="J1026" s="132">
        <v>100</v>
      </c>
      <c r="K1026" s="131">
        <f t="shared" si="52"/>
        <v>0</v>
      </c>
    </row>
    <row r="1027" spans="3:11" x14ac:dyDescent="0.3">
      <c r="C1027" s="109">
        <v>43910</v>
      </c>
      <c r="D1027" s="107" t="s">
        <v>384</v>
      </c>
      <c r="E1027" s="107" t="s">
        <v>357</v>
      </c>
      <c r="F1027" s="130" t="s">
        <v>31</v>
      </c>
      <c r="G1027" s="130"/>
      <c r="H1027" s="131" t="s">
        <v>29</v>
      </c>
      <c r="I1027" s="114">
        <v>0</v>
      </c>
      <c r="J1027" s="132">
        <v>100</v>
      </c>
      <c r="K1027" s="131">
        <f t="shared" si="52"/>
        <v>0</v>
      </c>
    </row>
    <row r="1028" spans="3:11" x14ac:dyDescent="0.3">
      <c r="C1028" s="106">
        <v>43910</v>
      </c>
      <c r="D1028" s="107" t="s">
        <v>384</v>
      </c>
      <c r="E1028" s="107" t="s">
        <v>357</v>
      </c>
      <c r="F1028" s="130" t="s">
        <v>32</v>
      </c>
      <c r="G1028" s="130"/>
      <c r="H1028" s="131" t="s">
        <v>29</v>
      </c>
      <c r="I1028" s="114">
        <v>0</v>
      </c>
      <c r="J1028" s="132">
        <v>100</v>
      </c>
      <c r="K1028" s="131">
        <f t="shared" si="52"/>
        <v>0</v>
      </c>
    </row>
    <row r="1029" spans="3:11" x14ac:dyDescent="0.3">
      <c r="C1029" s="109">
        <v>43910</v>
      </c>
      <c r="D1029" s="107" t="s">
        <v>384</v>
      </c>
      <c r="E1029" s="107" t="s">
        <v>357</v>
      </c>
      <c r="F1029" s="130" t="s">
        <v>33</v>
      </c>
      <c r="G1029" s="130"/>
      <c r="H1029" s="131" t="s">
        <v>29</v>
      </c>
      <c r="I1029" s="114">
        <v>0</v>
      </c>
      <c r="J1029" s="132">
        <v>100</v>
      </c>
      <c r="K1029" s="131">
        <f t="shared" si="52"/>
        <v>0</v>
      </c>
    </row>
    <row r="1030" spans="3:11" x14ac:dyDescent="0.3">
      <c r="C1030" s="106">
        <v>43910</v>
      </c>
      <c r="D1030" s="107" t="s">
        <v>384</v>
      </c>
      <c r="E1030" s="107" t="s">
        <v>357</v>
      </c>
      <c r="F1030" s="130" t="s">
        <v>34</v>
      </c>
      <c r="G1030" s="130"/>
      <c r="H1030" s="131" t="s">
        <v>29</v>
      </c>
      <c r="I1030" s="114">
        <v>0</v>
      </c>
      <c r="J1030" s="132">
        <v>100</v>
      </c>
      <c r="K1030" s="131">
        <f t="shared" si="52"/>
        <v>0</v>
      </c>
    </row>
    <row r="1031" spans="3:11" x14ac:dyDescent="0.3">
      <c r="C1031" s="109">
        <v>43910</v>
      </c>
      <c r="D1031" s="107" t="s">
        <v>384</v>
      </c>
      <c r="E1031" s="107" t="s">
        <v>357</v>
      </c>
      <c r="F1031" s="130" t="s">
        <v>35</v>
      </c>
      <c r="G1031" s="130"/>
      <c r="H1031" s="131" t="s">
        <v>29</v>
      </c>
      <c r="I1031" s="114">
        <v>0</v>
      </c>
      <c r="J1031" s="132">
        <v>100</v>
      </c>
      <c r="K1031" s="131">
        <f t="shared" si="52"/>
        <v>0</v>
      </c>
    </row>
    <row r="1032" spans="3:11" x14ac:dyDescent="0.3">
      <c r="C1032" s="106">
        <v>43910</v>
      </c>
      <c r="D1032" s="107" t="s">
        <v>384</v>
      </c>
      <c r="E1032" s="107" t="s">
        <v>357</v>
      </c>
      <c r="F1032" s="130" t="s">
        <v>36</v>
      </c>
      <c r="G1032" s="130"/>
      <c r="H1032" s="131" t="s">
        <v>29</v>
      </c>
      <c r="I1032" s="114">
        <v>0</v>
      </c>
      <c r="J1032" s="132">
        <v>100</v>
      </c>
      <c r="K1032" s="131">
        <f t="shared" si="52"/>
        <v>0</v>
      </c>
    </row>
    <row r="1033" spans="3:11" x14ac:dyDescent="0.3">
      <c r="C1033" s="109">
        <v>43910</v>
      </c>
      <c r="D1033" s="107" t="s">
        <v>384</v>
      </c>
      <c r="E1033" s="107" t="s">
        <v>357</v>
      </c>
      <c r="F1033" s="130" t="s">
        <v>37</v>
      </c>
      <c r="G1033" s="130"/>
      <c r="H1033" s="131" t="s">
        <v>29</v>
      </c>
      <c r="I1033" s="114">
        <v>0</v>
      </c>
      <c r="J1033" s="132">
        <v>100</v>
      </c>
      <c r="K1033" s="131">
        <f t="shared" si="52"/>
        <v>0</v>
      </c>
    </row>
    <row r="1034" spans="3:11" x14ac:dyDescent="0.3">
      <c r="C1034" s="106">
        <v>43910</v>
      </c>
      <c r="D1034" s="107" t="s">
        <v>384</v>
      </c>
      <c r="E1034" s="107" t="s">
        <v>357</v>
      </c>
      <c r="F1034" s="133" t="s">
        <v>17</v>
      </c>
      <c r="G1034" s="133"/>
      <c r="H1034" s="134" t="s">
        <v>38</v>
      </c>
      <c r="I1034" s="114">
        <v>0</v>
      </c>
      <c r="J1034" s="135">
        <v>24</v>
      </c>
      <c r="K1034" s="134">
        <f t="shared" si="52"/>
        <v>0</v>
      </c>
    </row>
    <row r="1035" spans="3:11" x14ac:dyDescent="0.3">
      <c r="C1035" s="109">
        <v>43910</v>
      </c>
      <c r="D1035" s="107" t="s">
        <v>384</v>
      </c>
      <c r="E1035" s="107" t="s">
        <v>357</v>
      </c>
      <c r="F1035" s="7" t="s">
        <v>39</v>
      </c>
      <c r="G1035" s="7"/>
      <c r="H1035" s="8" t="s">
        <v>11</v>
      </c>
      <c r="I1035" s="114"/>
      <c r="J1035" s="113"/>
      <c r="K1035" s="8"/>
    </row>
    <row r="1036" spans="3:11" x14ac:dyDescent="0.3">
      <c r="C1036" s="106">
        <v>43910</v>
      </c>
      <c r="D1036" s="107" t="s">
        <v>384</v>
      </c>
      <c r="E1036" s="107" t="s">
        <v>357</v>
      </c>
      <c r="F1036" s="7" t="s">
        <v>40</v>
      </c>
      <c r="G1036" s="7"/>
      <c r="H1036" s="8" t="s">
        <v>11</v>
      </c>
      <c r="I1036" s="114"/>
      <c r="J1036" s="113"/>
      <c r="K1036" s="8"/>
    </row>
    <row r="1037" spans="3:11" x14ac:dyDescent="0.3">
      <c r="C1037" s="109">
        <v>43910</v>
      </c>
      <c r="D1037" s="107" t="s">
        <v>384</v>
      </c>
      <c r="E1037" s="107" t="s">
        <v>357</v>
      </c>
      <c r="F1037" s="7" t="s">
        <v>41</v>
      </c>
      <c r="G1037" s="7"/>
      <c r="H1037" s="8" t="s">
        <v>41</v>
      </c>
      <c r="I1037" s="114"/>
      <c r="J1037" s="113"/>
      <c r="K1037" s="8"/>
    </row>
    <row r="1038" spans="3:11" x14ac:dyDescent="0.3">
      <c r="C1038" s="106">
        <v>43910</v>
      </c>
      <c r="D1038" s="107" t="s">
        <v>384</v>
      </c>
      <c r="E1038" s="107" t="s">
        <v>357</v>
      </c>
      <c r="F1038" s="7" t="s">
        <v>42</v>
      </c>
      <c r="G1038" s="7"/>
      <c r="H1038" s="8" t="s">
        <v>19</v>
      </c>
      <c r="I1038" s="114"/>
      <c r="J1038" s="113"/>
      <c r="K1038" s="8"/>
    </row>
    <row r="1039" spans="3:11" x14ac:dyDescent="0.3">
      <c r="C1039" s="109">
        <v>43910</v>
      </c>
      <c r="D1039" s="107" t="s">
        <v>384</v>
      </c>
      <c r="E1039" s="107" t="s">
        <v>357</v>
      </c>
      <c r="F1039" s="7" t="s">
        <v>43</v>
      </c>
      <c r="G1039" s="7"/>
      <c r="H1039" s="8" t="s">
        <v>19</v>
      </c>
      <c r="I1039" s="114">
        <v>0</v>
      </c>
      <c r="J1039" s="113">
        <v>24</v>
      </c>
      <c r="K1039" s="8">
        <f t="shared" ref="K1039:K1043" si="53">I1039*J1039</f>
        <v>0</v>
      </c>
    </row>
    <row r="1040" spans="3:11" x14ac:dyDescent="0.3">
      <c r="C1040" s="106">
        <v>43910</v>
      </c>
      <c r="D1040" s="107" t="s">
        <v>384</v>
      </c>
      <c r="E1040" s="107" t="s">
        <v>357</v>
      </c>
      <c r="F1040" s="118" t="s">
        <v>355</v>
      </c>
      <c r="G1040" s="118"/>
      <c r="H1040" s="119" t="s">
        <v>11</v>
      </c>
      <c r="I1040" s="120">
        <v>0</v>
      </c>
      <c r="J1040" s="120">
        <v>20</v>
      </c>
      <c r="K1040" s="119">
        <f t="shared" si="53"/>
        <v>0</v>
      </c>
    </row>
    <row r="1041" spans="3:11" x14ac:dyDescent="0.3">
      <c r="C1041" s="109">
        <v>43910</v>
      </c>
      <c r="D1041" s="107" t="s">
        <v>384</v>
      </c>
      <c r="E1041" s="107" t="s">
        <v>357</v>
      </c>
      <c r="F1041" s="127" t="s">
        <v>359</v>
      </c>
      <c r="G1041" s="127"/>
      <c r="H1041" s="128" t="s">
        <v>25</v>
      </c>
      <c r="I1041" s="129">
        <v>0</v>
      </c>
      <c r="J1041" s="129">
        <v>10</v>
      </c>
      <c r="K1041" s="128">
        <f t="shared" si="53"/>
        <v>0</v>
      </c>
    </row>
    <row r="1042" spans="3:11" x14ac:dyDescent="0.3">
      <c r="C1042" s="106">
        <v>43910</v>
      </c>
      <c r="D1042" s="107" t="s">
        <v>384</v>
      </c>
      <c r="E1042" s="107" t="s">
        <v>357</v>
      </c>
      <c r="F1042" s="118" t="s">
        <v>379</v>
      </c>
      <c r="G1042" s="118" t="s">
        <v>211</v>
      </c>
      <c r="H1042" s="119" t="s">
        <v>11</v>
      </c>
      <c r="I1042" s="120">
        <v>5</v>
      </c>
      <c r="J1042" s="120">
        <v>20</v>
      </c>
      <c r="K1042" s="119">
        <f t="shared" si="53"/>
        <v>100</v>
      </c>
    </row>
    <row r="1043" spans="3:11" x14ac:dyDescent="0.3">
      <c r="C1043" s="109">
        <v>43910</v>
      </c>
      <c r="D1043" s="107" t="s">
        <v>384</v>
      </c>
      <c r="E1043" s="107" t="s">
        <v>357</v>
      </c>
      <c r="F1043" s="7" t="s">
        <v>377</v>
      </c>
      <c r="G1043" s="7" t="s">
        <v>211</v>
      </c>
      <c r="H1043" s="8" t="s">
        <v>377</v>
      </c>
      <c r="I1043" s="114">
        <v>15</v>
      </c>
      <c r="J1043" s="113">
        <v>1</v>
      </c>
      <c r="K1043" s="8">
        <f t="shared" si="53"/>
        <v>15</v>
      </c>
    </row>
    <row r="1044" spans="3:11" x14ac:dyDescent="0.3">
      <c r="C1044" s="106">
        <v>43910</v>
      </c>
      <c r="D1044" s="107" t="s">
        <v>384</v>
      </c>
      <c r="E1044" s="107" t="s">
        <v>357</v>
      </c>
      <c r="F1044" s="7"/>
      <c r="G1044" s="7"/>
      <c r="H1044" s="8"/>
      <c r="I1044" s="114"/>
      <c r="J1044" s="113"/>
      <c r="K1044" s="8"/>
    </row>
    <row r="1045" spans="3:11" x14ac:dyDescent="0.3">
      <c r="C1045" s="109">
        <v>43910</v>
      </c>
      <c r="D1045" s="107" t="s">
        <v>384</v>
      </c>
      <c r="E1045" s="107" t="s">
        <v>357</v>
      </c>
      <c r="F1045" s="7"/>
      <c r="G1045" s="7"/>
      <c r="H1045" s="8"/>
      <c r="I1045" s="114"/>
      <c r="J1045" s="113"/>
      <c r="K1045" s="8"/>
    </row>
    <row r="1046" spans="3:11" x14ac:dyDescent="0.3">
      <c r="C1046" s="106">
        <v>43910</v>
      </c>
      <c r="D1046" s="107" t="s">
        <v>384</v>
      </c>
      <c r="E1046" s="107" t="s">
        <v>357</v>
      </c>
      <c r="F1046" s="8"/>
      <c r="G1046" s="8"/>
      <c r="H1046" s="8"/>
      <c r="I1046" s="114"/>
      <c r="J1046" s="113"/>
      <c r="K1046" s="8"/>
    </row>
    <row r="1048" spans="3:11" x14ac:dyDescent="0.3">
      <c r="C1048" s="109">
        <v>43910</v>
      </c>
      <c r="D1048" s="107" t="s">
        <v>385</v>
      </c>
      <c r="E1048" s="107" t="s">
        <v>357</v>
      </c>
      <c r="F1048" s="8" t="s">
        <v>10</v>
      </c>
      <c r="G1048" s="8"/>
      <c r="H1048" s="8" t="s">
        <v>368</v>
      </c>
      <c r="I1048" s="114">
        <v>0</v>
      </c>
      <c r="J1048" s="113">
        <v>50</v>
      </c>
      <c r="K1048" s="8">
        <f>I1048*J1048</f>
        <v>0</v>
      </c>
    </row>
    <row r="1049" spans="3:11" x14ac:dyDescent="0.3">
      <c r="C1049" s="106">
        <v>43910</v>
      </c>
      <c r="D1049" s="107" t="s">
        <v>385</v>
      </c>
      <c r="E1049" s="107" t="s">
        <v>357</v>
      </c>
      <c r="F1049" s="118" t="s">
        <v>12</v>
      </c>
      <c r="G1049" s="118"/>
      <c r="H1049" s="119" t="s">
        <v>11</v>
      </c>
      <c r="I1049" s="114">
        <v>0</v>
      </c>
      <c r="J1049" s="120">
        <v>30</v>
      </c>
      <c r="K1049" s="119">
        <f t="shared" ref="K1049:K1071" si="54">I1049*J1049</f>
        <v>0</v>
      </c>
    </row>
    <row r="1050" spans="3:11" x14ac:dyDescent="0.3">
      <c r="C1050" s="109">
        <v>43910</v>
      </c>
      <c r="D1050" s="107" t="s">
        <v>385</v>
      </c>
      <c r="E1050" s="107" t="s">
        <v>357</v>
      </c>
      <c r="F1050" s="118" t="s">
        <v>13</v>
      </c>
      <c r="G1050" s="118"/>
      <c r="H1050" s="119" t="s">
        <v>11</v>
      </c>
      <c r="I1050" s="114">
        <v>0</v>
      </c>
      <c r="J1050" s="120">
        <v>20</v>
      </c>
      <c r="K1050" s="119">
        <f t="shared" si="54"/>
        <v>0</v>
      </c>
    </row>
    <row r="1051" spans="3:11" x14ac:dyDescent="0.3">
      <c r="C1051" s="106">
        <v>43910</v>
      </c>
      <c r="D1051" s="107" t="s">
        <v>385</v>
      </c>
      <c r="E1051" s="107" t="s">
        <v>357</v>
      </c>
      <c r="F1051" s="118" t="s">
        <v>15</v>
      </c>
      <c r="G1051" s="118"/>
      <c r="H1051" s="119" t="s">
        <v>11</v>
      </c>
      <c r="I1051" s="114">
        <v>0</v>
      </c>
      <c r="J1051" s="120">
        <v>20</v>
      </c>
      <c r="K1051" s="119">
        <f t="shared" si="54"/>
        <v>0</v>
      </c>
    </row>
    <row r="1052" spans="3:11" x14ac:dyDescent="0.3">
      <c r="C1052" s="109">
        <v>43910</v>
      </c>
      <c r="D1052" s="107" t="s">
        <v>385</v>
      </c>
      <c r="E1052" s="107" t="s">
        <v>357</v>
      </c>
      <c r="F1052" s="118" t="s">
        <v>14</v>
      </c>
      <c r="G1052" s="118"/>
      <c r="H1052" s="119" t="s">
        <v>11</v>
      </c>
      <c r="I1052" s="114">
        <v>0</v>
      </c>
      <c r="J1052" s="120">
        <v>20</v>
      </c>
      <c r="K1052" s="119">
        <f t="shared" si="54"/>
        <v>0</v>
      </c>
    </row>
    <row r="1053" spans="3:11" x14ac:dyDescent="0.3">
      <c r="C1053" s="106">
        <v>43910</v>
      </c>
      <c r="D1053" s="107" t="s">
        <v>385</v>
      </c>
      <c r="E1053" s="107" t="s">
        <v>357</v>
      </c>
      <c r="F1053" s="118" t="s">
        <v>16</v>
      </c>
      <c r="G1053" s="118"/>
      <c r="H1053" s="119" t="s">
        <v>11</v>
      </c>
      <c r="I1053" s="114">
        <v>0</v>
      </c>
      <c r="J1053" s="120">
        <v>20</v>
      </c>
      <c r="K1053" s="119">
        <f t="shared" si="54"/>
        <v>0</v>
      </c>
    </row>
    <row r="1054" spans="3:11" x14ac:dyDescent="0.3">
      <c r="C1054" s="109">
        <v>43910</v>
      </c>
      <c r="D1054" s="107" t="s">
        <v>385</v>
      </c>
      <c r="E1054" s="107" t="s">
        <v>357</v>
      </c>
      <c r="F1054" s="121" t="s">
        <v>18</v>
      </c>
      <c r="G1054" s="121"/>
      <c r="H1054" s="122" t="s">
        <v>19</v>
      </c>
      <c r="I1054" s="114">
        <v>0</v>
      </c>
      <c r="J1054" s="123">
        <v>1</v>
      </c>
      <c r="K1054" s="124">
        <f t="shared" si="54"/>
        <v>0</v>
      </c>
    </row>
    <row r="1055" spans="3:11" x14ac:dyDescent="0.3">
      <c r="C1055" s="106">
        <v>43910</v>
      </c>
      <c r="D1055" s="107" t="s">
        <v>385</v>
      </c>
      <c r="E1055" s="107" t="s">
        <v>357</v>
      </c>
      <c r="F1055" s="125" t="s">
        <v>20</v>
      </c>
      <c r="G1055" s="125"/>
      <c r="H1055" s="124" t="s">
        <v>19</v>
      </c>
      <c r="I1055" s="114">
        <v>0</v>
      </c>
      <c r="J1055" s="126">
        <v>1</v>
      </c>
      <c r="K1055" s="124">
        <f t="shared" si="54"/>
        <v>0</v>
      </c>
    </row>
    <row r="1056" spans="3:11" x14ac:dyDescent="0.3">
      <c r="C1056" s="109">
        <v>43910</v>
      </c>
      <c r="D1056" s="107" t="s">
        <v>385</v>
      </c>
      <c r="E1056" s="107" t="s">
        <v>357</v>
      </c>
      <c r="F1056" s="125" t="s">
        <v>21</v>
      </c>
      <c r="G1056" s="125"/>
      <c r="H1056" s="124" t="s">
        <v>19</v>
      </c>
      <c r="I1056" s="114">
        <v>0</v>
      </c>
      <c r="J1056" s="126">
        <v>1</v>
      </c>
      <c r="K1056" s="124">
        <f t="shared" si="54"/>
        <v>0</v>
      </c>
    </row>
    <row r="1057" spans="3:11" x14ac:dyDescent="0.3">
      <c r="C1057" s="106">
        <v>43910</v>
      </c>
      <c r="D1057" s="107" t="s">
        <v>385</v>
      </c>
      <c r="E1057" s="107" t="s">
        <v>357</v>
      </c>
      <c r="F1057" s="125" t="s">
        <v>22</v>
      </c>
      <c r="G1057" s="125"/>
      <c r="H1057" s="124" t="s">
        <v>19</v>
      </c>
      <c r="I1057" s="114">
        <v>0</v>
      </c>
      <c r="J1057" s="126">
        <v>1</v>
      </c>
      <c r="K1057" s="124">
        <f t="shared" si="54"/>
        <v>0</v>
      </c>
    </row>
    <row r="1058" spans="3:11" x14ac:dyDescent="0.3">
      <c r="C1058" s="109">
        <v>43910</v>
      </c>
      <c r="D1058" s="107" t="s">
        <v>385</v>
      </c>
      <c r="E1058" s="107" t="s">
        <v>357</v>
      </c>
      <c r="F1058" s="125" t="s">
        <v>23</v>
      </c>
      <c r="G1058" s="125"/>
      <c r="H1058" s="124" t="s">
        <v>19</v>
      </c>
      <c r="I1058" s="114">
        <v>0</v>
      </c>
      <c r="J1058" s="126">
        <v>1</v>
      </c>
      <c r="K1058" s="124">
        <f t="shared" si="54"/>
        <v>0</v>
      </c>
    </row>
    <row r="1059" spans="3:11" x14ac:dyDescent="0.3">
      <c r="C1059" s="106">
        <v>43910</v>
      </c>
      <c r="D1059" s="107" t="s">
        <v>385</v>
      </c>
      <c r="E1059" s="107" t="s">
        <v>357</v>
      </c>
      <c r="F1059" s="127" t="s">
        <v>24</v>
      </c>
      <c r="G1059" s="127"/>
      <c r="H1059" s="128" t="s">
        <v>25</v>
      </c>
      <c r="I1059" s="114">
        <v>0</v>
      </c>
      <c r="J1059" s="129">
        <v>30</v>
      </c>
      <c r="K1059" s="128">
        <f t="shared" si="54"/>
        <v>0</v>
      </c>
    </row>
    <row r="1060" spans="3:11" x14ac:dyDescent="0.3">
      <c r="C1060" s="109">
        <v>43910</v>
      </c>
      <c r="D1060" s="107" t="s">
        <v>385</v>
      </c>
      <c r="E1060" s="107" t="s">
        <v>357</v>
      </c>
      <c r="F1060" s="127" t="s">
        <v>26</v>
      </c>
      <c r="G1060" s="127"/>
      <c r="H1060" s="128" t="s">
        <v>25</v>
      </c>
      <c r="I1060" s="114">
        <v>0</v>
      </c>
      <c r="J1060" s="129">
        <v>30</v>
      </c>
      <c r="K1060" s="128">
        <f t="shared" si="54"/>
        <v>0</v>
      </c>
    </row>
    <row r="1061" spans="3:11" x14ac:dyDescent="0.3">
      <c r="C1061" s="106">
        <v>43910</v>
      </c>
      <c r="D1061" s="107" t="s">
        <v>385</v>
      </c>
      <c r="E1061" s="107" t="s">
        <v>357</v>
      </c>
      <c r="F1061" s="127" t="s">
        <v>27</v>
      </c>
      <c r="G1061" s="127"/>
      <c r="H1061" s="128" t="s">
        <v>25</v>
      </c>
      <c r="I1061" s="114">
        <v>0</v>
      </c>
      <c r="J1061" s="129">
        <v>18</v>
      </c>
      <c r="K1061" s="128">
        <f t="shared" si="54"/>
        <v>0</v>
      </c>
    </row>
    <row r="1062" spans="3:11" x14ac:dyDescent="0.3">
      <c r="C1062" s="109">
        <v>43910</v>
      </c>
      <c r="D1062" s="107" t="s">
        <v>385</v>
      </c>
      <c r="E1062" s="107" t="s">
        <v>357</v>
      </c>
      <c r="F1062" s="130" t="s">
        <v>28</v>
      </c>
      <c r="G1062" s="130"/>
      <c r="H1062" s="131" t="s">
        <v>29</v>
      </c>
      <c r="I1062" s="114">
        <v>0</v>
      </c>
      <c r="J1062" s="132">
        <v>100</v>
      </c>
      <c r="K1062" s="131">
        <f t="shared" si="54"/>
        <v>0</v>
      </c>
    </row>
    <row r="1063" spans="3:11" x14ac:dyDescent="0.3">
      <c r="C1063" s="106">
        <v>43910</v>
      </c>
      <c r="D1063" s="107" t="s">
        <v>385</v>
      </c>
      <c r="E1063" s="107" t="s">
        <v>357</v>
      </c>
      <c r="F1063" s="130" t="s">
        <v>30</v>
      </c>
      <c r="G1063" s="130"/>
      <c r="H1063" s="131" t="s">
        <v>29</v>
      </c>
      <c r="I1063" s="114">
        <v>0</v>
      </c>
      <c r="J1063" s="132">
        <v>100</v>
      </c>
      <c r="K1063" s="131">
        <f t="shared" si="54"/>
        <v>0</v>
      </c>
    </row>
    <row r="1064" spans="3:11" x14ac:dyDescent="0.3">
      <c r="C1064" s="109">
        <v>43910</v>
      </c>
      <c r="D1064" s="107" t="s">
        <v>385</v>
      </c>
      <c r="E1064" s="107" t="s">
        <v>357</v>
      </c>
      <c r="F1064" s="130" t="s">
        <v>31</v>
      </c>
      <c r="G1064" s="130"/>
      <c r="H1064" s="131" t="s">
        <v>29</v>
      </c>
      <c r="I1064" s="114">
        <v>0</v>
      </c>
      <c r="J1064" s="132">
        <v>100</v>
      </c>
      <c r="K1064" s="131">
        <f t="shared" si="54"/>
        <v>0</v>
      </c>
    </row>
    <row r="1065" spans="3:11" x14ac:dyDescent="0.3">
      <c r="C1065" s="106">
        <v>43910</v>
      </c>
      <c r="D1065" s="107" t="s">
        <v>385</v>
      </c>
      <c r="E1065" s="107" t="s">
        <v>357</v>
      </c>
      <c r="F1065" s="130" t="s">
        <v>32</v>
      </c>
      <c r="G1065" s="130"/>
      <c r="H1065" s="131" t="s">
        <v>29</v>
      </c>
      <c r="I1065" s="114">
        <v>0</v>
      </c>
      <c r="J1065" s="132">
        <v>100</v>
      </c>
      <c r="K1065" s="131">
        <f t="shared" si="54"/>
        <v>0</v>
      </c>
    </row>
    <row r="1066" spans="3:11" x14ac:dyDescent="0.3">
      <c r="C1066" s="109">
        <v>43910</v>
      </c>
      <c r="D1066" s="107" t="s">
        <v>385</v>
      </c>
      <c r="E1066" s="107" t="s">
        <v>357</v>
      </c>
      <c r="F1066" s="130" t="s">
        <v>33</v>
      </c>
      <c r="G1066" s="130"/>
      <c r="H1066" s="131" t="s">
        <v>29</v>
      </c>
      <c r="I1066" s="114">
        <v>0</v>
      </c>
      <c r="J1066" s="132">
        <v>100</v>
      </c>
      <c r="K1066" s="131">
        <f t="shared" si="54"/>
        <v>0</v>
      </c>
    </row>
    <row r="1067" spans="3:11" x14ac:dyDescent="0.3">
      <c r="C1067" s="106">
        <v>43910</v>
      </c>
      <c r="D1067" s="107" t="s">
        <v>385</v>
      </c>
      <c r="E1067" s="107" t="s">
        <v>357</v>
      </c>
      <c r="F1067" s="130" t="s">
        <v>34</v>
      </c>
      <c r="G1067" s="130"/>
      <c r="H1067" s="131" t="s">
        <v>29</v>
      </c>
      <c r="I1067" s="114">
        <v>0</v>
      </c>
      <c r="J1067" s="132">
        <v>100</v>
      </c>
      <c r="K1067" s="131">
        <f t="shared" si="54"/>
        <v>0</v>
      </c>
    </row>
    <row r="1068" spans="3:11" x14ac:dyDescent="0.3">
      <c r="C1068" s="109">
        <v>43910</v>
      </c>
      <c r="D1068" s="107" t="s">
        <v>385</v>
      </c>
      <c r="E1068" s="107" t="s">
        <v>357</v>
      </c>
      <c r="F1068" s="130" t="s">
        <v>35</v>
      </c>
      <c r="G1068" s="130"/>
      <c r="H1068" s="131" t="s">
        <v>29</v>
      </c>
      <c r="I1068" s="114">
        <v>0</v>
      </c>
      <c r="J1068" s="132">
        <v>100</v>
      </c>
      <c r="K1068" s="131">
        <f t="shared" si="54"/>
        <v>0</v>
      </c>
    </row>
    <row r="1069" spans="3:11" x14ac:dyDescent="0.3">
      <c r="C1069" s="106">
        <v>43910</v>
      </c>
      <c r="D1069" s="107" t="s">
        <v>385</v>
      </c>
      <c r="E1069" s="107" t="s">
        <v>357</v>
      </c>
      <c r="F1069" s="130" t="s">
        <v>36</v>
      </c>
      <c r="G1069" s="130"/>
      <c r="H1069" s="131" t="s">
        <v>29</v>
      </c>
      <c r="I1069" s="114">
        <v>0</v>
      </c>
      <c r="J1069" s="132">
        <v>100</v>
      </c>
      <c r="K1069" s="131">
        <f t="shared" si="54"/>
        <v>0</v>
      </c>
    </row>
    <row r="1070" spans="3:11" x14ac:dyDescent="0.3">
      <c r="C1070" s="109">
        <v>43910</v>
      </c>
      <c r="D1070" s="107" t="s">
        <v>385</v>
      </c>
      <c r="E1070" s="107" t="s">
        <v>357</v>
      </c>
      <c r="F1070" s="130" t="s">
        <v>37</v>
      </c>
      <c r="G1070" s="130"/>
      <c r="H1070" s="131" t="s">
        <v>29</v>
      </c>
      <c r="I1070" s="114">
        <v>0</v>
      </c>
      <c r="J1070" s="132">
        <v>100</v>
      </c>
      <c r="K1070" s="131">
        <f t="shared" si="54"/>
        <v>0</v>
      </c>
    </row>
    <row r="1071" spans="3:11" x14ac:dyDescent="0.3">
      <c r="C1071" s="106">
        <v>43910</v>
      </c>
      <c r="D1071" s="107" t="s">
        <v>385</v>
      </c>
      <c r="E1071" s="107" t="s">
        <v>357</v>
      </c>
      <c r="F1071" s="133" t="s">
        <v>17</v>
      </c>
      <c r="G1071" s="133"/>
      <c r="H1071" s="134" t="s">
        <v>38</v>
      </c>
      <c r="I1071" s="114">
        <v>0</v>
      </c>
      <c r="J1071" s="135">
        <v>24</v>
      </c>
      <c r="K1071" s="134">
        <f t="shared" si="54"/>
        <v>0</v>
      </c>
    </row>
    <row r="1072" spans="3:11" x14ac:dyDescent="0.3">
      <c r="C1072" s="109">
        <v>43910</v>
      </c>
      <c r="D1072" s="107" t="s">
        <v>385</v>
      </c>
      <c r="E1072" s="107" t="s">
        <v>357</v>
      </c>
      <c r="F1072" s="7" t="s">
        <v>39</v>
      </c>
      <c r="G1072" s="7"/>
      <c r="H1072" s="8" t="s">
        <v>11</v>
      </c>
      <c r="I1072" s="114"/>
      <c r="J1072" s="113"/>
      <c r="K1072" s="8"/>
    </row>
    <row r="1073" spans="3:11" x14ac:dyDescent="0.3">
      <c r="C1073" s="106">
        <v>43910</v>
      </c>
      <c r="D1073" s="107" t="s">
        <v>385</v>
      </c>
      <c r="E1073" s="107" t="s">
        <v>357</v>
      </c>
      <c r="F1073" s="7" t="s">
        <v>40</v>
      </c>
      <c r="G1073" s="7"/>
      <c r="H1073" s="8" t="s">
        <v>11</v>
      </c>
      <c r="I1073" s="114"/>
      <c r="J1073" s="113"/>
      <c r="K1073" s="8"/>
    </row>
    <row r="1074" spans="3:11" x14ac:dyDescent="0.3">
      <c r="C1074" s="109">
        <v>43910</v>
      </c>
      <c r="D1074" s="107" t="s">
        <v>385</v>
      </c>
      <c r="E1074" s="107" t="s">
        <v>357</v>
      </c>
      <c r="F1074" s="7" t="s">
        <v>41</v>
      </c>
      <c r="G1074" s="7"/>
      <c r="H1074" s="8" t="s">
        <v>41</v>
      </c>
      <c r="I1074" s="114"/>
      <c r="J1074" s="113"/>
      <c r="K1074" s="8"/>
    </row>
    <row r="1075" spans="3:11" x14ac:dyDescent="0.3">
      <c r="C1075" s="106">
        <v>43910</v>
      </c>
      <c r="D1075" s="107" t="s">
        <v>385</v>
      </c>
      <c r="E1075" s="107" t="s">
        <v>357</v>
      </c>
      <c r="F1075" s="7" t="s">
        <v>42</v>
      </c>
      <c r="G1075" s="7"/>
      <c r="H1075" s="8" t="s">
        <v>19</v>
      </c>
      <c r="I1075" s="114"/>
      <c r="J1075" s="113"/>
      <c r="K1075" s="8"/>
    </row>
    <row r="1076" spans="3:11" x14ac:dyDescent="0.3">
      <c r="C1076" s="109">
        <v>43910</v>
      </c>
      <c r="D1076" s="107" t="s">
        <v>385</v>
      </c>
      <c r="E1076" s="107" t="s">
        <v>357</v>
      </c>
      <c r="F1076" s="7" t="s">
        <v>43</v>
      </c>
      <c r="G1076" s="7"/>
      <c r="H1076" s="8" t="s">
        <v>19</v>
      </c>
      <c r="I1076" s="114">
        <v>0</v>
      </c>
      <c r="J1076" s="113">
        <v>24</v>
      </c>
      <c r="K1076" s="8">
        <f t="shared" ref="K1076:K1080" si="55">I1076*J1076</f>
        <v>0</v>
      </c>
    </row>
    <row r="1077" spans="3:11" x14ac:dyDescent="0.3">
      <c r="C1077" s="106">
        <v>43910</v>
      </c>
      <c r="D1077" s="107" t="s">
        <v>385</v>
      </c>
      <c r="E1077" s="107" t="s">
        <v>357</v>
      </c>
      <c r="F1077" s="118" t="s">
        <v>355</v>
      </c>
      <c r="G1077" s="118"/>
      <c r="H1077" s="119" t="s">
        <v>11</v>
      </c>
      <c r="I1077" s="120">
        <v>0</v>
      </c>
      <c r="J1077" s="120">
        <v>20</v>
      </c>
      <c r="K1077" s="119">
        <f t="shared" si="55"/>
        <v>0</v>
      </c>
    </row>
    <row r="1078" spans="3:11" x14ac:dyDescent="0.3">
      <c r="C1078" s="109">
        <v>43910</v>
      </c>
      <c r="D1078" s="107" t="s">
        <v>385</v>
      </c>
      <c r="E1078" s="107" t="s">
        <v>357</v>
      </c>
      <c r="F1078" s="127" t="s">
        <v>359</v>
      </c>
      <c r="G1078" s="127"/>
      <c r="H1078" s="128" t="s">
        <v>25</v>
      </c>
      <c r="I1078" s="129">
        <v>0</v>
      </c>
      <c r="J1078" s="129">
        <v>10</v>
      </c>
      <c r="K1078" s="128">
        <f t="shared" si="55"/>
        <v>0</v>
      </c>
    </row>
    <row r="1079" spans="3:11" x14ac:dyDescent="0.3">
      <c r="C1079" s="106">
        <v>43910</v>
      </c>
      <c r="D1079" s="107" t="s">
        <v>385</v>
      </c>
      <c r="E1079" s="107" t="s">
        <v>357</v>
      </c>
      <c r="F1079" s="118" t="s">
        <v>379</v>
      </c>
      <c r="G1079" s="118" t="s">
        <v>211</v>
      </c>
      <c r="H1079" s="119" t="s">
        <v>11</v>
      </c>
      <c r="I1079" s="120">
        <v>1</v>
      </c>
      <c r="J1079" s="120">
        <v>20</v>
      </c>
      <c r="K1079" s="119">
        <f t="shared" si="55"/>
        <v>20</v>
      </c>
    </row>
    <row r="1080" spans="3:11" x14ac:dyDescent="0.3">
      <c r="C1080" s="109">
        <v>43910</v>
      </c>
      <c r="D1080" s="107" t="s">
        <v>385</v>
      </c>
      <c r="E1080" s="107" t="s">
        <v>357</v>
      </c>
      <c r="F1080" s="7" t="s">
        <v>377</v>
      </c>
      <c r="G1080" s="7" t="s">
        <v>211</v>
      </c>
      <c r="H1080" s="8" t="s">
        <v>377</v>
      </c>
      <c r="I1080" s="114">
        <v>3</v>
      </c>
      <c r="J1080" s="113">
        <v>1</v>
      </c>
      <c r="K1080" s="8">
        <f t="shared" si="55"/>
        <v>3</v>
      </c>
    </row>
    <row r="1081" spans="3:11" x14ac:dyDescent="0.3">
      <c r="C1081" s="106">
        <v>43910</v>
      </c>
      <c r="D1081" s="107" t="s">
        <v>385</v>
      </c>
      <c r="E1081" s="107" t="s">
        <v>357</v>
      </c>
      <c r="F1081" s="7"/>
      <c r="G1081" s="7"/>
      <c r="H1081" s="8"/>
      <c r="I1081" s="114"/>
      <c r="J1081" s="113"/>
      <c r="K1081" s="8"/>
    </row>
    <row r="1082" spans="3:11" x14ac:dyDescent="0.3">
      <c r="C1082" s="109">
        <v>43910</v>
      </c>
      <c r="D1082" s="107" t="s">
        <v>385</v>
      </c>
      <c r="E1082" s="107" t="s">
        <v>357</v>
      </c>
      <c r="F1082" s="7"/>
      <c r="G1082" s="7"/>
      <c r="H1082" s="8"/>
      <c r="I1082" s="114"/>
      <c r="J1082" s="113"/>
      <c r="K1082" s="8"/>
    </row>
    <row r="1083" spans="3:11" x14ac:dyDescent="0.3">
      <c r="C1083" s="106">
        <v>43910</v>
      </c>
      <c r="D1083" s="107" t="s">
        <v>385</v>
      </c>
      <c r="E1083" s="107" t="s">
        <v>357</v>
      </c>
      <c r="F1083" s="8"/>
      <c r="G1083" s="8"/>
      <c r="H1083" s="8"/>
      <c r="I1083" s="114"/>
      <c r="J1083" s="113"/>
      <c r="K1083" s="8"/>
    </row>
    <row r="1085" spans="3:11" x14ac:dyDescent="0.3">
      <c r="C1085" s="109">
        <v>43910</v>
      </c>
      <c r="D1085" s="107" t="s">
        <v>386</v>
      </c>
      <c r="E1085" s="107" t="s">
        <v>357</v>
      </c>
      <c r="F1085" s="8" t="s">
        <v>10</v>
      </c>
      <c r="G1085" s="8"/>
      <c r="H1085" s="8" t="s">
        <v>368</v>
      </c>
      <c r="I1085" s="114">
        <v>0</v>
      </c>
      <c r="J1085" s="113">
        <v>50</v>
      </c>
      <c r="K1085" s="8">
        <f>I1085*J1085</f>
        <v>0</v>
      </c>
    </row>
    <row r="1086" spans="3:11" x14ac:dyDescent="0.3">
      <c r="C1086" s="106">
        <v>43910</v>
      </c>
      <c r="D1086" s="107" t="s">
        <v>386</v>
      </c>
      <c r="E1086" s="107" t="s">
        <v>357</v>
      </c>
      <c r="F1086" s="118" t="s">
        <v>12</v>
      </c>
      <c r="G1086" s="118"/>
      <c r="H1086" s="119" t="s">
        <v>11</v>
      </c>
      <c r="I1086" s="114">
        <v>0</v>
      </c>
      <c r="J1086" s="120">
        <v>30</v>
      </c>
      <c r="K1086" s="119">
        <f t="shared" ref="K1086:K1108" si="56">I1086*J1086</f>
        <v>0</v>
      </c>
    </row>
    <row r="1087" spans="3:11" x14ac:dyDescent="0.3">
      <c r="C1087" s="109">
        <v>43910</v>
      </c>
      <c r="D1087" s="107" t="s">
        <v>386</v>
      </c>
      <c r="E1087" s="107" t="s">
        <v>357</v>
      </c>
      <c r="F1087" s="118" t="s">
        <v>13</v>
      </c>
      <c r="G1087" s="118"/>
      <c r="H1087" s="119" t="s">
        <v>11</v>
      </c>
      <c r="I1087" s="114">
        <v>0</v>
      </c>
      <c r="J1087" s="120">
        <v>20</v>
      </c>
      <c r="K1087" s="119">
        <f t="shared" si="56"/>
        <v>0</v>
      </c>
    </row>
    <row r="1088" spans="3:11" x14ac:dyDescent="0.3">
      <c r="C1088" s="106">
        <v>43910</v>
      </c>
      <c r="D1088" s="107" t="s">
        <v>386</v>
      </c>
      <c r="E1088" s="107" t="s">
        <v>357</v>
      </c>
      <c r="F1088" s="118" t="s">
        <v>15</v>
      </c>
      <c r="G1088" s="118"/>
      <c r="H1088" s="119" t="s">
        <v>11</v>
      </c>
      <c r="I1088" s="114">
        <v>0</v>
      </c>
      <c r="J1088" s="120">
        <v>20</v>
      </c>
      <c r="K1088" s="119">
        <f t="shared" si="56"/>
        <v>0</v>
      </c>
    </row>
    <row r="1089" spans="3:11" x14ac:dyDescent="0.3">
      <c r="C1089" s="109">
        <v>43910</v>
      </c>
      <c r="D1089" s="107" t="s">
        <v>386</v>
      </c>
      <c r="E1089" s="107" t="s">
        <v>357</v>
      </c>
      <c r="F1089" s="118" t="s">
        <v>14</v>
      </c>
      <c r="G1089" s="118"/>
      <c r="H1089" s="119" t="s">
        <v>11</v>
      </c>
      <c r="I1089" s="114">
        <v>0</v>
      </c>
      <c r="J1089" s="120">
        <v>20</v>
      </c>
      <c r="K1089" s="119">
        <f t="shared" si="56"/>
        <v>0</v>
      </c>
    </row>
    <row r="1090" spans="3:11" x14ac:dyDescent="0.3">
      <c r="C1090" s="106">
        <v>43910</v>
      </c>
      <c r="D1090" s="107" t="s">
        <v>386</v>
      </c>
      <c r="E1090" s="107" t="s">
        <v>357</v>
      </c>
      <c r="F1090" s="118" t="s">
        <v>16</v>
      </c>
      <c r="G1090" s="118"/>
      <c r="H1090" s="119" t="s">
        <v>11</v>
      </c>
      <c r="I1090" s="114">
        <v>0</v>
      </c>
      <c r="J1090" s="120">
        <v>20</v>
      </c>
      <c r="K1090" s="119">
        <f t="shared" si="56"/>
        <v>0</v>
      </c>
    </row>
    <row r="1091" spans="3:11" x14ac:dyDescent="0.3">
      <c r="C1091" s="109">
        <v>43910</v>
      </c>
      <c r="D1091" s="107" t="s">
        <v>386</v>
      </c>
      <c r="E1091" s="107" t="s">
        <v>357</v>
      </c>
      <c r="F1091" s="121" t="s">
        <v>18</v>
      </c>
      <c r="G1091" s="121"/>
      <c r="H1091" s="122" t="s">
        <v>19</v>
      </c>
      <c r="I1091" s="114">
        <v>0</v>
      </c>
      <c r="J1091" s="123">
        <v>1</v>
      </c>
      <c r="K1091" s="124">
        <f t="shared" si="56"/>
        <v>0</v>
      </c>
    </row>
    <row r="1092" spans="3:11" x14ac:dyDescent="0.3">
      <c r="C1092" s="106">
        <v>43910</v>
      </c>
      <c r="D1092" s="107" t="s">
        <v>386</v>
      </c>
      <c r="E1092" s="107" t="s">
        <v>357</v>
      </c>
      <c r="F1092" s="125" t="s">
        <v>20</v>
      </c>
      <c r="G1092" s="125"/>
      <c r="H1092" s="124" t="s">
        <v>19</v>
      </c>
      <c r="I1092" s="114">
        <v>0</v>
      </c>
      <c r="J1092" s="126">
        <v>1</v>
      </c>
      <c r="K1092" s="124">
        <f t="shared" si="56"/>
        <v>0</v>
      </c>
    </row>
    <row r="1093" spans="3:11" x14ac:dyDescent="0.3">
      <c r="C1093" s="109">
        <v>43910</v>
      </c>
      <c r="D1093" s="107" t="s">
        <v>386</v>
      </c>
      <c r="E1093" s="107" t="s">
        <v>357</v>
      </c>
      <c r="F1093" s="125" t="s">
        <v>21</v>
      </c>
      <c r="G1093" s="125"/>
      <c r="H1093" s="124" t="s">
        <v>19</v>
      </c>
      <c r="I1093" s="114">
        <v>0</v>
      </c>
      <c r="J1093" s="126">
        <v>1</v>
      </c>
      <c r="K1093" s="124">
        <f t="shared" si="56"/>
        <v>0</v>
      </c>
    </row>
    <row r="1094" spans="3:11" x14ac:dyDescent="0.3">
      <c r="C1094" s="106">
        <v>43910</v>
      </c>
      <c r="D1094" s="107" t="s">
        <v>386</v>
      </c>
      <c r="E1094" s="107" t="s">
        <v>357</v>
      </c>
      <c r="F1094" s="125" t="s">
        <v>22</v>
      </c>
      <c r="G1094" s="125"/>
      <c r="H1094" s="124" t="s">
        <v>19</v>
      </c>
      <c r="I1094" s="114">
        <v>0</v>
      </c>
      <c r="J1094" s="126">
        <v>1</v>
      </c>
      <c r="K1094" s="124">
        <f t="shared" si="56"/>
        <v>0</v>
      </c>
    </row>
    <row r="1095" spans="3:11" x14ac:dyDescent="0.3">
      <c r="C1095" s="109">
        <v>43910</v>
      </c>
      <c r="D1095" s="107" t="s">
        <v>386</v>
      </c>
      <c r="E1095" s="107" t="s">
        <v>357</v>
      </c>
      <c r="F1095" s="125" t="s">
        <v>23</v>
      </c>
      <c r="G1095" s="125"/>
      <c r="H1095" s="124" t="s">
        <v>19</v>
      </c>
      <c r="I1095" s="114">
        <v>0</v>
      </c>
      <c r="J1095" s="126">
        <v>1</v>
      </c>
      <c r="K1095" s="124">
        <f t="shared" si="56"/>
        <v>0</v>
      </c>
    </row>
    <row r="1096" spans="3:11" x14ac:dyDescent="0.3">
      <c r="C1096" s="106">
        <v>43910</v>
      </c>
      <c r="D1096" s="107" t="s">
        <v>386</v>
      </c>
      <c r="E1096" s="107" t="s">
        <v>357</v>
      </c>
      <c r="F1096" s="127" t="s">
        <v>24</v>
      </c>
      <c r="G1096" s="127"/>
      <c r="H1096" s="128" t="s">
        <v>25</v>
      </c>
      <c r="I1096" s="114">
        <v>0</v>
      </c>
      <c r="J1096" s="129">
        <v>30</v>
      </c>
      <c r="K1096" s="128">
        <f t="shared" si="56"/>
        <v>0</v>
      </c>
    </row>
    <row r="1097" spans="3:11" x14ac:dyDescent="0.3">
      <c r="C1097" s="109">
        <v>43910</v>
      </c>
      <c r="D1097" s="107" t="s">
        <v>386</v>
      </c>
      <c r="E1097" s="107" t="s">
        <v>357</v>
      </c>
      <c r="F1097" s="127" t="s">
        <v>26</v>
      </c>
      <c r="G1097" s="127"/>
      <c r="H1097" s="128" t="s">
        <v>25</v>
      </c>
      <c r="I1097" s="114">
        <v>0</v>
      </c>
      <c r="J1097" s="129">
        <v>30</v>
      </c>
      <c r="K1097" s="128">
        <f t="shared" si="56"/>
        <v>0</v>
      </c>
    </row>
    <row r="1098" spans="3:11" x14ac:dyDescent="0.3">
      <c r="C1098" s="106">
        <v>43910</v>
      </c>
      <c r="D1098" s="107" t="s">
        <v>386</v>
      </c>
      <c r="E1098" s="107" t="s">
        <v>357</v>
      </c>
      <c r="F1098" s="127" t="s">
        <v>27</v>
      </c>
      <c r="G1098" s="127"/>
      <c r="H1098" s="128" t="s">
        <v>25</v>
      </c>
      <c r="I1098" s="114">
        <v>0</v>
      </c>
      <c r="J1098" s="129">
        <v>18</v>
      </c>
      <c r="K1098" s="128">
        <f t="shared" si="56"/>
        <v>0</v>
      </c>
    </row>
    <row r="1099" spans="3:11" x14ac:dyDescent="0.3">
      <c r="C1099" s="109">
        <v>43910</v>
      </c>
      <c r="D1099" s="107" t="s">
        <v>386</v>
      </c>
      <c r="E1099" s="107" t="s">
        <v>357</v>
      </c>
      <c r="F1099" s="130" t="s">
        <v>28</v>
      </c>
      <c r="G1099" s="130"/>
      <c r="H1099" s="131" t="s">
        <v>29</v>
      </c>
      <c r="I1099" s="114">
        <v>0</v>
      </c>
      <c r="J1099" s="132">
        <v>100</v>
      </c>
      <c r="K1099" s="131">
        <f t="shared" si="56"/>
        <v>0</v>
      </c>
    </row>
    <row r="1100" spans="3:11" x14ac:dyDescent="0.3">
      <c r="C1100" s="106">
        <v>43910</v>
      </c>
      <c r="D1100" s="107" t="s">
        <v>386</v>
      </c>
      <c r="E1100" s="107" t="s">
        <v>357</v>
      </c>
      <c r="F1100" s="130" t="s">
        <v>30</v>
      </c>
      <c r="G1100" s="130"/>
      <c r="H1100" s="131" t="s">
        <v>29</v>
      </c>
      <c r="I1100" s="114">
        <v>0</v>
      </c>
      <c r="J1100" s="132">
        <v>100</v>
      </c>
      <c r="K1100" s="131">
        <f t="shared" si="56"/>
        <v>0</v>
      </c>
    </row>
    <row r="1101" spans="3:11" x14ac:dyDescent="0.3">
      <c r="C1101" s="109">
        <v>43910</v>
      </c>
      <c r="D1101" s="107" t="s">
        <v>386</v>
      </c>
      <c r="E1101" s="107" t="s">
        <v>357</v>
      </c>
      <c r="F1101" s="130" t="s">
        <v>31</v>
      </c>
      <c r="G1101" s="130"/>
      <c r="H1101" s="131" t="s">
        <v>29</v>
      </c>
      <c r="I1101" s="114">
        <v>0</v>
      </c>
      <c r="J1101" s="132">
        <v>100</v>
      </c>
      <c r="K1101" s="131">
        <f t="shared" si="56"/>
        <v>0</v>
      </c>
    </row>
    <row r="1102" spans="3:11" x14ac:dyDescent="0.3">
      <c r="C1102" s="106">
        <v>43910</v>
      </c>
      <c r="D1102" s="107" t="s">
        <v>386</v>
      </c>
      <c r="E1102" s="107" t="s">
        <v>357</v>
      </c>
      <c r="F1102" s="130" t="s">
        <v>32</v>
      </c>
      <c r="G1102" s="130" t="s">
        <v>211</v>
      </c>
      <c r="H1102" s="131" t="s">
        <v>29</v>
      </c>
      <c r="I1102" s="114">
        <v>5</v>
      </c>
      <c r="J1102" s="132">
        <v>100</v>
      </c>
      <c r="K1102" s="131">
        <f t="shared" si="56"/>
        <v>500</v>
      </c>
    </row>
    <row r="1103" spans="3:11" x14ac:dyDescent="0.3">
      <c r="C1103" s="109">
        <v>43910</v>
      </c>
      <c r="D1103" s="107" t="s">
        <v>386</v>
      </c>
      <c r="E1103" s="107" t="s">
        <v>357</v>
      </c>
      <c r="F1103" s="130" t="s">
        <v>33</v>
      </c>
      <c r="G1103" s="130" t="s">
        <v>211</v>
      </c>
      <c r="H1103" s="131" t="s">
        <v>29</v>
      </c>
      <c r="I1103" s="114">
        <v>5</v>
      </c>
      <c r="J1103" s="132">
        <v>100</v>
      </c>
      <c r="K1103" s="131">
        <f t="shared" si="56"/>
        <v>500</v>
      </c>
    </row>
    <row r="1104" spans="3:11" x14ac:dyDescent="0.3">
      <c r="C1104" s="106">
        <v>43910</v>
      </c>
      <c r="D1104" s="107" t="s">
        <v>386</v>
      </c>
      <c r="E1104" s="107" t="s">
        <v>357</v>
      </c>
      <c r="F1104" s="130" t="s">
        <v>34</v>
      </c>
      <c r="G1104" s="130" t="s">
        <v>211</v>
      </c>
      <c r="H1104" s="131" t="s">
        <v>29</v>
      </c>
      <c r="I1104" s="114">
        <v>5</v>
      </c>
      <c r="J1104" s="132">
        <v>100</v>
      </c>
      <c r="K1104" s="131">
        <f t="shared" si="56"/>
        <v>500</v>
      </c>
    </row>
    <row r="1105" spans="3:11" x14ac:dyDescent="0.3">
      <c r="C1105" s="109">
        <v>43910</v>
      </c>
      <c r="D1105" s="107" t="s">
        <v>386</v>
      </c>
      <c r="E1105" s="107" t="s">
        <v>357</v>
      </c>
      <c r="F1105" s="130" t="s">
        <v>35</v>
      </c>
      <c r="G1105" s="130"/>
      <c r="H1105" s="131" t="s">
        <v>29</v>
      </c>
      <c r="I1105" s="114">
        <v>0</v>
      </c>
      <c r="J1105" s="132">
        <v>100</v>
      </c>
      <c r="K1105" s="131">
        <f t="shared" si="56"/>
        <v>0</v>
      </c>
    </row>
    <row r="1106" spans="3:11" x14ac:dyDescent="0.3">
      <c r="C1106" s="106">
        <v>43910</v>
      </c>
      <c r="D1106" s="107" t="s">
        <v>386</v>
      </c>
      <c r="E1106" s="107" t="s">
        <v>357</v>
      </c>
      <c r="F1106" s="130" t="s">
        <v>36</v>
      </c>
      <c r="G1106" s="130"/>
      <c r="H1106" s="131" t="s">
        <v>29</v>
      </c>
      <c r="I1106" s="114">
        <v>0</v>
      </c>
      <c r="J1106" s="132">
        <v>100</v>
      </c>
      <c r="K1106" s="131">
        <f t="shared" si="56"/>
        <v>0</v>
      </c>
    </row>
    <row r="1107" spans="3:11" x14ac:dyDescent="0.3">
      <c r="C1107" s="109">
        <v>43910</v>
      </c>
      <c r="D1107" s="107" t="s">
        <v>386</v>
      </c>
      <c r="E1107" s="107" t="s">
        <v>357</v>
      </c>
      <c r="F1107" s="130" t="s">
        <v>37</v>
      </c>
      <c r="G1107" s="130"/>
      <c r="H1107" s="131" t="s">
        <v>29</v>
      </c>
      <c r="I1107" s="114">
        <v>0</v>
      </c>
      <c r="J1107" s="132">
        <v>100</v>
      </c>
      <c r="K1107" s="131">
        <f t="shared" si="56"/>
        <v>0</v>
      </c>
    </row>
    <row r="1108" spans="3:11" x14ac:dyDescent="0.3">
      <c r="C1108" s="106">
        <v>43910</v>
      </c>
      <c r="D1108" s="107" t="s">
        <v>386</v>
      </c>
      <c r="E1108" s="107" t="s">
        <v>357</v>
      </c>
      <c r="F1108" s="133" t="s">
        <v>17</v>
      </c>
      <c r="G1108" s="133"/>
      <c r="H1108" s="134" t="s">
        <v>38</v>
      </c>
      <c r="I1108" s="114">
        <v>0</v>
      </c>
      <c r="J1108" s="135">
        <v>24</v>
      </c>
      <c r="K1108" s="134">
        <f t="shared" si="56"/>
        <v>0</v>
      </c>
    </row>
    <row r="1109" spans="3:11" x14ac:dyDescent="0.3">
      <c r="C1109" s="109">
        <v>43910</v>
      </c>
      <c r="D1109" s="107" t="s">
        <v>386</v>
      </c>
      <c r="E1109" s="107" t="s">
        <v>357</v>
      </c>
      <c r="F1109" s="7" t="s">
        <v>39</v>
      </c>
      <c r="G1109" s="7"/>
      <c r="H1109" s="8" t="s">
        <v>11</v>
      </c>
      <c r="I1109" s="114"/>
      <c r="J1109" s="113"/>
      <c r="K1109" s="8"/>
    </row>
    <row r="1110" spans="3:11" x14ac:dyDescent="0.3">
      <c r="C1110" s="106">
        <v>43910</v>
      </c>
      <c r="D1110" s="107" t="s">
        <v>386</v>
      </c>
      <c r="E1110" s="107" t="s">
        <v>357</v>
      </c>
      <c r="F1110" s="7" t="s">
        <v>40</v>
      </c>
      <c r="G1110" s="7"/>
      <c r="H1110" s="8" t="s">
        <v>11</v>
      </c>
      <c r="I1110" s="114"/>
      <c r="J1110" s="113"/>
      <c r="K1110" s="8"/>
    </row>
    <row r="1111" spans="3:11" x14ac:dyDescent="0.3">
      <c r="C1111" s="109">
        <v>43910</v>
      </c>
      <c r="D1111" s="107" t="s">
        <v>386</v>
      </c>
      <c r="E1111" s="107" t="s">
        <v>357</v>
      </c>
      <c r="F1111" s="7" t="s">
        <v>41</v>
      </c>
      <c r="G1111" s="7"/>
      <c r="H1111" s="8" t="s">
        <v>41</v>
      </c>
      <c r="I1111" s="114"/>
      <c r="J1111" s="113"/>
      <c r="K1111" s="8"/>
    </row>
    <row r="1112" spans="3:11" x14ac:dyDescent="0.3">
      <c r="C1112" s="106">
        <v>43910</v>
      </c>
      <c r="D1112" s="107" t="s">
        <v>386</v>
      </c>
      <c r="E1112" s="107" t="s">
        <v>357</v>
      </c>
      <c r="F1112" s="7" t="s">
        <v>42</v>
      </c>
      <c r="G1112" s="7"/>
      <c r="H1112" s="8" t="s">
        <v>19</v>
      </c>
      <c r="I1112" s="114"/>
      <c r="J1112" s="113"/>
      <c r="K1112" s="8"/>
    </row>
    <row r="1113" spans="3:11" x14ac:dyDescent="0.3">
      <c r="C1113" s="109">
        <v>43910</v>
      </c>
      <c r="D1113" s="107" t="s">
        <v>386</v>
      </c>
      <c r="E1113" s="107" t="s">
        <v>357</v>
      </c>
      <c r="F1113" s="7" t="s">
        <v>43</v>
      </c>
      <c r="G1113" s="7"/>
      <c r="H1113" s="8" t="s">
        <v>19</v>
      </c>
      <c r="I1113" s="114">
        <v>0</v>
      </c>
      <c r="J1113" s="113">
        <v>24</v>
      </c>
      <c r="K1113" s="8">
        <f t="shared" ref="K1113:K1115" si="57">I1113*J1113</f>
        <v>0</v>
      </c>
    </row>
    <row r="1114" spans="3:11" x14ac:dyDescent="0.3">
      <c r="C1114" s="106">
        <v>43910</v>
      </c>
      <c r="D1114" s="107" t="s">
        <v>386</v>
      </c>
      <c r="E1114" s="107" t="s">
        <v>357</v>
      </c>
      <c r="F1114" s="118" t="s">
        <v>355</v>
      </c>
      <c r="G1114" s="118"/>
      <c r="H1114" s="119" t="s">
        <v>11</v>
      </c>
      <c r="I1114" s="120">
        <v>0</v>
      </c>
      <c r="J1114" s="120">
        <v>20</v>
      </c>
      <c r="K1114" s="119">
        <f t="shared" si="57"/>
        <v>0</v>
      </c>
    </row>
    <row r="1115" spans="3:11" x14ac:dyDescent="0.3">
      <c r="C1115" s="109">
        <v>43910</v>
      </c>
      <c r="D1115" s="107" t="s">
        <v>386</v>
      </c>
      <c r="E1115" s="107" t="s">
        <v>357</v>
      </c>
      <c r="F1115" s="127" t="s">
        <v>359</v>
      </c>
      <c r="G1115" s="127"/>
      <c r="H1115" s="128" t="s">
        <v>25</v>
      </c>
      <c r="I1115" s="129">
        <v>0</v>
      </c>
      <c r="J1115" s="129">
        <v>10</v>
      </c>
      <c r="K1115" s="128">
        <f t="shared" si="57"/>
        <v>0</v>
      </c>
    </row>
    <row r="1116" spans="3:11" x14ac:dyDescent="0.3">
      <c r="C1116" s="106">
        <v>43910</v>
      </c>
      <c r="D1116" s="107" t="s">
        <v>386</v>
      </c>
      <c r="E1116" s="107" t="s">
        <v>357</v>
      </c>
      <c r="F1116" s="7"/>
      <c r="G1116" s="7"/>
      <c r="H1116" s="8"/>
      <c r="I1116" s="114"/>
      <c r="J1116" s="113"/>
      <c r="K1116" s="8"/>
    </row>
    <row r="1117" spans="3:11" x14ac:dyDescent="0.3">
      <c r="C1117" s="109">
        <v>43910</v>
      </c>
      <c r="D1117" s="107" t="s">
        <v>386</v>
      </c>
      <c r="E1117" s="107" t="s">
        <v>357</v>
      </c>
      <c r="F1117" s="7"/>
      <c r="G1117" s="7"/>
      <c r="H1117" s="8"/>
      <c r="I1117" s="114"/>
      <c r="J1117" s="113"/>
      <c r="K1117" s="8"/>
    </row>
    <row r="1118" spans="3:11" x14ac:dyDescent="0.3">
      <c r="C1118" s="106">
        <v>43910</v>
      </c>
      <c r="D1118" s="107" t="s">
        <v>386</v>
      </c>
      <c r="E1118" s="107" t="s">
        <v>357</v>
      </c>
      <c r="F1118" s="7"/>
      <c r="G1118" s="7"/>
      <c r="H1118" s="8"/>
      <c r="I1118" s="114"/>
      <c r="J1118" s="113"/>
      <c r="K1118" s="8"/>
    </row>
    <row r="1119" spans="3:11" x14ac:dyDescent="0.3">
      <c r="C1119" s="109">
        <v>43910</v>
      </c>
      <c r="D1119" s="107" t="s">
        <v>386</v>
      </c>
      <c r="E1119" s="107" t="s">
        <v>357</v>
      </c>
      <c r="F1119" s="7"/>
      <c r="G1119" s="7"/>
      <c r="H1119" s="8"/>
      <c r="I1119" s="114"/>
      <c r="J1119" s="113"/>
      <c r="K1119" s="8"/>
    </row>
    <row r="1120" spans="3:11" x14ac:dyDescent="0.3">
      <c r="C1120" s="106">
        <v>43910</v>
      </c>
      <c r="D1120" s="107" t="s">
        <v>386</v>
      </c>
      <c r="E1120" s="107" t="s">
        <v>357</v>
      </c>
      <c r="F1120" s="8"/>
      <c r="G1120" s="8"/>
      <c r="H1120" s="8"/>
      <c r="I1120" s="114"/>
      <c r="J1120" s="113"/>
      <c r="K1120" s="8"/>
    </row>
    <row r="1122" spans="3:11" x14ac:dyDescent="0.3">
      <c r="C1122" s="109">
        <v>43910</v>
      </c>
      <c r="D1122" s="107" t="s">
        <v>388</v>
      </c>
      <c r="E1122" s="107" t="s">
        <v>357</v>
      </c>
      <c r="F1122" s="8" t="s">
        <v>10</v>
      </c>
      <c r="G1122" s="8"/>
      <c r="H1122" s="8" t="s">
        <v>368</v>
      </c>
      <c r="I1122" s="114">
        <v>0</v>
      </c>
      <c r="J1122" s="113">
        <v>50</v>
      </c>
      <c r="K1122" s="8">
        <f>I1122*J1122</f>
        <v>0</v>
      </c>
    </row>
    <row r="1123" spans="3:11" x14ac:dyDescent="0.3">
      <c r="C1123" s="106">
        <v>43910</v>
      </c>
      <c r="D1123" s="107" t="s">
        <v>388</v>
      </c>
      <c r="E1123" s="107" t="s">
        <v>357</v>
      </c>
      <c r="F1123" s="118" t="s">
        <v>12</v>
      </c>
      <c r="G1123" s="118"/>
      <c r="H1123" s="119" t="s">
        <v>11</v>
      </c>
      <c r="I1123" s="114">
        <v>0</v>
      </c>
      <c r="J1123" s="120">
        <v>30</v>
      </c>
      <c r="K1123" s="119">
        <f t="shared" ref="K1123:K1145" si="58">I1123*J1123</f>
        <v>0</v>
      </c>
    </row>
    <row r="1124" spans="3:11" x14ac:dyDescent="0.3">
      <c r="C1124" s="109">
        <v>43910</v>
      </c>
      <c r="D1124" s="107" t="s">
        <v>388</v>
      </c>
      <c r="E1124" s="107" t="s">
        <v>357</v>
      </c>
      <c r="F1124" s="118" t="s">
        <v>13</v>
      </c>
      <c r="G1124" s="118"/>
      <c r="H1124" s="119" t="s">
        <v>11</v>
      </c>
      <c r="I1124" s="114">
        <v>0</v>
      </c>
      <c r="J1124" s="120">
        <v>20</v>
      </c>
      <c r="K1124" s="119">
        <f t="shared" si="58"/>
        <v>0</v>
      </c>
    </row>
    <row r="1125" spans="3:11" x14ac:dyDescent="0.3">
      <c r="C1125" s="106">
        <v>43910</v>
      </c>
      <c r="D1125" s="107" t="s">
        <v>388</v>
      </c>
      <c r="E1125" s="107" t="s">
        <v>357</v>
      </c>
      <c r="F1125" s="118" t="s">
        <v>15</v>
      </c>
      <c r="G1125" s="118"/>
      <c r="H1125" s="119" t="s">
        <v>11</v>
      </c>
      <c r="I1125" s="114">
        <v>0</v>
      </c>
      <c r="J1125" s="120">
        <v>20</v>
      </c>
      <c r="K1125" s="119">
        <f t="shared" si="58"/>
        <v>0</v>
      </c>
    </row>
    <row r="1126" spans="3:11" x14ac:dyDescent="0.3">
      <c r="C1126" s="109">
        <v>43910</v>
      </c>
      <c r="D1126" s="107" t="s">
        <v>388</v>
      </c>
      <c r="E1126" s="107" t="s">
        <v>357</v>
      </c>
      <c r="F1126" s="118" t="s">
        <v>14</v>
      </c>
      <c r="G1126" s="118"/>
      <c r="H1126" s="119" t="s">
        <v>11</v>
      </c>
      <c r="I1126" s="114">
        <v>0</v>
      </c>
      <c r="J1126" s="120">
        <v>20</v>
      </c>
      <c r="K1126" s="119">
        <f t="shared" si="58"/>
        <v>0</v>
      </c>
    </row>
    <row r="1127" spans="3:11" x14ac:dyDescent="0.3">
      <c r="C1127" s="106">
        <v>43910</v>
      </c>
      <c r="D1127" s="107" t="s">
        <v>388</v>
      </c>
      <c r="E1127" s="107" t="s">
        <v>357</v>
      </c>
      <c r="F1127" s="118" t="s">
        <v>16</v>
      </c>
      <c r="G1127" s="118"/>
      <c r="H1127" s="119" t="s">
        <v>11</v>
      </c>
      <c r="I1127" s="114">
        <v>0</v>
      </c>
      <c r="J1127" s="120">
        <v>20</v>
      </c>
      <c r="K1127" s="119">
        <f t="shared" si="58"/>
        <v>0</v>
      </c>
    </row>
    <row r="1128" spans="3:11" x14ac:dyDescent="0.3">
      <c r="C1128" s="109">
        <v>43910</v>
      </c>
      <c r="D1128" s="107" t="s">
        <v>388</v>
      </c>
      <c r="E1128" s="107" t="s">
        <v>357</v>
      </c>
      <c r="F1128" s="121" t="s">
        <v>18</v>
      </c>
      <c r="G1128" s="121"/>
      <c r="H1128" s="122" t="s">
        <v>19</v>
      </c>
      <c r="I1128" s="114">
        <v>0</v>
      </c>
      <c r="J1128" s="123">
        <v>1</v>
      </c>
      <c r="K1128" s="124">
        <f t="shared" si="58"/>
        <v>0</v>
      </c>
    </row>
    <row r="1129" spans="3:11" x14ac:dyDescent="0.3">
      <c r="C1129" s="106">
        <v>43910</v>
      </c>
      <c r="D1129" s="107" t="s">
        <v>388</v>
      </c>
      <c r="E1129" s="107" t="s">
        <v>357</v>
      </c>
      <c r="F1129" s="125" t="s">
        <v>20</v>
      </c>
      <c r="G1129" s="125"/>
      <c r="H1129" s="124" t="s">
        <v>19</v>
      </c>
      <c r="I1129" s="114">
        <v>0</v>
      </c>
      <c r="J1129" s="126">
        <v>1</v>
      </c>
      <c r="K1129" s="124">
        <f t="shared" si="58"/>
        <v>0</v>
      </c>
    </row>
    <row r="1130" spans="3:11" x14ac:dyDescent="0.3">
      <c r="C1130" s="109">
        <v>43910</v>
      </c>
      <c r="D1130" s="107" t="s">
        <v>388</v>
      </c>
      <c r="E1130" s="107" t="s">
        <v>357</v>
      </c>
      <c r="F1130" s="125" t="s">
        <v>21</v>
      </c>
      <c r="G1130" s="125"/>
      <c r="H1130" s="124" t="s">
        <v>19</v>
      </c>
      <c r="I1130" s="114">
        <v>0</v>
      </c>
      <c r="J1130" s="126">
        <v>1</v>
      </c>
      <c r="K1130" s="124">
        <f t="shared" si="58"/>
        <v>0</v>
      </c>
    </row>
    <row r="1131" spans="3:11" x14ac:dyDescent="0.3">
      <c r="C1131" s="106">
        <v>43910</v>
      </c>
      <c r="D1131" s="107" t="s">
        <v>388</v>
      </c>
      <c r="E1131" s="107" t="s">
        <v>357</v>
      </c>
      <c r="F1131" s="125" t="s">
        <v>22</v>
      </c>
      <c r="G1131" s="125"/>
      <c r="H1131" s="124" t="s">
        <v>19</v>
      </c>
      <c r="I1131" s="114">
        <v>0</v>
      </c>
      <c r="J1131" s="126">
        <v>1</v>
      </c>
      <c r="K1131" s="124">
        <f t="shared" si="58"/>
        <v>0</v>
      </c>
    </row>
    <row r="1132" spans="3:11" x14ac:dyDescent="0.3">
      <c r="C1132" s="109">
        <v>43910</v>
      </c>
      <c r="D1132" s="107" t="s">
        <v>388</v>
      </c>
      <c r="E1132" s="107" t="s">
        <v>357</v>
      </c>
      <c r="F1132" s="125" t="s">
        <v>23</v>
      </c>
      <c r="G1132" s="125"/>
      <c r="H1132" s="124" t="s">
        <v>19</v>
      </c>
      <c r="I1132" s="114">
        <v>0</v>
      </c>
      <c r="J1132" s="126">
        <v>1</v>
      </c>
      <c r="K1132" s="124">
        <f t="shared" si="58"/>
        <v>0</v>
      </c>
    </row>
    <row r="1133" spans="3:11" x14ac:dyDescent="0.3">
      <c r="C1133" s="106">
        <v>43910</v>
      </c>
      <c r="D1133" s="107" t="s">
        <v>388</v>
      </c>
      <c r="E1133" s="107" t="s">
        <v>357</v>
      </c>
      <c r="F1133" s="127" t="s">
        <v>24</v>
      </c>
      <c r="G1133" s="127"/>
      <c r="H1133" s="128" t="s">
        <v>25</v>
      </c>
      <c r="I1133" s="114">
        <v>0</v>
      </c>
      <c r="J1133" s="129">
        <v>30</v>
      </c>
      <c r="K1133" s="128">
        <f t="shared" si="58"/>
        <v>0</v>
      </c>
    </row>
    <row r="1134" spans="3:11" x14ac:dyDescent="0.3">
      <c r="C1134" s="109">
        <v>43910</v>
      </c>
      <c r="D1134" s="107" t="s">
        <v>388</v>
      </c>
      <c r="E1134" s="107" t="s">
        <v>357</v>
      </c>
      <c r="F1134" s="127" t="s">
        <v>26</v>
      </c>
      <c r="G1134" s="127"/>
      <c r="H1134" s="128" t="s">
        <v>25</v>
      </c>
      <c r="I1134" s="114">
        <v>0</v>
      </c>
      <c r="J1134" s="129">
        <v>30</v>
      </c>
      <c r="K1134" s="128">
        <f t="shared" si="58"/>
        <v>0</v>
      </c>
    </row>
    <row r="1135" spans="3:11" x14ac:dyDescent="0.3">
      <c r="C1135" s="106">
        <v>43910</v>
      </c>
      <c r="D1135" s="107" t="s">
        <v>388</v>
      </c>
      <c r="E1135" s="107" t="s">
        <v>357</v>
      </c>
      <c r="F1135" s="127" t="s">
        <v>27</v>
      </c>
      <c r="G1135" s="127"/>
      <c r="H1135" s="128" t="s">
        <v>25</v>
      </c>
      <c r="I1135" s="114">
        <v>0</v>
      </c>
      <c r="J1135" s="129">
        <v>18</v>
      </c>
      <c r="K1135" s="128">
        <f t="shared" si="58"/>
        <v>0</v>
      </c>
    </row>
    <row r="1136" spans="3:11" x14ac:dyDescent="0.3">
      <c r="C1136" s="109">
        <v>43910</v>
      </c>
      <c r="D1136" s="107" t="s">
        <v>388</v>
      </c>
      <c r="E1136" s="107" t="s">
        <v>357</v>
      </c>
      <c r="F1136" s="130" t="s">
        <v>28</v>
      </c>
      <c r="G1136" s="130"/>
      <c r="H1136" s="131" t="s">
        <v>29</v>
      </c>
      <c r="I1136" s="114">
        <v>0</v>
      </c>
      <c r="J1136" s="132">
        <v>100</v>
      </c>
      <c r="K1136" s="131">
        <f t="shared" si="58"/>
        <v>0</v>
      </c>
    </row>
    <row r="1137" spans="3:11" x14ac:dyDescent="0.3">
      <c r="C1137" s="106">
        <v>43910</v>
      </c>
      <c r="D1137" s="107" t="s">
        <v>388</v>
      </c>
      <c r="E1137" s="107" t="s">
        <v>357</v>
      </c>
      <c r="F1137" s="130" t="s">
        <v>30</v>
      </c>
      <c r="G1137" s="130"/>
      <c r="H1137" s="131" t="s">
        <v>29</v>
      </c>
      <c r="I1137" s="114">
        <v>0</v>
      </c>
      <c r="J1137" s="132">
        <v>100</v>
      </c>
      <c r="K1137" s="131">
        <f t="shared" si="58"/>
        <v>0</v>
      </c>
    </row>
    <row r="1138" spans="3:11" x14ac:dyDescent="0.3">
      <c r="C1138" s="109">
        <v>43910</v>
      </c>
      <c r="D1138" s="107" t="s">
        <v>388</v>
      </c>
      <c r="E1138" s="107" t="s">
        <v>357</v>
      </c>
      <c r="F1138" s="130" t="s">
        <v>31</v>
      </c>
      <c r="G1138" s="130"/>
      <c r="H1138" s="131" t="s">
        <v>29</v>
      </c>
      <c r="I1138" s="114">
        <v>0</v>
      </c>
      <c r="J1138" s="132">
        <v>100</v>
      </c>
      <c r="K1138" s="131">
        <f t="shared" si="58"/>
        <v>0</v>
      </c>
    </row>
    <row r="1139" spans="3:11" x14ac:dyDescent="0.3">
      <c r="C1139" s="106">
        <v>43910</v>
      </c>
      <c r="D1139" s="107" t="s">
        <v>388</v>
      </c>
      <c r="E1139" s="107" t="s">
        <v>357</v>
      </c>
      <c r="F1139" s="130" t="s">
        <v>32</v>
      </c>
      <c r="G1139" s="130" t="s">
        <v>211</v>
      </c>
      <c r="H1139" s="131" t="s">
        <v>29</v>
      </c>
      <c r="I1139" s="114">
        <v>5</v>
      </c>
      <c r="J1139" s="132">
        <v>100</v>
      </c>
      <c r="K1139" s="131">
        <f t="shared" si="58"/>
        <v>500</v>
      </c>
    </row>
    <row r="1140" spans="3:11" x14ac:dyDescent="0.3">
      <c r="C1140" s="109">
        <v>43910</v>
      </c>
      <c r="D1140" s="107" t="s">
        <v>388</v>
      </c>
      <c r="E1140" s="107" t="s">
        <v>357</v>
      </c>
      <c r="F1140" s="130" t="s">
        <v>33</v>
      </c>
      <c r="G1140" s="130" t="s">
        <v>211</v>
      </c>
      <c r="H1140" s="131" t="s">
        <v>29</v>
      </c>
      <c r="I1140" s="114">
        <v>5</v>
      </c>
      <c r="J1140" s="132">
        <v>100</v>
      </c>
      <c r="K1140" s="131">
        <f t="shared" si="58"/>
        <v>500</v>
      </c>
    </row>
    <row r="1141" spans="3:11" x14ac:dyDescent="0.3">
      <c r="C1141" s="106">
        <v>43910</v>
      </c>
      <c r="D1141" s="107" t="s">
        <v>388</v>
      </c>
      <c r="E1141" s="107" t="s">
        <v>357</v>
      </c>
      <c r="F1141" s="130" t="s">
        <v>34</v>
      </c>
      <c r="G1141" s="130" t="s">
        <v>211</v>
      </c>
      <c r="H1141" s="131" t="s">
        <v>29</v>
      </c>
      <c r="I1141" s="114">
        <v>5</v>
      </c>
      <c r="J1141" s="132">
        <v>100</v>
      </c>
      <c r="K1141" s="131">
        <f t="shared" si="58"/>
        <v>500</v>
      </c>
    </row>
    <row r="1142" spans="3:11" x14ac:dyDescent="0.3">
      <c r="C1142" s="109">
        <v>43910</v>
      </c>
      <c r="D1142" s="107" t="s">
        <v>388</v>
      </c>
      <c r="E1142" s="107" t="s">
        <v>357</v>
      </c>
      <c r="F1142" s="130" t="s">
        <v>35</v>
      </c>
      <c r="G1142" s="130"/>
      <c r="H1142" s="131" t="s">
        <v>29</v>
      </c>
      <c r="I1142" s="114">
        <v>0</v>
      </c>
      <c r="J1142" s="132">
        <v>100</v>
      </c>
      <c r="K1142" s="131">
        <f t="shared" si="58"/>
        <v>0</v>
      </c>
    </row>
    <row r="1143" spans="3:11" x14ac:dyDescent="0.3">
      <c r="C1143" s="106">
        <v>43910</v>
      </c>
      <c r="D1143" s="107" t="s">
        <v>388</v>
      </c>
      <c r="E1143" s="107" t="s">
        <v>357</v>
      </c>
      <c r="F1143" s="130" t="s">
        <v>36</v>
      </c>
      <c r="G1143" s="130"/>
      <c r="H1143" s="131" t="s">
        <v>29</v>
      </c>
      <c r="I1143" s="114">
        <v>0</v>
      </c>
      <c r="J1143" s="132">
        <v>100</v>
      </c>
      <c r="K1143" s="131">
        <f t="shared" si="58"/>
        <v>0</v>
      </c>
    </row>
    <row r="1144" spans="3:11" x14ac:dyDescent="0.3">
      <c r="C1144" s="109">
        <v>43910</v>
      </c>
      <c r="D1144" s="107" t="s">
        <v>388</v>
      </c>
      <c r="E1144" s="107" t="s">
        <v>357</v>
      </c>
      <c r="F1144" s="130" t="s">
        <v>37</v>
      </c>
      <c r="G1144" s="130"/>
      <c r="H1144" s="131" t="s">
        <v>29</v>
      </c>
      <c r="I1144" s="114">
        <v>0</v>
      </c>
      <c r="J1144" s="132">
        <v>100</v>
      </c>
      <c r="K1144" s="131">
        <f t="shared" si="58"/>
        <v>0</v>
      </c>
    </row>
    <row r="1145" spans="3:11" x14ac:dyDescent="0.3">
      <c r="C1145" s="106">
        <v>43910</v>
      </c>
      <c r="D1145" s="107" t="s">
        <v>388</v>
      </c>
      <c r="E1145" s="107" t="s">
        <v>357</v>
      </c>
      <c r="F1145" s="133" t="s">
        <v>17</v>
      </c>
      <c r="G1145" s="133"/>
      <c r="H1145" s="134" t="s">
        <v>38</v>
      </c>
      <c r="I1145" s="114">
        <v>0</v>
      </c>
      <c r="J1145" s="135">
        <v>24</v>
      </c>
      <c r="K1145" s="134">
        <f t="shared" si="58"/>
        <v>0</v>
      </c>
    </row>
    <row r="1146" spans="3:11" x14ac:dyDescent="0.3">
      <c r="C1146" s="109">
        <v>43910</v>
      </c>
      <c r="D1146" s="107" t="s">
        <v>388</v>
      </c>
      <c r="E1146" s="107" t="s">
        <v>357</v>
      </c>
      <c r="F1146" s="7" t="s">
        <v>39</v>
      </c>
      <c r="G1146" s="7"/>
      <c r="H1146" s="8" t="s">
        <v>11</v>
      </c>
      <c r="I1146" s="114"/>
      <c r="J1146" s="113"/>
      <c r="K1146" s="8"/>
    </row>
    <row r="1147" spans="3:11" x14ac:dyDescent="0.3">
      <c r="C1147" s="106">
        <v>43910</v>
      </c>
      <c r="D1147" s="107" t="s">
        <v>388</v>
      </c>
      <c r="E1147" s="107" t="s">
        <v>357</v>
      </c>
      <c r="F1147" s="7" t="s">
        <v>40</v>
      </c>
      <c r="G1147" s="7"/>
      <c r="H1147" s="8" t="s">
        <v>11</v>
      </c>
      <c r="I1147" s="114"/>
      <c r="J1147" s="113"/>
      <c r="K1147" s="8"/>
    </row>
    <row r="1148" spans="3:11" x14ac:dyDescent="0.3">
      <c r="C1148" s="109">
        <v>43910</v>
      </c>
      <c r="D1148" s="107" t="s">
        <v>388</v>
      </c>
      <c r="E1148" s="107" t="s">
        <v>357</v>
      </c>
      <c r="F1148" s="7" t="s">
        <v>41</v>
      </c>
      <c r="G1148" s="7"/>
      <c r="H1148" s="8" t="s">
        <v>41</v>
      </c>
      <c r="I1148" s="114"/>
      <c r="J1148" s="113"/>
      <c r="K1148" s="8"/>
    </row>
    <row r="1149" spans="3:11" x14ac:dyDescent="0.3">
      <c r="C1149" s="106">
        <v>43910</v>
      </c>
      <c r="D1149" s="107" t="s">
        <v>388</v>
      </c>
      <c r="E1149" s="107" t="s">
        <v>357</v>
      </c>
      <c r="F1149" s="7" t="s">
        <v>42</v>
      </c>
      <c r="G1149" s="7"/>
      <c r="H1149" s="8" t="s">
        <v>19</v>
      </c>
      <c r="I1149" s="114"/>
      <c r="J1149" s="113"/>
      <c r="K1149" s="8"/>
    </row>
    <row r="1150" spans="3:11" x14ac:dyDescent="0.3">
      <c r="C1150" s="109">
        <v>43910</v>
      </c>
      <c r="D1150" s="107" t="s">
        <v>388</v>
      </c>
      <c r="E1150" s="107" t="s">
        <v>357</v>
      </c>
      <c r="F1150" s="7" t="s">
        <v>43</v>
      </c>
      <c r="G1150" s="7"/>
      <c r="H1150" s="8" t="s">
        <v>19</v>
      </c>
      <c r="I1150" s="114">
        <v>0</v>
      </c>
      <c r="J1150" s="113">
        <v>24</v>
      </c>
      <c r="K1150" s="8">
        <f t="shared" ref="K1150:K1154" si="59">I1150*J1150</f>
        <v>0</v>
      </c>
    </row>
    <row r="1151" spans="3:11" x14ac:dyDescent="0.3">
      <c r="C1151" s="106">
        <v>43910</v>
      </c>
      <c r="D1151" s="107" t="s">
        <v>388</v>
      </c>
      <c r="E1151" s="107" t="s">
        <v>357</v>
      </c>
      <c r="F1151" s="118" t="s">
        <v>355</v>
      </c>
      <c r="G1151" s="118"/>
      <c r="H1151" s="119" t="s">
        <v>11</v>
      </c>
      <c r="I1151" s="120">
        <v>0</v>
      </c>
      <c r="J1151" s="120">
        <v>20</v>
      </c>
      <c r="K1151" s="119">
        <f t="shared" si="59"/>
        <v>0</v>
      </c>
    </row>
    <row r="1152" spans="3:11" x14ac:dyDescent="0.3">
      <c r="C1152" s="109">
        <v>43910</v>
      </c>
      <c r="D1152" s="107" t="s">
        <v>388</v>
      </c>
      <c r="E1152" s="107" t="s">
        <v>357</v>
      </c>
      <c r="F1152" s="127" t="s">
        <v>359</v>
      </c>
      <c r="G1152" s="127"/>
      <c r="H1152" s="128" t="s">
        <v>25</v>
      </c>
      <c r="I1152" s="129">
        <v>0</v>
      </c>
      <c r="J1152" s="129">
        <v>10</v>
      </c>
      <c r="K1152" s="128">
        <f t="shared" si="59"/>
        <v>0</v>
      </c>
    </row>
    <row r="1153" spans="3:11" x14ac:dyDescent="0.3">
      <c r="C1153" s="106">
        <v>43910</v>
      </c>
      <c r="D1153" s="107" t="s">
        <v>388</v>
      </c>
      <c r="E1153" s="107" t="s">
        <v>357</v>
      </c>
      <c r="F1153" s="118" t="s">
        <v>379</v>
      </c>
      <c r="G1153" s="118" t="s">
        <v>211</v>
      </c>
      <c r="H1153" s="119" t="s">
        <v>11</v>
      </c>
      <c r="I1153" s="120">
        <v>3</v>
      </c>
      <c r="J1153" s="120">
        <v>20</v>
      </c>
      <c r="K1153" s="119">
        <f t="shared" si="59"/>
        <v>60</v>
      </c>
    </row>
    <row r="1154" spans="3:11" x14ac:dyDescent="0.3">
      <c r="C1154" s="109">
        <v>43910</v>
      </c>
      <c r="D1154" s="107" t="s">
        <v>388</v>
      </c>
      <c r="E1154" s="107" t="s">
        <v>357</v>
      </c>
      <c r="F1154" s="7" t="s">
        <v>377</v>
      </c>
      <c r="G1154" s="7" t="s">
        <v>211</v>
      </c>
      <c r="H1154" s="8" t="s">
        <v>377</v>
      </c>
      <c r="I1154" s="114">
        <v>12</v>
      </c>
      <c r="J1154" s="113">
        <v>1</v>
      </c>
      <c r="K1154" s="8">
        <f t="shared" si="59"/>
        <v>12</v>
      </c>
    </row>
    <row r="1155" spans="3:11" x14ac:dyDescent="0.3">
      <c r="C1155" s="106">
        <v>43910</v>
      </c>
      <c r="D1155" s="107" t="s">
        <v>388</v>
      </c>
      <c r="E1155" s="107" t="s">
        <v>357</v>
      </c>
      <c r="F1155" s="7"/>
      <c r="G1155" s="7"/>
      <c r="H1155" s="8"/>
      <c r="I1155" s="114"/>
      <c r="J1155" s="113"/>
      <c r="K1155" s="8"/>
    </row>
    <row r="1156" spans="3:11" x14ac:dyDescent="0.3">
      <c r="C1156" s="109">
        <v>43910</v>
      </c>
      <c r="D1156" s="107" t="s">
        <v>388</v>
      </c>
      <c r="E1156" s="107" t="s">
        <v>357</v>
      </c>
      <c r="F1156" s="7"/>
      <c r="G1156" s="7"/>
      <c r="H1156" s="8"/>
      <c r="I1156" s="114"/>
      <c r="J1156" s="113"/>
      <c r="K1156" s="8"/>
    </row>
    <row r="1157" spans="3:11" x14ac:dyDescent="0.3">
      <c r="C1157" s="106">
        <v>43910</v>
      </c>
      <c r="D1157" s="107" t="s">
        <v>388</v>
      </c>
      <c r="E1157" s="107" t="s">
        <v>357</v>
      </c>
      <c r="F1157" s="8"/>
      <c r="G1157" s="8"/>
      <c r="H1157" s="8"/>
      <c r="I1157" s="114"/>
      <c r="J1157" s="113"/>
      <c r="K1157" s="8"/>
    </row>
    <row r="1159" spans="3:11" x14ac:dyDescent="0.3">
      <c r="C1159" s="109">
        <v>43910</v>
      </c>
      <c r="D1159" s="107" t="s">
        <v>389</v>
      </c>
      <c r="E1159" s="107" t="s">
        <v>357</v>
      </c>
      <c r="F1159" s="8" t="s">
        <v>10</v>
      </c>
      <c r="G1159" s="8"/>
      <c r="H1159" s="8" t="s">
        <v>368</v>
      </c>
      <c r="I1159" s="114">
        <v>0</v>
      </c>
      <c r="J1159" s="113">
        <v>50</v>
      </c>
      <c r="K1159" s="8">
        <f>I1159*J1159</f>
        <v>0</v>
      </c>
    </row>
    <row r="1160" spans="3:11" x14ac:dyDescent="0.3">
      <c r="C1160" s="106">
        <v>43910</v>
      </c>
      <c r="D1160" s="107" t="s">
        <v>389</v>
      </c>
      <c r="E1160" s="107" t="s">
        <v>357</v>
      </c>
      <c r="F1160" s="118" t="s">
        <v>12</v>
      </c>
      <c r="G1160" s="118"/>
      <c r="H1160" s="119" t="s">
        <v>11</v>
      </c>
      <c r="I1160" s="114">
        <v>0</v>
      </c>
      <c r="J1160" s="120">
        <v>30</v>
      </c>
      <c r="K1160" s="119">
        <f t="shared" ref="K1160:K1182" si="60">I1160*J1160</f>
        <v>0</v>
      </c>
    </row>
    <row r="1161" spans="3:11" x14ac:dyDescent="0.3">
      <c r="C1161" s="109">
        <v>43910</v>
      </c>
      <c r="D1161" s="107" t="s">
        <v>389</v>
      </c>
      <c r="E1161" s="107" t="s">
        <v>357</v>
      </c>
      <c r="F1161" s="118" t="s">
        <v>13</v>
      </c>
      <c r="G1161" s="118"/>
      <c r="H1161" s="119" t="s">
        <v>11</v>
      </c>
      <c r="I1161" s="114">
        <v>0</v>
      </c>
      <c r="J1161" s="120">
        <v>20</v>
      </c>
      <c r="K1161" s="119">
        <f t="shared" si="60"/>
        <v>0</v>
      </c>
    </row>
    <row r="1162" spans="3:11" x14ac:dyDescent="0.3">
      <c r="C1162" s="106">
        <v>43910</v>
      </c>
      <c r="D1162" s="107" t="s">
        <v>389</v>
      </c>
      <c r="E1162" s="107" t="s">
        <v>357</v>
      </c>
      <c r="F1162" s="118" t="s">
        <v>15</v>
      </c>
      <c r="G1162" s="118"/>
      <c r="H1162" s="119" t="s">
        <v>11</v>
      </c>
      <c r="I1162" s="114">
        <v>0</v>
      </c>
      <c r="J1162" s="120">
        <v>20</v>
      </c>
      <c r="K1162" s="119">
        <f t="shared" si="60"/>
        <v>0</v>
      </c>
    </row>
    <row r="1163" spans="3:11" x14ac:dyDescent="0.3">
      <c r="C1163" s="109">
        <v>43910</v>
      </c>
      <c r="D1163" s="107" t="s">
        <v>389</v>
      </c>
      <c r="E1163" s="107" t="s">
        <v>357</v>
      </c>
      <c r="F1163" s="118" t="s">
        <v>14</v>
      </c>
      <c r="G1163" s="118"/>
      <c r="H1163" s="119" t="s">
        <v>11</v>
      </c>
      <c r="I1163" s="114">
        <v>0</v>
      </c>
      <c r="J1163" s="120">
        <v>20</v>
      </c>
      <c r="K1163" s="119">
        <f t="shared" si="60"/>
        <v>0</v>
      </c>
    </row>
    <row r="1164" spans="3:11" x14ac:dyDescent="0.3">
      <c r="C1164" s="106">
        <v>43910</v>
      </c>
      <c r="D1164" s="107" t="s">
        <v>389</v>
      </c>
      <c r="E1164" s="107" t="s">
        <v>357</v>
      </c>
      <c r="F1164" s="118" t="s">
        <v>16</v>
      </c>
      <c r="G1164" s="118"/>
      <c r="H1164" s="119" t="s">
        <v>11</v>
      </c>
      <c r="I1164" s="114">
        <v>0</v>
      </c>
      <c r="J1164" s="120">
        <v>20</v>
      </c>
      <c r="K1164" s="119">
        <f t="shared" si="60"/>
        <v>0</v>
      </c>
    </row>
    <row r="1165" spans="3:11" x14ac:dyDescent="0.3">
      <c r="C1165" s="109">
        <v>43910</v>
      </c>
      <c r="D1165" s="107" t="s">
        <v>389</v>
      </c>
      <c r="E1165" s="107" t="s">
        <v>357</v>
      </c>
      <c r="F1165" s="121" t="s">
        <v>18</v>
      </c>
      <c r="G1165" s="121"/>
      <c r="H1165" s="122" t="s">
        <v>19</v>
      </c>
      <c r="I1165" s="114">
        <v>0</v>
      </c>
      <c r="J1165" s="123">
        <v>1</v>
      </c>
      <c r="K1165" s="124">
        <f t="shared" si="60"/>
        <v>0</v>
      </c>
    </row>
    <row r="1166" spans="3:11" x14ac:dyDescent="0.3">
      <c r="C1166" s="106">
        <v>43910</v>
      </c>
      <c r="D1166" s="107" t="s">
        <v>389</v>
      </c>
      <c r="E1166" s="107" t="s">
        <v>357</v>
      </c>
      <c r="F1166" s="125" t="s">
        <v>20</v>
      </c>
      <c r="G1166" s="125"/>
      <c r="H1166" s="124" t="s">
        <v>19</v>
      </c>
      <c r="I1166" s="114">
        <v>0</v>
      </c>
      <c r="J1166" s="126">
        <v>1</v>
      </c>
      <c r="K1166" s="124">
        <f t="shared" si="60"/>
        <v>0</v>
      </c>
    </row>
    <row r="1167" spans="3:11" x14ac:dyDescent="0.3">
      <c r="C1167" s="109">
        <v>43910</v>
      </c>
      <c r="D1167" s="107" t="s">
        <v>389</v>
      </c>
      <c r="E1167" s="107" t="s">
        <v>357</v>
      </c>
      <c r="F1167" s="125" t="s">
        <v>21</v>
      </c>
      <c r="G1167" s="125"/>
      <c r="H1167" s="124" t="s">
        <v>19</v>
      </c>
      <c r="I1167" s="114">
        <v>0</v>
      </c>
      <c r="J1167" s="126">
        <v>1</v>
      </c>
      <c r="K1167" s="124">
        <f t="shared" si="60"/>
        <v>0</v>
      </c>
    </row>
    <row r="1168" spans="3:11" x14ac:dyDescent="0.3">
      <c r="C1168" s="106">
        <v>43910</v>
      </c>
      <c r="D1168" s="107" t="s">
        <v>389</v>
      </c>
      <c r="E1168" s="107" t="s">
        <v>357</v>
      </c>
      <c r="F1168" s="125" t="s">
        <v>22</v>
      </c>
      <c r="G1168" s="125"/>
      <c r="H1168" s="124" t="s">
        <v>19</v>
      </c>
      <c r="I1168" s="114">
        <v>0</v>
      </c>
      <c r="J1168" s="126">
        <v>1</v>
      </c>
      <c r="K1168" s="124">
        <f t="shared" si="60"/>
        <v>0</v>
      </c>
    </row>
    <row r="1169" spans="3:11" x14ac:dyDescent="0.3">
      <c r="C1169" s="109">
        <v>43910</v>
      </c>
      <c r="D1169" s="107" t="s">
        <v>389</v>
      </c>
      <c r="E1169" s="107" t="s">
        <v>357</v>
      </c>
      <c r="F1169" s="125" t="s">
        <v>23</v>
      </c>
      <c r="G1169" s="125"/>
      <c r="H1169" s="124" t="s">
        <v>19</v>
      </c>
      <c r="I1169" s="114">
        <v>0</v>
      </c>
      <c r="J1169" s="126">
        <v>1</v>
      </c>
      <c r="K1169" s="124">
        <f t="shared" si="60"/>
        <v>0</v>
      </c>
    </row>
    <row r="1170" spans="3:11" x14ac:dyDescent="0.3">
      <c r="C1170" s="106">
        <v>43910</v>
      </c>
      <c r="D1170" s="107" t="s">
        <v>389</v>
      </c>
      <c r="E1170" s="107" t="s">
        <v>357</v>
      </c>
      <c r="F1170" s="127" t="s">
        <v>24</v>
      </c>
      <c r="G1170" s="127"/>
      <c r="H1170" s="128" t="s">
        <v>25</v>
      </c>
      <c r="I1170" s="114">
        <v>0</v>
      </c>
      <c r="J1170" s="129">
        <v>30</v>
      </c>
      <c r="K1170" s="128">
        <f t="shared" si="60"/>
        <v>0</v>
      </c>
    </row>
    <row r="1171" spans="3:11" x14ac:dyDescent="0.3">
      <c r="C1171" s="109">
        <v>43910</v>
      </c>
      <c r="D1171" s="107" t="s">
        <v>389</v>
      </c>
      <c r="E1171" s="107" t="s">
        <v>357</v>
      </c>
      <c r="F1171" s="127" t="s">
        <v>26</v>
      </c>
      <c r="G1171" s="127"/>
      <c r="H1171" s="128" t="s">
        <v>25</v>
      </c>
      <c r="I1171" s="114">
        <v>0</v>
      </c>
      <c r="J1171" s="129">
        <v>30</v>
      </c>
      <c r="K1171" s="128">
        <f t="shared" si="60"/>
        <v>0</v>
      </c>
    </row>
    <row r="1172" spans="3:11" x14ac:dyDescent="0.3">
      <c r="C1172" s="106">
        <v>43910</v>
      </c>
      <c r="D1172" s="107" t="s">
        <v>389</v>
      </c>
      <c r="E1172" s="107" t="s">
        <v>357</v>
      </c>
      <c r="F1172" s="127" t="s">
        <v>27</v>
      </c>
      <c r="G1172" s="127"/>
      <c r="H1172" s="128" t="s">
        <v>25</v>
      </c>
      <c r="I1172" s="114">
        <v>0</v>
      </c>
      <c r="J1172" s="129">
        <v>18</v>
      </c>
      <c r="K1172" s="128">
        <f t="shared" si="60"/>
        <v>0</v>
      </c>
    </row>
    <row r="1173" spans="3:11" x14ac:dyDescent="0.3">
      <c r="C1173" s="109">
        <v>43910</v>
      </c>
      <c r="D1173" s="107" t="s">
        <v>389</v>
      </c>
      <c r="E1173" s="107" t="s">
        <v>357</v>
      </c>
      <c r="F1173" s="130" t="s">
        <v>28</v>
      </c>
      <c r="G1173" s="130"/>
      <c r="H1173" s="131" t="s">
        <v>29</v>
      </c>
      <c r="I1173" s="114">
        <v>0</v>
      </c>
      <c r="J1173" s="132">
        <v>100</v>
      </c>
      <c r="K1173" s="131">
        <f t="shared" si="60"/>
        <v>0</v>
      </c>
    </row>
    <row r="1174" spans="3:11" x14ac:dyDescent="0.3">
      <c r="C1174" s="106">
        <v>43910</v>
      </c>
      <c r="D1174" s="107" t="s">
        <v>389</v>
      </c>
      <c r="E1174" s="107" t="s">
        <v>357</v>
      </c>
      <c r="F1174" s="130" t="s">
        <v>30</v>
      </c>
      <c r="G1174" s="130"/>
      <c r="H1174" s="131" t="s">
        <v>29</v>
      </c>
      <c r="I1174" s="114">
        <v>0</v>
      </c>
      <c r="J1174" s="132">
        <v>100</v>
      </c>
      <c r="K1174" s="131">
        <f t="shared" si="60"/>
        <v>0</v>
      </c>
    </row>
    <row r="1175" spans="3:11" x14ac:dyDescent="0.3">
      <c r="C1175" s="109">
        <v>43910</v>
      </c>
      <c r="D1175" s="107" t="s">
        <v>389</v>
      </c>
      <c r="E1175" s="107" t="s">
        <v>357</v>
      </c>
      <c r="F1175" s="130" t="s">
        <v>31</v>
      </c>
      <c r="G1175" s="130"/>
      <c r="H1175" s="131" t="s">
        <v>29</v>
      </c>
      <c r="I1175" s="114">
        <v>0</v>
      </c>
      <c r="J1175" s="132">
        <v>100</v>
      </c>
      <c r="K1175" s="131">
        <f t="shared" si="60"/>
        <v>0</v>
      </c>
    </row>
    <row r="1176" spans="3:11" x14ac:dyDescent="0.3">
      <c r="C1176" s="106">
        <v>43910</v>
      </c>
      <c r="D1176" s="107" t="s">
        <v>389</v>
      </c>
      <c r="E1176" s="107" t="s">
        <v>357</v>
      </c>
      <c r="F1176" s="130" t="s">
        <v>32</v>
      </c>
      <c r="G1176" s="130"/>
      <c r="H1176" s="131" t="s">
        <v>29</v>
      </c>
      <c r="I1176" s="114">
        <v>0</v>
      </c>
      <c r="J1176" s="132">
        <v>100</v>
      </c>
      <c r="K1176" s="131">
        <f t="shared" si="60"/>
        <v>0</v>
      </c>
    </row>
    <row r="1177" spans="3:11" x14ac:dyDescent="0.3">
      <c r="C1177" s="109">
        <v>43910</v>
      </c>
      <c r="D1177" s="107" t="s">
        <v>389</v>
      </c>
      <c r="E1177" s="107" t="s">
        <v>357</v>
      </c>
      <c r="F1177" s="130" t="s">
        <v>33</v>
      </c>
      <c r="G1177" s="130"/>
      <c r="H1177" s="131" t="s">
        <v>29</v>
      </c>
      <c r="I1177" s="114">
        <v>0</v>
      </c>
      <c r="J1177" s="132">
        <v>100</v>
      </c>
      <c r="K1177" s="131">
        <f t="shared" si="60"/>
        <v>0</v>
      </c>
    </row>
    <row r="1178" spans="3:11" x14ac:dyDescent="0.3">
      <c r="C1178" s="106">
        <v>43910</v>
      </c>
      <c r="D1178" s="107" t="s">
        <v>389</v>
      </c>
      <c r="E1178" s="107" t="s">
        <v>357</v>
      </c>
      <c r="F1178" s="130" t="s">
        <v>34</v>
      </c>
      <c r="G1178" s="130"/>
      <c r="H1178" s="131" t="s">
        <v>29</v>
      </c>
      <c r="I1178" s="114">
        <v>0</v>
      </c>
      <c r="J1178" s="132">
        <v>100</v>
      </c>
      <c r="K1178" s="131">
        <f t="shared" si="60"/>
        <v>0</v>
      </c>
    </row>
    <row r="1179" spans="3:11" x14ac:dyDescent="0.3">
      <c r="C1179" s="109">
        <v>43910</v>
      </c>
      <c r="D1179" s="107" t="s">
        <v>389</v>
      </c>
      <c r="E1179" s="107" t="s">
        <v>357</v>
      </c>
      <c r="F1179" s="130" t="s">
        <v>35</v>
      </c>
      <c r="G1179" s="130"/>
      <c r="H1179" s="131" t="s">
        <v>29</v>
      </c>
      <c r="I1179" s="114">
        <v>0</v>
      </c>
      <c r="J1179" s="132">
        <v>100</v>
      </c>
      <c r="K1179" s="131">
        <f t="shared" si="60"/>
        <v>0</v>
      </c>
    </row>
    <row r="1180" spans="3:11" x14ac:dyDescent="0.3">
      <c r="C1180" s="106">
        <v>43910</v>
      </c>
      <c r="D1180" s="107" t="s">
        <v>389</v>
      </c>
      <c r="E1180" s="107" t="s">
        <v>357</v>
      </c>
      <c r="F1180" s="130" t="s">
        <v>36</v>
      </c>
      <c r="G1180" s="130"/>
      <c r="H1180" s="131" t="s">
        <v>29</v>
      </c>
      <c r="I1180" s="114">
        <v>0</v>
      </c>
      <c r="J1180" s="132">
        <v>100</v>
      </c>
      <c r="K1180" s="131">
        <f t="shared" si="60"/>
        <v>0</v>
      </c>
    </row>
    <row r="1181" spans="3:11" x14ac:dyDescent="0.3">
      <c r="C1181" s="109">
        <v>43910</v>
      </c>
      <c r="D1181" s="107" t="s">
        <v>389</v>
      </c>
      <c r="E1181" s="107" t="s">
        <v>357</v>
      </c>
      <c r="F1181" s="130" t="s">
        <v>37</v>
      </c>
      <c r="G1181" s="130"/>
      <c r="H1181" s="131" t="s">
        <v>29</v>
      </c>
      <c r="I1181" s="114">
        <v>0</v>
      </c>
      <c r="J1181" s="132">
        <v>100</v>
      </c>
      <c r="K1181" s="131">
        <f t="shared" si="60"/>
        <v>0</v>
      </c>
    </row>
    <row r="1182" spans="3:11" x14ac:dyDescent="0.3">
      <c r="C1182" s="106">
        <v>43910</v>
      </c>
      <c r="D1182" s="107" t="s">
        <v>389</v>
      </c>
      <c r="E1182" s="107" t="s">
        <v>357</v>
      </c>
      <c r="F1182" s="133" t="s">
        <v>17</v>
      </c>
      <c r="G1182" s="133"/>
      <c r="H1182" s="134" t="s">
        <v>38</v>
      </c>
      <c r="I1182" s="114">
        <v>0</v>
      </c>
      <c r="J1182" s="135">
        <v>24</v>
      </c>
      <c r="K1182" s="134">
        <f t="shared" si="60"/>
        <v>0</v>
      </c>
    </row>
    <row r="1183" spans="3:11" x14ac:dyDescent="0.3">
      <c r="C1183" s="109">
        <v>43910</v>
      </c>
      <c r="D1183" s="107" t="s">
        <v>389</v>
      </c>
      <c r="E1183" s="107" t="s">
        <v>357</v>
      </c>
      <c r="F1183" s="7" t="s">
        <v>39</v>
      </c>
      <c r="G1183" s="7"/>
      <c r="H1183" s="8" t="s">
        <v>11</v>
      </c>
      <c r="I1183" s="114"/>
      <c r="J1183" s="113"/>
      <c r="K1183" s="8"/>
    </row>
    <row r="1184" spans="3:11" x14ac:dyDescent="0.3">
      <c r="C1184" s="106">
        <v>43910</v>
      </c>
      <c r="D1184" s="107" t="s">
        <v>389</v>
      </c>
      <c r="E1184" s="107" t="s">
        <v>357</v>
      </c>
      <c r="F1184" s="7" t="s">
        <v>40</v>
      </c>
      <c r="G1184" s="7"/>
      <c r="H1184" s="8" t="s">
        <v>11</v>
      </c>
      <c r="I1184" s="114"/>
      <c r="J1184" s="113"/>
      <c r="K1184" s="8"/>
    </row>
    <row r="1185" spans="3:11" x14ac:dyDescent="0.3">
      <c r="C1185" s="109">
        <v>43910</v>
      </c>
      <c r="D1185" s="107" t="s">
        <v>389</v>
      </c>
      <c r="E1185" s="107" t="s">
        <v>357</v>
      </c>
      <c r="F1185" s="7" t="s">
        <v>41</v>
      </c>
      <c r="G1185" s="7"/>
      <c r="H1185" s="8" t="s">
        <v>41</v>
      </c>
      <c r="I1185" s="114"/>
      <c r="J1185" s="113"/>
      <c r="K1185" s="8"/>
    </row>
    <row r="1186" spans="3:11" x14ac:dyDescent="0.3">
      <c r="C1186" s="106">
        <v>43910</v>
      </c>
      <c r="D1186" s="107" t="s">
        <v>389</v>
      </c>
      <c r="E1186" s="107" t="s">
        <v>357</v>
      </c>
      <c r="F1186" s="7" t="s">
        <v>42</v>
      </c>
      <c r="G1186" s="7"/>
      <c r="H1186" s="8" t="s">
        <v>19</v>
      </c>
      <c r="I1186" s="114"/>
      <c r="J1186" s="113"/>
      <c r="K1186" s="8"/>
    </row>
    <row r="1187" spans="3:11" x14ac:dyDescent="0.3">
      <c r="C1187" s="109">
        <v>43910</v>
      </c>
      <c r="D1187" s="107" t="s">
        <v>389</v>
      </c>
      <c r="E1187" s="107" t="s">
        <v>357</v>
      </c>
      <c r="F1187" s="7" t="s">
        <v>43</v>
      </c>
      <c r="G1187" s="7"/>
      <c r="H1187" s="8" t="s">
        <v>19</v>
      </c>
      <c r="I1187" s="114">
        <v>0</v>
      </c>
      <c r="J1187" s="113">
        <v>24</v>
      </c>
      <c r="K1187" s="8">
        <f t="shared" ref="K1187:K1191" si="61">I1187*J1187</f>
        <v>0</v>
      </c>
    </row>
    <row r="1188" spans="3:11" x14ac:dyDescent="0.3">
      <c r="C1188" s="106">
        <v>43910</v>
      </c>
      <c r="D1188" s="107" t="s">
        <v>389</v>
      </c>
      <c r="E1188" s="107" t="s">
        <v>357</v>
      </c>
      <c r="F1188" s="118" t="s">
        <v>355</v>
      </c>
      <c r="G1188" s="118"/>
      <c r="H1188" s="119" t="s">
        <v>11</v>
      </c>
      <c r="I1188" s="120">
        <v>0</v>
      </c>
      <c r="J1188" s="120">
        <v>20</v>
      </c>
      <c r="K1188" s="119">
        <f t="shared" si="61"/>
        <v>0</v>
      </c>
    </row>
    <row r="1189" spans="3:11" x14ac:dyDescent="0.3">
      <c r="C1189" s="109">
        <v>43910</v>
      </c>
      <c r="D1189" s="107" t="s">
        <v>389</v>
      </c>
      <c r="E1189" s="107" t="s">
        <v>357</v>
      </c>
      <c r="F1189" s="127" t="s">
        <v>359</v>
      </c>
      <c r="G1189" s="127"/>
      <c r="H1189" s="128" t="s">
        <v>25</v>
      </c>
      <c r="I1189" s="129">
        <v>0</v>
      </c>
      <c r="J1189" s="129">
        <v>10</v>
      </c>
      <c r="K1189" s="128">
        <f t="shared" si="61"/>
        <v>0</v>
      </c>
    </row>
    <row r="1190" spans="3:11" x14ac:dyDescent="0.3">
      <c r="C1190" s="106">
        <v>43910</v>
      </c>
      <c r="D1190" s="107" t="s">
        <v>389</v>
      </c>
      <c r="E1190" s="107" t="s">
        <v>357</v>
      </c>
      <c r="F1190" s="118" t="s">
        <v>379</v>
      </c>
      <c r="G1190" s="118" t="s">
        <v>211</v>
      </c>
      <c r="H1190" s="119" t="s">
        <v>11</v>
      </c>
      <c r="I1190" s="120">
        <v>3</v>
      </c>
      <c r="J1190" s="120">
        <v>20</v>
      </c>
      <c r="K1190" s="119">
        <f t="shared" si="61"/>
        <v>60</v>
      </c>
    </row>
    <row r="1191" spans="3:11" x14ac:dyDescent="0.3">
      <c r="C1191" s="109">
        <v>43910</v>
      </c>
      <c r="D1191" s="107" t="s">
        <v>389</v>
      </c>
      <c r="E1191" s="107" t="s">
        <v>357</v>
      </c>
      <c r="F1191" s="7" t="s">
        <v>377</v>
      </c>
      <c r="G1191" s="7" t="s">
        <v>211</v>
      </c>
      <c r="H1191" s="8" t="s">
        <v>377</v>
      </c>
      <c r="I1191" s="114">
        <v>12</v>
      </c>
      <c r="J1191" s="113">
        <v>1</v>
      </c>
      <c r="K1191" s="8">
        <f t="shared" si="61"/>
        <v>12</v>
      </c>
    </row>
    <row r="1192" spans="3:11" x14ac:dyDescent="0.3">
      <c r="C1192" s="106">
        <v>43910</v>
      </c>
      <c r="D1192" s="107" t="s">
        <v>389</v>
      </c>
      <c r="E1192" s="107" t="s">
        <v>357</v>
      </c>
      <c r="F1192" s="7"/>
      <c r="G1192" s="7"/>
      <c r="H1192" s="8"/>
      <c r="I1192" s="114"/>
      <c r="J1192" s="113"/>
      <c r="K1192" s="8"/>
    </row>
    <row r="1193" spans="3:11" x14ac:dyDescent="0.3">
      <c r="C1193" s="109">
        <v>43910</v>
      </c>
      <c r="D1193" s="107" t="s">
        <v>389</v>
      </c>
      <c r="E1193" s="107" t="s">
        <v>357</v>
      </c>
      <c r="F1193" s="7"/>
      <c r="G1193" s="7"/>
      <c r="H1193" s="8"/>
      <c r="I1193" s="114"/>
      <c r="J1193" s="113"/>
      <c r="K1193" s="8"/>
    </row>
    <row r="1194" spans="3:11" x14ac:dyDescent="0.3">
      <c r="C1194" s="106">
        <v>43910</v>
      </c>
      <c r="D1194" s="107" t="s">
        <v>389</v>
      </c>
      <c r="E1194" s="107" t="s">
        <v>357</v>
      </c>
      <c r="F1194" s="8"/>
      <c r="G1194" s="8"/>
      <c r="H1194" s="8"/>
      <c r="I1194" s="114"/>
      <c r="J1194" s="113"/>
      <c r="K1194" s="8"/>
    </row>
    <row r="1196" spans="3:11" x14ac:dyDescent="0.3">
      <c r="C1196" s="109">
        <v>43910</v>
      </c>
      <c r="D1196" s="107" t="s">
        <v>390</v>
      </c>
      <c r="E1196" s="107" t="s">
        <v>357</v>
      </c>
      <c r="F1196" s="8" t="s">
        <v>10</v>
      </c>
      <c r="G1196" s="8"/>
      <c r="H1196" s="8" t="s">
        <v>368</v>
      </c>
      <c r="I1196" s="114">
        <v>0</v>
      </c>
      <c r="J1196" s="113">
        <v>50</v>
      </c>
      <c r="K1196" s="8">
        <f>I1196*J1196</f>
        <v>0</v>
      </c>
    </row>
    <row r="1197" spans="3:11" x14ac:dyDescent="0.3">
      <c r="C1197" s="106">
        <v>43910</v>
      </c>
      <c r="D1197" s="107" t="s">
        <v>390</v>
      </c>
      <c r="E1197" s="107" t="s">
        <v>357</v>
      </c>
      <c r="F1197" s="118" t="s">
        <v>12</v>
      </c>
      <c r="G1197" s="118"/>
      <c r="H1197" s="119" t="s">
        <v>11</v>
      </c>
      <c r="I1197" s="114">
        <v>0</v>
      </c>
      <c r="J1197" s="120">
        <v>30</v>
      </c>
      <c r="K1197" s="119">
        <f t="shared" ref="K1197:K1219" si="62">I1197*J1197</f>
        <v>0</v>
      </c>
    </row>
    <row r="1198" spans="3:11" x14ac:dyDescent="0.3">
      <c r="C1198" s="109">
        <v>43910</v>
      </c>
      <c r="D1198" s="107" t="s">
        <v>390</v>
      </c>
      <c r="E1198" s="107" t="s">
        <v>357</v>
      </c>
      <c r="F1198" s="118" t="s">
        <v>13</v>
      </c>
      <c r="G1198" s="118"/>
      <c r="H1198" s="119" t="s">
        <v>11</v>
      </c>
      <c r="I1198" s="114">
        <v>0</v>
      </c>
      <c r="J1198" s="120">
        <v>20</v>
      </c>
      <c r="K1198" s="119">
        <f t="shared" si="62"/>
        <v>0</v>
      </c>
    </row>
    <row r="1199" spans="3:11" x14ac:dyDescent="0.3">
      <c r="C1199" s="106">
        <v>43910</v>
      </c>
      <c r="D1199" s="107" t="s">
        <v>390</v>
      </c>
      <c r="E1199" s="107" t="s">
        <v>357</v>
      </c>
      <c r="F1199" s="118" t="s">
        <v>15</v>
      </c>
      <c r="G1199" s="118"/>
      <c r="H1199" s="119" t="s">
        <v>11</v>
      </c>
      <c r="I1199" s="114">
        <v>0</v>
      </c>
      <c r="J1199" s="120">
        <v>20</v>
      </c>
      <c r="K1199" s="119">
        <f t="shared" si="62"/>
        <v>0</v>
      </c>
    </row>
    <row r="1200" spans="3:11" x14ac:dyDescent="0.3">
      <c r="C1200" s="109">
        <v>43910</v>
      </c>
      <c r="D1200" s="107" t="s">
        <v>390</v>
      </c>
      <c r="E1200" s="107" t="s">
        <v>357</v>
      </c>
      <c r="F1200" s="118" t="s">
        <v>14</v>
      </c>
      <c r="G1200" s="118"/>
      <c r="H1200" s="119" t="s">
        <v>11</v>
      </c>
      <c r="I1200" s="114">
        <v>0</v>
      </c>
      <c r="J1200" s="120">
        <v>20</v>
      </c>
      <c r="K1200" s="119">
        <f t="shared" si="62"/>
        <v>0</v>
      </c>
    </row>
    <row r="1201" spans="3:11" x14ac:dyDescent="0.3">
      <c r="C1201" s="106">
        <v>43910</v>
      </c>
      <c r="D1201" s="107" t="s">
        <v>390</v>
      </c>
      <c r="E1201" s="107" t="s">
        <v>357</v>
      </c>
      <c r="F1201" s="118" t="s">
        <v>16</v>
      </c>
      <c r="G1201" s="118"/>
      <c r="H1201" s="119" t="s">
        <v>11</v>
      </c>
      <c r="I1201" s="114">
        <v>0</v>
      </c>
      <c r="J1201" s="120">
        <v>20</v>
      </c>
      <c r="K1201" s="119">
        <f t="shared" si="62"/>
        <v>0</v>
      </c>
    </row>
    <row r="1202" spans="3:11" x14ac:dyDescent="0.3">
      <c r="C1202" s="109">
        <v>43910</v>
      </c>
      <c r="D1202" s="107" t="s">
        <v>390</v>
      </c>
      <c r="E1202" s="107" t="s">
        <v>357</v>
      </c>
      <c r="F1202" s="121" t="s">
        <v>18</v>
      </c>
      <c r="G1202" s="121"/>
      <c r="H1202" s="122" t="s">
        <v>19</v>
      </c>
      <c r="I1202" s="114">
        <v>0</v>
      </c>
      <c r="J1202" s="123">
        <v>1</v>
      </c>
      <c r="K1202" s="124">
        <f t="shared" si="62"/>
        <v>0</v>
      </c>
    </row>
    <row r="1203" spans="3:11" x14ac:dyDescent="0.3">
      <c r="C1203" s="106">
        <v>43910</v>
      </c>
      <c r="D1203" s="107" t="s">
        <v>390</v>
      </c>
      <c r="E1203" s="107" t="s">
        <v>357</v>
      </c>
      <c r="F1203" s="125" t="s">
        <v>20</v>
      </c>
      <c r="G1203" s="125"/>
      <c r="H1203" s="124" t="s">
        <v>19</v>
      </c>
      <c r="I1203" s="114">
        <v>0</v>
      </c>
      <c r="J1203" s="126">
        <v>1</v>
      </c>
      <c r="K1203" s="124">
        <f t="shared" si="62"/>
        <v>0</v>
      </c>
    </row>
    <row r="1204" spans="3:11" x14ac:dyDescent="0.3">
      <c r="C1204" s="109">
        <v>43910</v>
      </c>
      <c r="D1204" s="107" t="s">
        <v>390</v>
      </c>
      <c r="E1204" s="107" t="s">
        <v>357</v>
      </c>
      <c r="F1204" s="125" t="s">
        <v>21</v>
      </c>
      <c r="G1204" s="125"/>
      <c r="H1204" s="124" t="s">
        <v>19</v>
      </c>
      <c r="I1204" s="114">
        <v>0</v>
      </c>
      <c r="J1204" s="126">
        <v>1</v>
      </c>
      <c r="K1204" s="124">
        <f t="shared" si="62"/>
        <v>0</v>
      </c>
    </row>
    <row r="1205" spans="3:11" x14ac:dyDescent="0.3">
      <c r="C1205" s="106">
        <v>43910</v>
      </c>
      <c r="D1205" s="107" t="s">
        <v>390</v>
      </c>
      <c r="E1205" s="107" t="s">
        <v>357</v>
      </c>
      <c r="F1205" s="125" t="s">
        <v>22</v>
      </c>
      <c r="G1205" s="125"/>
      <c r="H1205" s="124" t="s">
        <v>19</v>
      </c>
      <c r="I1205" s="114">
        <v>0</v>
      </c>
      <c r="J1205" s="126">
        <v>1</v>
      </c>
      <c r="K1205" s="124">
        <f t="shared" si="62"/>
        <v>0</v>
      </c>
    </row>
    <row r="1206" spans="3:11" x14ac:dyDescent="0.3">
      <c r="C1206" s="109">
        <v>43910</v>
      </c>
      <c r="D1206" s="107" t="s">
        <v>390</v>
      </c>
      <c r="E1206" s="107" t="s">
        <v>357</v>
      </c>
      <c r="F1206" s="125" t="s">
        <v>23</v>
      </c>
      <c r="G1206" s="125"/>
      <c r="H1206" s="124" t="s">
        <v>19</v>
      </c>
      <c r="I1206" s="114">
        <v>0</v>
      </c>
      <c r="J1206" s="126">
        <v>1</v>
      </c>
      <c r="K1206" s="124">
        <f t="shared" si="62"/>
        <v>0</v>
      </c>
    </row>
    <row r="1207" spans="3:11" x14ac:dyDescent="0.3">
      <c r="C1207" s="106">
        <v>43910</v>
      </c>
      <c r="D1207" s="107" t="s">
        <v>390</v>
      </c>
      <c r="E1207" s="107" t="s">
        <v>357</v>
      </c>
      <c r="F1207" s="127" t="s">
        <v>24</v>
      </c>
      <c r="G1207" s="127"/>
      <c r="H1207" s="128" t="s">
        <v>25</v>
      </c>
      <c r="I1207" s="114">
        <v>0</v>
      </c>
      <c r="J1207" s="129">
        <v>30</v>
      </c>
      <c r="K1207" s="128">
        <f t="shared" si="62"/>
        <v>0</v>
      </c>
    </row>
    <row r="1208" spans="3:11" x14ac:dyDescent="0.3">
      <c r="C1208" s="109">
        <v>43910</v>
      </c>
      <c r="D1208" s="107" t="s">
        <v>390</v>
      </c>
      <c r="E1208" s="107" t="s">
        <v>357</v>
      </c>
      <c r="F1208" s="127" t="s">
        <v>26</v>
      </c>
      <c r="G1208" s="127"/>
      <c r="H1208" s="128" t="s">
        <v>25</v>
      </c>
      <c r="I1208" s="114">
        <v>0</v>
      </c>
      <c r="J1208" s="129">
        <v>30</v>
      </c>
      <c r="K1208" s="128">
        <f t="shared" si="62"/>
        <v>0</v>
      </c>
    </row>
    <row r="1209" spans="3:11" x14ac:dyDescent="0.3">
      <c r="C1209" s="106">
        <v>43910</v>
      </c>
      <c r="D1209" s="107" t="s">
        <v>390</v>
      </c>
      <c r="E1209" s="107" t="s">
        <v>357</v>
      </c>
      <c r="F1209" s="127" t="s">
        <v>27</v>
      </c>
      <c r="G1209" s="127"/>
      <c r="H1209" s="128" t="s">
        <v>25</v>
      </c>
      <c r="I1209" s="114">
        <v>0</v>
      </c>
      <c r="J1209" s="129">
        <v>18</v>
      </c>
      <c r="K1209" s="128">
        <f t="shared" si="62"/>
        <v>0</v>
      </c>
    </row>
    <row r="1210" spans="3:11" x14ac:dyDescent="0.3">
      <c r="C1210" s="109">
        <v>43910</v>
      </c>
      <c r="D1210" s="107" t="s">
        <v>390</v>
      </c>
      <c r="E1210" s="107" t="s">
        <v>357</v>
      </c>
      <c r="F1210" s="130" t="s">
        <v>28</v>
      </c>
      <c r="G1210" s="130"/>
      <c r="H1210" s="131" t="s">
        <v>29</v>
      </c>
      <c r="I1210" s="114">
        <v>0</v>
      </c>
      <c r="J1210" s="132">
        <v>100</v>
      </c>
      <c r="K1210" s="131">
        <f t="shared" si="62"/>
        <v>0</v>
      </c>
    </row>
    <row r="1211" spans="3:11" x14ac:dyDescent="0.3">
      <c r="C1211" s="106">
        <v>43910</v>
      </c>
      <c r="D1211" s="107" t="s">
        <v>390</v>
      </c>
      <c r="E1211" s="107" t="s">
        <v>357</v>
      </c>
      <c r="F1211" s="130" t="s">
        <v>30</v>
      </c>
      <c r="G1211" s="130"/>
      <c r="H1211" s="131" t="s">
        <v>29</v>
      </c>
      <c r="I1211" s="114">
        <v>0</v>
      </c>
      <c r="J1211" s="132">
        <v>100</v>
      </c>
      <c r="K1211" s="131">
        <f t="shared" si="62"/>
        <v>0</v>
      </c>
    </row>
    <row r="1212" spans="3:11" x14ac:dyDescent="0.3">
      <c r="C1212" s="109">
        <v>43910</v>
      </c>
      <c r="D1212" s="107" t="s">
        <v>390</v>
      </c>
      <c r="E1212" s="107" t="s">
        <v>357</v>
      </c>
      <c r="F1212" s="130" t="s">
        <v>31</v>
      </c>
      <c r="G1212" s="130"/>
      <c r="H1212" s="131" t="s">
        <v>29</v>
      </c>
      <c r="I1212" s="114">
        <v>0</v>
      </c>
      <c r="J1212" s="132">
        <v>100</v>
      </c>
      <c r="K1212" s="131">
        <f t="shared" si="62"/>
        <v>0</v>
      </c>
    </row>
    <row r="1213" spans="3:11" x14ac:dyDescent="0.3">
      <c r="C1213" s="106">
        <v>43910</v>
      </c>
      <c r="D1213" s="107" t="s">
        <v>390</v>
      </c>
      <c r="E1213" s="107" t="s">
        <v>357</v>
      </c>
      <c r="F1213" s="130" t="s">
        <v>32</v>
      </c>
      <c r="G1213" s="130" t="s">
        <v>211</v>
      </c>
      <c r="H1213" s="131" t="s">
        <v>29</v>
      </c>
      <c r="I1213" s="114">
        <v>5</v>
      </c>
      <c r="J1213" s="132">
        <v>100</v>
      </c>
      <c r="K1213" s="131">
        <f t="shared" si="62"/>
        <v>500</v>
      </c>
    </row>
    <row r="1214" spans="3:11" x14ac:dyDescent="0.3">
      <c r="C1214" s="109">
        <v>43910</v>
      </c>
      <c r="D1214" s="107" t="s">
        <v>390</v>
      </c>
      <c r="E1214" s="107" t="s">
        <v>357</v>
      </c>
      <c r="F1214" s="130" t="s">
        <v>33</v>
      </c>
      <c r="G1214" s="130" t="s">
        <v>211</v>
      </c>
      <c r="H1214" s="131" t="s">
        <v>29</v>
      </c>
      <c r="I1214" s="114">
        <v>5</v>
      </c>
      <c r="J1214" s="132">
        <v>100</v>
      </c>
      <c r="K1214" s="131">
        <f t="shared" si="62"/>
        <v>500</v>
      </c>
    </row>
    <row r="1215" spans="3:11" x14ac:dyDescent="0.3">
      <c r="C1215" s="106">
        <v>43910</v>
      </c>
      <c r="D1215" s="107" t="s">
        <v>390</v>
      </c>
      <c r="E1215" s="107" t="s">
        <v>357</v>
      </c>
      <c r="F1215" s="130" t="s">
        <v>34</v>
      </c>
      <c r="G1215" s="130" t="s">
        <v>211</v>
      </c>
      <c r="H1215" s="131" t="s">
        <v>29</v>
      </c>
      <c r="I1215" s="114">
        <v>5</v>
      </c>
      <c r="J1215" s="132">
        <v>100</v>
      </c>
      <c r="K1215" s="131">
        <f t="shared" si="62"/>
        <v>500</v>
      </c>
    </row>
    <row r="1216" spans="3:11" x14ac:dyDescent="0.3">
      <c r="C1216" s="109">
        <v>43910</v>
      </c>
      <c r="D1216" s="107" t="s">
        <v>390</v>
      </c>
      <c r="E1216" s="107" t="s">
        <v>357</v>
      </c>
      <c r="F1216" s="130" t="s">
        <v>35</v>
      </c>
      <c r="G1216" s="130"/>
      <c r="H1216" s="131" t="s">
        <v>29</v>
      </c>
      <c r="I1216" s="114">
        <v>0</v>
      </c>
      <c r="J1216" s="132">
        <v>100</v>
      </c>
      <c r="K1216" s="131">
        <f t="shared" si="62"/>
        <v>0</v>
      </c>
    </row>
    <row r="1217" spans="3:11" x14ac:dyDescent="0.3">
      <c r="C1217" s="106">
        <v>43910</v>
      </c>
      <c r="D1217" s="107" t="s">
        <v>390</v>
      </c>
      <c r="E1217" s="107" t="s">
        <v>357</v>
      </c>
      <c r="F1217" s="130" t="s">
        <v>36</v>
      </c>
      <c r="G1217" s="130"/>
      <c r="H1217" s="131" t="s">
        <v>29</v>
      </c>
      <c r="I1217" s="114">
        <v>0</v>
      </c>
      <c r="J1217" s="132">
        <v>100</v>
      </c>
      <c r="K1217" s="131">
        <f t="shared" si="62"/>
        <v>0</v>
      </c>
    </row>
    <row r="1218" spans="3:11" x14ac:dyDescent="0.3">
      <c r="C1218" s="109">
        <v>43910</v>
      </c>
      <c r="D1218" s="107" t="s">
        <v>390</v>
      </c>
      <c r="E1218" s="107" t="s">
        <v>357</v>
      </c>
      <c r="F1218" s="130" t="s">
        <v>37</v>
      </c>
      <c r="G1218" s="130"/>
      <c r="H1218" s="131" t="s">
        <v>29</v>
      </c>
      <c r="I1218" s="114">
        <v>0</v>
      </c>
      <c r="J1218" s="132">
        <v>100</v>
      </c>
      <c r="K1218" s="131">
        <f t="shared" si="62"/>
        <v>0</v>
      </c>
    </row>
    <row r="1219" spans="3:11" x14ac:dyDescent="0.3">
      <c r="C1219" s="106">
        <v>43910</v>
      </c>
      <c r="D1219" s="107" t="s">
        <v>390</v>
      </c>
      <c r="E1219" s="107" t="s">
        <v>357</v>
      </c>
      <c r="F1219" s="133" t="s">
        <v>17</v>
      </c>
      <c r="G1219" s="133"/>
      <c r="H1219" s="134" t="s">
        <v>38</v>
      </c>
      <c r="I1219" s="114">
        <v>0</v>
      </c>
      <c r="J1219" s="135">
        <v>24</v>
      </c>
      <c r="K1219" s="134">
        <f t="shared" si="62"/>
        <v>0</v>
      </c>
    </row>
    <row r="1220" spans="3:11" x14ac:dyDescent="0.3">
      <c r="C1220" s="109">
        <v>43910</v>
      </c>
      <c r="D1220" s="107" t="s">
        <v>390</v>
      </c>
      <c r="E1220" s="107" t="s">
        <v>357</v>
      </c>
      <c r="F1220" s="7" t="s">
        <v>39</v>
      </c>
      <c r="G1220" s="7"/>
      <c r="H1220" s="8" t="s">
        <v>11</v>
      </c>
      <c r="I1220" s="114"/>
      <c r="J1220" s="113"/>
      <c r="K1220" s="8"/>
    </row>
    <row r="1221" spans="3:11" x14ac:dyDescent="0.3">
      <c r="C1221" s="106">
        <v>43910</v>
      </c>
      <c r="D1221" s="107" t="s">
        <v>390</v>
      </c>
      <c r="E1221" s="107" t="s">
        <v>357</v>
      </c>
      <c r="F1221" s="7" t="s">
        <v>40</v>
      </c>
      <c r="G1221" s="7"/>
      <c r="H1221" s="8" t="s">
        <v>11</v>
      </c>
      <c r="I1221" s="114"/>
      <c r="J1221" s="113"/>
      <c r="K1221" s="8"/>
    </row>
    <row r="1222" spans="3:11" x14ac:dyDescent="0.3">
      <c r="C1222" s="109">
        <v>43910</v>
      </c>
      <c r="D1222" s="107" t="s">
        <v>390</v>
      </c>
      <c r="E1222" s="107" t="s">
        <v>357</v>
      </c>
      <c r="F1222" s="7" t="s">
        <v>41</v>
      </c>
      <c r="G1222" s="7"/>
      <c r="H1222" s="8" t="s">
        <v>41</v>
      </c>
      <c r="I1222" s="114"/>
      <c r="J1222" s="113"/>
      <c r="K1222" s="8"/>
    </row>
    <row r="1223" spans="3:11" x14ac:dyDescent="0.3">
      <c r="C1223" s="106">
        <v>43910</v>
      </c>
      <c r="D1223" s="107" t="s">
        <v>390</v>
      </c>
      <c r="E1223" s="107" t="s">
        <v>357</v>
      </c>
      <c r="F1223" s="7" t="s">
        <v>42</v>
      </c>
      <c r="G1223" s="7"/>
      <c r="H1223" s="8" t="s">
        <v>19</v>
      </c>
      <c r="I1223" s="114"/>
      <c r="J1223" s="113"/>
      <c r="K1223" s="8"/>
    </row>
    <row r="1224" spans="3:11" x14ac:dyDescent="0.3">
      <c r="C1224" s="109">
        <v>43910</v>
      </c>
      <c r="D1224" s="107" t="s">
        <v>390</v>
      </c>
      <c r="E1224" s="107" t="s">
        <v>357</v>
      </c>
      <c r="F1224" s="7" t="s">
        <v>43</v>
      </c>
      <c r="G1224" s="7"/>
      <c r="H1224" s="8" t="s">
        <v>19</v>
      </c>
      <c r="I1224" s="114">
        <v>0</v>
      </c>
      <c r="J1224" s="113">
        <v>24</v>
      </c>
      <c r="K1224" s="8">
        <f t="shared" ref="K1224:K1228" si="63">I1224*J1224</f>
        <v>0</v>
      </c>
    </row>
    <row r="1225" spans="3:11" x14ac:dyDescent="0.3">
      <c r="C1225" s="106">
        <v>43910</v>
      </c>
      <c r="D1225" s="107" t="s">
        <v>390</v>
      </c>
      <c r="E1225" s="107" t="s">
        <v>357</v>
      </c>
      <c r="F1225" s="118" t="s">
        <v>355</v>
      </c>
      <c r="G1225" s="118"/>
      <c r="H1225" s="119" t="s">
        <v>11</v>
      </c>
      <c r="I1225" s="120">
        <v>0</v>
      </c>
      <c r="J1225" s="120">
        <v>20</v>
      </c>
      <c r="K1225" s="119">
        <f t="shared" si="63"/>
        <v>0</v>
      </c>
    </row>
    <row r="1226" spans="3:11" x14ac:dyDescent="0.3">
      <c r="C1226" s="109">
        <v>43910</v>
      </c>
      <c r="D1226" s="107" t="s">
        <v>390</v>
      </c>
      <c r="E1226" s="107" t="s">
        <v>357</v>
      </c>
      <c r="F1226" s="127" t="s">
        <v>359</v>
      </c>
      <c r="G1226" s="127"/>
      <c r="H1226" s="128" t="s">
        <v>25</v>
      </c>
      <c r="I1226" s="129">
        <v>0</v>
      </c>
      <c r="J1226" s="129">
        <v>10</v>
      </c>
      <c r="K1226" s="128">
        <f t="shared" si="63"/>
        <v>0</v>
      </c>
    </row>
    <row r="1227" spans="3:11" x14ac:dyDescent="0.3">
      <c r="C1227" s="106">
        <v>43910</v>
      </c>
      <c r="D1227" s="107" t="s">
        <v>390</v>
      </c>
      <c r="E1227" s="107" t="s">
        <v>357</v>
      </c>
      <c r="F1227" s="118" t="s">
        <v>379</v>
      </c>
      <c r="G1227" s="118" t="s">
        <v>211</v>
      </c>
      <c r="H1227" s="119" t="s">
        <v>11</v>
      </c>
      <c r="I1227" s="120">
        <v>5</v>
      </c>
      <c r="J1227" s="120">
        <v>20</v>
      </c>
      <c r="K1227" s="119">
        <f t="shared" si="63"/>
        <v>100</v>
      </c>
    </row>
    <row r="1228" spans="3:11" x14ac:dyDescent="0.3">
      <c r="C1228" s="109">
        <v>43910</v>
      </c>
      <c r="D1228" s="107" t="s">
        <v>390</v>
      </c>
      <c r="E1228" s="107" t="s">
        <v>357</v>
      </c>
      <c r="F1228" s="7" t="s">
        <v>377</v>
      </c>
      <c r="G1228" s="7" t="s">
        <v>211</v>
      </c>
      <c r="H1228" s="8" t="s">
        <v>377</v>
      </c>
      <c r="I1228" s="114">
        <v>15</v>
      </c>
      <c r="J1228" s="113">
        <v>1</v>
      </c>
      <c r="K1228" s="8">
        <f t="shared" si="63"/>
        <v>15</v>
      </c>
    </row>
    <row r="1229" spans="3:11" x14ac:dyDescent="0.3">
      <c r="C1229" s="106">
        <v>43910</v>
      </c>
      <c r="D1229" s="107" t="s">
        <v>390</v>
      </c>
      <c r="E1229" s="107" t="s">
        <v>357</v>
      </c>
      <c r="F1229" s="7"/>
      <c r="G1229" s="7"/>
      <c r="H1229" s="8"/>
      <c r="I1229" s="114"/>
      <c r="J1229" s="113"/>
      <c r="K1229" s="8"/>
    </row>
    <row r="1230" spans="3:11" x14ac:dyDescent="0.3">
      <c r="C1230" s="109">
        <v>43910</v>
      </c>
      <c r="D1230" s="107" t="s">
        <v>390</v>
      </c>
      <c r="E1230" s="107" t="s">
        <v>357</v>
      </c>
      <c r="F1230" s="7"/>
      <c r="G1230" s="7"/>
      <c r="H1230" s="8"/>
      <c r="I1230" s="114"/>
      <c r="J1230" s="113"/>
      <c r="K1230" s="8"/>
    </row>
    <row r="1231" spans="3:11" x14ac:dyDescent="0.3">
      <c r="C1231" s="106">
        <v>43910</v>
      </c>
      <c r="D1231" s="107" t="s">
        <v>390</v>
      </c>
      <c r="E1231" s="107" t="s">
        <v>357</v>
      </c>
      <c r="F1231" s="8"/>
      <c r="G1231" s="8"/>
      <c r="H1231" s="8"/>
      <c r="I1231" s="114"/>
      <c r="J1231" s="113"/>
      <c r="K1231" s="8"/>
    </row>
    <row r="1233" spans="3:11" x14ac:dyDescent="0.3">
      <c r="C1233" s="109">
        <v>43910</v>
      </c>
      <c r="D1233" s="107" t="s">
        <v>391</v>
      </c>
      <c r="E1233" s="107" t="s">
        <v>357</v>
      </c>
      <c r="F1233" s="8" t="s">
        <v>10</v>
      </c>
      <c r="G1233" s="8"/>
      <c r="H1233" s="8" t="s">
        <v>368</v>
      </c>
      <c r="I1233" s="114">
        <v>0</v>
      </c>
      <c r="J1233" s="113">
        <v>50</v>
      </c>
      <c r="K1233" s="8">
        <f>I1233*J1233</f>
        <v>0</v>
      </c>
    </row>
    <row r="1234" spans="3:11" x14ac:dyDescent="0.3">
      <c r="C1234" s="106">
        <v>43910</v>
      </c>
      <c r="D1234" s="107" t="s">
        <v>391</v>
      </c>
      <c r="E1234" s="107" t="s">
        <v>357</v>
      </c>
      <c r="F1234" s="118" t="s">
        <v>12</v>
      </c>
      <c r="G1234" s="118"/>
      <c r="H1234" s="119" t="s">
        <v>11</v>
      </c>
      <c r="I1234" s="114">
        <v>0</v>
      </c>
      <c r="J1234" s="120">
        <v>30</v>
      </c>
      <c r="K1234" s="119">
        <f t="shared" ref="K1234:K1256" si="64">I1234*J1234</f>
        <v>0</v>
      </c>
    </row>
    <row r="1235" spans="3:11" x14ac:dyDescent="0.3">
      <c r="C1235" s="109">
        <v>43910</v>
      </c>
      <c r="D1235" s="107" t="s">
        <v>391</v>
      </c>
      <c r="E1235" s="107" t="s">
        <v>357</v>
      </c>
      <c r="F1235" s="118" t="s">
        <v>13</v>
      </c>
      <c r="G1235" s="118"/>
      <c r="H1235" s="119" t="s">
        <v>11</v>
      </c>
      <c r="I1235" s="114">
        <v>0</v>
      </c>
      <c r="J1235" s="120">
        <v>20</v>
      </c>
      <c r="K1235" s="119">
        <f t="shared" si="64"/>
        <v>0</v>
      </c>
    </row>
    <row r="1236" spans="3:11" x14ac:dyDescent="0.3">
      <c r="C1236" s="106">
        <v>43910</v>
      </c>
      <c r="D1236" s="107" t="s">
        <v>391</v>
      </c>
      <c r="E1236" s="107" t="s">
        <v>357</v>
      </c>
      <c r="F1236" s="118" t="s">
        <v>15</v>
      </c>
      <c r="G1236" s="118"/>
      <c r="H1236" s="119" t="s">
        <v>11</v>
      </c>
      <c r="I1236" s="114">
        <v>0</v>
      </c>
      <c r="J1236" s="120">
        <v>20</v>
      </c>
      <c r="K1236" s="119">
        <f t="shared" si="64"/>
        <v>0</v>
      </c>
    </row>
    <row r="1237" spans="3:11" x14ac:dyDescent="0.3">
      <c r="C1237" s="109">
        <v>43910</v>
      </c>
      <c r="D1237" s="107" t="s">
        <v>391</v>
      </c>
      <c r="E1237" s="107" t="s">
        <v>357</v>
      </c>
      <c r="F1237" s="118" t="s">
        <v>14</v>
      </c>
      <c r="G1237" s="118"/>
      <c r="H1237" s="119" t="s">
        <v>11</v>
      </c>
      <c r="I1237" s="114">
        <v>0</v>
      </c>
      <c r="J1237" s="120">
        <v>20</v>
      </c>
      <c r="K1237" s="119">
        <f t="shared" si="64"/>
        <v>0</v>
      </c>
    </row>
    <row r="1238" spans="3:11" x14ac:dyDescent="0.3">
      <c r="C1238" s="106">
        <v>43910</v>
      </c>
      <c r="D1238" s="107" t="s">
        <v>391</v>
      </c>
      <c r="E1238" s="107" t="s">
        <v>357</v>
      </c>
      <c r="F1238" s="118" t="s">
        <v>16</v>
      </c>
      <c r="G1238" s="118"/>
      <c r="H1238" s="119" t="s">
        <v>11</v>
      </c>
      <c r="I1238" s="114">
        <v>0</v>
      </c>
      <c r="J1238" s="120">
        <v>20</v>
      </c>
      <c r="K1238" s="119">
        <f t="shared" si="64"/>
        <v>0</v>
      </c>
    </row>
    <row r="1239" spans="3:11" x14ac:dyDescent="0.3">
      <c r="C1239" s="109">
        <v>43910</v>
      </c>
      <c r="D1239" s="107" t="s">
        <v>391</v>
      </c>
      <c r="E1239" s="107" t="s">
        <v>357</v>
      </c>
      <c r="F1239" s="121" t="s">
        <v>18</v>
      </c>
      <c r="G1239" s="121"/>
      <c r="H1239" s="122" t="s">
        <v>19</v>
      </c>
      <c r="I1239" s="114">
        <v>0</v>
      </c>
      <c r="J1239" s="123">
        <v>1</v>
      </c>
      <c r="K1239" s="124">
        <f t="shared" si="64"/>
        <v>0</v>
      </c>
    </row>
    <row r="1240" spans="3:11" x14ac:dyDescent="0.3">
      <c r="C1240" s="106">
        <v>43910</v>
      </c>
      <c r="D1240" s="107" t="s">
        <v>391</v>
      </c>
      <c r="E1240" s="107" t="s">
        <v>357</v>
      </c>
      <c r="F1240" s="125" t="s">
        <v>20</v>
      </c>
      <c r="G1240" s="125"/>
      <c r="H1240" s="124" t="s">
        <v>19</v>
      </c>
      <c r="I1240" s="114">
        <v>0</v>
      </c>
      <c r="J1240" s="126">
        <v>1</v>
      </c>
      <c r="K1240" s="124">
        <f t="shared" si="64"/>
        <v>0</v>
      </c>
    </row>
    <row r="1241" spans="3:11" x14ac:dyDescent="0.3">
      <c r="C1241" s="109">
        <v>43910</v>
      </c>
      <c r="D1241" s="107" t="s">
        <v>391</v>
      </c>
      <c r="E1241" s="107" t="s">
        <v>357</v>
      </c>
      <c r="F1241" s="125" t="s">
        <v>21</v>
      </c>
      <c r="G1241" s="125"/>
      <c r="H1241" s="124" t="s">
        <v>19</v>
      </c>
      <c r="I1241" s="114">
        <v>0</v>
      </c>
      <c r="J1241" s="126">
        <v>1</v>
      </c>
      <c r="K1241" s="124">
        <f t="shared" si="64"/>
        <v>0</v>
      </c>
    </row>
    <row r="1242" spans="3:11" x14ac:dyDescent="0.3">
      <c r="C1242" s="106">
        <v>43910</v>
      </c>
      <c r="D1242" s="107" t="s">
        <v>391</v>
      </c>
      <c r="E1242" s="107" t="s">
        <v>357</v>
      </c>
      <c r="F1242" s="125" t="s">
        <v>22</v>
      </c>
      <c r="G1242" s="125"/>
      <c r="H1242" s="124" t="s">
        <v>19</v>
      </c>
      <c r="I1242" s="114">
        <v>0</v>
      </c>
      <c r="J1242" s="126">
        <v>1</v>
      </c>
      <c r="K1242" s="124">
        <f t="shared" si="64"/>
        <v>0</v>
      </c>
    </row>
    <row r="1243" spans="3:11" x14ac:dyDescent="0.3">
      <c r="C1243" s="109">
        <v>43910</v>
      </c>
      <c r="D1243" s="107" t="s">
        <v>391</v>
      </c>
      <c r="E1243" s="107" t="s">
        <v>357</v>
      </c>
      <c r="F1243" s="125" t="s">
        <v>23</v>
      </c>
      <c r="G1243" s="125"/>
      <c r="H1243" s="124" t="s">
        <v>19</v>
      </c>
      <c r="I1243" s="114">
        <v>0</v>
      </c>
      <c r="J1243" s="126">
        <v>1</v>
      </c>
      <c r="K1243" s="124">
        <f t="shared" si="64"/>
        <v>0</v>
      </c>
    </row>
    <row r="1244" spans="3:11" x14ac:dyDescent="0.3">
      <c r="C1244" s="106">
        <v>43910</v>
      </c>
      <c r="D1244" s="107" t="s">
        <v>391</v>
      </c>
      <c r="E1244" s="107" t="s">
        <v>357</v>
      </c>
      <c r="F1244" s="127" t="s">
        <v>24</v>
      </c>
      <c r="G1244" s="127"/>
      <c r="H1244" s="128" t="s">
        <v>25</v>
      </c>
      <c r="I1244" s="114">
        <v>0</v>
      </c>
      <c r="J1244" s="129">
        <v>30</v>
      </c>
      <c r="K1244" s="128">
        <f t="shared" si="64"/>
        <v>0</v>
      </c>
    </row>
    <row r="1245" spans="3:11" x14ac:dyDescent="0.3">
      <c r="C1245" s="109">
        <v>43910</v>
      </c>
      <c r="D1245" s="107" t="s">
        <v>391</v>
      </c>
      <c r="E1245" s="107" t="s">
        <v>357</v>
      </c>
      <c r="F1245" s="127" t="s">
        <v>26</v>
      </c>
      <c r="G1245" s="127"/>
      <c r="H1245" s="128" t="s">
        <v>25</v>
      </c>
      <c r="I1245" s="114">
        <v>0</v>
      </c>
      <c r="J1245" s="129">
        <v>30</v>
      </c>
      <c r="K1245" s="128">
        <f t="shared" si="64"/>
        <v>0</v>
      </c>
    </row>
    <row r="1246" spans="3:11" x14ac:dyDescent="0.3">
      <c r="C1246" s="106">
        <v>43910</v>
      </c>
      <c r="D1246" s="107" t="s">
        <v>391</v>
      </c>
      <c r="E1246" s="107" t="s">
        <v>357</v>
      </c>
      <c r="F1246" s="127" t="s">
        <v>27</v>
      </c>
      <c r="G1246" s="127"/>
      <c r="H1246" s="128" t="s">
        <v>25</v>
      </c>
      <c r="I1246" s="114">
        <v>0</v>
      </c>
      <c r="J1246" s="129">
        <v>18</v>
      </c>
      <c r="K1246" s="128">
        <f t="shared" si="64"/>
        <v>0</v>
      </c>
    </row>
    <row r="1247" spans="3:11" x14ac:dyDescent="0.3">
      <c r="C1247" s="109">
        <v>43910</v>
      </c>
      <c r="D1247" s="107" t="s">
        <v>391</v>
      </c>
      <c r="E1247" s="107" t="s">
        <v>357</v>
      </c>
      <c r="F1247" s="130" t="s">
        <v>28</v>
      </c>
      <c r="G1247" s="130"/>
      <c r="H1247" s="131" t="s">
        <v>29</v>
      </c>
      <c r="I1247" s="114">
        <v>0</v>
      </c>
      <c r="J1247" s="132">
        <v>100</v>
      </c>
      <c r="K1247" s="131">
        <f t="shared" si="64"/>
        <v>0</v>
      </c>
    </row>
    <row r="1248" spans="3:11" x14ac:dyDescent="0.3">
      <c r="C1248" s="106">
        <v>43910</v>
      </c>
      <c r="D1248" s="107" t="s">
        <v>391</v>
      </c>
      <c r="E1248" s="107" t="s">
        <v>357</v>
      </c>
      <c r="F1248" s="130" t="s">
        <v>30</v>
      </c>
      <c r="G1248" s="130"/>
      <c r="H1248" s="131" t="s">
        <v>29</v>
      </c>
      <c r="I1248" s="114">
        <v>0</v>
      </c>
      <c r="J1248" s="132">
        <v>100</v>
      </c>
      <c r="K1248" s="131">
        <f t="shared" si="64"/>
        <v>0</v>
      </c>
    </row>
    <row r="1249" spans="3:11" x14ac:dyDescent="0.3">
      <c r="C1249" s="109">
        <v>43910</v>
      </c>
      <c r="D1249" s="107" t="s">
        <v>391</v>
      </c>
      <c r="E1249" s="107" t="s">
        <v>357</v>
      </c>
      <c r="F1249" s="130" t="s">
        <v>31</v>
      </c>
      <c r="G1249" s="130"/>
      <c r="H1249" s="131" t="s">
        <v>29</v>
      </c>
      <c r="I1249" s="114">
        <v>0</v>
      </c>
      <c r="J1249" s="132">
        <v>100</v>
      </c>
      <c r="K1249" s="131">
        <f t="shared" si="64"/>
        <v>0</v>
      </c>
    </row>
    <row r="1250" spans="3:11" x14ac:dyDescent="0.3">
      <c r="C1250" s="106">
        <v>43910</v>
      </c>
      <c r="D1250" s="107" t="s">
        <v>391</v>
      </c>
      <c r="E1250" s="107" t="s">
        <v>357</v>
      </c>
      <c r="F1250" s="130" t="s">
        <v>32</v>
      </c>
      <c r="G1250" s="130"/>
      <c r="H1250" s="131" t="s">
        <v>29</v>
      </c>
      <c r="I1250" s="114">
        <v>0</v>
      </c>
      <c r="J1250" s="132">
        <v>100</v>
      </c>
      <c r="K1250" s="131">
        <f t="shared" si="64"/>
        <v>0</v>
      </c>
    </row>
    <row r="1251" spans="3:11" x14ac:dyDescent="0.3">
      <c r="C1251" s="109">
        <v>43910</v>
      </c>
      <c r="D1251" s="107" t="s">
        <v>391</v>
      </c>
      <c r="E1251" s="107" t="s">
        <v>357</v>
      </c>
      <c r="F1251" s="130" t="s">
        <v>33</v>
      </c>
      <c r="G1251" s="130"/>
      <c r="H1251" s="131" t="s">
        <v>29</v>
      </c>
      <c r="I1251" s="114">
        <v>0</v>
      </c>
      <c r="J1251" s="132">
        <v>100</v>
      </c>
      <c r="K1251" s="131">
        <f t="shared" si="64"/>
        <v>0</v>
      </c>
    </row>
    <row r="1252" spans="3:11" x14ac:dyDescent="0.3">
      <c r="C1252" s="106">
        <v>43910</v>
      </c>
      <c r="D1252" s="107" t="s">
        <v>391</v>
      </c>
      <c r="E1252" s="107" t="s">
        <v>357</v>
      </c>
      <c r="F1252" s="130" t="s">
        <v>34</v>
      </c>
      <c r="G1252" s="130"/>
      <c r="H1252" s="131" t="s">
        <v>29</v>
      </c>
      <c r="I1252" s="114">
        <v>0</v>
      </c>
      <c r="J1252" s="132">
        <v>100</v>
      </c>
      <c r="K1252" s="131">
        <f t="shared" si="64"/>
        <v>0</v>
      </c>
    </row>
    <row r="1253" spans="3:11" x14ac:dyDescent="0.3">
      <c r="C1253" s="109">
        <v>43910</v>
      </c>
      <c r="D1253" s="107" t="s">
        <v>391</v>
      </c>
      <c r="E1253" s="107" t="s">
        <v>357</v>
      </c>
      <c r="F1253" s="130" t="s">
        <v>35</v>
      </c>
      <c r="G1253" s="130"/>
      <c r="H1253" s="131" t="s">
        <v>29</v>
      </c>
      <c r="I1253" s="114">
        <v>0</v>
      </c>
      <c r="J1253" s="132">
        <v>100</v>
      </c>
      <c r="K1253" s="131">
        <f t="shared" si="64"/>
        <v>0</v>
      </c>
    </row>
    <row r="1254" spans="3:11" x14ac:dyDescent="0.3">
      <c r="C1254" s="106">
        <v>43910</v>
      </c>
      <c r="D1254" s="107" t="s">
        <v>391</v>
      </c>
      <c r="E1254" s="107" t="s">
        <v>357</v>
      </c>
      <c r="F1254" s="130" t="s">
        <v>36</v>
      </c>
      <c r="G1254" s="130"/>
      <c r="H1254" s="131" t="s">
        <v>29</v>
      </c>
      <c r="I1254" s="114">
        <v>0</v>
      </c>
      <c r="J1254" s="132">
        <v>100</v>
      </c>
      <c r="K1254" s="131">
        <f t="shared" si="64"/>
        <v>0</v>
      </c>
    </row>
    <row r="1255" spans="3:11" x14ac:dyDescent="0.3">
      <c r="C1255" s="109">
        <v>43910</v>
      </c>
      <c r="D1255" s="107" t="s">
        <v>391</v>
      </c>
      <c r="E1255" s="107" t="s">
        <v>357</v>
      </c>
      <c r="F1255" s="130" t="s">
        <v>37</v>
      </c>
      <c r="G1255" s="130"/>
      <c r="H1255" s="131" t="s">
        <v>29</v>
      </c>
      <c r="I1255" s="114">
        <v>0</v>
      </c>
      <c r="J1255" s="132">
        <v>100</v>
      </c>
      <c r="K1255" s="131">
        <f t="shared" si="64"/>
        <v>0</v>
      </c>
    </row>
    <row r="1256" spans="3:11" x14ac:dyDescent="0.3">
      <c r="C1256" s="106">
        <v>43910</v>
      </c>
      <c r="D1256" s="107" t="s">
        <v>391</v>
      </c>
      <c r="E1256" s="107" t="s">
        <v>357</v>
      </c>
      <c r="F1256" s="133" t="s">
        <v>17</v>
      </c>
      <c r="G1256" s="133"/>
      <c r="H1256" s="134" t="s">
        <v>38</v>
      </c>
      <c r="I1256" s="114">
        <v>0</v>
      </c>
      <c r="J1256" s="135">
        <v>24</v>
      </c>
      <c r="K1256" s="134">
        <f t="shared" si="64"/>
        <v>0</v>
      </c>
    </row>
    <row r="1257" spans="3:11" x14ac:dyDescent="0.3">
      <c r="C1257" s="109">
        <v>43910</v>
      </c>
      <c r="D1257" s="107" t="s">
        <v>391</v>
      </c>
      <c r="E1257" s="107" t="s">
        <v>357</v>
      </c>
      <c r="F1257" s="7" t="s">
        <v>39</v>
      </c>
      <c r="G1257" s="7"/>
      <c r="H1257" s="8" t="s">
        <v>11</v>
      </c>
      <c r="I1257" s="114"/>
      <c r="J1257" s="113"/>
      <c r="K1257" s="8"/>
    </row>
    <row r="1258" spans="3:11" x14ac:dyDescent="0.3">
      <c r="C1258" s="106">
        <v>43910</v>
      </c>
      <c r="D1258" s="107" t="s">
        <v>391</v>
      </c>
      <c r="E1258" s="107" t="s">
        <v>357</v>
      </c>
      <c r="F1258" s="7" t="s">
        <v>40</v>
      </c>
      <c r="G1258" s="7"/>
      <c r="H1258" s="8" t="s">
        <v>11</v>
      </c>
      <c r="I1258" s="114"/>
      <c r="J1258" s="113"/>
      <c r="K1258" s="8"/>
    </row>
    <row r="1259" spans="3:11" x14ac:dyDescent="0.3">
      <c r="C1259" s="109">
        <v>43910</v>
      </c>
      <c r="D1259" s="107" t="s">
        <v>391</v>
      </c>
      <c r="E1259" s="107" t="s">
        <v>357</v>
      </c>
      <c r="F1259" s="7" t="s">
        <v>41</v>
      </c>
      <c r="G1259" s="7"/>
      <c r="H1259" s="8" t="s">
        <v>41</v>
      </c>
      <c r="I1259" s="114"/>
      <c r="J1259" s="113"/>
      <c r="K1259" s="8"/>
    </row>
    <row r="1260" spans="3:11" x14ac:dyDescent="0.3">
      <c r="C1260" s="106">
        <v>43910</v>
      </c>
      <c r="D1260" s="107" t="s">
        <v>391</v>
      </c>
      <c r="E1260" s="107" t="s">
        <v>357</v>
      </c>
      <c r="F1260" s="7" t="s">
        <v>42</v>
      </c>
      <c r="G1260" s="7"/>
      <c r="H1260" s="8" t="s">
        <v>19</v>
      </c>
      <c r="I1260" s="114"/>
      <c r="J1260" s="113"/>
      <c r="K1260" s="8"/>
    </row>
    <row r="1261" spans="3:11" x14ac:dyDescent="0.3">
      <c r="C1261" s="109">
        <v>43910</v>
      </c>
      <c r="D1261" s="107" t="s">
        <v>391</v>
      </c>
      <c r="E1261" s="107" t="s">
        <v>357</v>
      </c>
      <c r="F1261" s="7" t="s">
        <v>43</v>
      </c>
      <c r="G1261" s="7"/>
      <c r="H1261" s="8" t="s">
        <v>19</v>
      </c>
      <c r="I1261" s="114">
        <v>0</v>
      </c>
      <c r="J1261" s="113">
        <v>24</v>
      </c>
      <c r="K1261" s="8">
        <f t="shared" ref="K1261:K1264" si="65">I1261*J1261</f>
        <v>0</v>
      </c>
    </row>
    <row r="1262" spans="3:11" x14ac:dyDescent="0.3">
      <c r="C1262" s="106">
        <v>43910</v>
      </c>
      <c r="D1262" s="107" t="s">
        <v>391</v>
      </c>
      <c r="E1262" s="107" t="s">
        <v>357</v>
      </c>
      <c r="F1262" s="118" t="s">
        <v>355</v>
      </c>
      <c r="G1262" s="118"/>
      <c r="H1262" s="119" t="s">
        <v>11</v>
      </c>
      <c r="I1262" s="120">
        <v>0</v>
      </c>
      <c r="J1262" s="120">
        <v>20</v>
      </c>
      <c r="K1262" s="119">
        <f t="shared" si="65"/>
        <v>0</v>
      </c>
    </row>
    <row r="1263" spans="3:11" x14ac:dyDescent="0.3">
      <c r="C1263" s="109">
        <v>43910</v>
      </c>
      <c r="D1263" s="107" t="s">
        <v>391</v>
      </c>
      <c r="E1263" s="107" t="s">
        <v>357</v>
      </c>
      <c r="F1263" s="127" t="s">
        <v>359</v>
      </c>
      <c r="G1263" s="127"/>
      <c r="H1263" s="128" t="s">
        <v>25</v>
      </c>
      <c r="I1263" s="129">
        <v>0</v>
      </c>
      <c r="J1263" s="129">
        <v>10</v>
      </c>
      <c r="K1263" s="128">
        <f t="shared" si="65"/>
        <v>0</v>
      </c>
    </row>
    <row r="1264" spans="3:11" x14ac:dyDescent="0.3">
      <c r="C1264" s="106">
        <v>43910</v>
      </c>
      <c r="D1264" s="107" t="s">
        <v>391</v>
      </c>
      <c r="E1264" s="107" t="s">
        <v>357</v>
      </c>
      <c r="F1264" s="7" t="s">
        <v>377</v>
      </c>
      <c r="G1264" s="7" t="s">
        <v>211</v>
      </c>
      <c r="H1264" s="8" t="s">
        <v>377</v>
      </c>
      <c r="I1264" s="114">
        <v>2</v>
      </c>
      <c r="J1264" s="113">
        <v>1</v>
      </c>
      <c r="K1264" s="8">
        <f t="shared" si="65"/>
        <v>2</v>
      </c>
    </row>
    <row r="1265" spans="3:11" x14ac:dyDescent="0.3">
      <c r="C1265" s="109">
        <v>43910</v>
      </c>
      <c r="D1265" s="107" t="s">
        <v>391</v>
      </c>
      <c r="E1265" s="107" t="s">
        <v>357</v>
      </c>
      <c r="F1265" s="7"/>
      <c r="G1265" s="7"/>
      <c r="H1265" s="8"/>
      <c r="I1265" s="114"/>
      <c r="J1265" s="113"/>
      <c r="K1265" s="8"/>
    </row>
    <row r="1266" spans="3:11" x14ac:dyDescent="0.3">
      <c r="C1266" s="106">
        <v>43910</v>
      </c>
      <c r="D1266" s="107" t="s">
        <v>391</v>
      </c>
      <c r="E1266" s="107" t="s">
        <v>357</v>
      </c>
      <c r="F1266" s="7"/>
      <c r="G1266" s="7"/>
      <c r="H1266" s="8"/>
      <c r="I1266" s="114"/>
      <c r="J1266" s="113"/>
      <c r="K1266" s="8"/>
    </row>
    <row r="1267" spans="3:11" x14ac:dyDescent="0.3">
      <c r="C1267" s="109">
        <v>43910</v>
      </c>
      <c r="D1267" s="107" t="s">
        <v>391</v>
      </c>
      <c r="E1267" s="107" t="s">
        <v>357</v>
      </c>
      <c r="F1267" s="7"/>
      <c r="G1267" s="7"/>
      <c r="H1267" s="8"/>
      <c r="I1267" s="114"/>
      <c r="J1267" s="113"/>
      <c r="K1267" s="8"/>
    </row>
    <row r="1268" spans="3:11" x14ac:dyDescent="0.3">
      <c r="C1268" s="106">
        <v>43910</v>
      </c>
      <c r="D1268" s="107" t="s">
        <v>391</v>
      </c>
      <c r="E1268" s="107" t="s">
        <v>357</v>
      </c>
      <c r="F1268" s="8"/>
      <c r="G1268" s="8"/>
      <c r="H1268" s="8"/>
      <c r="I1268" s="114"/>
      <c r="J1268" s="113"/>
      <c r="K1268" s="8"/>
    </row>
    <row r="1269" spans="3:11" x14ac:dyDescent="0.3">
      <c r="C1269" s="109">
        <v>43910</v>
      </c>
      <c r="D1269" s="107" t="s">
        <v>391</v>
      </c>
      <c r="E1269" s="107" t="s">
        <v>357</v>
      </c>
      <c r="F1269" s="8"/>
      <c r="G1269" s="8"/>
      <c r="H1269" s="8"/>
      <c r="I1269" s="114"/>
      <c r="J1269" s="113"/>
      <c r="K1269" s="8"/>
    </row>
    <row r="1271" spans="3:11" x14ac:dyDescent="0.3">
      <c r="C1271" s="106">
        <v>43910</v>
      </c>
      <c r="D1271" s="107" t="s">
        <v>194</v>
      </c>
      <c r="E1271" s="107" t="s">
        <v>383</v>
      </c>
      <c r="F1271" s="8" t="s">
        <v>10</v>
      </c>
      <c r="G1271" s="8"/>
      <c r="H1271" s="8" t="s">
        <v>368</v>
      </c>
      <c r="I1271" s="114">
        <v>0</v>
      </c>
      <c r="J1271" s="113">
        <v>50</v>
      </c>
      <c r="K1271" s="8">
        <f>I1271*J1271</f>
        <v>0</v>
      </c>
    </row>
    <row r="1272" spans="3:11" x14ac:dyDescent="0.3">
      <c r="C1272" s="109">
        <v>43910</v>
      </c>
      <c r="D1272" s="107" t="s">
        <v>194</v>
      </c>
      <c r="E1272" s="107" t="s">
        <v>383</v>
      </c>
      <c r="F1272" s="118" t="s">
        <v>12</v>
      </c>
      <c r="G1272" s="118"/>
      <c r="H1272" s="119" t="s">
        <v>11</v>
      </c>
      <c r="I1272" s="114">
        <v>0</v>
      </c>
      <c r="J1272" s="120">
        <v>30</v>
      </c>
      <c r="K1272" s="119">
        <f t="shared" ref="K1272:K1294" si="66">I1272*J1272</f>
        <v>0</v>
      </c>
    </row>
    <row r="1273" spans="3:11" x14ac:dyDescent="0.3">
      <c r="C1273" s="106">
        <v>43910</v>
      </c>
      <c r="D1273" s="107" t="s">
        <v>194</v>
      </c>
      <c r="E1273" s="107" t="s">
        <v>383</v>
      </c>
      <c r="F1273" s="118" t="s">
        <v>13</v>
      </c>
      <c r="G1273" s="118"/>
      <c r="H1273" s="119" t="s">
        <v>11</v>
      </c>
      <c r="I1273" s="114">
        <v>0</v>
      </c>
      <c r="J1273" s="120">
        <v>20</v>
      </c>
      <c r="K1273" s="119">
        <f t="shared" si="66"/>
        <v>0</v>
      </c>
    </row>
    <row r="1274" spans="3:11" x14ac:dyDescent="0.3">
      <c r="C1274" s="109">
        <v>43910</v>
      </c>
      <c r="D1274" s="107" t="s">
        <v>194</v>
      </c>
      <c r="E1274" s="107" t="s">
        <v>383</v>
      </c>
      <c r="F1274" s="118" t="s">
        <v>15</v>
      </c>
      <c r="G1274" s="118"/>
      <c r="H1274" s="119" t="s">
        <v>11</v>
      </c>
      <c r="I1274" s="114">
        <v>0</v>
      </c>
      <c r="J1274" s="120">
        <v>20</v>
      </c>
      <c r="K1274" s="119">
        <f t="shared" si="66"/>
        <v>0</v>
      </c>
    </row>
    <row r="1275" spans="3:11" x14ac:dyDescent="0.3">
      <c r="C1275" s="106">
        <v>43910</v>
      </c>
      <c r="D1275" s="107" t="s">
        <v>194</v>
      </c>
      <c r="E1275" s="107" t="s">
        <v>383</v>
      </c>
      <c r="F1275" s="118" t="s">
        <v>14</v>
      </c>
      <c r="G1275" s="118"/>
      <c r="H1275" s="119" t="s">
        <v>11</v>
      </c>
      <c r="I1275" s="114">
        <v>0</v>
      </c>
      <c r="J1275" s="120">
        <v>20</v>
      </c>
      <c r="K1275" s="119">
        <f t="shared" si="66"/>
        <v>0</v>
      </c>
    </row>
    <row r="1276" spans="3:11" x14ac:dyDescent="0.3">
      <c r="C1276" s="109">
        <v>43910</v>
      </c>
      <c r="D1276" s="107" t="s">
        <v>194</v>
      </c>
      <c r="E1276" s="107" t="s">
        <v>383</v>
      </c>
      <c r="F1276" s="118" t="s">
        <v>16</v>
      </c>
      <c r="G1276" s="118"/>
      <c r="H1276" s="119" t="s">
        <v>11</v>
      </c>
      <c r="I1276" s="114">
        <v>0</v>
      </c>
      <c r="J1276" s="120">
        <v>20</v>
      </c>
      <c r="K1276" s="119">
        <f t="shared" si="66"/>
        <v>0</v>
      </c>
    </row>
    <row r="1277" spans="3:11" x14ac:dyDescent="0.3">
      <c r="C1277" s="106">
        <v>43910</v>
      </c>
      <c r="D1277" s="107" t="s">
        <v>194</v>
      </c>
      <c r="E1277" s="107" t="s">
        <v>383</v>
      </c>
      <c r="F1277" s="121" t="s">
        <v>18</v>
      </c>
      <c r="G1277" s="121"/>
      <c r="H1277" s="122" t="s">
        <v>19</v>
      </c>
      <c r="I1277" s="114">
        <v>0</v>
      </c>
      <c r="J1277" s="123">
        <v>1</v>
      </c>
      <c r="K1277" s="124">
        <f t="shared" si="66"/>
        <v>0</v>
      </c>
    </row>
    <row r="1278" spans="3:11" x14ac:dyDescent="0.3">
      <c r="C1278" s="109">
        <v>43910</v>
      </c>
      <c r="D1278" s="107" t="s">
        <v>194</v>
      </c>
      <c r="E1278" s="107" t="s">
        <v>383</v>
      </c>
      <c r="F1278" s="125" t="s">
        <v>20</v>
      </c>
      <c r="G1278" s="125"/>
      <c r="H1278" s="124" t="s">
        <v>19</v>
      </c>
      <c r="I1278" s="114">
        <v>0</v>
      </c>
      <c r="J1278" s="126">
        <v>1</v>
      </c>
      <c r="K1278" s="124">
        <f t="shared" si="66"/>
        <v>0</v>
      </c>
    </row>
    <row r="1279" spans="3:11" x14ac:dyDescent="0.3">
      <c r="C1279" s="106">
        <v>43910</v>
      </c>
      <c r="D1279" s="107" t="s">
        <v>194</v>
      </c>
      <c r="E1279" s="107" t="s">
        <v>383</v>
      </c>
      <c r="F1279" s="125" t="s">
        <v>21</v>
      </c>
      <c r="G1279" s="125"/>
      <c r="H1279" s="124" t="s">
        <v>19</v>
      </c>
      <c r="I1279" s="114">
        <v>0</v>
      </c>
      <c r="J1279" s="126">
        <v>1</v>
      </c>
      <c r="K1279" s="124">
        <f t="shared" si="66"/>
        <v>0</v>
      </c>
    </row>
    <row r="1280" spans="3:11" x14ac:dyDescent="0.3">
      <c r="C1280" s="109">
        <v>43910</v>
      </c>
      <c r="D1280" s="107" t="s">
        <v>194</v>
      </c>
      <c r="E1280" s="107" t="s">
        <v>383</v>
      </c>
      <c r="F1280" s="125" t="s">
        <v>22</v>
      </c>
      <c r="G1280" s="125"/>
      <c r="H1280" s="124" t="s">
        <v>19</v>
      </c>
      <c r="I1280" s="114">
        <v>0</v>
      </c>
      <c r="J1280" s="126">
        <v>1</v>
      </c>
      <c r="K1280" s="124">
        <f t="shared" si="66"/>
        <v>0</v>
      </c>
    </row>
    <row r="1281" spans="3:11" x14ac:dyDescent="0.3">
      <c r="C1281" s="106">
        <v>43910</v>
      </c>
      <c r="D1281" s="107" t="s">
        <v>194</v>
      </c>
      <c r="E1281" s="107" t="s">
        <v>383</v>
      </c>
      <c r="F1281" s="125" t="s">
        <v>23</v>
      </c>
      <c r="G1281" s="125"/>
      <c r="H1281" s="124" t="s">
        <v>19</v>
      </c>
      <c r="I1281" s="114">
        <v>0</v>
      </c>
      <c r="J1281" s="126">
        <v>1</v>
      </c>
      <c r="K1281" s="124">
        <f t="shared" si="66"/>
        <v>0</v>
      </c>
    </row>
    <row r="1282" spans="3:11" x14ac:dyDescent="0.3">
      <c r="C1282" s="109">
        <v>43910</v>
      </c>
      <c r="D1282" s="107" t="s">
        <v>194</v>
      </c>
      <c r="E1282" s="107" t="s">
        <v>383</v>
      </c>
      <c r="F1282" s="127" t="s">
        <v>24</v>
      </c>
      <c r="G1282" s="127"/>
      <c r="H1282" s="128" t="s">
        <v>25</v>
      </c>
      <c r="I1282" s="114">
        <v>0</v>
      </c>
      <c r="J1282" s="129">
        <v>30</v>
      </c>
      <c r="K1282" s="128">
        <f t="shared" si="66"/>
        <v>0</v>
      </c>
    </row>
    <row r="1283" spans="3:11" x14ac:dyDescent="0.3">
      <c r="C1283" s="106">
        <v>43910</v>
      </c>
      <c r="D1283" s="107" t="s">
        <v>194</v>
      </c>
      <c r="E1283" s="107" t="s">
        <v>383</v>
      </c>
      <c r="F1283" s="127" t="s">
        <v>26</v>
      </c>
      <c r="G1283" s="127"/>
      <c r="H1283" s="128" t="s">
        <v>25</v>
      </c>
      <c r="I1283" s="114">
        <v>0</v>
      </c>
      <c r="J1283" s="129">
        <v>30</v>
      </c>
      <c r="K1283" s="128">
        <f t="shared" si="66"/>
        <v>0</v>
      </c>
    </row>
    <row r="1284" spans="3:11" x14ac:dyDescent="0.3">
      <c r="C1284" s="106">
        <v>43910</v>
      </c>
      <c r="D1284" s="107" t="s">
        <v>194</v>
      </c>
      <c r="E1284" s="107" t="s">
        <v>383</v>
      </c>
      <c r="F1284" s="127" t="s">
        <v>27</v>
      </c>
      <c r="G1284" s="127"/>
      <c r="H1284" s="128" t="s">
        <v>25</v>
      </c>
      <c r="I1284" s="114">
        <v>0</v>
      </c>
      <c r="J1284" s="129">
        <v>18</v>
      </c>
      <c r="K1284" s="128">
        <f t="shared" si="66"/>
        <v>0</v>
      </c>
    </row>
    <row r="1285" spans="3:11" x14ac:dyDescent="0.3">
      <c r="C1285" s="109">
        <v>43910</v>
      </c>
      <c r="D1285" s="107" t="s">
        <v>194</v>
      </c>
      <c r="E1285" s="107" t="s">
        <v>383</v>
      </c>
      <c r="F1285" s="130" t="s">
        <v>28</v>
      </c>
      <c r="G1285" s="130"/>
      <c r="H1285" s="131" t="s">
        <v>29</v>
      </c>
      <c r="I1285" s="114">
        <v>0</v>
      </c>
      <c r="J1285" s="132">
        <v>100</v>
      </c>
      <c r="K1285" s="131">
        <f t="shared" si="66"/>
        <v>0</v>
      </c>
    </row>
    <row r="1286" spans="3:11" x14ac:dyDescent="0.3">
      <c r="C1286" s="106">
        <v>43910</v>
      </c>
      <c r="D1286" s="107" t="s">
        <v>194</v>
      </c>
      <c r="E1286" s="107" t="s">
        <v>383</v>
      </c>
      <c r="F1286" s="130" t="s">
        <v>30</v>
      </c>
      <c r="G1286" s="130"/>
      <c r="H1286" s="131" t="s">
        <v>29</v>
      </c>
      <c r="I1286" s="114">
        <v>0</v>
      </c>
      <c r="J1286" s="132">
        <v>100</v>
      </c>
      <c r="K1286" s="131">
        <f t="shared" si="66"/>
        <v>0</v>
      </c>
    </row>
    <row r="1287" spans="3:11" x14ac:dyDescent="0.3">
      <c r="C1287" s="109">
        <v>43910</v>
      </c>
      <c r="D1287" s="107" t="s">
        <v>194</v>
      </c>
      <c r="E1287" s="107" t="s">
        <v>383</v>
      </c>
      <c r="F1287" s="130" t="s">
        <v>31</v>
      </c>
      <c r="G1287" s="130"/>
      <c r="H1287" s="131" t="s">
        <v>29</v>
      </c>
      <c r="I1287" s="114">
        <v>0</v>
      </c>
      <c r="J1287" s="132">
        <v>100</v>
      </c>
      <c r="K1287" s="131">
        <f t="shared" si="66"/>
        <v>0</v>
      </c>
    </row>
    <row r="1288" spans="3:11" x14ac:dyDescent="0.3">
      <c r="C1288" s="106">
        <v>43910</v>
      </c>
      <c r="D1288" s="107" t="s">
        <v>194</v>
      </c>
      <c r="E1288" s="107" t="s">
        <v>383</v>
      </c>
      <c r="F1288" s="130" t="s">
        <v>32</v>
      </c>
      <c r="G1288" s="130"/>
      <c r="H1288" s="131" t="s">
        <v>29</v>
      </c>
      <c r="I1288" s="114">
        <v>0</v>
      </c>
      <c r="J1288" s="132">
        <v>100</v>
      </c>
      <c r="K1288" s="131">
        <f t="shared" si="66"/>
        <v>0</v>
      </c>
    </row>
    <row r="1289" spans="3:11" x14ac:dyDescent="0.3">
      <c r="C1289" s="109">
        <v>43910</v>
      </c>
      <c r="D1289" s="107" t="s">
        <v>194</v>
      </c>
      <c r="E1289" s="107" t="s">
        <v>383</v>
      </c>
      <c r="F1289" s="130" t="s">
        <v>33</v>
      </c>
      <c r="G1289" s="130"/>
      <c r="H1289" s="131" t="s">
        <v>29</v>
      </c>
      <c r="I1289" s="114">
        <v>0</v>
      </c>
      <c r="J1289" s="132">
        <v>100</v>
      </c>
      <c r="K1289" s="131">
        <f t="shared" si="66"/>
        <v>0</v>
      </c>
    </row>
    <row r="1290" spans="3:11" x14ac:dyDescent="0.3">
      <c r="C1290" s="106">
        <v>43910</v>
      </c>
      <c r="D1290" s="107" t="s">
        <v>194</v>
      </c>
      <c r="E1290" s="107" t="s">
        <v>383</v>
      </c>
      <c r="F1290" s="130" t="s">
        <v>34</v>
      </c>
      <c r="G1290" s="130"/>
      <c r="H1290" s="131" t="s">
        <v>29</v>
      </c>
      <c r="I1290" s="114">
        <v>0</v>
      </c>
      <c r="J1290" s="132">
        <v>100</v>
      </c>
      <c r="K1290" s="131">
        <f t="shared" si="66"/>
        <v>0</v>
      </c>
    </row>
    <row r="1291" spans="3:11" x14ac:dyDescent="0.3">
      <c r="C1291" s="109">
        <v>43910</v>
      </c>
      <c r="D1291" s="107" t="s">
        <v>194</v>
      </c>
      <c r="E1291" s="107" t="s">
        <v>383</v>
      </c>
      <c r="F1291" s="130" t="s">
        <v>35</v>
      </c>
      <c r="G1291" s="130"/>
      <c r="H1291" s="131" t="s">
        <v>29</v>
      </c>
      <c r="I1291" s="114">
        <v>0</v>
      </c>
      <c r="J1291" s="132">
        <v>100</v>
      </c>
      <c r="K1291" s="131">
        <f t="shared" si="66"/>
        <v>0</v>
      </c>
    </row>
    <row r="1292" spans="3:11" x14ac:dyDescent="0.3">
      <c r="C1292" s="106">
        <v>43910</v>
      </c>
      <c r="D1292" s="107" t="s">
        <v>194</v>
      </c>
      <c r="E1292" s="107" t="s">
        <v>383</v>
      </c>
      <c r="F1292" s="130" t="s">
        <v>36</v>
      </c>
      <c r="G1292" s="130"/>
      <c r="H1292" s="131" t="s">
        <v>29</v>
      </c>
      <c r="I1292" s="114">
        <v>0</v>
      </c>
      <c r="J1292" s="132">
        <v>100</v>
      </c>
      <c r="K1292" s="131">
        <f t="shared" si="66"/>
        <v>0</v>
      </c>
    </row>
    <row r="1293" spans="3:11" x14ac:dyDescent="0.3">
      <c r="C1293" s="109">
        <v>43910</v>
      </c>
      <c r="D1293" s="107" t="s">
        <v>194</v>
      </c>
      <c r="E1293" s="107" t="s">
        <v>383</v>
      </c>
      <c r="F1293" s="130" t="s">
        <v>37</v>
      </c>
      <c r="G1293" s="130"/>
      <c r="H1293" s="131" t="s">
        <v>29</v>
      </c>
      <c r="I1293" s="114">
        <v>0</v>
      </c>
      <c r="J1293" s="132">
        <v>100</v>
      </c>
      <c r="K1293" s="131">
        <f t="shared" si="66"/>
        <v>0</v>
      </c>
    </row>
    <row r="1294" spans="3:11" x14ac:dyDescent="0.3">
      <c r="C1294" s="106">
        <v>43910</v>
      </c>
      <c r="D1294" s="107" t="s">
        <v>194</v>
      </c>
      <c r="E1294" s="107" t="s">
        <v>383</v>
      </c>
      <c r="F1294" s="133" t="s">
        <v>17</v>
      </c>
      <c r="G1294" s="133"/>
      <c r="H1294" s="134" t="s">
        <v>38</v>
      </c>
      <c r="I1294" s="114">
        <v>0</v>
      </c>
      <c r="J1294" s="135">
        <v>24</v>
      </c>
      <c r="K1294" s="134">
        <f t="shared" si="66"/>
        <v>0</v>
      </c>
    </row>
    <row r="1295" spans="3:11" x14ac:dyDescent="0.3">
      <c r="C1295" s="109">
        <v>43910</v>
      </c>
      <c r="D1295" s="107" t="s">
        <v>194</v>
      </c>
      <c r="E1295" s="107" t="s">
        <v>383</v>
      </c>
      <c r="F1295" s="7" t="s">
        <v>39</v>
      </c>
      <c r="G1295" s="7"/>
      <c r="H1295" s="8" t="s">
        <v>11</v>
      </c>
      <c r="I1295" s="114"/>
      <c r="J1295" s="113"/>
      <c r="K1295" s="8"/>
    </row>
    <row r="1296" spans="3:11" x14ac:dyDescent="0.3">
      <c r="C1296" s="106">
        <v>43910</v>
      </c>
      <c r="D1296" s="107" t="s">
        <v>194</v>
      </c>
      <c r="E1296" s="107" t="s">
        <v>383</v>
      </c>
      <c r="F1296" s="7" t="s">
        <v>40</v>
      </c>
      <c r="G1296" s="7"/>
      <c r="H1296" s="8" t="s">
        <v>11</v>
      </c>
      <c r="I1296" s="114"/>
      <c r="J1296" s="113"/>
      <c r="K1296" s="8"/>
    </row>
    <row r="1297" spans="3:11" x14ac:dyDescent="0.3">
      <c r="C1297" s="106">
        <v>43910</v>
      </c>
      <c r="D1297" s="107" t="s">
        <v>194</v>
      </c>
      <c r="E1297" s="107" t="s">
        <v>383</v>
      </c>
      <c r="F1297" s="7" t="s">
        <v>41</v>
      </c>
      <c r="G1297" s="7"/>
      <c r="H1297" s="8" t="s">
        <v>41</v>
      </c>
      <c r="I1297" s="114"/>
      <c r="J1297" s="113"/>
      <c r="K1297" s="8"/>
    </row>
    <row r="1298" spans="3:11" x14ac:dyDescent="0.3">
      <c r="C1298" s="109">
        <v>43910</v>
      </c>
      <c r="D1298" s="107" t="s">
        <v>194</v>
      </c>
      <c r="E1298" s="107" t="s">
        <v>383</v>
      </c>
      <c r="F1298" s="7" t="s">
        <v>42</v>
      </c>
      <c r="G1298" s="7"/>
      <c r="H1298" s="8" t="s">
        <v>19</v>
      </c>
      <c r="I1298" s="114"/>
      <c r="J1298" s="113"/>
      <c r="K1298" s="8"/>
    </row>
    <row r="1299" spans="3:11" x14ac:dyDescent="0.3">
      <c r="C1299" s="106">
        <v>43910</v>
      </c>
      <c r="D1299" s="107" t="s">
        <v>194</v>
      </c>
      <c r="E1299" s="107" t="s">
        <v>383</v>
      </c>
      <c r="F1299" s="7" t="s">
        <v>43</v>
      </c>
      <c r="G1299" s="7"/>
      <c r="H1299" s="8" t="s">
        <v>19</v>
      </c>
      <c r="I1299" s="114">
        <v>0</v>
      </c>
      <c r="J1299" s="113">
        <v>24</v>
      </c>
      <c r="K1299" s="8">
        <f t="shared" ref="K1299:K1301" si="67">I1299*J1299</f>
        <v>0</v>
      </c>
    </row>
    <row r="1300" spans="3:11" x14ac:dyDescent="0.3">
      <c r="C1300" s="109">
        <v>43910</v>
      </c>
      <c r="D1300" s="107" t="s">
        <v>194</v>
      </c>
      <c r="E1300" s="107" t="s">
        <v>383</v>
      </c>
      <c r="F1300" s="118" t="s">
        <v>355</v>
      </c>
      <c r="G1300" s="118" t="s">
        <v>231</v>
      </c>
      <c r="H1300" s="119" t="s">
        <v>11</v>
      </c>
      <c r="I1300" s="120">
        <v>24</v>
      </c>
      <c r="J1300" s="120">
        <v>20</v>
      </c>
      <c r="K1300" s="119">
        <f t="shared" si="67"/>
        <v>480</v>
      </c>
    </row>
    <row r="1301" spans="3:11" x14ac:dyDescent="0.3">
      <c r="C1301" s="106">
        <v>43910</v>
      </c>
      <c r="D1301" s="107" t="s">
        <v>194</v>
      </c>
      <c r="E1301" s="107" t="s">
        <v>383</v>
      </c>
      <c r="F1301" s="127" t="s">
        <v>359</v>
      </c>
      <c r="G1301" s="127"/>
      <c r="H1301" s="128" t="s">
        <v>25</v>
      </c>
      <c r="I1301" s="129">
        <v>0</v>
      </c>
      <c r="J1301" s="129">
        <v>10</v>
      </c>
      <c r="K1301" s="128">
        <f t="shared" si="67"/>
        <v>0</v>
      </c>
    </row>
    <row r="1302" spans="3:11" x14ac:dyDescent="0.3">
      <c r="C1302" s="109">
        <v>43910</v>
      </c>
      <c r="D1302" s="107" t="s">
        <v>194</v>
      </c>
      <c r="E1302" s="107" t="s">
        <v>383</v>
      </c>
      <c r="F1302" s="7"/>
      <c r="G1302" s="7"/>
      <c r="H1302" s="8"/>
      <c r="I1302" s="114"/>
      <c r="J1302" s="113"/>
      <c r="K1302" s="8"/>
    </row>
    <row r="1303" spans="3:11" x14ac:dyDescent="0.3">
      <c r="C1303" s="106">
        <v>43910</v>
      </c>
      <c r="D1303" s="107" t="s">
        <v>194</v>
      </c>
      <c r="E1303" s="107" t="s">
        <v>383</v>
      </c>
      <c r="F1303" s="7"/>
      <c r="G1303" s="7"/>
      <c r="H1303" s="8"/>
      <c r="I1303" s="114"/>
      <c r="J1303" s="113"/>
      <c r="K1303" s="8"/>
    </row>
    <row r="1304" spans="3:11" x14ac:dyDescent="0.3">
      <c r="C1304" s="109">
        <v>43910</v>
      </c>
      <c r="D1304" s="107" t="s">
        <v>194</v>
      </c>
      <c r="E1304" s="107" t="s">
        <v>383</v>
      </c>
      <c r="F1304" s="7"/>
      <c r="G1304" s="7"/>
      <c r="H1304" s="8"/>
      <c r="I1304" s="114"/>
      <c r="J1304" s="113"/>
      <c r="K1304" s="8"/>
    </row>
    <row r="1305" spans="3:11" x14ac:dyDescent="0.3">
      <c r="C1305" s="106">
        <v>43910</v>
      </c>
      <c r="D1305" s="107" t="s">
        <v>194</v>
      </c>
      <c r="E1305" s="107" t="s">
        <v>383</v>
      </c>
      <c r="F1305" s="7"/>
      <c r="G1305" s="7"/>
      <c r="H1305" s="8"/>
      <c r="I1305" s="114"/>
      <c r="J1305" s="113"/>
      <c r="K1305" s="8"/>
    </row>
    <row r="1306" spans="3:11" x14ac:dyDescent="0.3">
      <c r="C1306" s="109">
        <v>43910</v>
      </c>
      <c r="D1306" s="107" t="s">
        <v>194</v>
      </c>
      <c r="E1306" s="107" t="s">
        <v>383</v>
      </c>
      <c r="F1306" s="8"/>
      <c r="G1306" s="8"/>
      <c r="H1306" s="8"/>
      <c r="I1306" s="114"/>
      <c r="J1306" s="113"/>
      <c r="K1306" s="8"/>
    </row>
    <row r="1308" spans="3:11" x14ac:dyDescent="0.3">
      <c r="C1308" s="109">
        <v>43920</v>
      </c>
      <c r="D1308" s="107" t="s">
        <v>392</v>
      </c>
      <c r="E1308" s="107" t="s">
        <v>393</v>
      </c>
      <c r="F1308" s="8" t="s">
        <v>10</v>
      </c>
      <c r="G1308" s="8"/>
      <c r="H1308" s="8" t="s">
        <v>368</v>
      </c>
      <c r="I1308" s="114">
        <v>0</v>
      </c>
      <c r="J1308" s="113">
        <v>50</v>
      </c>
      <c r="K1308" s="8">
        <f>I1308*J1308</f>
        <v>0</v>
      </c>
    </row>
    <row r="1309" spans="3:11" x14ac:dyDescent="0.3">
      <c r="C1309" s="106">
        <v>43920</v>
      </c>
      <c r="D1309" s="107" t="s">
        <v>392</v>
      </c>
      <c r="E1309" s="107" t="s">
        <v>393</v>
      </c>
      <c r="F1309" s="118" t="s">
        <v>12</v>
      </c>
      <c r="G1309" s="118"/>
      <c r="H1309" s="119" t="s">
        <v>11</v>
      </c>
      <c r="I1309" s="114">
        <v>0</v>
      </c>
      <c r="J1309" s="120">
        <v>30</v>
      </c>
      <c r="K1309" s="119">
        <f t="shared" ref="K1309:K1331" si="68">I1309*J1309</f>
        <v>0</v>
      </c>
    </row>
    <row r="1310" spans="3:11" x14ac:dyDescent="0.3">
      <c r="C1310" s="109">
        <v>43920</v>
      </c>
      <c r="D1310" s="107" t="s">
        <v>392</v>
      </c>
      <c r="E1310" s="107" t="s">
        <v>393</v>
      </c>
      <c r="F1310" s="118" t="s">
        <v>13</v>
      </c>
      <c r="G1310" s="118"/>
      <c r="H1310" s="119" t="s">
        <v>11</v>
      </c>
      <c r="I1310" s="114">
        <v>0</v>
      </c>
      <c r="J1310" s="120">
        <v>20</v>
      </c>
      <c r="K1310" s="119">
        <f t="shared" si="68"/>
        <v>0</v>
      </c>
    </row>
    <row r="1311" spans="3:11" x14ac:dyDescent="0.3">
      <c r="C1311" s="106">
        <v>43920</v>
      </c>
      <c r="D1311" s="107" t="s">
        <v>392</v>
      </c>
      <c r="E1311" s="107" t="s">
        <v>393</v>
      </c>
      <c r="F1311" s="118" t="s">
        <v>15</v>
      </c>
      <c r="G1311" s="118" t="s">
        <v>231</v>
      </c>
      <c r="H1311" s="119" t="s">
        <v>11</v>
      </c>
      <c r="I1311" s="114">
        <v>54</v>
      </c>
      <c r="J1311" s="120">
        <v>20</v>
      </c>
      <c r="K1311" s="119">
        <f t="shared" si="68"/>
        <v>1080</v>
      </c>
    </row>
    <row r="1312" spans="3:11" x14ac:dyDescent="0.3">
      <c r="C1312" s="109">
        <v>43920</v>
      </c>
      <c r="D1312" s="107" t="s">
        <v>392</v>
      </c>
      <c r="E1312" s="107" t="s">
        <v>393</v>
      </c>
      <c r="F1312" s="118" t="s">
        <v>14</v>
      </c>
      <c r="G1312" s="118"/>
      <c r="H1312" s="119" t="s">
        <v>11</v>
      </c>
      <c r="I1312" s="114">
        <v>0</v>
      </c>
      <c r="J1312" s="120">
        <v>20</v>
      </c>
      <c r="K1312" s="119">
        <f t="shared" si="68"/>
        <v>0</v>
      </c>
    </row>
    <row r="1313" spans="3:11" x14ac:dyDescent="0.3">
      <c r="C1313" s="106">
        <v>43920</v>
      </c>
      <c r="D1313" s="107" t="s">
        <v>392</v>
      </c>
      <c r="E1313" s="107" t="s">
        <v>393</v>
      </c>
      <c r="F1313" s="118" t="s">
        <v>16</v>
      </c>
      <c r="G1313" s="118"/>
      <c r="H1313" s="119" t="s">
        <v>11</v>
      </c>
      <c r="I1313" s="114">
        <v>0</v>
      </c>
      <c r="J1313" s="120">
        <v>20</v>
      </c>
      <c r="K1313" s="119">
        <f t="shared" si="68"/>
        <v>0</v>
      </c>
    </row>
    <row r="1314" spans="3:11" x14ac:dyDescent="0.3">
      <c r="C1314" s="109">
        <v>43920</v>
      </c>
      <c r="D1314" s="107" t="s">
        <v>392</v>
      </c>
      <c r="E1314" s="107" t="s">
        <v>393</v>
      </c>
      <c r="F1314" s="121" t="s">
        <v>18</v>
      </c>
      <c r="G1314" s="121"/>
      <c r="H1314" s="122" t="s">
        <v>19</v>
      </c>
      <c r="I1314" s="114">
        <v>0</v>
      </c>
      <c r="J1314" s="123">
        <v>1</v>
      </c>
      <c r="K1314" s="124">
        <f t="shared" si="68"/>
        <v>0</v>
      </c>
    </row>
    <row r="1315" spans="3:11" x14ac:dyDescent="0.3">
      <c r="C1315" s="106">
        <v>43920</v>
      </c>
      <c r="D1315" s="107" t="s">
        <v>392</v>
      </c>
      <c r="E1315" s="107" t="s">
        <v>393</v>
      </c>
      <c r="F1315" s="125" t="s">
        <v>20</v>
      </c>
      <c r="G1315" s="125"/>
      <c r="H1315" s="124" t="s">
        <v>19</v>
      </c>
      <c r="I1315" s="114">
        <v>0</v>
      </c>
      <c r="J1315" s="126">
        <v>1</v>
      </c>
      <c r="K1315" s="124">
        <f t="shared" si="68"/>
        <v>0</v>
      </c>
    </row>
    <row r="1316" spans="3:11" x14ac:dyDescent="0.3">
      <c r="C1316" s="109">
        <v>43920</v>
      </c>
      <c r="D1316" s="107" t="s">
        <v>392</v>
      </c>
      <c r="E1316" s="107" t="s">
        <v>393</v>
      </c>
      <c r="F1316" s="125" t="s">
        <v>21</v>
      </c>
      <c r="G1316" s="125"/>
      <c r="H1316" s="124" t="s">
        <v>19</v>
      </c>
      <c r="I1316" s="114">
        <v>0</v>
      </c>
      <c r="J1316" s="126">
        <v>1</v>
      </c>
      <c r="K1316" s="124">
        <f t="shared" si="68"/>
        <v>0</v>
      </c>
    </row>
    <row r="1317" spans="3:11" x14ac:dyDescent="0.3">
      <c r="C1317" s="106">
        <v>43920</v>
      </c>
      <c r="D1317" s="107" t="s">
        <v>392</v>
      </c>
      <c r="E1317" s="107" t="s">
        <v>393</v>
      </c>
      <c r="F1317" s="125" t="s">
        <v>22</v>
      </c>
      <c r="G1317" s="125"/>
      <c r="H1317" s="124" t="s">
        <v>19</v>
      </c>
      <c r="I1317" s="114">
        <v>0</v>
      </c>
      <c r="J1317" s="126">
        <v>1</v>
      </c>
      <c r="K1317" s="124">
        <f t="shared" si="68"/>
        <v>0</v>
      </c>
    </row>
    <row r="1318" spans="3:11" x14ac:dyDescent="0.3">
      <c r="C1318" s="109">
        <v>43920</v>
      </c>
      <c r="D1318" s="107" t="s">
        <v>392</v>
      </c>
      <c r="E1318" s="107" t="s">
        <v>393</v>
      </c>
      <c r="F1318" s="125" t="s">
        <v>23</v>
      </c>
      <c r="G1318" s="125"/>
      <c r="H1318" s="124" t="s">
        <v>19</v>
      </c>
      <c r="I1318" s="114">
        <v>0</v>
      </c>
      <c r="J1318" s="126">
        <v>1</v>
      </c>
      <c r="K1318" s="124">
        <f t="shared" si="68"/>
        <v>0</v>
      </c>
    </row>
    <row r="1319" spans="3:11" x14ac:dyDescent="0.3">
      <c r="C1319" s="106">
        <v>43920</v>
      </c>
      <c r="D1319" s="107" t="s">
        <v>392</v>
      </c>
      <c r="E1319" s="107" t="s">
        <v>393</v>
      </c>
      <c r="F1319" s="127" t="s">
        <v>24</v>
      </c>
      <c r="G1319" s="127"/>
      <c r="H1319" s="128" t="s">
        <v>25</v>
      </c>
      <c r="I1319" s="114">
        <v>0</v>
      </c>
      <c r="J1319" s="129">
        <v>30</v>
      </c>
      <c r="K1319" s="128">
        <f t="shared" si="68"/>
        <v>0</v>
      </c>
    </row>
    <row r="1320" spans="3:11" x14ac:dyDescent="0.3">
      <c r="C1320" s="109">
        <v>43920</v>
      </c>
      <c r="D1320" s="107" t="s">
        <v>392</v>
      </c>
      <c r="E1320" s="107" t="s">
        <v>393</v>
      </c>
      <c r="F1320" s="127" t="s">
        <v>26</v>
      </c>
      <c r="G1320" s="127"/>
      <c r="H1320" s="128" t="s">
        <v>25</v>
      </c>
      <c r="I1320" s="114">
        <v>0</v>
      </c>
      <c r="J1320" s="129">
        <v>30</v>
      </c>
      <c r="K1320" s="128">
        <f t="shared" si="68"/>
        <v>0</v>
      </c>
    </row>
    <row r="1321" spans="3:11" x14ac:dyDescent="0.3">
      <c r="C1321" s="106">
        <v>43920</v>
      </c>
      <c r="D1321" s="107" t="s">
        <v>392</v>
      </c>
      <c r="E1321" s="107" t="s">
        <v>393</v>
      </c>
      <c r="F1321" s="127" t="s">
        <v>27</v>
      </c>
      <c r="G1321" s="127"/>
      <c r="H1321" s="128" t="s">
        <v>25</v>
      </c>
      <c r="I1321" s="114">
        <v>0</v>
      </c>
      <c r="J1321" s="129">
        <v>18</v>
      </c>
      <c r="K1321" s="128">
        <f t="shared" si="68"/>
        <v>0</v>
      </c>
    </row>
    <row r="1322" spans="3:11" x14ac:dyDescent="0.3">
      <c r="C1322" s="109">
        <v>43920</v>
      </c>
      <c r="D1322" s="107" t="s">
        <v>392</v>
      </c>
      <c r="E1322" s="107" t="s">
        <v>393</v>
      </c>
      <c r="F1322" s="130" t="s">
        <v>28</v>
      </c>
      <c r="G1322" s="130"/>
      <c r="H1322" s="131" t="s">
        <v>29</v>
      </c>
      <c r="I1322" s="114">
        <v>0</v>
      </c>
      <c r="J1322" s="132">
        <v>100</v>
      </c>
      <c r="K1322" s="131">
        <f t="shared" si="68"/>
        <v>0</v>
      </c>
    </row>
    <row r="1323" spans="3:11" x14ac:dyDescent="0.3">
      <c r="C1323" s="106">
        <v>43920</v>
      </c>
      <c r="D1323" s="107" t="s">
        <v>392</v>
      </c>
      <c r="E1323" s="107" t="s">
        <v>393</v>
      </c>
      <c r="F1323" s="130" t="s">
        <v>30</v>
      </c>
      <c r="G1323" s="130"/>
      <c r="H1323" s="131" t="s">
        <v>29</v>
      </c>
      <c r="I1323" s="114">
        <v>0</v>
      </c>
      <c r="J1323" s="132">
        <v>100</v>
      </c>
      <c r="K1323" s="131">
        <f t="shared" si="68"/>
        <v>0</v>
      </c>
    </row>
    <row r="1324" spans="3:11" x14ac:dyDescent="0.3">
      <c r="C1324" s="109">
        <v>43920</v>
      </c>
      <c r="D1324" s="107" t="s">
        <v>392</v>
      </c>
      <c r="E1324" s="107" t="s">
        <v>393</v>
      </c>
      <c r="F1324" s="130" t="s">
        <v>31</v>
      </c>
      <c r="G1324" s="130"/>
      <c r="H1324" s="131" t="s">
        <v>29</v>
      </c>
      <c r="I1324" s="114">
        <v>0</v>
      </c>
      <c r="J1324" s="132">
        <v>100</v>
      </c>
      <c r="K1324" s="131">
        <f t="shared" si="68"/>
        <v>0</v>
      </c>
    </row>
    <row r="1325" spans="3:11" x14ac:dyDescent="0.3">
      <c r="C1325" s="106">
        <v>43920</v>
      </c>
      <c r="D1325" s="107" t="s">
        <v>392</v>
      </c>
      <c r="E1325" s="107" t="s">
        <v>393</v>
      </c>
      <c r="F1325" s="130" t="s">
        <v>32</v>
      </c>
      <c r="G1325" s="130"/>
      <c r="H1325" s="131" t="s">
        <v>29</v>
      </c>
      <c r="I1325" s="114">
        <v>0</v>
      </c>
      <c r="J1325" s="132">
        <v>100</v>
      </c>
      <c r="K1325" s="131">
        <f t="shared" si="68"/>
        <v>0</v>
      </c>
    </row>
    <row r="1326" spans="3:11" x14ac:dyDescent="0.3">
      <c r="C1326" s="109">
        <v>43920</v>
      </c>
      <c r="D1326" s="107" t="s">
        <v>392</v>
      </c>
      <c r="E1326" s="107" t="s">
        <v>393</v>
      </c>
      <c r="F1326" s="130" t="s">
        <v>33</v>
      </c>
      <c r="G1326" s="130"/>
      <c r="H1326" s="131" t="s">
        <v>29</v>
      </c>
      <c r="I1326" s="114">
        <v>0</v>
      </c>
      <c r="J1326" s="132">
        <v>100</v>
      </c>
      <c r="K1326" s="131">
        <f t="shared" si="68"/>
        <v>0</v>
      </c>
    </row>
    <row r="1327" spans="3:11" x14ac:dyDescent="0.3">
      <c r="C1327" s="106">
        <v>43920</v>
      </c>
      <c r="D1327" s="107" t="s">
        <v>392</v>
      </c>
      <c r="E1327" s="107" t="s">
        <v>393</v>
      </c>
      <c r="F1327" s="130" t="s">
        <v>34</v>
      </c>
      <c r="G1327" s="130"/>
      <c r="H1327" s="131" t="s">
        <v>29</v>
      </c>
      <c r="I1327" s="114">
        <v>0</v>
      </c>
      <c r="J1327" s="132">
        <v>100</v>
      </c>
      <c r="K1327" s="131">
        <f t="shared" si="68"/>
        <v>0</v>
      </c>
    </row>
    <row r="1328" spans="3:11" x14ac:dyDescent="0.3">
      <c r="C1328" s="109">
        <v>43920</v>
      </c>
      <c r="D1328" s="107" t="s">
        <v>392</v>
      </c>
      <c r="E1328" s="107" t="s">
        <v>393</v>
      </c>
      <c r="F1328" s="130" t="s">
        <v>35</v>
      </c>
      <c r="G1328" s="130"/>
      <c r="H1328" s="131" t="s">
        <v>29</v>
      </c>
      <c r="I1328" s="114">
        <v>0</v>
      </c>
      <c r="J1328" s="132">
        <v>100</v>
      </c>
      <c r="K1328" s="131">
        <f t="shared" si="68"/>
        <v>0</v>
      </c>
    </row>
    <row r="1329" spans="3:11" x14ac:dyDescent="0.3">
      <c r="C1329" s="106">
        <v>43920</v>
      </c>
      <c r="D1329" s="107" t="s">
        <v>392</v>
      </c>
      <c r="E1329" s="107" t="s">
        <v>393</v>
      </c>
      <c r="F1329" s="130" t="s">
        <v>36</v>
      </c>
      <c r="G1329" s="130"/>
      <c r="H1329" s="131" t="s">
        <v>29</v>
      </c>
      <c r="I1329" s="114">
        <v>0</v>
      </c>
      <c r="J1329" s="132">
        <v>100</v>
      </c>
      <c r="K1329" s="131">
        <f t="shared" si="68"/>
        <v>0</v>
      </c>
    </row>
    <row r="1330" spans="3:11" x14ac:dyDescent="0.3">
      <c r="C1330" s="109">
        <v>43920</v>
      </c>
      <c r="D1330" s="107" t="s">
        <v>392</v>
      </c>
      <c r="E1330" s="107" t="s">
        <v>393</v>
      </c>
      <c r="F1330" s="130" t="s">
        <v>37</v>
      </c>
      <c r="G1330" s="130"/>
      <c r="H1330" s="131" t="s">
        <v>29</v>
      </c>
      <c r="I1330" s="114">
        <v>0</v>
      </c>
      <c r="J1330" s="132">
        <v>100</v>
      </c>
      <c r="K1330" s="131">
        <f t="shared" si="68"/>
        <v>0</v>
      </c>
    </row>
    <row r="1331" spans="3:11" x14ac:dyDescent="0.3">
      <c r="C1331" s="106">
        <v>43920</v>
      </c>
      <c r="D1331" s="107" t="s">
        <v>392</v>
      </c>
      <c r="E1331" s="107" t="s">
        <v>393</v>
      </c>
      <c r="F1331" s="133" t="s">
        <v>17</v>
      </c>
      <c r="G1331" s="133"/>
      <c r="H1331" s="134" t="s">
        <v>38</v>
      </c>
      <c r="I1331" s="114">
        <v>0</v>
      </c>
      <c r="J1331" s="135">
        <v>24</v>
      </c>
      <c r="K1331" s="134">
        <f t="shared" si="68"/>
        <v>0</v>
      </c>
    </row>
    <row r="1332" spans="3:11" x14ac:dyDescent="0.3">
      <c r="C1332" s="109">
        <v>43920</v>
      </c>
      <c r="D1332" s="107" t="s">
        <v>392</v>
      </c>
      <c r="E1332" s="107" t="s">
        <v>393</v>
      </c>
      <c r="F1332" s="7" t="s">
        <v>39</v>
      </c>
      <c r="G1332" s="7"/>
      <c r="H1332" s="8" t="s">
        <v>11</v>
      </c>
      <c r="I1332" s="114"/>
      <c r="J1332" s="113"/>
      <c r="K1332" s="8"/>
    </row>
    <row r="1333" spans="3:11" x14ac:dyDescent="0.3">
      <c r="C1333" s="106">
        <v>43920</v>
      </c>
      <c r="D1333" s="107" t="s">
        <v>392</v>
      </c>
      <c r="E1333" s="107" t="s">
        <v>393</v>
      </c>
      <c r="F1333" s="7" t="s">
        <v>40</v>
      </c>
      <c r="G1333" s="7"/>
      <c r="H1333" s="8" t="s">
        <v>11</v>
      </c>
      <c r="I1333" s="114"/>
      <c r="J1333" s="113"/>
      <c r="K1333" s="8"/>
    </row>
    <row r="1334" spans="3:11" x14ac:dyDescent="0.3">
      <c r="C1334" s="109">
        <v>43920</v>
      </c>
      <c r="D1334" s="107" t="s">
        <v>392</v>
      </c>
      <c r="E1334" s="107" t="s">
        <v>393</v>
      </c>
      <c r="F1334" s="7" t="s">
        <v>41</v>
      </c>
      <c r="G1334" s="7"/>
      <c r="H1334" s="8" t="s">
        <v>41</v>
      </c>
      <c r="I1334" s="114"/>
      <c r="J1334" s="113"/>
      <c r="K1334" s="8"/>
    </row>
    <row r="1335" spans="3:11" x14ac:dyDescent="0.3">
      <c r="C1335" s="106">
        <v>43920</v>
      </c>
      <c r="D1335" s="107" t="s">
        <v>392</v>
      </c>
      <c r="E1335" s="107" t="s">
        <v>393</v>
      </c>
      <c r="F1335" s="7" t="s">
        <v>42</v>
      </c>
      <c r="G1335" s="7"/>
      <c r="H1335" s="8" t="s">
        <v>19</v>
      </c>
      <c r="I1335" s="114"/>
      <c r="J1335" s="113"/>
      <c r="K1335" s="8"/>
    </row>
    <row r="1336" spans="3:11" x14ac:dyDescent="0.3">
      <c r="C1336" s="109">
        <v>43920</v>
      </c>
      <c r="D1336" s="107" t="s">
        <v>392</v>
      </c>
      <c r="E1336" s="107" t="s">
        <v>393</v>
      </c>
      <c r="F1336" s="7" t="s">
        <v>43</v>
      </c>
      <c r="G1336" s="7"/>
      <c r="H1336" s="8" t="s">
        <v>19</v>
      </c>
      <c r="I1336" s="114">
        <v>0</v>
      </c>
      <c r="J1336" s="113">
        <v>24</v>
      </c>
      <c r="K1336" s="8">
        <f t="shared" ref="K1336:K1338" si="69">I1336*J1336</f>
        <v>0</v>
      </c>
    </row>
    <row r="1337" spans="3:11" x14ac:dyDescent="0.3">
      <c r="C1337" s="109">
        <v>43920</v>
      </c>
      <c r="D1337" s="107" t="s">
        <v>392</v>
      </c>
      <c r="E1337" s="107" t="s">
        <v>393</v>
      </c>
      <c r="F1337" s="118" t="s">
        <v>355</v>
      </c>
      <c r="G1337" s="118"/>
      <c r="H1337" s="119" t="s">
        <v>11</v>
      </c>
      <c r="I1337" s="120">
        <v>0</v>
      </c>
      <c r="J1337" s="120">
        <v>20</v>
      </c>
      <c r="K1337" s="119">
        <f t="shared" si="69"/>
        <v>0</v>
      </c>
    </row>
    <row r="1338" spans="3:11" x14ac:dyDescent="0.3">
      <c r="C1338" s="106">
        <v>43920</v>
      </c>
      <c r="D1338" s="107" t="s">
        <v>392</v>
      </c>
      <c r="E1338" s="107" t="s">
        <v>393</v>
      </c>
      <c r="F1338" s="127" t="s">
        <v>359</v>
      </c>
      <c r="G1338" s="127"/>
      <c r="H1338" s="128" t="s">
        <v>25</v>
      </c>
      <c r="I1338" s="129">
        <v>0</v>
      </c>
      <c r="J1338" s="129">
        <v>10</v>
      </c>
      <c r="K1338" s="128">
        <f t="shared" si="69"/>
        <v>0</v>
      </c>
    </row>
    <row r="1339" spans="3:11" x14ac:dyDescent="0.3">
      <c r="C1339" s="109">
        <v>43920</v>
      </c>
      <c r="D1339" s="107" t="s">
        <v>392</v>
      </c>
      <c r="E1339" s="107" t="s">
        <v>393</v>
      </c>
      <c r="F1339" s="7"/>
      <c r="G1339" s="7"/>
      <c r="H1339" s="8"/>
      <c r="I1339" s="114"/>
      <c r="J1339" s="113"/>
      <c r="K1339" s="8"/>
    </row>
    <row r="1340" spans="3:11" x14ac:dyDescent="0.3">
      <c r="C1340" s="106">
        <v>43920</v>
      </c>
      <c r="D1340" s="107" t="s">
        <v>392</v>
      </c>
      <c r="E1340" s="107" t="s">
        <v>393</v>
      </c>
      <c r="F1340" s="7"/>
      <c r="G1340" s="7"/>
      <c r="H1340" s="8"/>
      <c r="I1340" s="114"/>
      <c r="J1340" s="113"/>
      <c r="K1340" s="8"/>
    </row>
    <row r="1341" spans="3:11" x14ac:dyDescent="0.3">
      <c r="C1341" s="109">
        <v>43920</v>
      </c>
      <c r="D1341" s="107" t="s">
        <v>392</v>
      </c>
      <c r="E1341" s="107" t="s">
        <v>393</v>
      </c>
      <c r="F1341" s="7"/>
      <c r="G1341" s="7"/>
      <c r="H1341" s="8"/>
      <c r="I1341" s="114"/>
      <c r="J1341" s="113"/>
      <c r="K1341" s="8"/>
    </row>
    <row r="1342" spans="3:11" x14ac:dyDescent="0.3">
      <c r="C1342" s="106">
        <v>43920</v>
      </c>
      <c r="D1342" s="107" t="s">
        <v>392</v>
      </c>
      <c r="E1342" s="107" t="s">
        <v>393</v>
      </c>
      <c r="F1342" s="7"/>
      <c r="G1342" s="7"/>
      <c r="H1342" s="8"/>
      <c r="I1342" s="114"/>
      <c r="J1342" s="113"/>
      <c r="K1342" s="8"/>
    </row>
    <row r="1343" spans="3:11" x14ac:dyDescent="0.3">
      <c r="C1343" s="109">
        <v>43920</v>
      </c>
      <c r="D1343" s="107" t="s">
        <v>392</v>
      </c>
      <c r="E1343" s="107" t="s">
        <v>393</v>
      </c>
      <c r="F1343" s="8"/>
      <c r="G1343" s="8"/>
      <c r="H1343" s="8"/>
      <c r="I1343" s="114"/>
      <c r="J1343" s="113"/>
      <c r="K1343" s="8"/>
    </row>
    <row r="1345" spans="3:13" x14ac:dyDescent="0.3">
      <c r="C1345" s="109">
        <v>43921</v>
      </c>
      <c r="D1345" s="107" t="s">
        <v>394</v>
      </c>
      <c r="E1345" s="107" t="s">
        <v>395</v>
      </c>
      <c r="F1345" s="8" t="s">
        <v>10</v>
      </c>
      <c r="G1345" s="8"/>
      <c r="H1345" s="8" t="s">
        <v>368</v>
      </c>
      <c r="I1345" s="114">
        <v>0</v>
      </c>
      <c r="J1345" s="113">
        <v>50</v>
      </c>
      <c r="K1345" s="8">
        <f>I1345*J1345</f>
        <v>0</v>
      </c>
      <c r="L1345" s="117"/>
      <c r="M1345" t="s">
        <v>396</v>
      </c>
    </row>
    <row r="1346" spans="3:13" x14ac:dyDescent="0.3">
      <c r="C1346" s="106">
        <v>43921</v>
      </c>
      <c r="D1346" s="107" t="s">
        <v>394</v>
      </c>
      <c r="E1346" s="107" t="s">
        <v>395</v>
      </c>
      <c r="F1346" s="118" t="s">
        <v>12</v>
      </c>
      <c r="G1346" s="118"/>
      <c r="H1346" s="119" t="s">
        <v>11</v>
      </c>
      <c r="I1346" s="114">
        <v>0</v>
      </c>
      <c r="J1346" s="120">
        <v>30</v>
      </c>
      <c r="K1346" s="119">
        <f t="shared" ref="K1346:K1368" si="70">I1346*J1346</f>
        <v>0</v>
      </c>
      <c r="L1346" s="117"/>
    </row>
    <row r="1347" spans="3:13" x14ac:dyDescent="0.3">
      <c r="C1347" s="109">
        <v>43921</v>
      </c>
      <c r="D1347" s="107" t="s">
        <v>394</v>
      </c>
      <c r="E1347" s="107" t="s">
        <v>395</v>
      </c>
      <c r="F1347" s="118" t="s">
        <v>13</v>
      </c>
      <c r="G1347" s="118"/>
      <c r="H1347" s="119" t="s">
        <v>11</v>
      </c>
      <c r="I1347" s="114">
        <v>0</v>
      </c>
      <c r="J1347" s="120">
        <v>20</v>
      </c>
      <c r="K1347" s="119">
        <f t="shared" si="70"/>
        <v>0</v>
      </c>
      <c r="L1347" s="117"/>
    </row>
    <row r="1348" spans="3:13" x14ac:dyDescent="0.3">
      <c r="C1348" s="106">
        <v>43921</v>
      </c>
      <c r="D1348" s="107" t="s">
        <v>394</v>
      </c>
      <c r="E1348" s="107" t="s">
        <v>395</v>
      </c>
      <c r="F1348" s="118" t="s">
        <v>15</v>
      </c>
      <c r="G1348" s="118"/>
      <c r="H1348" s="119" t="s">
        <v>11</v>
      </c>
      <c r="I1348" s="114">
        <v>0</v>
      </c>
      <c r="J1348" s="120">
        <v>20</v>
      </c>
      <c r="K1348" s="119">
        <f t="shared" si="70"/>
        <v>0</v>
      </c>
      <c r="L1348" s="117"/>
    </row>
    <row r="1349" spans="3:13" x14ac:dyDescent="0.3">
      <c r="C1349" s="109">
        <v>43921</v>
      </c>
      <c r="D1349" s="107" t="s">
        <v>394</v>
      </c>
      <c r="E1349" s="107" t="s">
        <v>395</v>
      </c>
      <c r="F1349" s="118" t="s">
        <v>14</v>
      </c>
      <c r="G1349" s="118"/>
      <c r="H1349" s="119" t="s">
        <v>11</v>
      </c>
      <c r="I1349" s="114">
        <v>0</v>
      </c>
      <c r="J1349" s="120">
        <v>20</v>
      </c>
      <c r="K1349" s="119">
        <f t="shared" si="70"/>
        <v>0</v>
      </c>
      <c r="L1349" s="117"/>
    </row>
    <row r="1350" spans="3:13" x14ac:dyDescent="0.3">
      <c r="C1350" s="106">
        <v>43921</v>
      </c>
      <c r="D1350" s="107" t="s">
        <v>394</v>
      </c>
      <c r="E1350" s="107" t="s">
        <v>395</v>
      </c>
      <c r="F1350" s="118" t="s">
        <v>16</v>
      </c>
      <c r="G1350" s="118"/>
      <c r="H1350" s="119" t="s">
        <v>11</v>
      </c>
      <c r="I1350" s="114">
        <v>0</v>
      </c>
      <c r="J1350" s="120">
        <v>20</v>
      </c>
      <c r="K1350" s="119">
        <f t="shared" si="70"/>
        <v>0</v>
      </c>
      <c r="L1350" s="117"/>
    </row>
    <row r="1351" spans="3:13" x14ac:dyDescent="0.3">
      <c r="C1351" s="109">
        <v>43921</v>
      </c>
      <c r="D1351" s="107" t="s">
        <v>394</v>
      </c>
      <c r="E1351" s="107" t="s">
        <v>395</v>
      </c>
      <c r="F1351" s="121" t="s">
        <v>18</v>
      </c>
      <c r="G1351" s="121"/>
      <c r="H1351" s="122" t="s">
        <v>19</v>
      </c>
      <c r="I1351" s="114">
        <v>0</v>
      </c>
      <c r="J1351" s="123">
        <v>1</v>
      </c>
      <c r="K1351" s="124">
        <f t="shared" si="70"/>
        <v>0</v>
      </c>
      <c r="L1351" s="117"/>
    </row>
    <row r="1352" spans="3:13" x14ac:dyDescent="0.3">
      <c r="C1352" s="106">
        <v>43921</v>
      </c>
      <c r="D1352" s="107" t="s">
        <v>394</v>
      </c>
      <c r="E1352" s="107" t="s">
        <v>395</v>
      </c>
      <c r="F1352" s="125" t="s">
        <v>20</v>
      </c>
      <c r="G1352" s="125"/>
      <c r="H1352" s="124" t="s">
        <v>19</v>
      </c>
      <c r="I1352" s="114">
        <v>0</v>
      </c>
      <c r="J1352" s="126">
        <v>1</v>
      </c>
      <c r="K1352" s="124">
        <f t="shared" si="70"/>
        <v>0</v>
      </c>
      <c r="L1352" s="117"/>
    </row>
    <row r="1353" spans="3:13" x14ac:dyDescent="0.3">
      <c r="C1353" s="109">
        <v>43921</v>
      </c>
      <c r="D1353" s="107" t="s">
        <v>394</v>
      </c>
      <c r="E1353" s="107" t="s">
        <v>395</v>
      </c>
      <c r="F1353" s="125" t="s">
        <v>21</v>
      </c>
      <c r="G1353" s="125"/>
      <c r="H1353" s="124" t="s">
        <v>19</v>
      </c>
      <c r="I1353" s="114">
        <v>0</v>
      </c>
      <c r="J1353" s="126">
        <v>1</v>
      </c>
      <c r="K1353" s="124">
        <f t="shared" si="70"/>
        <v>0</v>
      </c>
      <c r="L1353" s="117"/>
    </row>
    <row r="1354" spans="3:13" x14ac:dyDescent="0.3">
      <c r="C1354" s="106">
        <v>43921</v>
      </c>
      <c r="D1354" s="107" t="s">
        <v>394</v>
      </c>
      <c r="E1354" s="107" t="s">
        <v>395</v>
      </c>
      <c r="F1354" s="125" t="s">
        <v>22</v>
      </c>
      <c r="G1354" s="125"/>
      <c r="H1354" s="124" t="s">
        <v>19</v>
      </c>
      <c r="I1354" s="114">
        <v>0</v>
      </c>
      <c r="J1354" s="126">
        <v>1</v>
      </c>
      <c r="K1354" s="124">
        <f t="shared" si="70"/>
        <v>0</v>
      </c>
      <c r="L1354" s="117"/>
    </row>
    <row r="1355" spans="3:13" x14ac:dyDescent="0.3">
      <c r="C1355" s="109">
        <v>43921</v>
      </c>
      <c r="D1355" s="107" t="s">
        <v>394</v>
      </c>
      <c r="E1355" s="107" t="s">
        <v>395</v>
      </c>
      <c r="F1355" s="125" t="s">
        <v>23</v>
      </c>
      <c r="G1355" s="125"/>
      <c r="H1355" s="124" t="s">
        <v>19</v>
      </c>
      <c r="I1355" s="114">
        <v>0</v>
      </c>
      <c r="J1355" s="126">
        <v>1</v>
      </c>
      <c r="K1355" s="124">
        <f t="shared" si="70"/>
        <v>0</v>
      </c>
      <c r="L1355" s="117"/>
    </row>
    <row r="1356" spans="3:13" x14ac:dyDescent="0.3">
      <c r="C1356" s="106">
        <v>43921</v>
      </c>
      <c r="D1356" s="107" t="s">
        <v>394</v>
      </c>
      <c r="E1356" s="107" t="s">
        <v>395</v>
      </c>
      <c r="F1356" s="127" t="s">
        <v>24</v>
      </c>
      <c r="G1356" s="127"/>
      <c r="H1356" s="128" t="s">
        <v>25</v>
      </c>
      <c r="I1356" s="114">
        <v>0</v>
      </c>
      <c r="J1356" s="129">
        <v>30</v>
      </c>
      <c r="K1356" s="128">
        <f t="shared" si="70"/>
        <v>0</v>
      </c>
      <c r="L1356" s="117"/>
    </row>
    <row r="1357" spans="3:13" x14ac:dyDescent="0.3">
      <c r="C1357" s="109">
        <v>43921</v>
      </c>
      <c r="D1357" s="107" t="s">
        <v>394</v>
      </c>
      <c r="E1357" s="107" t="s">
        <v>395</v>
      </c>
      <c r="F1357" s="127" t="s">
        <v>26</v>
      </c>
      <c r="G1357" s="127"/>
      <c r="H1357" s="128" t="s">
        <v>25</v>
      </c>
      <c r="I1357" s="114">
        <v>0</v>
      </c>
      <c r="J1357" s="129">
        <v>30</v>
      </c>
      <c r="K1357" s="128">
        <f t="shared" si="70"/>
        <v>0</v>
      </c>
      <c r="L1357" s="117"/>
    </row>
    <row r="1358" spans="3:13" x14ac:dyDescent="0.3">
      <c r="C1358" s="106">
        <v>43921</v>
      </c>
      <c r="D1358" s="107" t="s">
        <v>394</v>
      </c>
      <c r="E1358" s="107" t="s">
        <v>395</v>
      </c>
      <c r="F1358" s="127" t="s">
        <v>27</v>
      </c>
      <c r="G1358" s="127"/>
      <c r="H1358" s="128" t="s">
        <v>25</v>
      </c>
      <c r="I1358" s="114">
        <v>0</v>
      </c>
      <c r="J1358" s="129">
        <v>18</v>
      </c>
      <c r="K1358" s="128">
        <f t="shared" si="70"/>
        <v>0</v>
      </c>
      <c r="L1358" s="117"/>
    </row>
    <row r="1359" spans="3:13" x14ac:dyDescent="0.3">
      <c r="C1359" s="109">
        <v>43921</v>
      </c>
      <c r="D1359" s="107" t="s">
        <v>394</v>
      </c>
      <c r="E1359" s="107" t="s">
        <v>395</v>
      </c>
      <c r="F1359" s="130" t="s">
        <v>28</v>
      </c>
      <c r="G1359" s="130"/>
      <c r="H1359" s="131" t="s">
        <v>29</v>
      </c>
      <c r="I1359" s="114">
        <v>0</v>
      </c>
      <c r="J1359" s="132">
        <v>100</v>
      </c>
      <c r="K1359" s="131">
        <f t="shared" si="70"/>
        <v>0</v>
      </c>
      <c r="L1359" s="117"/>
    </row>
    <row r="1360" spans="3:13" x14ac:dyDescent="0.3">
      <c r="C1360" s="106">
        <v>43921</v>
      </c>
      <c r="D1360" s="107" t="s">
        <v>394</v>
      </c>
      <c r="E1360" s="107" t="s">
        <v>395</v>
      </c>
      <c r="F1360" s="130" t="s">
        <v>30</v>
      </c>
      <c r="G1360" s="130"/>
      <c r="H1360" s="131" t="s">
        <v>29</v>
      </c>
      <c r="I1360" s="114">
        <v>0</v>
      </c>
      <c r="J1360" s="132">
        <v>100</v>
      </c>
      <c r="K1360" s="131">
        <f t="shared" si="70"/>
        <v>0</v>
      </c>
      <c r="L1360" s="117"/>
    </row>
    <row r="1361" spans="3:12" x14ac:dyDescent="0.3">
      <c r="C1361" s="109">
        <v>43921</v>
      </c>
      <c r="D1361" s="107" t="s">
        <v>394</v>
      </c>
      <c r="E1361" s="107" t="s">
        <v>395</v>
      </c>
      <c r="F1361" s="130" t="s">
        <v>31</v>
      </c>
      <c r="G1361" s="130"/>
      <c r="H1361" s="131" t="s">
        <v>29</v>
      </c>
      <c r="I1361" s="114">
        <v>0</v>
      </c>
      <c r="J1361" s="132">
        <v>100</v>
      </c>
      <c r="K1361" s="131">
        <f t="shared" si="70"/>
        <v>0</v>
      </c>
      <c r="L1361" s="117"/>
    </row>
    <row r="1362" spans="3:12" x14ac:dyDescent="0.3">
      <c r="C1362" s="106">
        <v>43921</v>
      </c>
      <c r="D1362" s="107" t="s">
        <v>394</v>
      </c>
      <c r="E1362" s="107" t="s">
        <v>395</v>
      </c>
      <c r="F1362" s="130" t="s">
        <v>32</v>
      </c>
      <c r="G1362" s="130"/>
      <c r="H1362" s="131" t="s">
        <v>29</v>
      </c>
      <c r="I1362" s="114">
        <v>0</v>
      </c>
      <c r="J1362" s="132">
        <v>100</v>
      </c>
      <c r="K1362" s="131">
        <f t="shared" si="70"/>
        <v>0</v>
      </c>
      <c r="L1362" s="117"/>
    </row>
    <row r="1363" spans="3:12" x14ac:dyDescent="0.3">
      <c r="C1363" s="109">
        <v>43921</v>
      </c>
      <c r="D1363" s="107" t="s">
        <v>394</v>
      </c>
      <c r="E1363" s="107" t="s">
        <v>395</v>
      </c>
      <c r="F1363" s="130" t="s">
        <v>33</v>
      </c>
      <c r="G1363" s="130"/>
      <c r="H1363" s="131" t="s">
        <v>29</v>
      </c>
      <c r="I1363" s="114">
        <v>0</v>
      </c>
      <c r="J1363" s="132">
        <v>100</v>
      </c>
      <c r="K1363" s="131">
        <f t="shared" si="70"/>
        <v>0</v>
      </c>
      <c r="L1363" s="117"/>
    </row>
    <row r="1364" spans="3:12" x14ac:dyDescent="0.3">
      <c r="C1364" s="106">
        <v>43921</v>
      </c>
      <c r="D1364" s="107" t="s">
        <v>394</v>
      </c>
      <c r="E1364" s="107" t="s">
        <v>395</v>
      </c>
      <c r="F1364" s="130" t="s">
        <v>34</v>
      </c>
      <c r="G1364" s="130"/>
      <c r="H1364" s="131" t="s">
        <v>29</v>
      </c>
      <c r="I1364" s="114">
        <v>0</v>
      </c>
      <c r="J1364" s="132">
        <v>100</v>
      </c>
      <c r="K1364" s="131">
        <f t="shared" si="70"/>
        <v>0</v>
      </c>
      <c r="L1364" s="117"/>
    </row>
    <row r="1365" spans="3:12" x14ac:dyDescent="0.3">
      <c r="C1365" s="109">
        <v>43921</v>
      </c>
      <c r="D1365" s="107" t="s">
        <v>394</v>
      </c>
      <c r="E1365" s="107" t="s">
        <v>395</v>
      </c>
      <c r="F1365" s="130" t="s">
        <v>35</v>
      </c>
      <c r="G1365" s="130"/>
      <c r="H1365" s="131" t="s">
        <v>29</v>
      </c>
      <c r="I1365" s="114">
        <v>0</v>
      </c>
      <c r="J1365" s="132">
        <v>100</v>
      </c>
      <c r="K1365" s="131">
        <f t="shared" si="70"/>
        <v>0</v>
      </c>
      <c r="L1365" s="117"/>
    </row>
    <row r="1366" spans="3:12" x14ac:dyDescent="0.3">
      <c r="C1366" s="106">
        <v>43921</v>
      </c>
      <c r="D1366" s="107" t="s">
        <v>394</v>
      </c>
      <c r="E1366" s="107" t="s">
        <v>395</v>
      </c>
      <c r="F1366" s="130" t="s">
        <v>36</v>
      </c>
      <c r="G1366" s="130"/>
      <c r="H1366" s="131" t="s">
        <v>29</v>
      </c>
      <c r="I1366" s="114">
        <v>0</v>
      </c>
      <c r="J1366" s="132">
        <v>100</v>
      </c>
      <c r="K1366" s="131">
        <f t="shared" si="70"/>
        <v>0</v>
      </c>
      <c r="L1366" s="117"/>
    </row>
    <row r="1367" spans="3:12" x14ac:dyDescent="0.3">
      <c r="C1367" s="109">
        <v>43921</v>
      </c>
      <c r="D1367" s="107" t="s">
        <v>394</v>
      </c>
      <c r="E1367" s="107" t="s">
        <v>395</v>
      </c>
      <c r="F1367" s="130" t="s">
        <v>37</v>
      </c>
      <c r="G1367" s="130"/>
      <c r="H1367" s="131" t="s">
        <v>29</v>
      </c>
      <c r="I1367" s="114">
        <v>0</v>
      </c>
      <c r="J1367" s="132">
        <v>100</v>
      </c>
      <c r="K1367" s="131">
        <f t="shared" si="70"/>
        <v>0</v>
      </c>
      <c r="L1367" s="117"/>
    </row>
    <row r="1368" spans="3:12" x14ac:dyDescent="0.3">
      <c r="C1368" s="106">
        <v>43921</v>
      </c>
      <c r="D1368" s="107" t="s">
        <v>394</v>
      </c>
      <c r="E1368" s="107" t="s">
        <v>395</v>
      </c>
      <c r="F1368" s="133" t="s">
        <v>17</v>
      </c>
      <c r="G1368" s="133"/>
      <c r="H1368" s="134" t="s">
        <v>38</v>
      </c>
      <c r="I1368" s="114">
        <v>0</v>
      </c>
      <c r="J1368" s="135">
        <v>24</v>
      </c>
      <c r="K1368" s="134">
        <f t="shared" si="70"/>
        <v>0</v>
      </c>
      <c r="L1368" s="117"/>
    </row>
    <row r="1369" spans="3:12" x14ac:dyDescent="0.3">
      <c r="C1369" s="109">
        <v>43921</v>
      </c>
      <c r="D1369" s="107" t="s">
        <v>394</v>
      </c>
      <c r="E1369" s="107" t="s">
        <v>395</v>
      </c>
      <c r="F1369" s="7" t="s">
        <v>39</v>
      </c>
      <c r="G1369" s="7"/>
      <c r="H1369" s="8" t="s">
        <v>11</v>
      </c>
      <c r="I1369" s="114"/>
      <c r="J1369" s="113"/>
      <c r="K1369" s="8"/>
      <c r="L1369" s="117"/>
    </row>
    <row r="1370" spans="3:12" x14ac:dyDescent="0.3">
      <c r="C1370" s="106">
        <v>43921</v>
      </c>
      <c r="D1370" s="107" t="s">
        <v>394</v>
      </c>
      <c r="E1370" s="107" t="s">
        <v>395</v>
      </c>
      <c r="F1370" s="7" t="s">
        <v>40</v>
      </c>
      <c r="G1370" s="7"/>
      <c r="H1370" s="8" t="s">
        <v>11</v>
      </c>
      <c r="I1370" s="114"/>
      <c r="J1370" s="113"/>
      <c r="K1370" s="8"/>
      <c r="L1370" s="117"/>
    </row>
    <row r="1371" spans="3:12" x14ac:dyDescent="0.3">
      <c r="C1371" s="109">
        <v>43921</v>
      </c>
      <c r="D1371" s="107" t="s">
        <v>394</v>
      </c>
      <c r="E1371" s="107" t="s">
        <v>395</v>
      </c>
      <c r="F1371" s="7" t="s">
        <v>41</v>
      </c>
      <c r="G1371" s="7"/>
      <c r="H1371" s="8" t="s">
        <v>41</v>
      </c>
      <c r="I1371" s="114"/>
      <c r="J1371" s="113"/>
      <c r="K1371" s="8"/>
      <c r="L1371" s="117"/>
    </row>
    <row r="1372" spans="3:12" x14ac:dyDescent="0.3">
      <c r="C1372" s="106">
        <v>43921</v>
      </c>
      <c r="D1372" s="107" t="s">
        <v>394</v>
      </c>
      <c r="E1372" s="107" t="s">
        <v>395</v>
      </c>
      <c r="F1372" s="7" t="s">
        <v>42</v>
      </c>
      <c r="G1372" s="7"/>
      <c r="H1372" s="8" t="s">
        <v>19</v>
      </c>
      <c r="I1372" s="114"/>
      <c r="J1372" s="113"/>
      <c r="K1372" s="8"/>
      <c r="L1372" s="117"/>
    </row>
    <row r="1373" spans="3:12" x14ac:dyDescent="0.3">
      <c r="C1373" s="109">
        <v>43921</v>
      </c>
      <c r="D1373" s="107" t="s">
        <v>394</v>
      </c>
      <c r="E1373" s="107" t="s">
        <v>395</v>
      </c>
      <c r="F1373" s="7" t="s">
        <v>43</v>
      </c>
      <c r="G1373" s="7"/>
      <c r="H1373" s="8" t="s">
        <v>19</v>
      </c>
      <c r="I1373" s="114">
        <v>0</v>
      </c>
      <c r="J1373" s="113">
        <v>24</v>
      </c>
      <c r="K1373" s="8">
        <f t="shared" ref="K1373:K1375" si="71">I1373*J1373</f>
        <v>0</v>
      </c>
      <c r="L1373" s="117"/>
    </row>
    <row r="1374" spans="3:12" x14ac:dyDescent="0.3">
      <c r="C1374" s="106">
        <v>43921</v>
      </c>
      <c r="D1374" s="107" t="s">
        <v>394</v>
      </c>
      <c r="E1374" s="107" t="s">
        <v>395</v>
      </c>
      <c r="F1374" s="118" t="s">
        <v>355</v>
      </c>
      <c r="G1374" s="118"/>
      <c r="H1374" s="119" t="s">
        <v>11</v>
      </c>
      <c r="I1374" s="120">
        <v>0</v>
      </c>
      <c r="J1374" s="120">
        <v>20</v>
      </c>
      <c r="K1374" s="119">
        <f t="shared" si="71"/>
        <v>0</v>
      </c>
      <c r="L1374" s="117"/>
    </row>
    <row r="1375" spans="3:12" x14ac:dyDescent="0.3">
      <c r="C1375" s="109">
        <v>43921</v>
      </c>
      <c r="D1375" s="107" t="s">
        <v>394</v>
      </c>
      <c r="E1375" s="107" t="s">
        <v>395</v>
      </c>
      <c r="F1375" s="127" t="s">
        <v>359</v>
      </c>
      <c r="G1375" s="127"/>
      <c r="H1375" s="128" t="s">
        <v>25</v>
      </c>
      <c r="I1375" s="129">
        <v>0</v>
      </c>
      <c r="J1375" s="129">
        <v>10</v>
      </c>
      <c r="K1375" s="128">
        <f t="shared" si="71"/>
        <v>0</v>
      </c>
      <c r="L1375" s="117"/>
    </row>
    <row r="1376" spans="3:12" x14ac:dyDescent="0.3">
      <c r="C1376" s="106">
        <v>43921</v>
      </c>
      <c r="D1376" s="107" t="s">
        <v>394</v>
      </c>
      <c r="E1376" s="107" t="s">
        <v>395</v>
      </c>
      <c r="F1376" s="7"/>
      <c r="G1376" s="7"/>
      <c r="H1376" s="8"/>
      <c r="I1376" s="114"/>
      <c r="J1376" s="113"/>
      <c r="K1376" s="8"/>
      <c r="L1376" s="117"/>
    </row>
    <row r="1377" spans="3:12" x14ac:dyDescent="0.3">
      <c r="C1377" s="109">
        <v>43921</v>
      </c>
      <c r="D1377" s="107" t="s">
        <v>394</v>
      </c>
      <c r="E1377" s="107" t="s">
        <v>395</v>
      </c>
      <c r="F1377" s="7"/>
      <c r="G1377" s="7"/>
      <c r="H1377" s="8"/>
      <c r="I1377" s="114"/>
      <c r="J1377" s="113"/>
      <c r="K1377" s="8"/>
      <c r="L1377" s="117"/>
    </row>
    <row r="1378" spans="3:12" x14ac:dyDescent="0.3">
      <c r="C1378" s="106">
        <v>43921</v>
      </c>
      <c r="D1378" s="107" t="s">
        <v>394</v>
      </c>
      <c r="E1378" s="107" t="s">
        <v>395</v>
      </c>
      <c r="F1378" s="7"/>
      <c r="G1378" s="7"/>
      <c r="H1378" s="8"/>
      <c r="I1378" s="114"/>
      <c r="J1378" s="113"/>
      <c r="K1378" s="8"/>
      <c r="L1378" s="117"/>
    </row>
    <row r="1379" spans="3:12" x14ac:dyDescent="0.3">
      <c r="C1379" s="109">
        <v>43921</v>
      </c>
      <c r="D1379" s="107" t="s">
        <v>394</v>
      </c>
      <c r="E1379" s="107" t="s">
        <v>395</v>
      </c>
      <c r="F1379" s="7"/>
      <c r="G1379" s="7"/>
      <c r="H1379" s="8"/>
      <c r="I1379" s="114"/>
      <c r="J1379" s="113"/>
      <c r="K1379" s="8"/>
      <c r="L1379" s="117"/>
    </row>
    <row r="1380" spans="3:12" x14ac:dyDescent="0.3">
      <c r="C1380" s="109">
        <v>43921</v>
      </c>
      <c r="D1380" s="107" t="s">
        <v>394</v>
      </c>
      <c r="E1380" s="107" t="s">
        <v>395</v>
      </c>
      <c r="F1380" s="8"/>
      <c r="G1380" s="8"/>
      <c r="H1380" s="8"/>
      <c r="I1380" s="114"/>
      <c r="J1380" s="113"/>
      <c r="K1380" s="8"/>
      <c r="L1380" s="117"/>
    </row>
    <row r="1382" spans="3:12" x14ac:dyDescent="0.3">
      <c r="C1382" s="109">
        <v>43923</v>
      </c>
      <c r="D1382" s="107" t="s">
        <v>397</v>
      </c>
      <c r="E1382" s="107" t="s">
        <v>360</v>
      </c>
      <c r="F1382" s="8" t="s">
        <v>10</v>
      </c>
      <c r="G1382" s="8"/>
      <c r="H1382" s="8" t="s">
        <v>368</v>
      </c>
      <c r="I1382" s="114">
        <v>20</v>
      </c>
      <c r="J1382" s="113">
        <v>50</v>
      </c>
      <c r="K1382" s="8">
        <f>I1382*J1382</f>
        <v>1000</v>
      </c>
    </row>
    <row r="1383" spans="3:12" x14ac:dyDescent="0.3">
      <c r="C1383" s="106">
        <v>43923</v>
      </c>
      <c r="D1383" s="107" t="s">
        <v>397</v>
      </c>
      <c r="E1383" s="107" t="s">
        <v>360</v>
      </c>
      <c r="F1383" s="118" t="s">
        <v>12</v>
      </c>
      <c r="G1383" s="118"/>
      <c r="H1383" s="119" t="s">
        <v>11</v>
      </c>
      <c r="I1383" s="114">
        <v>0</v>
      </c>
      <c r="J1383" s="120">
        <v>30</v>
      </c>
      <c r="K1383" s="119">
        <f t="shared" ref="K1383:K1405" si="72">I1383*J1383</f>
        <v>0</v>
      </c>
    </row>
    <row r="1384" spans="3:12" x14ac:dyDescent="0.3">
      <c r="C1384" s="109">
        <v>43923</v>
      </c>
      <c r="D1384" s="107" t="s">
        <v>397</v>
      </c>
      <c r="E1384" s="107" t="s">
        <v>360</v>
      </c>
      <c r="F1384" s="118" t="s">
        <v>13</v>
      </c>
      <c r="G1384" s="118"/>
      <c r="H1384" s="119" t="s">
        <v>11</v>
      </c>
      <c r="I1384" s="114">
        <v>0</v>
      </c>
      <c r="J1384" s="120">
        <v>20</v>
      </c>
      <c r="K1384" s="119">
        <f t="shared" si="72"/>
        <v>0</v>
      </c>
    </row>
    <row r="1385" spans="3:12" x14ac:dyDescent="0.3">
      <c r="C1385" s="106">
        <v>43923</v>
      </c>
      <c r="D1385" s="107" t="s">
        <v>397</v>
      </c>
      <c r="E1385" s="107" t="s">
        <v>360</v>
      </c>
      <c r="F1385" s="118" t="s">
        <v>15</v>
      </c>
      <c r="G1385" s="118"/>
      <c r="H1385" s="119" t="s">
        <v>11</v>
      </c>
      <c r="I1385" s="114">
        <v>0</v>
      </c>
      <c r="J1385" s="120">
        <v>20</v>
      </c>
      <c r="K1385" s="119">
        <f t="shared" si="72"/>
        <v>0</v>
      </c>
    </row>
    <row r="1386" spans="3:12" x14ac:dyDescent="0.3">
      <c r="C1386" s="109">
        <v>43923</v>
      </c>
      <c r="D1386" s="107" t="s">
        <v>397</v>
      </c>
      <c r="E1386" s="107" t="s">
        <v>360</v>
      </c>
      <c r="F1386" s="118" t="s">
        <v>14</v>
      </c>
      <c r="G1386" s="118"/>
      <c r="H1386" s="119" t="s">
        <v>11</v>
      </c>
      <c r="I1386" s="114">
        <v>0</v>
      </c>
      <c r="J1386" s="120">
        <v>20</v>
      </c>
      <c r="K1386" s="119">
        <f t="shared" si="72"/>
        <v>0</v>
      </c>
    </row>
    <row r="1387" spans="3:12" x14ac:dyDescent="0.3">
      <c r="C1387" s="106">
        <v>43923</v>
      </c>
      <c r="D1387" s="107" t="s">
        <v>397</v>
      </c>
      <c r="E1387" s="107" t="s">
        <v>360</v>
      </c>
      <c r="F1387" s="118" t="s">
        <v>16</v>
      </c>
      <c r="G1387" s="118"/>
      <c r="H1387" s="119" t="s">
        <v>11</v>
      </c>
      <c r="I1387" s="114">
        <v>35</v>
      </c>
      <c r="J1387" s="120">
        <v>20</v>
      </c>
      <c r="K1387" s="119">
        <f t="shared" si="72"/>
        <v>700</v>
      </c>
    </row>
    <row r="1388" spans="3:12" x14ac:dyDescent="0.3">
      <c r="C1388" s="109">
        <v>43923</v>
      </c>
      <c r="D1388" s="107" t="s">
        <v>397</v>
      </c>
      <c r="E1388" s="107" t="s">
        <v>360</v>
      </c>
      <c r="F1388" s="121" t="s">
        <v>18</v>
      </c>
      <c r="G1388" s="121"/>
      <c r="H1388" s="122" t="s">
        <v>19</v>
      </c>
      <c r="I1388" s="114">
        <v>0</v>
      </c>
      <c r="J1388" s="123">
        <v>1</v>
      </c>
      <c r="K1388" s="124">
        <f t="shared" si="72"/>
        <v>0</v>
      </c>
    </row>
    <row r="1389" spans="3:12" x14ac:dyDescent="0.3">
      <c r="C1389" s="106">
        <v>43923</v>
      </c>
      <c r="D1389" s="107" t="s">
        <v>397</v>
      </c>
      <c r="E1389" s="107" t="s">
        <v>360</v>
      </c>
      <c r="F1389" s="125" t="s">
        <v>20</v>
      </c>
      <c r="G1389" s="125"/>
      <c r="H1389" s="124" t="s">
        <v>19</v>
      </c>
      <c r="I1389" s="114">
        <v>0</v>
      </c>
      <c r="J1389" s="126">
        <v>1</v>
      </c>
      <c r="K1389" s="124">
        <f t="shared" si="72"/>
        <v>0</v>
      </c>
    </row>
    <row r="1390" spans="3:12" x14ac:dyDescent="0.3">
      <c r="C1390" s="109">
        <v>43923</v>
      </c>
      <c r="D1390" s="107" t="s">
        <v>397</v>
      </c>
      <c r="E1390" s="107" t="s">
        <v>360</v>
      </c>
      <c r="F1390" s="125" t="s">
        <v>21</v>
      </c>
      <c r="G1390" s="125"/>
      <c r="H1390" s="124" t="s">
        <v>19</v>
      </c>
      <c r="I1390" s="114">
        <v>0</v>
      </c>
      <c r="J1390" s="126">
        <v>1</v>
      </c>
      <c r="K1390" s="124">
        <f t="shared" si="72"/>
        <v>0</v>
      </c>
    </row>
    <row r="1391" spans="3:12" x14ac:dyDescent="0.3">
      <c r="C1391" s="106">
        <v>43923</v>
      </c>
      <c r="D1391" s="107" t="s">
        <v>397</v>
      </c>
      <c r="E1391" s="107" t="s">
        <v>360</v>
      </c>
      <c r="F1391" s="125" t="s">
        <v>22</v>
      </c>
      <c r="G1391" s="125"/>
      <c r="H1391" s="124" t="s">
        <v>19</v>
      </c>
      <c r="I1391" s="114">
        <v>0</v>
      </c>
      <c r="J1391" s="126">
        <v>1</v>
      </c>
      <c r="K1391" s="124">
        <f t="shared" si="72"/>
        <v>0</v>
      </c>
    </row>
    <row r="1392" spans="3:12" x14ac:dyDescent="0.3">
      <c r="C1392" s="109">
        <v>43923</v>
      </c>
      <c r="D1392" s="107" t="s">
        <v>397</v>
      </c>
      <c r="E1392" s="107" t="s">
        <v>360</v>
      </c>
      <c r="F1392" s="125" t="s">
        <v>23</v>
      </c>
      <c r="G1392" s="125"/>
      <c r="H1392" s="124" t="s">
        <v>19</v>
      </c>
      <c r="I1392" s="114">
        <v>0</v>
      </c>
      <c r="J1392" s="126">
        <v>1</v>
      </c>
      <c r="K1392" s="124">
        <f t="shared" si="72"/>
        <v>0</v>
      </c>
    </row>
    <row r="1393" spans="3:13" x14ac:dyDescent="0.3">
      <c r="C1393" s="106">
        <v>43923</v>
      </c>
      <c r="D1393" s="107" t="s">
        <v>397</v>
      </c>
      <c r="E1393" s="107" t="s">
        <v>360</v>
      </c>
      <c r="F1393" s="127" t="s">
        <v>24</v>
      </c>
      <c r="G1393" s="127"/>
      <c r="H1393" s="128" t="s">
        <v>25</v>
      </c>
      <c r="I1393" s="114">
        <v>0</v>
      </c>
      <c r="J1393" s="129">
        <v>30</v>
      </c>
      <c r="K1393" s="128">
        <f t="shared" si="72"/>
        <v>0</v>
      </c>
    </row>
    <row r="1394" spans="3:13" x14ac:dyDescent="0.3">
      <c r="C1394" s="109">
        <v>43923</v>
      </c>
      <c r="D1394" s="107" t="s">
        <v>397</v>
      </c>
      <c r="E1394" s="107" t="s">
        <v>360</v>
      </c>
      <c r="F1394" s="127" t="s">
        <v>26</v>
      </c>
      <c r="G1394" s="127"/>
      <c r="H1394" s="128" t="s">
        <v>25</v>
      </c>
      <c r="I1394" s="114">
        <v>17</v>
      </c>
      <c r="J1394" s="129">
        <v>30</v>
      </c>
      <c r="K1394" s="128">
        <f t="shared" si="72"/>
        <v>510</v>
      </c>
    </row>
    <row r="1395" spans="3:13" x14ac:dyDescent="0.3">
      <c r="C1395" s="106">
        <v>43923</v>
      </c>
      <c r="D1395" s="107" t="s">
        <v>397</v>
      </c>
      <c r="E1395" s="107" t="s">
        <v>360</v>
      </c>
      <c r="F1395" s="127" t="s">
        <v>27</v>
      </c>
      <c r="G1395" s="127"/>
      <c r="H1395" s="128" t="s">
        <v>25</v>
      </c>
      <c r="I1395" s="114">
        <v>28</v>
      </c>
      <c r="J1395" s="129">
        <v>18</v>
      </c>
      <c r="K1395" s="128">
        <f t="shared" si="72"/>
        <v>504</v>
      </c>
    </row>
    <row r="1396" spans="3:13" x14ac:dyDescent="0.3">
      <c r="C1396" s="109">
        <v>43923</v>
      </c>
      <c r="D1396" s="107" t="s">
        <v>397</v>
      </c>
      <c r="E1396" s="107" t="s">
        <v>360</v>
      </c>
      <c r="F1396" s="130" t="s">
        <v>28</v>
      </c>
      <c r="G1396" s="130"/>
      <c r="H1396" s="131" t="s">
        <v>29</v>
      </c>
      <c r="I1396" s="114">
        <v>2</v>
      </c>
      <c r="J1396" s="132">
        <v>100</v>
      </c>
      <c r="K1396" s="131">
        <f t="shared" si="72"/>
        <v>200</v>
      </c>
    </row>
    <row r="1397" spans="3:13" x14ac:dyDescent="0.3">
      <c r="C1397" s="106">
        <v>43923</v>
      </c>
      <c r="D1397" s="107" t="s">
        <v>397</v>
      </c>
      <c r="E1397" s="107" t="s">
        <v>360</v>
      </c>
      <c r="F1397" s="130" t="s">
        <v>30</v>
      </c>
      <c r="G1397" s="130"/>
      <c r="H1397" s="131" t="s">
        <v>29</v>
      </c>
      <c r="I1397" s="114">
        <v>1</v>
      </c>
      <c r="J1397" s="132">
        <v>100</v>
      </c>
      <c r="K1397" s="131">
        <f t="shared" si="72"/>
        <v>100</v>
      </c>
    </row>
    <row r="1398" spans="3:13" x14ac:dyDescent="0.3">
      <c r="C1398" s="109">
        <v>43923</v>
      </c>
      <c r="D1398" s="107" t="s">
        <v>397</v>
      </c>
      <c r="E1398" s="107" t="s">
        <v>360</v>
      </c>
      <c r="F1398" s="130" t="s">
        <v>31</v>
      </c>
      <c r="G1398" s="130"/>
      <c r="H1398" s="131" t="s">
        <v>29</v>
      </c>
      <c r="I1398" s="114">
        <v>1</v>
      </c>
      <c r="J1398" s="132">
        <v>100</v>
      </c>
      <c r="K1398" s="131">
        <f t="shared" si="72"/>
        <v>100</v>
      </c>
    </row>
    <row r="1399" spans="3:13" x14ac:dyDescent="0.3">
      <c r="C1399" s="106">
        <v>43923</v>
      </c>
      <c r="D1399" s="107" t="s">
        <v>397</v>
      </c>
      <c r="E1399" s="107" t="s">
        <v>360</v>
      </c>
      <c r="F1399" s="130" t="s">
        <v>32</v>
      </c>
      <c r="G1399" s="130"/>
      <c r="H1399" s="131" t="s">
        <v>29</v>
      </c>
      <c r="I1399" s="114">
        <v>0</v>
      </c>
      <c r="J1399" s="132">
        <v>100</v>
      </c>
      <c r="K1399" s="131">
        <f t="shared" si="72"/>
        <v>0</v>
      </c>
    </row>
    <row r="1400" spans="3:13" x14ac:dyDescent="0.3">
      <c r="C1400" s="109">
        <v>43923</v>
      </c>
      <c r="D1400" s="107" t="s">
        <v>397</v>
      </c>
      <c r="E1400" s="107" t="s">
        <v>360</v>
      </c>
      <c r="F1400" s="130" t="s">
        <v>33</v>
      </c>
      <c r="G1400" s="130"/>
      <c r="H1400" s="131" t="s">
        <v>29</v>
      </c>
      <c r="I1400" s="114">
        <v>1</v>
      </c>
      <c r="J1400" s="132">
        <v>100</v>
      </c>
      <c r="K1400" s="131">
        <f t="shared" si="72"/>
        <v>100</v>
      </c>
    </row>
    <row r="1401" spans="3:13" x14ac:dyDescent="0.3">
      <c r="C1401" s="106">
        <v>43923</v>
      </c>
      <c r="D1401" s="107" t="s">
        <v>397</v>
      </c>
      <c r="E1401" s="107" t="s">
        <v>360</v>
      </c>
      <c r="F1401" s="130" t="s">
        <v>34</v>
      </c>
      <c r="G1401" s="130"/>
      <c r="H1401" s="131" t="s">
        <v>29</v>
      </c>
      <c r="I1401" s="114">
        <v>1</v>
      </c>
      <c r="J1401" s="132">
        <v>100</v>
      </c>
      <c r="K1401" s="131">
        <f t="shared" si="72"/>
        <v>100</v>
      </c>
    </row>
    <row r="1402" spans="3:13" x14ac:dyDescent="0.3">
      <c r="C1402" s="109">
        <v>43923</v>
      </c>
      <c r="D1402" s="107" t="s">
        <v>397</v>
      </c>
      <c r="E1402" s="107" t="s">
        <v>360</v>
      </c>
      <c r="F1402" s="130" t="s">
        <v>35</v>
      </c>
      <c r="G1402" s="130"/>
      <c r="H1402" s="131" t="s">
        <v>29</v>
      </c>
      <c r="I1402" s="114">
        <v>0</v>
      </c>
      <c r="J1402" s="132">
        <v>100</v>
      </c>
      <c r="K1402" s="131">
        <f t="shared" si="72"/>
        <v>0</v>
      </c>
    </row>
    <row r="1403" spans="3:13" x14ac:dyDescent="0.3">
      <c r="C1403" s="106">
        <v>43923</v>
      </c>
      <c r="D1403" s="107" t="s">
        <v>397</v>
      </c>
      <c r="E1403" s="107" t="s">
        <v>360</v>
      </c>
      <c r="F1403" s="130" t="s">
        <v>36</v>
      </c>
      <c r="G1403" s="130"/>
      <c r="H1403" s="131" t="s">
        <v>29</v>
      </c>
      <c r="I1403" s="114">
        <v>2</v>
      </c>
      <c r="J1403" s="132">
        <v>100</v>
      </c>
      <c r="K1403" s="131">
        <f t="shared" si="72"/>
        <v>200</v>
      </c>
    </row>
    <row r="1404" spans="3:13" x14ac:dyDescent="0.3">
      <c r="C1404" s="109">
        <v>43923</v>
      </c>
      <c r="D1404" s="107" t="s">
        <v>397</v>
      </c>
      <c r="E1404" s="107" t="s">
        <v>360</v>
      </c>
      <c r="F1404" s="130" t="s">
        <v>37</v>
      </c>
      <c r="G1404" s="130"/>
      <c r="H1404" s="131" t="s">
        <v>29</v>
      </c>
      <c r="I1404" s="114">
        <v>2</v>
      </c>
      <c r="J1404" s="132">
        <v>100</v>
      </c>
      <c r="K1404" s="131">
        <f t="shared" si="72"/>
        <v>200</v>
      </c>
      <c r="M1404" t="s">
        <v>400</v>
      </c>
    </row>
    <row r="1405" spans="3:13" x14ac:dyDescent="0.3">
      <c r="C1405" s="106">
        <v>43923</v>
      </c>
      <c r="D1405" s="107" t="s">
        <v>397</v>
      </c>
      <c r="E1405" s="107" t="s">
        <v>360</v>
      </c>
      <c r="F1405" s="133" t="s">
        <v>17</v>
      </c>
      <c r="G1405" s="133"/>
      <c r="H1405" s="134" t="s">
        <v>38</v>
      </c>
      <c r="I1405" s="114">
        <v>42</v>
      </c>
      <c r="J1405" s="135">
        <v>24</v>
      </c>
      <c r="K1405" s="134">
        <f t="shared" si="72"/>
        <v>1008</v>
      </c>
    </row>
    <row r="1406" spans="3:13" x14ac:dyDescent="0.3">
      <c r="C1406" s="109">
        <v>43923</v>
      </c>
      <c r="D1406" s="107" t="s">
        <v>397</v>
      </c>
      <c r="E1406" s="107" t="s">
        <v>360</v>
      </c>
      <c r="F1406" s="7" t="s">
        <v>39</v>
      </c>
      <c r="G1406" s="7"/>
      <c r="H1406" s="8" t="s">
        <v>11</v>
      </c>
      <c r="I1406" s="114"/>
      <c r="J1406" s="113"/>
      <c r="K1406" s="8"/>
    </row>
    <row r="1407" spans="3:13" x14ac:dyDescent="0.3">
      <c r="C1407" s="106">
        <v>43923</v>
      </c>
      <c r="D1407" s="107" t="s">
        <v>397</v>
      </c>
      <c r="E1407" s="107" t="s">
        <v>360</v>
      </c>
      <c r="F1407" s="7" t="s">
        <v>40</v>
      </c>
      <c r="G1407" s="7"/>
      <c r="H1407" s="8" t="s">
        <v>11</v>
      </c>
      <c r="I1407" s="114"/>
      <c r="J1407" s="113"/>
      <c r="K1407" s="8"/>
    </row>
    <row r="1408" spans="3:13" x14ac:dyDescent="0.3">
      <c r="C1408" s="109">
        <v>43923</v>
      </c>
      <c r="D1408" s="107" t="s">
        <v>397</v>
      </c>
      <c r="E1408" s="107" t="s">
        <v>360</v>
      </c>
      <c r="F1408" s="7" t="s">
        <v>41</v>
      </c>
      <c r="G1408" s="7"/>
      <c r="H1408" s="8" t="s">
        <v>41</v>
      </c>
      <c r="I1408" s="114"/>
      <c r="J1408" s="113"/>
      <c r="K1408" s="8"/>
    </row>
    <row r="1409" spans="3:11" x14ac:dyDescent="0.3">
      <c r="C1409" s="106">
        <v>43923</v>
      </c>
      <c r="D1409" s="107" t="s">
        <v>397</v>
      </c>
      <c r="E1409" s="107" t="s">
        <v>360</v>
      </c>
      <c r="F1409" s="7" t="s">
        <v>42</v>
      </c>
      <c r="G1409" s="7"/>
      <c r="H1409" s="8" t="s">
        <v>19</v>
      </c>
      <c r="I1409" s="114"/>
      <c r="J1409" s="113"/>
      <c r="K1409" s="8"/>
    </row>
    <row r="1410" spans="3:11" x14ac:dyDescent="0.3">
      <c r="C1410" s="109">
        <v>43923</v>
      </c>
      <c r="D1410" s="107" t="s">
        <v>397</v>
      </c>
      <c r="E1410" s="107" t="s">
        <v>360</v>
      </c>
      <c r="F1410" s="7" t="s">
        <v>43</v>
      </c>
      <c r="G1410" s="7"/>
      <c r="H1410" s="8" t="s">
        <v>19</v>
      </c>
      <c r="I1410" s="114">
        <v>0</v>
      </c>
      <c r="J1410" s="113">
        <v>24</v>
      </c>
      <c r="K1410" s="8">
        <f t="shared" ref="K1410:K1413" si="73">I1410*J1410</f>
        <v>0</v>
      </c>
    </row>
    <row r="1411" spans="3:11" x14ac:dyDescent="0.3">
      <c r="C1411" s="106">
        <v>43923</v>
      </c>
      <c r="D1411" s="107" t="s">
        <v>397</v>
      </c>
      <c r="E1411" s="107" t="s">
        <v>360</v>
      </c>
      <c r="F1411" s="118" t="s">
        <v>355</v>
      </c>
      <c r="G1411" s="118"/>
      <c r="H1411" s="119" t="s">
        <v>11</v>
      </c>
      <c r="I1411" s="120">
        <v>0</v>
      </c>
      <c r="J1411" s="120">
        <v>20</v>
      </c>
      <c r="K1411" s="119">
        <f t="shared" si="73"/>
        <v>0</v>
      </c>
    </row>
    <row r="1412" spans="3:11" x14ac:dyDescent="0.3">
      <c r="C1412" s="109">
        <v>43923</v>
      </c>
      <c r="D1412" s="107" t="s">
        <v>397</v>
      </c>
      <c r="E1412" s="107" t="s">
        <v>360</v>
      </c>
      <c r="F1412" s="127" t="s">
        <v>359</v>
      </c>
      <c r="G1412" s="127"/>
      <c r="H1412" s="128" t="s">
        <v>25</v>
      </c>
      <c r="I1412" s="129">
        <v>0</v>
      </c>
      <c r="J1412" s="129">
        <v>10</v>
      </c>
      <c r="K1412" s="128">
        <f t="shared" si="73"/>
        <v>0</v>
      </c>
    </row>
    <row r="1413" spans="3:11" x14ac:dyDescent="0.3">
      <c r="C1413" s="106">
        <v>43923</v>
      </c>
      <c r="D1413" s="107" t="s">
        <v>397</v>
      </c>
      <c r="E1413" s="107" t="s">
        <v>360</v>
      </c>
      <c r="F1413" s="118" t="s">
        <v>398</v>
      </c>
      <c r="G1413" s="118"/>
      <c r="H1413" s="119" t="s">
        <v>11</v>
      </c>
      <c r="I1413" s="120">
        <v>15</v>
      </c>
      <c r="J1413" s="120">
        <v>20</v>
      </c>
      <c r="K1413" s="119">
        <f t="shared" si="73"/>
        <v>300</v>
      </c>
    </row>
    <row r="1414" spans="3:11" x14ac:dyDescent="0.3">
      <c r="C1414" s="109">
        <v>43923</v>
      </c>
      <c r="D1414" s="107" t="s">
        <v>397</v>
      </c>
      <c r="E1414" s="107" t="s">
        <v>360</v>
      </c>
      <c r="F1414" s="7"/>
      <c r="G1414" s="7"/>
      <c r="H1414" s="8"/>
      <c r="I1414" s="114"/>
      <c r="J1414" s="113"/>
      <c r="K1414" s="8"/>
    </row>
    <row r="1415" spans="3:11" x14ac:dyDescent="0.3">
      <c r="C1415" s="106">
        <v>43923</v>
      </c>
      <c r="D1415" s="107" t="s">
        <v>397</v>
      </c>
      <c r="E1415" s="107" t="s">
        <v>360</v>
      </c>
      <c r="F1415" s="7"/>
      <c r="G1415" s="7"/>
      <c r="H1415" s="8"/>
      <c r="I1415" s="114"/>
      <c r="J1415" s="113"/>
      <c r="K1415" s="8"/>
    </row>
    <row r="1416" spans="3:11" x14ac:dyDescent="0.3">
      <c r="C1416" s="109">
        <v>43923</v>
      </c>
      <c r="D1416" s="107" t="s">
        <v>397</v>
      </c>
      <c r="E1416" s="107" t="s">
        <v>360</v>
      </c>
      <c r="F1416" s="7"/>
      <c r="G1416" s="7"/>
      <c r="H1416" s="8"/>
      <c r="I1416" s="114"/>
      <c r="J1416" s="113"/>
      <c r="K1416" s="8"/>
    </row>
    <row r="1417" spans="3:11" x14ac:dyDescent="0.3">
      <c r="C1417" s="106">
        <v>43923</v>
      </c>
      <c r="D1417" s="107" t="s">
        <v>397</v>
      </c>
      <c r="E1417" s="107" t="s">
        <v>360</v>
      </c>
      <c r="F1417" s="8"/>
      <c r="G1417" s="8"/>
      <c r="H1417" s="8"/>
      <c r="I1417" s="114"/>
      <c r="J1417" s="113"/>
      <c r="K1417" s="8"/>
    </row>
    <row r="1419" spans="3:11" x14ac:dyDescent="0.3">
      <c r="C1419" s="109">
        <v>43923</v>
      </c>
      <c r="D1419" s="107" t="s">
        <v>106</v>
      </c>
      <c r="E1419" s="107" t="s">
        <v>395</v>
      </c>
      <c r="F1419" s="8" t="s">
        <v>10</v>
      </c>
      <c r="G1419" s="8"/>
      <c r="H1419" s="8" t="s">
        <v>368</v>
      </c>
      <c r="I1419" s="114">
        <v>53</v>
      </c>
      <c r="J1419" s="113">
        <v>50</v>
      </c>
      <c r="K1419" s="8">
        <f>I1419*J1419</f>
        <v>2650</v>
      </c>
    </row>
    <row r="1420" spans="3:11" x14ac:dyDescent="0.3">
      <c r="C1420" s="106">
        <v>43923</v>
      </c>
      <c r="D1420" s="107" t="s">
        <v>106</v>
      </c>
      <c r="E1420" s="107" t="s">
        <v>395</v>
      </c>
      <c r="F1420" s="118" t="s">
        <v>12</v>
      </c>
      <c r="G1420" s="118"/>
      <c r="H1420" s="119" t="s">
        <v>11</v>
      </c>
      <c r="I1420" s="114">
        <v>0</v>
      </c>
      <c r="J1420" s="120">
        <v>30</v>
      </c>
      <c r="K1420" s="119">
        <f t="shared" ref="K1420:K1442" si="74">I1420*J1420</f>
        <v>0</v>
      </c>
    </row>
    <row r="1421" spans="3:11" x14ac:dyDescent="0.3">
      <c r="C1421" s="109">
        <v>43923</v>
      </c>
      <c r="D1421" s="107" t="s">
        <v>106</v>
      </c>
      <c r="E1421" s="107" t="s">
        <v>395</v>
      </c>
      <c r="F1421" s="118" t="s">
        <v>13</v>
      </c>
      <c r="G1421" s="118"/>
      <c r="H1421" s="119" t="s">
        <v>11</v>
      </c>
      <c r="I1421" s="114">
        <v>0</v>
      </c>
      <c r="J1421" s="120">
        <v>20</v>
      </c>
      <c r="K1421" s="119">
        <f t="shared" si="74"/>
        <v>0</v>
      </c>
    </row>
    <row r="1422" spans="3:11" x14ac:dyDescent="0.3">
      <c r="C1422" s="106">
        <v>43923</v>
      </c>
      <c r="D1422" s="107" t="s">
        <v>106</v>
      </c>
      <c r="E1422" s="107" t="s">
        <v>395</v>
      </c>
      <c r="F1422" s="118" t="s">
        <v>15</v>
      </c>
      <c r="G1422" s="118"/>
      <c r="H1422" s="119" t="s">
        <v>11</v>
      </c>
      <c r="I1422" s="114">
        <v>0</v>
      </c>
      <c r="J1422" s="120">
        <v>20</v>
      </c>
      <c r="K1422" s="119">
        <f t="shared" si="74"/>
        <v>0</v>
      </c>
    </row>
    <row r="1423" spans="3:11" x14ac:dyDescent="0.3">
      <c r="C1423" s="109">
        <v>43923</v>
      </c>
      <c r="D1423" s="107" t="s">
        <v>106</v>
      </c>
      <c r="E1423" s="107" t="s">
        <v>395</v>
      </c>
      <c r="F1423" s="118" t="s">
        <v>14</v>
      </c>
      <c r="G1423" s="118"/>
      <c r="H1423" s="119" t="s">
        <v>11</v>
      </c>
      <c r="I1423" s="114">
        <v>0</v>
      </c>
      <c r="J1423" s="120">
        <v>20</v>
      </c>
      <c r="K1423" s="119">
        <f t="shared" si="74"/>
        <v>0</v>
      </c>
    </row>
    <row r="1424" spans="3:11" x14ac:dyDescent="0.3">
      <c r="C1424" s="106">
        <v>43923</v>
      </c>
      <c r="D1424" s="107" t="s">
        <v>106</v>
      </c>
      <c r="E1424" s="107" t="s">
        <v>395</v>
      </c>
      <c r="F1424" s="118" t="s">
        <v>16</v>
      </c>
      <c r="G1424" s="118"/>
      <c r="H1424" s="119" t="s">
        <v>11</v>
      </c>
      <c r="I1424" s="114">
        <v>90</v>
      </c>
      <c r="J1424" s="120">
        <v>20</v>
      </c>
      <c r="K1424" s="119">
        <f t="shared" si="74"/>
        <v>1800</v>
      </c>
    </row>
    <row r="1425" spans="3:11" x14ac:dyDescent="0.3">
      <c r="C1425" s="109">
        <v>43923</v>
      </c>
      <c r="D1425" s="107" t="s">
        <v>106</v>
      </c>
      <c r="E1425" s="107" t="s">
        <v>395</v>
      </c>
      <c r="F1425" s="121" t="s">
        <v>18</v>
      </c>
      <c r="G1425" s="121"/>
      <c r="H1425" s="122" t="s">
        <v>19</v>
      </c>
      <c r="I1425" s="114">
        <v>0</v>
      </c>
      <c r="J1425" s="123">
        <v>1</v>
      </c>
      <c r="K1425" s="124">
        <f t="shared" si="74"/>
        <v>0</v>
      </c>
    </row>
    <row r="1426" spans="3:11" x14ac:dyDescent="0.3">
      <c r="C1426" s="106">
        <v>43923</v>
      </c>
      <c r="D1426" s="107" t="s">
        <v>106</v>
      </c>
      <c r="E1426" s="107" t="s">
        <v>395</v>
      </c>
      <c r="F1426" s="125" t="s">
        <v>20</v>
      </c>
      <c r="G1426" s="125"/>
      <c r="H1426" s="124" t="s">
        <v>19</v>
      </c>
      <c r="I1426" s="114">
        <v>0</v>
      </c>
      <c r="J1426" s="126">
        <v>1</v>
      </c>
      <c r="K1426" s="124">
        <f t="shared" si="74"/>
        <v>0</v>
      </c>
    </row>
    <row r="1427" spans="3:11" x14ac:dyDescent="0.3">
      <c r="C1427" s="109">
        <v>43923</v>
      </c>
      <c r="D1427" s="107" t="s">
        <v>106</v>
      </c>
      <c r="E1427" s="107" t="s">
        <v>395</v>
      </c>
      <c r="F1427" s="125" t="s">
        <v>21</v>
      </c>
      <c r="G1427" s="125"/>
      <c r="H1427" s="124" t="s">
        <v>19</v>
      </c>
      <c r="I1427" s="114">
        <v>0</v>
      </c>
      <c r="J1427" s="126">
        <v>1</v>
      </c>
      <c r="K1427" s="124">
        <f t="shared" si="74"/>
        <v>0</v>
      </c>
    </row>
    <row r="1428" spans="3:11" x14ac:dyDescent="0.3">
      <c r="C1428" s="106">
        <v>43923</v>
      </c>
      <c r="D1428" s="107" t="s">
        <v>106</v>
      </c>
      <c r="E1428" s="107" t="s">
        <v>395</v>
      </c>
      <c r="F1428" s="125" t="s">
        <v>22</v>
      </c>
      <c r="G1428" s="125"/>
      <c r="H1428" s="124" t="s">
        <v>19</v>
      </c>
      <c r="I1428" s="114">
        <v>0</v>
      </c>
      <c r="J1428" s="126">
        <v>1</v>
      </c>
      <c r="K1428" s="124">
        <f t="shared" si="74"/>
        <v>0</v>
      </c>
    </row>
    <row r="1429" spans="3:11" x14ac:dyDescent="0.3">
      <c r="C1429" s="109">
        <v>43923</v>
      </c>
      <c r="D1429" s="107" t="s">
        <v>106</v>
      </c>
      <c r="E1429" s="107" t="s">
        <v>395</v>
      </c>
      <c r="F1429" s="125" t="s">
        <v>23</v>
      </c>
      <c r="G1429" s="125"/>
      <c r="H1429" s="124" t="s">
        <v>19</v>
      </c>
      <c r="I1429" s="114">
        <v>0</v>
      </c>
      <c r="J1429" s="126">
        <v>1</v>
      </c>
      <c r="K1429" s="124">
        <f t="shared" si="74"/>
        <v>0</v>
      </c>
    </row>
    <row r="1430" spans="3:11" x14ac:dyDescent="0.3">
      <c r="C1430" s="106">
        <v>43923</v>
      </c>
      <c r="D1430" s="107" t="s">
        <v>106</v>
      </c>
      <c r="E1430" s="107" t="s">
        <v>395</v>
      </c>
      <c r="F1430" s="127" t="s">
        <v>24</v>
      </c>
      <c r="G1430" s="127"/>
      <c r="H1430" s="128" t="s">
        <v>25</v>
      </c>
      <c r="I1430" s="114">
        <v>3</v>
      </c>
      <c r="J1430" s="129">
        <v>30</v>
      </c>
      <c r="K1430" s="128">
        <f t="shared" si="74"/>
        <v>90</v>
      </c>
    </row>
    <row r="1431" spans="3:11" x14ac:dyDescent="0.3">
      <c r="C1431" s="109">
        <v>43923</v>
      </c>
      <c r="D1431" s="107" t="s">
        <v>106</v>
      </c>
      <c r="E1431" s="107" t="s">
        <v>395</v>
      </c>
      <c r="F1431" s="127" t="s">
        <v>26</v>
      </c>
      <c r="G1431" s="127"/>
      <c r="H1431" s="128" t="s">
        <v>25</v>
      </c>
      <c r="I1431" s="114">
        <v>2</v>
      </c>
      <c r="J1431" s="129">
        <v>30</v>
      </c>
      <c r="K1431" s="128">
        <f t="shared" si="74"/>
        <v>60</v>
      </c>
    </row>
    <row r="1432" spans="3:11" x14ac:dyDescent="0.3">
      <c r="C1432" s="106">
        <v>43923</v>
      </c>
      <c r="D1432" s="107" t="s">
        <v>106</v>
      </c>
      <c r="E1432" s="107" t="s">
        <v>395</v>
      </c>
      <c r="F1432" s="127" t="s">
        <v>27</v>
      </c>
      <c r="G1432" s="127"/>
      <c r="H1432" s="128" t="s">
        <v>25</v>
      </c>
      <c r="I1432" s="114">
        <v>4</v>
      </c>
      <c r="J1432" s="129">
        <v>18</v>
      </c>
      <c r="K1432" s="128">
        <f t="shared" si="74"/>
        <v>72</v>
      </c>
    </row>
    <row r="1433" spans="3:11" x14ac:dyDescent="0.3">
      <c r="C1433" s="109">
        <v>43923</v>
      </c>
      <c r="D1433" s="107" t="s">
        <v>106</v>
      </c>
      <c r="E1433" s="107" t="s">
        <v>395</v>
      </c>
      <c r="F1433" s="130" t="s">
        <v>28</v>
      </c>
      <c r="G1433" s="130"/>
      <c r="H1433" s="131" t="s">
        <v>29</v>
      </c>
      <c r="I1433" s="114">
        <v>1</v>
      </c>
      <c r="J1433" s="132">
        <v>100</v>
      </c>
      <c r="K1433" s="131">
        <f t="shared" si="74"/>
        <v>100</v>
      </c>
    </row>
    <row r="1434" spans="3:11" x14ac:dyDescent="0.3">
      <c r="C1434" s="106">
        <v>43923</v>
      </c>
      <c r="D1434" s="107" t="s">
        <v>106</v>
      </c>
      <c r="E1434" s="107" t="s">
        <v>395</v>
      </c>
      <c r="F1434" s="130" t="s">
        <v>30</v>
      </c>
      <c r="G1434" s="130"/>
      <c r="H1434" s="131" t="s">
        <v>29</v>
      </c>
      <c r="I1434" s="114">
        <v>1</v>
      </c>
      <c r="J1434" s="132">
        <v>100</v>
      </c>
      <c r="K1434" s="131">
        <f t="shared" si="74"/>
        <v>100</v>
      </c>
    </row>
    <row r="1435" spans="3:11" x14ac:dyDescent="0.3">
      <c r="C1435" s="109">
        <v>43923</v>
      </c>
      <c r="D1435" s="107" t="s">
        <v>106</v>
      </c>
      <c r="E1435" s="107" t="s">
        <v>395</v>
      </c>
      <c r="F1435" s="130" t="s">
        <v>31</v>
      </c>
      <c r="G1435" s="130"/>
      <c r="H1435" s="131" t="s">
        <v>29</v>
      </c>
      <c r="I1435" s="114">
        <v>1</v>
      </c>
      <c r="J1435" s="132">
        <v>100</v>
      </c>
      <c r="K1435" s="131">
        <f t="shared" si="74"/>
        <v>100</v>
      </c>
    </row>
    <row r="1436" spans="3:11" x14ac:dyDescent="0.3">
      <c r="C1436" s="106">
        <v>43923</v>
      </c>
      <c r="D1436" s="107" t="s">
        <v>106</v>
      </c>
      <c r="E1436" s="107" t="s">
        <v>395</v>
      </c>
      <c r="F1436" s="130" t="s">
        <v>32</v>
      </c>
      <c r="G1436" s="130"/>
      <c r="H1436" s="131" t="s">
        <v>29</v>
      </c>
      <c r="I1436" s="114">
        <v>0</v>
      </c>
      <c r="J1436" s="132">
        <v>100</v>
      </c>
      <c r="K1436" s="131">
        <f t="shared" si="74"/>
        <v>0</v>
      </c>
    </row>
    <row r="1437" spans="3:11" x14ac:dyDescent="0.3">
      <c r="C1437" s="109">
        <v>43923</v>
      </c>
      <c r="D1437" s="107" t="s">
        <v>106</v>
      </c>
      <c r="E1437" s="107" t="s">
        <v>395</v>
      </c>
      <c r="F1437" s="130" t="s">
        <v>33</v>
      </c>
      <c r="G1437" s="130"/>
      <c r="H1437" s="131" t="s">
        <v>29</v>
      </c>
      <c r="I1437" s="114">
        <v>1</v>
      </c>
      <c r="J1437" s="132">
        <v>100</v>
      </c>
      <c r="K1437" s="131">
        <f t="shared" si="74"/>
        <v>100</v>
      </c>
    </row>
    <row r="1438" spans="3:11" x14ac:dyDescent="0.3">
      <c r="C1438" s="106">
        <v>43923</v>
      </c>
      <c r="D1438" s="107" t="s">
        <v>106</v>
      </c>
      <c r="E1438" s="107" t="s">
        <v>395</v>
      </c>
      <c r="F1438" s="130" t="s">
        <v>34</v>
      </c>
      <c r="G1438" s="130"/>
      <c r="H1438" s="131" t="s">
        <v>29</v>
      </c>
      <c r="I1438" s="114">
        <v>2</v>
      </c>
      <c r="J1438" s="132">
        <v>100</v>
      </c>
      <c r="K1438" s="131">
        <f t="shared" si="74"/>
        <v>200</v>
      </c>
    </row>
    <row r="1439" spans="3:11" x14ac:dyDescent="0.3">
      <c r="C1439" s="109">
        <v>43923</v>
      </c>
      <c r="D1439" s="107" t="s">
        <v>106</v>
      </c>
      <c r="E1439" s="107" t="s">
        <v>395</v>
      </c>
      <c r="F1439" s="130" t="s">
        <v>35</v>
      </c>
      <c r="G1439" s="130"/>
      <c r="H1439" s="131" t="s">
        <v>29</v>
      </c>
      <c r="I1439" s="114">
        <v>0</v>
      </c>
      <c r="J1439" s="132">
        <v>100</v>
      </c>
      <c r="K1439" s="131">
        <f t="shared" si="74"/>
        <v>0</v>
      </c>
    </row>
    <row r="1440" spans="3:11" x14ac:dyDescent="0.3">
      <c r="C1440" s="106">
        <v>43923</v>
      </c>
      <c r="D1440" s="107" t="s">
        <v>106</v>
      </c>
      <c r="E1440" s="107" t="s">
        <v>395</v>
      </c>
      <c r="F1440" s="130" t="s">
        <v>36</v>
      </c>
      <c r="G1440" s="130"/>
      <c r="H1440" s="131" t="s">
        <v>29</v>
      </c>
      <c r="I1440" s="114">
        <v>1</v>
      </c>
      <c r="J1440" s="132">
        <v>100</v>
      </c>
      <c r="K1440" s="131">
        <f t="shared" si="74"/>
        <v>100</v>
      </c>
    </row>
    <row r="1441" spans="3:13" x14ac:dyDescent="0.3">
      <c r="C1441" s="109">
        <v>43923</v>
      </c>
      <c r="D1441" s="107" t="s">
        <v>106</v>
      </c>
      <c r="E1441" s="107" t="s">
        <v>395</v>
      </c>
      <c r="F1441" s="130" t="s">
        <v>37</v>
      </c>
      <c r="G1441" s="130"/>
      <c r="H1441" s="131" t="s">
        <v>29</v>
      </c>
      <c r="I1441" s="114">
        <v>2</v>
      </c>
      <c r="J1441" s="132">
        <v>100</v>
      </c>
      <c r="K1441" s="131">
        <f t="shared" si="74"/>
        <v>200</v>
      </c>
    </row>
    <row r="1442" spans="3:13" x14ac:dyDescent="0.3">
      <c r="C1442" s="106">
        <v>43923</v>
      </c>
      <c r="D1442" s="107" t="s">
        <v>106</v>
      </c>
      <c r="E1442" s="107" t="s">
        <v>395</v>
      </c>
      <c r="F1442" s="133" t="s">
        <v>17</v>
      </c>
      <c r="G1442" s="133"/>
      <c r="H1442" s="134" t="s">
        <v>38</v>
      </c>
      <c r="I1442" s="114">
        <v>35</v>
      </c>
      <c r="J1442" s="135">
        <v>24</v>
      </c>
      <c r="K1442" s="134">
        <f t="shared" si="74"/>
        <v>840</v>
      </c>
    </row>
    <row r="1443" spans="3:13" x14ac:dyDescent="0.3">
      <c r="C1443" s="109">
        <v>43923</v>
      </c>
      <c r="D1443" s="107" t="s">
        <v>106</v>
      </c>
      <c r="E1443" s="107" t="s">
        <v>395</v>
      </c>
      <c r="F1443" s="7" t="s">
        <v>39</v>
      </c>
      <c r="G1443" s="7"/>
      <c r="H1443" s="8" t="s">
        <v>11</v>
      </c>
      <c r="I1443" s="114"/>
      <c r="J1443" s="113"/>
      <c r="K1443" s="8"/>
      <c r="M1443" t="s">
        <v>400</v>
      </c>
    </row>
    <row r="1444" spans="3:13" x14ac:dyDescent="0.3">
      <c r="C1444" s="106">
        <v>43923</v>
      </c>
      <c r="D1444" s="107" t="s">
        <v>106</v>
      </c>
      <c r="E1444" s="107" t="s">
        <v>395</v>
      </c>
      <c r="F1444" s="7" t="s">
        <v>40</v>
      </c>
      <c r="G1444" s="7"/>
      <c r="H1444" s="8" t="s">
        <v>11</v>
      </c>
      <c r="I1444" s="114"/>
      <c r="J1444" s="113"/>
      <c r="K1444" s="8"/>
    </row>
    <row r="1445" spans="3:13" x14ac:dyDescent="0.3">
      <c r="C1445" s="109">
        <v>43923</v>
      </c>
      <c r="D1445" s="107" t="s">
        <v>106</v>
      </c>
      <c r="E1445" s="107" t="s">
        <v>395</v>
      </c>
      <c r="F1445" s="7" t="s">
        <v>41</v>
      </c>
      <c r="G1445" s="7"/>
      <c r="H1445" s="8" t="s">
        <v>41</v>
      </c>
      <c r="I1445" s="114"/>
      <c r="J1445" s="113"/>
      <c r="K1445" s="8"/>
    </row>
    <row r="1446" spans="3:13" x14ac:dyDescent="0.3">
      <c r="C1446" s="106">
        <v>43923</v>
      </c>
      <c r="D1446" s="107" t="s">
        <v>106</v>
      </c>
      <c r="E1446" s="107" t="s">
        <v>395</v>
      </c>
      <c r="F1446" s="7" t="s">
        <v>42</v>
      </c>
      <c r="G1446" s="7"/>
      <c r="H1446" s="8" t="s">
        <v>19</v>
      </c>
      <c r="I1446" s="114"/>
      <c r="J1446" s="113"/>
      <c r="K1446" s="8"/>
    </row>
    <row r="1447" spans="3:13" x14ac:dyDescent="0.3">
      <c r="C1447" s="109">
        <v>43923</v>
      </c>
      <c r="D1447" s="107" t="s">
        <v>106</v>
      </c>
      <c r="E1447" s="107" t="s">
        <v>395</v>
      </c>
      <c r="F1447" s="7" t="s">
        <v>43</v>
      </c>
      <c r="G1447" s="7"/>
      <c r="H1447" s="8" t="s">
        <v>19</v>
      </c>
      <c r="I1447" s="114">
        <v>0</v>
      </c>
      <c r="J1447" s="113">
        <v>24</v>
      </c>
      <c r="K1447" s="8">
        <f t="shared" ref="K1447:K1449" si="75">I1447*J1447</f>
        <v>0</v>
      </c>
    </row>
    <row r="1448" spans="3:13" x14ac:dyDescent="0.3">
      <c r="C1448" s="106">
        <v>43923</v>
      </c>
      <c r="D1448" s="107" t="s">
        <v>106</v>
      </c>
      <c r="E1448" s="107" t="s">
        <v>395</v>
      </c>
      <c r="F1448" s="118" t="s">
        <v>355</v>
      </c>
      <c r="G1448" s="118"/>
      <c r="H1448" s="119" t="s">
        <v>11</v>
      </c>
      <c r="I1448" s="120">
        <v>0</v>
      </c>
      <c r="J1448" s="120">
        <v>20</v>
      </c>
      <c r="K1448" s="119">
        <f t="shared" si="75"/>
        <v>0</v>
      </c>
    </row>
    <row r="1449" spans="3:13" x14ac:dyDescent="0.3">
      <c r="C1449" s="109">
        <v>43923</v>
      </c>
      <c r="D1449" s="107" t="s">
        <v>106</v>
      </c>
      <c r="E1449" s="107" t="s">
        <v>395</v>
      </c>
      <c r="F1449" s="127" t="s">
        <v>359</v>
      </c>
      <c r="G1449" s="127"/>
      <c r="H1449" s="128" t="s">
        <v>25</v>
      </c>
      <c r="I1449" s="129">
        <v>0</v>
      </c>
      <c r="J1449" s="129">
        <v>10</v>
      </c>
      <c r="K1449" s="128">
        <f t="shared" si="75"/>
        <v>0</v>
      </c>
    </row>
    <row r="1450" spans="3:13" x14ac:dyDescent="0.3">
      <c r="C1450" s="106">
        <v>43923</v>
      </c>
      <c r="D1450" s="107" t="s">
        <v>106</v>
      </c>
      <c r="E1450" s="107" t="s">
        <v>395</v>
      </c>
      <c r="F1450" s="7"/>
      <c r="G1450" s="7"/>
      <c r="H1450" s="8"/>
      <c r="I1450" s="114"/>
      <c r="J1450" s="113"/>
      <c r="K1450" s="8"/>
    </row>
    <row r="1451" spans="3:13" x14ac:dyDescent="0.3">
      <c r="C1451" s="109">
        <v>43923</v>
      </c>
      <c r="D1451" s="107" t="s">
        <v>106</v>
      </c>
      <c r="E1451" s="107" t="s">
        <v>395</v>
      </c>
      <c r="F1451" s="7"/>
      <c r="G1451" s="7"/>
      <c r="H1451" s="8"/>
      <c r="I1451" s="114"/>
      <c r="J1451" s="113"/>
      <c r="K1451" s="8"/>
    </row>
    <row r="1452" spans="3:13" x14ac:dyDescent="0.3">
      <c r="C1452" s="106">
        <v>43923</v>
      </c>
      <c r="D1452" s="107" t="s">
        <v>106</v>
      </c>
      <c r="E1452" s="107" t="s">
        <v>395</v>
      </c>
      <c r="F1452" s="7"/>
      <c r="G1452" s="7"/>
      <c r="H1452" s="8"/>
      <c r="I1452" s="114"/>
      <c r="J1452" s="113"/>
      <c r="K1452" s="8"/>
    </row>
    <row r="1453" spans="3:13" x14ac:dyDescent="0.3">
      <c r="C1453" s="109">
        <v>43923</v>
      </c>
      <c r="D1453" s="107" t="s">
        <v>106</v>
      </c>
      <c r="E1453" s="107" t="s">
        <v>395</v>
      </c>
      <c r="F1453" s="7"/>
      <c r="G1453" s="7"/>
      <c r="H1453" s="8"/>
      <c r="I1453" s="114"/>
      <c r="J1453" s="113"/>
      <c r="K1453" s="8"/>
    </row>
    <row r="1454" spans="3:13" x14ac:dyDescent="0.3">
      <c r="C1454" s="106">
        <v>43923</v>
      </c>
      <c r="D1454" s="107" t="s">
        <v>106</v>
      </c>
      <c r="E1454" s="107" t="s">
        <v>395</v>
      </c>
      <c r="F1454" s="8"/>
      <c r="G1454" s="8"/>
      <c r="H1454" s="8"/>
      <c r="I1454" s="114"/>
      <c r="J1454" s="113"/>
      <c r="K1454" s="8"/>
    </row>
    <row r="1456" spans="3:13" x14ac:dyDescent="0.3">
      <c r="C1456" s="109">
        <v>43923</v>
      </c>
      <c r="D1456" s="136" t="s">
        <v>399</v>
      </c>
      <c r="E1456" s="107" t="s">
        <v>360</v>
      </c>
      <c r="F1456" s="8" t="s">
        <v>10</v>
      </c>
      <c r="G1456" s="8"/>
      <c r="H1456" s="8" t="s">
        <v>368</v>
      </c>
      <c r="I1456" s="114">
        <v>105</v>
      </c>
      <c r="J1456" s="113">
        <v>50</v>
      </c>
      <c r="K1456" s="8">
        <f>I1456*J1456</f>
        <v>5250</v>
      </c>
    </row>
    <row r="1457" spans="3:11" x14ac:dyDescent="0.3">
      <c r="C1457" s="106">
        <v>43923</v>
      </c>
      <c r="D1457" s="136" t="s">
        <v>399</v>
      </c>
      <c r="E1457" s="107" t="s">
        <v>360</v>
      </c>
      <c r="F1457" s="118" t="s">
        <v>12</v>
      </c>
      <c r="G1457" s="118"/>
      <c r="H1457" s="119" t="s">
        <v>11</v>
      </c>
      <c r="I1457" s="114">
        <v>18</v>
      </c>
      <c r="J1457" s="120">
        <v>30</v>
      </c>
      <c r="K1457" s="119">
        <f t="shared" ref="K1457:K1479" si="76">I1457*J1457</f>
        <v>540</v>
      </c>
    </row>
    <row r="1458" spans="3:11" x14ac:dyDescent="0.3">
      <c r="C1458" s="109">
        <v>43923</v>
      </c>
      <c r="D1458" s="136" t="s">
        <v>399</v>
      </c>
      <c r="E1458" s="107" t="s">
        <v>360</v>
      </c>
      <c r="F1458" s="118" t="s">
        <v>13</v>
      </c>
      <c r="G1458" s="118"/>
      <c r="H1458" s="119" t="s">
        <v>11</v>
      </c>
      <c r="I1458" s="114">
        <v>0</v>
      </c>
      <c r="J1458" s="120">
        <v>20</v>
      </c>
      <c r="K1458" s="119">
        <f t="shared" si="76"/>
        <v>0</v>
      </c>
    </row>
    <row r="1459" spans="3:11" x14ac:dyDescent="0.3">
      <c r="C1459" s="106">
        <v>43923</v>
      </c>
      <c r="D1459" s="136" t="s">
        <v>399</v>
      </c>
      <c r="E1459" s="107" t="s">
        <v>360</v>
      </c>
      <c r="F1459" s="118" t="s">
        <v>15</v>
      </c>
      <c r="G1459" s="118"/>
      <c r="H1459" s="119" t="s">
        <v>11</v>
      </c>
      <c r="I1459" s="114">
        <v>0</v>
      </c>
      <c r="J1459" s="120">
        <v>20</v>
      </c>
      <c r="K1459" s="119">
        <f t="shared" si="76"/>
        <v>0</v>
      </c>
    </row>
    <row r="1460" spans="3:11" x14ac:dyDescent="0.3">
      <c r="C1460" s="109">
        <v>43923</v>
      </c>
      <c r="D1460" s="136" t="s">
        <v>399</v>
      </c>
      <c r="E1460" s="107" t="s">
        <v>360</v>
      </c>
      <c r="F1460" s="118" t="s">
        <v>14</v>
      </c>
      <c r="G1460" s="118"/>
      <c r="H1460" s="119" t="s">
        <v>11</v>
      </c>
      <c r="I1460" s="114">
        <v>0</v>
      </c>
      <c r="J1460" s="120">
        <v>20</v>
      </c>
      <c r="K1460" s="119">
        <f t="shared" si="76"/>
        <v>0</v>
      </c>
    </row>
    <row r="1461" spans="3:11" x14ac:dyDescent="0.3">
      <c r="C1461" s="106">
        <v>43923</v>
      </c>
      <c r="D1461" s="136" t="s">
        <v>399</v>
      </c>
      <c r="E1461" s="107" t="s">
        <v>360</v>
      </c>
      <c r="F1461" s="118" t="s">
        <v>16</v>
      </c>
      <c r="G1461" s="118"/>
      <c r="H1461" s="119" t="s">
        <v>11</v>
      </c>
      <c r="I1461" s="114">
        <v>0</v>
      </c>
      <c r="J1461" s="120">
        <v>20</v>
      </c>
      <c r="K1461" s="119">
        <f t="shared" si="76"/>
        <v>0</v>
      </c>
    </row>
    <row r="1462" spans="3:11" x14ac:dyDescent="0.3">
      <c r="C1462" s="109">
        <v>43923</v>
      </c>
      <c r="D1462" s="136" t="s">
        <v>399</v>
      </c>
      <c r="E1462" s="107" t="s">
        <v>360</v>
      </c>
      <c r="F1462" s="121" t="s">
        <v>18</v>
      </c>
      <c r="G1462" s="121"/>
      <c r="H1462" s="122" t="s">
        <v>19</v>
      </c>
      <c r="I1462" s="114">
        <v>0</v>
      </c>
      <c r="J1462" s="123">
        <v>1</v>
      </c>
      <c r="K1462" s="124">
        <f t="shared" si="76"/>
        <v>0</v>
      </c>
    </row>
    <row r="1463" spans="3:11" x14ac:dyDescent="0.3">
      <c r="C1463" s="106">
        <v>43923</v>
      </c>
      <c r="D1463" s="136" t="s">
        <v>399</v>
      </c>
      <c r="E1463" s="107" t="s">
        <v>360</v>
      </c>
      <c r="F1463" s="125" t="s">
        <v>20</v>
      </c>
      <c r="G1463" s="125"/>
      <c r="H1463" s="124" t="s">
        <v>19</v>
      </c>
      <c r="I1463" s="114">
        <v>0</v>
      </c>
      <c r="J1463" s="126">
        <v>1</v>
      </c>
      <c r="K1463" s="124">
        <f t="shared" si="76"/>
        <v>0</v>
      </c>
    </row>
    <row r="1464" spans="3:11" x14ac:dyDescent="0.3">
      <c r="C1464" s="109">
        <v>43923</v>
      </c>
      <c r="D1464" s="136" t="s">
        <v>399</v>
      </c>
      <c r="E1464" s="107" t="s">
        <v>360</v>
      </c>
      <c r="F1464" s="125" t="s">
        <v>21</v>
      </c>
      <c r="G1464" s="125"/>
      <c r="H1464" s="124" t="s">
        <v>19</v>
      </c>
      <c r="I1464" s="114">
        <v>0</v>
      </c>
      <c r="J1464" s="126">
        <v>1</v>
      </c>
      <c r="K1464" s="124">
        <f t="shared" si="76"/>
        <v>0</v>
      </c>
    </row>
    <row r="1465" spans="3:11" x14ac:dyDescent="0.3">
      <c r="C1465" s="106">
        <v>43923</v>
      </c>
      <c r="D1465" s="136" t="s">
        <v>399</v>
      </c>
      <c r="E1465" s="107" t="s">
        <v>360</v>
      </c>
      <c r="F1465" s="125" t="s">
        <v>22</v>
      </c>
      <c r="G1465" s="125"/>
      <c r="H1465" s="124" t="s">
        <v>19</v>
      </c>
      <c r="I1465" s="114">
        <v>0</v>
      </c>
      <c r="J1465" s="126">
        <v>1</v>
      </c>
      <c r="K1465" s="124">
        <f t="shared" si="76"/>
        <v>0</v>
      </c>
    </row>
    <row r="1466" spans="3:11" x14ac:dyDescent="0.3">
      <c r="C1466" s="109">
        <v>43923</v>
      </c>
      <c r="D1466" s="136" t="s">
        <v>399</v>
      </c>
      <c r="E1466" s="107" t="s">
        <v>360</v>
      </c>
      <c r="F1466" s="125" t="s">
        <v>23</v>
      </c>
      <c r="G1466" s="125"/>
      <c r="H1466" s="124" t="s">
        <v>19</v>
      </c>
      <c r="I1466" s="114">
        <v>0</v>
      </c>
      <c r="J1466" s="126">
        <v>1</v>
      </c>
      <c r="K1466" s="124">
        <f t="shared" si="76"/>
        <v>0</v>
      </c>
    </row>
    <row r="1467" spans="3:11" x14ac:dyDescent="0.3">
      <c r="C1467" s="106">
        <v>43923</v>
      </c>
      <c r="D1467" s="136" t="s">
        <v>399</v>
      </c>
      <c r="E1467" s="107" t="s">
        <v>360</v>
      </c>
      <c r="F1467" s="127" t="s">
        <v>24</v>
      </c>
      <c r="G1467" s="127"/>
      <c r="H1467" s="128" t="s">
        <v>25</v>
      </c>
      <c r="I1467" s="114">
        <v>2</v>
      </c>
      <c r="J1467" s="129">
        <v>30</v>
      </c>
      <c r="K1467" s="128">
        <f t="shared" si="76"/>
        <v>60</v>
      </c>
    </row>
    <row r="1468" spans="3:11" x14ac:dyDescent="0.3">
      <c r="C1468" s="109">
        <v>43923</v>
      </c>
      <c r="D1468" s="136" t="s">
        <v>399</v>
      </c>
      <c r="E1468" s="107" t="s">
        <v>360</v>
      </c>
      <c r="F1468" s="127" t="s">
        <v>26</v>
      </c>
      <c r="G1468" s="127"/>
      <c r="H1468" s="128" t="s">
        <v>25</v>
      </c>
      <c r="I1468" s="114">
        <v>3</v>
      </c>
      <c r="J1468" s="129">
        <v>30</v>
      </c>
      <c r="K1468" s="128">
        <f t="shared" si="76"/>
        <v>90</v>
      </c>
    </row>
    <row r="1469" spans="3:11" x14ac:dyDescent="0.3">
      <c r="C1469" s="106">
        <v>43923</v>
      </c>
      <c r="D1469" s="136" t="s">
        <v>399</v>
      </c>
      <c r="E1469" s="107" t="s">
        <v>360</v>
      </c>
      <c r="F1469" s="127" t="s">
        <v>27</v>
      </c>
      <c r="G1469" s="127"/>
      <c r="H1469" s="128" t="s">
        <v>25</v>
      </c>
      <c r="I1469" s="114">
        <v>4</v>
      </c>
      <c r="J1469" s="129">
        <v>18</v>
      </c>
      <c r="K1469" s="128">
        <f t="shared" si="76"/>
        <v>72</v>
      </c>
    </row>
    <row r="1470" spans="3:11" x14ac:dyDescent="0.3">
      <c r="C1470" s="109">
        <v>43923</v>
      </c>
      <c r="D1470" s="136" t="s">
        <v>399</v>
      </c>
      <c r="E1470" s="107" t="s">
        <v>360</v>
      </c>
      <c r="F1470" s="130" t="s">
        <v>28</v>
      </c>
      <c r="G1470" s="130"/>
      <c r="H1470" s="131" t="s">
        <v>29</v>
      </c>
      <c r="I1470" s="114">
        <v>1</v>
      </c>
      <c r="J1470" s="132">
        <v>100</v>
      </c>
      <c r="K1470" s="131">
        <f t="shared" si="76"/>
        <v>100</v>
      </c>
    </row>
    <row r="1471" spans="3:11" x14ac:dyDescent="0.3">
      <c r="C1471" s="106">
        <v>43923</v>
      </c>
      <c r="D1471" s="136" t="s">
        <v>399</v>
      </c>
      <c r="E1471" s="107" t="s">
        <v>360</v>
      </c>
      <c r="F1471" s="130" t="s">
        <v>30</v>
      </c>
      <c r="G1471" s="130"/>
      <c r="H1471" s="131" t="s">
        <v>29</v>
      </c>
      <c r="I1471" s="114">
        <v>2</v>
      </c>
      <c r="J1471" s="132">
        <v>100</v>
      </c>
      <c r="K1471" s="131">
        <f t="shared" si="76"/>
        <v>200</v>
      </c>
    </row>
    <row r="1472" spans="3:11" x14ac:dyDescent="0.3">
      <c r="C1472" s="109">
        <v>43923</v>
      </c>
      <c r="D1472" s="136" t="s">
        <v>399</v>
      </c>
      <c r="E1472" s="107" t="s">
        <v>360</v>
      </c>
      <c r="F1472" s="130" t="s">
        <v>31</v>
      </c>
      <c r="G1472" s="130"/>
      <c r="H1472" s="131" t="s">
        <v>29</v>
      </c>
      <c r="I1472" s="114">
        <v>2</v>
      </c>
      <c r="J1472" s="132">
        <v>100</v>
      </c>
      <c r="K1472" s="131">
        <f t="shared" si="76"/>
        <v>200</v>
      </c>
    </row>
    <row r="1473" spans="3:11" x14ac:dyDescent="0.3">
      <c r="C1473" s="106">
        <v>43923</v>
      </c>
      <c r="D1473" s="136" t="s">
        <v>399</v>
      </c>
      <c r="E1473" s="107" t="s">
        <v>360</v>
      </c>
      <c r="F1473" s="130" t="s">
        <v>32</v>
      </c>
      <c r="G1473" s="130"/>
      <c r="H1473" s="131" t="s">
        <v>29</v>
      </c>
      <c r="I1473" s="114">
        <v>0</v>
      </c>
      <c r="J1473" s="132">
        <v>100</v>
      </c>
      <c r="K1473" s="131">
        <f t="shared" si="76"/>
        <v>0</v>
      </c>
    </row>
    <row r="1474" spans="3:11" x14ac:dyDescent="0.3">
      <c r="C1474" s="109">
        <v>43923</v>
      </c>
      <c r="D1474" s="136" t="s">
        <v>399</v>
      </c>
      <c r="E1474" s="107" t="s">
        <v>360</v>
      </c>
      <c r="F1474" s="130" t="s">
        <v>33</v>
      </c>
      <c r="G1474" s="130"/>
      <c r="H1474" s="131" t="s">
        <v>29</v>
      </c>
      <c r="I1474" s="114">
        <v>1</v>
      </c>
      <c r="J1474" s="132">
        <v>100</v>
      </c>
      <c r="K1474" s="131">
        <f t="shared" si="76"/>
        <v>100</v>
      </c>
    </row>
    <row r="1475" spans="3:11" x14ac:dyDescent="0.3">
      <c r="C1475" s="106">
        <v>43923</v>
      </c>
      <c r="D1475" s="136" t="s">
        <v>399</v>
      </c>
      <c r="E1475" s="107" t="s">
        <v>360</v>
      </c>
      <c r="F1475" s="130" t="s">
        <v>34</v>
      </c>
      <c r="G1475" s="130"/>
      <c r="H1475" s="131" t="s">
        <v>29</v>
      </c>
      <c r="I1475" s="114">
        <v>1</v>
      </c>
      <c r="J1475" s="132">
        <v>100</v>
      </c>
      <c r="K1475" s="131">
        <f t="shared" si="76"/>
        <v>100</v>
      </c>
    </row>
    <row r="1476" spans="3:11" x14ac:dyDescent="0.3">
      <c r="C1476" s="109">
        <v>43923</v>
      </c>
      <c r="D1476" s="136" t="s">
        <v>399</v>
      </c>
      <c r="E1476" s="107" t="s">
        <v>360</v>
      </c>
      <c r="F1476" s="130" t="s">
        <v>35</v>
      </c>
      <c r="G1476" s="130"/>
      <c r="H1476" s="131" t="s">
        <v>29</v>
      </c>
      <c r="I1476" s="114">
        <v>0</v>
      </c>
      <c r="J1476" s="132">
        <v>100</v>
      </c>
      <c r="K1476" s="131">
        <f t="shared" si="76"/>
        <v>0</v>
      </c>
    </row>
    <row r="1477" spans="3:11" x14ac:dyDescent="0.3">
      <c r="C1477" s="106">
        <v>43923</v>
      </c>
      <c r="D1477" s="136" t="s">
        <v>399</v>
      </c>
      <c r="E1477" s="107" t="s">
        <v>360</v>
      </c>
      <c r="F1477" s="130" t="s">
        <v>36</v>
      </c>
      <c r="G1477" s="130"/>
      <c r="H1477" s="131" t="s">
        <v>29</v>
      </c>
      <c r="I1477" s="114">
        <v>1</v>
      </c>
      <c r="J1477" s="132">
        <v>100</v>
      </c>
      <c r="K1477" s="131">
        <f t="shared" si="76"/>
        <v>100</v>
      </c>
    </row>
    <row r="1478" spans="3:11" x14ac:dyDescent="0.3">
      <c r="C1478" s="109">
        <v>43923</v>
      </c>
      <c r="D1478" s="136" t="s">
        <v>399</v>
      </c>
      <c r="E1478" s="107" t="s">
        <v>360</v>
      </c>
      <c r="F1478" s="130" t="s">
        <v>37</v>
      </c>
      <c r="G1478" s="130"/>
      <c r="H1478" s="131" t="s">
        <v>29</v>
      </c>
      <c r="I1478" s="114">
        <v>1</v>
      </c>
      <c r="J1478" s="132">
        <v>100</v>
      </c>
      <c r="K1478" s="131">
        <f t="shared" si="76"/>
        <v>100</v>
      </c>
    </row>
    <row r="1479" spans="3:11" x14ac:dyDescent="0.3">
      <c r="C1479" s="106">
        <v>43923</v>
      </c>
      <c r="D1479" s="136" t="s">
        <v>399</v>
      </c>
      <c r="E1479" s="107" t="s">
        <v>360</v>
      </c>
      <c r="F1479" s="133" t="s">
        <v>17</v>
      </c>
      <c r="G1479" s="133"/>
      <c r="H1479" s="134" t="s">
        <v>38</v>
      </c>
      <c r="I1479" s="114">
        <v>11</v>
      </c>
      <c r="J1479" s="135">
        <v>24</v>
      </c>
      <c r="K1479" s="134">
        <f t="shared" si="76"/>
        <v>264</v>
      </c>
    </row>
    <row r="1480" spans="3:11" x14ac:dyDescent="0.3">
      <c r="C1480" s="109">
        <v>43923</v>
      </c>
      <c r="D1480" s="136" t="s">
        <v>399</v>
      </c>
      <c r="E1480" s="107" t="s">
        <v>360</v>
      </c>
      <c r="F1480" s="7" t="s">
        <v>39</v>
      </c>
      <c r="G1480" s="7"/>
      <c r="H1480" s="8" t="s">
        <v>11</v>
      </c>
      <c r="I1480" s="114"/>
      <c r="J1480" s="113"/>
      <c r="K1480" s="8"/>
    </row>
    <row r="1481" spans="3:11" x14ac:dyDescent="0.3">
      <c r="C1481" s="106">
        <v>43923</v>
      </c>
      <c r="D1481" s="136" t="s">
        <v>399</v>
      </c>
      <c r="E1481" s="107" t="s">
        <v>360</v>
      </c>
      <c r="F1481" s="7" t="s">
        <v>40</v>
      </c>
      <c r="G1481" s="7"/>
      <c r="H1481" s="8" t="s">
        <v>11</v>
      </c>
      <c r="I1481" s="114"/>
      <c r="J1481" s="113"/>
      <c r="K1481" s="8"/>
    </row>
    <row r="1482" spans="3:11" x14ac:dyDescent="0.3">
      <c r="C1482" s="109">
        <v>43923</v>
      </c>
      <c r="D1482" s="136" t="s">
        <v>399</v>
      </c>
      <c r="E1482" s="107" t="s">
        <v>360</v>
      </c>
      <c r="F1482" s="7" t="s">
        <v>41</v>
      </c>
      <c r="G1482" s="7"/>
      <c r="H1482" s="8" t="s">
        <v>41</v>
      </c>
      <c r="I1482" s="114"/>
      <c r="J1482" s="113"/>
      <c r="K1482" s="8"/>
    </row>
    <row r="1483" spans="3:11" x14ac:dyDescent="0.3">
      <c r="C1483" s="106">
        <v>43923</v>
      </c>
      <c r="D1483" s="136" t="s">
        <v>399</v>
      </c>
      <c r="E1483" s="107" t="s">
        <v>360</v>
      </c>
      <c r="F1483" s="7" t="s">
        <v>42</v>
      </c>
      <c r="G1483" s="7"/>
      <c r="H1483" s="8" t="s">
        <v>19</v>
      </c>
      <c r="I1483" s="114"/>
      <c r="J1483" s="113"/>
      <c r="K1483" s="8"/>
    </row>
    <row r="1484" spans="3:11" x14ac:dyDescent="0.3">
      <c r="C1484" s="109">
        <v>43923</v>
      </c>
      <c r="D1484" s="136" t="s">
        <v>399</v>
      </c>
      <c r="E1484" s="107" t="s">
        <v>360</v>
      </c>
      <c r="F1484" s="7" t="s">
        <v>43</v>
      </c>
      <c r="G1484" s="7"/>
      <c r="H1484" s="8" t="s">
        <v>19</v>
      </c>
      <c r="I1484" s="114">
        <v>0</v>
      </c>
      <c r="J1484" s="113">
        <v>24</v>
      </c>
      <c r="K1484" s="8">
        <f t="shared" ref="K1484:K1486" si="77">I1484*J1484</f>
        <v>0</v>
      </c>
    </row>
    <row r="1485" spans="3:11" x14ac:dyDescent="0.3">
      <c r="C1485" s="106">
        <v>43923</v>
      </c>
      <c r="D1485" s="136" t="s">
        <v>399</v>
      </c>
      <c r="E1485" s="107" t="s">
        <v>360</v>
      </c>
      <c r="F1485" s="118" t="s">
        <v>355</v>
      </c>
      <c r="G1485" s="118"/>
      <c r="H1485" s="119" t="s">
        <v>11</v>
      </c>
      <c r="I1485" s="120">
        <v>0</v>
      </c>
      <c r="J1485" s="120">
        <v>20</v>
      </c>
      <c r="K1485" s="119">
        <f t="shared" si="77"/>
        <v>0</v>
      </c>
    </row>
    <row r="1486" spans="3:11" x14ac:dyDescent="0.3">
      <c r="C1486" s="109">
        <v>43923</v>
      </c>
      <c r="D1486" s="136" t="s">
        <v>399</v>
      </c>
      <c r="E1486" s="107" t="s">
        <v>360</v>
      </c>
      <c r="F1486" s="127" t="s">
        <v>359</v>
      </c>
      <c r="G1486" s="127"/>
      <c r="H1486" s="128" t="s">
        <v>25</v>
      </c>
      <c r="I1486" s="129">
        <v>0</v>
      </c>
      <c r="J1486" s="129">
        <v>10</v>
      </c>
      <c r="K1486" s="128">
        <f t="shared" si="77"/>
        <v>0</v>
      </c>
    </row>
    <row r="1487" spans="3:11" x14ac:dyDescent="0.3">
      <c r="C1487" s="106">
        <v>43923</v>
      </c>
      <c r="D1487" s="136" t="s">
        <v>399</v>
      </c>
      <c r="E1487" s="107" t="s">
        <v>360</v>
      </c>
      <c r="F1487" s="7"/>
      <c r="G1487" s="7"/>
      <c r="H1487" s="8"/>
      <c r="I1487" s="114"/>
      <c r="J1487" s="113"/>
      <c r="K1487" s="8"/>
    </row>
    <row r="1488" spans="3:11" x14ac:dyDescent="0.3">
      <c r="C1488" s="109">
        <v>43923</v>
      </c>
      <c r="D1488" s="136" t="s">
        <v>399</v>
      </c>
      <c r="E1488" s="107" t="s">
        <v>360</v>
      </c>
      <c r="F1488" s="7"/>
      <c r="G1488" s="7"/>
      <c r="H1488" s="8"/>
      <c r="I1488" s="114"/>
      <c r="J1488" s="113"/>
      <c r="K1488" s="8"/>
    </row>
    <row r="1489" spans="3:11" x14ac:dyDescent="0.3">
      <c r="C1489" s="106">
        <v>43923</v>
      </c>
      <c r="D1489" s="136" t="s">
        <v>399</v>
      </c>
      <c r="E1489" s="107" t="s">
        <v>360</v>
      </c>
      <c r="F1489" s="7"/>
      <c r="G1489" s="7"/>
      <c r="H1489" s="8"/>
      <c r="I1489" s="114"/>
      <c r="J1489" s="113"/>
      <c r="K1489" s="8"/>
    </row>
    <row r="1490" spans="3:11" x14ac:dyDescent="0.3">
      <c r="C1490" s="109">
        <v>43923</v>
      </c>
      <c r="D1490" s="136" t="s">
        <v>399</v>
      </c>
      <c r="E1490" s="107" t="s">
        <v>360</v>
      </c>
      <c r="F1490" s="7"/>
      <c r="G1490" s="7"/>
      <c r="H1490" s="8"/>
      <c r="I1490" s="114"/>
      <c r="J1490" s="113"/>
      <c r="K1490" s="8"/>
    </row>
    <row r="1491" spans="3:11" x14ac:dyDescent="0.3">
      <c r="C1491" s="106">
        <v>43923</v>
      </c>
      <c r="D1491" s="136" t="s">
        <v>399</v>
      </c>
      <c r="E1491" s="107" t="s">
        <v>360</v>
      </c>
      <c r="F1491" s="8"/>
      <c r="G1491" s="8"/>
      <c r="H1491" s="8"/>
      <c r="I1491" s="114"/>
      <c r="J1491" s="113"/>
      <c r="K1491" s="8"/>
    </row>
    <row r="1493" spans="3:11" x14ac:dyDescent="0.3">
      <c r="C1493" s="109">
        <v>43923</v>
      </c>
      <c r="D1493" s="136" t="s">
        <v>401</v>
      </c>
      <c r="E1493" s="107" t="s">
        <v>361</v>
      </c>
      <c r="F1493" s="8" t="s">
        <v>10</v>
      </c>
      <c r="G1493" s="8"/>
      <c r="H1493" s="8" t="s">
        <v>368</v>
      </c>
      <c r="I1493" s="114">
        <v>0</v>
      </c>
      <c r="J1493" s="113">
        <v>50</v>
      </c>
      <c r="K1493" s="8">
        <f>I1493*J1493</f>
        <v>0</v>
      </c>
    </row>
    <row r="1494" spans="3:11" x14ac:dyDescent="0.3">
      <c r="C1494" s="106">
        <v>43923</v>
      </c>
      <c r="D1494" s="136" t="s">
        <v>401</v>
      </c>
      <c r="E1494" s="107" t="s">
        <v>361</v>
      </c>
      <c r="F1494" s="118" t="s">
        <v>12</v>
      </c>
      <c r="G1494" s="118"/>
      <c r="H1494" s="119" t="s">
        <v>11</v>
      </c>
      <c r="I1494" s="114">
        <v>0</v>
      </c>
      <c r="J1494" s="120">
        <v>30</v>
      </c>
      <c r="K1494" s="119">
        <f t="shared" ref="K1494:K1516" si="78">I1494*J1494</f>
        <v>0</v>
      </c>
    </row>
    <row r="1495" spans="3:11" x14ac:dyDescent="0.3">
      <c r="C1495" s="109">
        <v>43923</v>
      </c>
      <c r="D1495" s="136" t="s">
        <v>401</v>
      </c>
      <c r="E1495" s="107" t="s">
        <v>361</v>
      </c>
      <c r="F1495" s="118" t="s">
        <v>13</v>
      </c>
      <c r="G1495" s="118"/>
      <c r="H1495" s="119" t="s">
        <v>11</v>
      </c>
      <c r="I1495" s="114">
        <v>0</v>
      </c>
      <c r="J1495" s="120">
        <v>20</v>
      </c>
      <c r="K1495" s="119">
        <f t="shared" si="78"/>
        <v>0</v>
      </c>
    </row>
    <row r="1496" spans="3:11" x14ac:dyDescent="0.3">
      <c r="C1496" s="106">
        <v>43923</v>
      </c>
      <c r="D1496" s="136" t="s">
        <v>401</v>
      </c>
      <c r="E1496" s="107" t="s">
        <v>361</v>
      </c>
      <c r="F1496" s="118" t="s">
        <v>15</v>
      </c>
      <c r="G1496" s="118"/>
      <c r="H1496" s="119" t="s">
        <v>11</v>
      </c>
      <c r="I1496" s="114">
        <v>0</v>
      </c>
      <c r="J1496" s="120">
        <v>20</v>
      </c>
      <c r="K1496" s="119">
        <f t="shared" si="78"/>
        <v>0</v>
      </c>
    </row>
    <row r="1497" spans="3:11" x14ac:dyDescent="0.3">
      <c r="C1497" s="109">
        <v>43923</v>
      </c>
      <c r="D1497" s="136" t="s">
        <v>401</v>
      </c>
      <c r="E1497" s="107" t="s">
        <v>361</v>
      </c>
      <c r="F1497" s="118" t="s">
        <v>14</v>
      </c>
      <c r="G1497" s="118"/>
      <c r="H1497" s="119" t="s">
        <v>11</v>
      </c>
      <c r="I1497" s="114">
        <v>0</v>
      </c>
      <c r="J1497" s="120">
        <v>20</v>
      </c>
      <c r="K1497" s="119">
        <f t="shared" si="78"/>
        <v>0</v>
      </c>
    </row>
    <row r="1498" spans="3:11" x14ac:dyDescent="0.3">
      <c r="C1498" s="106">
        <v>43923</v>
      </c>
      <c r="D1498" s="136" t="s">
        <v>401</v>
      </c>
      <c r="E1498" s="107" t="s">
        <v>361</v>
      </c>
      <c r="F1498" s="118" t="s">
        <v>16</v>
      </c>
      <c r="G1498" s="118"/>
      <c r="H1498" s="119" t="s">
        <v>11</v>
      </c>
      <c r="I1498" s="114">
        <v>0</v>
      </c>
      <c r="J1498" s="120">
        <v>20</v>
      </c>
      <c r="K1498" s="119">
        <f t="shared" si="78"/>
        <v>0</v>
      </c>
    </row>
    <row r="1499" spans="3:11" x14ac:dyDescent="0.3">
      <c r="C1499" s="109">
        <v>43923</v>
      </c>
      <c r="D1499" s="136" t="s">
        <v>401</v>
      </c>
      <c r="E1499" s="107" t="s">
        <v>361</v>
      </c>
      <c r="F1499" s="121" t="s">
        <v>18</v>
      </c>
      <c r="G1499" s="121"/>
      <c r="H1499" s="122" t="s">
        <v>19</v>
      </c>
      <c r="I1499" s="114">
        <v>0</v>
      </c>
      <c r="J1499" s="123">
        <v>1</v>
      </c>
      <c r="K1499" s="124">
        <f t="shared" si="78"/>
        <v>0</v>
      </c>
    </row>
    <row r="1500" spans="3:11" x14ac:dyDescent="0.3">
      <c r="C1500" s="106">
        <v>43923</v>
      </c>
      <c r="D1500" s="136" t="s">
        <v>401</v>
      </c>
      <c r="E1500" s="107" t="s">
        <v>361</v>
      </c>
      <c r="F1500" s="125" t="s">
        <v>20</v>
      </c>
      <c r="G1500" s="125"/>
      <c r="H1500" s="124" t="s">
        <v>19</v>
      </c>
      <c r="I1500" s="114">
        <v>0</v>
      </c>
      <c r="J1500" s="126">
        <v>1</v>
      </c>
      <c r="K1500" s="124">
        <f t="shared" si="78"/>
        <v>0</v>
      </c>
    </row>
    <row r="1501" spans="3:11" x14ac:dyDescent="0.3">
      <c r="C1501" s="109">
        <v>43923</v>
      </c>
      <c r="D1501" s="136" t="s">
        <v>401</v>
      </c>
      <c r="E1501" s="107" t="s">
        <v>361</v>
      </c>
      <c r="F1501" s="125" t="s">
        <v>21</v>
      </c>
      <c r="G1501" s="125"/>
      <c r="H1501" s="124" t="s">
        <v>19</v>
      </c>
      <c r="I1501" s="114">
        <v>0</v>
      </c>
      <c r="J1501" s="126">
        <v>1</v>
      </c>
      <c r="K1501" s="124">
        <f t="shared" si="78"/>
        <v>0</v>
      </c>
    </row>
    <row r="1502" spans="3:11" x14ac:dyDescent="0.3">
      <c r="C1502" s="106">
        <v>43923</v>
      </c>
      <c r="D1502" s="136" t="s">
        <v>401</v>
      </c>
      <c r="E1502" s="107" t="s">
        <v>361</v>
      </c>
      <c r="F1502" s="125" t="s">
        <v>22</v>
      </c>
      <c r="G1502" s="125"/>
      <c r="H1502" s="124" t="s">
        <v>19</v>
      </c>
      <c r="I1502" s="114">
        <v>0</v>
      </c>
      <c r="J1502" s="126">
        <v>1</v>
      </c>
      <c r="K1502" s="124">
        <f t="shared" si="78"/>
        <v>0</v>
      </c>
    </row>
    <row r="1503" spans="3:11" x14ac:dyDescent="0.3">
      <c r="C1503" s="109">
        <v>43923</v>
      </c>
      <c r="D1503" s="136" t="s">
        <v>401</v>
      </c>
      <c r="E1503" s="107" t="s">
        <v>361</v>
      </c>
      <c r="F1503" s="125" t="s">
        <v>23</v>
      </c>
      <c r="G1503" s="125"/>
      <c r="H1503" s="124" t="s">
        <v>19</v>
      </c>
      <c r="I1503" s="114">
        <v>0</v>
      </c>
      <c r="J1503" s="126">
        <v>1</v>
      </c>
      <c r="K1503" s="124">
        <f t="shared" si="78"/>
        <v>0</v>
      </c>
    </row>
    <row r="1504" spans="3:11" x14ac:dyDescent="0.3">
      <c r="C1504" s="106">
        <v>43923</v>
      </c>
      <c r="D1504" s="136" t="s">
        <v>401</v>
      </c>
      <c r="E1504" s="107" t="s">
        <v>361</v>
      </c>
      <c r="F1504" s="127" t="s">
        <v>24</v>
      </c>
      <c r="G1504" s="127"/>
      <c r="H1504" s="128" t="s">
        <v>25</v>
      </c>
      <c r="I1504" s="114">
        <v>0</v>
      </c>
      <c r="J1504" s="129">
        <v>30</v>
      </c>
      <c r="K1504" s="128">
        <f t="shared" si="78"/>
        <v>0</v>
      </c>
    </row>
    <row r="1505" spans="3:11" x14ac:dyDescent="0.3">
      <c r="C1505" s="109">
        <v>43923</v>
      </c>
      <c r="D1505" s="136" t="s">
        <v>401</v>
      </c>
      <c r="E1505" s="107" t="s">
        <v>361</v>
      </c>
      <c r="F1505" s="127" t="s">
        <v>26</v>
      </c>
      <c r="G1505" s="127"/>
      <c r="H1505" s="128" t="s">
        <v>25</v>
      </c>
      <c r="I1505" s="114">
        <v>0</v>
      </c>
      <c r="J1505" s="129">
        <v>30</v>
      </c>
      <c r="K1505" s="128">
        <f t="shared" si="78"/>
        <v>0</v>
      </c>
    </row>
    <row r="1506" spans="3:11" x14ac:dyDescent="0.3">
      <c r="C1506" s="106">
        <v>43923</v>
      </c>
      <c r="D1506" s="136" t="s">
        <v>401</v>
      </c>
      <c r="E1506" s="107" t="s">
        <v>361</v>
      </c>
      <c r="F1506" s="127" t="s">
        <v>27</v>
      </c>
      <c r="G1506" s="127"/>
      <c r="H1506" s="128" t="s">
        <v>25</v>
      </c>
      <c r="I1506" s="114">
        <v>0</v>
      </c>
      <c r="J1506" s="129">
        <v>18</v>
      </c>
      <c r="K1506" s="128">
        <f t="shared" si="78"/>
        <v>0</v>
      </c>
    </row>
    <row r="1507" spans="3:11" x14ac:dyDescent="0.3">
      <c r="C1507" s="109">
        <v>43923</v>
      </c>
      <c r="D1507" s="136" t="s">
        <v>401</v>
      </c>
      <c r="E1507" s="107" t="s">
        <v>361</v>
      </c>
      <c r="F1507" s="130" t="s">
        <v>28</v>
      </c>
      <c r="G1507" s="130"/>
      <c r="H1507" s="131" t="s">
        <v>29</v>
      </c>
      <c r="I1507" s="114">
        <v>0</v>
      </c>
      <c r="J1507" s="132">
        <v>100</v>
      </c>
      <c r="K1507" s="131">
        <f t="shared" si="78"/>
        <v>0</v>
      </c>
    </row>
    <row r="1508" spans="3:11" x14ac:dyDescent="0.3">
      <c r="C1508" s="106">
        <v>43923</v>
      </c>
      <c r="D1508" s="136" t="s">
        <v>401</v>
      </c>
      <c r="E1508" s="107" t="s">
        <v>361</v>
      </c>
      <c r="F1508" s="130" t="s">
        <v>30</v>
      </c>
      <c r="G1508" s="130"/>
      <c r="H1508" s="131" t="s">
        <v>29</v>
      </c>
      <c r="I1508" s="114">
        <v>0</v>
      </c>
      <c r="J1508" s="132">
        <v>100</v>
      </c>
      <c r="K1508" s="131">
        <f t="shared" si="78"/>
        <v>0</v>
      </c>
    </row>
    <row r="1509" spans="3:11" x14ac:dyDescent="0.3">
      <c r="C1509" s="109">
        <v>43923</v>
      </c>
      <c r="D1509" s="136" t="s">
        <v>401</v>
      </c>
      <c r="E1509" s="107" t="s">
        <v>361</v>
      </c>
      <c r="F1509" s="130" t="s">
        <v>31</v>
      </c>
      <c r="G1509" s="130"/>
      <c r="H1509" s="131" t="s">
        <v>29</v>
      </c>
      <c r="I1509" s="114">
        <v>0</v>
      </c>
      <c r="J1509" s="132">
        <v>100</v>
      </c>
      <c r="K1509" s="131">
        <f t="shared" si="78"/>
        <v>0</v>
      </c>
    </row>
    <row r="1510" spans="3:11" x14ac:dyDescent="0.3">
      <c r="C1510" s="106">
        <v>43923</v>
      </c>
      <c r="D1510" s="136" t="s">
        <v>401</v>
      </c>
      <c r="E1510" s="107" t="s">
        <v>361</v>
      </c>
      <c r="F1510" s="130" t="s">
        <v>32</v>
      </c>
      <c r="G1510" s="130"/>
      <c r="H1510" s="131" t="s">
        <v>29</v>
      </c>
      <c r="I1510" s="114">
        <v>0</v>
      </c>
      <c r="J1510" s="132">
        <v>100</v>
      </c>
      <c r="K1510" s="131">
        <f t="shared" si="78"/>
        <v>0</v>
      </c>
    </row>
    <row r="1511" spans="3:11" x14ac:dyDescent="0.3">
      <c r="C1511" s="109">
        <v>43923</v>
      </c>
      <c r="D1511" s="136" t="s">
        <v>401</v>
      </c>
      <c r="E1511" s="107" t="s">
        <v>361</v>
      </c>
      <c r="F1511" s="130" t="s">
        <v>33</v>
      </c>
      <c r="G1511" s="130"/>
      <c r="H1511" s="131" t="s">
        <v>29</v>
      </c>
      <c r="I1511" s="114">
        <v>0</v>
      </c>
      <c r="J1511" s="132">
        <v>100</v>
      </c>
      <c r="K1511" s="131">
        <f t="shared" si="78"/>
        <v>0</v>
      </c>
    </row>
    <row r="1512" spans="3:11" x14ac:dyDescent="0.3">
      <c r="C1512" s="106">
        <v>43923</v>
      </c>
      <c r="D1512" s="136" t="s">
        <v>401</v>
      </c>
      <c r="E1512" s="107" t="s">
        <v>361</v>
      </c>
      <c r="F1512" s="130" t="s">
        <v>34</v>
      </c>
      <c r="G1512" s="130"/>
      <c r="H1512" s="131" t="s">
        <v>29</v>
      </c>
      <c r="I1512" s="114">
        <v>0</v>
      </c>
      <c r="J1512" s="132">
        <v>100</v>
      </c>
      <c r="K1512" s="131">
        <f t="shared" si="78"/>
        <v>0</v>
      </c>
    </row>
    <row r="1513" spans="3:11" x14ac:dyDescent="0.3">
      <c r="C1513" s="109">
        <v>43923</v>
      </c>
      <c r="D1513" s="136" t="s">
        <v>401</v>
      </c>
      <c r="E1513" s="107" t="s">
        <v>361</v>
      </c>
      <c r="F1513" s="130" t="s">
        <v>35</v>
      </c>
      <c r="G1513" s="130"/>
      <c r="H1513" s="131" t="s">
        <v>29</v>
      </c>
      <c r="I1513" s="114">
        <v>0</v>
      </c>
      <c r="J1513" s="132">
        <v>100</v>
      </c>
      <c r="K1513" s="131">
        <f t="shared" si="78"/>
        <v>0</v>
      </c>
    </row>
    <row r="1514" spans="3:11" x14ac:dyDescent="0.3">
      <c r="C1514" s="106">
        <v>43923</v>
      </c>
      <c r="D1514" s="136" t="s">
        <v>401</v>
      </c>
      <c r="E1514" s="107" t="s">
        <v>361</v>
      </c>
      <c r="F1514" s="130" t="s">
        <v>36</v>
      </c>
      <c r="G1514" s="130"/>
      <c r="H1514" s="131" t="s">
        <v>29</v>
      </c>
      <c r="I1514" s="114">
        <v>0</v>
      </c>
      <c r="J1514" s="132">
        <v>100</v>
      </c>
      <c r="K1514" s="131">
        <f t="shared" si="78"/>
        <v>0</v>
      </c>
    </row>
    <row r="1515" spans="3:11" x14ac:dyDescent="0.3">
      <c r="C1515" s="109">
        <v>43923</v>
      </c>
      <c r="D1515" s="136" t="s">
        <v>401</v>
      </c>
      <c r="E1515" s="107" t="s">
        <v>361</v>
      </c>
      <c r="F1515" s="130" t="s">
        <v>37</v>
      </c>
      <c r="G1515" s="130"/>
      <c r="H1515" s="131" t="s">
        <v>29</v>
      </c>
      <c r="I1515" s="114">
        <v>0</v>
      </c>
      <c r="J1515" s="132">
        <v>100</v>
      </c>
      <c r="K1515" s="131">
        <f t="shared" si="78"/>
        <v>0</v>
      </c>
    </row>
    <row r="1516" spans="3:11" x14ac:dyDescent="0.3">
      <c r="C1516" s="106">
        <v>43923</v>
      </c>
      <c r="D1516" s="136" t="s">
        <v>401</v>
      </c>
      <c r="E1516" s="107" t="s">
        <v>361</v>
      </c>
      <c r="F1516" s="133" t="s">
        <v>17</v>
      </c>
      <c r="G1516" s="133"/>
      <c r="H1516" s="134" t="s">
        <v>38</v>
      </c>
      <c r="I1516" s="114">
        <v>0</v>
      </c>
      <c r="J1516" s="135">
        <v>24</v>
      </c>
      <c r="K1516" s="134">
        <f t="shared" si="78"/>
        <v>0</v>
      </c>
    </row>
    <row r="1517" spans="3:11" x14ac:dyDescent="0.3">
      <c r="C1517" s="109">
        <v>43923</v>
      </c>
      <c r="D1517" s="136" t="s">
        <v>401</v>
      </c>
      <c r="E1517" s="107" t="s">
        <v>361</v>
      </c>
      <c r="F1517" s="7" t="s">
        <v>39</v>
      </c>
      <c r="G1517" s="7"/>
      <c r="H1517" s="8" t="s">
        <v>11</v>
      </c>
      <c r="I1517" s="114"/>
      <c r="J1517" s="113"/>
      <c r="K1517" s="8"/>
    </row>
    <row r="1518" spans="3:11" x14ac:dyDescent="0.3">
      <c r="C1518" s="106">
        <v>43923</v>
      </c>
      <c r="D1518" s="136" t="s">
        <v>401</v>
      </c>
      <c r="E1518" s="107" t="s">
        <v>361</v>
      </c>
      <c r="F1518" s="7" t="s">
        <v>40</v>
      </c>
      <c r="G1518" s="7"/>
      <c r="H1518" s="8" t="s">
        <v>11</v>
      </c>
      <c r="I1518" s="114"/>
      <c r="J1518" s="113"/>
      <c r="K1518" s="8"/>
    </row>
    <row r="1519" spans="3:11" x14ac:dyDescent="0.3">
      <c r="C1519" s="109">
        <v>43923</v>
      </c>
      <c r="D1519" s="136" t="s">
        <v>401</v>
      </c>
      <c r="E1519" s="107" t="s">
        <v>361</v>
      </c>
      <c r="F1519" s="7" t="s">
        <v>41</v>
      </c>
      <c r="G1519" s="7"/>
      <c r="H1519" s="8" t="s">
        <v>41</v>
      </c>
      <c r="I1519" s="114"/>
      <c r="J1519" s="113"/>
      <c r="K1519" s="8"/>
    </row>
    <row r="1520" spans="3:11" x14ac:dyDescent="0.3">
      <c r="C1520" s="106">
        <v>43923</v>
      </c>
      <c r="D1520" s="136" t="s">
        <v>401</v>
      </c>
      <c r="E1520" s="107" t="s">
        <v>361</v>
      </c>
      <c r="F1520" s="7" t="s">
        <v>42</v>
      </c>
      <c r="G1520" s="7"/>
      <c r="H1520" s="8" t="s">
        <v>19</v>
      </c>
      <c r="I1520" s="114"/>
      <c r="J1520" s="113"/>
      <c r="K1520" s="8"/>
    </row>
    <row r="1521" spans="3:13" x14ac:dyDescent="0.3">
      <c r="C1521" s="109">
        <v>43923</v>
      </c>
      <c r="D1521" s="136" t="s">
        <v>401</v>
      </c>
      <c r="E1521" s="107" t="s">
        <v>361</v>
      </c>
      <c r="F1521" s="7" t="s">
        <v>43</v>
      </c>
      <c r="G1521" s="7"/>
      <c r="H1521" s="8" t="s">
        <v>19</v>
      </c>
      <c r="I1521" s="114">
        <v>0</v>
      </c>
      <c r="J1521" s="113">
        <v>24</v>
      </c>
      <c r="K1521" s="8">
        <f t="shared" ref="K1521:K1526" si="79">I1521*J1521</f>
        <v>0</v>
      </c>
    </row>
    <row r="1522" spans="3:13" x14ac:dyDescent="0.3">
      <c r="C1522" s="106">
        <v>43923</v>
      </c>
      <c r="D1522" s="136" t="s">
        <v>401</v>
      </c>
      <c r="E1522" s="107" t="s">
        <v>361</v>
      </c>
      <c r="F1522" s="118" t="s">
        <v>355</v>
      </c>
      <c r="G1522" s="118"/>
      <c r="H1522" s="119" t="s">
        <v>11</v>
      </c>
      <c r="I1522" s="120">
        <v>0</v>
      </c>
      <c r="J1522" s="120">
        <v>20</v>
      </c>
      <c r="K1522" s="119">
        <f t="shared" si="79"/>
        <v>0</v>
      </c>
    </row>
    <row r="1523" spans="3:13" x14ac:dyDescent="0.3">
      <c r="C1523" s="109">
        <v>43923</v>
      </c>
      <c r="D1523" s="136" t="s">
        <v>401</v>
      </c>
      <c r="E1523" s="107" t="s">
        <v>361</v>
      </c>
      <c r="F1523" s="127" t="s">
        <v>359</v>
      </c>
      <c r="G1523" s="127"/>
      <c r="H1523" s="128" t="s">
        <v>25</v>
      </c>
      <c r="I1523" s="129">
        <v>0</v>
      </c>
      <c r="J1523" s="129">
        <v>10</v>
      </c>
      <c r="K1523" s="128">
        <f t="shared" si="79"/>
        <v>0</v>
      </c>
    </row>
    <row r="1524" spans="3:13" x14ac:dyDescent="0.3">
      <c r="C1524" s="106">
        <v>43923</v>
      </c>
      <c r="D1524" s="136" t="s">
        <v>401</v>
      </c>
      <c r="E1524" s="107" t="s">
        <v>361</v>
      </c>
      <c r="F1524" s="7" t="s">
        <v>364</v>
      </c>
      <c r="G1524" s="7" t="s">
        <v>231</v>
      </c>
      <c r="H1524" s="8"/>
      <c r="I1524" s="114">
        <v>10</v>
      </c>
      <c r="J1524" s="113">
        <v>1</v>
      </c>
      <c r="K1524" s="8">
        <f t="shared" si="79"/>
        <v>10</v>
      </c>
    </row>
    <row r="1525" spans="3:13" x14ac:dyDescent="0.3">
      <c r="C1525" s="109">
        <v>43923</v>
      </c>
      <c r="D1525" s="136" t="s">
        <v>401</v>
      </c>
      <c r="E1525" s="107" t="s">
        <v>361</v>
      </c>
      <c r="F1525" s="7" t="s">
        <v>363</v>
      </c>
      <c r="G1525" s="7" t="s">
        <v>231</v>
      </c>
      <c r="H1525" s="8"/>
      <c r="I1525" s="114">
        <v>6</v>
      </c>
      <c r="J1525" s="113">
        <v>50</v>
      </c>
      <c r="K1525" s="8">
        <f t="shared" si="79"/>
        <v>300</v>
      </c>
    </row>
    <row r="1526" spans="3:13" x14ac:dyDescent="0.3">
      <c r="C1526" s="106">
        <v>43923</v>
      </c>
      <c r="D1526" s="136" t="s">
        <v>401</v>
      </c>
      <c r="E1526" s="107" t="s">
        <v>361</v>
      </c>
      <c r="F1526" s="7" t="s">
        <v>402</v>
      </c>
      <c r="G1526" s="7" t="s">
        <v>231</v>
      </c>
      <c r="H1526" s="8"/>
      <c r="I1526" s="114">
        <v>12</v>
      </c>
      <c r="J1526" s="113">
        <v>1</v>
      </c>
      <c r="K1526" s="8">
        <f t="shared" si="79"/>
        <v>12</v>
      </c>
    </row>
    <row r="1527" spans="3:13" x14ac:dyDescent="0.3">
      <c r="C1527" s="109">
        <v>43923</v>
      </c>
      <c r="D1527" s="136" t="s">
        <v>401</v>
      </c>
      <c r="E1527" s="107" t="s">
        <v>361</v>
      </c>
      <c r="F1527" s="7"/>
      <c r="G1527" s="7"/>
      <c r="H1527" s="8"/>
      <c r="I1527" s="114"/>
      <c r="J1527" s="113"/>
      <c r="K1527" s="8"/>
    </row>
    <row r="1528" spans="3:13" x14ac:dyDescent="0.3">
      <c r="C1528" s="106">
        <v>43923</v>
      </c>
      <c r="D1528" s="136" t="s">
        <v>401</v>
      </c>
      <c r="E1528" s="107" t="s">
        <v>361</v>
      </c>
      <c r="F1528" s="8"/>
      <c r="G1528" s="8"/>
      <c r="H1528" s="8"/>
      <c r="I1528" s="114"/>
      <c r="J1528" s="113"/>
      <c r="K1528" s="8"/>
    </row>
    <row r="1530" spans="3:13" x14ac:dyDescent="0.3">
      <c r="C1530" s="106">
        <v>43923</v>
      </c>
      <c r="D1530" s="136" t="s">
        <v>403</v>
      </c>
      <c r="E1530" s="107" t="s">
        <v>357</v>
      </c>
      <c r="F1530" s="8" t="s">
        <v>10</v>
      </c>
      <c r="G1530" s="8"/>
      <c r="H1530" s="8" t="s">
        <v>368</v>
      </c>
      <c r="I1530" s="114">
        <v>321</v>
      </c>
      <c r="J1530" s="113">
        <v>50</v>
      </c>
      <c r="K1530" s="8">
        <f>I1530*J1530</f>
        <v>16050</v>
      </c>
      <c r="L1530" s="137"/>
      <c r="M1530" t="s">
        <v>404</v>
      </c>
    </row>
    <row r="1531" spans="3:13" x14ac:dyDescent="0.3">
      <c r="C1531" s="109">
        <v>43923</v>
      </c>
      <c r="D1531" s="136" t="s">
        <v>403</v>
      </c>
      <c r="E1531" s="107" t="s">
        <v>357</v>
      </c>
      <c r="F1531" s="118" t="s">
        <v>12</v>
      </c>
      <c r="G1531" s="118"/>
      <c r="H1531" s="119" t="s">
        <v>11</v>
      </c>
      <c r="I1531" s="114">
        <v>42</v>
      </c>
      <c r="J1531" s="120">
        <v>30</v>
      </c>
      <c r="K1531" s="119">
        <f t="shared" ref="K1531:K1553" si="80">I1531*J1531</f>
        <v>1260</v>
      </c>
      <c r="L1531" s="137"/>
    </row>
    <row r="1532" spans="3:13" x14ac:dyDescent="0.3">
      <c r="C1532" s="106">
        <v>43923</v>
      </c>
      <c r="D1532" s="136" t="s">
        <v>403</v>
      </c>
      <c r="E1532" s="107" t="s">
        <v>357</v>
      </c>
      <c r="F1532" s="118" t="s">
        <v>13</v>
      </c>
      <c r="G1532" s="118"/>
      <c r="H1532" s="119" t="s">
        <v>11</v>
      </c>
      <c r="I1532" s="114">
        <v>0</v>
      </c>
      <c r="J1532" s="120">
        <v>20</v>
      </c>
      <c r="K1532" s="119">
        <f t="shared" si="80"/>
        <v>0</v>
      </c>
      <c r="L1532" s="137"/>
    </row>
    <row r="1533" spans="3:13" x14ac:dyDescent="0.3">
      <c r="C1533" s="109">
        <v>43923</v>
      </c>
      <c r="D1533" s="136" t="s">
        <v>403</v>
      </c>
      <c r="E1533" s="107" t="s">
        <v>357</v>
      </c>
      <c r="F1533" s="118" t="s">
        <v>15</v>
      </c>
      <c r="G1533" s="118"/>
      <c r="H1533" s="119" t="s">
        <v>11</v>
      </c>
      <c r="I1533" s="114">
        <v>0</v>
      </c>
      <c r="J1533" s="120">
        <v>20</v>
      </c>
      <c r="K1533" s="119">
        <f t="shared" si="80"/>
        <v>0</v>
      </c>
      <c r="L1533" s="137"/>
    </row>
    <row r="1534" spans="3:13" x14ac:dyDescent="0.3">
      <c r="C1534" s="106">
        <v>43923</v>
      </c>
      <c r="D1534" s="136" t="s">
        <v>403</v>
      </c>
      <c r="E1534" s="107" t="s">
        <v>357</v>
      </c>
      <c r="F1534" s="118" t="s">
        <v>14</v>
      </c>
      <c r="G1534" s="118"/>
      <c r="H1534" s="119" t="s">
        <v>11</v>
      </c>
      <c r="I1534" s="114">
        <v>0</v>
      </c>
      <c r="J1534" s="120">
        <v>20</v>
      </c>
      <c r="K1534" s="119">
        <f t="shared" si="80"/>
        <v>0</v>
      </c>
      <c r="L1534" s="137"/>
    </row>
    <row r="1535" spans="3:13" x14ac:dyDescent="0.3">
      <c r="C1535" s="109">
        <v>43923</v>
      </c>
      <c r="D1535" s="136" t="s">
        <v>403</v>
      </c>
      <c r="E1535" s="107" t="s">
        <v>357</v>
      </c>
      <c r="F1535" s="118" t="s">
        <v>16</v>
      </c>
      <c r="G1535" s="118"/>
      <c r="H1535" s="119" t="s">
        <v>11</v>
      </c>
      <c r="I1535" s="114">
        <v>287</v>
      </c>
      <c r="J1535" s="120">
        <v>20</v>
      </c>
      <c r="K1535" s="119">
        <f t="shared" si="80"/>
        <v>5740</v>
      </c>
      <c r="L1535" s="137"/>
    </row>
    <row r="1536" spans="3:13" x14ac:dyDescent="0.3">
      <c r="C1536" s="106">
        <v>43923</v>
      </c>
      <c r="D1536" s="136" t="s">
        <v>403</v>
      </c>
      <c r="E1536" s="107" t="s">
        <v>357</v>
      </c>
      <c r="F1536" s="121" t="s">
        <v>18</v>
      </c>
      <c r="G1536" s="121"/>
      <c r="H1536" s="122" t="s">
        <v>19</v>
      </c>
      <c r="I1536" s="114">
        <v>0</v>
      </c>
      <c r="J1536" s="123">
        <v>1</v>
      </c>
      <c r="K1536" s="124">
        <f t="shared" si="80"/>
        <v>0</v>
      </c>
      <c r="L1536" s="137"/>
    </row>
    <row r="1537" spans="3:12" x14ac:dyDescent="0.3">
      <c r="C1537" s="109">
        <v>43923</v>
      </c>
      <c r="D1537" s="136" t="s">
        <v>403</v>
      </c>
      <c r="E1537" s="107" t="s">
        <v>357</v>
      </c>
      <c r="F1537" s="125" t="s">
        <v>20</v>
      </c>
      <c r="G1537" s="125"/>
      <c r="H1537" s="124" t="s">
        <v>19</v>
      </c>
      <c r="I1537" s="114">
        <v>0</v>
      </c>
      <c r="J1537" s="126">
        <v>1</v>
      </c>
      <c r="K1537" s="124">
        <f t="shared" si="80"/>
        <v>0</v>
      </c>
      <c r="L1537" s="137"/>
    </row>
    <row r="1538" spans="3:12" x14ac:dyDescent="0.3">
      <c r="C1538" s="106">
        <v>43923</v>
      </c>
      <c r="D1538" s="136" t="s">
        <v>403</v>
      </c>
      <c r="E1538" s="107" t="s">
        <v>357</v>
      </c>
      <c r="F1538" s="125" t="s">
        <v>21</v>
      </c>
      <c r="G1538" s="125"/>
      <c r="H1538" s="124" t="s">
        <v>19</v>
      </c>
      <c r="I1538" s="114">
        <v>0</v>
      </c>
      <c r="J1538" s="126">
        <v>1</v>
      </c>
      <c r="K1538" s="124">
        <f t="shared" si="80"/>
        <v>0</v>
      </c>
      <c r="L1538" s="137"/>
    </row>
    <row r="1539" spans="3:12" x14ac:dyDescent="0.3">
      <c r="C1539" s="109">
        <v>43923</v>
      </c>
      <c r="D1539" s="136" t="s">
        <v>403</v>
      </c>
      <c r="E1539" s="107" t="s">
        <v>357</v>
      </c>
      <c r="F1539" s="125" t="s">
        <v>22</v>
      </c>
      <c r="G1539" s="125"/>
      <c r="H1539" s="124" t="s">
        <v>19</v>
      </c>
      <c r="I1539" s="114">
        <v>0</v>
      </c>
      <c r="J1539" s="126">
        <v>1</v>
      </c>
      <c r="K1539" s="124">
        <f t="shared" si="80"/>
        <v>0</v>
      </c>
      <c r="L1539" s="137"/>
    </row>
    <row r="1540" spans="3:12" x14ac:dyDescent="0.3">
      <c r="C1540" s="106">
        <v>43923</v>
      </c>
      <c r="D1540" s="136" t="s">
        <v>403</v>
      </c>
      <c r="E1540" s="107" t="s">
        <v>357</v>
      </c>
      <c r="F1540" s="125" t="s">
        <v>23</v>
      </c>
      <c r="G1540" s="125"/>
      <c r="H1540" s="124" t="s">
        <v>19</v>
      </c>
      <c r="I1540" s="114">
        <v>0</v>
      </c>
      <c r="J1540" s="126">
        <v>1</v>
      </c>
      <c r="K1540" s="124">
        <f t="shared" si="80"/>
        <v>0</v>
      </c>
      <c r="L1540" s="137"/>
    </row>
    <row r="1541" spans="3:12" x14ac:dyDescent="0.3">
      <c r="C1541" s="109">
        <v>43923</v>
      </c>
      <c r="D1541" s="136" t="s">
        <v>403</v>
      </c>
      <c r="E1541" s="107" t="s">
        <v>357</v>
      </c>
      <c r="F1541" s="127" t="s">
        <v>24</v>
      </c>
      <c r="G1541" s="127"/>
      <c r="H1541" s="128" t="s">
        <v>25</v>
      </c>
      <c r="I1541" s="114">
        <v>34</v>
      </c>
      <c r="J1541" s="129">
        <v>30</v>
      </c>
      <c r="K1541" s="128">
        <f t="shared" si="80"/>
        <v>1020</v>
      </c>
      <c r="L1541" s="137"/>
    </row>
    <row r="1542" spans="3:12" x14ac:dyDescent="0.3">
      <c r="C1542" s="106">
        <v>43923</v>
      </c>
      <c r="D1542" s="136" t="s">
        <v>403</v>
      </c>
      <c r="E1542" s="107" t="s">
        <v>357</v>
      </c>
      <c r="F1542" s="127" t="s">
        <v>26</v>
      </c>
      <c r="G1542" s="127"/>
      <c r="H1542" s="128" t="s">
        <v>25</v>
      </c>
      <c r="I1542" s="114">
        <v>34</v>
      </c>
      <c r="J1542" s="129">
        <v>30</v>
      </c>
      <c r="K1542" s="128">
        <f t="shared" si="80"/>
        <v>1020</v>
      </c>
      <c r="L1542" s="137"/>
    </row>
    <row r="1543" spans="3:12" x14ac:dyDescent="0.3">
      <c r="C1543" s="109">
        <v>43923</v>
      </c>
      <c r="D1543" s="136" t="s">
        <v>403</v>
      </c>
      <c r="E1543" s="107" t="s">
        <v>357</v>
      </c>
      <c r="F1543" s="127" t="s">
        <v>27</v>
      </c>
      <c r="G1543" s="127"/>
      <c r="H1543" s="128" t="s">
        <v>25</v>
      </c>
      <c r="I1543" s="114">
        <v>34</v>
      </c>
      <c r="J1543" s="129">
        <v>18</v>
      </c>
      <c r="K1543" s="128">
        <f t="shared" si="80"/>
        <v>612</v>
      </c>
      <c r="L1543" s="137"/>
    </row>
    <row r="1544" spans="3:12" x14ac:dyDescent="0.3">
      <c r="C1544" s="106">
        <v>43923</v>
      </c>
      <c r="D1544" s="136" t="s">
        <v>403</v>
      </c>
      <c r="E1544" s="107" t="s">
        <v>357</v>
      </c>
      <c r="F1544" s="130" t="s">
        <v>28</v>
      </c>
      <c r="G1544" s="130"/>
      <c r="H1544" s="131" t="s">
        <v>29</v>
      </c>
      <c r="I1544" s="114">
        <v>33</v>
      </c>
      <c r="J1544" s="132">
        <v>100</v>
      </c>
      <c r="K1544" s="131">
        <f t="shared" si="80"/>
        <v>3300</v>
      </c>
      <c r="L1544" s="137"/>
    </row>
    <row r="1545" spans="3:12" x14ac:dyDescent="0.3">
      <c r="C1545" s="109">
        <v>43923</v>
      </c>
      <c r="D1545" s="136" t="s">
        <v>403</v>
      </c>
      <c r="E1545" s="107" t="s">
        <v>357</v>
      </c>
      <c r="F1545" s="130" t="s">
        <v>30</v>
      </c>
      <c r="G1545" s="130"/>
      <c r="H1545" s="131" t="s">
        <v>29</v>
      </c>
      <c r="I1545" s="114">
        <v>43</v>
      </c>
      <c r="J1545" s="132">
        <v>100</v>
      </c>
      <c r="K1545" s="131">
        <f t="shared" si="80"/>
        <v>4300</v>
      </c>
      <c r="L1545" s="137"/>
    </row>
    <row r="1546" spans="3:12" x14ac:dyDescent="0.3">
      <c r="C1546" s="106">
        <v>43923</v>
      </c>
      <c r="D1546" s="136" t="s">
        <v>403</v>
      </c>
      <c r="E1546" s="107" t="s">
        <v>357</v>
      </c>
      <c r="F1546" s="130" t="s">
        <v>31</v>
      </c>
      <c r="G1546" s="130"/>
      <c r="H1546" s="131" t="s">
        <v>29</v>
      </c>
      <c r="I1546" s="114">
        <v>23</v>
      </c>
      <c r="J1546" s="132">
        <v>100</v>
      </c>
      <c r="K1546" s="131">
        <f t="shared" si="80"/>
        <v>2300</v>
      </c>
      <c r="L1546" s="137"/>
    </row>
    <row r="1547" spans="3:12" x14ac:dyDescent="0.3">
      <c r="C1547" s="109">
        <v>43923</v>
      </c>
      <c r="D1547" s="136" t="s">
        <v>403</v>
      </c>
      <c r="E1547" s="107" t="s">
        <v>357</v>
      </c>
      <c r="F1547" s="130" t="s">
        <v>32</v>
      </c>
      <c r="G1547" s="130"/>
      <c r="H1547" s="131" t="s">
        <v>29</v>
      </c>
      <c r="I1547" s="114">
        <v>18</v>
      </c>
      <c r="J1547" s="132">
        <v>100</v>
      </c>
      <c r="K1547" s="131">
        <f t="shared" si="80"/>
        <v>1800</v>
      </c>
      <c r="L1547" s="137"/>
    </row>
    <row r="1548" spans="3:12" x14ac:dyDescent="0.3">
      <c r="C1548" s="106">
        <v>43923</v>
      </c>
      <c r="D1548" s="136" t="s">
        <v>403</v>
      </c>
      <c r="E1548" s="107" t="s">
        <v>357</v>
      </c>
      <c r="F1548" s="130" t="s">
        <v>33</v>
      </c>
      <c r="G1548" s="130"/>
      <c r="H1548" s="131" t="s">
        <v>29</v>
      </c>
      <c r="I1548" s="114">
        <v>28</v>
      </c>
      <c r="J1548" s="132">
        <v>100</v>
      </c>
      <c r="K1548" s="131">
        <f t="shared" si="80"/>
        <v>2800</v>
      </c>
      <c r="L1548" s="137"/>
    </row>
    <row r="1549" spans="3:12" x14ac:dyDescent="0.3">
      <c r="C1549" s="109">
        <v>43923</v>
      </c>
      <c r="D1549" s="136" t="s">
        <v>403</v>
      </c>
      <c r="E1549" s="107" t="s">
        <v>357</v>
      </c>
      <c r="F1549" s="130" t="s">
        <v>34</v>
      </c>
      <c r="G1549" s="130"/>
      <c r="H1549" s="131" t="s">
        <v>29</v>
      </c>
      <c r="I1549" s="114">
        <v>33</v>
      </c>
      <c r="J1549" s="132">
        <v>100</v>
      </c>
      <c r="K1549" s="131">
        <f t="shared" si="80"/>
        <v>3300</v>
      </c>
      <c r="L1549" s="137"/>
    </row>
    <row r="1550" spans="3:12" x14ac:dyDescent="0.3">
      <c r="C1550" s="106">
        <v>43923</v>
      </c>
      <c r="D1550" s="136" t="s">
        <v>403</v>
      </c>
      <c r="E1550" s="107" t="s">
        <v>357</v>
      </c>
      <c r="F1550" s="130" t="s">
        <v>35</v>
      </c>
      <c r="G1550" s="130"/>
      <c r="H1550" s="131" t="s">
        <v>29</v>
      </c>
      <c r="I1550" s="114">
        <v>0</v>
      </c>
      <c r="J1550" s="132">
        <v>100</v>
      </c>
      <c r="K1550" s="131">
        <f t="shared" si="80"/>
        <v>0</v>
      </c>
      <c r="L1550" s="137"/>
    </row>
    <row r="1551" spans="3:12" x14ac:dyDescent="0.3">
      <c r="C1551" s="109">
        <v>43923</v>
      </c>
      <c r="D1551" s="136" t="s">
        <v>403</v>
      </c>
      <c r="E1551" s="107" t="s">
        <v>357</v>
      </c>
      <c r="F1551" s="130" t="s">
        <v>36</v>
      </c>
      <c r="G1551" s="130"/>
      <c r="H1551" s="131" t="s">
        <v>29</v>
      </c>
      <c r="I1551" s="114">
        <v>5</v>
      </c>
      <c r="J1551" s="132">
        <v>100</v>
      </c>
      <c r="K1551" s="131">
        <f t="shared" si="80"/>
        <v>500</v>
      </c>
      <c r="L1551" s="137"/>
    </row>
    <row r="1552" spans="3:12" x14ac:dyDescent="0.3">
      <c r="C1552" s="106">
        <v>43923</v>
      </c>
      <c r="D1552" s="136" t="s">
        <v>403</v>
      </c>
      <c r="E1552" s="107" t="s">
        <v>357</v>
      </c>
      <c r="F1552" s="130" t="s">
        <v>37</v>
      </c>
      <c r="G1552" s="130"/>
      <c r="H1552" s="131" t="s">
        <v>29</v>
      </c>
      <c r="I1552" s="114">
        <v>15</v>
      </c>
      <c r="J1552" s="132">
        <v>100</v>
      </c>
      <c r="K1552" s="131">
        <f t="shared" si="80"/>
        <v>1500</v>
      </c>
      <c r="L1552" s="137"/>
    </row>
    <row r="1553" spans="3:13" x14ac:dyDescent="0.3">
      <c r="C1553" s="109">
        <v>43923</v>
      </c>
      <c r="D1553" s="136" t="s">
        <v>403</v>
      </c>
      <c r="E1553" s="107" t="s">
        <v>357</v>
      </c>
      <c r="F1553" s="133" t="s">
        <v>17</v>
      </c>
      <c r="G1553" s="133"/>
      <c r="H1553" s="134" t="s">
        <v>38</v>
      </c>
      <c r="I1553" s="114">
        <v>67</v>
      </c>
      <c r="J1553" s="135">
        <v>24</v>
      </c>
      <c r="K1553" s="134">
        <f t="shared" si="80"/>
        <v>1608</v>
      </c>
      <c r="L1553" s="137"/>
    </row>
    <row r="1554" spans="3:13" x14ac:dyDescent="0.3">
      <c r="C1554" s="106">
        <v>43923</v>
      </c>
      <c r="D1554" s="136" t="s">
        <v>403</v>
      </c>
      <c r="E1554" s="107" t="s">
        <v>357</v>
      </c>
      <c r="F1554" s="7" t="s">
        <v>39</v>
      </c>
      <c r="G1554" s="7"/>
      <c r="H1554" s="8" t="s">
        <v>11</v>
      </c>
      <c r="I1554" s="114"/>
      <c r="J1554" s="113"/>
      <c r="K1554" s="8"/>
      <c r="L1554" s="137"/>
    </row>
    <row r="1555" spans="3:13" x14ac:dyDescent="0.3">
      <c r="C1555" s="109">
        <v>43923</v>
      </c>
      <c r="D1555" s="136" t="s">
        <v>403</v>
      </c>
      <c r="E1555" s="107" t="s">
        <v>357</v>
      </c>
      <c r="F1555" s="7" t="s">
        <v>40</v>
      </c>
      <c r="G1555" s="7"/>
      <c r="H1555" s="8" t="s">
        <v>11</v>
      </c>
      <c r="I1555" s="114"/>
      <c r="J1555" s="113"/>
      <c r="K1555" s="8"/>
      <c r="L1555" s="137"/>
    </row>
    <row r="1556" spans="3:13" x14ac:dyDescent="0.3">
      <c r="C1556" s="106">
        <v>43923</v>
      </c>
      <c r="D1556" s="136" t="s">
        <v>403</v>
      </c>
      <c r="E1556" s="107" t="s">
        <v>357</v>
      </c>
      <c r="F1556" s="7" t="s">
        <v>41</v>
      </c>
      <c r="G1556" s="7"/>
      <c r="H1556" s="8" t="s">
        <v>41</v>
      </c>
      <c r="I1556" s="114"/>
      <c r="J1556" s="113"/>
      <c r="K1556" s="8"/>
      <c r="L1556" s="137"/>
    </row>
    <row r="1557" spans="3:13" x14ac:dyDescent="0.3">
      <c r="C1557" s="109">
        <v>43923</v>
      </c>
      <c r="D1557" s="136" t="s">
        <v>403</v>
      </c>
      <c r="E1557" s="107" t="s">
        <v>357</v>
      </c>
      <c r="F1557" s="7" t="s">
        <v>42</v>
      </c>
      <c r="G1557" s="7"/>
      <c r="H1557" s="8" t="s">
        <v>19</v>
      </c>
      <c r="I1557" s="114"/>
      <c r="J1557" s="113"/>
      <c r="K1557" s="8"/>
      <c r="L1557" s="137"/>
    </row>
    <row r="1558" spans="3:13" x14ac:dyDescent="0.3">
      <c r="C1558" s="106">
        <v>43923</v>
      </c>
      <c r="D1558" s="136" t="s">
        <v>403</v>
      </c>
      <c r="E1558" s="107" t="s">
        <v>357</v>
      </c>
      <c r="F1558" s="7" t="s">
        <v>43</v>
      </c>
      <c r="G1558" s="7"/>
      <c r="H1558" s="8" t="s">
        <v>19</v>
      </c>
      <c r="I1558" s="114">
        <v>0</v>
      </c>
      <c r="J1558" s="113">
        <v>24</v>
      </c>
      <c r="K1558" s="8">
        <f t="shared" ref="K1558:K1560" si="81">I1558*J1558</f>
        <v>0</v>
      </c>
      <c r="L1558" s="137"/>
    </row>
    <row r="1559" spans="3:13" x14ac:dyDescent="0.3">
      <c r="C1559" s="109">
        <v>43923</v>
      </c>
      <c r="D1559" s="136" t="s">
        <v>403</v>
      </c>
      <c r="E1559" s="107" t="s">
        <v>357</v>
      </c>
      <c r="F1559" s="118" t="s">
        <v>355</v>
      </c>
      <c r="G1559" s="118"/>
      <c r="H1559" s="119" t="s">
        <v>11</v>
      </c>
      <c r="I1559" s="120">
        <v>0</v>
      </c>
      <c r="J1559" s="120">
        <v>20</v>
      </c>
      <c r="K1559" s="119">
        <f t="shared" si="81"/>
        <v>0</v>
      </c>
      <c r="L1559" s="137"/>
    </row>
    <row r="1560" spans="3:13" x14ac:dyDescent="0.3">
      <c r="C1560" s="106">
        <v>43923</v>
      </c>
      <c r="D1560" s="136" t="s">
        <v>403</v>
      </c>
      <c r="E1560" s="107" t="s">
        <v>357</v>
      </c>
      <c r="F1560" s="127" t="s">
        <v>359</v>
      </c>
      <c r="G1560" s="127"/>
      <c r="H1560" s="128" t="s">
        <v>25</v>
      </c>
      <c r="I1560" s="129">
        <v>0</v>
      </c>
      <c r="J1560" s="129">
        <v>10</v>
      </c>
      <c r="K1560" s="128">
        <f t="shared" si="81"/>
        <v>0</v>
      </c>
      <c r="L1560" s="137"/>
    </row>
    <row r="1561" spans="3:13" x14ac:dyDescent="0.3">
      <c r="C1561" s="109">
        <v>43923</v>
      </c>
      <c r="D1561" s="136" t="s">
        <v>403</v>
      </c>
      <c r="E1561" s="107" t="s">
        <v>357</v>
      </c>
      <c r="F1561" s="7"/>
      <c r="G1561" s="7"/>
      <c r="H1561" s="8"/>
      <c r="I1561" s="114"/>
      <c r="J1561" s="113"/>
      <c r="K1561" s="8"/>
      <c r="L1561" s="137"/>
    </row>
    <row r="1562" spans="3:13" x14ac:dyDescent="0.3">
      <c r="C1562" s="106">
        <v>43923</v>
      </c>
      <c r="D1562" s="136" t="s">
        <v>403</v>
      </c>
      <c r="E1562" s="107" t="s">
        <v>357</v>
      </c>
      <c r="F1562" s="7"/>
      <c r="G1562" s="7"/>
      <c r="H1562" s="8"/>
      <c r="I1562" s="114"/>
      <c r="J1562" s="113"/>
      <c r="K1562" s="8"/>
      <c r="L1562" s="137"/>
    </row>
    <row r="1563" spans="3:13" x14ac:dyDescent="0.3">
      <c r="C1563" s="109">
        <v>43923</v>
      </c>
      <c r="D1563" s="136" t="s">
        <v>403</v>
      </c>
      <c r="E1563" s="107" t="s">
        <v>357</v>
      </c>
      <c r="F1563" s="7"/>
      <c r="G1563" s="7"/>
      <c r="H1563" s="8"/>
      <c r="I1563" s="114"/>
      <c r="J1563" s="113"/>
      <c r="K1563" s="8"/>
      <c r="L1563" s="137"/>
    </row>
    <row r="1564" spans="3:13" x14ac:dyDescent="0.3">
      <c r="C1564" s="106">
        <v>43923</v>
      </c>
      <c r="D1564" s="136" t="s">
        <v>403</v>
      </c>
      <c r="E1564" s="107" t="s">
        <v>357</v>
      </c>
      <c r="F1564" s="7"/>
      <c r="G1564" s="7"/>
      <c r="H1564" s="8"/>
      <c r="I1564" s="114"/>
      <c r="J1564" s="113"/>
      <c r="K1564" s="8"/>
      <c r="L1564" s="137"/>
    </row>
    <row r="1565" spans="3:13" x14ac:dyDescent="0.3">
      <c r="C1565" s="109">
        <v>43923</v>
      </c>
      <c r="D1565" s="136" t="s">
        <v>403</v>
      </c>
      <c r="E1565" s="107" t="s">
        <v>357</v>
      </c>
      <c r="F1565" s="8"/>
      <c r="G1565" s="8"/>
      <c r="H1565" s="8"/>
      <c r="I1565" s="114"/>
      <c r="J1565" s="113"/>
      <c r="K1565" s="8"/>
      <c r="L1565" s="137"/>
    </row>
    <row r="1567" spans="3:13" x14ac:dyDescent="0.3">
      <c r="C1567" s="109">
        <v>43923</v>
      </c>
      <c r="D1567" s="136" t="s">
        <v>405</v>
      </c>
      <c r="E1567" s="107" t="s">
        <v>360</v>
      </c>
      <c r="F1567" s="8" t="s">
        <v>10</v>
      </c>
      <c r="G1567" s="8"/>
      <c r="H1567" s="8" t="s">
        <v>368</v>
      </c>
      <c r="I1567" s="114">
        <v>20</v>
      </c>
      <c r="J1567" s="113">
        <v>50</v>
      </c>
      <c r="K1567" s="8">
        <f>I1567*J1567</f>
        <v>1000</v>
      </c>
      <c r="M1567" t="s">
        <v>406</v>
      </c>
    </row>
    <row r="1568" spans="3:13" x14ac:dyDescent="0.3">
      <c r="C1568" s="106">
        <v>43923</v>
      </c>
      <c r="D1568" s="136" t="s">
        <v>405</v>
      </c>
      <c r="E1568" s="107" t="s">
        <v>360</v>
      </c>
      <c r="F1568" s="118" t="s">
        <v>12</v>
      </c>
      <c r="G1568" s="118"/>
      <c r="H1568" s="119" t="s">
        <v>11</v>
      </c>
      <c r="I1568" s="114">
        <v>0</v>
      </c>
      <c r="J1568" s="120">
        <v>30</v>
      </c>
      <c r="K1568" s="119">
        <f t="shared" ref="K1568:K1590" si="82">I1568*J1568</f>
        <v>0</v>
      </c>
    </row>
    <row r="1569" spans="3:11" x14ac:dyDescent="0.3">
      <c r="C1569" s="109">
        <v>43923</v>
      </c>
      <c r="D1569" s="136" t="s">
        <v>405</v>
      </c>
      <c r="E1569" s="107" t="s">
        <v>360</v>
      </c>
      <c r="F1569" s="118" t="s">
        <v>13</v>
      </c>
      <c r="G1569" s="118"/>
      <c r="H1569" s="119" t="s">
        <v>11</v>
      </c>
      <c r="I1569" s="114">
        <v>0</v>
      </c>
      <c r="J1569" s="120">
        <v>20</v>
      </c>
      <c r="K1569" s="119">
        <f t="shared" si="82"/>
        <v>0</v>
      </c>
    </row>
    <row r="1570" spans="3:11" x14ac:dyDescent="0.3">
      <c r="C1570" s="106">
        <v>43923</v>
      </c>
      <c r="D1570" s="136" t="s">
        <v>405</v>
      </c>
      <c r="E1570" s="107" t="s">
        <v>360</v>
      </c>
      <c r="F1570" s="118" t="s">
        <v>15</v>
      </c>
      <c r="G1570" s="118"/>
      <c r="H1570" s="119" t="s">
        <v>11</v>
      </c>
      <c r="I1570" s="114">
        <v>0</v>
      </c>
      <c r="J1570" s="120">
        <v>20</v>
      </c>
      <c r="K1570" s="119">
        <f t="shared" si="82"/>
        <v>0</v>
      </c>
    </row>
    <row r="1571" spans="3:11" x14ac:dyDescent="0.3">
      <c r="C1571" s="109">
        <v>43923</v>
      </c>
      <c r="D1571" s="136" t="s">
        <v>405</v>
      </c>
      <c r="E1571" s="107" t="s">
        <v>360</v>
      </c>
      <c r="F1571" s="118" t="s">
        <v>14</v>
      </c>
      <c r="G1571" s="118"/>
      <c r="H1571" s="119" t="s">
        <v>11</v>
      </c>
      <c r="I1571" s="114">
        <v>21</v>
      </c>
      <c r="J1571" s="120">
        <v>20</v>
      </c>
      <c r="K1571" s="119">
        <f t="shared" si="82"/>
        <v>420</v>
      </c>
    </row>
    <row r="1572" spans="3:11" x14ac:dyDescent="0.3">
      <c r="C1572" s="106">
        <v>43923</v>
      </c>
      <c r="D1572" s="136" t="s">
        <v>405</v>
      </c>
      <c r="E1572" s="107" t="s">
        <v>360</v>
      </c>
      <c r="F1572" s="118" t="s">
        <v>16</v>
      </c>
      <c r="G1572" s="118"/>
      <c r="H1572" s="119" t="s">
        <v>11</v>
      </c>
      <c r="I1572" s="114">
        <v>29</v>
      </c>
      <c r="J1572" s="120">
        <v>20</v>
      </c>
      <c r="K1572" s="119">
        <f t="shared" si="82"/>
        <v>580</v>
      </c>
    </row>
    <row r="1573" spans="3:11" x14ac:dyDescent="0.3">
      <c r="C1573" s="109">
        <v>43923</v>
      </c>
      <c r="D1573" s="136" t="s">
        <v>405</v>
      </c>
      <c r="E1573" s="107" t="s">
        <v>360</v>
      </c>
      <c r="F1573" s="121" t="s">
        <v>18</v>
      </c>
      <c r="G1573" s="121"/>
      <c r="H1573" s="122" t="s">
        <v>19</v>
      </c>
      <c r="I1573" s="114">
        <v>0</v>
      </c>
      <c r="J1573" s="123">
        <v>1</v>
      </c>
      <c r="K1573" s="124">
        <f t="shared" si="82"/>
        <v>0</v>
      </c>
    </row>
    <row r="1574" spans="3:11" x14ac:dyDescent="0.3">
      <c r="C1574" s="106">
        <v>43923</v>
      </c>
      <c r="D1574" s="136" t="s">
        <v>405</v>
      </c>
      <c r="E1574" s="107" t="s">
        <v>360</v>
      </c>
      <c r="F1574" s="125" t="s">
        <v>20</v>
      </c>
      <c r="G1574" s="125"/>
      <c r="H1574" s="124" t="s">
        <v>19</v>
      </c>
      <c r="I1574" s="114">
        <v>0</v>
      </c>
      <c r="J1574" s="126">
        <v>1</v>
      </c>
      <c r="K1574" s="124">
        <f t="shared" si="82"/>
        <v>0</v>
      </c>
    </row>
    <row r="1575" spans="3:11" x14ac:dyDescent="0.3">
      <c r="C1575" s="109">
        <v>43923</v>
      </c>
      <c r="D1575" s="136" t="s">
        <v>405</v>
      </c>
      <c r="E1575" s="107" t="s">
        <v>360</v>
      </c>
      <c r="F1575" s="125" t="s">
        <v>21</v>
      </c>
      <c r="G1575" s="125"/>
      <c r="H1575" s="124" t="s">
        <v>19</v>
      </c>
      <c r="I1575" s="114">
        <v>0</v>
      </c>
      <c r="J1575" s="126">
        <v>1</v>
      </c>
      <c r="K1575" s="124">
        <f t="shared" si="82"/>
        <v>0</v>
      </c>
    </row>
    <row r="1576" spans="3:11" x14ac:dyDescent="0.3">
      <c r="C1576" s="106">
        <v>43923</v>
      </c>
      <c r="D1576" s="136" t="s">
        <v>405</v>
      </c>
      <c r="E1576" s="107" t="s">
        <v>360</v>
      </c>
      <c r="F1576" s="125" t="s">
        <v>22</v>
      </c>
      <c r="G1576" s="125"/>
      <c r="H1576" s="124" t="s">
        <v>19</v>
      </c>
      <c r="I1576" s="114">
        <v>0</v>
      </c>
      <c r="J1576" s="126">
        <v>1</v>
      </c>
      <c r="K1576" s="124">
        <f t="shared" si="82"/>
        <v>0</v>
      </c>
    </row>
    <row r="1577" spans="3:11" x14ac:dyDescent="0.3">
      <c r="C1577" s="109">
        <v>43923</v>
      </c>
      <c r="D1577" s="136" t="s">
        <v>405</v>
      </c>
      <c r="E1577" s="107" t="s">
        <v>360</v>
      </c>
      <c r="F1577" s="125" t="s">
        <v>23</v>
      </c>
      <c r="G1577" s="125"/>
      <c r="H1577" s="124" t="s">
        <v>19</v>
      </c>
      <c r="I1577" s="114">
        <v>0</v>
      </c>
      <c r="J1577" s="126">
        <v>1</v>
      </c>
      <c r="K1577" s="124">
        <f t="shared" si="82"/>
        <v>0</v>
      </c>
    </row>
    <row r="1578" spans="3:11" x14ac:dyDescent="0.3">
      <c r="C1578" s="106">
        <v>43923</v>
      </c>
      <c r="D1578" s="136" t="s">
        <v>405</v>
      </c>
      <c r="E1578" s="107" t="s">
        <v>360</v>
      </c>
      <c r="F1578" s="127" t="s">
        <v>24</v>
      </c>
      <c r="G1578" s="127"/>
      <c r="H1578" s="128" t="s">
        <v>25</v>
      </c>
      <c r="I1578" s="114">
        <v>0</v>
      </c>
      <c r="J1578" s="129">
        <v>30</v>
      </c>
      <c r="K1578" s="128">
        <f t="shared" si="82"/>
        <v>0</v>
      </c>
    </row>
    <row r="1579" spans="3:11" x14ac:dyDescent="0.3">
      <c r="C1579" s="109">
        <v>43923</v>
      </c>
      <c r="D1579" s="136" t="s">
        <v>405</v>
      </c>
      <c r="E1579" s="107" t="s">
        <v>360</v>
      </c>
      <c r="F1579" s="127" t="s">
        <v>26</v>
      </c>
      <c r="G1579" s="127"/>
      <c r="H1579" s="128" t="s">
        <v>25</v>
      </c>
      <c r="I1579" s="114">
        <v>17</v>
      </c>
      <c r="J1579" s="129">
        <v>30</v>
      </c>
      <c r="K1579" s="128">
        <f t="shared" si="82"/>
        <v>510</v>
      </c>
    </row>
    <row r="1580" spans="3:11" x14ac:dyDescent="0.3">
      <c r="C1580" s="106">
        <v>43923</v>
      </c>
      <c r="D1580" s="136" t="s">
        <v>405</v>
      </c>
      <c r="E1580" s="107" t="s">
        <v>360</v>
      </c>
      <c r="F1580" s="127" t="s">
        <v>27</v>
      </c>
      <c r="G1580" s="127"/>
      <c r="H1580" s="128" t="s">
        <v>25</v>
      </c>
      <c r="I1580" s="114">
        <v>28</v>
      </c>
      <c r="J1580" s="129">
        <v>18</v>
      </c>
      <c r="K1580" s="128">
        <f t="shared" si="82"/>
        <v>504</v>
      </c>
    </row>
    <row r="1581" spans="3:11" x14ac:dyDescent="0.3">
      <c r="C1581" s="109">
        <v>43923</v>
      </c>
      <c r="D1581" s="136" t="s">
        <v>405</v>
      </c>
      <c r="E1581" s="107" t="s">
        <v>360</v>
      </c>
      <c r="F1581" s="130" t="s">
        <v>28</v>
      </c>
      <c r="G1581" s="130"/>
      <c r="H1581" s="131" t="s">
        <v>29</v>
      </c>
      <c r="I1581" s="114">
        <v>2</v>
      </c>
      <c r="J1581" s="132">
        <v>100</v>
      </c>
      <c r="K1581" s="131">
        <f t="shared" si="82"/>
        <v>200</v>
      </c>
    </row>
    <row r="1582" spans="3:11" x14ac:dyDescent="0.3">
      <c r="C1582" s="106">
        <v>43923</v>
      </c>
      <c r="D1582" s="136" t="s">
        <v>405</v>
      </c>
      <c r="E1582" s="107" t="s">
        <v>360</v>
      </c>
      <c r="F1582" s="130" t="s">
        <v>30</v>
      </c>
      <c r="G1582" s="130"/>
      <c r="H1582" s="131" t="s">
        <v>29</v>
      </c>
      <c r="I1582" s="114">
        <v>2</v>
      </c>
      <c r="J1582" s="132">
        <v>100</v>
      </c>
      <c r="K1582" s="131">
        <f t="shared" si="82"/>
        <v>200</v>
      </c>
    </row>
    <row r="1583" spans="3:11" x14ac:dyDescent="0.3">
      <c r="C1583" s="109">
        <v>43923</v>
      </c>
      <c r="D1583" s="136" t="s">
        <v>405</v>
      </c>
      <c r="E1583" s="107" t="s">
        <v>360</v>
      </c>
      <c r="F1583" s="130" t="s">
        <v>31</v>
      </c>
      <c r="G1583" s="130"/>
      <c r="H1583" s="131" t="s">
        <v>29</v>
      </c>
      <c r="I1583" s="114">
        <v>2</v>
      </c>
      <c r="J1583" s="132">
        <v>100</v>
      </c>
      <c r="K1583" s="131">
        <f t="shared" si="82"/>
        <v>200</v>
      </c>
    </row>
    <row r="1584" spans="3:11" x14ac:dyDescent="0.3">
      <c r="C1584" s="106">
        <v>43923</v>
      </c>
      <c r="D1584" s="136" t="s">
        <v>405</v>
      </c>
      <c r="E1584" s="107" t="s">
        <v>360</v>
      </c>
      <c r="F1584" s="130" t="s">
        <v>32</v>
      </c>
      <c r="G1584" s="130"/>
      <c r="H1584" s="131" t="s">
        <v>29</v>
      </c>
      <c r="I1584" s="114">
        <v>0</v>
      </c>
      <c r="J1584" s="132">
        <v>100</v>
      </c>
      <c r="K1584" s="131">
        <f t="shared" si="82"/>
        <v>0</v>
      </c>
    </row>
    <row r="1585" spans="3:11" x14ac:dyDescent="0.3">
      <c r="C1585" s="109">
        <v>43923</v>
      </c>
      <c r="D1585" s="136" t="s">
        <v>405</v>
      </c>
      <c r="E1585" s="107" t="s">
        <v>360</v>
      </c>
      <c r="F1585" s="130" t="s">
        <v>33</v>
      </c>
      <c r="G1585" s="130"/>
      <c r="H1585" s="131" t="s">
        <v>29</v>
      </c>
      <c r="I1585" s="114">
        <v>2</v>
      </c>
      <c r="J1585" s="132">
        <v>100</v>
      </c>
      <c r="K1585" s="131">
        <f t="shared" si="82"/>
        <v>200</v>
      </c>
    </row>
    <row r="1586" spans="3:11" x14ac:dyDescent="0.3">
      <c r="C1586" s="106">
        <v>43923</v>
      </c>
      <c r="D1586" s="136" t="s">
        <v>405</v>
      </c>
      <c r="E1586" s="107" t="s">
        <v>360</v>
      </c>
      <c r="F1586" s="130" t="s">
        <v>34</v>
      </c>
      <c r="G1586" s="130"/>
      <c r="H1586" s="131" t="s">
        <v>29</v>
      </c>
      <c r="I1586" s="114">
        <v>1</v>
      </c>
      <c r="J1586" s="132">
        <v>100</v>
      </c>
      <c r="K1586" s="131">
        <f t="shared" si="82"/>
        <v>100</v>
      </c>
    </row>
    <row r="1587" spans="3:11" x14ac:dyDescent="0.3">
      <c r="C1587" s="109">
        <v>43923</v>
      </c>
      <c r="D1587" s="136" t="s">
        <v>405</v>
      </c>
      <c r="E1587" s="107" t="s">
        <v>360</v>
      </c>
      <c r="F1587" s="130" t="s">
        <v>35</v>
      </c>
      <c r="G1587" s="130"/>
      <c r="H1587" s="131" t="s">
        <v>29</v>
      </c>
      <c r="I1587" s="114">
        <v>0</v>
      </c>
      <c r="J1587" s="132">
        <v>100</v>
      </c>
      <c r="K1587" s="131">
        <f t="shared" si="82"/>
        <v>0</v>
      </c>
    </row>
    <row r="1588" spans="3:11" x14ac:dyDescent="0.3">
      <c r="C1588" s="106">
        <v>43923</v>
      </c>
      <c r="D1588" s="136" t="s">
        <v>405</v>
      </c>
      <c r="E1588" s="107" t="s">
        <v>360</v>
      </c>
      <c r="F1588" s="130" t="s">
        <v>36</v>
      </c>
      <c r="G1588" s="130"/>
      <c r="H1588" s="131" t="s">
        <v>29</v>
      </c>
      <c r="I1588" s="114">
        <v>1</v>
      </c>
      <c r="J1588" s="132">
        <v>100</v>
      </c>
      <c r="K1588" s="131">
        <f t="shared" si="82"/>
        <v>100</v>
      </c>
    </row>
    <row r="1589" spans="3:11" x14ac:dyDescent="0.3">
      <c r="C1589" s="109">
        <v>43923</v>
      </c>
      <c r="D1589" s="136" t="s">
        <v>405</v>
      </c>
      <c r="E1589" s="107" t="s">
        <v>360</v>
      </c>
      <c r="F1589" s="130" t="s">
        <v>37</v>
      </c>
      <c r="G1589" s="130"/>
      <c r="H1589" s="131" t="s">
        <v>29</v>
      </c>
      <c r="I1589" s="114">
        <v>1</v>
      </c>
      <c r="J1589" s="132">
        <v>100</v>
      </c>
      <c r="K1589" s="131">
        <f t="shared" si="82"/>
        <v>100</v>
      </c>
    </row>
    <row r="1590" spans="3:11" x14ac:dyDescent="0.3">
      <c r="C1590" s="106">
        <v>43923</v>
      </c>
      <c r="D1590" s="136" t="s">
        <v>405</v>
      </c>
      <c r="E1590" s="107" t="s">
        <v>360</v>
      </c>
      <c r="F1590" s="133" t="s">
        <v>17</v>
      </c>
      <c r="G1590" s="133"/>
      <c r="H1590" s="134" t="s">
        <v>38</v>
      </c>
      <c r="I1590" s="114">
        <v>42</v>
      </c>
      <c r="J1590" s="135">
        <v>24</v>
      </c>
      <c r="K1590" s="134">
        <f t="shared" si="82"/>
        <v>1008</v>
      </c>
    </row>
    <row r="1591" spans="3:11" x14ac:dyDescent="0.3">
      <c r="C1591" s="109">
        <v>43923</v>
      </c>
      <c r="D1591" s="136" t="s">
        <v>405</v>
      </c>
      <c r="E1591" s="107" t="s">
        <v>360</v>
      </c>
      <c r="F1591" s="7" t="s">
        <v>39</v>
      </c>
      <c r="G1591" s="7"/>
      <c r="H1591" s="8" t="s">
        <v>11</v>
      </c>
      <c r="I1591" s="114"/>
      <c r="J1591" s="113"/>
      <c r="K1591" s="8"/>
    </row>
    <row r="1592" spans="3:11" x14ac:dyDescent="0.3">
      <c r="C1592" s="109">
        <v>43923</v>
      </c>
      <c r="D1592" s="136" t="s">
        <v>405</v>
      </c>
      <c r="E1592" s="107" t="s">
        <v>360</v>
      </c>
      <c r="F1592" s="7" t="s">
        <v>40</v>
      </c>
      <c r="G1592" s="7"/>
      <c r="H1592" s="8" t="s">
        <v>11</v>
      </c>
      <c r="I1592" s="114"/>
      <c r="J1592" s="113"/>
      <c r="K1592" s="8"/>
    </row>
    <row r="1593" spans="3:11" x14ac:dyDescent="0.3">
      <c r="C1593" s="106">
        <v>43923</v>
      </c>
      <c r="D1593" s="136" t="s">
        <v>405</v>
      </c>
      <c r="E1593" s="107" t="s">
        <v>360</v>
      </c>
      <c r="F1593" s="7" t="s">
        <v>41</v>
      </c>
      <c r="G1593" s="7"/>
      <c r="H1593" s="8" t="s">
        <v>41</v>
      </c>
      <c r="I1593" s="114"/>
      <c r="J1593" s="113"/>
      <c r="K1593" s="8"/>
    </row>
    <row r="1594" spans="3:11" x14ac:dyDescent="0.3">
      <c r="C1594" s="109">
        <v>43923</v>
      </c>
      <c r="D1594" s="136" t="s">
        <v>405</v>
      </c>
      <c r="E1594" s="107" t="s">
        <v>360</v>
      </c>
      <c r="F1594" s="7" t="s">
        <v>42</v>
      </c>
      <c r="G1594" s="7"/>
      <c r="H1594" s="8" t="s">
        <v>19</v>
      </c>
      <c r="I1594" s="114"/>
      <c r="J1594" s="113"/>
      <c r="K1594" s="8"/>
    </row>
    <row r="1595" spans="3:11" x14ac:dyDescent="0.3">
      <c r="C1595" s="106">
        <v>43923</v>
      </c>
      <c r="D1595" s="136" t="s">
        <v>405</v>
      </c>
      <c r="E1595" s="107" t="s">
        <v>360</v>
      </c>
      <c r="F1595" s="7" t="s">
        <v>43</v>
      </c>
      <c r="G1595" s="7"/>
      <c r="H1595" s="8" t="s">
        <v>19</v>
      </c>
      <c r="I1595" s="114">
        <v>0</v>
      </c>
      <c r="J1595" s="113">
        <v>24</v>
      </c>
      <c r="K1595" s="8">
        <f t="shared" ref="K1595:K1597" si="83">I1595*J1595</f>
        <v>0</v>
      </c>
    </row>
    <row r="1596" spans="3:11" x14ac:dyDescent="0.3">
      <c r="C1596" s="109">
        <v>43923</v>
      </c>
      <c r="D1596" s="136" t="s">
        <v>405</v>
      </c>
      <c r="E1596" s="107" t="s">
        <v>360</v>
      </c>
      <c r="F1596" s="118" t="s">
        <v>355</v>
      </c>
      <c r="G1596" s="118"/>
      <c r="H1596" s="119" t="s">
        <v>11</v>
      </c>
      <c r="I1596" s="120">
        <v>0</v>
      </c>
      <c r="J1596" s="120">
        <v>20</v>
      </c>
      <c r="K1596" s="119">
        <f t="shared" si="83"/>
        <v>0</v>
      </c>
    </row>
    <row r="1597" spans="3:11" x14ac:dyDescent="0.3">
      <c r="C1597" s="106">
        <v>43923</v>
      </c>
      <c r="D1597" s="136" t="s">
        <v>405</v>
      </c>
      <c r="E1597" s="107" t="s">
        <v>360</v>
      </c>
      <c r="F1597" s="127" t="s">
        <v>359</v>
      </c>
      <c r="G1597" s="127"/>
      <c r="H1597" s="128" t="s">
        <v>25</v>
      </c>
      <c r="I1597" s="129">
        <v>0</v>
      </c>
      <c r="J1597" s="129">
        <v>10</v>
      </c>
      <c r="K1597" s="128">
        <f t="shared" si="83"/>
        <v>0</v>
      </c>
    </row>
    <row r="1598" spans="3:11" x14ac:dyDescent="0.3">
      <c r="C1598" s="109">
        <v>43923</v>
      </c>
      <c r="D1598" s="136" t="s">
        <v>405</v>
      </c>
      <c r="E1598" s="107" t="s">
        <v>360</v>
      </c>
      <c r="F1598" s="7"/>
      <c r="G1598" s="7"/>
      <c r="H1598" s="8"/>
      <c r="I1598" s="114"/>
      <c r="J1598" s="113"/>
      <c r="K1598" s="8"/>
    </row>
    <row r="1599" spans="3:11" x14ac:dyDescent="0.3">
      <c r="C1599" s="106">
        <v>43923</v>
      </c>
      <c r="D1599" s="136" t="s">
        <v>405</v>
      </c>
      <c r="E1599" s="107" t="s">
        <v>360</v>
      </c>
      <c r="F1599" s="7"/>
      <c r="G1599" s="7"/>
      <c r="H1599" s="8"/>
      <c r="I1599" s="114"/>
      <c r="J1599" s="113"/>
      <c r="K1599" s="8"/>
    </row>
    <row r="1600" spans="3:11" x14ac:dyDescent="0.3">
      <c r="C1600" s="109">
        <v>43923</v>
      </c>
      <c r="D1600" s="136" t="s">
        <v>405</v>
      </c>
      <c r="E1600" s="107" t="s">
        <v>360</v>
      </c>
      <c r="F1600" s="138"/>
      <c r="G1600" s="7"/>
      <c r="H1600" s="8"/>
      <c r="I1600" s="114"/>
      <c r="J1600" s="113"/>
      <c r="K1600" s="8"/>
    </row>
    <row r="1601" spans="3:11" x14ac:dyDescent="0.3">
      <c r="C1601" s="106">
        <v>43923</v>
      </c>
      <c r="D1601" s="136" t="s">
        <v>405</v>
      </c>
      <c r="E1601" s="107" t="s">
        <v>360</v>
      </c>
      <c r="F1601" s="7"/>
      <c r="G1601" s="7"/>
      <c r="H1601" s="8"/>
      <c r="I1601" s="114"/>
      <c r="J1601" s="113"/>
      <c r="K1601" s="8"/>
    </row>
    <row r="1602" spans="3:11" x14ac:dyDescent="0.3">
      <c r="C1602" s="109">
        <v>43923</v>
      </c>
      <c r="D1602" s="136" t="s">
        <v>405</v>
      </c>
      <c r="E1602" s="107" t="s">
        <v>360</v>
      </c>
      <c r="F1602" s="8"/>
      <c r="G1602" s="8"/>
      <c r="H1602" s="8"/>
      <c r="I1602" s="114"/>
      <c r="J1602" s="113"/>
      <c r="K1602" s="8"/>
    </row>
    <row r="1604" spans="3:11" x14ac:dyDescent="0.3">
      <c r="C1604" s="109">
        <v>43924</v>
      </c>
      <c r="D1604" s="107" t="s">
        <v>407</v>
      </c>
      <c r="E1604" s="107" t="s">
        <v>357</v>
      </c>
      <c r="F1604" s="8" t="s">
        <v>10</v>
      </c>
      <c r="G1604" s="8"/>
      <c r="H1604" s="8" t="s">
        <v>368</v>
      </c>
      <c r="I1604" s="114">
        <v>7</v>
      </c>
      <c r="J1604" s="113">
        <v>50</v>
      </c>
      <c r="K1604" s="8">
        <f>I1604*J1604</f>
        <v>350</v>
      </c>
    </row>
    <row r="1605" spans="3:11" x14ac:dyDescent="0.3">
      <c r="C1605" s="106">
        <v>43924</v>
      </c>
      <c r="D1605" s="107" t="s">
        <v>407</v>
      </c>
      <c r="E1605" s="107" t="s">
        <v>357</v>
      </c>
      <c r="F1605" s="118" t="s">
        <v>12</v>
      </c>
      <c r="G1605" s="118"/>
      <c r="H1605" s="119" t="s">
        <v>11</v>
      </c>
      <c r="I1605" s="114">
        <v>1</v>
      </c>
      <c r="J1605" s="120">
        <v>30</v>
      </c>
      <c r="K1605" s="119">
        <f t="shared" ref="K1605:K1632" si="84">I1605*J1605</f>
        <v>30</v>
      </c>
    </row>
    <row r="1606" spans="3:11" x14ac:dyDescent="0.3">
      <c r="C1606" s="109">
        <v>43924</v>
      </c>
      <c r="D1606" s="107" t="s">
        <v>407</v>
      </c>
      <c r="E1606" s="107" t="s">
        <v>357</v>
      </c>
      <c r="F1606" s="118" t="s">
        <v>13</v>
      </c>
      <c r="G1606" s="118"/>
      <c r="H1606" s="119" t="s">
        <v>11</v>
      </c>
      <c r="I1606" s="114">
        <v>15</v>
      </c>
      <c r="J1606" s="120">
        <v>20</v>
      </c>
      <c r="K1606" s="119">
        <f t="shared" si="84"/>
        <v>300</v>
      </c>
    </row>
    <row r="1607" spans="3:11" x14ac:dyDescent="0.3">
      <c r="C1607" s="106">
        <v>43924</v>
      </c>
      <c r="D1607" s="107" t="s">
        <v>407</v>
      </c>
      <c r="E1607" s="107" t="s">
        <v>357</v>
      </c>
      <c r="F1607" s="118" t="s">
        <v>15</v>
      </c>
      <c r="G1607" s="118"/>
      <c r="H1607" s="119" t="s">
        <v>11</v>
      </c>
      <c r="I1607" s="114">
        <v>0</v>
      </c>
      <c r="J1607" s="120">
        <v>20</v>
      </c>
      <c r="K1607" s="119">
        <f t="shared" si="84"/>
        <v>0</v>
      </c>
    </row>
    <row r="1608" spans="3:11" x14ac:dyDescent="0.3">
      <c r="C1608" s="109">
        <v>43924</v>
      </c>
      <c r="D1608" s="107" t="s">
        <v>407</v>
      </c>
      <c r="E1608" s="107" t="s">
        <v>357</v>
      </c>
      <c r="F1608" s="118" t="s">
        <v>14</v>
      </c>
      <c r="G1608" s="118"/>
      <c r="H1608" s="119" t="s">
        <v>11</v>
      </c>
      <c r="I1608" s="114">
        <v>0</v>
      </c>
      <c r="J1608" s="120">
        <v>20</v>
      </c>
      <c r="K1608" s="119">
        <f t="shared" si="84"/>
        <v>0</v>
      </c>
    </row>
    <row r="1609" spans="3:11" x14ac:dyDescent="0.3">
      <c r="C1609" s="109">
        <v>43924</v>
      </c>
      <c r="D1609" s="107" t="s">
        <v>407</v>
      </c>
      <c r="E1609" s="107" t="s">
        <v>357</v>
      </c>
      <c r="F1609" s="118" t="s">
        <v>16</v>
      </c>
      <c r="G1609" s="118"/>
      <c r="H1609" s="119" t="s">
        <v>11</v>
      </c>
      <c r="I1609" s="114">
        <v>0</v>
      </c>
      <c r="J1609" s="120">
        <v>20</v>
      </c>
      <c r="K1609" s="119">
        <f t="shared" si="84"/>
        <v>0</v>
      </c>
    </row>
    <row r="1610" spans="3:11" x14ac:dyDescent="0.3">
      <c r="C1610" s="106">
        <v>43924</v>
      </c>
      <c r="D1610" s="107" t="s">
        <v>407</v>
      </c>
      <c r="E1610" s="107" t="s">
        <v>357</v>
      </c>
      <c r="F1610" s="121" t="s">
        <v>18</v>
      </c>
      <c r="G1610" s="121"/>
      <c r="H1610" s="122" t="s">
        <v>19</v>
      </c>
      <c r="I1610" s="114">
        <v>0</v>
      </c>
      <c r="J1610" s="123">
        <v>1</v>
      </c>
      <c r="K1610" s="124">
        <f t="shared" si="84"/>
        <v>0</v>
      </c>
    </row>
    <row r="1611" spans="3:11" x14ac:dyDescent="0.3">
      <c r="C1611" s="109">
        <v>43924</v>
      </c>
      <c r="D1611" s="107" t="s">
        <v>407</v>
      </c>
      <c r="E1611" s="107" t="s">
        <v>357</v>
      </c>
      <c r="F1611" s="125" t="s">
        <v>20</v>
      </c>
      <c r="G1611" s="125"/>
      <c r="H1611" s="124" t="s">
        <v>19</v>
      </c>
      <c r="I1611" s="114">
        <v>0</v>
      </c>
      <c r="J1611" s="126">
        <v>1</v>
      </c>
      <c r="K1611" s="124">
        <f t="shared" si="84"/>
        <v>0</v>
      </c>
    </row>
    <row r="1612" spans="3:11" x14ac:dyDescent="0.3">
      <c r="C1612" s="106">
        <v>43924</v>
      </c>
      <c r="D1612" s="107" t="s">
        <v>407</v>
      </c>
      <c r="E1612" s="107" t="s">
        <v>357</v>
      </c>
      <c r="F1612" s="125" t="s">
        <v>21</v>
      </c>
      <c r="G1612" s="125"/>
      <c r="H1612" s="124" t="s">
        <v>19</v>
      </c>
      <c r="I1612" s="114">
        <v>0</v>
      </c>
      <c r="J1612" s="126">
        <v>1</v>
      </c>
      <c r="K1612" s="124">
        <f t="shared" si="84"/>
        <v>0</v>
      </c>
    </row>
    <row r="1613" spans="3:11" x14ac:dyDescent="0.3">
      <c r="C1613" s="109">
        <v>43924</v>
      </c>
      <c r="D1613" s="107" t="s">
        <v>407</v>
      </c>
      <c r="E1613" s="107" t="s">
        <v>357</v>
      </c>
      <c r="F1613" s="125" t="s">
        <v>22</v>
      </c>
      <c r="G1613" s="125"/>
      <c r="H1613" s="124" t="s">
        <v>19</v>
      </c>
      <c r="I1613" s="114">
        <v>0</v>
      </c>
      <c r="J1613" s="126">
        <v>1</v>
      </c>
      <c r="K1613" s="124">
        <f t="shared" si="84"/>
        <v>0</v>
      </c>
    </row>
    <row r="1614" spans="3:11" x14ac:dyDescent="0.3">
      <c r="C1614" s="109">
        <v>43924</v>
      </c>
      <c r="D1614" s="107" t="s">
        <v>407</v>
      </c>
      <c r="E1614" s="107" t="s">
        <v>357</v>
      </c>
      <c r="F1614" s="125" t="s">
        <v>23</v>
      </c>
      <c r="G1614" s="125"/>
      <c r="H1614" s="124" t="s">
        <v>19</v>
      </c>
      <c r="I1614" s="114">
        <v>0</v>
      </c>
      <c r="J1614" s="126">
        <v>1</v>
      </c>
      <c r="K1614" s="124">
        <f t="shared" si="84"/>
        <v>0</v>
      </c>
    </row>
    <row r="1615" spans="3:11" x14ac:dyDescent="0.3">
      <c r="C1615" s="106">
        <v>43924</v>
      </c>
      <c r="D1615" s="107" t="s">
        <v>407</v>
      </c>
      <c r="E1615" s="107" t="s">
        <v>357</v>
      </c>
      <c r="F1615" s="127" t="s">
        <v>24</v>
      </c>
      <c r="G1615" s="127"/>
      <c r="H1615" s="128" t="s">
        <v>25</v>
      </c>
      <c r="I1615" s="114">
        <v>0</v>
      </c>
      <c r="J1615" s="129">
        <v>30</v>
      </c>
      <c r="K1615" s="128">
        <f t="shared" si="84"/>
        <v>0</v>
      </c>
    </row>
    <row r="1616" spans="3:11" x14ac:dyDescent="0.3">
      <c r="C1616" s="109">
        <v>43924</v>
      </c>
      <c r="D1616" s="107" t="s">
        <v>407</v>
      </c>
      <c r="E1616" s="107" t="s">
        <v>357</v>
      </c>
      <c r="F1616" s="127" t="s">
        <v>26</v>
      </c>
      <c r="G1616" s="127"/>
      <c r="H1616" s="128" t="s">
        <v>25</v>
      </c>
      <c r="I1616" s="114">
        <v>0</v>
      </c>
      <c r="J1616" s="129">
        <v>30</v>
      </c>
      <c r="K1616" s="128">
        <f t="shared" si="84"/>
        <v>0</v>
      </c>
    </row>
    <row r="1617" spans="3:11" x14ac:dyDescent="0.3">
      <c r="C1617" s="106">
        <v>43924</v>
      </c>
      <c r="D1617" s="107" t="s">
        <v>407</v>
      </c>
      <c r="E1617" s="107" t="s">
        <v>357</v>
      </c>
      <c r="F1617" s="127" t="s">
        <v>27</v>
      </c>
      <c r="G1617" s="127"/>
      <c r="H1617" s="128" t="s">
        <v>25</v>
      </c>
      <c r="I1617" s="114">
        <v>0</v>
      </c>
      <c r="J1617" s="129">
        <v>18</v>
      </c>
      <c r="K1617" s="128">
        <f t="shared" si="84"/>
        <v>0</v>
      </c>
    </row>
    <row r="1618" spans="3:11" x14ac:dyDescent="0.3">
      <c r="C1618" s="109">
        <v>43924</v>
      </c>
      <c r="D1618" s="107" t="s">
        <v>407</v>
      </c>
      <c r="E1618" s="107" t="s">
        <v>357</v>
      </c>
      <c r="F1618" s="130" t="s">
        <v>28</v>
      </c>
      <c r="G1618" s="130"/>
      <c r="H1618" s="131" t="s">
        <v>29</v>
      </c>
      <c r="I1618" s="114">
        <v>1</v>
      </c>
      <c r="J1618" s="132">
        <v>100</v>
      </c>
      <c r="K1618" s="131">
        <f t="shared" si="84"/>
        <v>100</v>
      </c>
    </row>
    <row r="1619" spans="3:11" x14ac:dyDescent="0.3">
      <c r="C1619" s="109">
        <v>43924</v>
      </c>
      <c r="D1619" s="107" t="s">
        <v>407</v>
      </c>
      <c r="E1619" s="107" t="s">
        <v>357</v>
      </c>
      <c r="F1619" s="130" t="s">
        <v>30</v>
      </c>
      <c r="G1619" s="130"/>
      <c r="H1619" s="131" t="s">
        <v>29</v>
      </c>
      <c r="I1619" s="114">
        <v>1</v>
      </c>
      <c r="J1619" s="132">
        <v>100</v>
      </c>
      <c r="K1619" s="131">
        <f t="shared" si="84"/>
        <v>100</v>
      </c>
    </row>
    <row r="1620" spans="3:11" x14ac:dyDescent="0.3">
      <c r="C1620" s="106">
        <v>43924</v>
      </c>
      <c r="D1620" s="107" t="s">
        <v>407</v>
      </c>
      <c r="E1620" s="107" t="s">
        <v>357</v>
      </c>
      <c r="F1620" s="130" t="s">
        <v>31</v>
      </c>
      <c r="G1620" s="130"/>
      <c r="H1620" s="131" t="s">
        <v>29</v>
      </c>
      <c r="I1620" s="114">
        <v>1</v>
      </c>
      <c r="J1620" s="132">
        <v>100</v>
      </c>
      <c r="K1620" s="131">
        <f t="shared" si="84"/>
        <v>100</v>
      </c>
    </row>
    <row r="1621" spans="3:11" x14ac:dyDescent="0.3">
      <c r="C1621" s="109">
        <v>43924</v>
      </c>
      <c r="D1621" s="107" t="s">
        <v>407</v>
      </c>
      <c r="E1621" s="107" t="s">
        <v>357</v>
      </c>
      <c r="F1621" s="130" t="s">
        <v>32</v>
      </c>
      <c r="G1621" s="130"/>
      <c r="H1621" s="131" t="s">
        <v>29</v>
      </c>
      <c r="I1621" s="114">
        <v>0</v>
      </c>
      <c r="J1621" s="132">
        <v>100</v>
      </c>
      <c r="K1621" s="131">
        <f t="shared" si="84"/>
        <v>0</v>
      </c>
    </row>
    <row r="1622" spans="3:11" x14ac:dyDescent="0.3">
      <c r="C1622" s="106">
        <v>43924</v>
      </c>
      <c r="D1622" s="107" t="s">
        <v>407</v>
      </c>
      <c r="E1622" s="107" t="s">
        <v>357</v>
      </c>
      <c r="F1622" s="130" t="s">
        <v>33</v>
      </c>
      <c r="G1622" s="130"/>
      <c r="H1622" s="131" t="s">
        <v>29</v>
      </c>
      <c r="I1622" s="114">
        <v>1</v>
      </c>
      <c r="J1622" s="132">
        <v>100</v>
      </c>
      <c r="K1622" s="131">
        <f t="shared" si="84"/>
        <v>100</v>
      </c>
    </row>
    <row r="1623" spans="3:11" x14ac:dyDescent="0.3">
      <c r="C1623" s="109">
        <v>43924</v>
      </c>
      <c r="D1623" s="107" t="s">
        <v>407</v>
      </c>
      <c r="E1623" s="107" t="s">
        <v>357</v>
      </c>
      <c r="F1623" s="130" t="s">
        <v>34</v>
      </c>
      <c r="G1623" s="130"/>
      <c r="H1623" s="131" t="s">
        <v>29</v>
      </c>
      <c r="I1623" s="114">
        <v>1</v>
      </c>
      <c r="J1623" s="132">
        <v>100</v>
      </c>
      <c r="K1623" s="131">
        <f t="shared" si="84"/>
        <v>100</v>
      </c>
    </row>
    <row r="1624" spans="3:11" x14ac:dyDescent="0.3">
      <c r="C1624" s="109">
        <v>43924</v>
      </c>
      <c r="D1624" s="107" t="s">
        <v>407</v>
      </c>
      <c r="E1624" s="107" t="s">
        <v>357</v>
      </c>
      <c r="F1624" s="130" t="s">
        <v>35</v>
      </c>
      <c r="G1624" s="130"/>
      <c r="H1624" s="131" t="s">
        <v>29</v>
      </c>
      <c r="I1624" s="114">
        <v>1</v>
      </c>
      <c r="J1624" s="132">
        <v>100</v>
      </c>
      <c r="K1624" s="131">
        <f t="shared" si="84"/>
        <v>100</v>
      </c>
    </row>
    <row r="1625" spans="3:11" x14ac:dyDescent="0.3">
      <c r="C1625" s="106">
        <v>43924</v>
      </c>
      <c r="D1625" s="107" t="s">
        <v>407</v>
      </c>
      <c r="E1625" s="107" t="s">
        <v>357</v>
      </c>
      <c r="F1625" s="130" t="s">
        <v>36</v>
      </c>
      <c r="G1625" s="130"/>
      <c r="H1625" s="131" t="s">
        <v>29</v>
      </c>
      <c r="I1625" s="114">
        <v>0</v>
      </c>
      <c r="J1625" s="132">
        <v>100</v>
      </c>
      <c r="K1625" s="131">
        <f t="shared" si="84"/>
        <v>0</v>
      </c>
    </row>
    <row r="1626" spans="3:11" x14ac:dyDescent="0.3">
      <c r="C1626" s="109">
        <v>43924</v>
      </c>
      <c r="D1626" s="107" t="s">
        <v>407</v>
      </c>
      <c r="E1626" s="107" t="s">
        <v>357</v>
      </c>
      <c r="F1626" s="130" t="s">
        <v>37</v>
      </c>
      <c r="G1626" s="130"/>
      <c r="H1626" s="131" t="s">
        <v>29</v>
      </c>
      <c r="I1626" s="114">
        <v>0</v>
      </c>
      <c r="J1626" s="132">
        <v>100</v>
      </c>
      <c r="K1626" s="131">
        <f t="shared" si="84"/>
        <v>0</v>
      </c>
    </row>
    <row r="1627" spans="3:11" x14ac:dyDescent="0.3">
      <c r="C1627" s="106">
        <v>43924</v>
      </c>
      <c r="D1627" s="107" t="s">
        <v>407</v>
      </c>
      <c r="E1627" s="107" t="s">
        <v>357</v>
      </c>
      <c r="F1627" s="133" t="s">
        <v>17</v>
      </c>
      <c r="G1627" s="133"/>
      <c r="H1627" s="134" t="s">
        <v>38</v>
      </c>
      <c r="I1627" s="114">
        <v>1</v>
      </c>
      <c r="J1627" s="135">
        <v>24</v>
      </c>
      <c r="K1627" s="134">
        <f t="shared" si="84"/>
        <v>24</v>
      </c>
    </row>
    <row r="1628" spans="3:11" x14ac:dyDescent="0.3">
      <c r="C1628" s="109">
        <v>43924</v>
      </c>
      <c r="D1628" s="107" t="s">
        <v>407</v>
      </c>
      <c r="E1628" s="107" t="s">
        <v>357</v>
      </c>
      <c r="F1628" s="7" t="s">
        <v>39</v>
      </c>
      <c r="G1628" s="7"/>
      <c r="H1628" s="8" t="s">
        <v>11</v>
      </c>
      <c r="I1628" s="114"/>
      <c r="J1628" s="113"/>
      <c r="K1628" s="8"/>
    </row>
    <row r="1629" spans="3:11" x14ac:dyDescent="0.3">
      <c r="C1629" s="109">
        <v>43924</v>
      </c>
      <c r="D1629" s="107" t="s">
        <v>407</v>
      </c>
      <c r="E1629" s="107" t="s">
        <v>357</v>
      </c>
      <c r="F1629" s="7" t="s">
        <v>40</v>
      </c>
      <c r="G1629" s="7"/>
      <c r="H1629" s="8" t="s">
        <v>11</v>
      </c>
      <c r="I1629" s="114"/>
      <c r="J1629" s="113"/>
      <c r="K1629" s="8"/>
    </row>
    <row r="1630" spans="3:11" x14ac:dyDescent="0.3">
      <c r="C1630" s="106">
        <v>43924</v>
      </c>
      <c r="D1630" s="107" t="s">
        <v>407</v>
      </c>
      <c r="E1630" s="107" t="s">
        <v>357</v>
      </c>
      <c r="F1630" s="7" t="s">
        <v>41</v>
      </c>
      <c r="G1630" s="7"/>
      <c r="H1630" s="8" t="s">
        <v>41</v>
      </c>
      <c r="I1630" s="114"/>
      <c r="J1630" s="113"/>
      <c r="K1630" s="8"/>
    </row>
    <row r="1631" spans="3:11" x14ac:dyDescent="0.3">
      <c r="C1631" s="109">
        <v>43924</v>
      </c>
      <c r="D1631" s="107" t="s">
        <v>407</v>
      </c>
      <c r="E1631" s="107" t="s">
        <v>357</v>
      </c>
      <c r="F1631" s="7" t="s">
        <v>42</v>
      </c>
      <c r="G1631" s="7"/>
      <c r="H1631" s="8" t="s">
        <v>19</v>
      </c>
      <c r="I1631" s="114"/>
      <c r="J1631" s="113"/>
      <c r="K1631" s="8"/>
    </row>
    <row r="1632" spans="3:11" x14ac:dyDescent="0.3">
      <c r="C1632" s="106">
        <v>43924</v>
      </c>
      <c r="D1632" s="107" t="s">
        <v>407</v>
      </c>
      <c r="E1632" s="107" t="s">
        <v>357</v>
      </c>
      <c r="F1632" s="7" t="s">
        <v>43</v>
      </c>
      <c r="G1632" s="7"/>
      <c r="H1632" s="8" t="s">
        <v>19</v>
      </c>
      <c r="I1632" s="114">
        <v>0</v>
      </c>
      <c r="J1632" s="113">
        <v>24</v>
      </c>
      <c r="K1632" s="8">
        <f t="shared" si="84"/>
        <v>0</v>
      </c>
    </row>
    <row r="1633" spans="3:11" x14ac:dyDescent="0.3">
      <c r="C1633" s="109">
        <v>43924</v>
      </c>
      <c r="D1633" s="107" t="s">
        <v>407</v>
      </c>
      <c r="E1633" s="107" t="s">
        <v>357</v>
      </c>
      <c r="F1633" s="7"/>
      <c r="G1633" s="7"/>
      <c r="H1633" s="8"/>
      <c r="I1633" s="114"/>
      <c r="J1633" s="113"/>
      <c r="K1633" s="8"/>
    </row>
    <row r="1634" spans="3:11" x14ac:dyDescent="0.3">
      <c r="C1634" s="109">
        <v>43924</v>
      </c>
      <c r="D1634" s="107" t="s">
        <v>407</v>
      </c>
      <c r="E1634" s="107" t="s">
        <v>357</v>
      </c>
      <c r="F1634" s="7"/>
      <c r="G1634" s="7"/>
      <c r="H1634" s="8"/>
      <c r="I1634" s="114"/>
      <c r="J1634" s="113"/>
      <c r="K1634" s="8"/>
    </row>
    <row r="1635" spans="3:11" x14ac:dyDescent="0.3">
      <c r="C1635" s="106">
        <v>43924</v>
      </c>
      <c r="D1635" s="107" t="s">
        <v>407</v>
      </c>
      <c r="E1635" s="107" t="s">
        <v>357</v>
      </c>
      <c r="F1635" s="7"/>
      <c r="G1635" s="7"/>
      <c r="H1635" s="8"/>
      <c r="I1635" s="114"/>
      <c r="J1635" s="113"/>
      <c r="K1635" s="8"/>
    </row>
    <row r="1636" spans="3:11" x14ac:dyDescent="0.3">
      <c r="C1636" s="109">
        <v>43924</v>
      </c>
      <c r="D1636" s="107" t="s">
        <v>407</v>
      </c>
      <c r="E1636" s="107" t="s">
        <v>357</v>
      </c>
      <c r="F1636" s="7"/>
      <c r="G1636" s="7"/>
      <c r="H1636" s="8"/>
      <c r="I1636" s="114"/>
      <c r="J1636" s="113"/>
      <c r="K1636" s="8"/>
    </row>
    <row r="1637" spans="3:11" x14ac:dyDescent="0.3">
      <c r="C1637" s="106">
        <v>43924</v>
      </c>
      <c r="D1637" s="107" t="s">
        <v>407</v>
      </c>
      <c r="E1637" s="107" t="s">
        <v>357</v>
      </c>
      <c r="F1637" s="7"/>
      <c r="G1637" s="7"/>
      <c r="H1637" s="8"/>
      <c r="I1637" s="114"/>
      <c r="J1637" s="113"/>
      <c r="K1637" s="8"/>
    </row>
    <row r="1638" spans="3:11" x14ac:dyDescent="0.3">
      <c r="C1638" s="109">
        <v>43924</v>
      </c>
      <c r="D1638" s="107" t="s">
        <v>407</v>
      </c>
      <c r="E1638" s="107" t="s">
        <v>357</v>
      </c>
      <c r="F1638" s="7"/>
      <c r="G1638" s="7"/>
      <c r="H1638" s="8"/>
      <c r="I1638" s="114"/>
      <c r="J1638" s="113"/>
      <c r="K1638" s="8"/>
    </row>
    <row r="1639" spans="3:11" x14ac:dyDescent="0.3">
      <c r="C1639" s="109">
        <v>43924</v>
      </c>
      <c r="D1639" s="107" t="s">
        <v>407</v>
      </c>
      <c r="E1639" s="107" t="s">
        <v>357</v>
      </c>
      <c r="F1639" s="8"/>
      <c r="G1639" s="8"/>
      <c r="H1639" s="8"/>
      <c r="I1639" s="114"/>
      <c r="J1639" s="113"/>
      <c r="K1639" s="8"/>
    </row>
    <row r="1641" spans="3:11" x14ac:dyDescent="0.3">
      <c r="C1641" s="109">
        <v>43924</v>
      </c>
      <c r="D1641" s="107" t="s">
        <v>55</v>
      </c>
      <c r="E1641" s="107" t="s">
        <v>357</v>
      </c>
      <c r="F1641" s="8" t="s">
        <v>10</v>
      </c>
      <c r="G1641" s="8"/>
      <c r="H1641" s="8" t="s">
        <v>368</v>
      </c>
      <c r="I1641" s="114">
        <v>7</v>
      </c>
      <c r="J1641" s="113">
        <v>50</v>
      </c>
      <c r="K1641" s="8">
        <f>I1641*J1641</f>
        <v>350</v>
      </c>
    </row>
    <row r="1642" spans="3:11" x14ac:dyDescent="0.3">
      <c r="C1642" s="109">
        <v>43924</v>
      </c>
      <c r="D1642" s="107" t="s">
        <v>55</v>
      </c>
      <c r="E1642" s="107" t="s">
        <v>357</v>
      </c>
      <c r="F1642" s="118" t="s">
        <v>12</v>
      </c>
      <c r="G1642" s="118"/>
      <c r="H1642" s="119" t="s">
        <v>11</v>
      </c>
      <c r="I1642" s="114">
        <v>1</v>
      </c>
      <c r="J1642" s="120">
        <v>30</v>
      </c>
      <c r="K1642" s="119">
        <f t="shared" ref="K1642:K1669" si="85">I1642*J1642</f>
        <v>30</v>
      </c>
    </row>
    <row r="1643" spans="3:11" x14ac:dyDescent="0.3">
      <c r="C1643" s="109">
        <v>43924</v>
      </c>
      <c r="D1643" s="107" t="s">
        <v>55</v>
      </c>
      <c r="E1643" s="107" t="s">
        <v>357</v>
      </c>
      <c r="F1643" s="118" t="s">
        <v>13</v>
      </c>
      <c r="G1643" s="118"/>
      <c r="H1643" s="119" t="s">
        <v>11</v>
      </c>
      <c r="I1643" s="114">
        <v>0</v>
      </c>
      <c r="J1643" s="120">
        <v>20</v>
      </c>
      <c r="K1643" s="119">
        <f t="shared" si="85"/>
        <v>0</v>
      </c>
    </row>
    <row r="1644" spans="3:11" x14ac:dyDescent="0.3">
      <c r="C1644" s="109">
        <v>43924</v>
      </c>
      <c r="D1644" s="107" t="s">
        <v>55</v>
      </c>
      <c r="E1644" s="107" t="s">
        <v>357</v>
      </c>
      <c r="F1644" s="118" t="s">
        <v>15</v>
      </c>
      <c r="G1644" s="118"/>
      <c r="H1644" s="119" t="s">
        <v>11</v>
      </c>
      <c r="I1644" s="114">
        <v>0</v>
      </c>
      <c r="J1644" s="120">
        <v>20</v>
      </c>
      <c r="K1644" s="119">
        <f t="shared" si="85"/>
        <v>0</v>
      </c>
    </row>
    <row r="1645" spans="3:11" x14ac:dyDescent="0.3">
      <c r="C1645" s="109">
        <v>43924</v>
      </c>
      <c r="D1645" s="107" t="s">
        <v>55</v>
      </c>
      <c r="E1645" s="107" t="s">
        <v>357</v>
      </c>
      <c r="F1645" s="118" t="s">
        <v>14</v>
      </c>
      <c r="G1645" s="118"/>
      <c r="H1645" s="119" t="s">
        <v>11</v>
      </c>
      <c r="I1645" s="114">
        <v>0</v>
      </c>
      <c r="J1645" s="120">
        <v>20</v>
      </c>
      <c r="K1645" s="119">
        <f t="shared" si="85"/>
        <v>0</v>
      </c>
    </row>
    <row r="1646" spans="3:11" x14ac:dyDescent="0.3">
      <c r="C1646" s="109">
        <v>43924</v>
      </c>
      <c r="D1646" s="107" t="s">
        <v>55</v>
      </c>
      <c r="E1646" s="107" t="s">
        <v>357</v>
      </c>
      <c r="F1646" s="118" t="s">
        <v>16</v>
      </c>
      <c r="G1646" s="118"/>
      <c r="H1646" s="119" t="s">
        <v>11</v>
      </c>
      <c r="I1646" s="114">
        <v>0</v>
      </c>
      <c r="J1646" s="120">
        <v>20</v>
      </c>
      <c r="K1646" s="119">
        <f t="shared" si="85"/>
        <v>0</v>
      </c>
    </row>
    <row r="1647" spans="3:11" x14ac:dyDescent="0.3">
      <c r="C1647" s="109">
        <v>43924</v>
      </c>
      <c r="D1647" s="107" t="s">
        <v>55</v>
      </c>
      <c r="E1647" s="107" t="s">
        <v>357</v>
      </c>
      <c r="F1647" s="121" t="s">
        <v>18</v>
      </c>
      <c r="G1647" s="121"/>
      <c r="H1647" s="122" t="s">
        <v>19</v>
      </c>
      <c r="I1647" s="114">
        <v>0</v>
      </c>
      <c r="J1647" s="123">
        <v>1</v>
      </c>
      <c r="K1647" s="124">
        <f t="shared" si="85"/>
        <v>0</v>
      </c>
    </row>
    <row r="1648" spans="3:11" x14ac:dyDescent="0.3">
      <c r="C1648" s="109">
        <v>43924</v>
      </c>
      <c r="D1648" s="107" t="s">
        <v>55</v>
      </c>
      <c r="E1648" s="107" t="s">
        <v>357</v>
      </c>
      <c r="F1648" s="125" t="s">
        <v>20</v>
      </c>
      <c r="G1648" s="125"/>
      <c r="H1648" s="124" t="s">
        <v>19</v>
      </c>
      <c r="I1648" s="114">
        <v>0</v>
      </c>
      <c r="J1648" s="126">
        <v>1</v>
      </c>
      <c r="K1648" s="124">
        <f t="shared" si="85"/>
        <v>0</v>
      </c>
    </row>
    <row r="1649" spans="3:11" x14ac:dyDescent="0.3">
      <c r="C1649" s="109">
        <v>43924</v>
      </c>
      <c r="D1649" s="107" t="s">
        <v>55</v>
      </c>
      <c r="E1649" s="107" t="s">
        <v>357</v>
      </c>
      <c r="F1649" s="125" t="s">
        <v>21</v>
      </c>
      <c r="G1649" s="125"/>
      <c r="H1649" s="124" t="s">
        <v>19</v>
      </c>
      <c r="I1649" s="114">
        <v>0</v>
      </c>
      <c r="J1649" s="126">
        <v>1</v>
      </c>
      <c r="K1649" s="124">
        <f t="shared" si="85"/>
        <v>0</v>
      </c>
    </row>
    <row r="1650" spans="3:11" x14ac:dyDescent="0.3">
      <c r="C1650" s="109">
        <v>43924</v>
      </c>
      <c r="D1650" s="107" t="s">
        <v>55</v>
      </c>
      <c r="E1650" s="107" t="s">
        <v>357</v>
      </c>
      <c r="F1650" s="125" t="s">
        <v>22</v>
      </c>
      <c r="G1650" s="125"/>
      <c r="H1650" s="124" t="s">
        <v>19</v>
      </c>
      <c r="I1650" s="114">
        <v>0</v>
      </c>
      <c r="J1650" s="126">
        <v>1</v>
      </c>
      <c r="K1650" s="124">
        <f t="shared" si="85"/>
        <v>0</v>
      </c>
    </row>
    <row r="1651" spans="3:11" x14ac:dyDescent="0.3">
      <c r="C1651" s="109">
        <v>43924</v>
      </c>
      <c r="D1651" s="107" t="s">
        <v>55</v>
      </c>
      <c r="E1651" s="107" t="s">
        <v>357</v>
      </c>
      <c r="F1651" s="125" t="s">
        <v>23</v>
      </c>
      <c r="G1651" s="125"/>
      <c r="H1651" s="124" t="s">
        <v>19</v>
      </c>
      <c r="I1651" s="114">
        <v>0</v>
      </c>
      <c r="J1651" s="126">
        <v>1</v>
      </c>
      <c r="K1651" s="124">
        <f t="shared" si="85"/>
        <v>0</v>
      </c>
    </row>
    <row r="1652" spans="3:11" x14ac:dyDescent="0.3">
      <c r="C1652" s="109">
        <v>43924</v>
      </c>
      <c r="D1652" s="107" t="s">
        <v>55</v>
      </c>
      <c r="E1652" s="107" t="s">
        <v>357</v>
      </c>
      <c r="F1652" s="127" t="s">
        <v>24</v>
      </c>
      <c r="G1652" s="127"/>
      <c r="H1652" s="128" t="s">
        <v>25</v>
      </c>
      <c r="I1652" s="114">
        <v>0</v>
      </c>
      <c r="J1652" s="129">
        <v>30</v>
      </c>
      <c r="K1652" s="128">
        <f t="shared" si="85"/>
        <v>0</v>
      </c>
    </row>
    <row r="1653" spans="3:11" x14ac:dyDescent="0.3">
      <c r="C1653" s="109">
        <v>43924</v>
      </c>
      <c r="D1653" s="107" t="s">
        <v>55</v>
      </c>
      <c r="E1653" s="107" t="s">
        <v>357</v>
      </c>
      <c r="F1653" s="127" t="s">
        <v>26</v>
      </c>
      <c r="G1653" s="127"/>
      <c r="H1653" s="128" t="s">
        <v>25</v>
      </c>
      <c r="I1653" s="114">
        <v>0</v>
      </c>
      <c r="J1653" s="129">
        <v>30</v>
      </c>
      <c r="K1653" s="128">
        <f t="shared" si="85"/>
        <v>0</v>
      </c>
    </row>
    <row r="1654" spans="3:11" x14ac:dyDescent="0.3">
      <c r="C1654" s="109">
        <v>43924</v>
      </c>
      <c r="D1654" s="107" t="s">
        <v>55</v>
      </c>
      <c r="E1654" s="107" t="s">
        <v>357</v>
      </c>
      <c r="F1654" s="127" t="s">
        <v>27</v>
      </c>
      <c r="G1654" s="127"/>
      <c r="H1654" s="128" t="s">
        <v>25</v>
      </c>
      <c r="I1654" s="114">
        <v>0</v>
      </c>
      <c r="J1654" s="129">
        <v>18</v>
      </c>
      <c r="K1654" s="128">
        <f t="shared" si="85"/>
        <v>0</v>
      </c>
    </row>
    <row r="1655" spans="3:11" x14ac:dyDescent="0.3">
      <c r="C1655" s="109">
        <v>43924</v>
      </c>
      <c r="D1655" s="107" t="s">
        <v>55</v>
      </c>
      <c r="E1655" s="107" t="s">
        <v>357</v>
      </c>
      <c r="F1655" s="130" t="s">
        <v>28</v>
      </c>
      <c r="G1655" s="130"/>
      <c r="H1655" s="131" t="s">
        <v>29</v>
      </c>
      <c r="I1655" s="114">
        <v>1</v>
      </c>
      <c r="J1655" s="132">
        <v>100</v>
      </c>
      <c r="K1655" s="131">
        <f t="shared" si="85"/>
        <v>100</v>
      </c>
    </row>
    <row r="1656" spans="3:11" x14ac:dyDescent="0.3">
      <c r="C1656" s="109">
        <v>43924</v>
      </c>
      <c r="D1656" s="107" t="s">
        <v>55</v>
      </c>
      <c r="E1656" s="107" t="s">
        <v>357</v>
      </c>
      <c r="F1656" s="130" t="s">
        <v>30</v>
      </c>
      <c r="G1656" s="130"/>
      <c r="H1656" s="131" t="s">
        <v>29</v>
      </c>
      <c r="I1656" s="114">
        <v>1</v>
      </c>
      <c r="J1656" s="132">
        <v>100</v>
      </c>
      <c r="K1656" s="131">
        <f t="shared" si="85"/>
        <v>100</v>
      </c>
    </row>
    <row r="1657" spans="3:11" x14ac:dyDescent="0.3">
      <c r="C1657" s="109">
        <v>43924</v>
      </c>
      <c r="D1657" s="107" t="s">
        <v>55</v>
      </c>
      <c r="E1657" s="107" t="s">
        <v>357</v>
      </c>
      <c r="F1657" s="130" t="s">
        <v>31</v>
      </c>
      <c r="G1657" s="130"/>
      <c r="H1657" s="131" t="s">
        <v>29</v>
      </c>
      <c r="I1657" s="114">
        <v>1</v>
      </c>
      <c r="J1657" s="132">
        <v>100</v>
      </c>
      <c r="K1657" s="131">
        <f t="shared" si="85"/>
        <v>100</v>
      </c>
    </row>
    <row r="1658" spans="3:11" x14ac:dyDescent="0.3">
      <c r="C1658" s="109">
        <v>43924</v>
      </c>
      <c r="D1658" s="107" t="s">
        <v>55</v>
      </c>
      <c r="E1658" s="107" t="s">
        <v>357</v>
      </c>
      <c r="F1658" s="130" t="s">
        <v>32</v>
      </c>
      <c r="G1658" s="130"/>
      <c r="H1658" s="131" t="s">
        <v>29</v>
      </c>
      <c r="I1658" s="114">
        <v>1</v>
      </c>
      <c r="J1658" s="132">
        <v>100</v>
      </c>
      <c r="K1658" s="131">
        <f t="shared" si="85"/>
        <v>100</v>
      </c>
    </row>
    <row r="1659" spans="3:11" x14ac:dyDescent="0.3">
      <c r="C1659" s="109">
        <v>43924</v>
      </c>
      <c r="D1659" s="107" t="s">
        <v>55</v>
      </c>
      <c r="E1659" s="107" t="s">
        <v>357</v>
      </c>
      <c r="F1659" s="130" t="s">
        <v>33</v>
      </c>
      <c r="G1659" s="130"/>
      <c r="H1659" s="131" t="s">
        <v>29</v>
      </c>
      <c r="I1659" s="114">
        <v>1</v>
      </c>
      <c r="J1659" s="132">
        <v>100</v>
      </c>
      <c r="K1659" s="131">
        <f t="shared" si="85"/>
        <v>100</v>
      </c>
    </row>
    <row r="1660" spans="3:11" x14ac:dyDescent="0.3">
      <c r="C1660" s="109">
        <v>43924</v>
      </c>
      <c r="D1660" s="107" t="s">
        <v>55</v>
      </c>
      <c r="E1660" s="107" t="s">
        <v>357</v>
      </c>
      <c r="F1660" s="130" t="s">
        <v>34</v>
      </c>
      <c r="G1660" s="130"/>
      <c r="H1660" s="131" t="s">
        <v>29</v>
      </c>
      <c r="I1660" s="114">
        <v>1</v>
      </c>
      <c r="J1660" s="132">
        <v>100</v>
      </c>
      <c r="K1660" s="131">
        <f t="shared" si="85"/>
        <v>100</v>
      </c>
    </row>
    <row r="1661" spans="3:11" x14ac:dyDescent="0.3">
      <c r="C1661" s="109">
        <v>43924</v>
      </c>
      <c r="D1661" s="107" t="s">
        <v>55</v>
      </c>
      <c r="E1661" s="107" t="s">
        <v>357</v>
      </c>
      <c r="F1661" s="130" t="s">
        <v>35</v>
      </c>
      <c r="G1661" s="130"/>
      <c r="H1661" s="131" t="s">
        <v>29</v>
      </c>
      <c r="I1661" s="114">
        <v>0</v>
      </c>
      <c r="J1661" s="132">
        <v>100</v>
      </c>
      <c r="K1661" s="131">
        <f t="shared" si="85"/>
        <v>0</v>
      </c>
    </row>
    <row r="1662" spans="3:11" x14ac:dyDescent="0.3">
      <c r="C1662" s="109">
        <v>43924</v>
      </c>
      <c r="D1662" s="107" t="s">
        <v>55</v>
      </c>
      <c r="E1662" s="107" t="s">
        <v>357</v>
      </c>
      <c r="F1662" s="130" t="s">
        <v>36</v>
      </c>
      <c r="G1662" s="130"/>
      <c r="H1662" s="131" t="s">
        <v>29</v>
      </c>
      <c r="I1662" s="114">
        <v>0</v>
      </c>
      <c r="J1662" s="132">
        <v>100</v>
      </c>
      <c r="K1662" s="131">
        <f t="shared" si="85"/>
        <v>0</v>
      </c>
    </row>
    <row r="1663" spans="3:11" x14ac:dyDescent="0.3">
      <c r="C1663" s="109">
        <v>43924</v>
      </c>
      <c r="D1663" s="107" t="s">
        <v>55</v>
      </c>
      <c r="E1663" s="107" t="s">
        <v>357</v>
      </c>
      <c r="F1663" s="130" t="s">
        <v>37</v>
      </c>
      <c r="G1663" s="130"/>
      <c r="H1663" s="131" t="s">
        <v>29</v>
      </c>
      <c r="I1663" s="114">
        <v>0</v>
      </c>
      <c r="J1663" s="132">
        <v>100</v>
      </c>
      <c r="K1663" s="131">
        <f t="shared" si="85"/>
        <v>0</v>
      </c>
    </row>
    <row r="1664" spans="3:11" x14ac:dyDescent="0.3">
      <c r="C1664" s="109">
        <v>43924</v>
      </c>
      <c r="D1664" s="107" t="s">
        <v>55</v>
      </c>
      <c r="E1664" s="107" t="s">
        <v>357</v>
      </c>
      <c r="F1664" s="133" t="s">
        <v>17</v>
      </c>
      <c r="G1664" s="133"/>
      <c r="H1664" s="134" t="s">
        <v>38</v>
      </c>
      <c r="I1664" s="114">
        <v>1</v>
      </c>
      <c r="J1664" s="135">
        <v>24</v>
      </c>
      <c r="K1664" s="134">
        <f t="shared" si="85"/>
        <v>24</v>
      </c>
    </row>
    <row r="1665" spans="3:11" x14ac:dyDescent="0.3">
      <c r="C1665" s="109">
        <v>43924</v>
      </c>
      <c r="D1665" s="107" t="s">
        <v>55</v>
      </c>
      <c r="E1665" s="107" t="s">
        <v>357</v>
      </c>
      <c r="F1665" s="7" t="s">
        <v>39</v>
      </c>
      <c r="G1665" s="7"/>
      <c r="H1665" s="8" t="s">
        <v>11</v>
      </c>
      <c r="I1665" s="114"/>
      <c r="J1665" s="113"/>
      <c r="K1665" s="8"/>
    </row>
    <row r="1666" spans="3:11" x14ac:dyDescent="0.3">
      <c r="C1666" s="109">
        <v>43924</v>
      </c>
      <c r="D1666" s="107" t="s">
        <v>55</v>
      </c>
      <c r="E1666" s="107" t="s">
        <v>357</v>
      </c>
      <c r="F1666" s="7" t="s">
        <v>40</v>
      </c>
      <c r="G1666" s="7"/>
      <c r="H1666" s="8" t="s">
        <v>11</v>
      </c>
      <c r="I1666" s="114"/>
      <c r="J1666" s="113"/>
      <c r="K1666" s="8"/>
    </row>
    <row r="1667" spans="3:11" x14ac:dyDescent="0.3">
      <c r="C1667" s="109">
        <v>43924</v>
      </c>
      <c r="D1667" s="107" t="s">
        <v>55</v>
      </c>
      <c r="E1667" s="107" t="s">
        <v>357</v>
      </c>
      <c r="F1667" s="7" t="s">
        <v>41</v>
      </c>
      <c r="G1667" s="7"/>
      <c r="H1667" s="8" t="s">
        <v>41</v>
      </c>
      <c r="I1667" s="114"/>
      <c r="J1667" s="113"/>
      <c r="K1667" s="8"/>
    </row>
    <row r="1668" spans="3:11" x14ac:dyDescent="0.3">
      <c r="C1668" s="109">
        <v>43924</v>
      </c>
      <c r="D1668" s="107" t="s">
        <v>55</v>
      </c>
      <c r="E1668" s="107" t="s">
        <v>357</v>
      </c>
      <c r="F1668" s="7" t="s">
        <v>42</v>
      </c>
      <c r="G1668" s="7"/>
      <c r="H1668" s="8" t="s">
        <v>19</v>
      </c>
      <c r="I1668" s="114"/>
      <c r="J1668" s="113"/>
      <c r="K1668" s="8"/>
    </row>
    <row r="1669" spans="3:11" x14ac:dyDescent="0.3">
      <c r="C1669" s="109">
        <v>43924</v>
      </c>
      <c r="D1669" s="107" t="s">
        <v>55</v>
      </c>
      <c r="E1669" s="107" t="s">
        <v>357</v>
      </c>
      <c r="F1669" s="7" t="s">
        <v>43</v>
      </c>
      <c r="G1669" s="7"/>
      <c r="H1669" s="8" t="s">
        <v>19</v>
      </c>
      <c r="I1669" s="114">
        <v>0</v>
      </c>
      <c r="J1669" s="113">
        <v>24</v>
      </c>
      <c r="K1669" s="8">
        <f t="shared" si="85"/>
        <v>0</v>
      </c>
    </row>
    <row r="1670" spans="3:11" x14ac:dyDescent="0.3">
      <c r="C1670" s="109">
        <v>43924</v>
      </c>
      <c r="D1670" s="107" t="s">
        <v>55</v>
      </c>
      <c r="E1670" s="107" t="s">
        <v>357</v>
      </c>
      <c r="F1670" s="7"/>
      <c r="G1670" s="7"/>
      <c r="H1670" s="8"/>
      <c r="I1670" s="114"/>
      <c r="J1670" s="113"/>
      <c r="K1670" s="8"/>
    </row>
    <row r="1671" spans="3:11" x14ac:dyDescent="0.3">
      <c r="C1671" s="109">
        <v>43924</v>
      </c>
      <c r="D1671" s="107" t="s">
        <v>55</v>
      </c>
      <c r="E1671" s="107" t="s">
        <v>357</v>
      </c>
      <c r="F1671" s="7"/>
      <c r="G1671" s="7"/>
      <c r="H1671" s="8"/>
      <c r="I1671" s="114"/>
      <c r="J1671" s="113"/>
      <c r="K1671" s="8"/>
    </row>
    <row r="1672" spans="3:11" x14ac:dyDescent="0.3">
      <c r="C1672" s="109">
        <v>43924</v>
      </c>
      <c r="D1672" s="107" t="s">
        <v>55</v>
      </c>
      <c r="E1672" s="107" t="s">
        <v>357</v>
      </c>
      <c r="F1672" s="7"/>
      <c r="G1672" s="7"/>
      <c r="H1672" s="8"/>
      <c r="I1672" s="114"/>
      <c r="J1672" s="113"/>
      <c r="K1672" s="8"/>
    </row>
    <row r="1673" spans="3:11" x14ac:dyDescent="0.3">
      <c r="C1673" s="109">
        <v>43924</v>
      </c>
      <c r="D1673" s="107" t="s">
        <v>55</v>
      </c>
      <c r="E1673" s="107" t="s">
        <v>357</v>
      </c>
      <c r="F1673" s="7"/>
      <c r="G1673" s="7"/>
      <c r="H1673" s="8"/>
      <c r="I1673" s="114"/>
      <c r="J1673" s="113"/>
      <c r="K1673" s="8"/>
    </row>
    <row r="1674" spans="3:11" x14ac:dyDescent="0.3">
      <c r="C1674" s="109">
        <v>43924</v>
      </c>
      <c r="D1674" s="107" t="s">
        <v>55</v>
      </c>
      <c r="E1674" s="107" t="s">
        <v>357</v>
      </c>
      <c r="F1674" s="7"/>
      <c r="G1674" s="7"/>
      <c r="H1674" s="8"/>
      <c r="I1674" s="114"/>
      <c r="J1674" s="113"/>
      <c r="K1674" s="8"/>
    </row>
    <row r="1675" spans="3:11" x14ac:dyDescent="0.3">
      <c r="C1675" s="109">
        <v>43924</v>
      </c>
      <c r="D1675" s="107" t="s">
        <v>55</v>
      </c>
      <c r="E1675" s="107" t="s">
        <v>357</v>
      </c>
      <c r="F1675" s="7"/>
      <c r="G1675" s="7"/>
      <c r="H1675" s="8"/>
      <c r="I1675" s="114"/>
      <c r="J1675" s="113"/>
      <c r="K1675" s="8"/>
    </row>
    <row r="1676" spans="3:11" x14ac:dyDescent="0.3">
      <c r="C1676" s="109">
        <v>43924</v>
      </c>
      <c r="D1676" s="107" t="s">
        <v>55</v>
      </c>
      <c r="E1676" s="107" t="s">
        <v>357</v>
      </c>
      <c r="F1676" s="8"/>
      <c r="G1676" s="8"/>
      <c r="H1676" s="8"/>
      <c r="I1676" s="114"/>
      <c r="J1676" s="113"/>
      <c r="K1676" s="8"/>
    </row>
    <row r="1678" spans="3:11" x14ac:dyDescent="0.3">
      <c r="C1678" s="109">
        <v>43924</v>
      </c>
      <c r="D1678" s="107" t="s">
        <v>408</v>
      </c>
      <c r="E1678" s="107" t="s">
        <v>357</v>
      </c>
      <c r="F1678" s="8" t="s">
        <v>10</v>
      </c>
      <c r="G1678" s="8"/>
      <c r="H1678" s="8" t="s">
        <v>368</v>
      </c>
      <c r="I1678" s="114">
        <v>7</v>
      </c>
      <c r="J1678" s="113">
        <v>50</v>
      </c>
      <c r="K1678" s="8">
        <f>I1678*J1678</f>
        <v>350</v>
      </c>
    </row>
    <row r="1679" spans="3:11" x14ac:dyDescent="0.3">
      <c r="C1679" s="109">
        <v>43924</v>
      </c>
      <c r="D1679" s="107" t="s">
        <v>408</v>
      </c>
      <c r="E1679" s="107" t="s">
        <v>357</v>
      </c>
      <c r="F1679" s="118" t="s">
        <v>12</v>
      </c>
      <c r="G1679" s="118"/>
      <c r="H1679" s="119" t="s">
        <v>11</v>
      </c>
      <c r="I1679" s="114">
        <v>1</v>
      </c>
      <c r="J1679" s="120">
        <v>30</v>
      </c>
      <c r="K1679" s="119">
        <f t="shared" ref="K1679:K1706" si="86">I1679*J1679</f>
        <v>30</v>
      </c>
    </row>
    <row r="1680" spans="3:11" x14ac:dyDescent="0.3">
      <c r="C1680" s="109">
        <v>43924</v>
      </c>
      <c r="D1680" s="107" t="s">
        <v>408</v>
      </c>
      <c r="E1680" s="107" t="s">
        <v>357</v>
      </c>
      <c r="F1680" s="118" t="s">
        <v>13</v>
      </c>
      <c r="G1680" s="118"/>
      <c r="H1680" s="119" t="s">
        <v>11</v>
      </c>
      <c r="I1680" s="114">
        <v>0</v>
      </c>
      <c r="J1680" s="120">
        <v>20</v>
      </c>
      <c r="K1680" s="119">
        <f t="shared" si="86"/>
        <v>0</v>
      </c>
    </row>
    <row r="1681" spans="3:11" x14ac:dyDescent="0.3">
      <c r="C1681" s="109">
        <v>43924</v>
      </c>
      <c r="D1681" s="107" t="s">
        <v>408</v>
      </c>
      <c r="E1681" s="107" t="s">
        <v>357</v>
      </c>
      <c r="F1681" s="118" t="s">
        <v>15</v>
      </c>
      <c r="G1681" s="118"/>
      <c r="H1681" s="119" t="s">
        <v>11</v>
      </c>
      <c r="I1681" s="114">
        <v>0</v>
      </c>
      <c r="J1681" s="120">
        <v>20</v>
      </c>
      <c r="K1681" s="119">
        <f t="shared" si="86"/>
        <v>0</v>
      </c>
    </row>
    <row r="1682" spans="3:11" x14ac:dyDescent="0.3">
      <c r="C1682" s="109">
        <v>43924</v>
      </c>
      <c r="D1682" s="107" t="s">
        <v>408</v>
      </c>
      <c r="E1682" s="107" t="s">
        <v>357</v>
      </c>
      <c r="F1682" s="118" t="s">
        <v>14</v>
      </c>
      <c r="G1682" s="118"/>
      <c r="H1682" s="119" t="s">
        <v>11</v>
      </c>
      <c r="I1682" s="114">
        <v>0</v>
      </c>
      <c r="J1682" s="120">
        <v>20</v>
      </c>
      <c r="K1682" s="119">
        <f t="shared" si="86"/>
        <v>0</v>
      </c>
    </row>
    <row r="1683" spans="3:11" x14ac:dyDescent="0.3">
      <c r="C1683" s="109">
        <v>43924</v>
      </c>
      <c r="D1683" s="107" t="s">
        <v>408</v>
      </c>
      <c r="E1683" s="107" t="s">
        <v>357</v>
      </c>
      <c r="F1683" s="118" t="s">
        <v>16</v>
      </c>
      <c r="G1683" s="118"/>
      <c r="H1683" s="119" t="s">
        <v>11</v>
      </c>
      <c r="I1683" s="114">
        <v>0</v>
      </c>
      <c r="J1683" s="120">
        <v>20</v>
      </c>
      <c r="K1683" s="119">
        <f t="shared" si="86"/>
        <v>0</v>
      </c>
    </row>
    <row r="1684" spans="3:11" x14ac:dyDescent="0.3">
      <c r="C1684" s="109">
        <v>43924</v>
      </c>
      <c r="D1684" s="107" t="s">
        <v>408</v>
      </c>
      <c r="E1684" s="107" t="s">
        <v>357</v>
      </c>
      <c r="F1684" s="121" t="s">
        <v>18</v>
      </c>
      <c r="G1684" s="121"/>
      <c r="H1684" s="122" t="s">
        <v>19</v>
      </c>
      <c r="I1684" s="114">
        <v>4</v>
      </c>
      <c r="J1684" s="123">
        <v>1</v>
      </c>
      <c r="K1684" s="124">
        <f t="shared" si="86"/>
        <v>4</v>
      </c>
    </row>
    <row r="1685" spans="3:11" x14ac:dyDescent="0.3">
      <c r="C1685" s="109">
        <v>43924</v>
      </c>
      <c r="D1685" s="107" t="s">
        <v>408</v>
      </c>
      <c r="E1685" s="107" t="s">
        <v>357</v>
      </c>
      <c r="F1685" s="125" t="s">
        <v>20</v>
      </c>
      <c r="G1685" s="125"/>
      <c r="H1685" s="124" t="s">
        <v>19</v>
      </c>
      <c r="I1685" s="114">
        <v>0</v>
      </c>
      <c r="J1685" s="126">
        <v>1</v>
      </c>
      <c r="K1685" s="124">
        <f t="shared" si="86"/>
        <v>0</v>
      </c>
    </row>
    <row r="1686" spans="3:11" x14ac:dyDescent="0.3">
      <c r="C1686" s="109">
        <v>43924</v>
      </c>
      <c r="D1686" s="107" t="s">
        <v>408</v>
      </c>
      <c r="E1686" s="107" t="s">
        <v>357</v>
      </c>
      <c r="F1686" s="125" t="s">
        <v>21</v>
      </c>
      <c r="G1686" s="125"/>
      <c r="H1686" s="124" t="s">
        <v>19</v>
      </c>
      <c r="I1686" s="114">
        <v>0</v>
      </c>
      <c r="J1686" s="126">
        <v>1</v>
      </c>
      <c r="K1686" s="124">
        <f t="shared" si="86"/>
        <v>0</v>
      </c>
    </row>
    <row r="1687" spans="3:11" x14ac:dyDescent="0.3">
      <c r="C1687" s="109">
        <v>43924</v>
      </c>
      <c r="D1687" s="107" t="s">
        <v>408</v>
      </c>
      <c r="E1687" s="107" t="s">
        <v>357</v>
      </c>
      <c r="F1687" s="125" t="s">
        <v>22</v>
      </c>
      <c r="G1687" s="125"/>
      <c r="H1687" s="124" t="s">
        <v>19</v>
      </c>
      <c r="I1687" s="114">
        <v>0</v>
      </c>
      <c r="J1687" s="126">
        <v>1</v>
      </c>
      <c r="K1687" s="124">
        <f t="shared" si="86"/>
        <v>0</v>
      </c>
    </row>
    <row r="1688" spans="3:11" x14ac:dyDescent="0.3">
      <c r="C1688" s="109">
        <v>43924</v>
      </c>
      <c r="D1688" s="107" t="s">
        <v>408</v>
      </c>
      <c r="E1688" s="107" t="s">
        <v>357</v>
      </c>
      <c r="F1688" s="125" t="s">
        <v>23</v>
      </c>
      <c r="G1688" s="125"/>
      <c r="H1688" s="124" t="s">
        <v>19</v>
      </c>
      <c r="I1688" s="114">
        <v>0</v>
      </c>
      <c r="J1688" s="126">
        <v>1</v>
      </c>
      <c r="K1688" s="124">
        <f t="shared" si="86"/>
        <v>0</v>
      </c>
    </row>
    <row r="1689" spans="3:11" x14ac:dyDescent="0.3">
      <c r="C1689" s="109">
        <v>43924</v>
      </c>
      <c r="D1689" s="107" t="s">
        <v>408</v>
      </c>
      <c r="E1689" s="107" t="s">
        <v>357</v>
      </c>
      <c r="F1689" s="127" t="s">
        <v>24</v>
      </c>
      <c r="G1689" s="127"/>
      <c r="H1689" s="128" t="s">
        <v>25</v>
      </c>
      <c r="I1689" s="114">
        <v>0</v>
      </c>
      <c r="J1689" s="129">
        <v>30</v>
      </c>
      <c r="K1689" s="128">
        <f t="shared" si="86"/>
        <v>0</v>
      </c>
    </row>
    <row r="1690" spans="3:11" x14ac:dyDescent="0.3">
      <c r="C1690" s="109">
        <v>43924</v>
      </c>
      <c r="D1690" s="107" t="s">
        <v>408</v>
      </c>
      <c r="E1690" s="107" t="s">
        <v>357</v>
      </c>
      <c r="F1690" s="127" t="s">
        <v>26</v>
      </c>
      <c r="G1690" s="127"/>
      <c r="H1690" s="128" t="s">
        <v>25</v>
      </c>
      <c r="I1690" s="114">
        <v>0</v>
      </c>
      <c r="J1690" s="129">
        <v>30</v>
      </c>
      <c r="K1690" s="128">
        <f t="shared" si="86"/>
        <v>0</v>
      </c>
    </row>
    <row r="1691" spans="3:11" x14ac:dyDescent="0.3">
      <c r="C1691" s="109">
        <v>43924</v>
      </c>
      <c r="D1691" s="107" t="s">
        <v>408</v>
      </c>
      <c r="E1691" s="107" t="s">
        <v>357</v>
      </c>
      <c r="F1691" s="127" t="s">
        <v>27</v>
      </c>
      <c r="G1691" s="127"/>
      <c r="H1691" s="128" t="s">
        <v>25</v>
      </c>
      <c r="I1691" s="114">
        <v>0</v>
      </c>
      <c r="J1691" s="129">
        <v>18</v>
      </c>
      <c r="K1691" s="128">
        <f t="shared" si="86"/>
        <v>0</v>
      </c>
    </row>
    <row r="1692" spans="3:11" x14ac:dyDescent="0.3">
      <c r="C1692" s="109">
        <v>43924</v>
      </c>
      <c r="D1692" s="107" t="s">
        <v>408</v>
      </c>
      <c r="E1692" s="107" t="s">
        <v>357</v>
      </c>
      <c r="F1692" s="130" t="s">
        <v>28</v>
      </c>
      <c r="G1692" s="130"/>
      <c r="H1692" s="131" t="s">
        <v>29</v>
      </c>
      <c r="I1692" s="114">
        <v>2</v>
      </c>
      <c r="J1692" s="132">
        <v>100</v>
      </c>
      <c r="K1692" s="131">
        <f t="shared" si="86"/>
        <v>200</v>
      </c>
    </row>
    <row r="1693" spans="3:11" x14ac:dyDescent="0.3">
      <c r="C1693" s="109">
        <v>43924</v>
      </c>
      <c r="D1693" s="107" t="s">
        <v>408</v>
      </c>
      <c r="E1693" s="107" t="s">
        <v>357</v>
      </c>
      <c r="F1693" s="130" t="s">
        <v>30</v>
      </c>
      <c r="G1693" s="130"/>
      <c r="H1693" s="131" t="s">
        <v>29</v>
      </c>
      <c r="I1693" s="114">
        <v>2</v>
      </c>
      <c r="J1693" s="132">
        <v>100</v>
      </c>
      <c r="K1693" s="131">
        <f t="shared" si="86"/>
        <v>200</v>
      </c>
    </row>
    <row r="1694" spans="3:11" x14ac:dyDescent="0.3">
      <c r="C1694" s="109">
        <v>43924</v>
      </c>
      <c r="D1694" s="107" t="s">
        <v>408</v>
      </c>
      <c r="E1694" s="107" t="s">
        <v>357</v>
      </c>
      <c r="F1694" s="130" t="s">
        <v>31</v>
      </c>
      <c r="G1694" s="130"/>
      <c r="H1694" s="131" t="s">
        <v>29</v>
      </c>
      <c r="I1694" s="114">
        <v>2</v>
      </c>
      <c r="J1694" s="132">
        <v>100</v>
      </c>
      <c r="K1694" s="131">
        <f t="shared" si="86"/>
        <v>200</v>
      </c>
    </row>
    <row r="1695" spans="3:11" x14ac:dyDescent="0.3">
      <c r="C1695" s="109">
        <v>43924</v>
      </c>
      <c r="D1695" s="107" t="s">
        <v>408</v>
      </c>
      <c r="E1695" s="107" t="s">
        <v>357</v>
      </c>
      <c r="F1695" s="130" t="s">
        <v>32</v>
      </c>
      <c r="G1695" s="130"/>
      <c r="H1695" s="131" t="s">
        <v>29</v>
      </c>
      <c r="I1695" s="114">
        <v>0</v>
      </c>
      <c r="J1695" s="132">
        <v>100</v>
      </c>
      <c r="K1695" s="131">
        <f t="shared" si="86"/>
        <v>0</v>
      </c>
    </row>
    <row r="1696" spans="3:11" x14ac:dyDescent="0.3">
      <c r="C1696" s="109">
        <v>43924</v>
      </c>
      <c r="D1696" s="107" t="s">
        <v>408</v>
      </c>
      <c r="E1696" s="107" t="s">
        <v>357</v>
      </c>
      <c r="F1696" s="130" t="s">
        <v>33</v>
      </c>
      <c r="G1696" s="130"/>
      <c r="H1696" s="131" t="s">
        <v>29</v>
      </c>
      <c r="I1696" s="114">
        <v>0</v>
      </c>
      <c r="J1696" s="132">
        <v>100</v>
      </c>
      <c r="K1696" s="131">
        <f t="shared" si="86"/>
        <v>0</v>
      </c>
    </row>
    <row r="1697" spans="3:11" x14ac:dyDescent="0.3">
      <c r="C1697" s="109">
        <v>43924</v>
      </c>
      <c r="D1697" s="107" t="s">
        <v>408</v>
      </c>
      <c r="E1697" s="107" t="s">
        <v>357</v>
      </c>
      <c r="F1697" s="130" t="s">
        <v>34</v>
      </c>
      <c r="G1697" s="130"/>
      <c r="H1697" s="131" t="s">
        <v>29</v>
      </c>
      <c r="I1697" s="114">
        <v>0</v>
      </c>
      <c r="J1697" s="132">
        <v>100</v>
      </c>
      <c r="K1697" s="131">
        <f t="shared" si="86"/>
        <v>0</v>
      </c>
    </row>
    <row r="1698" spans="3:11" x14ac:dyDescent="0.3">
      <c r="C1698" s="109">
        <v>43924</v>
      </c>
      <c r="D1698" s="107" t="s">
        <v>408</v>
      </c>
      <c r="E1698" s="107" t="s">
        <v>357</v>
      </c>
      <c r="F1698" s="130" t="s">
        <v>35</v>
      </c>
      <c r="G1698" s="130"/>
      <c r="H1698" s="131" t="s">
        <v>29</v>
      </c>
      <c r="I1698" s="114">
        <v>0</v>
      </c>
      <c r="J1698" s="132">
        <v>100</v>
      </c>
      <c r="K1698" s="131">
        <f t="shared" si="86"/>
        <v>0</v>
      </c>
    </row>
    <row r="1699" spans="3:11" x14ac:dyDescent="0.3">
      <c r="C1699" s="109">
        <v>43924</v>
      </c>
      <c r="D1699" s="107" t="s">
        <v>408</v>
      </c>
      <c r="E1699" s="107" t="s">
        <v>357</v>
      </c>
      <c r="F1699" s="130" t="s">
        <v>36</v>
      </c>
      <c r="G1699" s="130"/>
      <c r="H1699" s="131" t="s">
        <v>29</v>
      </c>
      <c r="I1699" s="114">
        <v>0</v>
      </c>
      <c r="J1699" s="132">
        <v>100</v>
      </c>
      <c r="K1699" s="131">
        <f t="shared" si="86"/>
        <v>0</v>
      </c>
    </row>
    <row r="1700" spans="3:11" x14ac:dyDescent="0.3">
      <c r="C1700" s="109">
        <v>43924</v>
      </c>
      <c r="D1700" s="107" t="s">
        <v>408</v>
      </c>
      <c r="E1700" s="107" t="s">
        <v>357</v>
      </c>
      <c r="F1700" s="130" t="s">
        <v>37</v>
      </c>
      <c r="G1700" s="130"/>
      <c r="H1700" s="131" t="s">
        <v>29</v>
      </c>
      <c r="I1700" s="114">
        <v>0</v>
      </c>
      <c r="J1700" s="132">
        <v>100</v>
      </c>
      <c r="K1700" s="131">
        <f t="shared" si="86"/>
        <v>0</v>
      </c>
    </row>
    <row r="1701" spans="3:11" x14ac:dyDescent="0.3">
      <c r="C1701" s="109">
        <v>43924</v>
      </c>
      <c r="D1701" s="107" t="s">
        <v>408</v>
      </c>
      <c r="E1701" s="107" t="s">
        <v>357</v>
      </c>
      <c r="F1701" s="133" t="s">
        <v>17</v>
      </c>
      <c r="G1701" s="133"/>
      <c r="H1701" s="134" t="s">
        <v>38</v>
      </c>
      <c r="I1701" s="114">
        <v>1</v>
      </c>
      <c r="J1701" s="135">
        <v>24</v>
      </c>
      <c r="K1701" s="134">
        <f t="shared" si="86"/>
        <v>24</v>
      </c>
    </row>
    <row r="1702" spans="3:11" x14ac:dyDescent="0.3">
      <c r="C1702" s="109">
        <v>43924</v>
      </c>
      <c r="D1702" s="107" t="s">
        <v>408</v>
      </c>
      <c r="E1702" s="107" t="s">
        <v>357</v>
      </c>
      <c r="F1702" s="7" t="s">
        <v>39</v>
      </c>
      <c r="G1702" s="7"/>
      <c r="H1702" s="8" t="s">
        <v>11</v>
      </c>
      <c r="I1702" s="114"/>
      <c r="J1702" s="113"/>
      <c r="K1702" s="8"/>
    </row>
    <row r="1703" spans="3:11" x14ac:dyDescent="0.3">
      <c r="C1703" s="109">
        <v>43924</v>
      </c>
      <c r="D1703" s="107" t="s">
        <v>408</v>
      </c>
      <c r="E1703" s="107" t="s">
        <v>357</v>
      </c>
      <c r="F1703" s="7" t="s">
        <v>40</v>
      </c>
      <c r="G1703" s="7"/>
      <c r="H1703" s="8" t="s">
        <v>11</v>
      </c>
      <c r="I1703" s="114"/>
      <c r="J1703" s="113"/>
      <c r="K1703" s="8"/>
    </row>
    <row r="1704" spans="3:11" x14ac:dyDescent="0.3">
      <c r="C1704" s="109">
        <v>43924</v>
      </c>
      <c r="D1704" s="107" t="s">
        <v>408</v>
      </c>
      <c r="E1704" s="107" t="s">
        <v>357</v>
      </c>
      <c r="F1704" s="7" t="s">
        <v>41</v>
      </c>
      <c r="G1704" s="7"/>
      <c r="H1704" s="8" t="s">
        <v>41</v>
      </c>
      <c r="I1704" s="114"/>
      <c r="J1704" s="113"/>
      <c r="K1704" s="8"/>
    </row>
    <row r="1705" spans="3:11" x14ac:dyDescent="0.3">
      <c r="C1705" s="109">
        <v>43924</v>
      </c>
      <c r="D1705" s="107" t="s">
        <v>408</v>
      </c>
      <c r="E1705" s="107" t="s">
        <v>357</v>
      </c>
      <c r="F1705" s="7" t="s">
        <v>42</v>
      </c>
      <c r="G1705" s="7"/>
      <c r="H1705" s="8" t="s">
        <v>19</v>
      </c>
      <c r="I1705" s="114"/>
      <c r="J1705" s="113"/>
      <c r="K1705" s="8"/>
    </row>
    <row r="1706" spans="3:11" x14ac:dyDescent="0.3">
      <c r="C1706" s="109">
        <v>43924</v>
      </c>
      <c r="D1706" s="107" t="s">
        <v>408</v>
      </c>
      <c r="E1706" s="107" t="s">
        <v>357</v>
      </c>
      <c r="F1706" s="7" t="s">
        <v>43</v>
      </c>
      <c r="G1706" s="7"/>
      <c r="H1706" s="8" t="s">
        <v>19</v>
      </c>
      <c r="I1706" s="114">
        <v>0</v>
      </c>
      <c r="J1706" s="113">
        <v>24</v>
      </c>
      <c r="K1706" s="8">
        <f t="shared" si="86"/>
        <v>0</v>
      </c>
    </row>
    <row r="1707" spans="3:11" x14ac:dyDescent="0.3">
      <c r="C1707" s="109">
        <v>43924</v>
      </c>
      <c r="D1707" s="107" t="s">
        <v>408</v>
      </c>
      <c r="E1707" s="107" t="s">
        <v>357</v>
      </c>
      <c r="F1707" s="7"/>
      <c r="G1707" s="7"/>
      <c r="H1707" s="8"/>
      <c r="I1707" s="114"/>
      <c r="J1707" s="113"/>
      <c r="K1707" s="8"/>
    </row>
    <row r="1708" spans="3:11" x14ac:dyDescent="0.3">
      <c r="C1708" s="109">
        <v>43924</v>
      </c>
      <c r="D1708" s="107" t="s">
        <v>408</v>
      </c>
      <c r="E1708" s="107" t="s">
        <v>357</v>
      </c>
      <c r="F1708" s="7"/>
      <c r="G1708" s="7"/>
      <c r="H1708" s="8"/>
      <c r="I1708" s="114"/>
      <c r="J1708" s="113"/>
      <c r="K1708" s="8"/>
    </row>
    <row r="1709" spans="3:11" x14ac:dyDescent="0.3">
      <c r="C1709" s="109">
        <v>43924</v>
      </c>
      <c r="D1709" s="107" t="s">
        <v>408</v>
      </c>
      <c r="E1709" s="107" t="s">
        <v>357</v>
      </c>
      <c r="F1709" s="7"/>
      <c r="G1709" s="7"/>
      <c r="H1709" s="8"/>
      <c r="I1709" s="114"/>
      <c r="J1709" s="113"/>
      <c r="K1709" s="8"/>
    </row>
    <row r="1710" spans="3:11" x14ac:dyDescent="0.3">
      <c r="C1710" s="109">
        <v>43924</v>
      </c>
      <c r="D1710" s="107" t="s">
        <v>408</v>
      </c>
      <c r="E1710" s="107" t="s">
        <v>357</v>
      </c>
      <c r="F1710" s="7"/>
      <c r="G1710" s="7"/>
      <c r="H1710" s="8"/>
      <c r="I1710" s="114"/>
      <c r="J1710" s="113"/>
      <c r="K1710" s="8"/>
    </row>
    <row r="1711" spans="3:11" x14ac:dyDescent="0.3">
      <c r="C1711" s="109">
        <v>43924</v>
      </c>
      <c r="D1711" s="107" t="s">
        <v>408</v>
      </c>
      <c r="E1711" s="107" t="s">
        <v>357</v>
      </c>
      <c r="F1711" s="7"/>
      <c r="G1711" s="7"/>
      <c r="H1711" s="8"/>
      <c r="I1711" s="114"/>
      <c r="J1711" s="113"/>
      <c r="K1711" s="8"/>
    </row>
    <row r="1712" spans="3:11" x14ac:dyDescent="0.3">
      <c r="C1712" s="109">
        <v>43924</v>
      </c>
      <c r="D1712" s="107" t="s">
        <v>408</v>
      </c>
      <c r="E1712" s="107" t="s">
        <v>357</v>
      </c>
      <c r="F1712" s="7"/>
      <c r="G1712" s="7"/>
      <c r="H1712" s="8"/>
      <c r="I1712" s="114"/>
      <c r="J1712" s="113"/>
      <c r="K1712" s="8"/>
    </row>
    <row r="1713" spans="3:11" x14ac:dyDescent="0.3">
      <c r="C1713" s="109">
        <v>43924</v>
      </c>
      <c r="D1713" s="107" t="s">
        <v>408</v>
      </c>
      <c r="E1713" s="107" t="s">
        <v>357</v>
      </c>
      <c r="F1713" s="8"/>
      <c r="G1713" s="8"/>
      <c r="H1713" s="8"/>
      <c r="I1713" s="114"/>
      <c r="J1713" s="113"/>
      <c r="K1713" s="8"/>
    </row>
    <row r="1715" spans="3:11" x14ac:dyDescent="0.3">
      <c r="C1715" s="109">
        <v>43924</v>
      </c>
      <c r="D1715" s="107" t="s">
        <v>409</v>
      </c>
      <c r="E1715" s="107" t="s">
        <v>357</v>
      </c>
      <c r="F1715" s="8" t="s">
        <v>10</v>
      </c>
      <c r="G1715" s="8"/>
      <c r="H1715" s="8" t="s">
        <v>368</v>
      </c>
      <c r="I1715" s="114">
        <v>31</v>
      </c>
      <c r="J1715" s="113">
        <v>50</v>
      </c>
      <c r="K1715" s="8">
        <f>I1715*J1715</f>
        <v>1550</v>
      </c>
    </row>
    <row r="1716" spans="3:11" x14ac:dyDescent="0.3">
      <c r="C1716" s="109">
        <v>43924</v>
      </c>
      <c r="D1716" s="107" t="s">
        <v>409</v>
      </c>
      <c r="E1716" s="107" t="s">
        <v>357</v>
      </c>
      <c r="F1716" s="118" t="s">
        <v>12</v>
      </c>
      <c r="G1716" s="118"/>
      <c r="H1716" s="119" t="s">
        <v>11</v>
      </c>
      <c r="I1716" s="114">
        <v>12</v>
      </c>
      <c r="J1716" s="120">
        <v>30</v>
      </c>
      <c r="K1716" s="119">
        <f t="shared" ref="K1716:K1743" si="87">I1716*J1716</f>
        <v>360</v>
      </c>
    </row>
    <row r="1717" spans="3:11" x14ac:dyDescent="0.3">
      <c r="C1717" s="109">
        <v>43924</v>
      </c>
      <c r="D1717" s="107" t="s">
        <v>409</v>
      </c>
      <c r="E1717" s="107" t="s">
        <v>357</v>
      </c>
      <c r="F1717" s="118" t="s">
        <v>13</v>
      </c>
      <c r="G1717" s="118"/>
      <c r="H1717" s="119" t="s">
        <v>11</v>
      </c>
      <c r="I1717" s="114">
        <v>0</v>
      </c>
      <c r="J1717" s="120">
        <v>20</v>
      </c>
      <c r="K1717" s="119">
        <f t="shared" si="87"/>
        <v>0</v>
      </c>
    </row>
    <row r="1718" spans="3:11" x14ac:dyDescent="0.3">
      <c r="C1718" s="109">
        <v>43924</v>
      </c>
      <c r="D1718" s="107" t="s">
        <v>409</v>
      </c>
      <c r="E1718" s="107" t="s">
        <v>357</v>
      </c>
      <c r="F1718" s="118" t="s">
        <v>15</v>
      </c>
      <c r="G1718" s="118"/>
      <c r="H1718" s="119" t="s">
        <v>11</v>
      </c>
      <c r="I1718" s="114">
        <v>0</v>
      </c>
      <c r="J1718" s="120">
        <v>20</v>
      </c>
      <c r="K1718" s="119">
        <f t="shared" si="87"/>
        <v>0</v>
      </c>
    </row>
    <row r="1719" spans="3:11" x14ac:dyDescent="0.3">
      <c r="C1719" s="109">
        <v>43924</v>
      </c>
      <c r="D1719" s="107" t="s">
        <v>409</v>
      </c>
      <c r="E1719" s="107" t="s">
        <v>357</v>
      </c>
      <c r="F1719" s="118" t="s">
        <v>14</v>
      </c>
      <c r="G1719" s="118"/>
      <c r="H1719" s="119" t="s">
        <v>11</v>
      </c>
      <c r="I1719" s="114">
        <v>0</v>
      </c>
      <c r="J1719" s="120">
        <v>20</v>
      </c>
      <c r="K1719" s="119">
        <f t="shared" si="87"/>
        <v>0</v>
      </c>
    </row>
    <row r="1720" spans="3:11" x14ac:dyDescent="0.3">
      <c r="C1720" s="109">
        <v>43924</v>
      </c>
      <c r="D1720" s="107" t="s">
        <v>409</v>
      </c>
      <c r="E1720" s="107" t="s">
        <v>357</v>
      </c>
      <c r="F1720" s="118" t="s">
        <v>16</v>
      </c>
      <c r="G1720" s="118"/>
      <c r="H1720" s="119" t="s">
        <v>11</v>
      </c>
      <c r="I1720" s="114">
        <v>0</v>
      </c>
      <c r="J1720" s="120">
        <v>20</v>
      </c>
      <c r="K1720" s="119">
        <f t="shared" si="87"/>
        <v>0</v>
      </c>
    </row>
    <row r="1721" spans="3:11" x14ac:dyDescent="0.3">
      <c r="C1721" s="109">
        <v>43924</v>
      </c>
      <c r="D1721" s="107" t="s">
        <v>409</v>
      </c>
      <c r="E1721" s="107" t="s">
        <v>357</v>
      </c>
      <c r="F1721" s="121" t="s">
        <v>18</v>
      </c>
      <c r="G1721" s="121"/>
      <c r="H1721" s="122" t="s">
        <v>19</v>
      </c>
      <c r="I1721" s="114">
        <v>0</v>
      </c>
      <c r="J1721" s="123">
        <v>1</v>
      </c>
      <c r="K1721" s="124">
        <f t="shared" si="87"/>
        <v>0</v>
      </c>
    </row>
    <row r="1722" spans="3:11" x14ac:dyDescent="0.3">
      <c r="C1722" s="109">
        <v>43924</v>
      </c>
      <c r="D1722" s="107" t="s">
        <v>409</v>
      </c>
      <c r="E1722" s="107" t="s">
        <v>357</v>
      </c>
      <c r="F1722" s="125" t="s">
        <v>20</v>
      </c>
      <c r="G1722" s="125"/>
      <c r="H1722" s="124" t="s">
        <v>19</v>
      </c>
      <c r="I1722" s="114">
        <v>0</v>
      </c>
      <c r="J1722" s="126">
        <v>1</v>
      </c>
      <c r="K1722" s="124">
        <f t="shared" si="87"/>
        <v>0</v>
      </c>
    </row>
    <row r="1723" spans="3:11" x14ac:dyDescent="0.3">
      <c r="C1723" s="109">
        <v>43924</v>
      </c>
      <c r="D1723" s="107" t="s">
        <v>409</v>
      </c>
      <c r="E1723" s="107" t="s">
        <v>357</v>
      </c>
      <c r="F1723" s="125" t="s">
        <v>21</v>
      </c>
      <c r="G1723" s="125"/>
      <c r="H1723" s="124" t="s">
        <v>19</v>
      </c>
      <c r="I1723" s="114">
        <v>0</v>
      </c>
      <c r="J1723" s="126">
        <v>1</v>
      </c>
      <c r="K1723" s="124">
        <f t="shared" si="87"/>
        <v>0</v>
      </c>
    </row>
    <row r="1724" spans="3:11" x14ac:dyDescent="0.3">
      <c r="C1724" s="109">
        <v>43924</v>
      </c>
      <c r="D1724" s="107" t="s">
        <v>409</v>
      </c>
      <c r="E1724" s="107" t="s">
        <v>357</v>
      </c>
      <c r="F1724" s="125" t="s">
        <v>22</v>
      </c>
      <c r="G1724" s="125"/>
      <c r="H1724" s="124" t="s">
        <v>19</v>
      </c>
      <c r="I1724" s="114">
        <v>0</v>
      </c>
      <c r="J1724" s="126">
        <v>1</v>
      </c>
      <c r="K1724" s="124">
        <f t="shared" si="87"/>
        <v>0</v>
      </c>
    </row>
    <row r="1725" spans="3:11" x14ac:dyDescent="0.3">
      <c r="C1725" s="109">
        <v>43924</v>
      </c>
      <c r="D1725" s="107" t="s">
        <v>409</v>
      </c>
      <c r="E1725" s="107" t="s">
        <v>357</v>
      </c>
      <c r="F1725" s="125" t="s">
        <v>23</v>
      </c>
      <c r="G1725" s="125"/>
      <c r="H1725" s="124" t="s">
        <v>19</v>
      </c>
      <c r="I1725" s="114">
        <v>0</v>
      </c>
      <c r="J1725" s="126">
        <v>1</v>
      </c>
      <c r="K1725" s="124">
        <f t="shared" si="87"/>
        <v>0</v>
      </c>
    </row>
    <row r="1726" spans="3:11" x14ac:dyDescent="0.3">
      <c r="C1726" s="109">
        <v>43924</v>
      </c>
      <c r="D1726" s="107" t="s">
        <v>409</v>
      </c>
      <c r="E1726" s="107" t="s">
        <v>357</v>
      </c>
      <c r="F1726" s="127" t="s">
        <v>24</v>
      </c>
      <c r="G1726" s="127"/>
      <c r="H1726" s="128" t="s">
        <v>25</v>
      </c>
      <c r="I1726" s="114">
        <v>2</v>
      </c>
      <c r="J1726" s="129">
        <v>30</v>
      </c>
      <c r="K1726" s="128">
        <f t="shared" si="87"/>
        <v>60</v>
      </c>
    </row>
    <row r="1727" spans="3:11" x14ac:dyDescent="0.3">
      <c r="C1727" s="109">
        <v>43924</v>
      </c>
      <c r="D1727" s="107" t="s">
        <v>409</v>
      </c>
      <c r="E1727" s="107" t="s">
        <v>357</v>
      </c>
      <c r="F1727" s="127" t="s">
        <v>26</v>
      </c>
      <c r="G1727" s="127"/>
      <c r="H1727" s="128" t="s">
        <v>25</v>
      </c>
      <c r="I1727" s="114">
        <v>2</v>
      </c>
      <c r="J1727" s="129">
        <v>30</v>
      </c>
      <c r="K1727" s="128">
        <f t="shared" si="87"/>
        <v>60</v>
      </c>
    </row>
    <row r="1728" spans="3:11" x14ac:dyDescent="0.3">
      <c r="C1728" s="109">
        <v>43924</v>
      </c>
      <c r="D1728" s="107" t="s">
        <v>409</v>
      </c>
      <c r="E1728" s="107" t="s">
        <v>357</v>
      </c>
      <c r="F1728" s="127" t="s">
        <v>27</v>
      </c>
      <c r="G1728" s="127"/>
      <c r="H1728" s="128" t="s">
        <v>25</v>
      </c>
      <c r="I1728" s="114">
        <v>2</v>
      </c>
      <c r="J1728" s="129">
        <v>18</v>
      </c>
      <c r="K1728" s="128">
        <f t="shared" si="87"/>
        <v>36</v>
      </c>
    </row>
    <row r="1729" spans="3:11" x14ac:dyDescent="0.3">
      <c r="C1729" s="109">
        <v>43924</v>
      </c>
      <c r="D1729" s="107" t="s">
        <v>409</v>
      </c>
      <c r="E1729" s="107" t="s">
        <v>357</v>
      </c>
      <c r="F1729" s="130" t="s">
        <v>28</v>
      </c>
      <c r="G1729" s="130"/>
      <c r="H1729" s="131" t="s">
        <v>29</v>
      </c>
      <c r="I1729" s="114">
        <v>0</v>
      </c>
      <c r="J1729" s="132">
        <v>100</v>
      </c>
      <c r="K1729" s="131">
        <f t="shared" si="87"/>
        <v>0</v>
      </c>
    </row>
    <row r="1730" spans="3:11" x14ac:dyDescent="0.3">
      <c r="C1730" s="109">
        <v>43924</v>
      </c>
      <c r="D1730" s="107" t="s">
        <v>409</v>
      </c>
      <c r="E1730" s="107" t="s">
        <v>357</v>
      </c>
      <c r="F1730" s="130" t="s">
        <v>30</v>
      </c>
      <c r="G1730" s="130"/>
      <c r="H1730" s="131" t="s">
        <v>29</v>
      </c>
      <c r="I1730" s="114">
        <v>0</v>
      </c>
      <c r="J1730" s="132">
        <v>100</v>
      </c>
      <c r="K1730" s="131">
        <f t="shared" si="87"/>
        <v>0</v>
      </c>
    </row>
    <row r="1731" spans="3:11" x14ac:dyDescent="0.3">
      <c r="C1731" s="109">
        <v>43924</v>
      </c>
      <c r="D1731" s="107" t="s">
        <v>409</v>
      </c>
      <c r="E1731" s="107" t="s">
        <v>357</v>
      </c>
      <c r="F1731" s="130" t="s">
        <v>31</v>
      </c>
      <c r="G1731" s="130"/>
      <c r="H1731" s="131" t="s">
        <v>29</v>
      </c>
      <c r="I1731" s="114">
        <v>0</v>
      </c>
      <c r="J1731" s="132">
        <v>100</v>
      </c>
      <c r="K1731" s="131">
        <f t="shared" si="87"/>
        <v>0</v>
      </c>
    </row>
    <row r="1732" spans="3:11" x14ac:dyDescent="0.3">
      <c r="C1732" s="109">
        <v>43924</v>
      </c>
      <c r="D1732" s="107" t="s">
        <v>409</v>
      </c>
      <c r="E1732" s="107" t="s">
        <v>357</v>
      </c>
      <c r="F1732" s="130" t="s">
        <v>32</v>
      </c>
      <c r="G1732" s="130"/>
      <c r="H1732" s="131" t="s">
        <v>29</v>
      </c>
      <c r="I1732" s="114">
        <v>0</v>
      </c>
      <c r="J1732" s="132">
        <v>100</v>
      </c>
      <c r="K1732" s="131">
        <f t="shared" si="87"/>
        <v>0</v>
      </c>
    </row>
    <row r="1733" spans="3:11" x14ac:dyDescent="0.3">
      <c r="C1733" s="109">
        <v>43924</v>
      </c>
      <c r="D1733" s="107" t="s">
        <v>409</v>
      </c>
      <c r="E1733" s="107" t="s">
        <v>357</v>
      </c>
      <c r="F1733" s="130" t="s">
        <v>33</v>
      </c>
      <c r="G1733" s="130"/>
      <c r="H1733" s="131" t="s">
        <v>29</v>
      </c>
      <c r="I1733" s="114">
        <v>0</v>
      </c>
      <c r="J1733" s="132">
        <v>100</v>
      </c>
      <c r="K1733" s="131">
        <f t="shared" si="87"/>
        <v>0</v>
      </c>
    </row>
    <row r="1734" spans="3:11" x14ac:dyDescent="0.3">
      <c r="C1734" s="109">
        <v>43924</v>
      </c>
      <c r="D1734" s="107" t="s">
        <v>409</v>
      </c>
      <c r="E1734" s="107" t="s">
        <v>357</v>
      </c>
      <c r="F1734" s="130" t="s">
        <v>34</v>
      </c>
      <c r="G1734" s="130"/>
      <c r="H1734" s="131" t="s">
        <v>29</v>
      </c>
      <c r="I1734" s="114">
        <v>0</v>
      </c>
      <c r="J1734" s="132">
        <v>100</v>
      </c>
      <c r="K1734" s="131">
        <f t="shared" si="87"/>
        <v>0</v>
      </c>
    </row>
    <row r="1735" spans="3:11" x14ac:dyDescent="0.3">
      <c r="C1735" s="109">
        <v>43924</v>
      </c>
      <c r="D1735" s="107" t="s">
        <v>409</v>
      </c>
      <c r="E1735" s="107" t="s">
        <v>357</v>
      </c>
      <c r="F1735" s="130" t="s">
        <v>35</v>
      </c>
      <c r="G1735" s="130"/>
      <c r="H1735" s="131" t="s">
        <v>29</v>
      </c>
      <c r="I1735" s="114">
        <v>0</v>
      </c>
      <c r="J1735" s="132">
        <v>100</v>
      </c>
      <c r="K1735" s="131">
        <f t="shared" si="87"/>
        <v>0</v>
      </c>
    </row>
    <row r="1736" spans="3:11" x14ac:dyDescent="0.3">
      <c r="C1736" s="109">
        <v>43924</v>
      </c>
      <c r="D1736" s="107" t="s">
        <v>409</v>
      </c>
      <c r="E1736" s="107" t="s">
        <v>357</v>
      </c>
      <c r="F1736" s="130" t="s">
        <v>36</v>
      </c>
      <c r="G1736" s="130"/>
      <c r="H1736" s="131" t="s">
        <v>29</v>
      </c>
      <c r="I1736" s="114">
        <v>0</v>
      </c>
      <c r="J1736" s="132">
        <v>100</v>
      </c>
      <c r="K1736" s="131">
        <f t="shared" si="87"/>
        <v>0</v>
      </c>
    </row>
    <row r="1737" spans="3:11" x14ac:dyDescent="0.3">
      <c r="C1737" s="109">
        <v>43924</v>
      </c>
      <c r="D1737" s="107" t="s">
        <v>409</v>
      </c>
      <c r="E1737" s="107" t="s">
        <v>357</v>
      </c>
      <c r="F1737" s="130" t="s">
        <v>37</v>
      </c>
      <c r="G1737" s="130"/>
      <c r="H1737" s="131" t="s">
        <v>29</v>
      </c>
      <c r="I1737" s="114">
        <v>0</v>
      </c>
      <c r="J1737" s="132">
        <v>100</v>
      </c>
      <c r="K1737" s="131">
        <f t="shared" si="87"/>
        <v>0</v>
      </c>
    </row>
    <row r="1738" spans="3:11" x14ac:dyDescent="0.3">
      <c r="C1738" s="109">
        <v>43924</v>
      </c>
      <c r="D1738" s="107" t="s">
        <v>409</v>
      </c>
      <c r="E1738" s="107" t="s">
        <v>357</v>
      </c>
      <c r="F1738" s="133" t="s">
        <v>17</v>
      </c>
      <c r="G1738" s="133"/>
      <c r="H1738" s="134" t="s">
        <v>38</v>
      </c>
      <c r="I1738" s="114">
        <v>0</v>
      </c>
      <c r="J1738" s="135">
        <v>24</v>
      </c>
      <c r="K1738" s="134">
        <f t="shared" si="87"/>
        <v>0</v>
      </c>
    </row>
    <row r="1739" spans="3:11" x14ac:dyDescent="0.3">
      <c r="C1739" s="109">
        <v>43924</v>
      </c>
      <c r="D1739" s="107" t="s">
        <v>409</v>
      </c>
      <c r="E1739" s="107" t="s">
        <v>357</v>
      </c>
      <c r="F1739" s="7" t="s">
        <v>39</v>
      </c>
      <c r="G1739" s="7"/>
      <c r="H1739" s="8" t="s">
        <v>11</v>
      </c>
      <c r="I1739" s="114"/>
      <c r="J1739" s="113"/>
      <c r="K1739" s="8"/>
    </row>
    <row r="1740" spans="3:11" x14ac:dyDescent="0.3">
      <c r="C1740" s="109">
        <v>43924</v>
      </c>
      <c r="D1740" s="107" t="s">
        <v>409</v>
      </c>
      <c r="E1740" s="107" t="s">
        <v>357</v>
      </c>
      <c r="F1740" s="7" t="s">
        <v>40</v>
      </c>
      <c r="G1740" s="7"/>
      <c r="H1740" s="8" t="s">
        <v>11</v>
      </c>
      <c r="I1740" s="114"/>
      <c r="J1740" s="113"/>
      <c r="K1740" s="8"/>
    </row>
    <row r="1741" spans="3:11" x14ac:dyDescent="0.3">
      <c r="C1741" s="109">
        <v>43924</v>
      </c>
      <c r="D1741" s="107" t="s">
        <v>409</v>
      </c>
      <c r="E1741" s="107" t="s">
        <v>357</v>
      </c>
      <c r="F1741" s="7" t="s">
        <v>41</v>
      </c>
      <c r="G1741" s="7"/>
      <c r="H1741" s="8" t="s">
        <v>41</v>
      </c>
      <c r="I1741" s="114"/>
      <c r="J1741" s="113"/>
      <c r="K1741" s="8"/>
    </row>
    <row r="1742" spans="3:11" x14ac:dyDescent="0.3">
      <c r="C1742" s="109">
        <v>43924</v>
      </c>
      <c r="D1742" s="107" t="s">
        <v>409</v>
      </c>
      <c r="E1742" s="107" t="s">
        <v>357</v>
      </c>
      <c r="F1742" s="7" t="s">
        <v>42</v>
      </c>
      <c r="G1742" s="7"/>
      <c r="H1742" s="8" t="s">
        <v>19</v>
      </c>
      <c r="I1742" s="114"/>
      <c r="J1742" s="113"/>
      <c r="K1742" s="8"/>
    </row>
    <row r="1743" spans="3:11" x14ac:dyDescent="0.3">
      <c r="C1743" s="109">
        <v>43924</v>
      </c>
      <c r="D1743" s="107" t="s">
        <v>409</v>
      </c>
      <c r="E1743" s="107" t="s">
        <v>357</v>
      </c>
      <c r="F1743" s="7" t="s">
        <v>43</v>
      </c>
      <c r="G1743" s="7"/>
      <c r="H1743" s="8" t="s">
        <v>19</v>
      </c>
      <c r="I1743" s="114">
        <v>0</v>
      </c>
      <c r="J1743" s="113">
        <v>24</v>
      </c>
      <c r="K1743" s="8">
        <f t="shared" si="87"/>
        <v>0</v>
      </c>
    </row>
    <row r="1744" spans="3:11" x14ac:dyDescent="0.3">
      <c r="C1744" s="109">
        <v>43924</v>
      </c>
      <c r="D1744" s="107" t="s">
        <v>409</v>
      </c>
      <c r="E1744" s="107" t="s">
        <v>357</v>
      </c>
      <c r="F1744" s="7"/>
      <c r="G1744" s="7"/>
      <c r="H1744" s="8"/>
      <c r="I1744" s="114"/>
      <c r="J1744" s="113"/>
      <c r="K1744" s="8"/>
    </row>
    <row r="1745" spans="3:11" x14ac:dyDescent="0.3">
      <c r="C1745" s="109">
        <v>43924</v>
      </c>
      <c r="D1745" s="107" t="s">
        <v>409</v>
      </c>
      <c r="E1745" s="107" t="s">
        <v>357</v>
      </c>
      <c r="F1745" s="7"/>
      <c r="G1745" s="7"/>
      <c r="H1745" s="8"/>
      <c r="I1745" s="114"/>
      <c r="J1745" s="113"/>
      <c r="K1745" s="8"/>
    </row>
    <row r="1746" spans="3:11" x14ac:dyDescent="0.3">
      <c r="C1746" s="109">
        <v>43924</v>
      </c>
      <c r="D1746" s="107" t="s">
        <v>409</v>
      </c>
      <c r="E1746" s="107" t="s">
        <v>357</v>
      </c>
      <c r="F1746" s="7"/>
      <c r="G1746" s="7"/>
      <c r="H1746" s="8"/>
      <c r="I1746" s="114"/>
      <c r="J1746" s="113"/>
      <c r="K1746" s="8"/>
    </row>
    <row r="1747" spans="3:11" x14ac:dyDescent="0.3">
      <c r="C1747" s="109">
        <v>43924</v>
      </c>
      <c r="D1747" s="107" t="s">
        <v>409</v>
      </c>
      <c r="E1747" s="107" t="s">
        <v>357</v>
      </c>
      <c r="F1747" s="7"/>
      <c r="G1747" s="7"/>
      <c r="H1747" s="8"/>
      <c r="I1747" s="114"/>
      <c r="J1747" s="113"/>
      <c r="K1747" s="8"/>
    </row>
    <row r="1748" spans="3:11" x14ac:dyDescent="0.3">
      <c r="C1748" s="109">
        <v>43924</v>
      </c>
      <c r="D1748" s="107" t="s">
        <v>409</v>
      </c>
      <c r="E1748" s="107" t="s">
        <v>357</v>
      </c>
      <c r="F1748" s="7"/>
      <c r="G1748" s="7"/>
      <c r="H1748" s="8"/>
      <c r="I1748" s="114"/>
      <c r="J1748" s="113"/>
      <c r="K1748" s="8"/>
    </row>
    <row r="1749" spans="3:11" x14ac:dyDescent="0.3">
      <c r="C1749" s="109">
        <v>43924</v>
      </c>
      <c r="D1749" s="107" t="s">
        <v>409</v>
      </c>
      <c r="E1749" s="107" t="s">
        <v>357</v>
      </c>
      <c r="F1749" s="7"/>
      <c r="G1749" s="7"/>
      <c r="H1749" s="8"/>
      <c r="I1749" s="114"/>
      <c r="J1749" s="113"/>
      <c r="K1749" s="8"/>
    </row>
    <row r="1750" spans="3:11" x14ac:dyDescent="0.3">
      <c r="C1750" s="109">
        <v>43924</v>
      </c>
      <c r="D1750" s="107" t="s">
        <v>409</v>
      </c>
      <c r="E1750" s="107" t="s">
        <v>357</v>
      </c>
      <c r="F1750" s="8"/>
      <c r="G1750" s="8"/>
      <c r="H1750" s="8"/>
      <c r="I1750" s="114"/>
      <c r="J1750" s="113"/>
      <c r="K1750" s="8"/>
    </row>
    <row r="1752" spans="3:11" x14ac:dyDescent="0.3">
      <c r="C1752" s="109">
        <v>43924</v>
      </c>
      <c r="D1752" s="107" t="s">
        <v>76</v>
      </c>
      <c r="E1752" s="107" t="s">
        <v>357</v>
      </c>
      <c r="F1752" s="8" t="s">
        <v>10</v>
      </c>
      <c r="G1752" s="8"/>
      <c r="H1752" s="8" t="s">
        <v>368</v>
      </c>
      <c r="I1752" s="114">
        <v>31</v>
      </c>
      <c r="J1752" s="113">
        <v>50</v>
      </c>
      <c r="K1752" s="8">
        <f>I1752*J1752</f>
        <v>1550</v>
      </c>
    </row>
    <row r="1753" spans="3:11" x14ac:dyDescent="0.3">
      <c r="C1753" s="109">
        <v>43924</v>
      </c>
      <c r="D1753" s="107" t="s">
        <v>76</v>
      </c>
      <c r="E1753" s="107" t="s">
        <v>357</v>
      </c>
      <c r="F1753" s="118" t="s">
        <v>12</v>
      </c>
      <c r="G1753" s="118"/>
      <c r="H1753" s="119" t="s">
        <v>11</v>
      </c>
      <c r="I1753" s="114">
        <v>0</v>
      </c>
      <c r="J1753" s="120">
        <v>30</v>
      </c>
      <c r="K1753" s="119">
        <f t="shared" ref="K1753:K1780" si="88">I1753*J1753</f>
        <v>0</v>
      </c>
    </row>
    <row r="1754" spans="3:11" x14ac:dyDescent="0.3">
      <c r="C1754" s="109">
        <v>43924</v>
      </c>
      <c r="D1754" s="107" t="s">
        <v>76</v>
      </c>
      <c r="E1754" s="107" t="s">
        <v>357</v>
      </c>
      <c r="F1754" s="118" t="s">
        <v>13</v>
      </c>
      <c r="G1754" s="118"/>
      <c r="H1754" s="119" t="s">
        <v>11</v>
      </c>
      <c r="I1754" s="114">
        <v>0</v>
      </c>
      <c r="J1754" s="120">
        <v>20</v>
      </c>
      <c r="K1754" s="119">
        <f t="shared" si="88"/>
        <v>0</v>
      </c>
    </row>
    <row r="1755" spans="3:11" x14ac:dyDescent="0.3">
      <c r="C1755" s="109">
        <v>43924</v>
      </c>
      <c r="D1755" s="107" t="s">
        <v>76</v>
      </c>
      <c r="E1755" s="107" t="s">
        <v>357</v>
      </c>
      <c r="F1755" s="118" t="s">
        <v>15</v>
      </c>
      <c r="G1755" s="118"/>
      <c r="H1755" s="119" t="s">
        <v>11</v>
      </c>
      <c r="I1755" s="114">
        <v>0</v>
      </c>
      <c r="J1755" s="120">
        <v>20</v>
      </c>
      <c r="K1755" s="119">
        <f t="shared" si="88"/>
        <v>0</v>
      </c>
    </row>
    <row r="1756" spans="3:11" x14ac:dyDescent="0.3">
      <c r="C1756" s="109">
        <v>43924</v>
      </c>
      <c r="D1756" s="107" t="s">
        <v>76</v>
      </c>
      <c r="E1756" s="107" t="s">
        <v>357</v>
      </c>
      <c r="F1756" s="118" t="s">
        <v>14</v>
      </c>
      <c r="G1756" s="118"/>
      <c r="H1756" s="119" t="s">
        <v>11</v>
      </c>
      <c r="I1756" s="114">
        <v>0</v>
      </c>
      <c r="J1756" s="120">
        <v>20</v>
      </c>
      <c r="K1756" s="119">
        <f t="shared" si="88"/>
        <v>0</v>
      </c>
    </row>
    <row r="1757" spans="3:11" x14ac:dyDescent="0.3">
      <c r="C1757" s="109">
        <v>43924</v>
      </c>
      <c r="D1757" s="107" t="s">
        <v>76</v>
      </c>
      <c r="E1757" s="107" t="s">
        <v>357</v>
      </c>
      <c r="F1757" s="118" t="s">
        <v>16</v>
      </c>
      <c r="G1757" s="118"/>
      <c r="H1757" s="119" t="s">
        <v>11</v>
      </c>
      <c r="I1757" s="114">
        <v>15</v>
      </c>
      <c r="J1757" s="120">
        <v>20</v>
      </c>
      <c r="K1757" s="119">
        <f t="shared" si="88"/>
        <v>300</v>
      </c>
    </row>
    <row r="1758" spans="3:11" x14ac:dyDescent="0.3">
      <c r="C1758" s="109">
        <v>43924</v>
      </c>
      <c r="D1758" s="107" t="s">
        <v>76</v>
      </c>
      <c r="E1758" s="107" t="s">
        <v>357</v>
      </c>
      <c r="F1758" s="121" t="s">
        <v>18</v>
      </c>
      <c r="G1758" s="121"/>
      <c r="H1758" s="122" t="s">
        <v>19</v>
      </c>
      <c r="I1758" s="114">
        <v>0</v>
      </c>
      <c r="J1758" s="123">
        <v>1</v>
      </c>
      <c r="K1758" s="124">
        <f t="shared" si="88"/>
        <v>0</v>
      </c>
    </row>
    <row r="1759" spans="3:11" x14ac:dyDescent="0.3">
      <c r="C1759" s="109">
        <v>43924</v>
      </c>
      <c r="D1759" s="107" t="s">
        <v>76</v>
      </c>
      <c r="E1759" s="107" t="s">
        <v>357</v>
      </c>
      <c r="F1759" s="125" t="s">
        <v>20</v>
      </c>
      <c r="G1759" s="125"/>
      <c r="H1759" s="124" t="s">
        <v>19</v>
      </c>
      <c r="I1759" s="114">
        <v>0</v>
      </c>
      <c r="J1759" s="126">
        <v>1</v>
      </c>
      <c r="K1759" s="124">
        <f t="shared" si="88"/>
        <v>0</v>
      </c>
    </row>
    <row r="1760" spans="3:11" x14ac:dyDescent="0.3">
      <c r="C1760" s="109">
        <v>43924</v>
      </c>
      <c r="D1760" s="107" t="s">
        <v>76</v>
      </c>
      <c r="E1760" s="107" t="s">
        <v>357</v>
      </c>
      <c r="F1760" s="125" t="s">
        <v>21</v>
      </c>
      <c r="G1760" s="125"/>
      <c r="H1760" s="124" t="s">
        <v>19</v>
      </c>
      <c r="I1760" s="114">
        <v>0</v>
      </c>
      <c r="J1760" s="126">
        <v>1</v>
      </c>
      <c r="K1760" s="124">
        <f t="shared" si="88"/>
        <v>0</v>
      </c>
    </row>
    <row r="1761" spans="3:11" x14ac:dyDescent="0.3">
      <c r="C1761" s="109">
        <v>43924</v>
      </c>
      <c r="D1761" s="107" t="s">
        <v>76</v>
      </c>
      <c r="E1761" s="107" t="s">
        <v>357</v>
      </c>
      <c r="F1761" s="125" t="s">
        <v>22</v>
      </c>
      <c r="G1761" s="125"/>
      <c r="H1761" s="124" t="s">
        <v>19</v>
      </c>
      <c r="I1761" s="114">
        <v>0</v>
      </c>
      <c r="J1761" s="126">
        <v>1</v>
      </c>
      <c r="K1761" s="124">
        <f t="shared" si="88"/>
        <v>0</v>
      </c>
    </row>
    <row r="1762" spans="3:11" x14ac:dyDescent="0.3">
      <c r="C1762" s="109">
        <v>43924</v>
      </c>
      <c r="D1762" s="107" t="s">
        <v>76</v>
      </c>
      <c r="E1762" s="107" t="s">
        <v>357</v>
      </c>
      <c r="F1762" s="125" t="s">
        <v>23</v>
      </c>
      <c r="G1762" s="125"/>
      <c r="H1762" s="124" t="s">
        <v>19</v>
      </c>
      <c r="I1762" s="114">
        <v>0</v>
      </c>
      <c r="J1762" s="126">
        <v>1</v>
      </c>
      <c r="K1762" s="124">
        <f t="shared" si="88"/>
        <v>0</v>
      </c>
    </row>
    <row r="1763" spans="3:11" x14ac:dyDescent="0.3">
      <c r="C1763" s="109">
        <v>43924</v>
      </c>
      <c r="D1763" s="107" t="s">
        <v>76</v>
      </c>
      <c r="E1763" s="107" t="s">
        <v>357</v>
      </c>
      <c r="F1763" s="127" t="s">
        <v>24</v>
      </c>
      <c r="G1763" s="127"/>
      <c r="H1763" s="128" t="s">
        <v>25</v>
      </c>
      <c r="I1763" s="114">
        <v>2</v>
      </c>
      <c r="J1763" s="129">
        <v>30</v>
      </c>
      <c r="K1763" s="128">
        <f t="shared" si="88"/>
        <v>60</v>
      </c>
    </row>
    <row r="1764" spans="3:11" x14ac:dyDescent="0.3">
      <c r="C1764" s="109">
        <v>43924</v>
      </c>
      <c r="D1764" s="107" t="s">
        <v>76</v>
      </c>
      <c r="E1764" s="107" t="s">
        <v>357</v>
      </c>
      <c r="F1764" s="127" t="s">
        <v>26</v>
      </c>
      <c r="G1764" s="127"/>
      <c r="H1764" s="128" t="s">
        <v>25</v>
      </c>
      <c r="I1764" s="114">
        <v>0</v>
      </c>
      <c r="J1764" s="129">
        <v>30</v>
      </c>
      <c r="K1764" s="128">
        <f t="shared" si="88"/>
        <v>0</v>
      </c>
    </row>
    <row r="1765" spans="3:11" x14ac:dyDescent="0.3">
      <c r="C1765" s="109">
        <v>43924</v>
      </c>
      <c r="D1765" s="107" t="s">
        <v>76</v>
      </c>
      <c r="E1765" s="107" t="s">
        <v>357</v>
      </c>
      <c r="F1765" s="127" t="s">
        <v>27</v>
      </c>
      <c r="G1765" s="127"/>
      <c r="H1765" s="128" t="s">
        <v>25</v>
      </c>
      <c r="I1765" s="114">
        <v>0</v>
      </c>
      <c r="J1765" s="129">
        <v>18</v>
      </c>
      <c r="K1765" s="128">
        <f t="shared" si="88"/>
        <v>0</v>
      </c>
    </row>
    <row r="1766" spans="3:11" x14ac:dyDescent="0.3">
      <c r="C1766" s="109">
        <v>43924</v>
      </c>
      <c r="D1766" s="107" t="s">
        <v>76</v>
      </c>
      <c r="E1766" s="107" t="s">
        <v>357</v>
      </c>
      <c r="F1766" s="130" t="s">
        <v>28</v>
      </c>
      <c r="G1766" s="130"/>
      <c r="H1766" s="131" t="s">
        <v>29</v>
      </c>
      <c r="I1766" s="114">
        <v>0</v>
      </c>
      <c r="J1766" s="132">
        <v>100</v>
      </c>
      <c r="K1766" s="131">
        <f t="shared" si="88"/>
        <v>0</v>
      </c>
    </row>
    <row r="1767" spans="3:11" x14ac:dyDescent="0.3">
      <c r="C1767" s="109">
        <v>43924</v>
      </c>
      <c r="D1767" s="107" t="s">
        <v>76</v>
      </c>
      <c r="E1767" s="107" t="s">
        <v>357</v>
      </c>
      <c r="F1767" s="130" t="s">
        <v>30</v>
      </c>
      <c r="G1767" s="130"/>
      <c r="H1767" s="131" t="s">
        <v>29</v>
      </c>
      <c r="I1767" s="114">
        <v>0</v>
      </c>
      <c r="J1767" s="132">
        <v>100</v>
      </c>
      <c r="K1767" s="131">
        <f t="shared" si="88"/>
        <v>0</v>
      </c>
    </row>
    <row r="1768" spans="3:11" x14ac:dyDescent="0.3">
      <c r="C1768" s="109">
        <v>43924</v>
      </c>
      <c r="D1768" s="107" t="s">
        <v>76</v>
      </c>
      <c r="E1768" s="107" t="s">
        <v>357</v>
      </c>
      <c r="F1768" s="130" t="s">
        <v>31</v>
      </c>
      <c r="G1768" s="130"/>
      <c r="H1768" s="131" t="s">
        <v>29</v>
      </c>
      <c r="I1768" s="114">
        <v>0</v>
      </c>
      <c r="J1768" s="132">
        <v>100</v>
      </c>
      <c r="K1768" s="131">
        <f t="shared" si="88"/>
        <v>0</v>
      </c>
    </row>
    <row r="1769" spans="3:11" x14ac:dyDescent="0.3">
      <c r="C1769" s="109">
        <v>43924</v>
      </c>
      <c r="D1769" s="107" t="s">
        <v>76</v>
      </c>
      <c r="E1769" s="107" t="s">
        <v>357</v>
      </c>
      <c r="F1769" s="130" t="s">
        <v>32</v>
      </c>
      <c r="G1769" s="130"/>
      <c r="H1769" s="131" t="s">
        <v>29</v>
      </c>
      <c r="I1769" s="114">
        <v>0</v>
      </c>
      <c r="J1769" s="132">
        <v>100</v>
      </c>
      <c r="K1769" s="131">
        <f t="shared" si="88"/>
        <v>0</v>
      </c>
    </row>
    <row r="1770" spans="3:11" x14ac:dyDescent="0.3">
      <c r="C1770" s="109">
        <v>43924</v>
      </c>
      <c r="D1770" s="107" t="s">
        <v>76</v>
      </c>
      <c r="E1770" s="107" t="s">
        <v>357</v>
      </c>
      <c r="F1770" s="130" t="s">
        <v>33</v>
      </c>
      <c r="G1770" s="130"/>
      <c r="H1770" s="131" t="s">
        <v>29</v>
      </c>
      <c r="I1770" s="114">
        <v>0</v>
      </c>
      <c r="J1770" s="132">
        <v>100</v>
      </c>
      <c r="K1770" s="131">
        <f t="shared" si="88"/>
        <v>0</v>
      </c>
    </row>
    <row r="1771" spans="3:11" x14ac:dyDescent="0.3">
      <c r="C1771" s="109">
        <v>43924</v>
      </c>
      <c r="D1771" s="107" t="s">
        <v>76</v>
      </c>
      <c r="E1771" s="107" t="s">
        <v>357</v>
      </c>
      <c r="F1771" s="130" t="s">
        <v>34</v>
      </c>
      <c r="G1771" s="130"/>
      <c r="H1771" s="131" t="s">
        <v>29</v>
      </c>
      <c r="I1771" s="114">
        <v>0</v>
      </c>
      <c r="J1771" s="132">
        <v>100</v>
      </c>
      <c r="K1771" s="131">
        <f t="shared" si="88"/>
        <v>0</v>
      </c>
    </row>
    <row r="1772" spans="3:11" x14ac:dyDescent="0.3">
      <c r="C1772" s="109">
        <v>43924</v>
      </c>
      <c r="D1772" s="107" t="s">
        <v>76</v>
      </c>
      <c r="E1772" s="107" t="s">
        <v>357</v>
      </c>
      <c r="F1772" s="130" t="s">
        <v>35</v>
      </c>
      <c r="G1772" s="130"/>
      <c r="H1772" s="131" t="s">
        <v>29</v>
      </c>
      <c r="I1772" s="114">
        <v>0</v>
      </c>
      <c r="J1772" s="132">
        <v>100</v>
      </c>
      <c r="K1772" s="131">
        <f t="shared" si="88"/>
        <v>0</v>
      </c>
    </row>
    <row r="1773" spans="3:11" x14ac:dyDescent="0.3">
      <c r="C1773" s="109">
        <v>43924</v>
      </c>
      <c r="D1773" s="107" t="s">
        <v>76</v>
      </c>
      <c r="E1773" s="107" t="s">
        <v>357</v>
      </c>
      <c r="F1773" s="130" t="s">
        <v>36</v>
      </c>
      <c r="G1773" s="130"/>
      <c r="H1773" s="131" t="s">
        <v>29</v>
      </c>
      <c r="I1773" s="114">
        <v>0</v>
      </c>
      <c r="J1773" s="132">
        <v>100</v>
      </c>
      <c r="K1773" s="131">
        <f t="shared" si="88"/>
        <v>0</v>
      </c>
    </row>
    <row r="1774" spans="3:11" x14ac:dyDescent="0.3">
      <c r="C1774" s="109">
        <v>43924</v>
      </c>
      <c r="D1774" s="107" t="s">
        <v>76</v>
      </c>
      <c r="E1774" s="107" t="s">
        <v>357</v>
      </c>
      <c r="F1774" s="130" t="s">
        <v>37</v>
      </c>
      <c r="G1774" s="130"/>
      <c r="H1774" s="131" t="s">
        <v>29</v>
      </c>
      <c r="I1774" s="114">
        <v>0</v>
      </c>
      <c r="J1774" s="132">
        <v>100</v>
      </c>
      <c r="K1774" s="131">
        <f t="shared" si="88"/>
        <v>0</v>
      </c>
    </row>
    <row r="1775" spans="3:11" x14ac:dyDescent="0.3">
      <c r="C1775" s="109">
        <v>43924</v>
      </c>
      <c r="D1775" s="107" t="s">
        <v>76</v>
      </c>
      <c r="E1775" s="107" t="s">
        <v>357</v>
      </c>
      <c r="F1775" s="133" t="s">
        <v>17</v>
      </c>
      <c r="G1775" s="133"/>
      <c r="H1775" s="134" t="s">
        <v>38</v>
      </c>
      <c r="I1775" s="114">
        <v>1</v>
      </c>
      <c r="J1775" s="135">
        <v>24</v>
      </c>
      <c r="K1775" s="134">
        <f t="shared" si="88"/>
        <v>24</v>
      </c>
    </row>
    <row r="1776" spans="3:11" x14ac:dyDescent="0.3">
      <c r="C1776" s="109">
        <v>43924</v>
      </c>
      <c r="D1776" s="107" t="s">
        <v>76</v>
      </c>
      <c r="E1776" s="107" t="s">
        <v>357</v>
      </c>
      <c r="F1776" s="7" t="s">
        <v>39</v>
      </c>
      <c r="G1776" s="7"/>
      <c r="H1776" s="8" t="s">
        <v>11</v>
      </c>
      <c r="I1776" s="114"/>
      <c r="J1776" s="113"/>
      <c r="K1776" s="8"/>
    </row>
    <row r="1777" spans="3:11" x14ac:dyDescent="0.3">
      <c r="C1777" s="109">
        <v>43924</v>
      </c>
      <c r="D1777" s="107" t="s">
        <v>76</v>
      </c>
      <c r="E1777" s="107" t="s">
        <v>357</v>
      </c>
      <c r="F1777" s="7" t="s">
        <v>40</v>
      </c>
      <c r="G1777" s="7"/>
      <c r="H1777" s="8" t="s">
        <v>11</v>
      </c>
      <c r="I1777" s="114"/>
      <c r="J1777" s="113"/>
      <c r="K1777" s="8"/>
    </row>
    <row r="1778" spans="3:11" x14ac:dyDescent="0.3">
      <c r="C1778" s="109">
        <v>43924</v>
      </c>
      <c r="D1778" s="107" t="s">
        <v>76</v>
      </c>
      <c r="E1778" s="107" t="s">
        <v>357</v>
      </c>
      <c r="F1778" s="7" t="s">
        <v>41</v>
      </c>
      <c r="G1778" s="7"/>
      <c r="H1778" s="8" t="s">
        <v>41</v>
      </c>
      <c r="I1778" s="114"/>
      <c r="J1778" s="113"/>
      <c r="K1778" s="8"/>
    </row>
    <row r="1779" spans="3:11" x14ac:dyDescent="0.3">
      <c r="C1779" s="109">
        <v>43924</v>
      </c>
      <c r="D1779" s="107" t="s">
        <v>76</v>
      </c>
      <c r="E1779" s="107" t="s">
        <v>357</v>
      </c>
      <c r="F1779" s="7" t="s">
        <v>42</v>
      </c>
      <c r="G1779" s="7"/>
      <c r="H1779" s="8" t="s">
        <v>19</v>
      </c>
      <c r="I1779" s="114"/>
      <c r="J1779" s="113"/>
      <c r="K1779" s="8"/>
    </row>
    <row r="1780" spans="3:11" x14ac:dyDescent="0.3">
      <c r="C1780" s="109">
        <v>43924</v>
      </c>
      <c r="D1780" s="107" t="s">
        <v>76</v>
      </c>
      <c r="E1780" s="107" t="s">
        <v>357</v>
      </c>
      <c r="F1780" s="7" t="s">
        <v>43</v>
      </c>
      <c r="G1780" s="7"/>
      <c r="H1780" s="8" t="s">
        <v>19</v>
      </c>
      <c r="I1780" s="114">
        <v>0</v>
      </c>
      <c r="J1780" s="113">
        <v>24</v>
      </c>
      <c r="K1780" s="8">
        <f t="shared" si="88"/>
        <v>0</v>
      </c>
    </row>
    <row r="1781" spans="3:11" x14ac:dyDescent="0.3">
      <c r="C1781" s="109">
        <v>43924</v>
      </c>
      <c r="D1781" s="107" t="s">
        <v>76</v>
      </c>
      <c r="E1781" s="107" t="s">
        <v>357</v>
      </c>
      <c r="F1781" s="7"/>
      <c r="G1781" s="7"/>
      <c r="H1781" s="8"/>
      <c r="I1781" s="114"/>
      <c r="J1781" s="113"/>
      <c r="K1781" s="8"/>
    </row>
    <row r="1782" spans="3:11" x14ac:dyDescent="0.3">
      <c r="C1782" s="109">
        <v>43924</v>
      </c>
      <c r="D1782" s="107" t="s">
        <v>76</v>
      </c>
      <c r="E1782" s="107" t="s">
        <v>357</v>
      </c>
      <c r="F1782" s="7"/>
      <c r="G1782" s="7"/>
      <c r="H1782" s="8"/>
      <c r="I1782" s="114"/>
      <c r="J1782" s="113"/>
      <c r="K1782" s="8"/>
    </row>
    <row r="1783" spans="3:11" x14ac:dyDescent="0.3">
      <c r="C1783" s="109">
        <v>43924</v>
      </c>
      <c r="D1783" s="107" t="s">
        <v>76</v>
      </c>
      <c r="E1783" s="107" t="s">
        <v>357</v>
      </c>
      <c r="F1783" s="7"/>
      <c r="G1783" s="7"/>
      <c r="H1783" s="8"/>
      <c r="I1783" s="114"/>
      <c r="J1783" s="113"/>
      <c r="K1783" s="8"/>
    </row>
    <row r="1784" spans="3:11" x14ac:dyDescent="0.3">
      <c r="C1784" s="109">
        <v>43924</v>
      </c>
      <c r="D1784" s="107" t="s">
        <v>76</v>
      </c>
      <c r="E1784" s="107" t="s">
        <v>357</v>
      </c>
      <c r="F1784" s="7"/>
      <c r="G1784" s="7"/>
      <c r="H1784" s="8"/>
      <c r="I1784" s="114"/>
      <c r="J1784" s="113"/>
      <c r="K1784" s="8"/>
    </row>
    <row r="1785" spans="3:11" x14ac:dyDescent="0.3">
      <c r="C1785" s="109">
        <v>43924</v>
      </c>
      <c r="D1785" s="107" t="s">
        <v>76</v>
      </c>
      <c r="E1785" s="107" t="s">
        <v>357</v>
      </c>
      <c r="F1785" s="7"/>
      <c r="G1785" s="7"/>
      <c r="H1785" s="8"/>
      <c r="I1785" s="114"/>
      <c r="J1785" s="113"/>
      <c r="K1785" s="8"/>
    </row>
    <row r="1786" spans="3:11" x14ac:dyDescent="0.3">
      <c r="C1786" s="109">
        <v>43924</v>
      </c>
      <c r="D1786" s="107" t="s">
        <v>76</v>
      </c>
      <c r="E1786" s="107" t="s">
        <v>357</v>
      </c>
      <c r="F1786" s="7"/>
      <c r="G1786" s="7"/>
      <c r="H1786" s="8"/>
      <c r="I1786" s="114"/>
      <c r="J1786" s="113"/>
      <c r="K1786" s="8"/>
    </row>
    <row r="1787" spans="3:11" x14ac:dyDescent="0.3">
      <c r="C1787" s="109">
        <v>43924</v>
      </c>
      <c r="D1787" s="107" t="s">
        <v>76</v>
      </c>
      <c r="E1787" s="107" t="s">
        <v>357</v>
      </c>
      <c r="F1787" s="8"/>
      <c r="G1787" s="8"/>
      <c r="H1787" s="8"/>
      <c r="I1787" s="114"/>
      <c r="J1787" s="113"/>
      <c r="K1787" s="8"/>
    </row>
    <row r="1789" spans="3:11" x14ac:dyDescent="0.3">
      <c r="C1789" s="109">
        <v>43924</v>
      </c>
      <c r="D1789" s="107" t="s">
        <v>77</v>
      </c>
      <c r="E1789" s="107" t="s">
        <v>357</v>
      </c>
      <c r="F1789" s="8" t="s">
        <v>10</v>
      </c>
      <c r="G1789" s="8"/>
      <c r="H1789" s="8" t="s">
        <v>368</v>
      </c>
      <c r="I1789" s="114">
        <v>0</v>
      </c>
      <c r="J1789" s="113">
        <v>50</v>
      </c>
      <c r="K1789" s="8">
        <f>I1789*J1789</f>
        <v>0</v>
      </c>
    </row>
    <row r="1790" spans="3:11" x14ac:dyDescent="0.3">
      <c r="C1790" s="109">
        <v>43924</v>
      </c>
      <c r="D1790" s="107" t="s">
        <v>77</v>
      </c>
      <c r="E1790" s="107" t="s">
        <v>357</v>
      </c>
      <c r="F1790" s="118" t="s">
        <v>12</v>
      </c>
      <c r="G1790" s="118"/>
      <c r="H1790" s="119" t="s">
        <v>11</v>
      </c>
      <c r="I1790" s="114">
        <v>2</v>
      </c>
      <c r="J1790" s="120">
        <v>30</v>
      </c>
      <c r="K1790" s="119">
        <f t="shared" ref="K1790:K1817" si="89">I1790*J1790</f>
        <v>60</v>
      </c>
    </row>
    <row r="1791" spans="3:11" x14ac:dyDescent="0.3">
      <c r="C1791" s="109">
        <v>43924</v>
      </c>
      <c r="D1791" s="107" t="s">
        <v>77</v>
      </c>
      <c r="E1791" s="107" t="s">
        <v>357</v>
      </c>
      <c r="F1791" s="118" t="s">
        <v>13</v>
      </c>
      <c r="G1791" s="118"/>
      <c r="H1791" s="119" t="s">
        <v>11</v>
      </c>
      <c r="I1791" s="114">
        <v>0</v>
      </c>
      <c r="J1791" s="120">
        <v>20</v>
      </c>
      <c r="K1791" s="119">
        <f t="shared" si="89"/>
        <v>0</v>
      </c>
    </row>
    <row r="1792" spans="3:11" x14ac:dyDescent="0.3">
      <c r="C1792" s="109">
        <v>43924</v>
      </c>
      <c r="D1792" s="107" t="s">
        <v>77</v>
      </c>
      <c r="E1792" s="107" t="s">
        <v>357</v>
      </c>
      <c r="F1792" s="118" t="s">
        <v>15</v>
      </c>
      <c r="G1792" s="118"/>
      <c r="H1792" s="119" t="s">
        <v>11</v>
      </c>
      <c r="I1792" s="114">
        <v>0</v>
      </c>
      <c r="J1792" s="120">
        <v>20</v>
      </c>
      <c r="K1792" s="119">
        <f t="shared" si="89"/>
        <v>0</v>
      </c>
    </row>
    <row r="1793" spans="3:11" x14ac:dyDescent="0.3">
      <c r="C1793" s="109">
        <v>43924</v>
      </c>
      <c r="D1793" s="107" t="s">
        <v>77</v>
      </c>
      <c r="E1793" s="107" t="s">
        <v>357</v>
      </c>
      <c r="F1793" s="118" t="s">
        <v>14</v>
      </c>
      <c r="G1793" s="118"/>
      <c r="H1793" s="119" t="s">
        <v>11</v>
      </c>
      <c r="I1793" s="114">
        <v>0</v>
      </c>
      <c r="J1793" s="120">
        <v>20</v>
      </c>
      <c r="K1793" s="119">
        <f t="shared" si="89"/>
        <v>0</v>
      </c>
    </row>
    <row r="1794" spans="3:11" x14ac:dyDescent="0.3">
      <c r="C1794" s="109">
        <v>43924</v>
      </c>
      <c r="D1794" s="107" t="s">
        <v>77</v>
      </c>
      <c r="E1794" s="107" t="s">
        <v>357</v>
      </c>
      <c r="F1794" s="118" t="s">
        <v>16</v>
      </c>
      <c r="G1794" s="118"/>
      <c r="H1794" s="119" t="s">
        <v>11</v>
      </c>
      <c r="I1794" s="114">
        <v>15</v>
      </c>
      <c r="J1794" s="120">
        <v>20</v>
      </c>
      <c r="K1794" s="119">
        <f t="shared" si="89"/>
        <v>300</v>
      </c>
    </row>
    <row r="1795" spans="3:11" x14ac:dyDescent="0.3">
      <c r="C1795" s="109">
        <v>43924</v>
      </c>
      <c r="D1795" s="107" t="s">
        <v>77</v>
      </c>
      <c r="E1795" s="107" t="s">
        <v>357</v>
      </c>
      <c r="F1795" s="121" t="s">
        <v>18</v>
      </c>
      <c r="G1795" s="121"/>
      <c r="H1795" s="122" t="s">
        <v>19</v>
      </c>
      <c r="I1795" s="114">
        <v>0</v>
      </c>
      <c r="J1795" s="123">
        <v>1</v>
      </c>
      <c r="K1795" s="124">
        <f t="shared" si="89"/>
        <v>0</v>
      </c>
    </row>
    <row r="1796" spans="3:11" x14ac:dyDescent="0.3">
      <c r="C1796" s="109">
        <v>43924</v>
      </c>
      <c r="D1796" s="107" t="s">
        <v>77</v>
      </c>
      <c r="E1796" s="107" t="s">
        <v>357</v>
      </c>
      <c r="F1796" s="125" t="s">
        <v>20</v>
      </c>
      <c r="G1796" s="125"/>
      <c r="H1796" s="124" t="s">
        <v>19</v>
      </c>
      <c r="I1796" s="114">
        <v>0</v>
      </c>
      <c r="J1796" s="126">
        <v>1</v>
      </c>
      <c r="K1796" s="124">
        <f t="shared" si="89"/>
        <v>0</v>
      </c>
    </row>
    <row r="1797" spans="3:11" x14ac:dyDescent="0.3">
      <c r="C1797" s="109">
        <v>43924</v>
      </c>
      <c r="D1797" s="107" t="s">
        <v>77</v>
      </c>
      <c r="E1797" s="107" t="s">
        <v>357</v>
      </c>
      <c r="F1797" s="125" t="s">
        <v>21</v>
      </c>
      <c r="G1797" s="125"/>
      <c r="H1797" s="124" t="s">
        <v>19</v>
      </c>
      <c r="I1797" s="114">
        <v>0</v>
      </c>
      <c r="J1797" s="126">
        <v>1</v>
      </c>
      <c r="K1797" s="124">
        <f t="shared" si="89"/>
        <v>0</v>
      </c>
    </row>
    <row r="1798" spans="3:11" x14ac:dyDescent="0.3">
      <c r="C1798" s="109">
        <v>43924</v>
      </c>
      <c r="D1798" s="107" t="s">
        <v>77</v>
      </c>
      <c r="E1798" s="107" t="s">
        <v>357</v>
      </c>
      <c r="F1798" s="125" t="s">
        <v>22</v>
      </c>
      <c r="G1798" s="125"/>
      <c r="H1798" s="124" t="s">
        <v>19</v>
      </c>
      <c r="I1798" s="114">
        <v>0</v>
      </c>
      <c r="J1798" s="126">
        <v>1</v>
      </c>
      <c r="K1798" s="124">
        <f t="shared" si="89"/>
        <v>0</v>
      </c>
    </row>
    <row r="1799" spans="3:11" x14ac:dyDescent="0.3">
      <c r="C1799" s="109">
        <v>43924</v>
      </c>
      <c r="D1799" s="107" t="s">
        <v>77</v>
      </c>
      <c r="E1799" s="107" t="s">
        <v>357</v>
      </c>
      <c r="F1799" s="125" t="s">
        <v>23</v>
      </c>
      <c r="G1799" s="125"/>
      <c r="H1799" s="124" t="s">
        <v>19</v>
      </c>
      <c r="I1799" s="114">
        <v>0</v>
      </c>
      <c r="J1799" s="126">
        <v>1</v>
      </c>
      <c r="K1799" s="124">
        <f t="shared" si="89"/>
        <v>0</v>
      </c>
    </row>
    <row r="1800" spans="3:11" x14ac:dyDescent="0.3">
      <c r="C1800" s="109">
        <v>43924</v>
      </c>
      <c r="D1800" s="107" t="s">
        <v>77</v>
      </c>
      <c r="E1800" s="107" t="s">
        <v>357</v>
      </c>
      <c r="F1800" s="127" t="s">
        <v>24</v>
      </c>
      <c r="G1800" s="127"/>
      <c r="H1800" s="128" t="s">
        <v>25</v>
      </c>
      <c r="I1800" s="114">
        <v>0</v>
      </c>
      <c r="J1800" s="129">
        <v>30</v>
      </c>
      <c r="K1800" s="128">
        <f t="shared" si="89"/>
        <v>0</v>
      </c>
    </row>
    <row r="1801" spans="3:11" x14ac:dyDescent="0.3">
      <c r="C1801" s="109">
        <v>43924</v>
      </c>
      <c r="D1801" s="107" t="s">
        <v>77</v>
      </c>
      <c r="E1801" s="107" t="s">
        <v>357</v>
      </c>
      <c r="F1801" s="127" t="s">
        <v>26</v>
      </c>
      <c r="G1801" s="127"/>
      <c r="H1801" s="128" t="s">
        <v>25</v>
      </c>
      <c r="I1801" s="114">
        <v>0</v>
      </c>
      <c r="J1801" s="129">
        <v>30</v>
      </c>
      <c r="K1801" s="128">
        <f t="shared" si="89"/>
        <v>0</v>
      </c>
    </row>
    <row r="1802" spans="3:11" x14ac:dyDescent="0.3">
      <c r="C1802" s="109">
        <v>43924</v>
      </c>
      <c r="D1802" s="107" t="s">
        <v>77</v>
      </c>
      <c r="E1802" s="107" t="s">
        <v>357</v>
      </c>
      <c r="F1802" s="127" t="s">
        <v>27</v>
      </c>
      <c r="G1802" s="127"/>
      <c r="H1802" s="128" t="s">
        <v>25</v>
      </c>
      <c r="I1802" s="114">
        <v>0</v>
      </c>
      <c r="J1802" s="129">
        <v>18</v>
      </c>
      <c r="K1802" s="128">
        <f t="shared" si="89"/>
        <v>0</v>
      </c>
    </row>
    <row r="1803" spans="3:11" x14ac:dyDescent="0.3">
      <c r="C1803" s="109">
        <v>43924</v>
      </c>
      <c r="D1803" s="107" t="s">
        <v>77</v>
      </c>
      <c r="E1803" s="107" t="s">
        <v>357</v>
      </c>
      <c r="F1803" s="130" t="s">
        <v>28</v>
      </c>
      <c r="G1803" s="130"/>
      <c r="H1803" s="131" t="s">
        <v>29</v>
      </c>
      <c r="I1803" s="114">
        <v>0</v>
      </c>
      <c r="J1803" s="132">
        <v>100</v>
      </c>
      <c r="K1803" s="131">
        <f t="shared" si="89"/>
        <v>0</v>
      </c>
    </row>
    <row r="1804" spans="3:11" x14ac:dyDescent="0.3">
      <c r="C1804" s="109">
        <v>43924</v>
      </c>
      <c r="D1804" s="107" t="s">
        <v>77</v>
      </c>
      <c r="E1804" s="107" t="s">
        <v>357</v>
      </c>
      <c r="F1804" s="130" t="s">
        <v>30</v>
      </c>
      <c r="G1804" s="130"/>
      <c r="H1804" s="131" t="s">
        <v>29</v>
      </c>
      <c r="I1804" s="114">
        <v>0</v>
      </c>
      <c r="J1804" s="132">
        <v>100</v>
      </c>
      <c r="K1804" s="131">
        <f t="shared" si="89"/>
        <v>0</v>
      </c>
    </row>
    <row r="1805" spans="3:11" x14ac:dyDescent="0.3">
      <c r="C1805" s="109">
        <v>43924</v>
      </c>
      <c r="D1805" s="107" t="s">
        <v>77</v>
      </c>
      <c r="E1805" s="107" t="s">
        <v>357</v>
      </c>
      <c r="F1805" s="130" t="s">
        <v>31</v>
      </c>
      <c r="G1805" s="130"/>
      <c r="H1805" s="131" t="s">
        <v>29</v>
      </c>
      <c r="I1805" s="114">
        <v>0</v>
      </c>
      <c r="J1805" s="132">
        <v>100</v>
      </c>
      <c r="K1805" s="131">
        <f t="shared" si="89"/>
        <v>0</v>
      </c>
    </row>
    <row r="1806" spans="3:11" x14ac:dyDescent="0.3">
      <c r="C1806" s="109">
        <v>43924</v>
      </c>
      <c r="D1806" s="107" t="s">
        <v>77</v>
      </c>
      <c r="E1806" s="107" t="s">
        <v>357</v>
      </c>
      <c r="F1806" s="130" t="s">
        <v>32</v>
      </c>
      <c r="G1806" s="130"/>
      <c r="H1806" s="131" t="s">
        <v>29</v>
      </c>
      <c r="I1806" s="114">
        <v>0</v>
      </c>
      <c r="J1806" s="132">
        <v>100</v>
      </c>
      <c r="K1806" s="131">
        <f t="shared" si="89"/>
        <v>0</v>
      </c>
    </row>
    <row r="1807" spans="3:11" x14ac:dyDescent="0.3">
      <c r="C1807" s="109">
        <v>43924</v>
      </c>
      <c r="D1807" s="107" t="s">
        <v>77</v>
      </c>
      <c r="E1807" s="107" t="s">
        <v>357</v>
      </c>
      <c r="F1807" s="130" t="s">
        <v>33</v>
      </c>
      <c r="G1807" s="130"/>
      <c r="H1807" s="131" t="s">
        <v>29</v>
      </c>
      <c r="I1807" s="114">
        <v>0</v>
      </c>
      <c r="J1807" s="132">
        <v>100</v>
      </c>
      <c r="K1807" s="131">
        <f t="shared" si="89"/>
        <v>0</v>
      </c>
    </row>
    <row r="1808" spans="3:11" x14ac:dyDescent="0.3">
      <c r="C1808" s="109">
        <v>43924</v>
      </c>
      <c r="D1808" s="107" t="s">
        <v>77</v>
      </c>
      <c r="E1808" s="107" t="s">
        <v>357</v>
      </c>
      <c r="F1808" s="130" t="s">
        <v>34</v>
      </c>
      <c r="G1808" s="130"/>
      <c r="H1808" s="131" t="s">
        <v>29</v>
      </c>
      <c r="I1808" s="114">
        <v>0</v>
      </c>
      <c r="J1808" s="132">
        <v>100</v>
      </c>
      <c r="K1808" s="131">
        <f t="shared" si="89"/>
        <v>0</v>
      </c>
    </row>
    <row r="1809" spans="3:11" x14ac:dyDescent="0.3">
      <c r="C1809" s="109">
        <v>43924</v>
      </c>
      <c r="D1809" s="107" t="s">
        <v>77</v>
      </c>
      <c r="E1809" s="107" t="s">
        <v>357</v>
      </c>
      <c r="F1809" s="130" t="s">
        <v>35</v>
      </c>
      <c r="G1809" s="130"/>
      <c r="H1809" s="131" t="s">
        <v>29</v>
      </c>
      <c r="I1809" s="114">
        <v>0</v>
      </c>
      <c r="J1809" s="132">
        <v>100</v>
      </c>
      <c r="K1809" s="131">
        <f t="shared" si="89"/>
        <v>0</v>
      </c>
    </row>
    <row r="1810" spans="3:11" x14ac:dyDescent="0.3">
      <c r="C1810" s="109">
        <v>43924</v>
      </c>
      <c r="D1810" s="107" t="s">
        <v>77</v>
      </c>
      <c r="E1810" s="107" t="s">
        <v>357</v>
      </c>
      <c r="F1810" s="130" t="s">
        <v>36</v>
      </c>
      <c r="G1810" s="130"/>
      <c r="H1810" s="131" t="s">
        <v>29</v>
      </c>
      <c r="I1810" s="114">
        <v>0</v>
      </c>
      <c r="J1810" s="132">
        <v>100</v>
      </c>
      <c r="K1810" s="131">
        <f t="shared" si="89"/>
        <v>0</v>
      </c>
    </row>
    <row r="1811" spans="3:11" x14ac:dyDescent="0.3">
      <c r="C1811" s="109">
        <v>43924</v>
      </c>
      <c r="D1811" s="107" t="s">
        <v>77</v>
      </c>
      <c r="E1811" s="107" t="s">
        <v>357</v>
      </c>
      <c r="F1811" s="130" t="s">
        <v>37</v>
      </c>
      <c r="G1811" s="130"/>
      <c r="H1811" s="131" t="s">
        <v>29</v>
      </c>
      <c r="I1811" s="114">
        <v>0</v>
      </c>
      <c r="J1811" s="132">
        <v>100</v>
      </c>
      <c r="K1811" s="131">
        <f t="shared" si="89"/>
        <v>0</v>
      </c>
    </row>
    <row r="1812" spans="3:11" x14ac:dyDescent="0.3">
      <c r="C1812" s="109">
        <v>43924</v>
      </c>
      <c r="D1812" s="107" t="s">
        <v>77</v>
      </c>
      <c r="E1812" s="107" t="s">
        <v>357</v>
      </c>
      <c r="F1812" s="133" t="s">
        <v>17</v>
      </c>
      <c r="G1812" s="133"/>
      <c r="H1812" s="134" t="s">
        <v>38</v>
      </c>
      <c r="I1812" s="114">
        <v>0</v>
      </c>
      <c r="J1812" s="135">
        <v>24</v>
      </c>
      <c r="K1812" s="134">
        <f t="shared" si="89"/>
        <v>0</v>
      </c>
    </row>
    <row r="1813" spans="3:11" x14ac:dyDescent="0.3">
      <c r="C1813" s="109">
        <v>43924</v>
      </c>
      <c r="D1813" s="107" t="s">
        <v>77</v>
      </c>
      <c r="E1813" s="107" t="s">
        <v>357</v>
      </c>
      <c r="F1813" s="7" t="s">
        <v>39</v>
      </c>
      <c r="G1813" s="7"/>
      <c r="H1813" s="8" t="s">
        <v>11</v>
      </c>
      <c r="I1813" s="114"/>
      <c r="J1813" s="113"/>
      <c r="K1813" s="8"/>
    </row>
    <row r="1814" spans="3:11" x14ac:dyDescent="0.3">
      <c r="C1814" s="109">
        <v>43924</v>
      </c>
      <c r="D1814" s="107" t="s">
        <v>77</v>
      </c>
      <c r="E1814" s="107" t="s">
        <v>357</v>
      </c>
      <c r="F1814" s="7" t="s">
        <v>40</v>
      </c>
      <c r="G1814" s="7"/>
      <c r="H1814" s="8" t="s">
        <v>11</v>
      </c>
      <c r="I1814" s="114"/>
      <c r="J1814" s="113"/>
      <c r="K1814" s="8"/>
    </row>
    <row r="1815" spans="3:11" x14ac:dyDescent="0.3">
      <c r="C1815" s="109">
        <v>43924</v>
      </c>
      <c r="D1815" s="107" t="s">
        <v>77</v>
      </c>
      <c r="E1815" s="107" t="s">
        <v>357</v>
      </c>
      <c r="F1815" s="7" t="s">
        <v>41</v>
      </c>
      <c r="G1815" s="7"/>
      <c r="H1815" s="8" t="s">
        <v>41</v>
      </c>
      <c r="I1815" s="114"/>
      <c r="J1815" s="113"/>
      <c r="K1815" s="8"/>
    </row>
    <row r="1816" spans="3:11" x14ac:dyDescent="0.3">
      <c r="C1816" s="109">
        <v>43924</v>
      </c>
      <c r="D1816" s="107" t="s">
        <v>77</v>
      </c>
      <c r="E1816" s="107" t="s">
        <v>357</v>
      </c>
      <c r="F1816" s="7" t="s">
        <v>42</v>
      </c>
      <c r="G1816" s="7"/>
      <c r="H1816" s="8" t="s">
        <v>19</v>
      </c>
      <c r="I1816" s="114"/>
      <c r="J1816" s="113"/>
      <c r="K1816" s="8"/>
    </row>
    <row r="1817" spans="3:11" x14ac:dyDescent="0.3">
      <c r="C1817" s="109">
        <v>43924</v>
      </c>
      <c r="D1817" s="107" t="s">
        <v>77</v>
      </c>
      <c r="E1817" s="107" t="s">
        <v>357</v>
      </c>
      <c r="F1817" s="7" t="s">
        <v>43</v>
      </c>
      <c r="G1817" s="7"/>
      <c r="H1817" s="8" t="s">
        <v>19</v>
      </c>
      <c r="I1817" s="114">
        <v>0</v>
      </c>
      <c r="J1817" s="113">
        <v>24</v>
      </c>
      <c r="K1817" s="8">
        <f t="shared" si="89"/>
        <v>0</v>
      </c>
    </row>
    <row r="1818" spans="3:11" x14ac:dyDescent="0.3">
      <c r="C1818" s="109">
        <v>43924</v>
      </c>
      <c r="D1818" s="107" t="s">
        <v>77</v>
      </c>
      <c r="E1818" s="107" t="s">
        <v>357</v>
      </c>
      <c r="F1818" s="7"/>
      <c r="G1818" s="7"/>
      <c r="H1818" s="8"/>
      <c r="I1818" s="114"/>
      <c r="J1818" s="113"/>
      <c r="K1818" s="8"/>
    </row>
    <row r="1819" spans="3:11" x14ac:dyDescent="0.3">
      <c r="C1819" s="109">
        <v>43924</v>
      </c>
      <c r="D1819" s="107" t="s">
        <v>77</v>
      </c>
      <c r="E1819" s="107" t="s">
        <v>357</v>
      </c>
      <c r="F1819" s="7"/>
      <c r="G1819" s="7"/>
      <c r="H1819" s="8"/>
      <c r="I1819" s="114"/>
      <c r="J1819" s="113"/>
      <c r="K1819" s="8"/>
    </row>
    <row r="1820" spans="3:11" x14ac:dyDescent="0.3">
      <c r="C1820" s="109">
        <v>43924</v>
      </c>
      <c r="D1820" s="107" t="s">
        <v>77</v>
      </c>
      <c r="E1820" s="107" t="s">
        <v>357</v>
      </c>
      <c r="F1820" s="7"/>
      <c r="G1820" s="7"/>
      <c r="H1820" s="8"/>
      <c r="I1820" s="114"/>
      <c r="J1820" s="113"/>
      <c r="K1820" s="8"/>
    </row>
    <row r="1821" spans="3:11" x14ac:dyDescent="0.3">
      <c r="C1821" s="109">
        <v>43924</v>
      </c>
      <c r="D1821" s="107" t="s">
        <v>77</v>
      </c>
      <c r="E1821" s="107" t="s">
        <v>357</v>
      </c>
      <c r="F1821" s="7"/>
      <c r="G1821" s="7"/>
      <c r="H1821" s="8"/>
      <c r="I1821" s="114"/>
      <c r="J1821" s="113"/>
      <c r="K1821" s="8"/>
    </row>
    <row r="1822" spans="3:11" x14ac:dyDescent="0.3">
      <c r="C1822" s="109">
        <v>43924</v>
      </c>
      <c r="D1822" s="107" t="s">
        <v>77</v>
      </c>
      <c r="E1822" s="107" t="s">
        <v>357</v>
      </c>
      <c r="F1822" s="7"/>
      <c r="G1822" s="7"/>
      <c r="H1822" s="8"/>
      <c r="I1822" s="114"/>
      <c r="J1822" s="113"/>
      <c r="K1822" s="8"/>
    </row>
    <row r="1823" spans="3:11" x14ac:dyDescent="0.3">
      <c r="C1823" s="109">
        <v>43924</v>
      </c>
      <c r="D1823" s="107" t="s">
        <v>77</v>
      </c>
      <c r="E1823" s="107" t="s">
        <v>357</v>
      </c>
      <c r="F1823" s="7"/>
      <c r="G1823" s="7"/>
      <c r="H1823" s="8"/>
      <c r="I1823" s="114"/>
      <c r="J1823" s="113"/>
      <c r="K1823" s="8"/>
    </row>
    <row r="1824" spans="3:11" x14ac:dyDescent="0.3">
      <c r="C1824" s="109">
        <v>43924</v>
      </c>
      <c r="D1824" s="107" t="s">
        <v>77</v>
      </c>
      <c r="E1824" s="107" t="s">
        <v>357</v>
      </c>
      <c r="F1824" s="8"/>
      <c r="G1824" s="8"/>
      <c r="H1824" s="8"/>
      <c r="I1824" s="114"/>
      <c r="J1824" s="113"/>
      <c r="K1824" s="8"/>
    </row>
    <row r="1826" spans="3:11" x14ac:dyDescent="0.3">
      <c r="C1826" s="109">
        <v>43924</v>
      </c>
      <c r="D1826" s="107" t="s">
        <v>78</v>
      </c>
      <c r="E1826" s="107" t="s">
        <v>357</v>
      </c>
      <c r="F1826" s="8" t="s">
        <v>10</v>
      </c>
      <c r="G1826" s="8"/>
      <c r="H1826" s="8" t="s">
        <v>368</v>
      </c>
      <c r="I1826" s="114">
        <v>31</v>
      </c>
      <c r="J1826" s="113">
        <v>50</v>
      </c>
      <c r="K1826" s="8">
        <f>I1826*J1826</f>
        <v>1550</v>
      </c>
    </row>
    <row r="1827" spans="3:11" x14ac:dyDescent="0.3">
      <c r="C1827" s="109">
        <v>43924</v>
      </c>
      <c r="D1827" s="107" t="s">
        <v>78</v>
      </c>
      <c r="E1827" s="107" t="s">
        <v>357</v>
      </c>
      <c r="F1827" s="118" t="s">
        <v>12</v>
      </c>
      <c r="G1827" s="118"/>
      <c r="H1827" s="119" t="s">
        <v>11</v>
      </c>
      <c r="I1827" s="114">
        <v>2</v>
      </c>
      <c r="J1827" s="120">
        <v>30</v>
      </c>
      <c r="K1827" s="119">
        <f t="shared" ref="K1827:K1854" si="90">I1827*J1827</f>
        <v>60</v>
      </c>
    </row>
    <row r="1828" spans="3:11" x14ac:dyDescent="0.3">
      <c r="C1828" s="109">
        <v>43924</v>
      </c>
      <c r="D1828" s="107" t="s">
        <v>78</v>
      </c>
      <c r="E1828" s="107" t="s">
        <v>357</v>
      </c>
      <c r="F1828" s="118" t="s">
        <v>13</v>
      </c>
      <c r="G1828" s="118"/>
      <c r="H1828" s="119" t="s">
        <v>11</v>
      </c>
      <c r="I1828" s="114">
        <v>0</v>
      </c>
      <c r="J1828" s="120">
        <v>20</v>
      </c>
      <c r="K1828" s="119">
        <f t="shared" si="90"/>
        <v>0</v>
      </c>
    </row>
    <row r="1829" spans="3:11" x14ac:dyDescent="0.3">
      <c r="C1829" s="109">
        <v>43924</v>
      </c>
      <c r="D1829" s="107" t="s">
        <v>78</v>
      </c>
      <c r="E1829" s="107" t="s">
        <v>357</v>
      </c>
      <c r="F1829" s="118" t="s">
        <v>15</v>
      </c>
      <c r="G1829" s="118"/>
      <c r="H1829" s="119" t="s">
        <v>11</v>
      </c>
      <c r="I1829" s="114">
        <v>0</v>
      </c>
      <c r="J1829" s="120">
        <v>20</v>
      </c>
      <c r="K1829" s="119">
        <f t="shared" si="90"/>
        <v>0</v>
      </c>
    </row>
    <row r="1830" spans="3:11" x14ac:dyDescent="0.3">
      <c r="C1830" s="109">
        <v>43924</v>
      </c>
      <c r="D1830" s="107" t="s">
        <v>78</v>
      </c>
      <c r="E1830" s="107" t="s">
        <v>357</v>
      </c>
      <c r="F1830" s="118" t="s">
        <v>14</v>
      </c>
      <c r="G1830" s="118"/>
      <c r="H1830" s="119" t="s">
        <v>11</v>
      </c>
      <c r="I1830" s="114">
        <v>0</v>
      </c>
      <c r="J1830" s="120">
        <v>20</v>
      </c>
      <c r="K1830" s="119">
        <f t="shared" si="90"/>
        <v>0</v>
      </c>
    </row>
    <row r="1831" spans="3:11" x14ac:dyDescent="0.3">
      <c r="C1831" s="109">
        <v>43924</v>
      </c>
      <c r="D1831" s="107" t="s">
        <v>78</v>
      </c>
      <c r="E1831" s="107" t="s">
        <v>357</v>
      </c>
      <c r="F1831" s="118" t="s">
        <v>16</v>
      </c>
      <c r="G1831" s="118"/>
      <c r="H1831" s="119" t="s">
        <v>11</v>
      </c>
      <c r="I1831" s="114">
        <v>15</v>
      </c>
      <c r="J1831" s="120">
        <v>20</v>
      </c>
      <c r="K1831" s="119">
        <f t="shared" si="90"/>
        <v>300</v>
      </c>
    </row>
    <row r="1832" spans="3:11" x14ac:dyDescent="0.3">
      <c r="C1832" s="109">
        <v>43924</v>
      </c>
      <c r="D1832" s="107" t="s">
        <v>78</v>
      </c>
      <c r="E1832" s="107" t="s">
        <v>357</v>
      </c>
      <c r="F1832" s="121" t="s">
        <v>18</v>
      </c>
      <c r="G1832" s="121"/>
      <c r="H1832" s="122" t="s">
        <v>19</v>
      </c>
      <c r="I1832" s="114">
        <v>0</v>
      </c>
      <c r="J1832" s="123">
        <v>1</v>
      </c>
      <c r="K1832" s="124">
        <f t="shared" si="90"/>
        <v>0</v>
      </c>
    </row>
    <row r="1833" spans="3:11" x14ac:dyDescent="0.3">
      <c r="C1833" s="109">
        <v>43924</v>
      </c>
      <c r="D1833" s="107" t="s">
        <v>78</v>
      </c>
      <c r="E1833" s="107" t="s">
        <v>357</v>
      </c>
      <c r="F1833" s="125" t="s">
        <v>20</v>
      </c>
      <c r="G1833" s="125"/>
      <c r="H1833" s="124" t="s">
        <v>19</v>
      </c>
      <c r="I1833" s="114">
        <v>0</v>
      </c>
      <c r="J1833" s="126">
        <v>1</v>
      </c>
      <c r="K1833" s="124">
        <f t="shared" si="90"/>
        <v>0</v>
      </c>
    </row>
    <row r="1834" spans="3:11" x14ac:dyDescent="0.3">
      <c r="C1834" s="109">
        <v>43924</v>
      </c>
      <c r="D1834" s="107" t="s">
        <v>78</v>
      </c>
      <c r="E1834" s="107" t="s">
        <v>357</v>
      </c>
      <c r="F1834" s="125" t="s">
        <v>21</v>
      </c>
      <c r="G1834" s="125"/>
      <c r="H1834" s="124" t="s">
        <v>19</v>
      </c>
      <c r="I1834" s="114">
        <v>0</v>
      </c>
      <c r="J1834" s="126">
        <v>1</v>
      </c>
      <c r="K1834" s="124">
        <f t="shared" si="90"/>
        <v>0</v>
      </c>
    </row>
    <row r="1835" spans="3:11" x14ac:dyDescent="0.3">
      <c r="C1835" s="109">
        <v>43924</v>
      </c>
      <c r="D1835" s="107" t="s">
        <v>78</v>
      </c>
      <c r="E1835" s="107" t="s">
        <v>357</v>
      </c>
      <c r="F1835" s="125" t="s">
        <v>22</v>
      </c>
      <c r="G1835" s="125"/>
      <c r="H1835" s="124" t="s">
        <v>19</v>
      </c>
      <c r="I1835" s="114">
        <v>0</v>
      </c>
      <c r="J1835" s="126">
        <v>1</v>
      </c>
      <c r="K1835" s="124">
        <f t="shared" si="90"/>
        <v>0</v>
      </c>
    </row>
    <row r="1836" spans="3:11" x14ac:dyDescent="0.3">
      <c r="C1836" s="109">
        <v>43924</v>
      </c>
      <c r="D1836" s="107" t="s">
        <v>78</v>
      </c>
      <c r="E1836" s="107" t="s">
        <v>357</v>
      </c>
      <c r="F1836" s="125" t="s">
        <v>23</v>
      </c>
      <c r="G1836" s="125"/>
      <c r="H1836" s="124" t="s">
        <v>19</v>
      </c>
      <c r="I1836" s="114">
        <v>0</v>
      </c>
      <c r="J1836" s="126">
        <v>1</v>
      </c>
      <c r="K1836" s="124">
        <f t="shared" si="90"/>
        <v>0</v>
      </c>
    </row>
    <row r="1837" spans="3:11" x14ac:dyDescent="0.3">
      <c r="C1837" s="109">
        <v>43924</v>
      </c>
      <c r="D1837" s="107" t="s">
        <v>78</v>
      </c>
      <c r="E1837" s="107" t="s">
        <v>357</v>
      </c>
      <c r="F1837" s="127" t="s">
        <v>24</v>
      </c>
      <c r="G1837" s="127"/>
      <c r="H1837" s="128" t="s">
        <v>25</v>
      </c>
      <c r="I1837" s="114">
        <v>0</v>
      </c>
      <c r="J1837" s="129">
        <v>30</v>
      </c>
      <c r="K1837" s="128">
        <f t="shared" si="90"/>
        <v>0</v>
      </c>
    </row>
    <row r="1838" spans="3:11" x14ac:dyDescent="0.3">
      <c r="C1838" s="109">
        <v>43924</v>
      </c>
      <c r="D1838" s="107" t="s">
        <v>78</v>
      </c>
      <c r="E1838" s="107" t="s">
        <v>357</v>
      </c>
      <c r="F1838" s="127" t="s">
        <v>26</v>
      </c>
      <c r="G1838" s="127"/>
      <c r="H1838" s="128" t="s">
        <v>25</v>
      </c>
      <c r="I1838" s="114">
        <v>2</v>
      </c>
      <c r="J1838" s="129">
        <v>30</v>
      </c>
      <c r="K1838" s="128">
        <f t="shared" si="90"/>
        <v>60</v>
      </c>
    </row>
    <row r="1839" spans="3:11" x14ac:dyDescent="0.3">
      <c r="C1839" s="109">
        <v>43924</v>
      </c>
      <c r="D1839" s="107" t="s">
        <v>78</v>
      </c>
      <c r="E1839" s="107" t="s">
        <v>357</v>
      </c>
      <c r="F1839" s="127" t="s">
        <v>27</v>
      </c>
      <c r="G1839" s="127"/>
      <c r="H1839" s="128" t="s">
        <v>25</v>
      </c>
      <c r="I1839" s="114">
        <v>2</v>
      </c>
      <c r="J1839" s="129">
        <v>18</v>
      </c>
      <c r="K1839" s="128">
        <f t="shared" si="90"/>
        <v>36</v>
      </c>
    </row>
    <row r="1840" spans="3:11" x14ac:dyDescent="0.3">
      <c r="C1840" s="109">
        <v>43924</v>
      </c>
      <c r="D1840" s="107" t="s">
        <v>78</v>
      </c>
      <c r="E1840" s="107" t="s">
        <v>357</v>
      </c>
      <c r="F1840" s="130" t="s">
        <v>28</v>
      </c>
      <c r="G1840" s="130"/>
      <c r="H1840" s="131" t="s">
        <v>29</v>
      </c>
      <c r="I1840" s="114">
        <v>0</v>
      </c>
      <c r="J1840" s="132">
        <v>100</v>
      </c>
      <c r="K1840" s="131">
        <f t="shared" si="90"/>
        <v>0</v>
      </c>
    </row>
    <row r="1841" spans="3:11" x14ac:dyDescent="0.3">
      <c r="C1841" s="109">
        <v>43924</v>
      </c>
      <c r="D1841" s="107" t="s">
        <v>78</v>
      </c>
      <c r="E1841" s="107" t="s">
        <v>357</v>
      </c>
      <c r="F1841" s="130" t="s">
        <v>30</v>
      </c>
      <c r="G1841" s="130"/>
      <c r="H1841" s="131" t="s">
        <v>29</v>
      </c>
      <c r="I1841" s="114">
        <v>0</v>
      </c>
      <c r="J1841" s="132">
        <v>100</v>
      </c>
      <c r="K1841" s="131">
        <f t="shared" si="90"/>
        <v>0</v>
      </c>
    </row>
    <row r="1842" spans="3:11" x14ac:dyDescent="0.3">
      <c r="C1842" s="109">
        <v>43924</v>
      </c>
      <c r="D1842" s="107" t="s">
        <v>78</v>
      </c>
      <c r="E1842" s="107" t="s">
        <v>357</v>
      </c>
      <c r="F1842" s="130" t="s">
        <v>31</v>
      </c>
      <c r="G1842" s="130"/>
      <c r="H1842" s="131" t="s">
        <v>29</v>
      </c>
      <c r="I1842" s="114">
        <v>0</v>
      </c>
      <c r="J1842" s="132">
        <v>100</v>
      </c>
      <c r="K1842" s="131">
        <f t="shared" si="90"/>
        <v>0</v>
      </c>
    </row>
    <row r="1843" spans="3:11" x14ac:dyDescent="0.3">
      <c r="C1843" s="109">
        <v>43924</v>
      </c>
      <c r="D1843" s="107" t="s">
        <v>78</v>
      </c>
      <c r="E1843" s="107" t="s">
        <v>357</v>
      </c>
      <c r="F1843" s="130" t="s">
        <v>32</v>
      </c>
      <c r="G1843" s="130"/>
      <c r="H1843" s="131" t="s">
        <v>29</v>
      </c>
      <c r="I1843" s="114">
        <v>0</v>
      </c>
      <c r="J1843" s="132">
        <v>100</v>
      </c>
      <c r="K1843" s="131">
        <f t="shared" si="90"/>
        <v>0</v>
      </c>
    </row>
    <row r="1844" spans="3:11" x14ac:dyDescent="0.3">
      <c r="C1844" s="109">
        <v>43924</v>
      </c>
      <c r="D1844" s="107" t="s">
        <v>78</v>
      </c>
      <c r="E1844" s="107" t="s">
        <v>357</v>
      </c>
      <c r="F1844" s="130" t="s">
        <v>33</v>
      </c>
      <c r="G1844" s="130"/>
      <c r="H1844" s="131" t="s">
        <v>29</v>
      </c>
      <c r="I1844" s="114">
        <v>0</v>
      </c>
      <c r="J1844" s="132">
        <v>100</v>
      </c>
      <c r="K1844" s="131">
        <f t="shared" si="90"/>
        <v>0</v>
      </c>
    </row>
    <row r="1845" spans="3:11" x14ac:dyDescent="0.3">
      <c r="C1845" s="109">
        <v>43924</v>
      </c>
      <c r="D1845" s="107" t="s">
        <v>78</v>
      </c>
      <c r="E1845" s="107" t="s">
        <v>357</v>
      </c>
      <c r="F1845" s="130" t="s">
        <v>34</v>
      </c>
      <c r="G1845" s="130"/>
      <c r="H1845" s="131" t="s">
        <v>29</v>
      </c>
      <c r="I1845" s="114">
        <v>0</v>
      </c>
      <c r="J1845" s="132">
        <v>100</v>
      </c>
      <c r="K1845" s="131">
        <f t="shared" si="90"/>
        <v>0</v>
      </c>
    </row>
    <row r="1846" spans="3:11" x14ac:dyDescent="0.3">
      <c r="C1846" s="109">
        <v>43924</v>
      </c>
      <c r="D1846" s="107" t="s">
        <v>78</v>
      </c>
      <c r="E1846" s="107" t="s">
        <v>357</v>
      </c>
      <c r="F1846" s="130" t="s">
        <v>35</v>
      </c>
      <c r="G1846" s="130"/>
      <c r="H1846" s="131" t="s">
        <v>29</v>
      </c>
      <c r="I1846" s="114">
        <v>0</v>
      </c>
      <c r="J1846" s="132">
        <v>100</v>
      </c>
      <c r="K1846" s="131">
        <f t="shared" si="90"/>
        <v>0</v>
      </c>
    </row>
    <row r="1847" spans="3:11" x14ac:dyDescent="0.3">
      <c r="C1847" s="109">
        <v>43924</v>
      </c>
      <c r="D1847" s="107" t="s">
        <v>78</v>
      </c>
      <c r="E1847" s="107" t="s">
        <v>357</v>
      </c>
      <c r="F1847" s="130" t="s">
        <v>36</v>
      </c>
      <c r="G1847" s="130"/>
      <c r="H1847" s="131" t="s">
        <v>29</v>
      </c>
      <c r="I1847" s="114">
        <v>0</v>
      </c>
      <c r="J1847" s="132">
        <v>100</v>
      </c>
      <c r="K1847" s="131">
        <f t="shared" si="90"/>
        <v>0</v>
      </c>
    </row>
    <row r="1848" spans="3:11" x14ac:dyDescent="0.3">
      <c r="C1848" s="109">
        <v>43924</v>
      </c>
      <c r="D1848" s="107" t="s">
        <v>78</v>
      </c>
      <c r="E1848" s="107" t="s">
        <v>357</v>
      </c>
      <c r="F1848" s="130" t="s">
        <v>37</v>
      </c>
      <c r="G1848" s="130"/>
      <c r="H1848" s="131" t="s">
        <v>29</v>
      </c>
      <c r="I1848" s="114">
        <v>0</v>
      </c>
      <c r="J1848" s="132">
        <v>100</v>
      </c>
      <c r="K1848" s="131">
        <f t="shared" si="90"/>
        <v>0</v>
      </c>
    </row>
    <row r="1849" spans="3:11" x14ac:dyDescent="0.3">
      <c r="C1849" s="109">
        <v>43924</v>
      </c>
      <c r="D1849" s="107" t="s">
        <v>78</v>
      </c>
      <c r="E1849" s="107" t="s">
        <v>357</v>
      </c>
      <c r="F1849" s="133" t="s">
        <v>17</v>
      </c>
      <c r="G1849" s="133"/>
      <c r="H1849" s="134" t="s">
        <v>38</v>
      </c>
      <c r="I1849" s="114">
        <v>0</v>
      </c>
      <c r="J1849" s="135">
        <v>24</v>
      </c>
      <c r="K1849" s="134">
        <f t="shared" si="90"/>
        <v>0</v>
      </c>
    </row>
    <row r="1850" spans="3:11" x14ac:dyDescent="0.3">
      <c r="C1850" s="109">
        <v>43924</v>
      </c>
      <c r="D1850" s="107" t="s">
        <v>78</v>
      </c>
      <c r="E1850" s="107" t="s">
        <v>357</v>
      </c>
      <c r="F1850" s="7" t="s">
        <v>39</v>
      </c>
      <c r="G1850" s="7"/>
      <c r="H1850" s="8" t="s">
        <v>11</v>
      </c>
      <c r="I1850" s="114"/>
      <c r="J1850" s="113"/>
      <c r="K1850" s="8"/>
    </row>
    <row r="1851" spans="3:11" x14ac:dyDescent="0.3">
      <c r="C1851" s="109">
        <v>43924</v>
      </c>
      <c r="D1851" s="107" t="s">
        <v>78</v>
      </c>
      <c r="E1851" s="107" t="s">
        <v>357</v>
      </c>
      <c r="F1851" s="7" t="s">
        <v>40</v>
      </c>
      <c r="G1851" s="7"/>
      <c r="H1851" s="8" t="s">
        <v>11</v>
      </c>
      <c r="I1851" s="114"/>
      <c r="J1851" s="113"/>
      <c r="K1851" s="8"/>
    </row>
    <row r="1852" spans="3:11" x14ac:dyDescent="0.3">
      <c r="C1852" s="109">
        <v>43924</v>
      </c>
      <c r="D1852" s="107" t="s">
        <v>78</v>
      </c>
      <c r="E1852" s="107" t="s">
        <v>357</v>
      </c>
      <c r="F1852" s="7" t="s">
        <v>41</v>
      </c>
      <c r="G1852" s="7"/>
      <c r="H1852" s="8" t="s">
        <v>41</v>
      </c>
      <c r="I1852" s="114"/>
      <c r="J1852" s="113"/>
      <c r="K1852" s="8"/>
    </row>
    <row r="1853" spans="3:11" x14ac:dyDescent="0.3">
      <c r="C1853" s="109">
        <v>43924</v>
      </c>
      <c r="D1853" s="107" t="s">
        <v>78</v>
      </c>
      <c r="E1853" s="107" t="s">
        <v>357</v>
      </c>
      <c r="F1853" s="7" t="s">
        <v>42</v>
      </c>
      <c r="G1853" s="7"/>
      <c r="H1853" s="8" t="s">
        <v>19</v>
      </c>
      <c r="I1853" s="114"/>
      <c r="J1853" s="113"/>
      <c r="K1853" s="8"/>
    </row>
    <row r="1854" spans="3:11" x14ac:dyDescent="0.3">
      <c r="C1854" s="109">
        <v>43924</v>
      </c>
      <c r="D1854" s="107" t="s">
        <v>78</v>
      </c>
      <c r="E1854" s="107" t="s">
        <v>357</v>
      </c>
      <c r="F1854" s="7" t="s">
        <v>43</v>
      </c>
      <c r="G1854" s="7"/>
      <c r="H1854" s="8" t="s">
        <v>19</v>
      </c>
      <c r="I1854" s="114">
        <v>0</v>
      </c>
      <c r="J1854" s="113">
        <v>24</v>
      </c>
      <c r="K1854" s="8">
        <f t="shared" si="90"/>
        <v>0</v>
      </c>
    </row>
    <row r="1855" spans="3:11" x14ac:dyDescent="0.3">
      <c r="C1855" s="109">
        <v>43924</v>
      </c>
      <c r="D1855" s="107" t="s">
        <v>78</v>
      </c>
      <c r="E1855" s="107" t="s">
        <v>357</v>
      </c>
      <c r="F1855" s="7"/>
      <c r="G1855" s="7"/>
      <c r="H1855" s="8"/>
      <c r="I1855" s="114"/>
      <c r="J1855" s="113"/>
      <c r="K1855" s="8"/>
    </row>
    <row r="1856" spans="3:11" x14ac:dyDescent="0.3">
      <c r="C1856" s="109">
        <v>43924</v>
      </c>
      <c r="D1856" s="107" t="s">
        <v>78</v>
      </c>
      <c r="E1856" s="107" t="s">
        <v>357</v>
      </c>
      <c r="F1856" s="7"/>
      <c r="G1856" s="7"/>
      <c r="H1856" s="8"/>
      <c r="I1856" s="114"/>
      <c r="J1856" s="113"/>
      <c r="K1856" s="8"/>
    </row>
    <row r="1857" spans="3:11" x14ac:dyDescent="0.3">
      <c r="C1857" s="109">
        <v>43924</v>
      </c>
      <c r="D1857" s="107" t="s">
        <v>78</v>
      </c>
      <c r="E1857" s="107" t="s">
        <v>357</v>
      </c>
      <c r="F1857" s="7"/>
      <c r="G1857" s="7"/>
      <c r="H1857" s="8"/>
      <c r="I1857" s="114"/>
      <c r="J1857" s="113"/>
      <c r="K1857" s="8"/>
    </row>
    <row r="1858" spans="3:11" x14ac:dyDescent="0.3">
      <c r="C1858" s="109">
        <v>43924</v>
      </c>
      <c r="D1858" s="107" t="s">
        <v>78</v>
      </c>
      <c r="E1858" s="107" t="s">
        <v>357</v>
      </c>
      <c r="F1858" s="7"/>
      <c r="G1858" s="7"/>
      <c r="H1858" s="8"/>
      <c r="I1858" s="114"/>
      <c r="J1858" s="113"/>
      <c r="K1858" s="8"/>
    </row>
    <row r="1859" spans="3:11" x14ac:dyDescent="0.3">
      <c r="C1859" s="109">
        <v>43924</v>
      </c>
      <c r="D1859" s="107" t="s">
        <v>78</v>
      </c>
      <c r="E1859" s="107" t="s">
        <v>357</v>
      </c>
      <c r="F1859" s="7"/>
      <c r="G1859" s="7"/>
      <c r="H1859" s="8"/>
      <c r="I1859" s="114"/>
      <c r="J1859" s="113"/>
      <c r="K1859" s="8"/>
    </row>
    <row r="1860" spans="3:11" x14ac:dyDescent="0.3">
      <c r="C1860" s="109">
        <v>43924</v>
      </c>
      <c r="D1860" s="107" t="s">
        <v>78</v>
      </c>
      <c r="E1860" s="107" t="s">
        <v>357</v>
      </c>
      <c r="F1860" s="7"/>
      <c r="G1860" s="7"/>
      <c r="H1860" s="8"/>
      <c r="I1860" s="114"/>
      <c r="J1860" s="113"/>
      <c r="K1860" s="8"/>
    </row>
    <row r="1861" spans="3:11" x14ac:dyDescent="0.3">
      <c r="C1861" s="109">
        <v>43924</v>
      </c>
      <c r="D1861" s="107" t="s">
        <v>78</v>
      </c>
      <c r="E1861" s="107" t="s">
        <v>357</v>
      </c>
      <c r="F1861" s="8"/>
      <c r="G1861" s="8"/>
      <c r="H1861" s="8"/>
      <c r="I1861" s="114"/>
      <c r="J1861" s="113"/>
      <c r="K1861" s="8"/>
    </row>
    <row r="1863" spans="3:11" x14ac:dyDescent="0.3">
      <c r="C1863" s="109">
        <v>43924</v>
      </c>
      <c r="D1863" s="107" t="s">
        <v>365</v>
      </c>
      <c r="E1863" s="107" t="s">
        <v>357</v>
      </c>
      <c r="F1863" s="8" t="s">
        <v>10</v>
      </c>
      <c r="G1863" s="8"/>
      <c r="H1863" s="8" t="s">
        <v>368</v>
      </c>
      <c r="I1863" s="114">
        <v>0</v>
      </c>
      <c r="J1863" s="113">
        <v>50</v>
      </c>
      <c r="K1863" s="8">
        <f>I1863*J1863</f>
        <v>0</v>
      </c>
    </row>
    <row r="1864" spans="3:11" x14ac:dyDescent="0.3">
      <c r="C1864" s="109">
        <v>43924</v>
      </c>
      <c r="D1864" s="107" t="s">
        <v>365</v>
      </c>
      <c r="E1864" s="107" t="s">
        <v>357</v>
      </c>
      <c r="F1864" s="118" t="s">
        <v>12</v>
      </c>
      <c r="G1864" s="118"/>
      <c r="H1864" s="119" t="s">
        <v>11</v>
      </c>
      <c r="I1864" s="114">
        <v>0</v>
      </c>
      <c r="J1864" s="120">
        <v>30</v>
      </c>
      <c r="K1864" s="119">
        <f t="shared" ref="K1864:K1891" si="91">I1864*J1864</f>
        <v>0</v>
      </c>
    </row>
    <row r="1865" spans="3:11" x14ac:dyDescent="0.3">
      <c r="C1865" s="109">
        <v>43924</v>
      </c>
      <c r="D1865" s="107" t="s">
        <v>365</v>
      </c>
      <c r="E1865" s="107" t="s">
        <v>357</v>
      </c>
      <c r="F1865" s="118" t="s">
        <v>13</v>
      </c>
      <c r="G1865" s="118"/>
      <c r="H1865" s="119" t="s">
        <v>11</v>
      </c>
      <c r="I1865" s="114">
        <v>0</v>
      </c>
      <c r="J1865" s="120">
        <v>20</v>
      </c>
      <c r="K1865" s="119">
        <f t="shared" si="91"/>
        <v>0</v>
      </c>
    </row>
    <row r="1866" spans="3:11" x14ac:dyDescent="0.3">
      <c r="C1866" s="109">
        <v>43924</v>
      </c>
      <c r="D1866" s="107" t="s">
        <v>365</v>
      </c>
      <c r="E1866" s="107" t="s">
        <v>357</v>
      </c>
      <c r="F1866" s="118" t="s">
        <v>15</v>
      </c>
      <c r="G1866" s="118"/>
      <c r="H1866" s="119" t="s">
        <v>11</v>
      </c>
      <c r="I1866" s="114">
        <v>0</v>
      </c>
      <c r="J1866" s="120">
        <v>20</v>
      </c>
      <c r="K1866" s="119">
        <f t="shared" si="91"/>
        <v>0</v>
      </c>
    </row>
    <row r="1867" spans="3:11" x14ac:dyDescent="0.3">
      <c r="C1867" s="109">
        <v>43924</v>
      </c>
      <c r="D1867" s="107" t="s">
        <v>365</v>
      </c>
      <c r="E1867" s="107" t="s">
        <v>357</v>
      </c>
      <c r="F1867" s="118" t="s">
        <v>14</v>
      </c>
      <c r="G1867" s="118"/>
      <c r="H1867" s="119" t="s">
        <v>11</v>
      </c>
      <c r="I1867" s="114">
        <v>0</v>
      </c>
      <c r="J1867" s="120">
        <v>20</v>
      </c>
      <c r="K1867" s="119">
        <f t="shared" si="91"/>
        <v>0</v>
      </c>
    </row>
    <row r="1868" spans="3:11" x14ac:dyDescent="0.3">
      <c r="C1868" s="109">
        <v>43924</v>
      </c>
      <c r="D1868" s="107" t="s">
        <v>365</v>
      </c>
      <c r="E1868" s="107" t="s">
        <v>357</v>
      </c>
      <c r="F1868" s="118" t="s">
        <v>16</v>
      </c>
      <c r="G1868" s="118"/>
      <c r="H1868" s="119" t="s">
        <v>11</v>
      </c>
      <c r="I1868" s="114">
        <v>0</v>
      </c>
      <c r="J1868" s="120">
        <v>20</v>
      </c>
      <c r="K1868" s="119">
        <f t="shared" si="91"/>
        <v>0</v>
      </c>
    </row>
    <row r="1869" spans="3:11" x14ac:dyDescent="0.3">
      <c r="C1869" s="109">
        <v>43924</v>
      </c>
      <c r="D1869" s="107" t="s">
        <v>365</v>
      </c>
      <c r="E1869" s="107" t="s">
        <v>357</v>
      </c>
      <c r="F1869" s="121" t="s">
        <v>18</v>
      </c>
      <c r="G1869" s="121"/>
      <c r="H1869" s="122" t="s">
        <v>19</v>
      </c>
      <c r="I1869" s="114">
        <v>0</v>
      </c>
      <c r="J1869" s="123">
        <v>1</v>
      </c>
      <c r="K1869" s="124">
        <f t="shared" si="91"/>
        <v>0</v>
      </c>
    </row>
    <row r="1870" spans="3:11" x14ac:dyDescent="0.3">
      <c r="C1870" s="109">
        <v>43924</v>
      </c>
      <c r="D1870" s="107" t="s">
        <v>365</v>
      </c>
      <c r="E1870" s="107" t="s">
        <v>357</v>
      </c>
      <c r="F1870" s="125" t="s">
        <v>20</v>
      </c>
      <c r="G1870" s="125"/>
      <c r="H1870" s="124" t="s">
        <v>19</v>
      </c>
      <c r="I1870" s="114">
        <v>0</v>
      </c>
      <c r="J1870" s="126">
        <v>1</v>
      </c>
      <c r="K1870" s="124">
        <f t="shared" si="91"/>
        <v>0</v>
      </c>
    </row>
    <row r="1871" spans="3:11" x14ac:dyDescent="0.3">
      <c r="C1871" s="109">
        <v>43924</v>
      </c>
      <c r="D1871" s="107" t="s">
        <v>365</v>
      </c>
      <c r="E1871" s="107" t="s">
        <v>357</v>
      </c>
      <c r="F1871" s="125" t="s">
        <v>21</v>
      </c>
      <c r="G1871" s="125"/>
      <c r="H1871" s="124" t="s">
        <v>19</v>
      </c>
      <c r="I1871" s="114">
        <v>0</v>
      </c>
      <c r="J1871" s="126">
        <v>1</v>
      </c>
      <c r="K1871" s="124">
        <f t="shared" si="91"/>
        <v>0</v>
      </c>
    </row>
    <row r="1872" spans="3:11" x14ac:dyDescent="0.3">
      <c r="C1872" s="109">
        <v>43924</v>
      </c>
      <c r="D1872" s="107" t="s">
        <v>365</v>
      </c>
      <c r="E1872" s="107" t="s">
        <v>357</v>
      </c>
      <c r="F1872" s="125" t="s">
        <v>22</v>
      </c>
      <c r="G1872" s="125"/>
      <c r="H1872" s="124" t="s">
        <v>19</v>
      </c>
      <c r="I1872" s="114">
        <v>0</v>
      </c>
      <c r="J1872" s="126">
        <v>1</v>
      </c>
      <c r="K1872" s="124">
        <f t="shared" si="91"/>
        <v>0</v>
      </c>
    </row>
    <row r="1873" spans="3:11" x14ac:dyDescent="0.3">
      <c r="C1873" s="109">
        <v>43924</v>
      </c>
      <c r="D1873" s="107" t="s">
        <v>365</v>
      </c>
      <c r="E1873" s="107" t="s">
        <v>357</v>
      </c>
      <c r="F1873" s="125" t="s">
        <v>23</v>
      </c>
      <c r="G1873" s="125"/>
      <c r="H1873" s="124" t="s">
        <v>19</v>
      </c>
      <c r="I1873" s="114">
        <v>0</v>
      </c>
      <c r="J1873" s="126">
        <v>1</v>
      </c>
      <c r="K1873" s="124">
        <f t="shared" si="91"/>
        <v>0</v>
      </c>
    </row>
    <row r="1874" spans="3:11" x14ac:dyDescent="0.3">
      <c r="C1874" s="109">
        <v>43924</v>
      </c>
      <c r="D1874" s="107" t="s">
        <v>365</v>
      </c>
      <c r="E1874" s="107" t="s">
        <v>357</v>
      </c>
      <c r="F1874" s="127" t="s">
        <v>24</v>
      </c>
      <c r="G1874" s="127"/>
      <c r="H1874" s="128" t="s">
        <v>25</v>
      </c>
      <c r="I1874" s="114">
        <v>2</v>
      </c>
      <c r="J1874" s="129">
        <v>30</v>
      </c>
      <c r="K1874" s="128">
        <f t="shared" si="91"/>
        <v>60</v>
      </c>
    </row>
    <row r="1875" spans="3:11" x14ac:dyDescent="0.3">
      <c r="C1875" s="109">
        <v>43924</v>
      </c>
      <c r="D1875" s="107" t="s">
        <v>365</v>
      </c>
      <c r="E1875" s="107" t="s">
        <v>357</v>
      </c>
      <c r="F1875" s="127" t="s">
        <v>26</v>
      </c>
      <c r="G1875" s="127"/>
      <c r="H1875" s="128" t="s">
        <v>25</v>
      </c>
      <c r="I1875" s="114">
        <v>2</v>
      </c>
      <c r="J1875" s="129">
        <v>30</v>
      </c>
      <c r="K1875" s="128">
        <f t="shared" si="91"/>
        <v>60</v>
      </c>
    </row>
    <row r="1876" spans="3:11" x14ac:dyDescent="0.3">
      <c r="C1876" s="109">
        <v>43924</v>
      </c>
      <c r="D1876" s="107" t="s">
        <v>365</v>
      </c>
      <c r="E1876" s="107" t="s">
        <v>357</v>
      </c>
      <c r="F1876" s="127" t="s">
        <v>27</v>
      </c>
      <c r="G1876" s="127"/>
      <c r="H1876" s="128" t="s">
        <v>25</v>
      </c>
      <c r="I1876" s="114">
        <v>2</v>
      </c>
      <c r="J1876" s="129">
        <v>18</v>
      </c>
      <c r="K1876" s="128">
        <f t="shared" si="91"/>
        <v>36</v>
      </c>
    </row>
    <row r="1877" spans="3:11" x14ac:dyDescent="0.3">
      <c r="C1877" s="109">
        <v>43924</v>
      </c>
      <c r="D1877" s="107" t="s">
        <v>365</v>
      </c>
      <c r="E1877" s="107" t="s">
        <v>357</v>
      </c>
      <c r="F1877" s="130" t="s">
        <v>28</v>
      </c>
      <c r="G1877" s="130"/>
      <c r="H1877" s="131" t="s">
        <v>29</v>
      </c>
      <c r="I1877" s="114">
        <v>0</v>
      </c>
      <c r="J1877" s="132">
        <v>100</v>
      </c>
      <c r="K1877" s="131">
        <f t="shared" si="91"/>
        <v>0</v>
      </c>
    </row>
    <row r="1878" spans="3:11" x14ac:dyDescent="0.3">
      <c r="C1878" s="109">
        <v>43924</v>
      </c>
      <c r="D1878" s="107" t="s">
        <v>365</v>
      </c>
      <c r="E1878" s="107" t="s">
        <v>357</v>
      </c>
      <c r="F1878" s="130" t="s">
        <v>30</v>
      </c>
      <c r="G1878" s="130"/>
      <c r="H1878" s="131" t="s">
        <v>29</v>
      </c>
      <c r="I1878" s="114">
        <v>0</v>
      </c>
      <c r="J1878" s="132">
        <v>100</v>
      </c>
      <c r="K1878" s="131">
        <f t="shared" si="91"/>
        <v>0</v>
      </c>
    </row>
    <row r="1879" spans="3:11" x14ac:dyDescent="0.3">
      <c r="C1879" s="109">
        <v>43924</v>
      </c>
      <c r="D1879" s="107" t="s">
        <v>365</v>
      </c>
      <c r="E1879" s="107" t="s">
        <v>357</v>
      </c>
      <c r="F1879" s="130" t="s">
        <v>31</v>
      </c>
      <c r="G1879" s="130"/>
      <c r="H1879" s="131" t="s">
        <v>29</v>
      </c>
      <c r="I1879" s="114">
        <v>0</v>
      </c>
      <c r="J1879" s="132">
        <v>100</v>
      </c>
      <c r="K1879" s="131">
        <f t="shared" si="91"/>
        <v>0</v>
      </c>
    </row>
    <row r="1880" spans="3:11" x14ac:dyDescent="0.3">
      <c r="C1880" s="109">
        <v>43924</v>
      </c>
      <c r="D1880" s="107" t="s">
        <v>365</v>
      </c>
      <c r="E1880" s="107" t="s">
        <v>357</v>
      </c>
      <c r="F1880" s="130" t="s">
        <v>32</v>
      </c>
      <c r="G1880" s="130"/>
      <c r="H1880" s="131" t="s">
        <v>29</v>
      </c>
      <c r="I1880" s="114">
        <v>0</v>
      </c>
      <c r="J1880" s="132">
        <v>100</v>
      </c>
      <c r="K1880" s="131">
        <f t="shared" si="91"/>
        <v>0</v>
      </c>
    </row>
    <row r="1881" spans="3:11" x14ac:dyDescent="0.3">
      <c r="C1881" s="109">
        <v>43924</v>
      </c>
      <c r="D1881" s="107" t="s">
        <v>365</v>
      </c>
      <c r="E1881" s="107" t="s">
        <v>357</v>
      </c>
      <c r="F1881" s="130" t="s">
        <v>33</v>
      </c>
      <c r="G1881" s="130"/>
      <c r="H1881" s="131" t="s">
        <v>29</v>
      </c>
      <c r="I1881" s="114">
        <v>0</v>
      </c>
      <c r="J1881" s="132">
        <v>100</v>
      </c>
      <c r="K1881" s="131">
        <f t="shared" si="91"/>
        <v>0</v>
      </c>
    </row>
    <row r="1882" spans="3:11" x14ac:dyDescent="0.3">
      <c r="C1882" s="109">
        <v>43924</v>
      </c>
      <c r="D1882" s="107" t="s">
        <v>365</v>
      </c>
      <c r="E1882" s="107" t="s">
        <v>357</v>
      </c>
      <c r="F1882" s="130" t="s">
        <v>34</v>
      </c>
      <c r="G1882" s="130"/>
      <c r="H1882" s="131" t="s">
        <v>29</v>
      </c>
      <c r="I1882" s="114">
        <v>0</v>
      </c>
      <c r="J1882" s="132">
        <v>100</v>
      </c>
      <c r="K1882" s="131">
        <f t="shared" si="91"/>
        <v>0</v>
      </c>
    </row>
    <row r="1883" spans="3:11" x14ac:dyDescent="0.3">
      <c r="C1883" s="109">
        <v>43924</v>
      </c>
      <c r="D1883" s="107" t="s">
        <v>365</v>
      </c>
      <c r="E1883" s="107" t="s">
        <v>357</v>
      </c>
      <c r="F1883" s="130" t="s">
        <v>35</v>
      </c>
      <c r="G1883" s="130"/>
      <c r="H1883" s="131" t="s">
        <v>29</v>
      </c>
      <c r="I1883" s="114">
        <v>0</v>
      </c>
      <c r="J1883" s="132">
        <v>100</v>
      </c>
      <c r="K1883" s="131">
        <f t="shared" si="91"/>
        <v>0</v>
      </c>
    </row>
    <row r="1884" spans="3:11" x14ac:dyDescent="0.3">
      <c r="C1884" s="109">
        <v>43924</v>
      </c>
      <c r="D1884" s="107" t="s">
        <v>365</v>
      </c>
      <c r="E1884" s="107" t="s">
        <v>357</v>
      </c>
      <c r="F1884" s="130" t="s">
        <v>36</v>
      </c>
      <c r="G1884" s="130"/>
      <c r="H1884" s="131" t="s">
        <v>29</v>
      </c>
      <c r="I1884" s="114">
        <v>0</v>
      </c>
      <c r="J1884" s="132">
        <v>100</v>
      </c>
      <c r="K1884" s="131">
        <f t="shared" si="91"/>
        <v>0</v>
      </c>
    </row>
    <row r="1885" spans="3:11" x14ac:dyDescent="0.3">
      <c r="C1885" s="109">
        <v>43924</v>
      </c>
      <c r="D1885" s="107" t="s">
        <v>365</v>
      </c>
      <c r="E1885" s="107" t="s">
        <v>357</v>
      </c>
      <c r="F1885" s="130" t="s">
        <v>37</v>
      </c>
      <c r="G1885" s="130"/>
      <c r="H1885" s="131" t="s">
        <v>29</v>
      </c>
      <c r="I1885" s="114">
        <v>0</v>
      </c>
      <c r="J1885" s="132">
        <v>100</v>
      </c>
      <c r="K1885" s="131">
        <f t="shared" si="91"/>
        <v>0</v>
      </c>
    </row>
    <row r="1886" spans="3:11" x14ac:dyDescent="0.3">
      <c r="C1886" s="109">
        <v>43924</v>
      </c>
      <c r="D1886" s="107" t="s">
        <v>365</v>
      </c>
      <c r="E1886" s="107" t="s">
        <v>357</v>
      </c>
      <c r="F1886" s="133" t="s">
        <v>17</v>
      </c>
      <c r="G1886" s="133"/>
      <c r="H1886" s="134" t="s">
        <v>38</v>
      </c>
      <c r="I1886" s="114">
        <v>1</v>
      </c>
      <c r="J1886" s="135">
        <v>24</v>
      </c>
      <c r="K1886" s="134">
        <f t="shared" si="91"/>
        <v>24</v>
      </c>
    </row>
    <row r="1887" spans="3:11" x14ac:dyDescent="0.3">
      <c r="C1887" s="109">
        <v>43924</v>
      </c>
      <c r="D1887" s="107" t="s">
        <v>365</v>
      </c>
      <c r="E1887" s="107" t="s">
        <v>357</v>
      </c>
      <c r="F1887" s="7" t="s">
        <v>39</v>
      </c>
      <c r="G1887" s="7"/>
      <c r="H1887" s="8" t="s">
        <v>11</v>
      </c>
      <c r="I1887" s="114"/>
      <c r="J1887" s="113"/>
      <c r="K1887" s="8"/>
    </row>
    <row r="1888" spans="3:11" x14ac:dyDescent="0.3">
      <c r="C1888" s="109">
        <v>43924</v>
      </c>
      <c r="D1888" s="107" t="s">
        <v>365</v>
      </c>
      <c r="E1888" s="107" t="s">
        <v>357</v>
      </c>
      <c r="F1888" s="7" t="s">
        <v>40</v>
      </c>
      <c r="G1888" s="7"/>
      <c r="H1888" s="8" t="s">
        <v>11</v>
      </c>
      <c r="I1888" s="114"/>
      <c r="J1888" s="113"/>
      <c r="K1888" s="8"/>
    </row>
    <row r="1889" spans="3:11" x14ac:dyDescent="0.3">
      <c r="C1889" s="109">
        <v>43924</v>
      </c>
      <c r="D1889" s="107" t="s">
        <v>365</v>
      </c>
      <c r="E1889" s="107" t="s">
        <v>357</v>
      </c>
      <c r="F1889" s="7" t="s">
        <v>41</v>
      </c>
      <c r="G1889" s="7"/>
      <c r="H1889" s="8" t="s">
        <v>41</v>
      </c>
      <c r="I1889" s="114"/>
      <c r="J1889" s="113"/>
      <c r="K1889" s="8"/>
    </row>
    <row r="1890" spans="3:11" x14ac:dyDescent="0.3">
      <c r="C1890" s="109">
        <v>43924</v>
      </c>
      <c r="D1890" s="107" t="s">
        <v>365</v>
      </c>
      <c r="E1890" s="107" t="s">
        <v>357</v>
      </c>
      <c r="F1890" s="7" t="s">
        <v>42</v>
      </c>
      <c r="G1890" s="7"/>
      <c r="H1890" s="8" t="s">
        <v>19</v>
      </c>
      <c r="I1890" s="114"/>
      <c r="J1890" s="113"/>
      <c r="K1890" s="8"/>
    </row>
    <row r="1891" spans="3:11" x14ac:dyDescent="0.3">
      <c r="C1891" s="109">
        <v>43924</v>
      </c>
      <c r="D1891" s="107" t="s">
        <v>365</v>
      </c>
      <c r="E1891" s="107" t="s">
        <v>357</v>
      </c>
      <c r="F1891" s="7" t="s">
        <v>43</v>
      </c>
      <c r="G1891" s="7"/>
      <c r="H1891" s="8" t="s">
        <v>19</v>
      </c>
      <c r="I1891" s="114">
        <v>0</v>
      </c>
      <c r="J1891" s="113">
        <v>24</v>
      </c>
      <c r="K1891" s="8">
        <f t="shared" si="91"/>
        <v>0</v>
      </c>
    </row>
    <row r="1892" spans="3:11" x14ac:dyDescent="0.3">
      <c r="C1892" s="109">
        <v>43924</v>
      </c>
      <c r="D1892" s="107" t="s">
        <v>365</v>
      </c>
      <c r="E1892" s="107" t="s">
        <v>357</v>
      </c>
      <c r="F1892" s="7"/>
      <c r="G1892" s="7"/>
      <c r="H1892" s="8"/>
      <c r="I1892" s="114"/>
      <c r="J1892" s="113"/>
      <c r="K1892" s="8"/>
    </row>
    <row r="1893" spans="3:11" x14ac:dyDescent="0.3">
      <c r="C1893" s="109">
        <v>43924</v>
      </c>
      <c r="D1893" s="107" t="s">
        <v>365</v>
      </c>
      <c r="E1893" s="107" t="s">
        <v>357</v>
      </c>
      <c r="F1893" s="7"/>
      <c r="G1893" s="7"/>
      <c r="H1893" s="8"/>
      <c r="I1893" s="114"/>
      <c r="J1893" s="113"/>
      <c r="K1893" s="8"/>
    </row>
    <row r="1894" spans="3:11" x14ac:dyDescent="0.3">
      <c r="C1894" s="109">
        <v>43924</v>
      </c>
      <c r="D1894" s="107" t="s">
        <v>365</v>
      </c>
      <c r="E1894" s="107" t="s">
        <v>357</v>
      </c>
      <c r="F1894" s="7"/>
      <c r="G1894" s="7"/>
      <c r="H1894" s="8"/>
      <c r="I1894" s="114"/>
      <c r="J1894" s="113"/>
      <c r="K1894" s="8"/>
    </row>
    <row r="1895" spans="3:11" x14ac:dyDescent="0.3">
      <c r="C1895" s="109">
        <v>43924</v>
      </c>
      <c r="D1895" s="107" t="s">
        <v>365</v>
      </c>
      <c r="E1895" s="107" t="s">
        <v>357</v>
      </c>
      <c r="F1895" s="7"/>
      <c r="G1895" s="7"/>
      <c r="H1895" s="8"/>
      <c r="I1895" s="114"/>
      <c r="J1895" s="113"/>
      <c r="K1895" s="8"/>
    </row>
    <row r="1896" spans="3:11" x14ac:dyDescent="0.3">
      <c r="C1896" s="109">
        <v>43924</v>
      </c>
      <c r="D1896" s="107" t="s">
        <v>365</v>
      </c>
      <c r="E1896" s="107" t="s">
        <v>357</v>
      </c>
      <c r="F1896" s="7"/>
      <c r="G1896" s="7"/>
      <c r="H1896" s="8"/>
      <c r="I1896" s="114"/>
      <c r="J1896" s="113"/>
      <c r="K1896" s="8"/>
    </row>
    <row r="1897" spans="3:11" x14ac:dyDescent="0.3">
      <c r="C1897" s="109">
        <v>43924</v>
      </c>
      <c r="D1897" s="107" t="s">
        <v>365</v>
      </c>
      <c r="E1897" s="107" t="s">
        <v>357</v>
      </c>
      <c r="F1897" s="7"/>
      <c r="G1897" s="7"/>
      <c r="H1897" s="8"/>
      <c r="I1897" s="114"/>
      <c r="J1897" s="113"/>
      <c r="K1897" s="8"/>
    </row>
    <row r="1898" spans="3:11" x14ac:dyDescent="0.3">
      <c r="C1898" s="109">
        <v>43924</v>
      </c>
      <c r="D1898" s="107" t="s">
        <v>365</v>
      </c>
      <c r="E1898" s="107" t="s">
        <v>357</v>
      </c>
      <c r="F1898" s="8"/>
      <c r="G1898" s="8"/>
      <c r="H1898" s="8"/>
      <c r="I1898" s="114"/>
      <c r="J1898" s="113"/>
      <c r="K1898" s="8"/>
    </row>
    <row r="1900" spans="3:11" x14ac:dyDescent="0.3">
      <c r="C1900" s="109">
        <v>43924</v>
      </c>
      <c r="D1900" s="107" t="s">
        <v>92</v>
      </c>
      <c r="E1900" s="107" t="s">
        <v>357</v>
      </c>
      <c r="F1900" s="8" t="s">
        <v>10</v>
      </c>
      <c r="G1900" s="8"/>
      <c r="H1900" s="8" t="s">
        <v>368</v>
      </c>
      <c r="I1900" s="114">
        <v>31</v>
      </c>
      <c r="J1900" s="113">
        <v>50</v>
      </c>
      <c r="K1900" s="8">
        <f>I1900*J1900</f>
        <v>1550</v>
      </c>
    </row>
    <row r="1901" spans="3:11" x14ac:dyDescent="0.3">
      <c r="C1901" s="109">
        <v>43924</v>
      </c>
      <c r="D1901" s="107" t="s">
        <v>92</v>
      </c>
      <c r="E1901" s="107" t="s">
        <v>357</v>
      </c>
      <c r="F1901" s="118" t="s">
        <v>12</v>
      </c>
      <c r="G1901" s="118"/>
      <c r="H1901" s="119" t="s">
        <v>11</v>
      </c>
      <c r="I1901" s="114">
        <v>0</v>
      </c>
      <c r="J1901" s="120">
        <v>30</v>
      </c>
      <c r="K1901" s="119">
        <f t="shared" ref="K1901:K1928" si="92">I1901*J1901</f>
        <v>0</v>
      </c>
    </row>
    <row r="1902" spans="3:11" x14ac:dyDescent="0.3">
      <c r="C1902" s="109">
        <v>43924</v>
      </c>
      <c r="D1902" s="107" t="s">
        <v>92</v>
      </c>
      <c r="E1902" s="107" t="s">
        <v>357</v>
      </c>
      <c r="F1902" s="118" t="s">
        <v>13</v>
      </c>
      <c r="G1902" s="118"/>
      <c r="H1902" s="119" t="s">
        <v>11</v>
      </c>
      <c r="I1902" s="114">
        <v>0</v>
      </c>
      <c r="J1902" s="120">
        <v>20</v>
      </c>
      <c r="K1902" s="119">
        <f t="shared" si="92"/>
        <v>0</v>
      </c>
    </row>
    <row r="1903" spans="3:11" x14ac:dyDescent="0.3">
      <c r="C1903" s="109">
        <v>43924</v>
      </c>
      <c r="D1903" s="107" t="s">
        <v>92</v>
      </c>
      <c r="E1903" s="107" t="s">
        <v>357</v>
      </c>
      <c r="F1903" s="118" t="s">
        <v>15</v>
      </c>
      <c r="G1903" s="118"/>
      <c r="H1903" s="119" t="s">
        <v>11</v>
      </c>
      <c r="I1903" s="114">
        <v>0</v>
      </c>
      <c r="J1903" s="120">
        <v>20</v>
      </c>
      <c r="K1903" s="119">
        <f t="shared" si="92"/>
        <v>0</v>
      </c>
    </row>
    <row r="1904" spans="3:11" x14ac:dyDescent="0.3">
      <c r="C1904" s="109">
        <v>43924</v>
      </c>
      <c r="D1904" s="107" t="s">
        <v>92</v>
      </c>
      <c r="E1904" s="107" t="s">
        <v>357</v>
      </c>
      <c r="F1904" s="118" t="s">
        <v>14</v>
      </c>
      <c r="G1904" s="118"/>
      <c r="H1904" s="119" t="s">
        <v>11</v>
      </c>
      <c r="I1904" s="114">
        <v>0</v>
      </c>
      <c r="J1904" s="120">
        <v>20</v>
      </c>
      <c r="K1904" s="119">
        <f t="shared" si="92"/>
        <v>0</v>
      </c>
    </row>
    <row r="1905" spans="3:13" x14ac:dyDescent="0.3">
      <c r="C1905" s="109">
        <v>43924</v>
      </c>
      <c r="D1905" s="107" t="s">
        <v>92</v>
      </c>
      <c r="E1905" s="107" t="s">
        <v>357</v>
      </c>
      <c r="F1905" s="118" t="s">
        <v>16</v>
      </c>
      <c r="G1905" s="118"/>
      <c r="H1905" s="119" t="s">
        <v>11</v>
      </c>
      <c r="I1905" s="114">
        <v>0</v>
      </c>
      <c r="J1905" s="120">
        <v>20</v>
      </c>
      <c r="K1905" s="119">
        <f t="shared" si="92"/>
        <v>0</v>
      </c>
    </row>
    <row r="1906" spans="3:13" x14ac:dyDescent="0.3">
      <c r="C1906" s="109">
        <v>43924</v>
      </c>
      <c r="D1906" s="107" t="s">
        <v>92</v>
      </c>
      <c r="E1906" s="107" t="s">
        <v>357</v>
      </c>
      <c r="F1906" s="121" t="s">
        <v>18</v>
      </c>
      <c r="G1906" s="121"/>
      <c r="H1906" s="122" t="s">
        <v>19</v>
      </c>
      <c r="I1906" s="114">
        <v>54</v>
      </c>
      <c r="J1906" s="123">
        <v>1</v>
      </c>
      <c r="K1906" s="124">
        <f t="shared" si="92"/>
        <v>54</v>
      </c>
      <c r="L1906" s="137"/>
      <c r="M1906" t="s">
        <v>410</v>
      </c>
    </row>
    <row r="1907" spans="3:13" x14ac:dyDescent="0.3">
      <c r="C1907" s="109">
        <v>43924</v>
      </c>
      <c r="D1907" s="107" t="s">
        <v>92</v>
      </c>
      <c r="E1907" s="107" t="s">
        <v>357</v>
      </c>
      <c r="F1907" s="125" t="s">
        <v>20</v>
      </c>
      <c r="G1907" s="125"/>
      <c r="H1907" s="124" t="s">
        <v>19</v>
      </c>
      <c r="I1907" s="114">
        <v>54</v>
      </c>
      <c r="J1907" s="126">
        <v>1</v>
      </c>
      <c r="K1907" s="124">
        <f t="shared" si="92"/>
        <v>54</v>
      </c>
      <c r="L1907" s="137"/>
      <c r="M1907" t="s">
        <v>410</v>
      </c>
    </row>
    <row r="1908" spans="3:13" x14ac:dyDescent="0.3">
      <c r="C1908" s="109">
        <v>43924</v>
      </c>
      <c r="D1908" s="107" t="s">
        <v>92</v>
      </c>
      <c r="E1908" s="107" t="s">
        <v>357</v>
      </c>
      <c r="F1908" s="125" t="s">
        <v>21</v>
      </c>
      <c r="G1908" s="125"/>
      <c r="H1908" s="124" t="s">
        <v>19</v>
      </c>
      <c r="I1908" s="114">
        <v>0</v>
      </c>
      <c r="J1908" s="126">
        <v>1</v>
      </c>
      <c r="K1908" s="124">
        <f t="shared" si="92"/>
        <v>0</v>
      </c>
    </row>
    <row r="1909" spans="3:13" x14ac:dyDescent="0.3">
      <c r="C1909" s="109">
        <v>43924</v>
      </c>
      <c r="D1909" s="107" t="s">
        <v>92</v>
      </c>
      <c r="E1909" s="107" t="s">
        <v>357</v>
      </c>
      <c r="F1909" s="125" t="s">
        <v>22</v>
      </c>
      <c r="G1909" s="125"/>
      <c r="H1909" s="124" t="s">
        <v>19</v>
      </c>
      <c r="I1909" s="114">
        <v>0</v>
      </c>
      <c r="J1909" s="126">
        <v>1</v>
      </c>
      <c r="K1909" s="124">
        <f t="shared" si="92"/>
        <v>0</v>
      </c>
    </row>
    <row r="1910" spans="3:13" x14ac:dyDescent="0.3">
      <c r="C1910" s="109">
        <v>43924</v>
      </c>
      <c r="D1910" s="107" t="s">
        <v>92</v>
      </c>
      <c r="E1910" s="107" t="s">
        <v>357</v>
      </c>
      <c r="F1910" s="125" t="s">
        <v>23</v>
      </c>
      <c r="G1910" s="125"/>
      <c r="H1910" s="124" t="s">
        <v>19</v>
      </c>
      <c r="I1910" s="114">
        <v>0</v>
      </c>
      <c r="J1910" s="126">
        <v>1</v>
      </c>
      <c r="K1910" s="124">
        <f t="shared" si="92"/>
        <v>0</v>
      </c>
    </row>
    <row r="1911" spans="3:13" x14ac:dyDescent="0.3">
      <c r="C1911" s="109">
        <v>43924</v>
      </c>
      <c r="D1911" s="107" t="s">
        <v>92</v>
      </c>
      <c r="E1911" s="107" t="s">
        <v>357</v>
      </c>
      <c r="F1911" s="127" t="s">
        <v>24</v>
      </c>
      <c r="G1911" s="127"/>
      <c r="H1911" s="128" t="s">
        <v>25</v>
      </c>
      <c r="I1911" s="114">
        <v>0</v>
      </c>
      <c r="J1911" s="129">
        <v>30</v>
      </c>
      <c r="K1911" s="128">
        <f t="shared" si="92"/>
        <v>0</v>
      </c>
    </row>
    <row r="1912" spans="3:13" x14ac:dyDescent="0.3">
      <c r="C1912" s="109">
        <v>43924</v>
      </c>
      <c r="D1912" s="107" t="s">
        <v>92</v>
      </c>
      <c r="E1912" s="107" t="s">
        <v>357</v>
      </c>
      <c r="F1912" s="127" t="s">
        <v>26</v>
      </c>
      <c r="G1912" s="127"/>
      <c r="H1912" s="128" t="s">
        <v>25</v>
      </c>
      <c r="I1912" s="114">
        <v>2</v>
      </c>
      <c r="J1912" s="129">
        <v>30</v>
      </c>
      <c r="K1912" s="128">
        <f t="shared" si="92"/>
        <v>60</v>
      </c>
    </row>
    <row r="1913" spans="3:13" x14ac:dyDescent="0.3">
      <c r="C1913" s="109">
        <v>43924</v>
      </c>
      <c r="D1913" s="107" t="s">
        <v>92</v>
      </c>
      <c r="E1913" s="107" t="s">
        <v>357</v>
      </c>
      <c r="F1913" s="127" t="s">
        <v>27</v>
      </c>
      <c r="G1913" s="127"/>
      <c r="H1913" s="128" t="s">
        <v>25</v>
      </c>
      <c r="I1913" s="114">
        <v>0</v>
      </c>
      <c r="J1913" s="129">
        <v>18</v>
      </c>
      <c r="K1913" s="128">
        <f t="shared" si="92"/>
        <v>0</v>
      </c>
    </row>
    <row r="1914" spans="3:13" x14ac:dyDescent="0.3">
      <c r="C1914" s="109">
        <v>43924</v>
      </c>
      <c r="D1914" s="107" t="s">
        <v>92</v>
      </c>
      <c r="E1914" s="107" t="s">
        <v>357</v>
      </c>
      <c r="F1914" s="130" t="s">
        <v>28</v>
      </c>
      <c r="G1914" s="130"/>
      <c r="H1914" s="131" t="s">
        <v>29</v>
      </c>
      <c r="I1914" s="114">
        <v>0</v>
      </c>
      <c r="J1914" s="132">
        <v>100</v>
      </c>
      <c r="K1914" s="131">
        <f t="shared" si="92"/>
        <v>0</v>
      </c>
    </row>
    <row r="1915" spans="3:13" x14ac:dyDescent="0.3">
      <c r="C1915" s="109">
        <v>43924</v>
      </c>
      <c r="D1915" s="107" t="s">
        <v>92</v>
      </c>
      <c r="E1915" s="107" t="s">
        <v>357</v>
      </c>
      <c r="F1915" s="130" t="s">
        <v>30</v>
      </c>
      <c r="G1915" s="130"/>
      <c r="H1915" s="131" t="s">
        <v>29</v>
      </c>
      <c r="I1915" s="114">
        <v>0</v>
      </c>
      <c r="J1915" s="132">
        <v>100</v>
      </c>
      <c r="K1915" s="131">
        <f t="shared" si="92"/>
        <v>0</v>
      </c>
    </row>
    <row r="1916" spans="3:13" x14ac:dyDescent="0.3">
      <c r="C1916" s="109">
        <v>43924</v>
      </c>
      <c r="D1916" s="107" t="s">
        <v>92</v>
      </c>
      <c r="E1916" s="107" t="s">
        <v>357</v>
      </c>
      <c r="F1916" s="130" t="s">
        <v>31</v>
      </c>
      <c r="G1916" s="130"/>
      <c r="H1916" s="131" t="s">
        <v>29</v>
      </c>
      <c r="I1916" s="114">
        <v>0</v>
      </c>
      <c r="J1916" s="132">
        <v>100</v>
      </c>
      <c r="K1916" s="131">
        <f t="shared" si="92"/>
        <v>0</v>
      </c>
    </row>
    <row r="1917" spans="3:13" x14ac:dyDescent="0.3">
      <c r="C1917" s="109">
        <v>43924</v>
      </c>
      <c r="D1917" s="107" t="s">
        <v>92</v>
      </c>
      <c r="E1917" s="107" t="s">
        <v>357</v>
      </c>
      <c r="F1917" s="130" t="s">
        <v>32</v>
      </c>
      <c r="G1917" s="130"/>
      <c r="H1917" s="131" t="s">
        <v>29</v>
      </c>
      <c r="I1917" s="114">
        <v>0</v>
      </c>
      <c r="J1917" s="132">
        <v>100</v>
      </c>
      <c r="K1917" s="131">
        <f t="shared" si="92"/>
        <v>0</v>
      </c>
    </row>
    <row r="1918" spans="3:13" x14ac:dyDescent="0.3">
      <c r="C1918" s="109">
        <v>43924</v>
      </c>
      <c r="D1918" s="107" t="s">
        <v>92</v>
      </c>
      <c r="E1918" s="107" t="s">
        <v>357</v>
      </c>
      <c r="F1918" s="130" t="s">
        <v>33</v>
      </c>
      <c r="G1918" s="130"/>
      <c r="H1918" s="131" t="s">
        <v>29</v>
      </c>
      <c r="I1918" s="114">
        <v>0</v>
      </c>
      <c r="J1918" s="132">
        <v>100</v>
      </c>
      <c r="K1918" s="131">
        <f t="shared" si="92"/>
        <v>0</v>
      </c>
    </row>
    <row r="1919" spans="3:13" x14ac:dyDescent="0.3">
      <c r="C1919" s="109">
        <v>43924</v>
      </c>
      <c r="D1919" s="107" t="s">
        <v>92</v>
      </c>
      <c r="E1919" s="107" t="s">
        <v>357</v>
      </c>
      <c r="F1919" s="130" t="s">
        <v>34</v>
      </c>
      <c r="G1919" s="130"/>
      <c r="H1919" s="131" t="s">
        <v>29</v>
      </c>
      <c r="I1919" s="114">
        <v>0</v>
      </c>
      <c r="J1919" s="132">
        <v>100</v>
      </c>
      <c r="K1919" s="131">
        <f t="shared" si="92"/>
        <v>0</v>
      </c>
    </row>
    <row r="1920" spans="3:13" x14ac:dyDescent="0.3">
      <c r="C1920" s="109">
        <v>43924</v>
      </c>
      <c r="D1920" s="107" t="s">
        <v>92</v>
      </c>
      <c r="E1920" s="107" t="s">
        <v>357</v>
      </c>
      <c r="F1920" s="130" t="s">
        <v>35</v>
      </c>
      <c r="G1920" s="130"/>
      <c r="H1920" s="131" t="s">
        <v>29</v>
      </c>
      <c r="I1920" s="114">
        <v>0</v>
      </c>
      <c r="J1920" s="132">
        <v>100</v>
      </c>
      <c r="K1920" s="131">
        <f t="shared" si="92"/>
        <v>0</v>
      </c>
    </row>
    <row r="1921" spans="3:11" x14ac:dyDescent="0.3">
      <c r="C1921" s="109">
        <v>43924</v>
      </c>
      <c r="D1921" s="107" t="s">
        <v>92</v>
      </c>
      <c r="E1921" s="107" t="s">
        <v>357</v>
      </c>
      <c r="F1921" s="130" t="s">
        <v>36</v>
      </c>
      <c r="G1921" s="130"/>
      <c r="H1921" s="131" t="s">
        <v>29</v>
      </c>
      <c r="I1921" s="114">
        <v>0</v>
      </c>
      <c r="J1921" s="132">
        <v>100</v>
      </c>
      <c r="K1921" s="131">
        <f t="shared" si="92"/>
        <v>0</v>
      </c>
    </row>
    <row r="1922" spans="3:11" x14ac:dyDescent="0.3">
      <c r="C1922" s="109">
        <v>43924</v>
      </c>
      <c r="D1922" s="107" t="s">
        <v>92</v>
      </c>
      <c r="E1922" s="107" t="s">
        <v>357</v>
      </c>
      <c r="F1922" s="130" t="s">
        <v>37</v>
      </c>
      <c r="G1922" s="130"/>
      <c r="H1922" s="131" t="s">
        <v>29</v>
      </c>
      <c r="I1922" s="114">
        <v>0</v>
      </c>
      <c r="J1922" s="132">
        <v>100</v>
      </c>
      <c r="K1922" s="131">
        <f t="shared" si="92"/>
        <v>0</v>
      </c>
    </row>
    <row r="1923" spans="3:11" x14ac:dyDescent="0.3">
      <c r="C1923" s="109">
        <v>43924</v>
      </c>
      <c r="D1923" s="107" t="s">
        <v>92</v>
      </c>
      <c r="E1923" s="107" t="s">
        <v>357</v>
      </c>
      <c r="F1923" s="133" t="s">
        <v>17</v>
      </c>
      <c r="G1923" s="133"/>
      <c r="H1923" s="134" t="s">
        <v>38</v>
      </c>
      <c r="I1923" s="114">
        <v>0</v>
      </c>
      <c r="J1923" s="135">
        <v>24</v>
      </c>
      <c r="K1923" s="134">
        <f t="shared" si="92"/>
        <v>0</v>
      </c>
    </row>
    <row r="1924" spans="3:11" x14ac:dyDescent="0.3">
      <c r="C1924" s="109">
        <v>43924</v>
      </c>
      <c r="D1924" s="107" t="s">
        <v>92</v>
      </c>
      <c r="E1924" s="107" t="s">
        <v>357</v>
      </c>
      <c r="F1924" s="7" t="s">
        <v>39</v>
      </c>
      <c r="G1924" s="7"/>
      <c r="H1924" s="8" t="s">
        <v>11</v>
      </c>
      <c r="I1924" s="114"/>
      <c r="J1924" s="113"/>
      <c r="K1924" s="8"/>
    </row>
    <row r="1925" spans="3:11" x14ac:dyDescent="0.3">
      <c r="C1925" s="109">
        <v>43924</v>
      </c>
      <c r="D1925" s="107" t="s">
        <v>92</v>
      </c>
      <c r="E1925" s="107" t="s">
        <v>357</v>
      </c>
      <c r="F1925" s="7" t="s">
        <v>40</v>
      </c>
      <c r="G1925" s="7"/>
      <c r="H1925" s="8" t="s">
        <v>11</v>
      </c>
      <c r="I1925" s="114"/>
      <c r="J1925" s="113"/>
      <c r="K1925" s="8"/>
    </row>
    <row r="1926" spans="3:11" x14ac:dyDescent="0.3">
      <c r="C1926" s="109">
        <v>43924</v>
      </c>
      <c r="D1926" s="107" t="s">
        <v>92</v>
      </c>
      <c r="E1926" s="107" t="s">
        <v>357</v>
      </c>
      <c r="F1926" s="7" t="s">
        <v>41</v>
      </c>
      <c r="G1926" s="7"/>
      <c r="H1926" s="8" t="s">
        <v>41</v>
      </c>
      <c r="I1926" s="114"/>
      <c r="J1926" s="113"/>
      <c r="K1926" s="8"/>
    </row>
    <row r="1927" spans="3:11" x14ac:dyDescent="0.3">
      <c r="C1927" s="109">
        <v>43924</v>
      </c>
      <c r="D1927" s="107" t="s">
        <v>92</v>
      </c>
      <c r="E1927" s="107" t="s">
        <v>357</v>
      </c>
      <c r="F1927" s="7" t="s">
        <v>42</v>
      </c>
      <c r="G1927" s="7"/>
      <c r="H1927" s="8" t="s">
        <v>19</v>
      </c>
      <c r="I1927" s="114"/>
      <c r="J1927" s="113"/>
      <c r="K1927" s="8"/>
    </row>
    <row r="1928" spans="3:11" x14ac:dyDescent="0.3">
      <c r="C1928" s="109">
        <v>43924</v>
      </c>
      <c r="D1928" s="107" t="s">
        <v>92</v>
      </c>
      <c r="E1928" s="107" t="s">
        <v>357</v>
      </c>
      <c r="F1928" s="7" t="s">
        <v>43</v>
      </c>
      <c r="G1928" s="7"/>
      <c r="H1928" s="8" t="s">
        <v>19</v>
      </c>
      <c r="I1928" s="114">
        <v>0</v>
      </c>
      <c r="J1928" s="113">
        <v>24</v>
      </c>
      <c r="K1928" s="8">
        <f t="shared" si="92"/>
        <v>0</v>
      </c>
    </row>
    <row r="1929" spans="3:11" x14ac:dyDescent="0.3">
      <c r="C1929" s="109">
        <v>43924</v>
      </c>
      <c r="D1929" s="107" t="s">
        <v>92</v>
      </c>
      <c r="E1929" s="107" t="s">
        <v>357</v>
      </c>
      <c r="F1929" s="7"/>
      <c r="G1929" s="7"/>
      <c r="H1929" s="8"/>
      <c r="I1929" s="114"/>
      <c r="J1929" s="113"/>
      <c r="K1929" s="8"/>
    </row>
    <row r="1930" spans="3:11" x14ac:dyDescent="0.3">
      <c r="C1930" s="109">
        <v>43924</v>
      </c>
      <c r="D1930" s="107" t="s">
        <v>92</v>
      </c>
      <c r="E1930" s="107" t="s">
        <v>357</v>
      </c>
      <c r="F1930" s="7"/>
      <c r="G1930" s="7"/>
      <c r="H1930" s="8"/>
      <c r="I1930" s="114"/>
      <c r="J1930" s="113"/>
      <c r="K1930" s="8"/>
    </row>
    <row r="1931" spans="3:11" x14ac:dyDescent="0.3">
      <c r="C1931" s="109">
        <v>43924</v>
      </c>
      <c r="D1931" s="107" t="s">
        <v>92</v>
      </c>
      <c r="E1931" s="107" t="s">
        <v>357</v>
      </c>
      <c r="F1931" s="7"/>
      <c r="G1931" s="7"/>
      <c r="H1931" s="8"/>
      <c r="I1931" s="114"/>
      <c r="J1931" s="113"/>
      <c r="K1931" s="8"/>
    </row>
    <row r="1932" spans="3:11" x14ac:dyDescent="0.3">
      <c r="C1932" s="109">
        <v>43924</v>
      </c>
      <c r="D1932" s="107" t="s">
        <v>92</v>
      </c>
      <c r="E1932" s="107" t="s">
        <v>357</v>
      </c>
      <c r="F1932" s="7"/>
      <c r="G1932" s="7"/>
      <c r="H1932" s="8"/>
      <c r="I1932" s="114"/>
      <c r="J1932" s="113"/>
      <c r="K1932" s="8"/>
    </row>
    <row r="1933" spans="3:11" x14ac:dyDescent="0.3">
      <c r="C1933" s="109">
        <v>43924</v>
      </c>
      <c r="D1933" s="107" t="s">
        <v>92</v>
      </c>
      <c r="E1933" s="107" t="s">
        <v>357</v>
      </c>
      <c r="F1933" s="7"/>
      <c r="G1933" s="7"/>
      <c r="H1933" s="8"/>
      <c r="I1933" s="114"/>
      <c r="J1933" s="113"/>
      <c r="K1933" s="8"/>
    </row>
    <row r="1934" spans="3:11" x14ac:dyDescent="0.3">
      <c r="C1934" s="109">
        <v>43924</v>
      </c>
      <c r="D1934" s="107" t="s">
        <v>92</v>
      </c>
      <c r="E1934" s="107" t="s">
        <v>357</v>
      </c>
      <c r="F1934" s="7"/>
      <c r="G1934" s="7"/>
      <c r="H1934" s="8"/>
      <c r="I1934" s="114"/>
      <c r="J1934" s="113"/>
      <c r="K1934" s="8"/>
    </row>
    <row r="1935" spans="3:11" x14ac:dyDescent="0.3">
      <c r="C1935" s="109">
        <v>43924</v>
      </c>
      <c r="D1935" s="107" t="s">
        <v>92</v>
      </c>
      <c r="E1935" s="107" t="s">
        <v>357</v>
      </c>
      <c r="F1935" s="8"/>
      <c r="G1935" s="8"/>
      <c r="H1935" s="8"/>
      <c r="I1935" s="114"/>
      <c r="J1935" s="113"/>
      <c r="K1935" s="8"/>
    </row>
    <row r="1937" spans="3:11" x14ac:dyDescent="0.3">
      <c r="C1937" s="109">
        <v>43924</v>
      </c>
      <c r="D1937" s="107" t="s">
        <v>411</v>
      </c>
      <c r="E1937" s="107" t="s">
        <v>357</v>
      </c>
      <c r="F1937" s="8" t="s">
        <v>10</v>
      </c>
      <c r="G1937" s="8"/>
      <c r="H1937" s="8" t="s">
        <v>368</v>
      </c>
      <c r="I1937" s="114">
        <v>0</v>
      </c>
      <c r="J1937" s="113">
        <v>50</v>
      </c>
      <c r="K1937" s="8">
        <f>I1937*J1937</f>
        <v>0</v>
      </c>
    </row>
    <row r="1938" spans="3:11" x14ac:dyDescent="0.3">
      <c r="C1938" s="109">
        <v>43924</v>
      </c>
      <c r="D1938" s="107" t="s">
        <v>411</v>
      </c>
      <c r="E1938" s="107" t="s">
        <v>357</v>
      </c>
      <c r="F1938" s="118" t="s">
        <v>12</v>
      </c>
      <c r="G1938" s="118"/>
      <c r="H1938" s="119" t="s">
        <v>11</v>
      </c>
      <c r="I1938" s="114">
        <v>2</v>
      </c>
      <c r="J1938" s="120">
        <v>30</v>
      </c>
      <c r="K1938" s="119">
        <f t="shared" ref="K1938:K1965" si="93">I1938*J1938</f>
        <v>60</v>
      </c>
    </row>
    <row r="1939" spans="3:11" x14ac:dyDescent="0.3">
      <c r="C1939" s="109">
        <v>43924</v>
      </c>
      <c r="D1939" s="107" t="s">
        <v>411</v>
      </c>
      <c r="E1939" s="107" t="s">
        <v>357</v>
      </c>
      <c r="F1939" s="118" t="s">
        <v>13</v>
      </c>
      <c r="G1939" s="118"/>
      <c r="H1939" s="119" t="s">
        <v>11</v>
      </c>
      <c r="I1939" s="114">
        <v>0</v>
      </c>
      <c r="J1939" s="120">
        <v>20</v>
      </c>
      <c r="K1939" s="119">
        <f t="shared" si="93"/>
        <v>0</v>
      </c>
    </row>
    <row r="1940" spans="3:11" x14ac:dyDescent="0.3">
      <c r="C1940" s="109">
        <v>43924</v>
      </c>
      <c r="D1940" s="107" t="s">
        <v>411</v>
      </c>
      <c r="E1940" s="107" t="s">
        <v>357</v>
      </c>
      <c r="F1940" s="118" t="s">
        <v>15</v>
      </c>
      <c r="G1940" s="118"/>
      <c r="H1940" s="119" t="s">
        <v>11</v>
      </c>
      <c r="I1940" s="114">
        <v>0</v>
      </c>
      <c r="J1940" s="120">
        <v>20</v>
      </c>
      <c r="K1940" s="119">
        <f t="shared" si="93"/>
        <v>0</v>
      </c>
    </row>
    <row r="1941" spans="3:11" x14ac:dyDescent="0.3">
      <c r="C1941" s="109">
        <v>43924</v>
      </c>
      <c r="D1941" s="107" t="s">
        <v>411</v>
      </c>
      <c r="E1941" s="107" t="s">
        <v>357</v>
      </c>
      <c r="F1941" s="118" t="s">
        <v>14</v>
      </c>
      <c r="G1941" s="118"/>
      <c r="H1941" s="119" t="s">
        <v>11</v>
      </c>
      <c r="I1941" s="114">
        <v>0</v>
      </c>
      <c r="J1941" s="120">
        <v>20</v>
      </c>
      <c r="K1941" s="119">
        <f t="shared" si="93"/>
        <v>0</v>
      </c>
    </row>
    <row r="1942" spans="3:11" x14ac:dyDescent="0.3">
      <c r="C1942" s="109">
        <v>43924</v>
      </c>
      <c r="D1942" s="107" t="s">
        <v>411</v>
      </c>
      <c r="E1942" s="107" t="s">
        <v>357</v>
      </c>
      <c r="F1942" s="118" t="s">
        <v>16</v>
      </c>
      <c r="G1942" s="118"/>
      <c r="H1942" s="119" t="s">
        <v>11</v>
      </c>
      <c r="I1942" s="114">
        <v>15</v>
      </c>
      <c r="J1942" s="120">
        <v>20</v>
      </c>
      <c r="K1942" s="119">
        <f t="shared" si="93"/>
        <v>300</v>
      </c>
    </row>
    <row r="1943" spans="3:11" x14ac:dyDescent="0.3">
      <c r="C1943" s="109">
        <v>43924</v>
      </c>
      <c r="D1943" s="107" t="s">
        <v>411</v>
      </c>
      <c r="E1943" s="107" t="s">
        <v>357</v>
      </c>
      <c r="F1943" s="121" t="s">
        <v>18</v>
      </c>
      <c r="G1943" s="121"/>
      <c r="H1943" s="122" t="s">
        <v>19</v>
      </c>
      <c r="I1943" s="114">
        <v>0</v>
      </c>
      <c r="J1943" s="123">
        <v>1</v>
      </c>
      <c r="K1943" s="124">
        <f t="shared" si="93"/>
        <v>0</v>
      </c>
    </row>
    <row r="1944" spans="3:11" x14ac:dyDescent="0.3">
      <c r="C1944" s="109">
        <v>43924</v>
      </c>
      <c r="D1944" s="107" t="s">
        <v>411</v>
      </c>
      <c r="E1944" s="107" t="s">
        <v>357</v>
      </c>
      <c r="F1944" s="125" t="s">
        <v>20</v>
      </c>
      <c r="G1944" s="125"/>
      <c r="H1944" s="124" t="s">
        <v>19</v>
      </c>
      <c r="I1944" s="114">
        <v>0</v>
      </c>
      <c r="J1944" s="126">
        <v>1</v>
      </c>
      <c r="K1944" s="124">
        <f t="shared" si="93"/>
        <v>0</v>
      </c>
    </row>
    <row r="1945" spans="3:11" x14ac:dyDescent="0.3">
      <c r="C1945" s="109">
        <v>43924</v>
      </c>
      <c r="D1945" s="107" t="s">
        <v>411</v>
      </c>
      <c r="E1945" s="107" t="s">
        <v>357</v>
      </c>
      <c r="F1945" s="125" t="s">
        <v>21</v>
      </c>
      <c r="G1945" s="125"/>
      <c r="H1945" s="124" t="s">
        <v>19</v>
      </c>
      <c r="I1945" s="114">
        <v>0</v>
      </c>
      <c r="J1945" s="126">
        <v>1</v>
      </c>
      <c r="K1945" s="124">
        <f t="shared" si="93"/>
        <v>0</v>
      </c>
    </row>
    <row r="1946" spans="3:11" x14ac:dyDescent="0.3">
      <c r="C1946" s="109">
        <v>43924</v>
      </c>
      <c r="D1946" s="107" t="s">
        <v>411</v>
      </c>
      <c r="E1946" s="107" t="s">
        <v>357</v>
      </c>
      <c r="F1946" s="125" t="s">
        <v>22</v>
      </c>
      <c r="G1946" s="125"/>
      <c r="H1946" s="124" t="s">
        <v>19</v>
      </c>
      <c r="I1946" s="114">
        <v>0</v>
      </c>
      <c r="J1946" s="126">
        <v>1</v>
      </c>
      <c r="K1946" s="124">
        <f t="shared" si="93"/>
        <v>0</v>
      </c>
    </row>
    <row r="1947" spans="3:11" x14ac:dyDescent="0.3">
      <c r="C1947" s="109">
        <v>43924</v>
      </c>
      <c r="D1947" s="107" t="s">
        <v>411</v>
      </c>
      <c r="E1947" s="107" t="s">
        <v>357</v>
      </c>
      <c r="F1947" s="125" t="s">
        <v>23</v>
      </c>
      <c r="G1947" s="125"/>
      <c r="H1947" s="124" t="s">
        <v>19</v>
      </c>
      <c r="I1947" s="114">
        <v>0</v>
      </c>
      <c r="J1947" s="126">
        <v>1</v>
      </c>
      <c r="K1947" s="124">
        <f t="shared" si="93"/>
        <v>0</v>
      </c>
    </row>
    <row r="1948" spans="3:11" x14ac:dyDescent="0.3">
      <c r="C1948" s="109">
        <v>43924</v>
      </c>
      <c r="D1948" s="107" t="s">
        <v>411</v>
      </c>
      <c r="E1948" s="107" t="s">
        <v>357</v>
      </c>
      <c r="F1948" s="127" t="s">
        <v>24</v>
      </c>
      <c r="G1948" s="127"/>
      <c r="H1948" s="128" t="s">
        <v>25</v>
      </c>
      <c r="I1948" s="114">
        <v>0</v>
      </c>
      <c r="J1948" s="129">
        <v>30</v>
      </c>
      <c r="K1948" s="128">
        <f t="shared" si="93"/>
        <v>0</v>
      </c>
    </row>
    <row r="1949" spans="3:11" x14ac:dyDescent="0.3">
      <c r="C1949" s="109">
        <v>43924</v>
      </c>
      <c r="D1949" s="107" t="s">
        <v>411</v>
      </c>
      <c r="E1949" s="107" t="s">
        <v>357</v>
      </c>
      <c r="F1949" s="127" t="s">
        <v>26</v>
      </c>
      <c r="G1949" s="127"/>
      <c r="H1949" s="128" t="s">
        <v>25</v>
      </c>
      <c r="I1949" s="114">
        <v>2</v>
      </c>
      <c r="J1949" s="129">
        <v>30</v>
      </c>
      <c r="K1949" s="128">
        <f t="shared" si="93"/>
        <v>60</v>
      </c>
    </row>
    <row r="1950" spans="3:11" x14ac:dyDescent="0.3">
      <c r="C1950" s="109">
        <v>43924</v>
      </c>
      <c r="D1950" s="107" t="s">
        <v>411</v>
      </c>
      <c r="E1950" s="107" t="s">
        <v>357</v>
      </c>
      <c r="F1950" s="127" t="s">
        <v>27</v>
      </c>
      <c r="G1950" s="127"/>
      <c r="H1950" s="128" t="s">
        <v>25</v>
      </c>
      <c r="I1950" s="114">
        <v>2</v>
      </c>
      <c r="J1950" s="129">
        <v>18</v>
      </c>
      <c r="K1950" s="128">
        <f t="shared" si="93"/>
        <v>36</v>
      </c>
    </row>
    <row r="1951" spans="3:11" x14ac:dyDescent="0.3">
      <c r="C1951" s="109">
        <v>43924</v>
      </c>
      <c r="D1951" s="107" t="s">
        <v>411</v>
      </c>
      <c r="E1951" s="107" t="s">
        <v>357</v>
      </c>
      <c r="F1951" s="130" t="s">
        <v>28</v>
      </c>
      <c r="G1951" s="130"/>
      <c r="H1951" s="131" t="s">
        <v>29</v>
      </c>
      <c r="I1951" s="114">
        <v>0</v>
      </c>
      <c r="J1951" s="132">
        <v>100</v>
      </c>
      <c r="K1951" s="131">
        <f t="shared" si="93"/>
        <v>0</v>
      </c>
    </row>
    <row r="1952" spans="3:11" x14ac:dyDescent="0.3">
      <c r="C1952" s="109">
        <v>43924</v>
      </c>
      <c r="D1952" s="107" t="s">
        <v>411</v>
      </c>
      <c r="E1952" s="107" t="s">
        <v>357</v>
      </c>
      <c r="F1952" s="130" t="s">
        <v>30</v>
      </c>
      <c r="G1952" s="130"/>
      <c r="H1952" s="131" t="s">
        <v>29</v>
      </c>
      <c r="I1952" s="114">
        <v>0</v>
      </c>
      <c r="J1952" s="132">
        <v>100</v>
      </c>
      <c r="K1952" s="131">
        <f t="shared" si="93"/>
        <v>0</v>
      </c>
    </row>
    <row r="1953" spans="3:11" x14ac:dyDescent="0.3">
      <c r="C1953" s="109">
        <v>43924</v>
      </c>
      <c r="D1953" s="107" t="s">
        <v>411</v>
      </c>
      <c r="E1953" s="107" t="s">
        <v>357</v>
      </c>
      <c r="F1953" s="130" t="s">
        <v>31</v>
      </c>
      <c r="G1953" s="130"/>
      <c r="H1953" s="131" t="s">
        <v>29</v>
      </c>
      <c r="I1953" s="114">
        <v>0</v>
      </c>
      <c r="J1953" s="132">
        <v>100</v>
      </c>
      <c r="K1953" s="131">
        <f t="shared" si="93"/>
        <v>0</v>
      </c>
    </row>
    <row r="1954" spans="3:11" x14ac:dyDescent="0.3">
      <c r="C1954" s="109">
        <v>43924</v>
      </c>
      <c r="D1954" s="107" t="s">
        <v>411</v>
      </c>
      <c r="E1954" s="107" t="s">
        <v>357</v>
      </c>
      <c r="F1954" s="130" t="s">
        <v>32</v>
      </c>
      <c r="G1954" s="130"/>
      <c r="H1954" s="131" t="s">
        <v>29</v>
      </c>
      <c r="I1954" s="114">
        <v>0</v>
      </c>
      <c r="J1954" s="132">
        <v>100</v>
      </c>
      <c r="K1954" s="131">
        <f t="shared" si="93"/>
        <v>0</v>
      </c>
    </row>
    <row r="1955" spans="3:11" x14ac:dyDescent="0.3">
      <c r="C1955" s="109">
        <v>43924</v>
      </c>
      <c r="D1955" s="107" t="s">
        <v>411</v>
      </c>
      <c r="E1955" s="107" t="s">
        <v>357</v>
      </c>
      <c r="F1955" s="130" t="s">
        <v>33</v>
      </c>
      <c r="G1955" s="130"/>
      <c r="H1955" s="131" t="s">
        <v>29</v>
      </c>
      <c r="I1955" s="114">
        <v>0</v>
      </c>
      <c r="J1955" s="132">
        <v>100</v>
      </c>
      <c r="K1955" s="131">
        <f t="shared" si="93"/>
        <v>0</v>
      </c>
    </row>
    <row r="1956" spans="3:11" x14ac:dyDescent="0.3">
      <c r="C1956" s="109">
        <v>43924</v>
      </c>
      <c r="D1956" s="107" t="s">
        <v>411</v>
      </c>
      <c r="E1956" s="107" t="s">
        <v>357</v>
      </c>
      <c r="F1956" s="130" t="s">
        <v>34</v>
      </c>
      <c r="G1956" s="130"/>
      <c r="H1956" s="131" t="s">
        <v>29</v>
      </c>
      <c r="I1956" s="114">
        <v>0</v>
      </c>
      <c r="J1956" s="132">
        <v>100</v>
      </c>
      <c r="K1956" s="131">
        <f t="shared" si="93"/>
        <v>0</v>
      </c>
    </row>
    <row r="1957" spans="3:11" x14ac:dyDescent="0.3">
      <c r="C1957" s="109">
        <v>43924</v>
      </c>
      <c r="D1957" s="107" t="s">
        <v>411</v>
      </c>
      <c r="E1957" s="107" t="s">
        <v>357</v>
      </c>
      <c r="F1957" s="130" t="s">
        <v>35</v>
      </c>
      <c r="G1957" s="130"/>
      <c r="H1957" s="131" t="s">
        <v>29</v>
      </c>
      <c r="I1957" s="114">
        <v>0</v>
      </c>
      <c r="J1957" s="132">
        <v>100</v>
      </c>
      <c r="K1957" s="131">
        <f t="shared" si="93"/>
        <v>0</v>
      </c>
    </row>
    <row r="1958" spans="3:11" x14ac:dyDescent="0.3">
      <c r="C1958" s="109">
        <v>43924</v>
      </c>
      <c r="D1958" s="107" t="s">
        <v>411</v>
      </c>
      <c r="E1958" s="107" t="s">
        <v>357</v>
      </c>
      <c r="F1958" s="130" t="s">
        <v>36</v>
      </c>
      <c r="G1958" s="130"/>
      <c r="H1958" s="131" t="s">
        <v>29</v>
      </c>
      <c r="I1958" s="114">
        <v>0</v>
      </c>
      <c r="J1958" s="132">
        <v>100</v>
      </c>
      <c r="K1958" s="131">
        <f t="shared" si="93"/>
        <v>0</v>
      </c>
    </row>
    <row r="1959" spans="3:11" x14ac:dyDescent="0.3">
      <c r="C1959" s="109">
        <v>43924</v>
      </c>
      <c r="D1959" s="107" t="s">
        <v>411</v>
      </c>
      <c r="E1959" s="107" t="s">
        <v>357</v>
      </c>
      <c r="F1959" s="130" t="s">
        <v>37</v>
      </c>
      <c r="G1959" s="130"/>
      <c r="H1959" s="131" t="s">
        <v>29</v>
      </c>
      <c r="I1959" s="114">
        <v>0</v>
      </c>
      <c r="J1959" s="132">
        <v>100</v>
      </c>
      <c r="K1959" s="131">
        <f t="shared" si="93"/>
        <v>0</v>
      </c>
    </row>
    <row r="1960" spans="3:11" x14ac:dyDescent="0.3">
      <c r="C1960" s="109">
        <v>43924</v>
      </c>
      <c r="D1960" s="107" t="s">
        <v>411</v>
      </c>
      <c r="E1960" s="107" t="s">
        <v>357</v>
      </c>
      <c r="F1960" s="133" t="s">
        <v>17</v>
      </c>
      <c r="G1960" s="133"/>
      <c r="H1960" s="134" t="s">
        <v>38</v>
      </c>
      <c r="I1960" s="114">
        <v>1</v>
      </c>
      <c r="J1960" s="135">
        <v>24</v>
      </c>
      <c r="K1960" s="134">
        <f t="shared" si="93"/>
        <v>24</v>
      </c>
    </row>
    <row r="1961" spans="3:11" x14ac:dyDescent="0.3">
      <c r="C1961" s="109">
        <v>43924</v>
      </c>
      <c r="D1961" s="107" t="s">
        <v>411</v>
      </c>
      <c r="E1961" s="107" t="s">
        <v>357</v>
      </c>
      <c r="F1961" s="7" t="s">
        <v>39</v>
      </c>
      <c r="G1961" s="7"/>
      <c r="H1961" s="8" t="s">
        <v>11</v>
      </c>
      <c r="I1961" s="114"/>
      <c r="J1961" s="113"/>
      <c r="K1961" s="8"/>
    </row>
    <row r="1962" spans="3:11" x14ac:dyDescent="0.3">
      <c r="C1962" s="109">
        <v>43924</v>
      </c>
      <c r="D1962" s="107" t="s">
        <v>411</v>
      </c>
      <c r="E1962" s="107" t="s">
        <v>357</v>
      </c>
      <c r="F1962" s="7" t="s">
        <v>40</v>
      </c>
      <c r="G1962" s="7"/>
      <c r="H1962" s="8" t="s">
        <v>11</v>
      </c>
      <c r="I1962" s="114"/>
      <c r="J1962" s="113"/>
      <c r="K1962" s="8"/>
    </row>
    <row r="1963" spans="3:11" x14ac:dyDescent="0.3">
      <c r="C1963" s="109">
        <v>43924</v>
      </c>
      <c r="D1963" s="107" t="s">
        <v>411</v>
      </c>
      <c r="E1963" s="107" t="s">
        <v>357</v>
      </c>
      <c r="F1963" s="7" t="s">
        <v>41</v>
      </c>
      <c r="G1963" s="7"/>
      <c r="H1963" s="8" t="s">
        <v>41</v>
      </c>
      <c r="I1963" s="114"/>
      <c r="J1963" s="113"/>
      <c r="K1963" s="8"/>
    </row>
    <row r="1964" spans="3:11" x14ac:dyDescent="0.3">
      <c r="C1964" s="109">
        <v>43924</v>
      </c>
      <c r="D1964" s="107" t="s">
        <v>411</v>
      </c>
      <c r="E1964" s="107" t="s">
        <v>357</v>
      </c>
      <c r="F1964" s="7" t="s">
        <v>42</v>
      </c>
      <c r="G1964" s="7"/>
      <c r="H1964" s="8" t="s">
        <v>19</v>
      </c>
      <c r="I1964" s="114"/>
      <c r="J1964" s="113"/>
      <c r="K1964" s="8"/>
    </row>
    <row r="1965" spans="3:11" x14ac:dyDescent="0.3">
      <c r="C1965" s="109">
        <v>43924</v>
      </c>
      <c r="D1965" s="107" t="s">
        <v>411</v>
      </c>
      <c r="E1965" s="107" t="s">
        <v>357</v>
      </c>
      <c r="F1965" s="7" t="s">
        <v>43</v>
      </c>
      <c r="G1965" s="7"/>
      <c r="H1965" s="8" t="s">
        <v>19</v>
      </c>
      <c r="I1965" s="114">
        <v>0</v>
      </c>
      <c r="J1965" s="113">
        <v>24</v>
      </c>
      <c r="K1965" s="8">
        <f t="shared" si="93"/>
        <v>0</v>
      </c>
    </row>
    <row r="1966" spans="3:11" x14ac:dyDescent="0.3">
      <c r="C1966" s="109">
        <v>43924</v>
      </c>
      <c r="D1966" s="107" t="s">
        <v>411</v>
      </c>
      <c r="E1966" s="107" t="s">
        <v>357</v>
      </c>
      <c r="F1966" s="7"/>
      <c r="G1966" s="7"/>
      <c r="H1966" s="8"/>
      <c r="I1966" s="114"/>
      <c r="J1966" s="113"/>
      <c r="K1966" s="8"/>
    </row>
    <row r="1967" spans="3:11" x14ac:dyDescent="0.3">
      <c r="C1967" s="109">
        <v>43924</v>
      </c>
      <c r="D1967" s="107" t="s">
        <v>411</v>
      </c>
      <c r="E1967" s="107" t="s">
        <v>357</v>
      </c>
      <c r="F1967" s="7"/>
      <c r="G1967" s="7"/>
      <c r="H1967" s="8"/>
      <c r="I1967" s="114"/>
      <c r="J1967" s="113"/>
      <c r="K1967" s="8"/>
    </row>
    <row r="1968" spans="3:11" x14ac:dyDescent="0.3">
      <c r="C1968" s="109">
        <v>43924</v>
      </c>
      <c r="D1968" s="107" t="s">
        <v>411</v>
      </c>
      <c r="E1968" s="107" t="s">
        <v>357</v>
      </c>
      <c r="F1968" s="7"/>
      <c r="G1968" s="7"/>
      <c r="H1968" s="8"/>
      <c r="I1968" s="114"/>
      <c r="J1968" s="113"/>
      <c r="K1968" s="8"/>
    </row>
    <row r="1969" spans="3:13" x14ac:dyDescent="0.3">
      <c r="C1969" s="109">
        <v>43924</v>
      </c>
      <c r="D1969" s="107" t="s">
        <v>411</v>
      </c>
      <c r="E1969" s="107" t="s">
        <v>357</v>
      </c>
      <c r="F1969" s="7"/>
      <c r="G1969" s="7"/>
      <c r="H1969" s="8"/>
      <c r="I1969" s="114"/>
      <c r="J1969" s="113"/>
      <c r="K1969" s="8"/>
    </row>
    <row r="1970" spans="3:13" x14ac:dyDescent="0.3">
      <c r="C1970" s="109">
        <v>43924</v>
      </c>
      <c r="D1970" s="107" t="s">
        <v>411</v>
      </c>
      <c r="E1970" s="107" t="s">
        <v>357</v>
      </c>
      <c r="F1970" s="7"/>
      <c r="G1970" s="7"/>
      <c r="H1970" s="8"/>
      <c r="I1970" s="114"/>
      <c r="J1970" s="113"/>
      <c r="K1970" s="8"/>
    </row>
    <row r="1971" spans="3:13" x14ac:dyDescent="0.3">
      <c r="C1971" s="109">
        <v>43924</v>
      </c>
      <c r="D1971" s="107" t="s">
        <v>411</v>
      </c>
      <c r="E1971" s="107" t="s">
        <v>357</v>
      </c>
      <c r="F1971" s="7"/>
      <c r="G1971" s="7"/>
      <c r="H1971" s="8"/>
      <c r="I1971" s="114"/>
      <c r="J1971" s="113"/>
      <c r="K1971" s="8"/>
    </row>
    <row r="1972" spans="3:13" x14ac:dyDescent="0.3">
      <c r="C1972" s="109">
        <v>43924</v>
      </c>
      <c r="D1972" s="107" t="s">
        <v>411</v>
      </c>
      <c r="E1972" s="107" t="s">
        <v>357</v>
      </c>
      <c r="F1972" s="8"/>
      <c r="G1972" s="8"/>
      <c r="H1972" s="8"/>
      <c r="I1972" s="114"/>
      <c r="J1972" s="113"/>
      <c r="K1972" s="8"/>
    </row>
    <row r="1974" spans="3:13" x14ac:dyDescent="0.3">
      <c r="C1974" s="109">
        <v>43924</v>
      </c>
      <c r="D1974" s="107" t="s">
        <v>115</v>
      </c>
      <c r="E1974" s="107" t="s">
        <v>357</v>
      </c>
      <c r="F1974" s="8" t="s">
        <v>10</v>
      </c>
      <c r="G1974" s="8"/>
      <c r="H1974" s="8" t="s">
        <v>368</v>
      </c>
      <c r="I1974" s="114">
        <v>0</v>
      </c>
      <c r="J1974" s="113">
        <v>50</v>
      </c>
      <c r="K1974" s="8">
        <f>I1974*J1974</f>
        <v>0</v>
      </c>
    </row>
    <row r="1975" spans="3:13" x14ac:dyDescent="0.3">
      <c r="C1975" s="109">
        <v>43924</v>
      </c>
      <c r="D1975" s="107" t="s">
        <v>115</v>
      </c>
      <c r="E1975" s="107" t="s">
        <v>357</v>
      </c>
      <c r="F1975" s="118" t="s">
        <v>12</v>
      </c>
      <c r="G1975" s="118"/>
      <c r="H1975" s="119" t="s">
        <v>11</v>
      </c>
      <c r="I1975" s="114">
        <v>2</v>
      </c>
      <c r="J1975" s="120">
        <v>30</v>
      </c>
      <c r="K1975" s="119">
        <f t="shared" ref="K1975:K1997" si="94">I1975*J1975</f>
        <v>60</v>
      </c>
      <c r="L1975" s="137"/>
      <c r="M1975" t="s">
        <v>412</v>
      </c>
    </row>
    <row r="1976" spans="3:13" x14ac:dyDescent="0.3">
      <c r="C1976" s="109">
        <v>43924</v>
      </c>
      <c r="D1976" s="107" t="s">
        <v>115</v>
      </c>
      <c r="E1976" s="107" t="s">
        <v>357</v>
      </c>
      <c r="F1976" s="118" t="s">
        <v>13</v>
      </c>
      <c r="G1976" s="118"/>
      <c r="H1976" s="119" t="s">
        <v>11</v>
      </c>
      <c r="I1976" s="114">
        <v>0</v>
      </c>
      <c r="J1976" s="120">
        <v>20</v>
      </c>
      <c r="K1976" s="119">
        <f t="shared" si="94"/>
        <v>0</v>
      </c>
    </row>
    <row r="1977" spans="3:13" x14ac:dyDescent="0.3">
      <c r="C1977" s="109">
        <v>43924</v>
      </c>
      <c r="D1977" s="107" t="s">
        <v>115</v>
      </c>
      <c r="E1977" s="107" t="s">
        <v>357</v>
      </c>
      <c r="F1977" s="118" t="s">
        <v>15</v>
      </c>
      <c r="G1977" s="118"/>
      <c r="H1977" s="119" t="s">
        <v>11</v>
      </c>
      <c r="I1977" s="114">
        <v>0</v>
      </c>
      <c r="J1977" s="120">
        <v>20</v>
      </c>
      <c r="K1977" s="119">
        <f t="shared" si="94"/>
        <v>0</v>
      </c>
    </row>
    <row r="1978" spans="3:13" x14ac:dyDescent="0.3">
      <c r="C1978" s="109">
        <v>43924</v>
      </c>
      <c r="D1978" s="107" t="s">
        <v>115</v>
      </c>
      <c r="E1978" s="107" t="s">
        <v>357</v>
      </c>
      <c r="F1978" s="118" t="s">
        <v>14</v>
      </c>
      <c r="G1978" s="118"/>
      <c r="H1978" s="119" t="s">
        <v>11</v>
      </c>
      <c r="I1978" s="114">
        <v>0</v>
      </c>
      <c r="J1978" s="120">
        <v>20</v>
      </c>
      <c r="K1978" s="119">
        <f t="shared" si="94"/>
        <v>0</v>
      </c>
    </row>
    <row r="1979" spans="3:13" x14ac:dyDescent="0.3">
      <c r="C1979" s="109">
        <v>43924</v>
      </c>
      <c r="D1979" s="107" t="s">
        <v>115</v>
      </c>
      <c r="E1979" s="107" t="s">
        <v>357</v>
      </c>
      <c r="F1979" s="118" t="s">
        <v>16</v>
      </c>
      <c r="G1979" s="118"/>
      <c r="H1979" s="119" t="s">
        <v>11</v>
      </c>
      <c r="I1979" s="114">
        <v>15</v>
      </c>
      <c r="J1979" s="120">
        <v>20</v>
      </c>
      <c r="K1979" s="119">
        <f t="shared" si="94"/>
        <v>300</v>
      </c>
    </row>
    <row r="1980" spans="3:13" x14ac:dyDescent="0.3">
      <c r="C1980" s="109">
        <v>43924</v>
      </c>
      <c r="D1980" s="107" t="s">
        <v>115</v>
      </c>
      <c r="E1980" s="107" t="s">
        <v>357</v>
      </c>
      <c r="F1980" s="121" t="s">
        <v>18</v>
      </c>
      <c r="G1980" s="121"/>
      <c r="H1980" s="122" t="s">
        <v>19</v>
      </c>
      <c r="I1980" s="114">
        <v>0</v>
      </c>
      <c r="J1980" s="123">
        <v>1</v>
      </c>
      <c r="K1980" s="124">
        <f t="shared" si="94"/>
        <v>0</v>
      </c>
    </row>
    <row r="1981" spans="3:13" x14ac:dyDescent="0.3">
      <c r="C1981" s="109">
        <v>43924</v>
      </c>
      <c r="D1981" s="107" t="s">
        <v>115</v>
      </c>
      <c r="E1981" s="107" t="s">
        <v>357</v>
      </c>
      <c r="F1981" s="125" t="s">
        <v>20</v>
      </c>
      <c r="G1981" s="125"/>
      <c r="H1981" s="124" t="s">
        <v>19</v>
      </c>
      <c r="I1981" s="114">
        <v>0</v>
      </c>
      <c r="J1981" s="126">
        <v>1</v>
      </c>
      <c r="K1981" s="124">
        <f t="shared" si="94"/>
        <v>0</v>
      </c>
    </row>
    <row r="1982" spans="3:13" x14ac:dyDescent="0.3">
      <c r="C1982" s="109">
        <v>43924</v>
      </c>
      <c r="D1982" s="107" t="s">
        <v>115</v>
      </c>
      <c r="E1982" s="107" t="s">
        <v>357</v>
      </c>
      <c r="F1982" s="125" t="s">
        <v>21</v>
      </c>
      <c r="G1982" s="125"/>
      <c r="H1982" s="124" t="s">
        <v>19</v>
      </c>
      <c r="I1982" s="114">
        <v>0</v>
      </c>
      <c r="J1982" s="126">
        <v>1</v>
      </c>
      <c r="K1982" s="124">
        <f t="shared" si="94"/>
        <v>0</v>
      </c>
    </row>
    <row r="1983" spans="3:13" x14ac:dyDescent="0.3">
      <c r="C1983" s="109">
        <v>43924</v>
      </c>
      <c r="D1983" s="107" t="s">
        <v>115</v>
      </c>
      <c r="E1983" s="107" t="s">
        <v>357</v>
      </c>
      <c r="F1983" s="125" t="s">
        <v>22</v>
      </c>
      <c r="G1983" s="125"/>
      <c r="H1983" s="124" t="s">
        <v>19</v>
      </c>
      <c r="I1983" s="114">
        <v>0</v>
      </c>
      <c r="J1983" s="126">
        <v>1</v>
      </c>
      <c r="K1983" s="124">
        <f t="shared" si="94"/>
        <v>0</v>
      </c>
    </row>
    <row r="1984" spans="3:13" x14ac:dyDescent="0.3">
      <c r="C1984" s="109">
        <v>43924</v>
      </c>
      <c r="D1984" s="107" t="s">
        <v>115</v>
      </c>
      <c r="E1984" s="107" t="s">
        <v>357</v>
      </c>
      <c r="F1984" s="125" t="s">
        <v>23</v>
      </c>
      <c r="G1984" s="125"/>
      <c r="H1984" s="124" t="s">
        <v>19</v>
      </c>
      <c r="I1984" s="114">
        <v>0</v>
      </c>
      <c r="J1984" s="126">
        <v>1</v>
      </c>
      <c r="K1984" s="124">
        <f t="shared" si="94"/>
        <v>0</v>
      </c>
    </row>
    <row r="1985" spans="3:11" x14ac:dyDescent="0.3">
      <c r="C1985" s="109">
        <v>43924</v>
      </c>
      <c r="D1985" s="107" t="s">
        <v>115</v>
      </c>
      <c r="E1985" s="107" t="s">
        <v>357</v>
      </c>
      <c r="F1985" s="127" t="s">
        <v>24</v>
      </c>
      <c r="G1985" s="127"/>
      <c r="H1985" s="128" t="s">
        <v>25</v>
      </c>
      <c r="I1985" s="114">
        <v>2</v>
      </c>
      <c r="J1985" s="129">
        <v>30</v>
      </c>
      <c r="K1985" s="128">
        <f t="shared" si="94"/>
        <v>60</v>
      </c>
    </row>
    <row r="1986" spans="3:11" x14ac:dyDescent="0.3">
      <c r="C1986" s="109">
        <v>43924</v>
      </c>
      <c r="D1986" s="107" t="s">
        <v>115</v>
      </c>
      <c r="E1986" s="107" t="s">
        <v>357</v>
      </c>
      <c r="F1986" s="127" t="s">
        <v>26</v>
      </c>
      <c r="G1986" s="127"/>
      <c r="H1986" s="128" t="s">
        <v>25</v>
      </c>
      <c r="I1986" s="114">
        <v>2</v>
      </c>
      <c r="J1986" s="129">
        <v>30</v>
      </c>
      <c r="K1986" s="128">
        <f t="shared" si="94"/>
        <v>60</v>
      </c>
    </row>
    <row r="1987" spans="3:11" x14ac:dyDescent="0.3">
      <c r="C1987" s="109">
        <v>43924</v>
      </c>
      <c r="D1987" s="107" t="s">
        <v>115</v>
      </c>
      <c r="E1987" s="107" t="s">
        <v>357</v>
      </c>
      <c r="F1987" s="127" t="s">
        <v>27</v>
      </c>
      <c r="G1987" s="127"/>
      <c r="H1987" s="128" t="s">
        <v>25</v>
      </c>
      <c r="I1987" s="114">
        <v>2</v>
      </c>
      <c r="J1987" s="129">
        <v>18</v>
      </c>
      <c r="K1987" s="128">
        <f t="shared" si="94"/>
        <v>36</v>
      </c>
    </row>
    <row r="1988" spans="3:11" x14ac:dyDescent="0.3">
      <c r="C1988" s="109">
        <v>43924</v>
      </c>
      <c r="D1988" s="107" t="s">
        <v>115</v>
      </c>
      <c r="E1988" s="107" t="s">
        <v>357</v>
      </c>
      <c r="F1988" s="130" t="s">
        <v>28</v>
      </c>
      <c r="G1988" s="130"/>
      <c r="H1988" s="131" t="s">
        <v>29</v>
      </c>
      <c r="I1988" s="114">
        <v>0</v>
      </c>
      <c r="J1988" s="132">
        <v>100</v>
      </c>
      <c r="K1988" s="131">
        <f t="shared" si="94"/>
        <v>0</v>
      </c>
    </row>
    <row r="1989" spans="3:11" x14ac:dyDescent="0.3">
      <c r="C1989" s="109">
        <v>43924</v>
      </c>
      <c r="D1989" s="107" t="s">
        <v>115</v>
      </c>
      <c r="E1989" s="107" t="s">
        <v>357</v>
      </c>
      <c r="F1989" s="130" t="s">
        <v>30</v>
      </c>
      <c r="G1989" s="130"/>
      <c r="H1989" s="131" t="s">
        <v>29</v>
      </c>
      <c r="I1989" s="114">
        <v>0</v>
      </c>
      <c r="J1989" s="132">
        <v>100</v>
      </c>
      <c r="K1989" s="131">
        <f t="shared" si="94"/>
        <v>0</v>
      </c>
    </row>
    <row r="1990" spans="3:11" x14ac:dyDescent="0.3">
      <c r="C1990" s="109">
        <v>43924</v>
      </c>
      <c r="D1990" s="107" t="s">
        <v>115</v>
      </c>
      <c r="E1990" s="107" t="s">
        <v>357</v>
      </c>
      <c r="F1990" s="130" t="s">
        <v>31</v>
      </c>
      <c r="G1990" s="130"/>
      <c r="H1990" s="131" t="s">
        <v>29</v>
      </c>
      <c r="I1990" s="114">
        <v>0</v>
      </c>
      <c r="J1990" s="132">
        <v>100</v>
      </c>
      <c r="K1990" s="131">
        <f t="shared" si="94"/>
        <v>0</v>
      </c>
    </row>
    <row r="1991" spans="3:11" x14ac:dyDescent="0.3">
      <c r="C1991" s="109">
        <v>43924</v>
      </c>
      <c r="D1991" s="107" t="s">
        <v>115</v>
      </c>
      <c r="E1991" s="107" t="s">
        <v>357</v>
      </c>
      <c r="F1991" s="130" t="s">
        <v>32</v>
      </c>
      <c r="G1991" s="130"/>
      <c r="H1991" s="131" t="s">
        <v>29</v>
      </c>
      <c r="I1991" s="114">
        <v>0</v>
      </c>
      <c r="J1991" s="132">
        <v>100</v>
      </c>
      <c r="K1991" s="131">
        <f t="shared" si="94"/>
        <v>0</v>
      </c>
    </row>
    <row r="1992" spans="3:11" x14ac:dyDescent="0.3">
      <c r="C1992" s="109">
        <v>43924</v>
      </c>
      <c r="D1992" s="107" t="s">
        <v>115</v>
      </c>
      <c r="E1992" s="107" t="s">
        <v>357</v>
      </c>
      <c r="F1992" s="130" t="s">
        <v>33</v>
      </c>
      <c r="G1992" s="130"/>
      <c r="H1992" s="131" t="s">
        <v>29</v>
      </c>
      <c r="I1992" s="114">
        <v>0</v>
      </c>
      <c r="J1992" s="132">
        <v>100</v>
      </c>
      <c r="K1992" s="131">
        <f t="shared" si="94"/>
        <v>0</v>
      </c>
    </row>
    <row r="1993" spans="3:11" x14ac:dyDescent="0.3">
      <c r="C1993" s="109">
        <v>43924</v>
      </c>
      <c r="D1993" s="107" t="s">
        <v>115</v>
      </c>
      <c r="E1993" s="107" t="s">
        <v>357</v>
      </c>
      <c r="F1993" s="130" t="s">
        <v>34</v>
      </c>
      <c r="G1993" s="130"/>
      <c r="H1993" s="131" t="s">
        <v>29</v>
      </c>
      <c r="I1993" s="114">
        <v>0</v>
      </c>
      <c r="J1993" s="132">
        <v>100</v>
      </c>
      <c r="K1993" s="131">
        <f t="shared" si="94"/>
        <v>0</v>
      </c>
    </row>
    <row r="1994" spans="3:11" x14ac:dyDescent="0.3">
      <c r="C1994" s="109">
        <v>43924</v>
      </c>
      <c r="D1994" s="107" t="s">
        <v>115</v>
      </c>
      <c r="E1994" s="107" t="s">
        <v>357</v>
      </c>
      <c r="F1994" s="130" t="s">
        <v>35</v>
      </c>
      <c r="G1994" s="130"/>
      <c r="H1994" s="131" t="s">
        <v>29</v>
      </c>
      <c r="I1994" s="114">
        <v>0</v>
      </c>
      <c r="J1994" s="132">
        <v>100</v>
      </c>
      <c r="K1994" s="131">
        <f t="shared" si="94"/>
        <v>0</v>
      </c>
    </row>
    <row r="1995" spans="3:11" x14ac:dyDescent="0.3">
      <c r="C1995" s="109">
        <v>43924</v>
      </c>
      <c r="D1995" s="107" t="s">
        <v>115</v>
      </c>
      <c r="E1995" s="107" t="s">
        <v>357</v>
      </c>
      <c r="F1995" s="130" t="s">
        <v>36</v>
      </c>
      <c r="G1995" s="130"/>
      <c r="H1995" s="131" t="s">
        <v>29</v>
      </c>
      <c r="I1995" s="114">
        <v>0</v>
      </c>
      <c r="J1995" s="132">
        <v>100</v>
      </c>
      <c r="K1995" s="131">
        <f t="shared" si="94"/>
        <v>0</v>
      </c>
    </row>
    <row r="1996" spans="3:11" x14ac:dyDescent="0.3">
      <c r="C1996" s="109">
        <v>43924</v>
      </c>
      <c r="D1996" s="107" t="s">
        <v>115</v>
      </c>
      <c r="E1996" s="107" t="s">
        <v>357</v>
      </c>
      <c r="F1996" s="130" t="s">
        <v>37</v>
      </c>
      <c r="G1996" s="130"/>
      <c r="H1996" s="131" t="s">
        <v>29</v>
      </c>
      <c r="I1996" s="114">
        <v>0</v>
      </c>
      <c r="J1996" s="132">
        <v>100</v>
      </c>
      <c r="K1996" s="131">
        <f t="shared" si="94"/>
        <v>0</v>
      </c>
    </row>
    <row r="1997" spans="3:11" x14ac:dyDescent="0.3">
      <c r="C1997" s="109">
        <v>43924</v>
      </c>
      <c r="D1997" s="107" t="s">
        <v>115</v>
      </c>
      <c r="E1997" s="107" t="s">
        <v>357</v>
      </c>
      <c r="F1997" s="133" t="s">
        <v>17</v>
      </c>
      <c r="G1997" s="133"/>
      <c r="H1997" s="134" t="s">
        <v>38</v>
      </c>
      <c r="I1997" s="114">
        <v>0</v>
      </c>
      <c r="J1997" s="135">
        <v>24</v>
      </c>
      <c r="K1997" s="134">
        <f t="shared" si="94"/>
        <v>0</v>
      </c>
    </row>
    <row r="1998" spans="3:11" x14ac:dyDescent="0.3">
      <c r="C1998" s="109">
        <v>43924</v>
      </c>
      <c r="D1998" s="107" t="s">
        <v>115</v>
      </c>
      <c r="E1998" s="107" t="s">
        <v>357</v>
      </c>
      <c r="F1998" s="7" t="s">
        <v>39</v>
      </c>
      <c r="G1998" s="7"/>
      <c r="H1998" s="8" t="s">
        <v>11</v>
      </c>
      <c r="I1998" s="114"/>
      <c r="J1998" s="113"/>
      <c r="K1998" s="8"/>
    </row>
    <row r="1999" spans="3:11" x14ac:dyDescent="0.3">
      <c r="C1999" s="109">
        <v>43924</v>
      </c>
      <c r="D1999" s="107" t="s">
        <v>115</v>
      </c>
      <c r="E1999" s="107" t="s">
        <v>357</v>
      </c>
      <c r="F1999" s="7" t="s">
        <v>40</v>
      </c>
      <c r="G1999" s="7"/>
      <c r="H1999" s="8" t="s">
        <v>11</v>
      </c>
      <c r="I1999" s="114"/>
      <c r="J1999" s="113"/>
      <c r="K1999" s="8"/>
    </row>
    <row r="2000" spans="3:11" x14ac:dyDescent="0.3">
      <c r="C2000" s="109">
        <v>43924</v>
      </c>
      <c r="D2000" s="107" t="s">
        <v>115</v>
      </c>
      <c r="E2000" s="107" t="s">
        <v>357</v>
      </c>
      <c r="F2000" s="7" t="s">
        <v>41</v>
      </c>
      <c r="G2000" s="7"/>
      <c r="H2000" s="8" t="s">
        <v>41</v>
      </c>
      <c r="I2000" s="114"/>
      <c r="J2000" s="113"/>
      <c r="K2000" s="8"/>
    </row>
    <row r="2001" spans="3:11" x14ac:dyDescent="0.3">
      <c r="C2001" s="109">
        <v>43924</v>
      </c>
      <c r="D2001" s="107" t="s">
        <v>115</v>
      </c>
      <c r="E2001" s="107" t="s">
        <v>357</v>
      </c>
      <c r="F2001" s="7" t="s">
        <v>42</v>
      </c>
      <c r="G2001" s="7"/>
      <c r="H2001" s="8" t="s">
        <v>19</v>
      </c>
      <c r="I2001" s="114"/>
      <c r="J2001" s="113"/>
      <c r="K2001" s="8"/>
    </row>
    <row r="2002" spans="3:11" x14ac:dyDescent="0.3">
      <c r="C2002" s="109">
        <v>43924</v>
      </c>
      <c r="D2002" s="107" t="s">
        <v>115</v>
      </c>
      <c r="E2002" s="107" t="s">
        <v>357</v>
      </c>
      <c r="F2002" s="7" t="s">
        <v>43</v>
      </c>
      <c r="G2002" s="7"/>
      <c r="H2002" s="8" t="s">
        <v>19</v>
      </c>
      <c r="I2002" s="114">
        <v>0</v>
      </c>
      <c r="J2002" s="113">
        <v>24</v>
      </c>
      <c r="K2002" s="8">
        <f t="shared" ref="K2002" si="95">I2002*J2002</f>
        <v>0</v>
      </c>
    </row>
    <row r="2003" spans="3:11" x14ac:dyDescent="0.3">
      <c r="C2003" s="109">
        <v>43924</v>
      </c>
      <c r="D2003" s="107" t="s">
        <v>115</v>
      </c>
      <c r="E2003" s="107" t="s">
        <v>357</v>
      </c>
      <c r="F2003" s="7"/>
      <c r="G2003" s="7"/>
      <c r="H2003" s="8"/>
      <c r="I2003" s="114"/>
      <c r="J2003" s="113"/>
      <c r="K2003" s="8"/>
    </row>
    <row r="2004" spans="3:11" x14ac:dyDescent="0.3">
      <c r="C2004" s="109">
        <v>43924</v>
      </c>
      <c r="D2004" s="107" t="s">
        <v>115</v>
      </c>
      <c r="E2004" s="107" t="s">
        <v>357</v>
      </c>
      <c r="F2004" s="7"/>
      <c r="G2004" s="7"/>
      <c r="H2004" s="8"/>
      <c r="I2004" s="114"/>
      <c r="J2004" s="113"/>
      <c r="K2004" s="8"/>
    </row>
    <row r="2005" spans="3:11" x14ac:dyDescent="0.3">
      <c r="C2005" s="109">
        <v>43924</v>
      </c>
      <c r="D2005" s="107" t="s">
        <v>115</v>
      </c>
      <c r="E2005" s="107" t="s">
        <v>357</v>
      </c>
      <c r="F2005" s="7"/>
      <c r="G2005" s="7"/>
      <c r="H2005" s="8"/>
      <c r="I2005" s="114"/>
      <c r="J2005" s="113"/>
      <c r="K2005" s="8"/>
    </row>
    <row r="2006" spans="3:11" x14ac:dyDescent="0.3">
      <c r="C2006" s="109">
        <v>43924</v>
      </c>
      <c r="D2006" s="107" t="s">
        <v>115</v>
      </c>
      <c r="E2006" s="107" t="s">
        <v>357</v>
      </c>
      <c r="F2006" s="7"/>
      <c r="G2006" s="7"/>
      <c r="H2006" s="8"/>
      <c r="I2006" s="114"/>
      <c r="J2006" s="113"/>
      <c r="K2006" s="8"/>
    </row>
    <row r="2007" spans="3:11" x14ac:dyDescent="0.3">
      <c r="C2007" s="109">
        <v>43924</v>
      </c>
      <c r="D2007" s="107" t="s">
        <v>115</v>
      </c>
      <c r="E2007" s="107" t="s">
        <v>357</v>
      </c>
      <c r="F2007" s="7"/>
      <c r="G2007" s="7"/>
      <c r="H2007" s="8"/>
      <c r="I2007" s="114"/>
      <c r="J2007" s="113"/>
      <c r="K2007" s="8"/>
    </row>
    <row r="2008" spans="3:11" x14ac:dyDescent="0.3">
      <c r="C2008" s="109">
        <v>43924</v>
      </c>
      <c r="D2008" s="107" t="s">
        <v>115</v>
      </c>
      <c r="E2008" s="107" t="s">
        <v>357</v>
      </c>
      <c r="F2008" s="7"/>
      <c r="G2008" s="7"/>
      <c r="H2008" s="8"/>
      <c r="I2008" s="114"/>
      <c r="J2008" s="113"/>
      <c r="K2008" s="8"/>
    </row>
    <row r="2009" spans="3:11" x14ac:dyDescent="0.3">
      <c r="C2009" s="109">
        <v>43924</v>
      </c>
      <c r="D2009" s="107" t="s">
        <v>115</v>
      </c>
      <c r="E2009" s="107" t="s">
        <v>357</v>
      </c>
      <c r="F2009" s="8"/>
      <c r="G2009" s="8"/>
      <c r="H2009" s="8"/>
      <c r="I2009" s="114"/>
      <c r="J2009" s="113"/>
      <c r="K2009" s="8"/>
    </row>
    <row r="2011" spans="3:11" x14ac:dyDescent="0.3">
      <c r="C2011" s="109">
        <v>43924</v>
      </c>
      <c r="D2011" s="107" t="s">
        <v>116</v>
      </c>
      <c r="E2011" s="107" t="s">
        <v>357</v>
      </c>
      <c r="F2011" s="8" t="s">
        <v>10</v>
      </c>
      <c r="G2011" s="8"/>
      <c r="H2011" s="8" t="s">
        <v>368</v>
      </c>
      <c r="I2011" s="114">
        <v>0</v>
      </c>
      <c r="J2011" s="113">
        <v>50</v>
      </c>
      <c r="K2011" s="8">
        <f>I2011*J2011</f>
        <v>0</v>
      </c>
    </row>
    <row r="2012" spans="3:11" x14ac:dyDescent="0.3">
      <c r="C2012" s="109">
        <v>43924</v>
      </c>
      <c r="D2012" s="107" t="s">
        <v>116</v>
      </c>
      <c r="E2012" s="107" t="s">
        <v>357</v>
      </c>
      <c r="F2012" s="118" t="s">
        <v>12</v>
      </c>
      <c r="G2012" s="118"/>
      <c r="H2012" s="119" t="s">
        <v>11</v>
      </c>
      <c r="I2012" s="114">
        <v>10</v>
      </c>
      <c r="J2012" s="120">
        <v>30</v>
      </c>
      <c r="K2012" s="119">
        <f t="shared" ref="K2012:K2034" si="96">I2012*J2012</f>
        <v>300</v>
      </c>
    </row>
    <row r="2013" spans="3:11" x14ac:dyDescent="0.3">
      <c r="C2013" s="109">
        <v>43924</v>
      </c>
      <c r="D2013" s="107" t="s">
        <v>116</v>
      </c>
      <c r="E2013" s="107" t="s">
        <v>357</v>
      </c>
      <c r="F2013" s="118" t="s">
        <v>13</v>
      </c>
      <c r="G2013" s="118"/>
      <c r="H2013" s="119" t="s">
        <v>11</v>
      </c>
      <c r="I2013" s="114">
        <v>0</v>
      </c>
      <c r="J2013" s="120">
        <v>20</v>
      </c>
      <c r="K2013" s="119">
        <f t="shared" si="96"/>
        <v>0</v>
      </c>
    </row>
    <row r="2014" spans="3:11" x14ac:dyDescent="0.3">
      <c r="C2014" s="109">
        <v>43924</v>
      </c>
      <c r="D2014" s="107" t="s">
        <v>116</v>
      </c>
      <c r="E2014" s="107" t="s">
        <v>357</v>
      </c>
      <c r="F2014" s="118" t="s">
        <v>15</v>
      </c>
      <c r="G2014" s="118"/>
      <c r="H2014" s="119" t="s">
        <v>11</v>
      </c>
      <c r="I2014" s="114">
        <v>0</v>
      </c>
      <c r="J2014" s="120">
        <v>20</v>
      </c>
      <c r="K2014" s="119">
        <f t="shared" si="96"/>
        <v>0</v>
      </c>
    </row>
    <row r="2015" spans="3:11" x14ac:dyDescent="0.3">
      <c r="C2015" s="109">
        <v>43924</v>
      </c>
      <c r="D2015" s="107" t="s">
        <v>116</v>
      </c>
      <c r="E2015" s="107" t="s">
        <v>357</v>
      </c>
      <c r="F2015" s="118" t="s">
        <v>14</v>
      </c>
      <c r="G2015" s="118"/>
      <c r="H2015" s="119" t="s">
        <v>11</v>
      </c>
      <c r="I2015" s="114">
        <v>0</v>
      </c>
      <c r="J2015" s="120">
        <v>20</v>
      </c>
      <c r="K2015" s="119">
        <f t="shared" si="96"/>
        <v>0</v>
      </c>
    </row>
    <row r="2016" spans="3:11" x14ac:dyDescent="0.3">
      <c r="C2016" s="109">
        <v>43924</v>
      </c>
      <c r="D2016" s="107" t="s">
        <v>116</v>
      </c>
      <c r="E2016" s="107" t="s">
        <v>357</v>
      </c>
      <c r="F2016" s="118" t="s">
        <v>16</v>
      </c>
      <c r="G2016" s="118"/>
      <c r="H2016" s="119" t="s">
        <v>11</v>
      </c>
      <c r="I2016" s="114">
        <v>3</v>
      </c>
      <c r="J2016" s="120">
        <v>20</v>
      </c>
      <c r="K2016" s="119">
        <f t="shared" si="96"/>
        <v>60</v>
      </c>
    </row>
    <row r="2017" spans="3:11" x14ac:dyDescent="0.3">
      <c r="C2017" s="109">
        <v>43924</v>
      </c>
      <c r="D2017" s="107" t="s">
        <v>116</v>
      </c>
      <c r="E2017" s="107" t="s">
        <v>357</v>
      </c>
      <c r="F2017" s="121" t="s">
        <v>18</v>
      </c>
      <c r="G2017" s="121"/>
      <c r="H2017" s="122" t="s">
        <v>19</v>
      </c>
      <c r="I2017" s="114">
        <v>0</v>
      </c>
      <c r="J2017" s="123">
        <v>1</v>
      </c>
      <c r="K2017" s="124">
        <f t="shared" si="96"/>
        <v>0</v>
      </c>
    </row>
    <row r="2018" spans="3:11" x14ac:dyDescent="0.3">
      <c r="C2018" s="109">
        <v>43924</v>
      </c>
      <c r="D2018" s="107" t="s">
        <v>116</v>
      </c>
      <c r="E2018" s="107" t="s">
        <v>357</v>
      </c>
      <c r="F2018" s="125" t="s">
        <v>20</v>
      </c>
      <c r="G2018" s="125"/>
      <c r="H2018" s="124" t="s">
        <v>19</v>
      </c>
      <c r="I2018" s="114">
        <v>60</v>
      </c>
      <c r="J2018" s="126">
        <v>1</v>
      </c>
      <c r="K2018" s="124">
        <f t="shared" si="96"/>
        <v>60</v>
      </c>
    </row>
    <row r="2019" spans="3:11" x14ac:dyDescent="0.3">
      <c r="C2019" s="109">
        <v>43924</v>
      </c>
      <c r="D2019" s="107" t="s">
        <v>116</v>
      </c>
      <c r="E2019" s="107" t="s">
        <v>357</v>
      </c>
      <c r="F2019" s="125" t="s">
        <v>21</v>
      </c>
      <c r="G2019" s="125"/>
      <c r="H2019" s="124" t="s">
        <v>19</v>
      </c>
      <c r="I2019" s="114">
        <v>60</v>
      </c>
      <c r="J2019" s="126">
        <v>1</v>
      </c>
      <c r="K2019" s="124">
        <f t="shared" si="96"/>
        <v>60</v>
      </c>
    </row>
    <row r="2020" spans="3:11" x14ac:dyDescent="0.3">
      <c r="C2020" s="109">
        <v>43924</v>
      </c>
      <c r="D2020" s="107" t="s">
        <v>116</v>
      </c>
      <c r="E2020" s="107" t="s">
        <v>357</v>
      </c>
      <c r="F2020" s="125" t="s">
        <v>22</v>
      </c>
      <c r="G2020" s="125"/>
      <c r="H2020" s="124" t="s">
        <v>19</v>
      </c>
      <c r="I2020" s="114">
        <v>36</v>
      </c>
      <c r="J2020" s="126">
        <v>1</v>
      </c>
      <c r="K2020" s="124">
        <f t="shared" si="96"/>
        <v>36</v>
      </c>
    </row>
    <row r="2021" spans="3:11" x14ac:dyDescent="0.3">
      <c r="C2021" s="109">
        <v>43924</v>
      </c>
      <c r="D2021" s="107" t="s">
        <v>116</v>
      </c>
      <c r="E2021" s="107" t="s">
        <v>357</v>
      </c>
      <c r="F2021" s="125" t="s">
        <v>23</v>
      </c>
      <c r="G2021" s="125"/>
      <c r="H2021" s="124" t="s">
        <v>19</v>
      </c>
      <c r="I2021" s="114">
        <v>0</v>
      </c>
      <c r="J2021" s="126">
        <v>1</v>
      </c>
      <c r="K2021" s="124">
        <f t="shared" si="96"/>
        <v>0</v>
      </c>
    </row>
    <row r="2022" spans="3:11" x14ac:dyDescent="0.3">
      <c r="C2022" s="109">
        <v>43924</v>
      </c>
      <c r="D2022" s="107" t="s">
        <v>116</v>
      </c>
      <c r="E2022" s="107" t="s">
        <v>357</v>
      </c>
      <c r="F2022" s="127" t="s">
        <v>24</v>
      </c>
      <c r="G2022" s="127"/>
      <c r="H2022" s="128" t="s">
        <v>25</v>
      </c>
      <c r="I2022" s="114">
        <v>0</v>
      </c>
      <c r="J2022" s="129">
        <v>30</v>
      </c>
      <c r="K2022" s="128">
        <f t="shared" si="96"/>
        <v>0</v>
      </c>
    </row>
    <row r="2023" spans="3:11" x14ac:dyDescent="0.3">
      <c r="C2023" s="109">
        <v>43924</v>
      </c>
      <c r="D2023" s="107" t="s">
        <v>116</v>
      </c>
      <c r="E2023" s="107" t="s">
        <v>357</v>
      </c>
      <c r="F2023" s="127" t="s">
        <v>26</v>
      </c>
      <c r="G2023" s="127"/>
      <c r="H2023" s="128" t="s">
        <v>25</v>
      </c>
      <c r="I2023" s="114">
        <v>0</v>
      </c>
      <c r="J2023" s="129">
        <v>30</v>
      </c>
      <c r="K2023" s="128">
        <f t="shared" si="96"/>
        <v>0</v>
      </c>
    </row>
    <row r="2024" spans="3:11" x14ac:dyDescent="0.3">
      <c r="C2024" s="109">
        <v>43924</v>
      </c>
      <c r="D2024" s="107" t="s">
        <v>116</v>
      </c>
      <c r="E2024" s="107" t="s">
        <v>357</v>
      </c>
      <c r="F2024" s="127" t="s">
        <v>27</v>
      </c>
      <c r="G2024" s="127"/>
      <c r="H2024" s="128" t="s">
        <v>25</v>
      </c>
      <c r="I2024" s="114">
        <v>0</v>
      </c>
      <c r="J2024" s="129">
        <v>18</v>
      </c>
      <c r="K2024" s="128">
        <f t="shared" si="96"/>
        <v>0</v>
      </c>
    </row>
    <row r="2025" spans="3:11" x14ac:dyDescent="0.3">
      <c r="C2025" s="109">
        <v>43924</v>
      </c>
      <c r="D2025" s="107" t="s">
        <v>116</v>
      </c>
      <c r="E2025" s="107" t="s">
        <v>357</v>
      </c>
      <c r="F2025" s="130" t="s">
        <v>28</v>
      </c>
      <c r="G2025" s="130"/>
      <c r="H2025" s="131" t="s">
        <v>29</v>
      </c>
      <c r="I2025" s="114">
        <v>0</v>
      </c>
      <c r="J2025" s="132">
        <v>100</v>
      </c>
      <c r="K2025" s="131">
        <f t="shared" si="96"/>
        <v>0</v>
      </c>
    </row>
    <row r="2026" spans="3:11" x14ac:dyDescent="0.3">
      <c r="C2026" s="109">
        <v>43924</v>
      </c>
      <c r="D2026" s="107" t="s">
        <v>116</v>
      </c>
      <c r="E2026" s="107" t="s">
        <v>357</v>
      </c>
      <c r="F2026" s="130" t="s">
        <v>30</v>
      </c>
      <c r="G2026" s="130"/>
      <c r="H2026" s="131" t="s">
        <v>29</v>
      </c>
      <c r="I2026" s="114">
        <v>0</v>
      </c>
      <c r="J2026" s="132">
        <v>100</v>
      </c>
      <c r="K2026" s="131">
        <f t="shared" si="96"/>
        <v>0</v>
      </c>
    </row>
    <row r="2027" spans="3:11" x14ac:dyDescent="0.3">
      <c r="C2027" s="109">
        <v>43924</v>
      </c>
      <c r="D2027" s="107" t="s">
        <v>116</v>
      </c>
      <c r="E2027" s="107" t="s">
        <v>357</v>
      </c>
      <c r="F2027" s="130" t="s">
        <v>31</v>
      </c>
      <c r="G2027" s="130"/>
      <c r="H2027" s="131" t="s">
        <v>29</v>
      </c>
      <c r="I2027" s="114">
        <v>0</v>
      </c>
      <c r="J2027" s="132">
        <v>100</v>
      </c>
      <c r="K2027" s="131">
        <f t="shared" si="96"/>
        <v>0</v>
      </c>
    </row>
    <row r="2028" spans="3:11" x14ac:dyDescent="0.3">
      <c r="C2028" s="109">
        <v>43924</v>
      </c>
      <c r="D2028" s="107" t="s">
        <v>116</v>
      </c>
      <c r="E2028" s="107" t="s">
        <v>357</v>
      </c>
      <c r="F2028" s="130" t="s">
        <v>32</v>
      </c>
      <c r="G2028" s="130"/>
      <c r="H2028" s="131" t="s">
        <v>29</v>
      </c>
      <c r="I2028" s="114">
        <v>0</v>
      </c>
      <c r="J2028" s="132">
        <v>100</v>
      </c>
      <c r="K2028" s="131">
        <f t="shared" si="96"/>
        <v>0</v>
      </c>
    </row>
    <row r="2029" spans="3:11" x14ac:dyDescent="0.3">
      <c r="C2029" s="109">
        <v>43924</v>
      </c>
      <c r="D2029" s="107" t="s">
        <v>116</v>
      </c>
      <c r="E2029" s="107" t="s">
        <v>357</v>
      </c>
      <c r="F2029" s="130" t="s">
        <v>33</v>
      </c>
      <c r="G2029" s="130"/>
      <c r="H2029" s="131" t="s">
        <v>29</v>
      </c>
      <c r="I2029" s="114">
        <v>0</v>
      </c>
      <c r="J2029" s="132">
        <v>100</v>
      </c>
      <c r="K2029" s="131">
        <f t="shared" si="96"/>
        <v>0</v>
      </c>
    </row>
    <row r="2030" spans="3:11" x14ac:dyDescent="0.3">
      <c r="C2030" s="109">
        <v>43924</v>
      </c>
      <c r="D2030" s="107" t="s">
        <v>116</v>
      </c>
      <c r="E2030" s="107" t="s">
        <v>357</v>
      </c>
      <c r="F2030" s="130" t="s">
        <v>34</v>
      </c>
      <c r="G2030" s="130"/>
      <c r="H2030" s="131" t="s">
        <v>29</v>
      </c>
      <c r="I2030" s="114">
        <v>0</v>
      </c>
      <c r="J2030" s="132">
        <v>100</v>
      </c>
      <c r="K2030" s="131">
        <f t="shared" si="96"/>
        <v>0</v>
      </c>
    </row>
    <row r="2031" spans="3:11" x14ac:dyDescent="0.3">
      <c r="C2031" s="109">
        <v>43924</v>
      </c>
      <c r="D2031" s="107" t="s">
        <v>116</v>
      </c>
      <c r="E2031" s="107" t="s">
        <v>357</v>
      </c>
      <c r="F2031" s="130" t="s">
        <v>35</v>
      </c>
      <c r="G2031" s="130"/>
      <c r="H2031" s="131" t="s">
        <v>29</v>
      </c>
      <c r="I2031" s="114">
        <v>0</v>
      </c>
      <c r="J2031" s="132">
        <v>100</v>
      </c>
      <c r="K2031" s="131">
        <f t="shared" si="96"/>
        <v>0</v>
      </c>
    </row>
    <row r="2032" spans="3:11" x14ac:dyDescent="0.3">
      <c r="C2032" s="109">
        <v>43924</v>
      </c>
      <c r="D2032" s="107" t="s">
        <v>116</v>
      </c>
      <c r="E2032" s="107" t="s">
        <v>357</v>
      </c>
      <c r="F2032" s="130" t="s">
        <v>36</v>
      </c>
      <c r="G2032" s="130"/>
      <c r="H2032" s="131" t="s">
        <v>29</v>
      </c>
      <c r="I2032" s="114">
        <v>0</v>
      </c>
      <c r="J2032" s="132">
        <v>100</v>
      </c>
      <c r="K2032" s="131">
        <f t="shared" si="96"/>
        <v>0</v>
      </c>
    </row>
    <row r="2033" spans="3:11" x14ac:dyDescent="0.3">
      <c r="C2033" s="109">
        <v>43924</v>
      </c>
      <c r="D2033" s="107" t="s">
        <v>116</v>
      </c>
      <c r="E2033" s="107" t="s">
        <v>357</v>
      </c>
      <c r="F2033" s="130" t="s">
        <v>37</v>
      </c>
      <c r="G2033" s="130"/>
      <c r="H2033" s="131" t="s">
        <v>29</v>
      </c>
      <c r="I2033" s="114">
        <v>0</v>
      </c>
      <c r="J2033" s="132">
        <v>100</v>
      </c>
      <c r="K2033" s="131">
        <f t="shared" si="96"/>
        <v>0</v>
      </c>
    </row>
    <row r="2034" spans="3:11" x14ac:dyDescent="0.3">
      <c r="C2034" s="109">
        <v>43924</v>
      </c>
      <c r="D2034" s="107" t="s">
        <v>116</v>
      </c>
      <c r="E2034" s="107" t="s">
        <v>357</v>
      </c>
      <c r="F2034" s="133" t="s">
        <v>17</v>
      </c>
      <c r="G2034" s="133"/>
      <c r="H2034" s="134" t="s">
        <v>38</v>
      </c>
      <c r="I2034" s="114">
        <v>4</v>
      </c>
      <c r="J2034" s="135">
        <v>24</v>
      </c>
      <c r="K2034" s="134">
        <f t="shared" si="96"/>
        <v>96</v>
      </c>
    </row>
    <row r="2035" spans="3:11" x14ac:dyDescent="0.3">
      <c r="C2035" s="109">
        <v>43924</v>
      </c>
      <c r="D2035" s="107" t="s">
        <v>116</v>
      </c>
      <c r="E2035" s="107" t="s">
        <v>357</v>
      </c>
      <c r="F2035" s="7" t="s">
        <v>39</v>
      </c>
      <c r="G2035" s="7"/>
      <c r="H2035" s="8" t="s">
        <v>11</v>
      </c>
      <c r="I2035" s="114"/>
      <c r="J2035" s="113"/>
      <c r="K2035" s="8"/>
    </row>
    <row r="2036" spans="3:11" x14ac:dyDescent="0.3">
      <c r="C2036" s="109">
        <v>43924</v>
      </c>
      <c r="D2036" s="107" t="s">
        <v>116</v>
      </c>
      <c r="E2036" s="107" t="s">
        <v>357</v>
      </c>
      <c r="F2036" s="7" t="s">
        <v>40</v>
      </c>
      <c r="G2036" s="7"/>
      <c r="H2036" s="8" t="s">
        <v>11</v>
      </c>
      <c r="I2036" s="114"/>
      <c r="J2036" s="113"/>
      <c r="K2036" s="8"/>
    </row>
    <row r="2037" spans="3:11" x14ac:dyDescent="0.3">
      <c r="C2037" s="109">
        <v>43924</v>
      </c>
      <c r="D2037" s="107" t="s">
        <v>116</v>
      </c>
      <c r="E2037" s="107" t="s">
        <v>357</v>
      </c>
      <c r="F2037" s="7" t="s">
        <v>41</v>
      </c>
      <c r="G2037" s="7"/>
      <c r="H2037" s="8" t="s">
        <v>41</v>
      </c>
      <c r="I2037" s="114"/>
      <c r="J2037" s="113"/>
      <c r="K2037" s="8"/>
    </row>
    <row r="2038" spans="3:11" x14ac:dyDescent="0.3">
      <c r="C2038" s="109">
        <v>43924</v>
      </c>
      <c r="D2038" s="107" t="s">
        <v>116</v>
      </c>
      <c r="E2038" s="107" t="s">
        <v>357</v>
      </c>
      <c r="F2038" s="7" t="s">
        <v>42</v>
      </c>
      <c r="G2038" s="7"/>
      <c r="H2038" s="8" t="s">
        <v>19</v>
      </c>
      <c r="I2038" s="114"/>
      <c r="J2038" s="113"/>
      <c r="K2038" s="8"/>
    </row>
    <row r="2039" spans="3:11" x14ac:dyDescent="0.3">
      <c r="C2039" s="109">
        <v>43924</v>
      </c>
      <c r="D2039" s="107" t="s">
        <v>116</v>
      </c>
      <c r="E2039" s="107" t="s">
        <v>357</v>
      </c>
      <c r="F2039" s="7" t="s">
        <v>43</v>
      </c>
      <c r="G2039" s="7"/>
      <c r="H2039" s="8" t="s">
        <v>19</v>
      </c>
      <c r="I2039" s="114">
        <v>0</v>
      </c>
      <c r="J2039" s="113">
        <v>24</v>
      </c>
      <c r="K2039" s="8">
        <f t="shared" ref="K2039" si="97">I2039*J2039</f>
        <v>0</v>
      </c>
    </row>
    <row r="2040" spans="3:11" x14ac:dyDescent="0.3">
      <c r="C2040" s="109">
        <v>43924</v>
      </c>
      <c r="D2040" s="107" t="s">
        <v>116</v>
      </c>
      <c r="E2040" s="107" t="s">
        <v>357</v>
      </c>
      <c r="F2040" s="7"/>
      <c r="G2040" s="7"/>
      <c r="H2040" s="8"/>
      <c r="I2040" s="114"/>
      <c r="J2040" s="113"/>
      <c r="K2040" s="8"/>
    </row>
    <row r="2041" spans="3:11" x14ac:dyDescent="0.3">
      <c r="C2041" s="109">
        <v>43924</v>
      </c>
      <c r="D2041" s="107" t="s">
        <v>116</v>
      </c>
      <c r="E2041" s="107" t="s">
        <v>357</v>
      </c>
      <c r="F2041" s="7"/>
      <c r="G2041" s="7"/>
      <c r="H2041" s="8"/>
      <c r="I2041" s="114"/>
      <c r="J2041" s="113"/>
      <c r="K2041" s="8"/>
    </row>
    <row r="2042" spans="3:11" x14ac:dyDescent="0.3">
      <c r="C2042" s="109">
        <v>43924</v>
      </c>
      <c r="D2042" s="107" t="s">
        <v>116</v>
      </c>
      <c r="E2042" s="107" t="s">
        <v>357</v>
      </c>
      <c r="F2042" s="7"/>
      <c r="G2042" s="7"/>
      <c r="H2042" s="8"/>
      <c r="I2042" s="114"/>
      <c r="J2042" s="113"/>
      <c r="K2042" s="8"/>
    </row>
    <row r="2043" spans="3:11" x14ac:dyDescent="0.3">
      <c r="C2043" s="109">
        <v>43924</v>
      </c>
      <c r="D2043" s="107" t="s">
        <v>116</v>
      </c>
      <c r="E2043" s="107" t="s">
        <v>357</v>
      </c>
      <c r="F2043" s="7"/>
      <c r="G2043" s="7"/>
      <c r="H2043" s="8"/>
      <c r="I2043" s="114"/>
      <c r="J2043" s="113"/>
      <c r="K2043" s="8"/>
    </row>
    <row r="2044" spans="3:11" x14ac:dyDescent="0.3">
      <c r="C2044" s="109">
        <v>43924</v>
      </c>
      <c r="D2044" s="107" t="s">
        <v>116</v>
      </c>
      <c r="E2044" s="107" t="s">
        <v>357</v>
      </c>
      <c r="F2044" s="7"/>
      <c r="G2044" s="7"/>
      <c r="H2044" s="8"/>
      <c r="I2044" s="114"/>
      <c r="J2044" s="113"/>
      <c r="K2044" s="8"/>
    </row>
    <row r="2045" spans="3:11" x14ac:dyDescent="0.3">
      <c r="C2045" s="109">
        <v>43924</v>
      </c>
      <c r="D2045" s="107" t="s">
        <v>116</v>
      </c>
      <c r="E2045" s="107" t="s">
        <v>357</v>
      </c>
      <c r="F2045" s="7"/>
      <c r="G2045" s="7"/>
      <c r="H2045" s="8"/>
      <c r="I2045" s="114"/>
      <c r="J2045" s="113"/>
      <c r="K2045" s="8"/>
    </row>
    <row r="2046" spans="3:11" x14ac:dyDescent="0.3">
      <c r="C2046" s="109">
        <v>43924</v>
      </c>
      <c r="D2046" s="107" t="s">
        <v>116</v>
      </c>
      <c r="E2046" s="107" t="s">
        <v>357</v>
      </c>
      <c r="F2046" s="8"/>
      <c r="G2046" s="8"/>
      <c r="H2046" s="8"/>
      <c r="I2046" s="114"/>
      <c r="J2046" s="113"/>
      <c r="K2046" s="8"/>
    </row>
    <row r="2048" spans="3:11" x14ac:dyDescent="0.3">
      <c r="C2048" s="109">
        <v>43924</v>
      </c>
      <c r="D2048" s="107" t="s">
        <v>413</v>
      </c>
      <c r="E2048" s="107" t="s">
        <v>357</v>
      </c>
      <c r="F2048" s="8" t="s">
        <v>10</v>
      </c>
      <c r="G2048" s="8"/>
      <c r="H2048" s="8" t="s">
        <v>368</v>
      </c>
      <c r="I2048" s="114">
        <v>31</v>
      </c>
      <c r="J2048" s="113">
        <v>50</v>
      </c>
      <c r="K2048" s="8">
        <f>I2048*J2048</f>
        <v>1550</v>
      </c>
    </row>
    <row r="2049" spans="3:11" x14ac:dyDescent="0.3">
      <c r="C2049" s="109">
        <v>43924</v>
      </c>
      <c r="D2049" s="107" t="s">
        <v>413</v>
      </c>
      <c r="E2049" s="107" t="s">
        <v>357</v>
      </c>
      <c r="F2049" s="118" t="s">
        <v>12</v>
      </c>
      <c r="G2049" s="118"/>
      <c r="H2049" s="119" t="s">
        <v>11</v>
      </c>
      <c r="I2049" s="114">
        <v>2</v>
      </c>
      <c r="J2049" s="120">
        <v>30</v>
      </c>
      <c r="K2049" s="119">
        <f t="shared" ref="K2049:K2071" si="98">I2049*J2049</f>
        <v>60</v>
      </c>
    </row>
    <row r="2050" spans="3:11" x14ac:dyDescent="0.3">
      <c r="C2050" s="109">
        <v>43924</v>
      </c>
      <c r="D2050" s="107" t="s">
        <v>413</v>
      </c>
      <c r="E2050" s="107" t="s">
        <v>357</v>
      </c>
      <c r="F2050" s="118" t="s">
        <v>13</v>
      </c>
      <c r="G2050" s="118"/>
      <c r="H2050" s="119" t="s">
        <v>11</v>
      </c>
      <c r="I2050" s="114">
        <v>0</v>
      </c>
      <c r="J2050" s="120">
        <v>20</v>
      </c>
      <c r="K2050" s="119">
        <f t="shared" si="98"/>
        <v>0</v>
      </c>
    </row>
    <row r="2051" spans="3:11" x14ac:dyDescent="0.3">
      <c r="C2051" s="109">
        <v>43924</v>
      </c>
      <c r="D2051" s="107" t="s">
        <v>413</v>
      </c>
      <c r="E2051" s="107" t="s">
        <v>357</v>
      </c>
      <c r="F2051" s="118" t="s">
        <v>15</v>
      </c>
      <c r="G2051" s="118"/>
      <c r="H2051" s="119" t="s">
        <v>11</v>
      </c>
      <c r="I2051" s="114">
        <v>0</v>
      </c>
      <c r="J2051" s="120">
        <v>20</v>
      </c>
      <c r="K2051" s="119">
        <f t="shared" si="98"/>
        <v>0</v>
      </c>
    </row>
    <row r="2052" spans="3:11" x14ac:dyDescent="0.3">
      <c r="C2052" s="109">
        <v>43924</v>
      </c>
      <c r="D2052" s="107" t="s">
        <v>413</v>
      </c>
      <c r="E2052" s="107" t="s">
        <v>357</v>
      </c>
      <c r="F2052" s="118" t="s">
        <v>14</v>
      </c>
      <c r="G2052" s="118"/>
      <c r="H2052" s="119" t="s">
        <v>11</v>
      </c>
      <c r="I2052" s="114">
        <v>0</v>
      </c>
      <c r="J2052" s="120">
        <v>20</v>
      </c>
      <c r="K2052" s="119">
        <f t="shared" si="98"/>
        <v>0</v>
      </c>
    </row>
    <row r="2053" spans="3:11" x14ac:dyDescent="0.3">
      <c r="C2053" s="109">
        <v>43924</v>
      </c>
      <c r="D2053" s="107" t="s">
        <v>413</v>
      </c>
      <c r="E2053" s="107" t="s">
        <v>357</v>
      </c>
      <c r="F2053" s="118" t="s">
        <v>16</v>
      </c>
      <c r="G2053" s="118"/>
      <c r="H2053" s="119" t="s">
        <v>11</v>
      </c>
      <c r="I2053" s="114">
        <v>0</v>
      </c>
      <c r="J2053" s="120">
        <v>20</v>
      </c>
      <c r="K2053" s="119">
        <f t="shared" si="98"/>
        <v>0</v>
      </c>
    </row>
    <row r="2054" spans="3:11" x14ac:dyDescent="0.3">
      <c r="C2054" s="109">
        <v>43924</v>
      </c>
      <c r="D2054" s="107" t="s">
        <v>413</v>
      </c>
      <c r="E2054" s="107" t="s">
        <v>357</v>
      </c>
      <c r="F2054" s="121" t="s">
        <v>18</v>
      </c>
      <c r="G2054" s="121"/>
      <c r="H2054" s="122" t="s">
        <v>19</v>
      </c>
      <c r="I2054" s="114">
        <v>0</v>
      </c>
      <c r="J2054" s="123">
        <v>1</v>
      </c>
      <c r="K2054" s="124">
        <f t="shared" si="98"/>
        <v>0</v>
      </c>
    </row>
    <row r="2055" spans="3:11" x14ac:dyDescent="0.3">
      <c r="C2055" s="109">
        <v>43924</v>
      </c>
      <c r="D2055" s="107" t="s">
        <v>413</v>
      </c>
      <c r="E2055" s="107" t="s">
        <v>357</v>
      </c>
      <c r="F2055" s="125" t="s">
        <v>20</v>
      </c>
      <c r="G2055" s="125"/>
      <c r="H2055" s="124" t="s">
        <v>19</v>
      </c>
      <c r="I2055" s="114">
        <v>0</v>
      </c>
      <c r="J2055" s="126">
        <v>1</v>
      </c>
      <c r="K2055" s="124">
        <f t="shared" si="98"/>
        <v>0</v>
      </c>
    </row>
    <row r="2056" spans="3:11" x14ac:dyDescent="0.3">
      <c r="C2056" s="109">
        <v>43924</v>
      </c>
      <c r="D2056" s="107" t="s">
        <v>413</v>
      </c>
      <c r="E2056" s="107" t="s">
        <v>357</v>
      </c>
      <c r="F2056" s="125" t="s">
        <v>21</v>
      </c>
      <c r="G2056" s="125"/>
      <c r="H2056" s="124" t="s">
        <v>19</v>
      </c>
      <c r="I2056" s="114">
        <v>0</v>
      </c>
      <c r="J2056" s="126">
        <v>1</v>
      </c>
      <c r="K2056" s="124">
        <f t="shared" si="98"/>
        <v>0</v>
      </c>
    </row>
    <row r="2057" spans="3:11" x14ac:dyDescent="0.3">
      <c r="C2057" s="109">
        <v>43924</v>
      </c>
      <c r="D2057" s="107" t="s">
        <v>413</v>
      </c>
      <c r="E2057" s="107" t="s">
        <v>357</v>
      </c>
      <c r="F2057" s="125" t="s">
        <v>22</v>
      </c>
      <c r="G2057" s="125"/>
      <c r="H2057" s="124" t="s">
        <v>19</v>
      </c>
      <c r="I2057" s="114">
        <v>0</v>
      </c>
      <c r="J2057" s="126">
        <v>1</v>
      </c>
      <c r="K2057" s="124">
        <f t="shared" si="98"/>
        <v>0</v>
      </c>
    </row>
    <row r="2058" spans="3:11" x14ac:dyDescent="0.3">
      <c r="C2058" s="109">
        <v>43924</v>
      </c>
      <c r="D2058" s="107" t="s">
        <v>413</v>
      </c>
      <c r="E2058" s="107" t="s">
        <v>357</v>
      </c>
      <c r="F2058" s="125" t="s">
        <v>23</v>
      </c>
      <c r="G2058" s="125"/>
      <c r="H2058" s="124" t="s">
        <v>19</v>
      </c>
      <c r="I2058" s="114">
        <v>0</v>
      </c>
      <c r="J2058" s="126">
        <v>1</v>
      </c>
      <c r="K2058" s="124">
        <f t="shared" si="98"/>
        <v>0</v>
      </c>
    </row>
    <row r="2059" spans="3:11" x14ac:dyDescent="0.3">
      <c r="C2059" s="109">
        <v>43924</v>
      </c>
      <c r="D2059" s="107" t="s">
        <v>413</v>
      </c>
      <c r="E2059" s="107" t="s">
        <v>357</v>
      </c>
      <c r="F2059" s="127" t="s">
        <v>24</v>
      </c>
      <c r="G2059" s="127"/>
      <c r="H2059" s="128" t="s">
        <v>25</v>
      </c>
      <c r="I2059" s="114">
        <v>4</v>
      </c>
      <c r="J2059" s="129">
        <v>30</v>
      </c>
      <c r="K2059" s="128">
        <f t="shared" si="98"/>
        <v>120</v>
      </c>
    </row>
    <row r="2060" spans="3:11" x14ac:dyDescent="0.3">
      <c r="C2060" s="109">
        <v>43924</v>
      </c>
      <c r="D2060" s="107" t="s">
        <v>413</v>
      </c>
      <c r="E2060" s="107" t="s">
        <v>357</v>
      </c>
      <c r="F2060" s="127" t="s">
        <v>26</v>
      </c>
      <c r="G2060" s="127"/>
      <c r="H2060" s="128" t="s">
        <v>25</v>
      </c>
      <c r="I2060" s="114">
        <v>4</v>
      </c>
      <c r="J2060" s="129">
        <v>30</v>
      </c>
      <c r="K2060" s="128">
        <f t="shared" si="98"/>
        <v>120</v>
      </c>
    </row>
    <row r="2061" spans="3:11" x14ac:dyDescent="0.3">
      <c r="C2061" s="109">
        <v>43924</v>
      </c>
      <c r="D2061" s="107" t="s">
        <v>413</v>
      </c>
      <c r="E2061" s="107" t="s">
        <v>357</v>
      </c>
      <c r="F2061" s="127" t="s">
        <v>27</v>
      </c>
      <c r="G2061" s="127"/>
      <c r="H2061" s="128" t="s">
        <v>25</v>
      </c>
      <c r="I2061" s="114">
        <v>2</v>
      </c>
      <c r="J2061" s="129">
        <v>18</v>
      </c>
      <c r="K2061" s="128">
        <f t="shared" si="98"/>
        <v>36</v>
      </c>
    </row>
    <row r="2062" spans="3:11" x14ac:dyDescent="0.3">
      <c r="C2062" s="109">
        <v>43924</v>
      </c>
      <c r="D2062" s="107" t="s">
        <v>413</v>
      </c>
      <c r="E2062" s="107" t="s">
        <v>357</v>
      </c>
      <c r="F2062" s="130" t="s">
        <v>28</v>
      </c>
      <c r="G2062" s="130"/>
      <c r="H2062" s="131" t="s">
        <v>29</v>
      </c>
      <c r="I2062" s="114">
        <v>0</v>
      </c>
      <c r="J2062" s="132">
        <v>100</v>
      </c>
      <c r="K2062" s="131">
        <f t="shared" si="98"/>
        <v>0</v>
      </c>
    </row>
    <row r="2063" spans="3:11" x14ac:dyDescent="0.3">
      <c r="C2063" s="109">
        <v>43924</v>
      </c>
      <c r="D2063" s="107" t="s">
        <v>413</v>
      </c>
      <c r="E2063" s="107" t="s">
        <v>357</v>
      </c>
      <c r="F2063" s="130" t="s">
        <v>30</v>
      </c>
      <c r="G2063" s="130"/>
      <c r="H2063" s="131" t="s">
        <v>29</v>
      </c>
      <c r="I2063" s="114">
        <v>0</v>
      </c>
      <c r="J2063" s="132">
        <v>100</v>
      </c>
      <c r="K2063" s="131">
        <f t="shared" si="98"/>
        <v>0</v>
      </c>
    </row>
    <row r="2064" spans="3:11" x14ac:dyDescent="0.3">
      <c r="C2064" s="109">
        <v>43924</v>
      </c>
      <c r="D2064" s="107" t="s">
        <v>413</v>
      </c>
      <c r="E2064" s="107" t="s">
        <v>357</v>
      </c>
      <c r="F2064" s="130" t="s">
        <v>31</v>
      </c>
      <c r="G2064" s="130"/>
      <c r="H2064" s="131" t="s">
        <v>29</v>
      </c>
      <c r="I2064" s="114">
        <v>0</v>
      </c>
      <c r="J2064" s="132">
        <v>100</v>
      </c>
      <c r="K2064" s="131">
        <f t="shared" si="98"/>
        <v>0</v>
      </c>
    </row>
    <row r="2065" spans="3:11" x14ac:dyDescent="0.3">
      <c r="C2065" s="109">
        <v>43924</v>
      </c>
      <c r="D2065" s="107" t="s">
        <v>413</v>
      </c>
      <c r="E2065" s="107" t="s">
        <v>357</v>
      </c>
      <c r="F2065" s="130" t="s">
        <v>32</v>
      </c>
      <c r="G2065" s="130"/>
      <c r="H2065" s="131" t="s">
        <v>29</v>
      </c>
      <c r="I2065" s="114">
        <v>0</v>
      </c>
      <c r="J2065" s="132">
        <v>100</v>
      </c>
      <c r="K2065" s="131">
        <f t="shared" si="98"/>
        <v>0</v>
      </c>
    </row>
    <row r="2066" spans="3:11" x14ac:dyDescent="0.3">
      <c r="C2066" s="109">
        <v>43924</v>
      </c>
      <c r="D2066" s="107" t="s">
        <v>413</v>
      </c>
      <c r="E2066" s="107" t="s">
        <v>357</v>
      </c>
      <c r="F2066" s="130" t="s">
        <v>33</v>
      </c>
      <c r="G2066" s="130"/>
      <c r="H2066" s="131" t="s">
        <v>29</v>
      </c>
      <c r="I2066" s="114">
        <v>0</v>
      </c>
      <c r="J2066" s="132">
        <v>100</v>
      </c>
      <c r="K2066" s="131">
        <f t="shared" si="98"/>
        <v>0</v>
      </c>
    </row>
    <row r="2067" spans="3:11" x14ac:dyDescent="0.3">
      <c r="C2067" s="109">
        <v>43924</v>
      </c>
      <c r="D2067" s="107" t="s">
        <v>413</v>
      </c>
      <c r="E2067" s="107" t="s">
        <v>357</v>
      </c>
      <c r="F2067" s="130" t="s">
        <v>34</v>
      </c>
      <c r="G2067" s="130"/>
      <c r="H2067" s="131" t="s">
        <v>29</v>
      </c>
      <c r="I2067" s="114">
        <v>0</v>
      </c>
      <c r="J2067" s="132">
        <v>100</v>
      </c>
      <c r="K2067" s="131">
        <f t="shared" si="98"/>
        <v>0</v>
      </c>
    </row>
    <row r="2068" spans="3:11" x14ac:dyDescent="0.3">
      <c r="C2068" s="109">
        <v>43924</v>
      </c>
      <c r="D2068" s="107" t="s">
        <v>413</v>
      </c>
      <c r="E2068" s="107" t="s">
        <v>357</v>
      </c>
      <c r="F2068" s="130" t="s">
        <v>35</v>
      </c>
      <c r="G2068" s="130"/>
      <c r="H2068" s="131" t="s">
        <v>29</v>
      </c>
      <c r="I2068" s="114">
        <v>0</v>
      </c>
      <c r="J2068" s="132">
        <v>100</v>
      </c>
      <c r="K2068" s="131">
        <f t="shared" si="98"/>
        <v>0</v>
      </c>
    </row>
    <row r="2069" spans="3:11" x14ac:dyDescent="0.3">
      <c r="C2069" s="109">
        <v>43924</v>
      </c>
      <c r="D2069" s="107" t="s">
        <v>413</v>
      </c>
      <c r="E2069" s="107" t="s">
        <v>357</v>
      </c>
      <c r="F2069" s="130" t="s">
        <v>36</v>
      </c>
      <c r="G2069" s="130"/>
      <c r="H2069" s="131" t="s">
        <v>29</v>
      </c>
      <c r="I2069" s="114">
        <v>0</v>
      </c>
      <c r="J2069" s="132">
        <v>100</v>
      </c>
      <c r="K2069" s="131">
        <f t="shared" si="98"/>
        <v>0</v>
      </c>
    </row>
    <row r="2070" spans="3:11" x14ac:dyDescent="0.3">
      <c r="C2070" s="109">
        <v>43924</v>
      </c>
      <c r="D2070" s="107" t="s">
        <v>413</v>
      </c>
      <c r="E2070" s="107" t="s">
        <v>357</v>
      </c>
      <c r="F2070" s="130" t="s">
        <v>37</v>
      </c>
      <c r="G2070" s="130"/>
      <c r="H2070" s="131" t="s">
        <v>29</v>
      </c>
      <c r="I2070" s="114">
        <v>0</v>
      </c>
      <c r="J2070" s="132">
        <v>100</v>
      </c>
      <c r="K2070" s="131">
        <f t="shared" si="98"/>
        <v>0</v>
      </c>
    </row>
    <row r="2071" spans="3:11" x14ac:dyDescent="0.3">
      <c r="C2071" s="109">
        <v>43924</v>
      </c>
      <c r="D2071" s="107" t="s">
        <v>413</v>
      </c>
      <c r="E2071" s="107" t="s">
        <v>357</v>
      </c>
      <c r="F2071" s="133" t="s">
        <v>17</v>
      </c>
      <c r="G2071" s="133"/>
      <c r="H2071" s="134" t="s">
        <v>38</v>
      </c>
      <c r="I2071" s="114">
        <v>2</v>
      </c>
      <c r="J2071" s="135">
        <v>24</v>
      </c>
      <c r="K2071" s="134">
        <f t="shared" si="98"/>
        <v>48</v>
      </c>
    </row>
    <row r="2072" spans="3:11" x14ac:dyDescent="0.3">
      <c r="C2072" s="109">
        <v>43924</v>
      </c>
      <c r="D2072" s="107" t="s">
        <v>413</v>
      </c>
      <c r="E2072" s="107" t="s">
        <v>357</v>
      </c>
      <c r="F2072" s="7" t="s">
        <v>39</v>
      </c>
      <c r="G2072" s="7"/>
      <c r="H2072" s="8" t="s">
        <v>11</v>
      </c>
      <c r="I2072" s="114"/>
      <c r="J2072" s="113"/>
      <c r="K2072" s="8"/>
    </row>
    <row r="2073" spans="3:11" x14ac:dyDescent="0.3">
      <c r="C2073" s="109">
        <v>43924</v>
      </c>
      <c r="D2073" s="107" t="s">
        <v>413</v>
      </c>
      <c r="E2073" s="107" t="s">
        <v>357</v>
      </c>
      <c r="F2073" s="7" t="s">
        <v>40</v>
      </c>
      <c r="G2073" s="7"/>
      <c r="H2073" s="8" t="s">
        <v>11</v>
      </c>
      <c r="I2073" s="114"/>
      <c r="J2073" s="113"/>
      <c r="K2073" s="8"/>
    </row>
    <row r="2074" spans="3:11" x14ac:dyDescent="0.3">
      <c r="C2074" s="109">
        <v>43924</v>
      </c>
      <c r="D2074" s="107" t="s">
        <v>413</v>
      </c>
      <c r="E2074" s="107" t="s">
        <v>357</v>
      </c>
      <c r="F2074" s="7" t="s">
        <v>41</v>
      </c>
      <c r="G2074" s="7"/>
      <c r="H2074" s="8" t="s">
        <v>41</v>
      </c>
      <c r="I2074" s="114"/>
      <c r="J2074" s="113"/>
      <c r="K2074" s="8"/>
    </row>
    <row r="2075" spans="3:11" x14ac:dyDescent="0.3">
      <c r="C2075" s="109">
        <v>43924</v>
      </c>
      <c r="D2075" s="107" t="s">
        <v>413</v>
      </c>
      <c r="E2075" s="107" t="s">
        <v>357</v>
      </c>
      <c r="F2075" s="7" t="s">
        <v>42</v>
      </c>
      <c r="G2075" s="7"/>
      <c r="H2075" s="8" t="s">
        <v>19</v>
      </c>
      <c r="I2075" s="114"/>
      <c r="J2075" s="113"/>
      <c r="K2075" s="8"/>
    </row>
    <row r="2076" spans="3:11" x14ac:dyDescent="0.3">
      <c r="C2076" s="109">
        <v>43924</v>
      </c>
      <c r="D2076" s="107" t="s">
        <v>413</v>
      </c>
      <c r="E2076" s="107" t="s">
        <v>357</v>
      </c>
      <c r="F2076" s="7" t="s">
        <v>43</v>
      </c>
      <c r="G2076" s="7"/>
      <c r="H2076" s="8" t="s">
        <v>19</v>
      </c>
      <c r="I2076" s="114">
        <v>0</v>
      </c>
      <c r="J2076" s="113">
        <v>24</v>
      </c>
      <c r="K2076" s="8">
        <f t="shared" ref="K2076" si="99">I2076*J2076</f>
        <v>0</v>
      </c>
    </row>
    <row r="2077" spans="3:11" x14ac:dyDescent="0.3">
      <c r="C2077" s="109">
        <v>43924</v>
      </c>
      <c r="D2077" s="107" t="s">
        <v>413</v>
      </c>
      <c r="E2077" s="107" t="s">
        <v>357</v>
      </c>
      <c r="F2077" s="7"/>
      <c r="G2077" s="7"/>
      <c r="H2077" s="8"/>
      <c r="I2077" s="114"/>
      <c r="J2077" s="113"/>
      <c r="K2077" s="8"/>
    </row>
    <row r="2078" spans="3:11" x14ac:dyDescent="0.3">
      <c r="C2078" s="109">
        <v>43924</v>
      </c>
      <c r="D2078" s="107" t="s">
        <v>413</v>
      </c>
      <c r="E2078" s="107" t="s">
        <v>357</v>
      </c>
      <c r="F2078" s="7"/>
      <c r="G2078" s="7"/>
      <c r="H2078" s="8"/>
      <c r="I2078" s="114"/>
      <c r="J2078" s="113"/>
      <c r="K2078" s="8"/>
    </row>
    <row r="2079" spans="3:11" x14ac:dyDescent="0.3">
      <c r="C2079" s="109">
        <v>43924</v>
      </c>
      <c r="D2079" s="107" t="s">
        <v>413</v>
      </c>
      <c r="E2079" s="107" t="s">
        <v>357</v>
      </c>
      <c r="F2079" s="7"/>
      <c r="G2079" s="7"/>
      <c r="H2079" s="8"/>
      <c r="I2079" s="114"/>
      <c r="J2079" s="113"/>
      <c r="K2079" s="8"/>
    </row>
    <row r="2080" spans="3:11" x14ac:dyDescent="0.3">
      <c r="C2080" s="109">
        <v>43924</v>
      </c>
      <c r="D2080" s="107" t="s">
        <v>413</v>
      </c>
      <c r="E2080" s="107" t="s">
        <v>357</v>
      </c>
      <c r="F2080" s="7"/>
      <c r="G2080" s="7"/>
      <c r="H2080" s="8"/>
      <c r="I2080" s="114"/>
      <c r="J2080" s="113"/>
      <c r="K2080" s="8"/>
    </row>
    <row r="2081" spans="3:11" x14ac:dyDescent="0.3">
      <c r="C2081" s="109">
        <v>43924</v>
      </c>
      <c r="D2081" s="107" t="s">
        <v>413</v>
      </c>
      <c r="E2081" s="107" t="s">
        <v>357</v>
      </c>
      <c r="F2081" s="7"/>
      <c r="G2081" s="7"/>
      <c r="H2081" s="8"/>
      <c r="I2081" s="114"/>
      <c r="J2081" s="113"/>
      <c r="K2081" s="8"/>
    </row>
    <row r="2082" spans="3:11" x14ac:dyDescent="0.3">
      <c r="C2082" s="109">
        <v>43924</v>
      </c>
      <c r="D2082" s="107" t="s">
        <v>413</v>
      </c>
      <c r="E2082" s="107" t="s">
        <v>357</v>
      </c>
      <c r="F2082" s="7"/>
      <c r="G2082" s="7"/>
      <c r="H2082" s="8"/>
      <c r="I2082" s="114"/>
      <c r="J2082" s="113"/>
      <c r="K2082" s="8"/>
    </row>
    <row r="2083" spans="3:11" x14ac:dyDescent="0.3">
      <c r="C2083" s="109">
        <v>43924</v>
      </c>
      <c r="D2083" s="107" t="s">
        <v>413</v>
      </c>
      <c r="E2083" s="107" t="s">
        <v>357</v>
      </c>
      <c r="F2083" s="8"/>
      <c r="G2083" s="8"/>
      <c r="H2083" s="8"/>
      <c r="I2083" s="114"/>
      <c r="J2083" s="113"/>
      <c r="K2083" s="8"/>
    </row>
    <row r="2085" spans="3:11" x14ac:dyDescent="0.3">
      <c r="C2085" s="109">
        <v>43924</v>
      </c>
      <c r="D2085" s="107" t="s">
        <v>414</v>
      </c>
      <c r="E2085" s="107" t="s">
        <v>357</v>
      </c>
      <c r="F2085" s="8" t="s">
        <v>10</v>
      </c>
      <c r="G2085" s="8"/>
      <c r="H2085" s="8" t="s">
        <v>368</v>
      </c>
      <c r="I2085" s="114">
        <v>7</v>
      </c>
      <c r="J2085" s="113">
        <v>50</v>
      </c>
      <c r="K2085" s="8">
        <f>I2085*J2085</f>
        <v>350</v>
      </c>
    </row>
    <row r="2086" spans="3:11" x14ac:dyDescent="0.3">
      <c r="C2086" s="109">
        <v>43924</v>
      </c>
      <c r="D2086" s="107" t="s">
        <v>414</v>
      </c>
      <c r="E2086" s="107" t="s">
        <v>357</v>
      </c>
      <c r="F2086" s="118" t="s">
        <v>12</v>
      </c>
      <c r="G2086" s="118"/>
      <c r="H2086" s="119" t="s">
        <v>11</v>
      </c>
      <c r="I2086" s="114">
        <v>4</v>
      </c>
      <c r="J2086" s="120">
        <v>30</v>
      </c>
      <c r="K2086" s="119">
        <f t="shared" ref="K2086:K2108" si="100">I2086*J2086</f>
        <v>120</v>
      </c>
    </row>
    <row r="2087" spans="3:11" x14ac:dyDescent="0.3">
      <c r="C2087" s="109">
        <v>43924</v>
      </c>
      <c r="D2087" s="107" t="s">
        <v>414</v>
      </c>
      <c r="E2087" s="107" t="s">
        <v>357</v>
      </c>
      <c r="F2087" s="118" t="s">
        <v>13</v>
      </c>
      <c r="G2087" s="118"/>
      <c r="H2087" s="119" t="s">
        <v>11</v>
      </c>
      <c r="I2087" s="114">
        <v>0</v>
      </c>
      <c r="J2087" s="120">
        <v>20</v>
      </c>
      <c r="K2087" s="119">
        <f t="shared" si="100"/>
        <v>0</v>
      </c>
    </row>
    <row r="2088" spans="3:11" x14ac:dyDescent="0.3">
      <c r="C2088" s="109">
        <v>43924</v>
      </c>
      <c r="D2088" s="107" t="s">
        <v>414</v>
      </c>
      <c r="E2088" s="107" t="s">
        <v>357</v>
      </c>
      <c r="F2088" s="118" t="s">
        <v>15</v>
      </c>
      <c r="G2088" s="118"/>
      <c r="H2088" s="119" t="s">
        <v>11</v>
      </c>
      <c r="I2088" s="114">
        <v>0</v>
      </c>
      <c r="J2088" s="120">
        <v>20</v>
      </c>
      <c r="K2088" s="119">
        <f t="shared" si="100"/>
        <v>0</v>
      </c>
    </row>
    <row r="2089" spans="3:11" x14ac:dyDescent="0.3">
      <c r="C2089" s="109">
        <v>43924</v>
      </c>
      <c r="D2089" s="107" t="s">
        <v>414</v>
      </c>
      <c r="E2089" s="107" t="s">
        <v>357</v>
      </c>
      <c r="F2089" s="118" t="s">
        <v>14</v>
      </c>
      <c r="G2089" s="118"/>
      <c r="H2089" s="119" t="s">
        <v>11</v>
      </c>
      <c r="I2089" s="114">
        <v>0</v>
      </c>
      <c r="J2089" s="120">
        <v>20</v>
      </c>
      <c r="K2089" s="119">
        <f t="shared" si="100"/>
        <v>0</v>
      </c>
    </row>
    <row r="2090" spans="3:11" x14ac:dyDescent="0.3">
      <c r="C2090" s="109">
        <v>43924</v>
      </c>
      <c r="D2090" s="107" t="s">
        <v>414</v>
      </c>
      <c r="E2090" s="107" t="s">
        <v>357</v>
      </c>
      <c r="F2090" s="118" t="s">
        <v>16</v>
      </c>
      <c r="G2090" s="118"/>
      <c r="H2090" s="119" t="s">
        <v>11</v>
      </c>
      <c r="I2090" s="114">
        <v>0</v>
      </c>
      <c r="J2090" s="120">
        <v>20</v>
      </c>
      <c r="K2090" s="119">
        <f t="shared" si="100"/>
        <v>0</v>
      </c>
    </row>
    <row r="2091" spans="3:11" x14ac:dyDescent="0.3">
      <c r="C2091" s="109">
        <v>43924</v>
      </c>
      <c r="D2091" s="107" t="s">
        <v>414</v>
      </c>
      <c r="E2091" s="107" t="s">
        <v>357</v>
      </c>
      <c r="F2091" s="121" t="s">
        <v>18</v>
      </c>
      <c r="G2091" s="121"/>
      <c r="H2091" s="122" t="s">
        <v>19</v>
      </c>
      <c r="I2091" s="114">
        <v>0</v>
      </c>
      <c r="J2091" s="123">
        <v>1</v>
      </c>
      <c r="K2091" s="124">
        <f t="shared" si="100"/>
        <v>0</v>
      </c>
    </row>
    <row r="2092" spans="3:11" x14ac:dyDescent="0.3">
      <c r="C2092" s="109">
        <v>43924</v>
      </c>
      <c r="D2092" s="107" t="s">
        <v>414</v>
      </c>
      <c r="E2092" s="107" t="s">
        <v>357</v>
      </c>
      <c r="F2092" s="125" t="s">
        <v>20</v>
      </c>
      <c r="G2092" s="125"/>
      <c r="H2092" s="124" t="s">
        <v>19</v>
      </c>
      <c r="I2092" s="114">
        <v>0</v>
      </c>
      <c r="J2092" s="126">
        <v>1</v>
      </c>
      <c r="K2092" s="124">
        <f t="shared" si="100"/>
        <v>0</v>
      </c>
    </row>
    <row r="2093" spans="3:11" x14ac:dyDescent="0.3">
      <c r="C2093" s="109">
        <v>43924</v>
      </c>
      <c r="D2093" s="107" t="s">
        <v>414</v>
      </c>
      <c r="E2093" s="107" t="s">
        <v>357</v>
      </c>
      <c r="F2093" s="125" t="s">
        <v>21</v>
      </c>
      <c r="G2093" s="125"/>
      <c r="H2093" s="124" t="s">
        <v>19</v>
      </c>
      <c r="I2093" s="114">
        <v>0</v>
      </c>
      <c r="J2093" s="126">
        <v>1</v>
      </c>
      <c r="K2093" s="124">
        <f t="shared" si="100"/>
        <v>0</v>
      </c>
    </row>
    <row r="2094" spans="3:11" x14ac:dyDescent="0.3">
      <c r="C2094" s="109">
        <v>43924</v>
      </c>
      <c r="D2094" s="107" t="s">
        <v>414</v>
      </c>
      <c r="E2094" s="107" t="s">
        <v>357</v>
      </c>
      <c r="F2094" s="125" t="s">
        <v>22</v>
      </c>
      <c r="G2094" s="125"/>
      <c r="H2094" s="124" t="s">
        <v>19</v>
      </c>
      <c r="I2094" s="114">
        <v>0</v>
      </c>
      <c r="J2094" s="126">
        <v>1</v>
      </c>
      <c r="K2094" s="124">
        <f t="shared" si="100"/>
        <v>0</v>
      </c>
    </row>
    <row r="2095" spans="3:11" x14ac:dyDescent="0.3">
      <c r="C2095" s="109">
        <v>43924</v>
      </c>
      <c r="D2095" s="107" t="s">
        <v>414</v>
      </c>
      <c r="E2095" s="107" t="s">
        <v>357</v>
      </c>
      <c r="F2095" s="125" t="s">
        <v>23</v>
      </c>
      <c r="G2095" s="125"/>
      <c r="H2095" s="124" t="s">
        <v>19</v>
      </c>
      <c r="I2095" s="114">
        <v>0</v>
      </c>
      <c r="J2095" s="126">
        <v>1</v>
      </c>
      <c r="K2095" s="124">
        <f t="shared" si="100"/>
        <v>0</v>
      </c>
    </row>
    <row r="2096" spans="3:11" x14ac:dyDescent="0.3">
      <c r="C2096" s="109">
        <v>43924</v>
      </c>
      <c r="D2096" s="107" t="s">
        <v>414</v>
      </c>
      <c r="E2096" s="107" t="s">
        <v>357</v>
      </c>
      <c r="F2096" s="127" t="s">
        <v>24</v>
      </c>
      <c r="G2096" s="127"/>
      <c r="H2096" s="128" t="s">
        <v>25</v>
      </c>
      <c r="I2096" s="114">
        <v>0</v>
      </c>
      <c r="J2096" s="129">
        <v>30</v>
      </c>
      <c r="K2096" s="128">
        <f t="shared" si="100"/>
        <v>0</v>
      </c>
    </row>
    <row r="2097" spans="3:11" x14ac:dyDescent="0.3">
      <c r="C2097" s="109">
        <v>43924</v>
      </c>
      <c r="D2097" s="107" t="s">
        <v>414</v>
      </c>
      <c r="E2097" s="107" t="s">
        <v>357</v>
      </c>
      <c r="F2097" s="127" t="s">
        <v>26</v>
      </c>
      <c r="G2097" s="127"/>
      <c r="H2097" s="128" t="s">
        <v>25</v>
      </c>
      <c r="I2097" s="114">
        <v>0</v>
      </c>
      <c r="J2097" s="129">
        <v>30</v>
      </c>
      <c r="K2097" s="128">
        <f t="shared" si="100"/>
        <v>0</v>
      </c>
    </row>
    <row r="2098" spans="3:11" x14ac:dyDescent="0.3">
      <c r="C2098" s="109">
        <v>43924</v>
      </c>
      <c r="D2098" s="107" t="s">
        <v>414</v>
      </c>
      <c r="E2098" s="107" t="s">
        <v>357</v>
      </c>
      <c r="F2098" s="127" t="s">
        <v>27</v>
      </c>
      <c r="G2098" s="127"/>
      <c r="H2098" s="128" t="s">
        <v>25</v>
      </c>
      <c r="I2098" s="114">
        <v>0</v>
      </c>
      <c r="J2098" s="129">
        <v>18</v>
      </c>
      <c r="K2098" s="128">
        <f t="shared" si="100"/>
        <v>0</v>
      </c>
    </row>
    <row r="2099" spans="3:11" x14ac:dyDescent="0.3">
      <c r="C2099" s="109">
        <v>43924</v>
      </c>
      <c r="D2099" s="107" t="s">
        <v>414</v>
      </c>
      <c r="E2099" s="107" t="s">
        <v>357</v>
      </c>
      <c r="F2099" s="130" t="s">
        <v>28</v>
      </c>
      <c r="G2099" s="130"/>
      <c r="H2099" s="131" t="s">
        <v>29</v>
      </c>
      <c r="I2099" s="114">
        <v>0</v>
      </c>
      <c r="J2099" s="132">
        <v>100</v>
      </c>
      <c r="K2099" s="131">
        <f t="shared" si="100"/>
        <v>0</v>
      </c>
    </row>
    <row r="2100" spans="3:11" x14ac:dyDescent="0.3">
      <c r="C2100" s="109">
        <v>43924</v>
      </c>
      <c r="D2100" s="107" t="s">
        <v>414</v>
      </c>
      <c r="E2100" s="107" t="s">
        <v>357</v>
      </c>
      <c r="F2100" s="130" t="s">
        <v>30</v>
      </c>
      <c r="G2100" s="130"/>
      <c r="H2100" s="131" t="s">
        <v>29</v>
      </c>
      <c r="I2100" s="114">
        <v>0</v>
      </c>
      <c r="J2100" s="132">
        <v>100</v>
      </c>
      <c r="K2100" s="131">
        <f t="shared" si="100"/>
        <v>0</v>
      </c>
    </row>
    <row r="2101" spans="3:11" x14ac:dyDescent="0.3">
      <c r="C2101" s="109">
        <v>43924</v>
      </c>
      <c r="D2101" s="107" t="s">
        <v>414</v>
      </c>
      <c r="E2101" s="107" t="s">
        <v>357</v>
      </c>
      <c r="F2101" s="130" t="s">
        <v>31</v>
      </c>
      <c r="G2101" s="130"/>
      <c r="H2101" s="131" t="s">
        <v>29</v>
      </c>
      <c r="I2101" s="114">
        <v>0</v>
      </c>
      <c r="J2101" s="132">
        <v>100</v>
      </c>
      <c r="K2101" s="131">
        <f t="shared" si="100"/>
        <v>0</v>
      </c>
    </row>
    <row r="2102" spans="3:11" x14ac:dyDescent="0.3">
      <c r="C2102" s="109">
        <v>43924</v>
      </c>
      <c r="D2102" s="107" t="s">
        <v>414</v>
      </c>
      <c r="E2102" s="107" t="s">
        <v>357</v>
      </c>
      <c r="F2102" s="130" t="s">
        <v>32</v>
      </c>
      <c r="G2102" s="130"/>
      <c r="H2102" s="131" t="s">
        <v>29</v>
      </c>
      <c r="I2102" s="114">
        <v>9</v>
      </c>
      <c r="J2102" s="132">
        <v>100</v>
      </c>
      <c r="K2102" s="131">
        <f t="shared" si="100"/>
        <v>900</v>
      </c>
    </row>
    <row r="2103" spans="3:11" x14ac:dyDescent="0.3">
      <c r="C2103" s="109">
        <v>43924</v>
      </c>
      <c r="D2103" s="107" t="s">
        <v>414</v>
      </c>
      <c r="E2103" s="107" t="s">
        <v>357</v>
      </c>
      <c r="F2103" s="130" t="s">
        <v>33</v>
      </c>
      <c r="G2103" s="130"/>
      <c r="H2103" s="131" t="s">
        <v>29</v>
      </c>
      <c r="I2103" s="114">
        <v>9</v>
      </c>
      <c r="J2103" s="132">
        <v>100</v>
      </c>
      <c r="K2103" s="131">
        <f t="shared" si="100"/>
        <v>900</v>
      </c>
    </row>
    <row r="2104" spans="3:11" x14ac:dyDescent="0.3">
      <c r="C2104" s="109">
        <v>43924</v>
      </c>
      <c r="D2104" s="107" t="s">
        <v>414</v>
      </c>
      <c r="E2104" s="107" t="s">
        <v>357</v>
      </c>
      <c r="F2104" s="130" t="s">
        <v>34</v>
      </c>
      <c r="G2104" s="130"/>
      <c r="H2104" s="131" t="s">
        <v>29</v>
      </c>
      <c r="I2104" s="114">
        <v>9</v>
      </c>
      <c r="J2104" s="132">
        <v>100</v>
      </c>
      <c r="K2104" s="131">
        <f t="shared" si="100"/>
        <v>900</v>
      </c>
    </row>
    <row r="2105" spans="3:11" x14ac:dyDescent="0.3">
      <c r="C2105" s="109">
        <v>43924</v>
      </c>
      <c r="D2105" s="107" t="s">
        <v>414</v>
      </c>
      <c r="E2105" s="107" t="s">
        <v>357</v>
      </c>
      <c r="F2105" s="130" t="s">
        <v>35</v>
      </c>
      <c r="G2105" s="130"/>
      <c r="H2105" s="131" t="s">
        <v>29</v>
      </c>
      <c r="I2105" s="114">
        <v>0</v>
      </c>
      <c r="J2105" s="132">
        <v>100</v>
      </c>
      <c r="K2105" s="131">
        <f t="shared" si="100"/>
        <v>0</v>
      </c>
    </row>
    <row r="2106" spans="3:11" x14ac:dyDescent="0.3">
      <c r="C2106" s="109">
        <v>43924</v>
      </c>
      <c r="D2106" s="107" t="s">
        <v>414</v>
      </c>
      <c r="E2106" s="107" t="s">
        <v>357</v>
      </c>
      <c r="F2106" s="130" t="s">
        <v>36</v>
      </c>
      <c r="G2106" s="130"/>
      <c r="H2106" s="131" t="s">
        <v>29</v>
      </c>
      <c r="I2106" s="114">
        <v>0</v>
      </c>
      <c r="J2106" s="132">
        <v>100</v>
      </c>
      <c r="K2106" s="131">
        <f t="shared" si="100"/>
        <v>0</v>
      </c>
    </row>
    <row r="2107" spans="3:11" x14ac:dyDescent="0.3">
      <c r="C2107" s="109">
        <v>43924</v>
      </c>
      <c r="D2107" s="107" t="s">
        <v>414</v>
      </c>
      <c r="E2107" s="107" t="s">
        <v>357</v>
      </c>
      <c r="F2107" s="130" t="s">
        <v>37</v>
      </c>
      <c r="G2107" s="130"/>
      <c r="H2107" s="131" t="s">
        <v>29</v>
      </c>
      <c r="I2107" s="114">
        <v>0</v>
      </c>
      <c r="J2107" s="132">
        <v>100</v>
      </c>
      <c r="K2107" s="131">
        <f t="shared" si="100"/>
        <v>0</v>
      </c>
    </row>
    <row r="2108" spans="3:11" x14ac:dyDescent="0.3">
      <c r="C2108" s="109">
        <v>43924</v>
      </c>
      <c r="D2108" s="107" t="s">
        <v>414</v>
      </c>
      <c r="E2108" s="107" t="s">
        <v>357</v>
      </c>
      <c r="F2108" s="133" t="s">
        <v>17</v>
      </c>
      <c r="G2108" s="133"/>
      <c r="H2108" s="134" t="s">
        <v>38</v>
      </c>
      <c r="I2108" s="114">
        <v>0</v>
      </c>
      <c r="J2108" s="135">
        <v>24</v>
      </c>
      <c r="K2108" s="134">
        <f t="shared" si="100"/>
        <v>0</v>
      </c>
    </row>
    <row r="2109" spans="3:11" x14ac:dyDescent="0.3">
      <c r="C2109" s="109">
        <v>43924</v>
      </c>
      <c r="D2109" s="107" t="s">
        <v>414</v>
      </c>
      <c r="E2109" s="107" t="s">
        <v>357</v>
      </c>
      <c r="F2109" s="7" t="s">
        <v>39</v>
      </c>
      <c r="G2109" s="7"/>
      <c r="H2109" s="8" t="s">
        <v>11</v>
      </c>
      <c r="I2109" s="114"/>
      <c r="J2109" s="113"/>
      <c r="K2109" s="8"/>
    </row>
    <row r="2110" spans="3:11" x14ac:dyDescent="0.3">
      <c r="C2110" s="109">
        <v>43924</v>
      </c>
      <c r="D2110" s="107" t="s">
        <v>414</v>
      </c>
      <c r="E2110" s="107" t="s">
        <v>357</v>
      </c>
      <c r="F2110" s="7" t="s">
        <v>40</v>
      </c>
      <c r="G2110" s="7"/>
      <c r="H2110" s="8" t="s">
        <v>11</v>
      </c>
      <c r="I2110" s="114"/>
      <c r="J2110" s="113"/>
      <c r="K2110" s="8"/>
    </row>
    <row r="2111" spans="3:11" x14ac:dyDescent="0.3">
      <c r="C2111" s="109">
        <v>43924</v>
      </c>
      <c r="D2111" s="107" t="s">
        <v>414</v>
      </c>
      <c r="E2111" s="107" t="s">
        <v>357</v>
      </c>
      <c r="F2111" s="7" t="s">
        <v>41</v>
      </c>
      <c r="G2111" s="7"/>
      <c r="H2111" s="8" t="s">
        <v>41</v>
      </c>
      <c r="I2111" s="114"/>
      <c r="J2111" s="113"/>
      <c r="K2111" s="8"/>
    </row>
    <row r="2112" spans="3:11" x14ac:dyDescent="0.3">
      <c r="C2112" s="109">
        <v>43924</v>
      </c>
      <c r="D2112" s="107" t="s">
        <v>414</v>
      </c>
      <c r="E2112" s="107" t="s">
        <v>357</v>
      </c>
      <c r="F2112" s="7" t="s">
        <v>42</v>
      </c>
      <c r="G2112" s="7"/>
      <c r="H2112" s="8" t="s">
        <v>19</v>
      </c>
      <c r="I2112" s="114"/>
      <c r="J2112" s="113"/>
      <c r="K2112" s="8"/>
    </row>
    <row r="2113" spans="3:13" x14ac:dyDescent="0.3">
      <c r="C2113" s="109">
        <v>43924</v>
      </c>
      <c r="D2113" s="107" t="s">
        <v>414</v>
      </c>
      <c r="E2113" s="107" t="s">
        <v>357</v>
      </c>
      <c r="F2113" s="7" t="s">
        <v>43</v>
      </c>
      <c r="G2113" s="7"/>
      <c r="H2113" s="8" t="s">
        <v>19</v>
      </c>
      <c r="I2113" s="114">
        <v>0</v>
      </c>
      <c r="J2113" s="113">
        <v>24</v>
      </c>
      <c r="K2113" s="8">
        <f t="shared" ref="K2113" si="101">I2113*J2113</f>
        <v>0</v>
      </c>
    </row>
    <row r="2114" spans="3:13" x14ac:dyDescent="0.3">
      <c r="C2114" s="109">
        <v>43924</v>
      </c>
      <c r="D2114" s="107" t="s">
        <v>414</v>
      </c>
      <c r="E2114" s="107" t="s">
        <v>357</v>
      </c>
      <c r="F2114" s="7"/>
      <c r="G2114" s="7"/>
      <c r="H2114" s="8"/>
      <c r="I2114" s="114"/>
      <c r="J2114" s="113"/>
      <c r="K2114" s="8"/>
    </row>
    <row r="2115" spans="3:13" x14ac:dyDescent="0.3">
      <c r="C2115" s="109">
        <v>43924</v>
      </c>
      <c r="D2115" s="107" t="s">
        <v>414</v>
      </c>
      <c r="E2115" s="107" t="s">
        <v>357</v>
      </c>
      <c r="F2115" s="7"/>
      <c r="G2115" s="7"/>
      <c r="H2115" s="8"/>
      <c r="I2115" s="114"/>
      <c r="J2115" s="113"/>
      <c r="K2115" s="8"/>
    </row>
    <row r="2116" spans="3:13" x14ac:dyDescent="0.3">
      <c r="C2116" s="109">
        <v>43924</v>
      </c>
      <c r="D2116" s="107" t="s">
        <v>414</v>
      </c>
      <c r="E2116" s="107" t="s">
        <v>357</v>
      </c>
      <c r="F2116" s="7"/>
      <c r="G2116" s="7"/>
      <c r="H2116" s="8"/>
      <c r="I2116" s="114"/>
      <c r="J2116" s="113"/>
      <c r="K2116" s="8"/>
    </row>
    <row r="2117" spans="3:13" x14ac:dyDescent="0.3">
      <c r="C2117" s="109">
        <v>43924</v>
      </c>
      <c r="D2117" s="107" t="s">
        <v>414</v>
      </c>
      <c r="E2117" s="107" t="s">
        <v>357</v>
      </c>
      <c r="F2117" s="7"/>
      <c r="G2117" s="7"/>
      <c r="H2117" s="8"/>
      <c r="I2117" s="114"/>
      <c r="J2117" s="113"/>
      <c r="K2117" s="8"/>
    </row>
    <row r="2118" spans="3:13" x14ac:dyDescent="0.3">
      <c r="C2118" s="109">
        <v>43924</v>
      </c>
      <c r="D2118" s="107" t="s">
        <v>414</v>
      </c>
      <c r="E2118" s="107" t="s">
        <v>357</v>
      </c>
      <c r="F2118" s="7"/>
      <c r="G2118" s="7"/>
      <c r="H2118" s="8"/>
      <c r="I2118" s="114"/>
      <c r="J2118" s="113"/>
      <c r="K2118" s="8"/>
    </row>
    <row r="2119" spans="3:13" x14ac:dyDescent="0.3">
      <c r="C2119" s="109">
        <v>43924</v>
      </c>
      <c r="D2119" s="107" t="s">
        <v>414</v>
      </c>
      <c r="E2119" s="107" t="s">
        <v>357</v>
      </c>
      <c r="F2119" s="7"/>
      <c r="G2119" s="7"/>
      <c r="H2119" s="8"/>
      <c r="I2119" s="114"/>
      <c r="J2119" s="113"/>
      <c r="K2119" s="8"/>
    </row>
    <row r="2120" spans="3:13" x14ac:dyDescent="0.3">
      <c r="C2120" s="109">
        <v>43924</v>
      </c>
      <c r="D2120" s="107" t="s">
        <v>414</v>
      </c>
      <c r="E2120" s="107" t="s">
        <v>357</v>
      </c>
      <c r="F2120" s="8"/>
      <c r="G2120" s="8"/>
      <c r="H2120" s="8"/>
      <c r="I2120" s="114"/>
      <c r="J2120" s="113"/>
      <c r="K2120" s="8"/>
    </row>
    <row r="2122" spans="3:13" x14ac:dyDescent="0.3">
      <c r="C2122" s="109">
        <v>43924</v>
      </c>
      <c r="D2122" s="136" t="s">
        <v>403</v>
      </c>
      <c r="E2122" s="107" t="s">
        <v>357</v>
      </c>
      <c r="F2122" s="8" t="s">
        <v>10</v>
      </c>
      <c r="G2122" s="8"/>
      <c r="H2122" s="8" t="s">
        <v>368</v>
      </c>
      <c r="I2122" s="114">
        <v>7</v>
      </c>
      <c r="J2122" s="113">
        <v>50</v>
      </c>
      <c r="K2122" s="8">
        <f>I2122*J2122</f>
        <v>350</v>
      </c>
      <c r="L2122" s="137"/>
      <c r="M2122" t="s">
        <v>415</v>
      </c>
    </row>
    <row r="2123" spans="3:13" x14ac:dyDescent="0.3">
      <c r="C2123" s="109">
        <v>43924</v>
      </c>
      <c r="D2123" s="136" t="s">
        <v>403</v>
      </c>
      <c r="E2123" s="107" t="s">
        <v>357</v>
      </c>
      <c r="F2123" s="118" t="s">
        <v>12</v>
      </c>
      <c r="G2123" s="118"/>
      <c r="H2123" s="119" t="s">
        <v>11</v>
      </c>
      <c r="I2123" s="114">
        <v>2</v>
      </c>
      <c r="J2123" s="120">
        <v>30</v>
      </c>
      <c r="K2123" s="119">
        <f t="shared" ref="K2123:K2145" si="102">I2123*J2123</f>
        <v>60</v>
      </c>
    </row>
    <row r="2124" spans="3:13" x14ac:dyDescent="0.3">
      <c r="C2124" s="109">
        <v>43924</v>
      </c>
      <c r="D2124" s="136" t="s">
        <v>403</v>
      </c>
      <c r="E2124" s="107" t="s">
        <v>357</v>
      </c>
      <c r="F2124" s="118" t="s">
        <v>13</v>
      </c>
      <c r="G2124" s="118"/>
      <c r="H2124" s="119" t="s">
        <v>11</v>
      </c>
      <c r="I2124" s="114">
        <v>0</v>
      </c>
      <c r="J2124" s="120">
        <v>20</v>
      </c>
      <c r="K2124" s="119">
        <f t="shared" si="102"/>
        <v>0</v>
      </c>
    </row>
    <row r="2125" spans="3:13" x14ac:dyDescent="0.3">
      <c r="C2125" s="109">
        <v>43924</v>
      </c>
      <c r="D2125" s="136" t="s">
        <v>403</v>
      </c>
      <c r="E2125" s="107" t="s">
        <v>357</v>
      </c>
      <c r="F2125" s="118" t="s">
        <v>15</v>
      </c>
      <c r="G2125" s="118"/>
      <c r="H2125" s="119" t="s">
        <v>11</v>
      </c>
      <c r="I2125" s="114">
        <v>0</v>
      </c>
      <c r="J2125" s="120">
        <v>20</v>
      </c>
      <c r="K2125" s="119">
        <f t="shared" si="102"/>
        <v>0</v>
      </c>
    </row>
    <row r="2126" spans="3:13" x14ac:dyDescent="0.3">
      <c r="C2126" s="109">
        <v>43924</v>
      </c>
      <c r="D2126" s="136" t="s">
        <v>403</v>
      </c>
      <c r="E2126" s="107" t="s">
        <v>357</v>
      </c>
      <c r="F2126" s="118" t="s">
        <v>14</v>
      </c>
      <c r="G2126" s="118"/>
      <c r="H2126" s="119" t="s">
        <v>11</v>
      </c>
      <c r="I2126" s="114">
        <v>0</v>
      </c>
      <c r="J2126" s="120">
        <v>20</v>
      </c>
      <c r="K2126" s="119">
        <f t="shared" si="102"/>
        <v>0</v>
      </c>
    </row>
    <row r="2127" spans="3:13" x14ac:dyDescent="0.3">
      <c r="C2127" s="109">
        <v>43924</v>
      </c>
      <c r="D2127" s="136" t="s">
        <v>403</v>
      </c>
      <c r="E2127" s="107" t="s">
        <v>357</v>
      </c>
      <c r="F2127" s="118" t="s">
        <v>16</v>
      </c>
      <c r="G2127" s="118"/>
      <c r="H2127" s="119" t="s">
        <v>11</v>
      </c>
      <c r="I2127" s="114">
        <v>14</v>
      </c>
      <c r="J2127" s="120">
        <v>20</v>
      </c>
      <c r="K2127" s="119">
        <f t="shared" si="102"/>
        <v>280</v>
      </c>
    </row>
    <row r="2128" spans="3:13" x14ac:dyDescent="0.3">
      <c r="C2128" s="109">
        <v>43924</v>
      </c>
      <c r="D2128" s="136" t="s">
        <v>403</v>
      </c>
      <c r="E2128" s="107" t="s">
        <v>357</v>
      </c>
      <c r="F2128" s="121" t="s">
        <v>18</v>
      </c>
      <c r="G2128" s="121"/>
      <c r="H2128" s="122" t="s">
        <v>19</v>
      </c>
      <c r="I2128" s="114">
        <v>0</v>
      </c>
      <c r="J2128" s="123">
        <v>1</v>
      </c>
      <c r="K2128" s="124">
        <f t="shared" si="102"/>
        <v>0</v>
      </c>
    </row>
    <row r="2129" spans="3:11" x14ac:dyDescent="0.3">
      <c r="C2129" s="109">
        <v>43924</v>
      </c>
      <c r="D2129" s="136" t="s">
        <v>403</v>
      </c>
      <c r="E2129" s="107" t="s">
        <v>357</v>
      </c>
      <c r="F2129" s="125" t="s">
        <v>20</v>
      </c>
      <c r="G2129" s="125"/>
      <c r="H2129" s="124" t="s">
        <v>19</v>
      </c>
      <c r="I2129" s="114">
        <v>0</v>
      </c>
      <c r="J2129" s="126">
        <v>1</v>
      </c>
      <c r="K2129" s="124">
        <f t="shared" si="102"/>
        <v>0</v>
      </c>
    </row>
    <row r="2130" spans="3:11" x14ac:dyDescent="0.3">
      <c r="C2130" s="109">
        <v>43924</v>
      </c>
      <c r="D2130" s="136" t="s">
        <v>403</v>
      </c>
      <c r="E2130" s="107" t="s">
        <v>357</v>
      </c>
      <c r="F2130" s="125" t="s">
        <v>21</v>
      </c>
      <c r="G2130" s="125"/>
      <c r="H2130" s="124" t="s">
        <v>19</v>
      </c>
      <c r="I2130" s="114">
        <v>0</v>
      </c>
      <c r="J2130" s="126">
        <v>1</v>
      </c>
      <c r="K2130" s="124">
        <f t="shared" si="102"/>
        <v>0</v>
      </c>
    </row>
    <row r="2131" spans="3:11" x14ac:dyDescent="0.3">
      <c r="C2131" s="109">
        <v>43924</v>
      </c>
      <c r="D2131" s="136" t="s">
        <v>403</v>
      </c>
      <c r="E2131" s="107" t="s">
        <v>357</v>
      </c>
      <c r="F2131" s="125" t="s">
        <v>22</v>
      </c>
      <c r="G2131" s="125"/>
      <c r="H2131" s="124" t="s">
        <v>19</v>
      </c>
      <c r="I2131" s="114">
        <v>0</v>
      </c>
      <c r="J2131" s="126">
        <v>1</v>
      </c>
      <c r="K2131" s="124">
        <f t="shared" si="102"/>
        <v>0</v>
      </c>
    </row>
    <row r="2132" spans="3:11" x14ac:dyDescent="0.3">
      <c r="C2132" s="109">
        <v>43924</v>
      </c>
      <c r="D2132" s="136" t="s">
        <v>403</v>
      </c>
      <c r="E2132" s="107" t="s">
        <v>357</v>
      </c>
      <c r="F2132" s="125" t="s">
        <v>23</v>
      </c>
      <c r="G2132" s="125"/>
      <c r="H2132" s="124" t="s">
        <v>19</v>
      </c>
      <c r="I2132" s="114">
        <v>0</v>
      </c>
      <c r="J2132" s="126">
        <v>1</v>
      </c>
      <c r="K2132" s="124">
        <f t="shared" si="102"/>
        <v>0</v>
      </c>
    </row>
    <row r="2133" spans="3:11" x14ac:dyDescent="0.3">
      <c r="C2133" s="109">
        <v>43924</v>
      </c>
      <c r="D2133" s="136" t="s">
        <v>403</v>
      </c>
      <c r="E2133" s="107" t="s">
        <v>357</v>
      </c>
      <c r="F2133" s="127" t="s">
        <v>24</v>
      </c>
      <c r="G2133" s="127"/>
      <c r="H2133" s="128" t="s">
        <v>25</v>
      </c>
      <c r="I2133" s="114">
        <v>2</v>
      </c>
      <c r="J2133" s="129">
        <v>30</v>
      </c>
      <c r="K2133" s="128">
        <f t="shared" si="102"/>
        <v>60</v>
      </c>
    </row>
    <row r="2134" spans="3:11" x14ac:dyDescent="0.3">
      <c r="C2134" s="109">
        <v>43924</v>
      </c>
      <c r="D2134" s="136" t="s">
        <v>403</v>
      </c>
      <c r="E2134" s="107" t="s">
        <v>357</v>
      </c>
      <c r="F2134" s="127" t="s">
        <v>26</v>
      </c>
      <c r="G2134" s="127"/>
      <c r="H2134" s="128" t="s">
        <v>25</v>
      </c>
      <c r="I2134" s="114">
        <v>2</v>
      </c>
      <c r="J2134" s="129">
        <v>30</v>
      </c>
      <c r="K2134" s="128">
        <f t="shared" si="102"/>
        <v>60</v>
      </c>
    </row>
    <row r="2135" spans="3:11" x14ac:dyDescent="0.3">
      <c r="C2135" s="109">
        <v>43924</v>
      </c>
      <c r="D2135" s="136" t="s">
        <v>403</v>
      </c>
      <c r="E2135" s="107" t="s">
        <v>357</v>
      </c>
      <c r="F2135" s="127" t="s">
        <v>27</v>
      </c>
      <c r="G2135" s="127"/>
      <c r="H2135" s="128" t="s">
        <v>25</v>
      </c>
      <c r="I2135" s="114">
        <v>2</v>
      </c>
      <c r="J2135" s="129">
        <v>18</v>
      </c>
      <c r="K2135" s="128">
        <f t="shared" si="102"/>
        <v>36</v>
      </c>
    </row>
    <row r="2136" spans="3:11" x14ac:dyDescent="0.3">
      <c r="C2136" s="109">
        <v>43924</v>
      </c>
      <c r="D2136" s="136" t="s">
        <v>403</v>
      </c>
      <c r="E2136" s="107" t="s">
        <v>357</v>
      </c>
      <c r="F2136" s="130" t="s">
        <v>28</v>
      </c>
      <c r="G2136" s="130"/>
      <c r="H2136" s="131" t="s">
        <v>29</v>
      </c>
      <c r="I2136" s="114">
        <v>6</v>
      </c>
      <c r="J2136" s="132">
        <v>100</v>
      </c>
      <c r="K2136" s="131">
        <f t="shared" si="102"/>
        <v>600</v>
      </c>
    </row>
    <row r="2137" spans="3:11" x14ac:dyDescent="0.3">
      <c r="C2137" s="109">
        <v>43924</v>
      </c>
      <c r="D2137" s="136" t="s">
        <v>403</v>
      </c>
      <c r="E2137" s="107" t="s">
        <v>357</v>
      </c>
      <c r="F2137" s="130" t="s">
        <v>30</v>
      </c>
      <c r="G2137" s="130"/>
      <c r="H2137" s="131" t="s">
        <v>29</v>
      </c>
      <c r="I2137" s="114">
        <v>8</v>
      </c>
      <c r="J2137" s="132">
        <v>100</v>
      </c>
      <c r="K2137" s="131">
        <f t="shared" si="102"/>
        <v>800</v>
      </c>
    </row>
    <row r="2138" spans="3:11" x14ac:dyDescent="0.3">
      <c r="C2138" s="109">
        <v>43924</v>
      </c>
      <c r="D2138" s="136" t="s">
        <v>403</v>
      </c>
      <c r="E2138" s="107" t="s">
        <v>357</v>
      </c>
      <c r="F2138" s="130" t="s">
        <v>31</v>
      </c>
      <c r="G2138" s="130"/>
      <c r="H2138" s="131" t="s">
        <v>29</v>
      </c>
      <c r="I2138" s="114">
        <v>4</v>
      </c>
      <c r="J2138" s="132">
        <v>100</v>
      </c>
      <c r="K2138" s="131">
        <f t="shared" si="102"/>
        <v>400</v>
      </c>
    </row>
    <row r="2139" spans="3:11" x14ac:dyDescent="0.3">
      <c r="C2139" s="109">
        <v>43924</v>
      </c>
      <c r="D2139" s="136" t="s">
        <v>403</v>
      </c>
      <c r="E2139" s="107" t="s">
        <v>357</v>
      </c>
      <c r="F2139" s="130" t="s">
        <v>32</v>
      </c>
      <c r="G2139" s="130"/>
      <c r="H2139" s="131" t="s">
        <v>29</v>
      </c>
      <c r="I2139" s="114">
        <v>3</v>
      </c>
      <c r="J2139" s="132">
        <v>100</v>
      </c>
      <c r="K2139" s="131">
        <f t="shared" si="102"/>
        <v>300</v>
      </c>
    </row>
    <row r="2140" spans="3:11" x14ac:dyDescent="0.3">
      <c r="C2140" s="109">
        <v>43924</v>
      </c>
      <c r="D2140" s="136" t="s">
        <v>403</v>
      </c>
      <c r="E2140" s="107" t="s">
        <v>357</v>
      </c>
      <c r="F2140" s="130" t="s">
        <v>33</v>
      </c>
      <c r="G2140" s="130"/>
      <c r="H2140" s="131" t="s">
        <v>29</v>
      </c>
      <c r="I2140" s="114">
        <v>0</v>
      </c>
      <c r="J2140" s="132">
        <v>100</v>
      </c>
      <c r="K2140" s="131">
        <f t="shared" si="102"/>
        <v>0</v>
      </c>
    </row>
    <row r="2141" spans="3:11" x14ac:dyDescent="0.3">
      <c r="C2141" s="109">
        <v>43924</v>
      </c>
      <c r="D2141" s="136" t="s">
        <v>403</v>
      </c>
      <c r="E2141" s="107" t="s">
        <v>357</v>
      </c>
      <c r="F2141" s="130" t="s">
        <v>34</v>
      </c>
      <c r="G2141" s="130"/>
      <c r="H2141" s="131" t="s">
        <v>29</v>
      </c>
      <c r="I2141" s="114">
        <v>6</v>
      </c>
      <c r="J2141" s="132">
        <v>100</v>
      </c>
      <c r="K2141" s="131">
        <f t="shared" si="102"/>
        <v>600</v>
      </c>
    </row>
    <row r="2142" spans="3:11" x14ac:dyDescent="0.3">
      <c r="C2142" s="109">
        <v>43924</v>
      </c>
      <c r="D2142" s="136" t="s">
        <v>403</v>
      </c>
      <c r="E2142" s="107" t="s">
        <v>357</v>
      </c>
      <c r="F2142" s="130" t="s">
        <v>35</v>
      </c>
      <c r="G2142" s="130"/>
      <c r="H2142" s="131" t="s">
        <v>29</v>
      </c>
      <c r="I2142" s="114">
        <v>0</v>
      </c>
      <c r="J2142" s="132">
        <v>100</v>
      </c>
      <c r="K2142" s="131">
        <f t="shared" si="102"/>
        <v>0</v>
      </c>
    </row>
    <row r="2143" spans="3:11" x14ac:dyDescent="0.3">
      <c r="C2143" s="109">
        <v>43924</v>
      </c>
      <c r="D2143" s="136" t="s">
        <v>403</v>
      </c>
      <c r="E2143" s="107" t="s">
        <v>357</v>
      </c>
      <c r="F2143" s="130" t="s">
        <v>36</v>
      </c>
      <c r="G2143" s="130"/>
      <c r="H2143" s="131" t="s">
        <v>29</v>
      </c>
      <c r="I2143" s="114">
        <v>1</v>
      </c>
      <c r="J2143" s="132">
        <v>100</v>
      </c>
      <c r="K2143" s="131">
        <f t="shared" si="102"/>
        <v>100</v>
      </c>
    </row>
    <row r="2144" spans="3:11" x14ac:dyDescent="0.3">
      <c r="C2144" s="109">
        <v>43924</v>
      </c>
      <c r="D2144" s="136" t="s">
        <v>403</v>
      </c>
      <c r="E2144" s="107" t="s">
        <v>357</v>
      </c>
      <c r="F2144" s="130" t="s">
        <v>37</v>
      </c>
      <c r="G2144" s="130"/>
      <c r="H2144" s="131" t="s">
        <v>29</v>
      </c>
      <c r="I2144" s="114">
        <v>3</v>
      </c>
      <c r="J2144" s="132">
        <v>100</v>
      </c>
      <c r="K2144" s="131">
        <f t="shared" si="102"/>
        <v>300</v>
      </c>
    </row>
    <row r="2145" spans="3:11" x14ac:dyDescent="0.3">
      <c r="C2145" s="109">
        <v>43924</v>
      </c>
      <c r="D2145" s="136" t="s">
        <v>403</v>
      </c>
      <c r="E2145" s="107" t="s">
        <v>357</v>
      </c>
      <c r="F2145" s="133" t="s">
        <v>17</v>
      </c>
      <c r="G2145" s="133"/>
      <c r="H2145" s="134" t="s">
        <v>38</v>
      </c>
      <c r="I2145" s="114">
        <v>4</v>
      </c>
      <c r="J2145" s="135">
        <v>24</v>
      </c>
      <c r="K2145" s="134">
        <f t="shared" si="102"/>
        <v>96</v>
      </c>
    </row>
    <row r="2146" spans="3:11" x14ac:dyDescent="0.3">
      <c r="C2146" s="109">
        <v>43924</v>
      </c>
      <c r="D2146" s="136" t="s">
        <v>403</v>
      </c>
      <c r="E2146" s="107" t="s">
        <v>357</v>
      </c>
      <c r="F2146" s="7" t="s">
        <v>39</v>
      </c>
      <c r="G2146" s="7"/>
      <c r="H2146" s="8" t="s">
        <v>11</v>
      </c>
      <c r="I2146" s="114"/>
      <c r="J2146" s="113"/>
      <c r="K2146" s="8"/>
    </row>
    <row r="2147" spans="3:11" x14ac:dyDescent="0.3">
      <c r="C2147" s="109">
        <v>43924</v>
      </c>
      <c r="D2147" s="136" t="s">
        <v>403</v>
      </c>
      <c r="E2147" s="107" t="s">
        <v>357</v>
      </c>
      <c r="F2147" s="7" t="s">
        <v>40</v>
      </c>
      <c r="G2147" s="7"/>
      <c r="H2147" s="8" t="s">
        <v>11</v>
      </c>
      <c r="I2147" s="114"/>
      <c r="J2147" s="113"/>
      <c r="K2147" s="8"/>
    </row>
    <row r="2148" spans="3:11" x14ac:dyDescent="0.3">
      <c r="C2148" s="109">
        <v>43924</v>
      </c>
      <c r="D2148" s="136" t="s">
        <v>403</v>
      </c>
      <c r="E2148" s="107" t="s">
        <v>357</v>
      </c>
      <c r="F2148" s="7" t="s">
        <v>41</v>
      </c>
      <c r="G2148" s="7"/>
      <c r="H2148" s="8" t="s">
        <v>41</v>
      </c>
      <c r="I2148" s="114"/>
      <c r="J2148" s="113"/>
      <c r="K2148" s="8"/>
    </row>
    <row r="2149" spans="3:11" x14ac:dyDescent="0.3">
      <c r="C2149" s="109">
        <v>43924</v>
      </c>
      <c r="D2149" s="136" t="s">
        <v>403</v>
      </c>
      <c r="E2149" s="107" t="s">
        <v>357</v>
      </c>
      <c r="F2149" s="7" t="s">
        <v>42</v>
      </c>
      <c r="G2149" s="7"/>
      <c r="H2149" s="8" t="s">
        <v>19</v>
      </c>
      <c r="I2149" s="114"/>
      <c r="J2149" s="113"/>
      <c r="K2149" s="8"/>
    </row>
    <row r="2150" spans="3:11" x14ac:dyDescent="0.3">
      <c r="C2150" s="109">
        <v>43924</v>
      </c>
      <c r="D2150" s="136" t="s">
        <v>403</v>
      </c>
      <c r="E2150" s="107" t="s">
        <v>357</v>
      </c>
      <c r="F2150" s="7" t="s">
        <v>43</v>
      </c>
      <c r="G2150" s="7"/>
      <c r="H2150" s="8" t="s">
        <v>19</v>
      </c>
      <c r="I2150" s="114">
        <v>0</v>
      </c>
      <c r="J2150" s="113">
        <v>24</v>
      </c>
      <c r="K2150" s="8">
        <f t="shared" ref="K2150" si="103">I2150*J2150</f>
        <v>0</v>
      </c>
    </row>
    <row r="2151" spans="3:11" x14ac:dyDescent="0.3">
      <c r="C2151" s="109">
        <v>43924</v>
      </c>
      <c r="D2151" s="136" t="s">
        <v>403</v>
      </c>
      <c r="E2151" s="107" t="s">
        <v>357</v>
      </c>
      <c r="F2151" s="7"/>
      <c r="G2151" s="7"/>
      <c r="H2151" s="8"/>
      <c r="I2151" s="114"/>
      <c r="J2151" s="113"/>
      <c r="K2151" s="8"/>
    </row>
    <row r="2152" spans="3:11" x14ac:dyDescent="0.3">
      <c r="C2152" s="109">
        <v>43924</v>
      </c>
      <c r="D2152" s="136" t="s">
        <v>403</v>
      </c>
      <c r="E2152" s="107" t="s">
        <v>357</v>
      </c>
      <c r="F2152" s="7"/>
      <c r="G2152" s="7"/>
      <c r="H2152" s="8"/>
      <c r="I2152" s="114"/>
      <c r="J2152" s="113"/>
      <c r="K2152" s="8"/>
    </row>
    <row r="2153" spans="3:11" x14ac:dyDescent="0.3">
      <c r="C2153" s="109">
        <v>43924</v>
      </c>
      <c r="D2153" s="136" t="s">
        <v>403</v>
      </c>
      <c r="E2153" s="107" t="s">
        <v>357</v>
      </c>
      <c r="F2153" s="7"/>
      <c r="G2153" s="7"/>
      <c r="H2153" s="8"/>
      <c r="I2153" s="114"/>
      <c r="J2153" s="113"/>
      <c r="K2153" s="8"/>
    </row>
    <row r="2154" spans="3:11" x14ac:dyDescent="0.3">
      <c r="C2154" s="109">
        <v>43924</v>
      </c>
      <c r="D2154" s="136" t="s">
        <v>403</v>
      </c>
      <c r="E2154" s="107" t="s">
        <v>357</v>
      </c>
      <c r="F2154" s="7"/>
      <c r="G2154" s="7"/>
      <c r="H2154" s="8"/>
      <c r="I2154" s="114"/>
      <c r="J2154" s="113"/>
      <c r="K2154" s="8"/>
    </row>
    <row r="2155" spans="3:11" x14ac:dyDescent="0.3">
      <c r="C2155" s="109">
        <v>43924</v>
      </c>
      <c r="D2155" s="136" t="s">
        <v>403</v>
      </c>
      <c r="E2155" s="107" t="s">
        <v>357</v>
      </c>
      <c r="F2155" s="7"/>
      <c r="G2155" s="7"/>
      <c r="H2155" s="8"/>
      <c r="I2155" s="114"/>
      <c r="J2155" s="113"/>
      <c r="K2155" s="8"/>
    </row>
    <row r="2156" spans="3:11" x14ac:dyDescent="0.3">
      <c r="C2156" s="109">
        <v>43924</v>
      </c>
      <c r="D2156" s="136" t="s">
        <v>403</v>
      </c>
      <c r="E2156" s="107" t="s">
        <v>357</v>
      </c>
      <c r="F2156" s="7"/>
      <c r="G2156" s="7"/>
      <c r="H2156" s="8"/>
      <c r="I2156" s="114"/>
      <c r="J2156" s="113"/>
      <c r="K2156" s="8"/>
    </row>
    <row r="2157" spans="3:11" x14ac:dyDescent="0.3">
      <c r="C2157" s="109">
        <v>43924</v>
      </c>
      <c r="D2157" s="136" t="s">
        <v>403</v>
      </c>
      <c r="E2157" s="107" t="s">
        <v>357</v>
      </c>
      <c r="F2157" s="8"/>
      <c r="G2157" s="8"/>
      <c r="H2157" s="8"/>
      <c r="I2157" s="114"/>
      <c r="J2157" s="113"/>
      <c r="K2157" s="8"/>
    </row>
    <row r="2159" spans="3:11" x14ac:dyDescent="0.3">
      <c r="C2159" s="109">
        <v>43924</v>
      </c>
      <c r="D2159" s="107" t="s">
        <v>416</v>
      </c>
      <c r="E2159" s="107" t="s">
        <v>357</v>
      </c>
      <c r="F2159" s="8" t="s">
        <v>10</v>
      </c>
      <c r="G2159" s="8"/>
      <c r="H2159" s="8" t="s">
        <v>368</v>
      </c>
      <c r="I2159" s="114">
        <v>0</v>
      </c>
      <c r="J2159" s="113">
        <v>50</v>
      </c>
      <c r="K2159" s="8">
        <f>I2159*J2159</f>
        <v>0</v>
      </c>
    </row>
    <row r="2160" spans="3:11" x14ac:dyDescent="0.3">
      <c r="C2160" s="109">
        <v>43924</v>
      </c>
      <c r="D2160" s="107" t="s">
        <v>416</v>
      </c>
      <c r="E2160" s="107" t="s">
        <v>357</v>
      </c>
      <c r="F2160" s="118" t="s">
        <v>12</v>
      </c>
      <c r="G2160" s="118"/>
      <c r="H2160" s="119" t="s">
        <v>11</v>
      </c>
      <c r="I2160" s="114">
        <v>1</v>
      </c>
      <c r="J2160" s="120">
        <v>30</v>
      </c>
      <c r="K2160" s="119">
        <f t="shared" ref="K2160:K2182" si="104">I2160*J2160</f>
        <v>30</v>
      </c>
    </row>
    <row r="2161" spans="3:13" x14ac:dyDescent="0.3">
      <c r="C2161" s="109">
        <v>43924</v>
      </c>
      <c r="D2161" s="107" t="s">
        <v>416</v>
      </c>
      <c r="E2161" s="107" t="s">
        <v>357</v>
      </c>
      <c r="F2161" s="118" t="s">
        <v>13</v>
      </c>
      <c r="G2161" s="118"/>
      <c r="H2161" s="119" t="s">
        <v>11</v>
      </c>
      <c r="I2161" s="114">
        <v>0</v>
      </c>
      <c r="J2161" s="120">
        <v>20</v>
      </c>
      <c r="K2161" s="119">
        <f t="shared" si="104"/>
        <v>0</v>
      </c>
    </row>
    <row r="2162" spans="3:13" x14ac:dyDescent="0.3">
      <c r="C2162" s="109">
        <v>43924</v>
      </c>
      <c r="D2162" s="107" t="s">
        <v>416</v>
      </c>
      <c r="E2162" s="107" t="s">
        <v>357</v>
      </c>
      <c r="F2162" s="118" t="s">
        <v>15</v>
      </c>
      <c r="G2162" s="118"/>
      <c r="H2162" s="119" t="s">
        <v>11</v>
      </c>
      <c r="I2162" s="114">
        <v>2</v>
      </c>
      <c r="J2162" s="120">
        <v>20</v>
      </c>
      <c r="K2162" s="119">
        <f t="shared" si="104"/>
        <v>40</v>
      </c>
      <c r="L2162" s="137"/>
      <c r="M2162" t="s">
        <v>417</v>
      </c>
    </row>
    <row r="2163" spans="3:13" x14ac:dyDescent="0.3">
      <c r="C2163" s="109">
        <v>43924</v>
      </c>
      <c r="D2163" s="107" t="s">
        <v>416</v>
      </c>
      <c r="E2163" s="107" t="s">
        <v>357</v>
      </c>
      <c r="F2163" s="118" t="s">
        <v>14</v>
      </c>
      <c r="G2163" s="118"/>
      <c r="H2163" s="119" t="s">
        <v>11</v>
      </c>
      <c r="I2163" s="114">
        <v>0</v>
      </c>
      <c r="J2163" s="120">
        <v>20</v>
      </c>
      <c r="K2163" s="119">
        <f t="shared" si="104"/>
        <v>0</v>
      </c>
    </row>
    <row r="2164" spans="3:13" x14ac:dyDescent="0.3">
      <c r="C2164" s="109">
        <v>43924</v>
      </c>
      <c r="D2164" s="107" t="s">
        <v>416</v>
      </c>
      <c r="E2164" s="107" t="s">
        <v>357</v>
      </c>
      <c r="F2164" s="118" t="s">
        <v>16</v>
      </c>
      <c r="G2164" s="118"/>
      <c r="H2164" s="119" t="s">
        <v>11</v>
      </c>
      <c r="I2164" s="114">
        <v>0</v>
      </c>
      <c r="J2164" s="120">
        <v>20</v>
      </c>
      <c r="K2164" s="119">
        <f t="shared" si="104"/>
        <v>0</v>
      </c>
    </row>
    <row r="2165" spans="3:13" x14ac:dyDescent="0.3">
      <c r="C2165" s="109">
        <v>43924</v>
      </c>
      <c r="D2165" s="107" t="s">
        <v>416</v>
      </c>
      <c r="E2165" s="107" t="s">
        <v>357</v>
      </c>
      <c r="F2165" s="121" t="s">
        <v>18</v>
      </c>
      <c r="G2165" s="121"/>
      <c r="H2165" s="122" t="s">
        <v>19</v>
      </c>
      <c r="I2165" s="114">
        <v>0</v>
      </c>
      <c r="J2165" s="123">
        <v>1</v>
      </c>
      <c r="K2165" s="124">
        <f t="shared" si="104"/>
        <v>0</v>
      </c>
    </row>
    <row r="2166" spans="3:13" x14ac:dyDescent="0.3">
      <c r="C2166" s="109">
        <v>43924</v>
      </c>
      <c r="D2166" s="107" t="s">
        <v>416</v>
      </c>
      <c r="E2166" s="107" t="s">
        <v>357</v>
      </c>
      <c r="F2166" s="125" t="s">
        <v>20</v>
      </c>
      <c r="G2166" s="125"/>
      <c r="H2166" s="124" t="s">
        <v>19</v>
      </c>
      <c r="I2166" s="114">
        <v>0</v>
      </c>
      <c r="J2166" s="126">
        <v>1</v>
      </c>
      <c r="K2166" s="124">
        <f t="shared" si="104"/>
        <v>0</v>
      </c>
    </row>
    <row r="2167" spans="3:13" x14ac:dyDescent="0.3">
      <c r="C2167" s="109">
        <v>43924</v>
      </c>
      <c r="D2167" s="107" t="s">
        <v>416</v>
      </c>
      <c r="E2167" s="107" t="s">
        <v>357</v>
      </c>
      <c r="F2167" s="125" t="s">
        <v>21</v>
      </c>
      <c r="G2167" s="125"/>
      <c r="H2167" s="124" t="s">
        <v>19</v>
      </c>
      <c r="I2167" s="114">
        <v>0</v>
      </c>
      <c r="J2167" s="126">
        <v>1</v>
      </c>
      <c r="K2167" s="124">
        <f t="shared" si="104"/>
        <v>0</v>
      </c>
    </row>
    <row r="2168" spans="3:13" x14ac:dyDescent="0.3">
      <c r="C2168" s="109">
        <v>43924</v>
      </c>
      <c r="D2168" s="107" t="s">
        <v>416</v>
      </c>
      <c r="E2168" s="107" t="s">
        <v>357</v>
      </c>
      <c r="F2168" s="125" t="s">
        <v>22</v>
      </c>
      <c r="G2168" s="125"/>
      <c r="H2168" s="124" t="s">
        <v>19</v>
      </c>
      <c r="I2168" s="114">
        <v>0</v>
      </c>
      <c r="J2168" s="126">
        <v>1</v>
      </c>
      <c r="K2168" s="124">
        <f t="shared" si="104"/>
        <v>0</v>
      </c>
    </row>
    <row r="2169" spans="3:13" x14ac:dyDescent="0.3">
      <c r="C2169" s="109">
        <v>43924</v>
      </c>
      <c r="D2169" s="107" t="s">
        <v>416</v>
      </c>
      <c r="E2169" s="107" t="s">
        <v>357</v>
      </c>
      <c r="F2169" s="125" t="s">
        <v>23</v>
      </c>
      <c r="G2169" s="125"/>
      <c r="H2169" s="124" t="s">
        <v>19</v>
      </c>
      <c r="I2169" s="114">
        <v>0</v>
      </c>
      <c r="J2169" s="126">
        <v>1</v>
      </c>
      <c r="K2169" s="124">
        <f t="shared" si="104"/>
        <v>0</v>
      </c>
    </row>
    <row r="2170" spans="3:13" x14ac:dyDescent="0.3">
      <c r="C2170" s="109">
        <v>43924</v>
      </c>
      <c r="D2170" s="107" t="s">
        <v>416</v>
      </c>
      <c r="E2170" s="107" t="s">
        <v>357</v>
      </c>
      <c r="F2170" s="127" t="s">
        <v>24</v>
      </c>
      <c r="G2170" s="127"/>
      <c r="H2170" s="128" t="s">
        <v>25</v>
      </c>
      <c r="I2170" s="114">
        <v>0</v>
      </c>
      <c r="J2170" s="129">
        <v>30</v>
      </c>
      <c r="K2170" s="128">
        <f t="shared" si="104"/>
        <v>0</v>
      </c>
    </row>
    <row r="2171" spans="3:13" x14ac:dyDescent="0.3">
      <c r="C2171" s="109">
        <v>43924</v>
      </c>
      <c r="D2171" s="107" t="s">
        <v>416</v>
      </c>
      <c r="E2171" s="107" t="s">
        <v>357</v>
      </c>
      <c r="F2171" s="127" t="s">
        <v>26</v>
      </c>
      <c r="G2171" s="127"/>
      <c r="H2171" s="128" t="s">
        <v>25</v>
      </c>
      <c r="I2171" s="114">
        <v>2</v>
      </c>
      <c r="J2171" s="129">
        <v>30</v>
      </c>
      <c r="K2171" s="128">
        <f t="shared" si="104"/>
        <v>60</v>
      </c>
    </row>
    <row r="2172" spans="3:13" x14ac:dyDescent="0.3">
      <c r="C2172" s="109">
        <v>43924</v>
      </c>
      <c r="D2172" s="107" t="s">
        <v>416</v>
      </c>
      <c r="E2172" s="107" t="s">
        <v>357</v>
      </c>
      <c r="F2172" s="127" t="s">
        <v>27</v>
      </c>
      <c r="G2172" s="127"/>
      <c r="H2172" s="128" t="s">
        <v>25</v>
      </c>
      <c r="I2172" s="114">
        <v>0</v>
      </c>
      <c r="J2172" s="129">
        <v>18</v>
      </c>
      <c r="K2172" s="128">
        <f t="shared" si="104"/>
        <v>0</v>
      </c>
    </row>
    <row r="2173" spans="3:13" x14ac:dyDescent="0.3">
      <c r="C2173" s="109">
        <v>43924</v>
      </c>
      <c r="D2173" s="107" t="s">
        <v>416</v>
      </c>
      <c r="E2173" s="107" t="s">
        <v>357</v>
      </c>
      <c r="F2173" s="130" t="s">
        <v>28</v>
      </c>
      <c r="G2173" s="130"/>
      <c r="H2173" s="131" t="s">
        <v>29</v>
      </c>
      <c r="I2173" s="114">
        <v>0</v>
      </c>
      <c r="J2173" s="132">
        <v>100</v>
      </c>
      <c r="K2173" s="131">
        <f t="shared" si="104"/>
        <v>0</v>
      </c>
    </row>
    <row r="2174" spans="3:13" x14ac:dyDescent="0.3">
      <c r="C2174" s="109">
        <v>43924</v>
      </c>
      <c r="D2174" s="107" t="s">
        <v>416</v>
      </c>
      <c r="E2174" s="107" t="s">
        <v>357</v>
      </c>
      <c r="F2174" s="130" t="s">
        <v>30</v>
      </c>
      <c r="G2174" s="130"/>
      <c r="H2174" s="131" t="s">
        <v>29</v>
      </c>
      <c r="I2174" s="114">
        <v>0</v>
      </c>
      <c r="J2174" s="132">
        <v>100</v>
      </c>
      <c r="K2174" s="131">
        <f t="shared" si="104"/>
        <v>0</v>
      </c>
    </row>
    <row r="2175" spans="3:13" x14ac:dyDescent="0.3">
      <c r="C2175" s="109">
        <v>43924</v>
      </c>
      <c r="D2175" s="107" t="s">
        <v>416</v>
      </c>
      <c r="E2175" s="107" t="s">
        <v>357</v>
      </c>
      <c r="F2175" s="130" t="s">
        <v>31</v>
      </c>
      <c r="G2175" s="130"/>
      <c r="H2175" s="131" t="s">
        <v>29</v>
      </c>
      <c r="I2175" s="114">
        <v>0</v>
      </c>
      <c r="J2175" s="132">
        <v>100</v>
      </c>
      <c r="K2175" s="131">
        <f t="shared" si="104"/>
        <v>0</v>
      </c>
    </row>
    <row r="2176" spans="3:13" x14ac:dyDescent="0.3">
      <c r="C2176" s="109">
        <v>43924</v>
      </c>
      <c r="D2176" s="107" t="s">
        <v>416</v>
      </c>
      <c r="E2176" s="107" t="s">
        <v>357</v>
      </c>
      <c r="F2176" s="130" t="s">
        <v>32</v>
      </c>
      <c r="G2176" s="130"/>
      <c r="H2176" s="131" t="s">
        <v>29</v>
      </c>
      <c r="I2176" s="114">
        <v>0</v>
      </c>
      <c r="J2176" s="132">
        <v>100</v>
      </c>
      <c r="K2176" s="131">
        <f t="shared" si="104"/>
        <v>0</v>
      </c>
    </row>
    <row r="2177" spans="3:11" x14ac:dyDescent="0.3">
      <c r="C2177" s="109">
        <v>43924</v>
      </c>
      <c r="D2177" s="107" t="s">
        <v>416</v>
      </c>
      <c r="E2177" s="107" t="s">
        <v>357</v>
      </c>
      <c r="F2177" s="130" t="s">
        <v>33</v>
      </c>
      <c r="G2177" s="130"/>
      <c r="H2177" s="131" t="s">
        <v>29</v>
      </c>
      <c r="I2177" s="114">
        <v>0</v>
      </c>
      <c r="J2177" s="132">
        <v>100</v>
      </c>
      <c r="K2177" s="131">
        <f t="shared" si="104"/>
        <v>0</v>
      </c>
    </row>
    <row r="2178" spans="3:11" x14ac:dyDescent="0.3">
      <c r="C2178" s="109">
        <v>43924</v>
      </c>
      <c r="D2178" s="107" t="s">
        <v>416</v>
      </c>
      <c r="E2178" s="107" t="s">
        <v>357</v>
      </c>
      <c r="F2178" s="130" t="s">
        <v>34</v>
      </c>
      <c r="G2178" s="130"/>
      <c r="H2178" s="131" t="s">
        <v>29</v>
      </c>
      <c r="I2178" s="114">
        <v>0</v>
      </c>
      <c r="J2178" s="132">
        <v>100</v>
      </c>
      <c r="K2178" s="131">
        <f t="shared" si="104"/>
        <v>0</v>
      </c>
    </row>
    <row r="2179" spans="3:11" x14ac:dyDescent="0.3">
      <c r="C2179" s="109">
        <v>43924</v>
      </c>
      <c r="D2179" s="107" t="s">
        <v>416</v>
      </c>
      <c r="E2179" s="107" t="s">
        <v>357</v>
      </c>
      <c r="F2179" s="130" t="s">
        <v>35</v>
      </c>
      <c r="G2179" s="130"/>
      <c r="H2179" s="131" t="s">
        <v>29</v>
      </c>
      <c r="I2179" s="114">
        <v>0</v>
      </c>
      <c r="J2179" s="132">
        <v>100</v>
      </c>
      <c r="K2179" s="131">
        <f t="shared" si="104"/>
        <v>0</v>
      </c>
    </row>
    <row r="2180" spans="3:11" x14ac:dyDescent="0.3">
      <c r="C2180" s="109">
        <v>43924</v>
      </c>
      <c r="D2180" s="107" t="s">
        <v>416</v>
      </c>
      <c r="E2180" s="107" t="s">
        <v>357</v>
      </c>
      <c r="F2180" s="130" t="s">
        <v>36</v>
      </c>
      <c r="G2180" s="130"/>
      <c r="H2180" s="131" t="s">
        <v>29</v>
      </c>
      <c r="I2180" s="114">
        <v>0</v>
      </c>
      <c r="J2180" s="132">
        <v>100</v>
      </c>
      <c r="K2180" s="131">
        <f t="shared" si="104"/>
        <v>0</v>
      </c>
    </row>
    <row r="2181" spans="3:11" x14ac:dyDescent="0.3">
      <c r="C2181" s="109">
        <v>43924</v>
      </c>
      <c r="D2181" s="107" t="s">
        <v>416</v>
      </c>
      <c r="E2181" s="107" t="s">
        <v>357</v>
      </c>
      <c r="F2181" s="130" t="s">
        <v>37</v>
      </c>
      <c r="G2181" s="130"/>
      <c r="H2181" s="131" t="s">
        <v>29</v>
      </c>
      <c r="I2181" s="114">
        <v>0</v>
      </c>
      <c r="J2181" s="132">
        <v>100</v>
      </c>
      <c r="K2181" s="131">
        <f t="shared" si="104"/>
        <v>0</v>
      </c>
    </row>
    <row r="2182" spans="3:11" x14ac:dyDescent="0.3">
      <c r="C2182" s="109">
        <v>43924</v>
      </c>
      <c r="D2182" s="107" t="s">
        <v>416</v>
      </c>
      <c r="E2182" s="107" t="s">
        <v>357</v>
      </c>
      <c r="F2182" s="133" t="s">
        <v>17</v>
      </c>
      <c r="G2182" s="133"/>
      <c r="H2182" s="134" t="s">
        <v>38</v>
      </c>
      <c r="I2182" s="114">
        <v>1</v>
      </c>
      <c r="J2182" s="135">
        <v>24</v>
      </c>
      <c r="K2182" s="134">
        <f t="shared" si="104"/>
        <v>24</v>
      </c>
    </row>
    <row r="2183" spans="3:11" x14ac:dyDescent="0.3">
      <c r="C2183" s="109">
        <v>43924</v>
      </c>
      <c r="D2183" s="107" t="s">
        <v>416</v>
      </c>
      <c r="E2183" s="107" t="s">
        <v>357</v>
      </c>
      <c r="F2183" s="7" t="s">
        <v>39</v>
      </c>
      <c r="G2183" s="7"/>
      <c r="H2183" s="8" t="s">
        <v>11</v>
      </c>
      <c r="I2183" s="114"/>
      <c r="J2183" s="113"/>
      <c r="K2183" s="8"/>
    </row>
    <row r="2184" spans="3:11" x14ac:dyDescent="0.3">
      <c r="C2184" s="109">
        <v>43924</v>
      </c>
      <c r="D2184" s="107" t="s">
        <v>416</v>
      </c>
      <c r="E2184" s="107" t="s">
        <v>357</v>
      </c>
      <c r="F2184" s="7" t="s">
        <v>40</v>
      </c>
      <c r="G2184" s="7"/>
      <c r="H2184" s="8" t="s">
        <v>11</v>
      </c>
      <c r="I2184" s="114"/>
      <c r="J2184" s="113"/>
      <c r="K2184" s="8"/>
    </row>
    <row r="2185" spans="3:11" x14ac:dyDescent="0.3">
      <c r="C2185" s="109">
        <v>43924</v>
      </c>
      <c r="D2185" s="107" t="s">
        <v>416</v>
      </c>
      <c r="E2185" s="107" t="s">
        <v>357</v>
      </c>
      <c r="F2185" s="7" t="s">
        <v>41</v>
      </c>
      <c r="G2185" s="7"/>
      <c r="H2185" s="8" t="s">
        <v>41</v>
      </c>
      <c r="I2185" s="114"/>
      <c r="J2185" s="113"/>
      <c r="K2185" s="8"/>
    </row>
    <row r="2186" spans="3:11" x14ac:dyDescent="0.3">
      <c r="C2186" s="109">
        <v>43924</v>
      </c>
      <c r="D2186" s="107" t="s">
        <v>416</v>
      </c>
      <c r="E2186" s="107" t="s">
        <v>357</v>
      </c>
      <c r="F2186" s="7" t="s">
        <v>42</v>
      </c>
      <c r="G2186" s="7"/>
      <c r="H2186" s="8" t="s">
        <v>19</v>
      </c>
      <c r="I2186" s="114"/>
      <c r="J2186" s="113"/>
      <c r="K2186" s="8"/>
    </row>
    <row r="2187" spans="3:11" x14ac:dyDescent="0.3">
      <c r="C2187" s="109">
        <v>43924</v>
      </c>
      <c r="D2187" s="107" t="s">
        <v>416</v>
      </c>
      <c r="E2187" s="107" t="s">
        <v>357</v>
      </c>
      <c r="F2187" s="7" t="s">
        <v>43</v>
      </c>
      <c r="G2187" s="7"/>
      <c r="H2187" s="8" t="s">
        <v>19</v>
      </c>
      <c r="I2187" s="114">
        <v>0</v>
      </c>
      <c r="J2187" s="113">
        <v>24</v>
      </c>
      <c r="K2187" s="8">
        <f t="shared" ref="K2187" si="105">I2187*J2187</f>
        <v>0</v>
      </c>
    </row>
    <row r="2188" spans="3:11" x14ac:dyDescent="0.3">
      <c r="C2188" s="109">
        <v>43924</v>
      </c>
      <c r="D2188" s="107" t="s">
        <v>416</v>
      </c>
      <c r="E2188" s="107" t="s">
        <v>357</v>
      </c>
      <c r="F2188" s="7"/>
      <c r="G2188" s="7"/>
      <c r="H2188" s="8"/>
      <c r="I2188" s="114"/>
      <c r="J2188" s="113"/>
      <c r="K2188" s="8"/>
    </row>
    <row r="2189" spans="3:11" x14ac:dyDescent="0.3">
      <c r="C2189" s="109">
        <v>43924</v>
      </c>
      <c r="D2189" s="107" t="s">
        <v>416</v>
      </c>
      <c r="E2189" s="107" t="s">
        <v>357</v>
      </c>
      <c r="F2189" s="7"/>
      <c r="G2189" s="7"/>
      <c r="H2189" s="8"/>
      <c r="I2189" s="114"/>
      <c r="J2189" s="113"/>
      <c r="K2189" s="8"/>
    </row>
    <row r="2190" spans="3:11" x14ac:dyDescent="0.3">
      <c r="C2190" s="109">
        <v>43924</v>
      </c>
      <c r="D2190" s="107" t="s">
        <v>416</v>
      </c>
      <c r="E2190" s="107" t="s">
        <v>357</v>
      </c>
      <c r="F2190" s="7"/>
      <c r="G2190" s="7"/>
      <c r="H2190" s="8"/>
      <c r="I2190" s="114"/>
      <c r="J2190" s="113"/>
      <c r="K2190" s="8"/>
    </row>
    <row r="2191" spans="3:11" x14ac:dyDescent="0.3">
      <c r="C2191" s="109">
        <v>43924</v>
      </c>
      <c r="D2191" s="107" t="s">
        <v>416</v>
      </c>
      <c r="E2191" s="107" t="s">
        <v>357</v>
      </c>
      <c r="F2191" s="7"/>
      <c r="G2191" s="7"/>
      <c r="H2191" s="8"/>
      <c r="I2191" s="114"/>
      <c r="J2191" s="113"/>
      <c r="K2191" s="8"/>
    </row>
    <row r="2192" spans="3:11" x14ac:dyDescent="0.3">
      <c r="C2192" s="109">
        <v>43924</v>
      </c>
      <c r="D2192" s="107" t="s">
        <v>416</v>
      </c>
      <c r="E2192" s="107" t="s">
        <v>357</v>
      </c>
      <c r="F2192" s="7"/>
      <c r="G2192" s="7"/>
      <c r="H2192" s="8"/>
      <c r="I2192" s="114"/>
      <c r="J2192" s="113"/>
      <c r="K2192" s="8"/>
    </row>
    <row r="2193" spans="3:11" x14ac:dyDescent="0.3">
      <c r="C2193" s="109">
        <v>43924</v>
      </c>
      <c r="D2193" s="107" t="s">
        <v>416</v>
      </c>
      <c r="E2193" s="107" t="s">
        <v>357</v>
      </c>
      <c r="F2193" s="7"/>
      <c r="G2193" s="7"/>
      <c r="H2193" s="8"/>
      <c r="I2193" s="114"/>
      <c r="J2193" s="113"/>
      <c r="K2193" s="8"/>
    </row>
    <row r="2194" spans="3:11" x14ac:dyDescent="0.3">
      <c r="C2194" s="109">
        <v>43924</v>
      </c>
      <c r="D2194" s="107" t="s">
        <v>416</v>
      </c>
      <c r="E2194" s="107" t="s">
        <v>357</v>
      </c>
      <c r="F2194" s="8"/>
      <c r="G2194" s="8"/>
      <c r="H2194" s="8"/>
      <c r="I2194" s="114"/>
      <c r="J2194" s="113"/>
      <c r="K2194" s="8"/>
    </row>
    <row r="2196" spans="3:11" x14ac:dyDescent="0.3">
      <c r="C2196" s="109">
        <v>43924</v>
      </c>
      <c r="D2196" s="107" t="s">
        <v>418</v>
      </c>
      <c r="E2196" s="107" t="s">
        <v>357</v>
      </c>
      <c r="F2196" s="8" t="s">
        <v>10</v>
      </c>
      <c r="G2196" s="8"/>
      <c r="H2196" s="8" t="s">
        <v>368</v>
      </c>
      <c r="I2196" s="114">
        <v>0</v>
      </c>
      <c r="J2196" s="113">
        <v>50</v>
      </c>
      <c r="K2196" s="8">
        <f>I2196*J2196</f>
        <v>0</v>
      </c>
    </row>
    <row r="2197" spans="3:11" x14ac:dyDescent="0.3">
      <c r="C2197" s="109">
        <v>43924</v>
      </c>
      <c r="D2197" s="107" t="s">
        <v>418</v>
      </c>
      <c r="E2197" s="107" t="s">
        <v>357</v>
      </c>
      <c r="F2197" s="118" t="s">
        <v>12</v>
      </c>
      <c r="G2197" s="118"/>
      <c r="H2197" s="119" t="s">
        <v>11</v>
      </c>
      <c r="I2197" s="114">
        <v>19</v>
      </c>
      <c r="J2197" s="120">
        <v>30</v>
      </c>
      <c r="K2197" s="119">
        <f t="shared" ref="K2197:K2219" si="106">I2197*J2197</f>
        <v>570</v>
      </c>
    </row>
    <row r="2198" spans="3:11" x14ac:dyDescent="0.3">
      <c r="C2198" s="109">
        <v>43924</v>
      </c>
      <c r="D2198" s="107" t="s">
        <v>418</v>
      </c>
      <c r="E2198" s="107" t="s">
        <v>357</v>
      </c>
      <c r="F2198" s="118" t="s">
        <v>13</v>
      </c>
      <c r="G2198" s="118"/>
      <c r="H2198" s="119" t="s">
        <v>11</v>
      </c>
      <c r="I2198" s="114">
        <v>0</v>
      </c>
      <c r="J2198" s="120">
        <v>20</v>
      </c>
      <c r="K2198" s="119">
        <f t="shared" si="106"/>
        <v>0</v>
      </c>
    </row>
    <row r="2199" spans="3:11" x14ac:dyDescent="0.3">
      <c r="C2199" s="109">
        <v>43924</v>
      </c>
      <c r="D2199" s="107" t="s">
        <v>418</v>
      </c>
      <c r="E2199" s="107" t="s">
        <v>357</v>
      </c>
      <c r="F2199" s="118" t="s">
        <v>15</v>
      </c>
      <c r="G2199" s="118"/>
      <c r="H2199" s="119" t="s">
        <v>11</v>
      </c>
      <c r="I2199" s="114">
        <v>0</v>
      </c>
      <c r="J2199" s="120">
        <v>20</v>
      </c>
      <c r="K2199" s="119">
        <f t="shared" si="106"/>
        <v>0</v>
      </c>
    </row>
    <row r="2200" spans="3:11" x14ac:dyDescent="0.3">
      <c r="C2200" s="109">
        <v>43924</v>
      </c>
      <c r="D2200" s="107" t="s">
        <v>418</v>
      </c>
      <c r="E2200" s="107" t="s">
        <v>357</v>
      </c>
      <c r="F2200" s="118" t="s">
        <v>14</v>
      </c>
      <c r="G2200" s="118"/>
      <c r="H2200" s="119" t="s">
        <v>11</v>
      </c>
      <c r="I2200" s="114">
        <v>0</v>
      </c>
      <c r="J2200" s="120">
        <v>20</v>
      </c>
      <c r="K2200" s="119">
        <f t="shared" si="106"/>
        <v>0</v>
      </c>
    </row>
    <row r="2201" spans="3:11" x14ac:dyDescent="0.3">
      <c r="C2201" s="109">
        <v>43924</v>
      </c>
      <c r="D2201" s="107" t="s">
        <v>418</v>
      </c>
      <c r="E2201" s="107" t="s">
        <v>357</v>
      </c>
      <c r="F2201" s="118" t="s">
        <v>16</v>
      </c>
      <c r="G2201" s="118"/>
      <c r="H2201" s="119" t="s">
        <v>11</v>
      </c>
      <c r="I2201" s="114">
        <v>0</v>
      </c>
      <c r="J2201" s="120">
        <v>20</v>
      </c>
      <c r="K2201" s="119">
        <f t="shared" si="106"/>
        <v>0</v>
      </c>
    </row>
    <row r="2202" spans="3:11" x14ac:dyDescent="0.3">
      <c r="C2202" s="109">
        <v>43924</v>
      </c>
      <c r="D2202" s="107" t="s">
        <v>418</v>
      </c>
      <c r="E2202" s="107" t="s">
        <v>357</v>
      </c>
      <c r="F2202" s="121" t="s">
        <v>18</v>
      </c>
      <c r="G2202" s="121"/>
      <c r="H2202" s="122" t="s">
        <v>19</v>
      </c>
      <c r="I2202" s="114">
        <v>0</v>
      </c>
      <c r="J2202" s="123">
        <v>1</v>
      </c>
      <c r="K2202" s="124">
        <f t="shared" si="106"/>
        <v>0</v>
      </c>
    </row>
    <row r="2203" spans="3:11" x14ac:dyDescent="0.3">
      <c r="C2203" s="109">
        <v>43924</v>
      </c>
      <c r="D2203" s="107" t="s">
        <v>418</v>
      </c>
      <c r="E2203" s="107" t="s">
        <v>357</v>
      </c>
      <c r="F2203" s="125" t="s">
        <v>20</v>
      </c>
      <c r="G2203" s="125"/>
      <c r="H2203" s="124" t="s">
        <v>19</v>
      </c>
      <c r="I2203" s="114">
        <v>0</v>
      </c>
      <c r="J2203" s="126">
        <v>1</v>
      </c>
      <c r="K2203" s="124">
        <f t="shared" si="106"/>
        <v>0</v>
      </c>
    </row>
    <row r="2204" spans="3:11" x14ac:dyDescent="0.3">
      <c r="C2204" s="109">
        <v>43924</v>
      </c>
      <c r="D2204" s="107" t="s">
        <v>418</v>
      </c>
      <c r="E2204" s="107" t="s">
        <v>357</v>
      </c>
      <c r="F2204" s="125" t="s">
        <v>21</v>
      </c>
      <c r="G2204" s="125"/>
      <c r="H2204" s="124" t="s">
        <v>19</v>
      </c>
      <c r="I2204" s="114">
        <v>0</v>
      </c>
      <c r="J2204" s="126">
        <v>1</v>
      </c>
      <c r="K2204" s="124">
        <f t="shared" si="106"/>
        <v>0</v>
      </c>
    </row>
    <row r="2205" spans="3:11" x14ac:dyDescent="0.3">
      <c r="C2205" s="109">
        <v>43924</v>
      </c>
      <c r="D2205" s="107" t="s">
        <v>418</v>
      </c>
      <c r="E2205" s="107" t="s">
        <v>357</v>
      </c>
      <c r="F2205" s="125" t="s">
        <v>22</v>
      </c>
      <c r="G2205" s="125"/>
      <c r="H2205" s="124" t="s">
        <v>19</v>
      </c>
      <c r="I2205" s="114">
        <v>0</v>
      </c>
      <c r="J2205" s="126">
        <v>1</v>
      </c>
      <c r="K2205" s="124">
        <f t="shared" si="106"/>
        <v>0</v>
      </c>
    </row>
    <row r="2206" spans="3:11" x14ac:dyDescent="0.3">
      <c r="C2206" s="109">
        <v>43924</v>
      </c>
      <c r="D2206" s="107" t="s">
        <v>418</v>
      </c>
      <c r="E2206" s="107" t="s">
        <v>357</v>
      </c>
      <c r="F2206" s="125" t="s">
        <v>23</v>
      </c>
      <c r="G2206" s="125"/>
      <c r="H2206" s="124" t="s">
        <v>19</v>
      </c>
      <c r="I2206" s="114">
        <v>0</v>
      </c>
      <c r="J2206" s="126">
        <v>1</v>
      </c>
      <c r="K2206" s="124">
        <f t="shared" si="106"/>
        <v>0</v>
      </c>
    </row>
    <row r="2207" spans="3:11" x14ac:dyDescent="0.3">
      <c r="C2207" s="109">
        <v>43924</v>
      </c>
      <c r="D2207" s="107" t="s">
        <v>418</v>
      </c>
      <c r="E2207" s="107" t="s">
        <v>357</v>
      </c>
      <c r="F2207" s="127" t="s">
        <v>24</v>
      </c>
      <c r="G2207" s="127"/>
      <c r="H2207" s="128" t="s">
        <v>25</v>
      </c>
      <c r="I2207" s="114">
        <v>2</v>
      </c>
      <c r="J2207" s="129">
        <v>30</v>
      </c>
      <c r="K2207" s="128">
        <f t="shared" si="106"/>
        <v>60</v>
      </c>
    </row>
    <row r="2208" spans="3:11" x14ac:dyDescent="0.3">
      <c r="C2208" s="109">
        <v>43924</v>
      </c>
      <c r="D2208" s="107" t="s">
        <v>418</v>
      </c>
      <c r="E2208" s="107" t="s">
        <v>357</v>
      </c>
      <c r="F2208" s="127" t="s">
        <v>26</v>
      </c>
      <c r="G2208" s="127"/>
      <c r="H2208" s="128" t="s">
        <v>25</v>
      </c>
      <c r="I2208" s="114">
        <v>2</v>
      </c>
      <c r="J2208" s="129">
        <v>30</v>
      </c>
      <c r="K2208" s="128">
        <f t="shared" si="106"/>
        <v>60</v>
      </c>
    </row>
    <row r="2209" spans="3:11" x14ac:dyDescent="0.3">
      <c r="C2209" s="109">
        <v>43924</v>
      </c>
      <c r="D2209" s="107" t="s">
        <v>418</v>
      </c>
      <c r="E2209" s="107" t="s">
        <v>357</v>
      </c>
      <c r="F2209" s="127" t="s">
        <v>27</v>
      </c>
      <c r="G2209" s="127"/>
      <c r="H2209" s="128" t="s">
        <v>25</v>
      </c>
      <c r="I2209" s="114">
        <v>2</v>
      </c>
      <c r="J2209" s="129">
        <v>18</v>
      </c>
      <c r="K2209" s="128">
        <f t="shared" si="106"/>
        <v>36</v>
      </c>
    </row>
    <row r="2210" spans="3:11" x14ac:dyDescent="0.3">
      <c r="C2210" s="109">
        <v>43924</v>
      </c>
      <c r="D2210" s="107" t="s">
        <v>418</v>
      </c>
      <c r="E2210" s="107" t="s">
        <v>357</v>
      </c>
      <c r="F2210" s="130" t="s">
        <v>28</v>
      </c>
      <c r="G2210" s="130"/>
      <c r="H2210" s="131" t="s">
        <v>29</v>
      </c>
      <c r="I2210" s="114">
        <v>0</v>
      </c>
      <c r="J2210" s="132">
        <v>100</v>
      </c>
      <c r="K2210" s="131">
        <f t="shared" si="106"/>
        <v>0</v>
      </c>
    </row>
    <row r="2211" spans="3:11" x14ac:dyDescent="0.3">
      <c r="C2211" s="109">
        <v>43924</v>
      </c>
      <c r="D2211" s="107" t="s">
        <v>418</v>
      </c>
      <c r="E2211" s="107" t="s">
        <v>357</v>
      </c>
      <c r="F2211" s="130" t="s">
        <v>30</v>
      </c>
      <c r="G2211" s="130"/>
      <c r="H2211" s="131" t="s">
        <v>29</v>
      </c>
      <c r="I2211" s="114">
        <v>0</v>
      </c>
      <c r="J2211" s="132">
        <v>100</v>
      </c>
      <c r="K2211" s="131">
        <f t="shared" si="106"/>
        <v>0</v>
      </c>
    </row>
    <row r="2212" spans="3:11" x14ac:dyDescent="0.3">
      <c r="C2212" s="109">
        <v>43924</v>
      </c>
      <c r="D2212" s="107" t="s">
        <v>418</v>
      </c>
      <c r="E2212" s="107" t="s">
        <v>357</v>
      </c>
      <c r="F2212" s="130" t="s">
        <v>31</v>
      </c>
      <c r="G2212" s="130"/>
      <c r="H2212" s="131" t="s">
        <v>29</v>
      </c>
      <c r="I2212" s="114">
        <v>0</v>
      </c>
      <c r="J2212" s="132">
        <v>100</v>
      </c>
      <c r="K2212" s="131">
        <f t="shared" si="106"/>
        <v>0</v>
      </c>
    </row>
    <row r="2213" spans="3:11" x14ac:dyDescent="0.3">
      <c r="C2213" s="109">
        <v>43924</v>
      </c>
      <c r="D2213" s="107" t="s">
        <v>418</v>
      </c>
      <c r="E2213" s="107" t="s">
        <v>357</v>
      </c>
      <c r="F2213" s="130" t="s">
        <v>32</v>
      </c>
      <c r="G2213" s="130"/>
      <c r="H2213" s="131" t="s">
        <v>29</v>
      </c>
      <c r="I2213" s="114">
        <v>0</v>
      </c>
      <c r="J2213" s="132">
        <v>100</v>
      </c>
      <c r="K2213" s="131">
        <f t="shared" si="106"/>
        <v>0</v>
      </c>
    </row>
    <row r="2214" spans="3:11" x14ac:dyDescent="0.3">
      <c r="C2214" s="109">
        <v>43924</v>
      </c>
      <c r="D2214" s="107" t="s">
        <v>418</v>
      </c>
      <c r="E2214" s="107" t="s">
        <v>357</v>
      </c>
      <c r="F2214" s="130" t="s">
        <v>33</v>
      </c>
      <c r="G2214" s="130"/>
      <c r="H2214" s="131" t="s">
        <v>29</v>
      </c>
      <c r="I2214" s="114">
        <v>0</v>
      </c>
      <c r="J2214" s="132">
        <v>100</v>
      </c>
      <c r="K2214" s="131">
        <f t="shared" si="106"/>
        <v>0</v>
      </c>
    </row>
    <row r="2215" spans="3:11" x14ac:dyDescent="0.3">
      <c r="C2215" s="109">
        <v>43924</v>
      </c>
      <c r="D2215" s="107" t="s">
        <v>418</v>
      </c>
      <c r="E2215" s="107" t="s">
        <v>357</v>
      </c>
      <c r="F2215" s="130" t="s">
        <v>34</v>
      </c>
      <c r="G2215" s="130"/>
      <c r="H2215" s="131" t="s">
        <v>29</v>
      </c>
      <c r="I2215" s="114">
        <v>0</v>
      </c>
      <c r="J2215" s="132">
        <v>100</v>
      </c>
      <c r="K2215" s="131">
        <f t="shared" si="106"/>
        <v>0</v>
      </c>
    </row>
    <row r="2216" spans="3:11" x14ac:dyDescent="0.3">
      <c r="C2216" s="109">
        <v>43924</v>
      </c>
      <c r="D2216" s="107" t="s">
        <v>418</v>
      </c>
      <c r="E2216" s="107" t="s">
        <v>357</v>
      </c>
      <c r="F2216" s="130" t="s">
        <v>35</v>
      </c>
      <c r="G2216" s="130"/>
      <c r="H2216" s="131" t="s">
        <v>29</v>
      </c>
      <c r="I2216" s="114">
        <v>0</v>
      </c>
      <c r="J2216" s="132">
        <v>100</v>
      </c>
      <c r="K2216" s="131">
        <f t="shared" si="106"/>
        <v>0</v>
      </c>
    </row>
    <row r="2217" spans="3:11" x14ac:dyDescent="0.3">
      <c r="C2217" s="109">
        <v>43924</v>
      </c>
      <c r="D2217" s="107" t="s">
        <v>418</v>
      </c>
      <c r="E2217" s="107" t="s">
        <v>357</v>
      </c>
      <c r="F2217" s="130" t="s">
        <v>36</v>
      </c>
      <c r="G2217" s="130"/>
      <c r="H2217" s="131" t="s">
        <v>29</v>
      </c>
      <c r="I2217" s="114">
        <v>0</v>
      </c>
      <c r="J2217" s="132">
        <v>100</v>
      </c>
      <c r="K2217" s="131">
        <f t="shared" si="106"/>
        <v>0</v>
      </c>
    </row>
    <row r="2218" spans="3:11" x14ac:dyDescent="0.3">
      <c r="C2218" s="109">
        <v>43924</v>
      </c>
      <c r="D2218" s="107" t="s">
        <v>418</v>
      </c>
      <c r="E2218" s="107" t="s">
        <v>357</v>
      </c>
      <c r="F2218" s="130" t="s">
        <v>37</v>
      </c>
      <c r="G2218" s="130"/>
      <c r="H2218" s="131" t="s">
        <v>29</v>
      </c>
      <c r="I2218" s="114">
        <v>0</v>
      </c>
      <c r="J2218" s="132">
        <v>100</v>
      </c>
      <c r="K2218" s="131">
        <f t="shared" si="106"/>
        <v>0</v>
      </c>
    </row>
    <row r="2219" spans="3:11" x14ac:dyDescent="0.3">
      <c r="C2219" s="109">
        <v>43924</v>
      </c>
      <c r="D2219" s="107" t="s">
        <v>418</v>
      </c>
      <c r="E2219" s="107" t="s">
        <v>357</v>
      </c>
      <c r="F2219" s="133" t="s">
        <v>17</v>
      </c>
      <c r="G2219" s="133"/>
      <c r="H2219" s="134" t="s">
        <v>38</v>
      </c>
      <c r="I2219" s="114">
        <v>1</v>
      </c>
      <c r="J2219" s="135">
        <v>24</v>
      </c>
      <c r="K2219" s="134">
        <f t="shared" si="106"/>
        <v>24</v>
      </c>
    </row>
    <row r="2220" spans="3:11" x14ac:dyDescent="0.3">
      <c r="C2220" s="109">
        <v>43924</v>
      </c>
      <c r="D2220" s="107" t="s">
        <v>418</v>
      </c>
      <c r="E2220" s="107" t="s">
        <v>357</v>
      </c>
      <c r="F2220" s="7" t="s">
        <v>39</v>
      </c>
      <c r="G2220" s="7"/>
      <c r="H2220" s="8" t="s">
        <v>11</v>
      </c>
      <c r="I2220" s="114"/>
      <c r="J2220" s="113"/>
      <c r="K2220" s="8"/>
    </row>
    <row r="2221" spans="3:11" x14ac:dyDescent="0.3">
      <c r="C2221" s="109">
        <v>43924</v>
      </c>
      <c r="D2221" s="107" t="s">
        <v>418</v>
      </c>
      <c r="E2221" s="107" t="s">
        <v>357</v>
      </c>
      <c r="F2221" s="7" t="s">
        <v>40</v>
      </c>
      <c r="G2221" s="7"/>
      <c r="H2221" s="8" t="s">
        <v>11</v>
      </c>
      <c r="I2221" s="114"/>
      <c r="J2221" s="113"/>
      <c r="K2221" s="8"/>
    </row>
    <row r="2222" spans="3:11" x14ac:dyDescent="0.3">
      <c r="C2222" s="109">
        <v>43924</v>
      </c>
      <c r="D2222" s="107" t="s">
        <v>418</v>
      </c>
      <c r="E2222" s="107" t="s">
        <v>357</v>
      </c>
      <c r="F2222" s="7" t="s">
        <v>41</v>
      </c>
      <c r="G2222" s="7"/>
      <c r="H2222" s="8" t="s">
        <v>41</v>
      </c>
      <c r="I2222" s="114"/>
      <c r="J2222" s="113"/>
      <c r="K2222" s="8"/>
    </row>
    <row r="2223" spans="3:11" x14ac:dyDescent="0.3">
      <c r="C2223" s="109">
        <v>43924</v>
      </c>
      <c r="D2223" s="107" t="s">
        <v>418</v>
      </c>
      <c r="E2223" s="107" t="s">
        <v>357</v>
      </c>
      <c r="F2223" s="7" t="s">
        <v>42</v>
      </c>
      <c r="G2223" s="7"/>
      <c r="H2223" s="8" t="s">
        <v>19</v>
      </c>
      <c r="I2223" s="114"/>
      <c r="J2223" s="113"/>
      <c r="K2223" s="8"/>
    </row>
    <row r="2224" spans="3:11" x14ac:dyDescent="0.3">
      <c r="C2224" s="109">
        <v>43924</v>
      </c>
      <c r="D2224" s="107" t="s">
        <v>418</v>
      </c>
      <c r="E2224" s="107" t="s">
        <v>357</v>
      </c>
      <c r="F2224" s="7" t="s">
        <v>43</v>
      </c>
      <c r="G2224" s="7"/>
      <c r="H2224" s="8" t="s">
        <v>19</v>
      </c>
      <c r="I2224" s="114">
        <v>0</v>
      </c>
      <c r="J2224" s="113">
        <v>24</v>
      </c>
      <c r="K2224" s="8">
        <f t="shared" ref="K2224" si="107">I2224*J2224</f>
        <v>0</v>
      </c>
    </row>
    <row r="2225" spans="3:11" x14ac:dyDescent="0.3">
      <c r="C2225" s="109">
        <v>43924</v>
      </c>
      <c r="D2225" s="107" t="s">
        <v>418</v>
      </c>
      <c r="E2225" s="107" t="s">
        <v>357</v>
      </c>
      <c r="F2225" s="7"/>
      <c r="G2225" s="7"/>
      <c r="H2225" s="8"/>
      <c r="I2225" s="114"/>
      <c r="J2225" s="113"/>
      <c r="K2225" s="8"/>
    </row>
    <row r="2226" spans="3:11" x14ac:dyDescent="0.3">
      <c r="C2226" s="109">
        <v>43924</v>
      </c>
      <c r="D2226" s="107" t="s">
        <v>418</v>
      </c>
      <c r="E2226" s="107" t="s">
        <v>357</v>
      </c>
      <c r="F2226" s="7"/>
      <c r="G2226" s="7"/>
      <c r="H2226" s="8"/>
      <c r="I2226" s="114"/>
      <c r="J2226" s="113"/>
      <c r="K2226" s="8"/>
    </row>
    <row r="2227" spans="3:11" x14ac:dyDescent="0.3">
      <c r="C2227" s="109">
        <v>43924</v>
      </c>
      <c r="D2227" s="107" t="s">
        <v>418</v>
      </c>
      <c r="E2227" s="107" t="s">
        <v>357</v>
      </c>
      <c r="F2227" s="7"/>
      <c r="G2227" s="7"/>
      <c r="H2227" s="8"/>
      <c r="I2227" s="114"/>
      <c r="J2227" s="113"/>
      <c r="K2227" s="8"/>
    </row>
    <row r="2228" spans="3:11" x14ac:dyDescent="0.3">
      <c r="C2228" s="109">
        <v>43924</v>
      </c>
      <c r="D2228" s="107" t="s">
        <v>418</v>
      </c>
      <c r="E2228" s="107" t="s">
        <v>357</v>
      </c>
      <c r="F2228" s="7"/>
      <c r="G2228" s="7"/>
      <c r="H2228" s="8"/>
      <c r="I2228" s="114"/>
      <c r="J2228" s="113"/>
      <c r="K2228" s="8"/>
    </row>
    <row r="2229" spans="3:11" x14ac:dyDescent="0.3">
      <c r="C2229" s="109">
        <v>43924</v>
      </c>
      <c r="D2229" s="107" t="s">
        <v>418</v>
      </c>
      <c r="E2229" s="107" t="s">
        <v>357</v>
      </c>
      <c r="F2229" s="7"/>
      <c r="G2229" s="7"/>
      <c r="H2229" s="8"/>
      <c r="I2229" s="114"/>
      <c r="J2229" s="113"/>
      <c r="K2229" s="8"/>
    </row>
    <row r="2230" spans="3:11" x14ac:dyDescent="0.3">
      <c r="C2230" s="109">
        <v>43924</v>
      </c>
      <c r="D2230" s="107" t="s">
        <v>418</v>
      </c>
      <c r="E2230" s="107" t="s">
        <v>357</v>
      </c>
      <c r="F2230" s="7"/>
      <c r="G2230" s="7"/>
      <c r="H2230" s="8"/>
      <c r="I2230" s="114"/>
      <c r="J2230" s="113"/>
      <c r="K2230" s="8"/>
    </row>
    <row r="2231" spans="3:11" x14ac:dyDescent="0.3">
      <c r="C2231" s="109">
        <v>43924</v>
      </c>
      <c r="D2231" s="107" t="s">
        <v>418</v>
      </c>
      <c r="E2231" s="107" t="s">
        <v>357</v>
      </c>
      <c r="F2231" s="8"/>
      <c r="G2231" s="8"/>
      <c r="H2231" s="8"/>
      <c r="I2231" s="114"/>
      <c r="J2231" s="113"/>
      <c r="K2231" s="8"/>
    </row>
    <row r="2233" spans="3:11" x14ac:dyDescent="0.3">
      <c r="C2233" s="109">
        <v>43924</v>
      </c>
      <c r="D2233" s="107" t="s">
        <v>419</v>
      </c>
      <c r="E2233" s="107" t="s">
        <v>357</v>
      </c>
      <c r="F2233" s="8" t="s">
        <v>10</v>
      </c>
      <c r="G2233" s="8"/>
      <c r="H2233" s="8" t="s">
        <v>368</v>
      </c>
      <c r="I2233" s="114">
        <v>31</v>
      </c>
      <c r="J2233" s="113">
        <v>50</v>
      </c>
      <c r="K2233" s="8">
        <f>I2233*J2233</f>
        <v>1550</v>
      </c>
    </row>
    <row r="2234" spans="3:11" x14ac:dyDescent="0.3">
      <c r="C2234" s="109">
        <v>43924</v>
      </c>
      <c r="D2234" s="107" t="s">
        <v>419</v>
      </c>
      <c r="E2234" s="107" t="s">
        <v>357</v>
      </c>
      <c r="F2234" s="118" t="s">
        <v>12</v>
      </c>
      <c r="G2234" s="118"/>
      <c r="H2234" s="119" t="s">
        <v>11</v>
      </c>
      <c r="I2234" s="114">
        <v>2</v>
      </c>
      <c r="J2234" s="120">
        <v>30</v>
      </c>
      <c r="K2234" s="119">
        <f t="shared" ref="K2234:K2256" si="108">I2234*J2234</f>
        <v>60</v>
      </c>
    </row>
    <row r="2235" spans="3:11" x14ac:dyDescent="0.3">
      <c r="C2235" s="109">
        <v>43924</v>
      </c>
      <c r="D2235" s="107" t="s">
        <v>419</v>
      </c>
      <c r="E2235" s="107" t="s">
        <v>357</v>
      </c>
      <c r="F2235" s="118" t="s">
        <v>13</v>
      </c>
      <c r="G2235" s="118"/>
      <c r="H2235" s="119" t="s">
        <v>11</v>
      </c>
      <c r="I2235" s="114">
        <v>0</v>
      </c>
      <c r="J2235" s="120">
        <v>20</v>
      </c>
      <c r="K2235" s="119">
        <f t="shared" si="108"/>
        <v>0</v>
      </c>
    </row>
    <row r="2236" spans="3:11" x14ac:dyDescent="0.3">
      <c r="C2236" s="109">
        <v>43924</v>
      </c>
      <c r="D2236" s="107" t="s">
        <v>419</v>
      </c>
      <c r="E2236" s="107" t="s">
        <v>357</v>
      </c>
      <c r="F2236" s="118" t="s">
        <v>15</v>
      </c>
      <c r="G2236" s="118"/>
      <c r="H2236" s="119" t="s">
        <v>11</v>
      </c>
      <c r="I2236" s="114">
        <v>0</v>
      </c>
      <c r="J2236" s="120">
        <v>20</v>
      </c>
      <c r="K2236" s="119">
        <f t="shared" si="108"/>
        <v>0</v>
      </c>
    </row>
    <row r="2237" spans="3:11" x14ac:dyDescent="0.3">
      <c r="C2237" s="109">
        <v>43924</v>
      </c>
      <c r="D2237" s="107" t="s">
        <v>419</v>
      </c>
      <c r="E2237" s="107" t="s">
        <v>357</v>
      </c>
      <c r="F2237" s="118" t="s">
        <v>14</v>
      </c>
      <c r="G2237" s="118"/>
      <c r="H2237" s="119" t="s">
        <v>11</v>
      </c>
      <c r="I2237" s="114">
        <v>0</v>
      </c>
      <c r="J2237" s="120">
        <v>20</v>
      </c>
      <c r="K2237" s="119">
        <f t="shared" si="108"/>
        <v>0</v>
      </c>
    </row>
    <row r="2238" spans="3:11" x14ac:dyDescent="0.3">
      <c r="C2238" s="109">
        <v>43924</v>
      </c>
      <c r="D2238" s="107" t="s">
        <v>419</v>
      </c>
      <c r="E2238" s="107" t="s">
        <v>357</v>
      </c>
      <c r="F2238" s="118" t="s">
        <v>16</v>
      </c>
      <c r="G2238" s="118"/>
      <c r="H2238" s="119" t="s">
        <v>11</v>
      </c>
      <c r="I2238" s="114">
        <v>15</v>
      </c>
      <c r="J2238" s="120">
        <v>20</v>
      </c>
      <c r="K2238" s="119">
        <f t="shared" si="108"/>
        <v>300</v>
      </c>
    </row>
    <row r="2239" spans="3:11" x14ac:dyDescent="0.3">
      <c r="C2239" s="109">
        <v>43924</v>
      </c>
      <c r="D2239" s="107" t="s">
        <v>419</v>
      </c>
      <c r="E2239" s="107" t="s">
        <v>357</v>
      </c>
      <c r="F2239" s="121" t="s">
        <v>18</v>
      </c>
      <c r="G2239" s="121"/>
      <c r="H2239" s="122" t="s">
        <v>19</v>
      </c>
      <c r="I2239" s="114">
        <v>0</v>
      </c>
      <c r="J2239" s="123">
        <v>1</v>
      </c>
      <c r="K2239" s="124">
        <f t="shared" si="108"/>
        <v>0</v>
      </c>
    </row>
    <row r="2240" spans="3:11" x14ac:dyDescent="0.3">
      <c r="C2240" s="109">
        <v>43924</v>
      </c>
      <c r="D2240" s="107" t="s">
        <v>419</v>
      </c>
      <c r="E2240" s="107" t="s">
        <v>357</v>
      </c>
      <c r="F2240" s="125" t="s">
        <v>20</v>
      </c>
      <c r="G2240" s="125"/>
      <c r="H2240" s="124" t="s">
        <v>19</v>
      </c>
      <c r="I2240" s="114">
        <v>0</v>
      </c>
      <c r="J2240" s="126">
        <v>1</v>
      </c>
      <c r="K2240" s="124">
        <f t="shared" si="108"/>
        <v>0</v>
      </c>
    </row>
    <row r="2241" spans="3:11" x14ac:dyDescent="0.3">
      <c r="C2241" s="109">
        <v>43924</v>
      </c>
      <c r="D2241" s="107" t="s">
        <v>419</v>
      </c>
      <c r="E2241" s="107" t="s">
        <v>357</v>
      </c>
      <c r="F2241" s="125" t="s">
        <v>21</v>
      </c>
      <c r="G2241" s="125"/>
      <c r="H2241" s="124" t="s">
        <v>19</v>
      </c>
      <c r="I2241" s="114">
        <v>0</v>
      </c>
      <c r="J2241" s="126">
        <v>1</v>
      </c>
      <c r="K2241" s="124">
        <f t="shared" si="108"/>
        <v>0</v>
      </c>
    </row>
    <row r="2242" spans="3:11" x14ac:dyDescent="0.3">
      <c r="C2242" s="109">
        <v>43924</v>
      </c>
      <c r="D2242" s="107" t="s">
        <v>419</v>
      </c>
      <c r="E2242" s="107" t="s">
        <v>357</v>
      </c>
      <c r="F2242" s="125" t="s">
        <v>22</v>
      </c>
      <c r="G2242" s="125"/>
      <c r="H2242" s="124" t="s">
        <v>19</v>
      </c>
      <c r="I2242" s="114">
        <v>0</v>
      </c>
      <c r="J2242" s="126">
        <v>1</v>
      </c>
      <c r="K2242" s="124">
        <f t="shared" si="108"/>
        <v>0</v>
      </c>
    </row>
    <row r="2243" spans="3:11" x14ac:dyDescent="0.3">
      <c r="C2243" s="109">
        <v>43924</v>
      </c>
      <c r="D2243" s="107" t="s">
        <v>419</v>
      </c>
      <c r="E2243" s="107" t="s">
        <v>357</v>
      </c>
      <c r="F2243" s="125" t="s">
        <v>23</v>
      </c>
      <c r="G2243" s="125"/>
      <c r="H2243" s="124" t="s">
        <v>19</v>
      </c>
      <c r="I2243" s="114">
        <v>0</v>
      </c>
      <c r="J2243" s="126">
        <v>1</v>
      </c>
      <c r="K2243" s="124">
        <f t="shared" si="108"/>
        <v>0</v>
      </c>
    </row>
    <row r="2244" spans="3:11" x14ac:dyDescent="0.3">
      <c r="C2244" s="109">
        <v>43924</v>
      </c>
      <c r="D2244" s="107" t="s">
        <v>419</v>
      </c>
      <c r="E2244" s="107" t="s">
        <v>357</v>
      </c>
      <c r="F2244" s="127" t="s">
        <v>24</v>
      </c>
      <c r="G2244" s="127"/>
      <c r="H2244" s="128" t="s">
        <v>25</v>
      </c>
      <c r="I2244" s="114">
        <v>2</v>
      </c>
      <c r="J2244" s="129">
        <v>30</v>
      </c>
      <c r="K2244" s="128">
        <f t="shared" si="108"/>
        <v>60</v>
      </c>
    </row>
    <row r="2245" spans="3:11" x14ac:dyDescent="0.3">
      <c r="C2245" s="109">
        <v>43924</v>
      </c>
      <c r="D2245" s="107" t="s">
        <v>419</v>
      </c>
      <c r="E2245" s="107" t="s">
        <v>357</v>
      </c>
      <c r="F2245" s="127" t="s">
        <v>26</v>
      </c>
      <c r="G2245" s="127"/>
      <c r="H2245" s="128" t="s">
        <v>25</v>
      </c>
      <c r="I2245" s="114">
        <v>0</v>
      </c>
      <c r="J2245" s="129">
        <v>30</v>
      </c>
      <c r="K2245" s="128">
        <f t="shared" si="108"/>
        <v>0</v>
      </c>
    </row>
    <row r="2246" spans="3:11" x14ac:dyDescent="0.3">
      <c r="C2246" s="109">
        <v>43924</v>
      </c>
      <c r="D2246" s="107" t="s">
        <v>419</v>
      </c>
      <c r="E2246" s="107" t="s">
        <v>357</v>
      </c>
      <c r="F2246" s="127" t="s">
        <v>27</v>
      </c>
      <c r="G2246" s="127"/>
      <c r="H2246" s="128" t="s">
        <v>25</v>
      </c>
      <c r="I2246" s="114">
        <v>2</v>
      </c>
      <c r="J2246" s="129">
        <v>18</v>
      </c>
      <c r="K2246" s="128">
        <f t="shared" si="108"/>
        <v>36</v>
      </c>
    </row>
    <row r="2247" spans="3:11" x14ac:dyDescent="0.3">
      <c r="C2247" s="109">
        <v>43924</v>
      </c>
      <c r="D2247" s="107" t="s">
        <v>419</v>
      </c>
      <c r="E2247" s="107" t="s">
        <v>357</v>
      </c>
      <c r="F2247" s="130" t="s">
        <v>28</v>
      </c>
      <c r="G2247" s="130"/>
      <c r="H2247" s="131" t="s">
        <v>29</v>
      </c>
      <c r="I2247" s="114">
        <v>0</v>
      </c>
      <c r="J2247" s="132">
        <v>100</v>
      </c>
      <c r="K2247" s="131">
        <f t="shared" si="108"/>
        <v>0</v>
      </c>
    </row>
    <row r="2248" spans="3:11" x14ac:dyDescent="0.3">
      <c r="C2248" s="109">
        <v>43924</v>
      </c>
      <c r="D2248" s="107" t="s">
        <v>419</v>
      </c>
      <c r="E2248" s="107" t="s">
        <v>357</v>
      </c>
      <c r="F2248" s="130" t="s">
        <v>30</v>
      </c>
      <c r="G2248" s="130"/>
      <c r="H2248" s="131" t="s">
        <v>29</v>
      </c>
      <c r="I2248" s="114">
        <v>0</v>
      </c>
      <c r="J2248" s="132">
        <v>100</v>
      </c>
      <c r="K2248" s="131">
        <f t="shared" si="108"/>
        <v>0</v>
      </c>
    </row>
    <row r="2249" spans="3:11" x14ac:dyDescent="0.3">
      <c r="C2249" s="109">
        <v>43924</v>
      </c>
      <c r="D2249" s="107" t="s">
        <v>419</v>
      </c>
      <c r="E2249" s="107" t="s">
        <v>357</v>
      </c>
      <c r="F2249" s="130" t="s">
        <v>31</v>
      </c>
      <c r="G2249" s="130"/>
      <c r="H2249" s="131" t="s">
        <v>29</v>
      </c>
      <c r="I2249" s="114">
        <v>0</v>
      </c>
      <c r="J2249" s="132">
        <v>100</v>
      </c>
      <c r="K2249" s="131">
        <f t="shared" si="108"/>
        <v>0</v>
      </c>
    </row>
    <row r="2250" spans="3:11" x14ac:dyDescent="0.3">
      <c r="C2250" s="109">
        <v>43924</v>
      </c>
      <c r="D2250" s="107" t="s">
        <v>419</v>
      </c>
      <c r="E2250" s="107" t="s">
        <v>357</v>
      </c>
      <c r="F2250" s="130" t="s">
        <v>32</v>
      </c>
      <c r="G2250" s="130"/>
      <c r="H2250" s="131" t="s">
        <v>29</v>
      </c>
      <c r="I2250" s="114">
        <v>0</v>
      </c>
      <c r="J2250" s="132">
        <v>100</v>
      </c>
      <c r="K2250" s="131">
        <f t="shared" si="108"/>
        <v>0</v>
      </c>
    </row>
    <row r="2251" spans="3:11" x14ac:dyDescent="0.3">
      <c r="C2251" s="109">
        <v>43924</v>
      </c>
      <c r="D2251" s="107" t="s">
        <v>419</v>
      </c>
      <c r="E2251" s="107" t="s">
        <v>357</v>
      </c>
      <c r="F2251" s="130" t="s">
        <v>33</v>
      </c>
      <c r="G2251" s="130"/>
      <c r="H2251" s="131" t="s">
        <v>29</v>
      </c>
      <c r="I2251" s="114">
        <v>0</v>
      </c>
      <c r="J2251" s="132">
        <v>100</v>
      </c>
      <c r="K2251" s="131">
        <f t="shared" si="108"/>
        <v>0</v>
      </c>
    </row>
    <row r="2252" spans="3:11" x14ac:dyDescent="0.3">
      <c r="C2252" s="109">
        <v>43924</v>
      </c>
      <c r="D2252" s="107" t="s">
        <v>419</v>
      </c>
      <c r="E2252" s="107" t="s">
        <v>357</v>
      </c>
      <c r="F2252" s="130" t="s">
        <v>34</v>
      </c>
      <c r="G2252" s="130"/>
      <c r="H2252" s="131" t="s">
        <v>29</v>
      </c>
      <c r="I2252" s="114">
        <v>0</v>
      </c>
      <c r="J2252" s="132">
        <v>100</v>
      </c>
      <c r="K2252" s="131">
        <f t="shared" si="108"/>
        <v>0</v>
      </c>
    </row>
    <row r="2253" spans="3:11" x14ac:dyDescent="0.3">
      <c r="C2253" s="109">
        <v>43924</v>
      </c>
      <c r="D2253" s="107" t="s">
        <v>419</v>
      </c>
      <c r="E2253" s="107" t="s">
        <v>357</v>
      </c>
      <c r="F2253" s="130" t="s">
        <v>35</v>
      </c>
      <c r="G2253" s="130"/>
      <c r="H2253" s="131" t="s">
        <v>29</v>
      </c>
      <c r="I2253" s="114">
        <v>0</v>
      </c>
      <c r="J2253" s="132">
        <v>100</v>
      </c>
      <c r="K2253" s="131">
        <f t="shared" si="108"/>
        <v>0</v>
      </c>
    </row>
    <row r="2254" spans="3:11" x14ac:dyDescent="0.3">
      <c r="C2254" s="109">
        <v>43924</v>
      </c>
      <c r="D2254" s="107" t="s">
        <v>419</v>
      </c>
      <c r="E2254" s="107" t="s">
        <v>357</v>
      </c>
      <c r="F2254" s="130" t="s">
        <v>36</v>
      </c>
      <c r="G2254" s="130"/>
      <c r="H2254" s="131" t="s">
        <v>29</v>
      </c>
      <c r="I2254" s="114">
        <v>0</v>
      </c>
      <c r="J2254" s="132">
        <v>100</v>
      </c>
      <c r="K2254" s="131">
        <f t="shared" si="108"/>
        <v>0</v>
      </c>
    </row>
    <row r="2255" spans="3:11" x14ac:dyDescent="0.3">
      <c r="C2255" s="109">
        <v>43924</v>
      </c>
      <c r="D2255" s="107" t="s">
        <v>419</v>
      </c>
      <c r="E2255" s="107" t="s">
        <v>357</v>
      </c>
      <c r="F2255" s="130" t="s">
        <v>37</v>
      </c>
      <c r="G2255" s="130"/>
      <c r="H2255" s="131" t="s">
        <v>29</v>
      </c>
      <c r="I2255" s="114">
        <v>0</v>
      </c>
      <c r="J2255" s="132">
        <v>100</v>
      </c>
      <c r="K2255" s="131">
        <f t="shared" si="108"/>
        <v>0</v>
      </c>
    </row>
    <row r="2256" spans="3:11" x14ac:dyDescent="0.3">
      <c r="C2256" s="109">
        <v>43924</v>
      </c>
      <c r="D2256" s="107" t="s">
        <v>419</v>
      </c>
      <c r="E2256" s="107" t="s">
        <v>357</v>
      </c>
      <c r="F2256" s="133" t="s">
        <v>17</v>
      </c>
      <c r="G2256" s="133"/>
      <c r="H2256" s="134" t="s">
        <v>38</v>
      </c>
      <c r="I2256" s="114">
        <v>4</v>
      </c>
      <c r="J2256" s="135">
        <v>24</v>
      </c>
      <c r="K2256" s="134">
        <f t="shared" si="108"/>
        <v>96</v>
      </c>
    </row>
    <row r="2257" spans="3:11" x14ac:dyDescent="0.3">
      <c r="C2257" s="109">
        <v>43924</v>
      </c>
      <c r="D2257" s="107" t="s">
        <v>419</v>
      </c>
      <c r="E2257" s="107" t="s">
        <v>357</v>
      </c>
      <c r="F2257" s="7" t="s">
        <v>39</v>
      </c>
      <c r="G2257" s="7"/>
      <c r="H2257" s="8" t="s">
        <v>11</v>
      </c>
      <c r="I2257" s="114"/>
      <c r="J2257" s="113"/>
      <c r="K2257" s="8"/>
    </row>
    <row r="2258" spans="3:11" x14ac:dyDescent="0.3">
      <c r="C2258" s="109">
        <v>43924</v>
      </c>
      <c r="D2258" s="107" t="s">
        <v>419</v>
      </c>
      <c r="E2258" s="107" t="s">
        <v>357</v>
      </c>
      <c r="F2258" s="7" t="s">
        <v>40</v>
      </c>
      <c r="G2258" s="7"/>
      <c r="H2258" s="8" t="s">
        <v>11</v>
      </c>
      <c r="I2258" s="114"/>
      <c r="J2258" s="113"/>
      <c r="K2258" s="8"/>
    </row>
    <row r="2259" spans="3:11" x14ac:dyDescent="0.3">
      <c r="C2259" s="109">
        <v>43924</v>
      </c>
      <c r="D2259" s="107" t="s">
        <v>419</v>
      </c>
      <c r="E2259" s="107" t="s">
        <v>357</v>
      </c>
      <c r="F2259" s="7" t="s">
        <v>41</v>
      </c>
      <c r="G2259" s="7"/>
      <c r="H2259" s="8" t="s">
        <v>41</v>
      </c>
      <c r="I2259" s="114"/>
      <c r="J2259" s="113"/>
      <c r="K2259" s="8"/>
    </row>
    <row r="2260" spans="3:11" x14ac:dyDescent="0.3">
      <c r="C2260" s="109">
        <v>43924</v>
      </c>
      <c r="D2260" s="107" t="s">
        <v>419</v>
      </c>
      <c r="E2260" s="107" t="s">
        <v>357</v>
      </c>
      <c r="F2260" s="7" t="s">
        <v>42</v>
      </c>
      <c r="G2260" s="7"/>
      <c r="H2260" s="8" t="s">
        <v>19</v>
      </c>
      <c r="I2260" s="114"/>
      <c r="J2260" s="113"/>
      <c r="K2260" s="8"/>
    </row>
    <row r="2261" spans="3:11" x14ac:dyDescent="0.3">
      <c r="C2261" s="109">
        <v>43924</v>
      </c>
      <c r="D2261" s="107" t="s">
        <v>419</v>
      </c>
      <c r="E2261" s="107" t="s">
        <v>357</v>
      </c>
      <c r="F2261" s="7" t="s">
        <v>43</v>
      </c>
      <c r="G2261" s="7"/>
      <c r="H2261" s="8" t="s">
        <v>19</v>
      </c>
      <c r="I2261" s="114">
        <v>0</v>
      </c>
      <c r="J2261" s="113">
        <v>24</v>
      </c>
      <c r="K2261" s="8">
        <f t="shared" ref="K2261" si="109">I2261*J2261</f>
        <v>0</v>
      </c>
    </row>
    <row r="2262" spans="3:11" x14ac:dyDescent="0.3">
      <c r="C2262" s="109">
        <v>43924</v>
      </c>
      <c r="D2262" s="107" t="s">
        <v>419</v>
      </c>
      <c r="E2262" s="107" t="s">
        <v>357</v>
      </c>
      <c r="F2262" s="7"/>
      <c r="G2262" s="7"/>
      <c r="H2262" s="8"/>
      <c r="I2262" s="114"/>
      <c r="J2262" s="113"/>
      <c r="K2262" s="8"/>
    </row>
    <row r="2263" spans="3:11" x14ac:dyDescent="0.3">
      <c r="C2263" s="109">
        <v>43924</v>
      </c>
      <c r="D2263" s="107" t="s">
        <v>419</v>
      </c>
      <c r="E2263" s="107" t="s">
        <v>357</v>
      </c>
      <c r="F2263" s="7"/>
      <c r="G2263" s="7"/>
      <c r="H2263" s="8"/>
      <c r="I2263" s="114"/>
      <c r="J2263" s="113"/>
      <c r="K2263" s="8"/>
    </row>
    <row r="2264" spans="3:11" x14ac:dyDescent="0.3">
      <c r="C2264" s="109">
        <v>43924</v>
      </c>
      <c r="D2264" s="107" t="s">
        <v>419</v>
      </c>
      <c r="E2264" s="107" t="s">
        <v>357</v>
      </c>
      <c r="F2264" s="7"/>
      <c r="G2264" s="7"/>
      <c r="H2264" s="8"/>
      <c r="I2264" s="114"/>
      <c r="J2264" s="113"/>
      <c r="K2264" s="8"/>
    </row>
    <row r="2265" spans="3:11" x14ac:dyDescent="0.3">
      <c r="C2265" s="109">
        <v>43924</v>
      </c>
      <c r="D2265" s="107" t="s">
        <v>419</v>
      </c>
      <c r="E2265" s="107" t="s">
        <v>357</v>
      </c>
      <c r="F2265" s="7"/>
      <c r="G2265" s="7"/>
      <c r="H2265" s="8"/>
      <c r="I2265" s="114"/>
      <c r="J2265" s="113"/>
      <c r="K2265" s="8"/>
    </row>
    <row r="2266" spans="3:11" x14ac:dyDescent="0.3">
      <c r="C2266" s="109">
        <v>43924</v>
      </c>
      <c r="D2266" s="107" t="s">
        <v>419</v>
      </c>
      <c r="E2266" s="107" t="s">
        <v>357</v>
      </c>
      <c r="F2266" s="7"/>
      <c r="G2266" s="7"/>
      <c r="H2266" s="8"/>
      <c r="I2266" s="114"/>
      <c r="J2266" s="113"/>
      <c r="K2266" s="8"/>
    </row>
    <row r="2267" spans="3:11" x14ac:dyDescent="0.3">
      <c r="C2267" s="109">
        <v>43924</v>
      </c>
      <c r="D2267" s="107" t="s">
        <v>419</v>
      </c>
      <c r="E2267" s="107" t="s">
        <v>357</v>
      </c>
      <c r="F2267" s="7"/>
      <c r="G2267" s="7"/>
      <c r="H2267" s="8"/>
      <c r="I2267" s="114"/>
      <c r="J2267" s="113"/>
      <c r="K2267" s="8"/>
    </row>
    <row r="2268" spans="3:11" x14ac:dyDescent="0.3">
      <c r="C2268" s="109">
        <v>43924</v>
      </c>
      <c r="D2268" s="107" t="s">
        <v>419</v>
      </c>
      <c r="E2268" s="107" t="s">
        <v>357</v>
      </c>
      <c r="F2268" s="8"/>
      <c r="G2268" s="8"/>
      <c r="H2268" s="8"/>
      <c r="I2268" s="114"/>
      <c r="J2268" s="113"/>
      <c r="K2268" s="8"/>
    </row>
    <row r="2270" spans="3:11" x14ac:dyDescent="0.3">
      <c r="C2270" s="109">
        <v>43925</v>
      </c>
      <c r="D2270" s="107" t="s">
        <v>380</v>
      </c>
      <c r="E2270" s="107" t="s">
        <v>357</v>
      </c>
      <c r="F2270" s="8" t="s">
        <v>10</v>
      </c>
      <c r="G2270" s="8"/>
      <c r="H2270" s="8" t="s">
        <v>368</v>
      </c>
      <c r="I2270" s="114">
        <v>0</v>
      </c>
      <c r="J2270" s="113">
        <v>50</v>
      </c>
      <c r="K2270" s="8">
        <f>I2270*J2270</f>
        <v>0</v>
      </c>
    </row>
    <row r="2271" spans="3:11" x14ac:dyDescent="0.3">
      <c r="C2271" s="109">
        <v>43925</v>
      </c>
      <c r="D2271" s="107" t="s">
        <v>380</v>
      </c>
      <c r="E2271" s="107" t="s">
        <v>357</v>
      </c>
      <c r="F2271" s="118" t="s">
        <v>12</v>
      </c>
      <c r="G2271" s="118"/>
      <c r="H2271" s="119" t="s">
        <v>11</v>
      </c>
      <c r="I2271" s="114">
        <v>0</v>
      </c>
      <c r="J2271" s="120">
        <v>30</v>
      </c>
      <c r="K2271" s="119">
        <f t="shared" ref="K2271:K2293" si="110">I2271*J2271</f>
        <v>0</v>
      </c>
    </row>
    <row r="2272" spans="3:11" x14ac:dyDescent="0.3">
      <c r="C2272" s="109">
        <v>43925</v>
      </c>
      <c r="D2272" s="107" t="s">
        <v>380</v>
      </c>
      <c r="E2272" s="107" t="s">
        <v>357</v>
      </c>
      <c r="F2272" s="118" t="s">
        <v>13</v>
      </c>
      <c r="G2272" s="118"/>
      <c r="H2272" s="119" t="s">
        <v>11</v>
      </c>
      <c r="I2272" s="114">
        <v>0</v>
      </c>
      <c r="J2272" s="120">
        <v>20</v>
      </c>
      <c r="K2272" s="119">
        <f t="shared" si="110"/>
        <v>0</v>
      </c>
    </row>
    <row r="2273" spans="3:11" x14ac:dyDescent="0.3">
      <c r="C2273" s="109">
        <v>43925</v>
      </c>
      <c r="D2273" s="107" t="s">
        <v>380</v>
      </c>
      <c r="E2273" s="107" t="s">
        <v>357</v>
      </c>
      <c r="F2273" s="118" t="s">
        <v>15</v>
      </c>
      <c r="G2273" s="118"/>
      <c r="H2273" s="119" t="s">
        <v>11</v>
      </c>
      <c r="I2273" s="114">
        <v>0</v>
      </c>
      <c r="J2273" s="120">
        <v>20</v>
      </c>
      <c r="K2273" s="119">
        <f t="shared" si="110"/>
        <v>0</v>
      </c>
    </row>
    <row r="2274" spans="3:11" x14ac:dyDescent="0.3">
      <c r="C2274" s="109">
        <v>43925</v>
      </c>
      <c r="D2274" s="107" t="s">
        <v>380</v>
      </c>
      <c r="E2274" s="107" t="s">
        <v>357</v>
      </c>
      <c r="F2274" s="118" t="s">
        <v>14</v>
      </c>
      <c r="G2274" s="118"/>
      <c r="H2274" s="119" t="s">
        <v>11</v>
      </c>
      <c r="I2274" s="114">
        <v>0</v>
      </c>
      <c r="J2274" s="120">
        <v>20</v>
      </c>
      <c r="K2274" s="119">
        <f t="shared" si="110"/>
        <v>0</v>
      </c>
    </row>
    <row r="2275" spans="3:11" x14ac:dyDescent="0.3">
      <c r="C2275" s="109">
        <v>43925</v>
      </c>
      <c r="D2275" s="107" t="s">
        <v>380</v>
      </c>
      <c r="E2275" s="107" t="s">
        <v>357</v>
      </c>
      <c r="F2275" s="118" t="s">
        <v>16</v>
      </c>
      <c r="G2275" s="118"/>
      <c r="H2275" s="119" t="s">
        <v>11</v>
      </c>
      <c r="I2275" s="114">
        <v>0</v>
      </c>
      <c r="J2275" s="120">
        <v>20</v>
      </c>
      <c r="K2275" s="119">
        <f t="shared" si="110"/>
        <v>0</v>
      </c>
    </row>
    <row r="2276" spans="3:11" x14ac:dyDescent="0.3">
      <c r="C2276" s="109">
        <v>43925</v>
      </c>
      <c r="D2276" s="107" t="s">
        <v>380</v>
      </c>
      <c r="E2276" s="107" t="s">
        <v>357</v>
      </c>
      <c r="F2276" s="121" t="s">
        <v>18</v>
      </c>
      <c r="G2276" s="121"/>
      <c r="H2276" s="122" t="s">
        <v>19</v>
      </c>
      <c r="I2276" s="114">
        <v>0</v>
      </c>
      <c r="J2276" s="123">
        <v>1</v>
      </c>
      <c r="K2276" s="124">
        <f t="shared" si="110"/>
        <v>0</v>
      </c>
    </row>
    <row r="2277" spans="3:11" x14ac:dyDescent="0.3">
      <c r="C2277" s="109">
        <v>43925</v>
      </c>
      <c r="D2277" s="107" t="s">
        <v>380</v>
      </c>
      <c r="E2277" s="107" t="s">
        <v>357</v>
      </c>
      <c r="F2277" s="125" t="s">
        <v>20</v>
      </c>
      <c r="G2277" s="125"/>
      <c r="H2277" s="124" t="s">
        <v>19</v>
      </c>
      <c r="I2277" s="114">
        <v>0</v>
      </c>
      <c r="J2277" s="126">
        <v>1</v>
      </c>
      <c r="K2277" s="124">
        <f t="shared" si="110"/>
        <v>0</v>
      </c>
    </row>
    <row r="2278" spans="3:11" x14ac:dyDescent="0.3">
      <c r="C2278" s="109">
        <v>43925</v>
      </c>
      <c r="D2278" s="107" t="s">
        <v>380</v>
      </c>
      <c r="E2278" s="107" t="s">
        <v>357</v>
      </c>
      <c r="F2278" s="125" t="s">
        <v>21</v>
      </c>
      <c r="G2278" s="125"/>
      <c r="H2278" s="124" t="s">
        <v>19</v>
      </c>
      <c r="I2278" s="114">
        <v>0</v>
      </c>
      <c r="J2278" s="126">
        <v>1</v>
      </c>
      <c r="K2278" s="124">
        <f t="shared" si="110"/>
        <v>0</v>
      </c>
    </row>
    <row r="2279" spans="3:11" x14ac:dyDescent="0.3">
      <c r="C2279" s="109">
        <v>43925</v>
      </c>
      <c r="D2279" s="107" t="s">
        <v>380</v>
      </c>
      <c r="E2279" s="107" t="s">
        <v>357</v>
      </c>
      <c r="F2279" s="125" t="s">
        <v>22</v>
      </c>
      <c r="G2279" s="125"/>
      <c r="H2279" s="124" t="s">
        <v>19</v>
      </c>
      <c r="I2279" s="114">
        <v>0</v>
      </c>
      <c r="J2279" s="126">
        <v>1</v>
      </c>
      <c r="K2279" s="124">
        <f t="shared" si="110"/>
        <v>0</v>
      </c>
    </row>
    <row r="2280" spans="3:11" x14ac:dyDescent="0.3">
      <c r="C2280" s="109">
        <v>43925</v>
      </c>
      <c r="D2280" s="107" t="s">
        <v>380</v>
      </c>
      <c r="E2280" s="107" t="s">
        <v>357</v>
      </c>
      <c r="F2280" s="125" t="s">
        <v>23</v>
      </c>
      <c r="G2280" s="125"/>
      <c r="H2280" s="124" t="s">
        <v>19</v>
      </c>
      <c r="I2280" s="114">
        <v>0</v>
      </c>
      <c r="J2280" s="126">
        <v>1</v>
      </c>
      <c r="K2280" s="124">
        <f t="shared" si="110"/>
        <v>0</v>
      </c>
    </row>
    <row r="2281" spans="3:11" x14ac:dyDescent="0.3">
      <c r="C2281" s="109">
        <v>43925</v>
      </c>
      <c r="D2281" s="107" t="s">
        <v>380</v>
      </c>
      <c r="E2281" s="107" t="s">
        <v>357</v>
      </c>
      <c r="F2281" s="127" t="s">
        <v>24</v>
      </c>
      <c r="G2281" s="127"/>
      <c r="H2281" s="128" t="s">
        <v>25</v>
      </c>
      <c r="I2281" s="114">
        <v>2</v>
      </c>
      <c r="J2281" s="129">
        <v>30</v>
      </c>
      <c r="K2281" s="128">
        <f t="shared" si="110"/>
        <v>60</v>
      </c>
    </row>
    <row r="2282" spans="3:11" x14ac:dyDescent="0.3">
      <c r="C2282" s="109">
        <v>43925</v>
      </c>
      <c r="D2282" s="107" t="s">
        <v>380</v>
      </c>
      <c r="E2282" s="107" t="s">
        <v>357</v>
      </c>
      <c r="F2282" s="127" t="s">
        <v>26</v>
      </c>
      <c r="G2282" s="127"/>
      <c r="H2282" s="128" t="s">
        <v>25</v>
      </c>
      <c r="I2282" s="114">
        <v>0</v>
      </c>
      <c r="J2282" s="129">
        <v>30</v>
      </c>
      <c r="K2282" s="128">
        <f t="shared" si="110"/>
        <v>0</v>
      </c>
    </row>
    <row r="2283" spans="3:11" x14ac:dyDescent="0.3">
      <c r="C2283" s="109">
        <v>43925</v>
      </c>
      <c r="D2283" s="107" t="s">
        <v>380</v>
      </c>
      <c r="E2283" s="107" t="s">
        <v>357</v>
      </c>
      <c r="F2283" s="127" t="s">
        <v>27</v>
      </c>
      <c r="G2283" s="127"/>
      <c r="H2283" s="128" t="s">
        <v>25</v>
      </c>
      <c r="I2283" s="114">
        <v>2</v>
      </c>
      <c r="J2283" s="129">
        <v>18</v>
      </c>
      <c r="K2283" s="128">
        <f t="shared" si="110"/>
        <v>36</v>
      </c>
    </row>
    <row r="2284" spans="3:11" x14ac:dyDescent="0.3">
      <c r="C2284" s="109">
        <v>43925</v>
      </c>
      <c r="D2284" s="107" t="s">
        <v>380</v>
      </c>
      <c r="E2284" s="107" t="s">
        <v>357</v>
      </c>
      <c r="F2284" s="130" t="s">
        <v>28</v>
      </c>
      <c r="G2284" s="130"/>
      <c r="H2284" s="131" t="s">
        <v>29</v>
      </c>
      <c r="I2284" s="114">
        <v>0</v>
      </c>
      <c r="J2284" s="132">
        <v>100</v>
      </c>
      <c r="K2284" s="131">
        <f t="shared" si="110"/>
        <v>0</v>
      </c>
    </row>
    <row r="2285" spans="3:11" x14ac:dyDescent="0.3">
      <c r="C2285" s="109">
        <v>43925</v>
      </c>
      <c r="D2285" s="107" t="s">
        <v>380</v>
      </c>
      <c r="E2285" s="107" t="s">
        <v>357</v>
      </c>
      <c r="F2285" s="130" t="s">
        <v>30</v>
      </c>
      <c r="G2285" s="130"/>
      <c r="H2285" s="131" t="s">
        <v>29</v>
      </c>
      <c r="I2285" s="114">
        <v>0</v>
      </c>
      <c r="J2285" s="132">
        <v>100</v>
      </c>
      <c r="K2285" s="131">
        <f t="shared" si="110"/>
        <v>0</v>
      </c>
    </row>
    <row r="2286" spans="3:11" x14ac:dyDescent="0.3">
      <c r="C2286" s="109">
        <v>43925</v>
      </c>
      <c r="D2286" s="107" t="s">
        <v>380</v>
      </c>
      <c r="E2286" s="107" t="s">
        <v>357</v>
      </c>
      <c r="F2286" s="130" t="s">
        <v>31</v>
      </c>
      <c r="G2286" s="130"/>
      <c r="H2286" s="131" t="s">
        <v>29</v>
      </c>
      <c r="I2286" s="114">
        <v>0</v>
      </c>
      <c r="J2286" s="132">
        <v>100</v>
      </c>
      <c r="K2286" s="131">
        <f t="shared" si="110"/>
        <v>0</v>
      </c>
    </row>
    <row r="2287" spans="3:11" x14ac:dyDescent="0.3">
      <c r="C2287" s="109">
        <v>43925</v>
      </c>
      <c r="D2287" s="107" t="s">
        <v>380</v>
      </c>
      <c r="E2287" s="107" t="s">
        <v>357</v>
      </c>
      <c r="F2287" s="130" t="s">
        <v>32</v>
      </c>
      <c r="G2287" s="130"/>
      <c r="H2287" s="131" t="s">
        <v>29</v>
      </c>
      <c r="I2287" s="114">
        <v>0</v>
      </c>
      <c r="J2287" s="132">
        <v>100</v>
      </c>
      <c r="K2287" s="131">
        <f t="shared" si="110"/>
        <v>0</v>
      </c>
    </row>
    <row r="2288" spans="3:11" x14ac:dyDescent="0.3">
      <c r="C2288" s="109">
        <v>43925</v>
      </c>
      <c r="D2288" s="107" t="s">
        <v>380</v>
      </c>
      <c r="E2288" s="107" t="s">
        <v>357</v>
      </c>
      <c r="F2288" s="130" t="s">
        <v>33</v>
      </c>
      <c r="G2288" s="130"/>
      <c r="H2288" s="131" t="s">
        <v>29</v>
      </c>
      <c r="I2288" s="114">
        <v>0</v>
      </c>
      <c r="J2288" s="132">
        <v>100</v>
      </c>
      <c r="K2288" s="131">
        <f t="shared" si="110"/>
        <v>0</v>
      </c>
    </row>
    <row r="2289" spans="3:11" x14ac:dyDescent="0.3">
      <c r="C2289" s="109">
        <v>43925</v>
      </c>
      <c r="D2289" s="107" t="s">
        <v>380</v>
      </c>
      <c r="E2289" s="107" t="s">
        <v>357</v>
      </c>
      <c r="F2289" s="130" t="s">
        <v>34</v>
      </c>
      <c r="G2289" s="130"/>
      <c r="H2289" s="131" t="s">
        <v>29</v>
      </c>
      <c r="I2289" s="114">
        <v>0</v>
      </c>
      <c r="J2289" s="132">
        <v>100</v>
      </c>
      <c r="K2289" s="131">
        <f t="shared" si="110"/>
        <v>0</v>
      </c>
    </row>
    <row r="2290" spans="3:11" x14ac:dyDescent="0.3">
      <c r="C2290" s="109">
        <v>43925</v>
      </c>
      <c r="D2290" s="107" t="s">
        <v>380</v>
      </c>
      <c r="E2290" s="107" t="s">
        <v>357</v>
      </c>
      <c r="F2290" s="130" t="s">
        <v>35</v>
      </c>
      <c r="G2290" s="130"/>
      <c r="H2290" s="131" t="s">
        <v>29</v>
      </c>
      <c r="I2290" s="114">
        <v>0</v>
      </c>
      <c r="J2290" s="132">
        <v>100</v>
      </c>
      <c r="K2290" s="131">
        <f t="shared" si="110"/>
        <v>0</v>
      </c>
    </row>
    <row r="2291" spans="3:11" x14ac:dyDescent="0.3">
      <c r="C2291" s="109">
        <v>43925</v>
      </c>
      <c r="D2291" s="107" t="s">
        <v>380</v>
      </c>
      <c r="E2291" s="107" t="s">
        <v>357</v>
      </c>
      <c r="F2291" s="130" t="s">
        <v>36</v>
      </c>
      <c r="G2291" s="130"/>
      <c r="H2291" s="131" t="s">
        <v>29</v>
      </c>
      <c r="I2291" s="114">
        <v>0</v>
      </c>
      <c r="J2291" s="132">
        <v>100</v>
      </c>
      <c r="K2291" s="131">
        <f t="shared" si="110"/>
        <v>0</v>
      </c>
    </row>
    <row r="2292" spans="3:11" x14ac:dyDescent="0.3">
      <c r="C2292" s="109">
        <v>43925</v>
      </c>
      <c r="D2292" s="107" t="s">
        <v>380</v>
      </c>
      <c r="E2292" s="107" t="s">
        <v>357</v>
      </c>
      <c r="F2292" s="130" t="s">
        <v>37</v>
      </c>
      <c r="G2292" s="130"/>
      <c r="H2292" s="131" t="s">
        <v>29</v>
      </c>
      <c r="I2292" s="114">
        <v>0</v>
      </c>
      <c r="J2292" s="132">
        <v>100</v>
      </c>
      <c r="K2292" s="131">
        <f t="shared" si="110"/>
        <v>0</v>
      </c>
    </row>
    <row r="2293" spans="3:11" x14ac:dyDescent="0.3">
      <c r="C2293" s="109">
        <v>43925</v>
      </c>
      <c r="D2293" s="107" t="s">
        <v>380</v>
      </c>
      <c r="E2293" s="107" t="s">
        <v>357</v>
      </c>
      <c r="F2293" s="133" t="s">
        <v>17</v>
      </c>
      <c r="G2293" s="133"/>
      <c r="H2293" s="134" t="s">
        <v>38</v>
      </c>
      <c r="I2293" s="114">
        <v>4</v>
      </c>
      <c r="J2293" s="135">
        <v>24</v>
      </c>
      <c r="K2293" s="134">
        <f t="shared" si="110"/>
        <v>96</v>
      </c>
    </row>
    <row r="2294" spans="3:11" x14ac:dyDescent="0.3">
      <c r="C2294" s="109">
        <v>43925</v>
      </c>
      <c r="D2294" s="107" t="s">
        <v>380</v>
      </c>
      <c r="E2294" s="107" t="s">
        <v>357</v>
      </c>
      <c r="F2294" s="7" t="s">
        <v>39</v>
      </c>
      <c r="G2294" s="7"/>
      <c r="H2294" s="8" t="s">
        <v>11</v>
      </c>
      <c r="I2294" s="114"/>
      <c r="J2294" s="113"/>
      <c r="K2294" s="8"/>
    </row>
    <row r="2295" spans="3:11" x14ac:dyDescent="0.3">
      <c r="C2295" s="109">
        <v>43925</v>
      </c>
      <c r="D2295" s="107" t="s">
        <v>380</v>
      </c>
      <c r="E2295" s="107" t="s">
        <v>357</v>
      </c>
      <c r="F2295" s="7" t="s">
        <v>40</v>
      </c>
      <c r="G2295" s="7"/>
      <c r="H2295" s="8" t="s">
        <v>11</v>
      </c>
      <c r="I2295" s="114"/>
      <c r="J2295" s="113"/>
      <c r="K2295" s="8"/>
    </row>
    <row r="2296" spans="3:11" x14ac:dyDescent="0.3">
      <c r="C2296" s="109">
        <v>43925</v>
      </c>
      <c r="D2296" s="107" t="s">
        <v>380</v>
      </c>
      <c r="E2296" s="107" t="s">
        <v>357</v>
      </c>
      <c r="F2296" s="7" t="s">
        <v>41</v>
      </c>
      <c r="G2296" s="7"/>
      <c r="H2296" s="8" t="s">
        <v>41</v>
      </c>
      <c r="I2296" s="114"/>
      <c r="J2296" s="113"/>
      <c r="K2296" s="8"/>
    </row>
    <row r="2297" spans="3:11" x14ac:dyDescent="0.3">
      <c r="C2297" s="109">
        <v>43925</v>
      </c>
      <c r="D2297" s="107" t="s">
        <v>380</v>
      </c>
      <c r="E2297" s="107" t="s">
        <v>357</v>
      </c>
      <c r="F2297" s="7" t="s">
        <v>42</v>
      </c>
      <c r="G2297" s="7"/>
      <c r="H2297" s="8" t="s">
        <v>19</v>
      </c>
      <c r="I2297" s="114"/>
      <c r="J2297" s="113"/>
      <c r="K2297" s="8"/>
    </row>
    <row r="2298" spans="3:11" x14ac:dyDescent="0.3">
      <c r="C2298" s="109">
        <v>43925</v>
      </c>
      <c r="D2298" s="107" t="s">
        <v>380</v>
      </c>
      <c r="E2298" s="107" t="s">
        <v>357</v>
      </c>
      <c r="F2298" s="7" t="s">
        <v>43</v>
      </c>
      <c r="G2298" s="7"/>
      <c r="H2298" s="8" t="s">
        <v>19</v>
      </c>
      <c r="I2298" s="114">
        <v>0</v>
      </c>
      <c r="J2298" s="113">
        <v>24</v>
      </c>
      <c r="K2298" s="8">
        <f t="shared" ref="K2298" si="111">I2298*J2298</f>
        <v>0</v>
      </c>
    </row>
    <row r="2299" spans="3:11" x14ac:dyDescent="0.3">
      <c r="C2299" s="109">
        <v>43925</v>
      </c>
      <c r="D2299" s="107" t="s">
        <v>380</v>
      </c>
      <c r="E2299" s="107" t="s">
        <v>357</v>
      </c>
      <c r="F2299" s="7"/>
      <c r="G2299" s="7"/>
      <c r="H2299" s="8"/>
      <c r="I2299" s="114"/>
      <c r="J2299" s="113"/>
      <c r="K2299" s="8"/>
    </row>
    <row r="2300" spans="3:11" x14ac:dyDescent="0.3">
      <c r="C2300" s="109">
        <v>43925</v>
      </c>
      <c r="D2300" s="107" t="s">
        <v>380</v>
      </c>
      <c r="E2300" s="107" t="s">
        <v>357</v>
      </c>
      <c r="F2300" s="7"/>
      <c r="G2300" s="7"/>
      <c r="H2300" s="8"/>
      <c r="I2300" s="114"/>
      <c r="J2300" s="113"/>
      <c r="K2300" s="8"/>
    </row>
    <row r="2301" spans="3:11" x14ac:dyDescent="0.3">
      <c r="C2301" s="109">
        <v>43925</v>
      </c>
      <c r="D2301" s="107" t="s">
        <v>380</v>
      </c>
      <c r="E2301" s="107" t="s">
        <v>357</v>
      </c>
      <c r="F2301" s="7"/>
      <c r="G2301" s="7"/>
      <c r="H2301" s="8"/>
      <c r="I2301" s="114"/>
      <c r="J2301" s="113"/>
      <c r="K2301" s="8"/>
    </row>
    <row r="2302" spans="3:11" x14ac:dyDescent="0.3">
      <c r="C2302" s="109">
        <v>43925</v>
      </c>
      <c r="D2302" s="107" t="s">
        <v>380</v>
      </c>
      <c r="E2302" s="107" t="s">
        <v>357</v>
      </c>
      <c r="F2302" s="7"/>
      <c r="G2302" s="7"/>
      <c r="H2302" s="8"/>
      <c r="I2302" s="114"/>
      <c r="J2302" s="113"/>
      <c r="K2302" s="8"/>
    </row>
    <row r="2303" spans="3:11" x14ac:dyDescent="0.3">
      <c r="C2303" s="109">
        <v>43925</v>
      </c>
      <c r="D2303" s="107" t="s">
        <v>380</v>
      </c>
      <c r="E2303" s="107" t="s">
        <v>357</v>
      </c>
      <c r="F2303" s="7"/>
      <c r="G2303" s="7"/>
      <c r="H2303" s="8"/>
      <c r="I2303" s="114"/>
      <c r="J2303" s="113"/>
      <c r="K2303" s="8"/>
    </row>
    <row r="2304" spans="3:11" x14ac:dyDescent="0.3">
      <c r="C2304" s="109">
        <v>43925</v>
      </c>
      <c r="D2304" s="107" t="s">
        <v>380</v>
      </c>
      <c r="E2304" s="107" t="s">
        <v>357</v>
      </c>
      <c r="F2304" s="7"/>
      <c r="G2304" s="7"/>
      <c r="H2304" s="8"/>
      <c r="I2304" s="114"/>
      <c r="J2304" s="113"/>
      <c r="K2304" s="8"/>
    </row>
    <row r="2305" spans="3:11" x14ac:dyDescent="0.3">
      <c r="C2305" s="109">
        <v>43925</v>
      </c>
      <c r="D2305" s="107" t="s">
        <v>380</v>
      </c>
      <c r="E2305" s="107" t="s">
        <v>357</v>
      </c>
      <c r="F2305" s="8"/>
      <c r="G2305" s="8"/>
      <c r="H2305" s="8"/>
      <c r="I2305" s="114"/>
      <c r="J2305" s="113"/>
      <c r="K2305" s="8"/>
    </row>
    <row r="2307" spans="3:11" x14ac:dyDescent="0.3">
      <c r="C2307" s="109">
        <v>43925</v>
      </c>
      <c r="D2307" s="107" t="s">
        <v>101</v>
      </c>
      <c r="E2307" s="107" t="s">
        <v>357</v>
      </c>
      <c r="F2307" s="8" t="s">
        <v>10</v>
      </c>
      <c r="G2307" s="8"/>
      <c r="H2307" s="8" t="s">
        <v>368</v>
      </c>
      <c r="I2307" s="114">
        <v>31</v>
      </c>
      <c r="J2307" s="113">
        <v>50</v>
      </c>
      <c r="K2307" s="8">
        <f>I2307*J2307</f>
        <v>1550</v>
      </c>
    </row>
    <row r="2308" spans="3:11" x14ac:dyDescent="0.3">
      <c r="C2308" s="109">
        <v>43925</v>
      </c>
      <c r="D2308" s="107" t="s">
        <v>101</v>
      </c>
      <c r="E2308" s="107" t="s">
        <v>357</v>
      </c>
      <c r="F2308" s="118" t="s">
        <v>12</v>
      </c>
      <c r="G2308" s="118"/>
      <c r="H2308" s="119" t="s">
        <v>11</v>
      </c>
      <c r="I2308" s="114">
        <v>2</v>
      </c>
      <c r="J2308" s="120">
        <v>30</v>
      </c>
      <c r="K2308" s="119">
        <f t="shared" ref="K2308:K2330" si="112">I2308*J2308</f>
        <v>60</v>
      </c>
    </row>
    <row r="2309" spans="3:11" x14ac:dyDescent="0.3">
      <c r="C2309" s="109">
        <v>43925</v>
      </c>
      <c r="D2309" s="107" t="s">
        <v>101</v>
      </c>
      <c r="E2309" s="107" t="s">
        <v>357</v>
      </c>
      <c r="F2309" s="118" t="s">
        <v>13</v>
      </c>
      <c r="G2309" s="118"/>
      <c r="H2309" s="119" t="s">
        <v>11</v>
      </c>
      <c r="I2309" s="114">
        <v>0</v>
      </c>
      <c r="J2309" s="120">
        <v>20</v>
      </c>
      <c r="K2309" s="119">
        <f t="shared" si="112"/>
        <v>0</v>
      </c>
    </row>
    <row r="2310" spans="3:11" x14ac:dyDescent="0.3">
      <c r="C2310" s="109">
        <v>43925</v>
      </c>
      <c r="D2310" s="107" t="s">
        <v>101</v>
      </c>
      <c r="E2310" s="107" t="s">
        <v>357</v>
      </c>
      <c r="F2310" s="118" t="s">
        <v>15</v>
      </c>
      <c r="G2310" s="118"/>
      <c r="H2310" s="119" t="s">
        <v>11</v>
      </c>
      <c r="I2310" s="114">
        <v>0</v>
      </c>
      <c r="J2310" s="120">
        <v>20</v>
      </c>
      <c r="K2310" s="119">
        <f t="shared" si="112"/>
        <v>0</v>
      </c>
    </row>
    <row r="2311" spans="3:11" x14ac:dyDescent="0.3">
      <c r="C2311" s="109">
        <v>43925</v>
      </c>
      <c r="D2311" s="107" t="s">
        <v>101</v>
      </c>
      <c r="E2311" s="107" t="s">
        <v>357</v>
      </c>
      <c r="F2311" s="118" t="s">
        <v>14</v>
      </c>
      <c r="G2311" s="118"/>
      <c r="H2311" s="119" t="s">
        <v>11</v>
      </c>
      <c r="I2311" s="114">
        <v>0</v>
      </c>
      <c r="J2311" s="120">
        <v>20</v>
      </c>
      <c r="K2311" s="119">
        <f t="shared" si="112"/>
        <v>0</v>
      </c>
    </row>
    <row r="2312" spans="3:11" x14ac:dyDescent="0.3">
      <c r="C2312" s="109">
        <v>43925</v>
      </c>
      <c r="D2312" s="107" t="s">
        <v>101</v>
      </c>
      <c r="E2312" s="107" t="s">
        <v>357</v>
      </c>
      <c r="F2312" s="118" t="s">
        <v>16</v>
      </c>
      <c r="G2312" s="118"/>
      <c r="H2312" s="119" t="s">
        <v>11</v>
      </c>
      <c r="I2312" s="114">
        <v>15</v>
      </c>
      <c r="J2312" s="120">
        <v>20</v>
      </c>
      <c r="K2312" s="119">
        <f t="shared" si="112"/>
        <v>300</v>
      </c>
    </row>
    <row r="2313" spans="3:11" x14ac:dyDescent="0.3">
      <c r="C2313" s="109">
        <v>43925</v>
      </c>
      <c r="D2313" s="107" t="s">
        <v>101</v>
      </c>
      <c r="E2313" s="107" t="s">
        <v>357</v>
      </c>
      <c r="F2313" s="121" t="s">
        <v>18</v>
      </c>
      <c r="G2313" s="121"/>
      <c r="H2313" s="122" t="s">
        <v>19</v>
      </c>
      <c r="I2313" s="114">
        <v>0</v>
      </c>
      <c r="J2313" s="123">
        <v>1</v>
      </c>
      <c r="K2313" s="124">
        <f t="shared" si="112"/>
        <v>0</v>
      </c>
    </row>
    <row r="2314" spans="3:11" x14ac:dyDescent="0.3">
      <c r="C2314" s="109">
        <v>43925</v>
      </c>
      <c r="D2314" s="107" t="s">
        <v>101</v>
      </c>
      <c r="E2314" s="107" t="s">
        <v>357</v>
      </c>
      <c r="F2314" s="125" t="s">
        <v>20</v>
      </c>
      <c r="G2314" s="125"/>
      <c r="H2314" s="124" t="s">
        <v>19</v>
      </c>
      <c r="I2314" s="114">
        <v>0</v>
      </c>
      <c r="J2314" s="126">
        <v>1</v>
      </c>
      <c r="K2314" s="124">
        <f t="shared" si="112"/>
        <v>0</v>
      </c>
    </row>
    <row r="2315" spans="3:11" x14ac:dyDescent="0.3">
      <c r="C2315" s="109">
        <v>43925</v>
      </c>
      <c r="D2315" s="107" t="s">
        <v>101</v>
      </c>
      <c r="E2315" s="107" t="s">
        <v>357</v>
      </c>
      <c r="F2315" s="125" t="s">
        <v>21</v>
      </c>
      <c r="G2315" s="125"/>
      <c r="H2315" s="124" t="s">
        <v>19</v>
      </c>
      <c r="I2315" s="114">
        <v>0</v>
      </c>
      <c r="J2315" s="126">
        <v>1</v>
      </c>
      <c r="K2315" s="124">
        <f t="shared" si="112"/>
        <v>0</v>
      </c>
    </row>
    <row r="2316" spans="3:11" x14ac:dyDescent="0.3">
      <c r="C2316" s="109">
        <v>43925</v>
      </c>
      <c r="D2316" s="107" t="s">
        <v>101</v>
      </c>
      <c r="E2316" s="107" t="s">
        <v>357</v>
      </c>
      <c r="F2316" s="125" t="s">
        <v>22</v>
      </c>
      <c r="G2316" s="125"/>
      <c r="H2316" s="124" t="s">
        <v>19</v>
      </c>
      <c r="I2316" s="114">
        <v>0</v>
      </c>
      <c r="J2316" s="126">
        <v>1</v>
      </c>
      <c r="K2316" s="124">
        <f t="shared" si="112"/>
        <v>0</v>
      </c>
    </row>
    <row r="2317" spans="3:11" x14ac:dyDescent="0.3">
      <c r="C2317" s="109">
        <v>43925</v>
      </c>
      <c r="D2317" s="107" t="s">
        <v>101</v>
      </c>
      <c r="E2317" s="107" t="s">
        <v>357</v>
      </c>
      <c r="F2317" s="125" t="s">
        <v>23</v>
      </c>
      <c r="G2317" s="125"/>
      <c r="H2317" s="124" t="s">
        <v>19</v>
      </c>
      <c r="I2317" s="114">
        <v>0</v>
      </c>
      <c r="J2317" s="126">
        <v>1</v>
      </c>
      <c r="K2317" s="124">
        <f t="shared" si="112"/>
        <v>0</v>
      </c>
    </row>
    <row r="2318" spans="3:11" x14ac:dyDescent="0.3">
      <c r="C2318" s="109">
        <v>43925</v>
      </c>
      <c r="D2318" s="107" t="s">
        <v>101</v>
      </c>
      <c r="E2318" s="107" t="s">
        <v>357</v>
      </c>
      <c r="F2318" s="127" t="s">
        <v>24</v>
      </c>
      <c r="G2318" s="127"/>
      <c r="H2318" s="128" t="s">
        <v>25</v>
      </c>
      <c r="I2318" s="114">
        <v>0</v>
      </c>
      <c r="J2318" s="129">
        <v>30</v>
      </c>
      <c r="K2318" s="128">
        <f t="shared" si="112"/>
        <v>0</v>
      </c>
    </row>
    <row r="2319" spans="3:11" x14ac:dyDescent="0.3">
      <c r="C2319" s="109">
        <v>43925</v>
      </c>
      <c r="D2319" s="107" t="s">
        <v>101</v>
      </c>
      <c r="E2319" s="107" t="s">
        <v>357</v>
      </c>
      <c r="F2319" s="127" t="s">
        <v>26</v>
      </c>
      <c r="G2319" s="127"/>
      <c r="H2319" s="128" t="s">
        <v>25</v>
      </c>
      <c r="I2319" s="114">
        <v>0</v>
      </c>
      <c r="J2319" s="129">
        <v>30</v>
      </c>
      <c r="K2319" s="128">
        <f t="shared" si="112"/>
        <v>0</v>
      </c>
    </row>
    <row r="2320" spans="3:11" x14ac:dyDescent="0.3">
      <c r="C2320" s="109">
        <v>43925</v>
      </c>
      <c r="D2320" s="107" t="s">
        <v>101</v>
      </c>
      <c r="E2320" s="107" t="s">
        <v>357</v>
      </c>
      <c r="F2320" s="127" t="s">
        <v>27</v>
      </c>
      <c r="G2320" s="127"/>
      <c r="H2320" s="128" t="s">
        <v>25</v>
      </c>
      <c r="I2320" s="114">
        <v>0</v>
      </c>
      <c r="J2320" s="129">
        <v>18</v>
      </c>
      <c r="K2320" s="128">
        <f t="shared" si="112"/>
        <v>0</v>
      </c>
    </row>
    <row r="2321" spans="3:11" x14ac:dyDescent="0.3">
      <c r="C2321" s="109">
        <v>43925</v>
      </c>
      <c r="D2321" s="107" t="s">
        <v>101</v>
      </c>
      <c r="E2321" s="107" t="s">
        <v>357</v>
      </c>
      <c r="F2321" s="130" t="s">
        <v>28</v>
      </c>
      <c r="G2321" s="130"/>
      <c r="H2321" s="131" t="s">
        <v>29</v>
      </c>
      <c r="I2321" s="114">
        <v>6</v>
      </c>
      <c r="J2321" s="132">
        <v>100</v>
      </c>
      <c r="K2321" s="131">
        <f t="shared" si="112"/>
        <v>600</v>
      </c>
    </row>
    <row r="2322" spans="3:11" x14ac:dyDescent="0.3">
      <c r="C2322" s="109">
        <v>43925</v>
      </c>
      <c r="D2322" s="107" t="s">
        <v>101</v>
      </c>
      <c r="E2322" s="107" t="s">
        <v>357</v>
      </c>
      <c r="F2322" s="130" t="s">
        <v>30</v>
      </c>
      <c r="G2322" s="130"/>
      <c r="H2322" s="131" t="s">
        <v>29</v>
      </c>
      <c r="I2322" s="114">
        <v>8</v>
      </c>
      <c r="J2322" s="132">
        <v>100</v>
      </c>
      <c r="K2322" s="131">
        <f t="shared" si="112"/>
        <v>800</v>
      </c>
    </row>
    <row r="2323" spans="3:11" x14ac:dyDescent="0.3">
      <c r="C2323" s="109">
        <v>43925</v>
      </c>
      <c r="D2323" s="107" t="s">
        <v>101</v>
      </c>
      <c r="E2323" s="107" t="s">
        <v>357</v>
      </c>
      <c r="F2323" s="130" t="s">
        <v>31</v>
      </c>
      <c r="G2323" s="130"/>
      <c r="H2323" s="131" t="s">
        <v>29</v>
      </c>
      <c r="I2323" s="114">
        <v>4</v>
      </c>
      <c r="J2323" s="132">
        <v>100</v>
      </c>
      <c r="K2323" s="131">
        <f t="shared" si="112"/>
        <v>400</v>
      </c>
    </row>
    <row r="2324" spans="3:11" x14ac:dyDescent="0.3">
      <c r="C2324" s="109">
        <v>43925</v>
      </c>
      <c r="D2324" s="107" t="s">
        <v>101</v>
      </c>
      <c r="E2324" s="107" t="s">
        <v>357</v>
      </c>
      <c r="F2324" s="130" t="s">
        <v>32</v>
      </c>
      <c r="G2324" s="130"/>
      <c r="H2324" s="131" t="s">
        <v>29</v>
      </c>
      <c r="I2324" s="114">
        <v>3</v>
      </c>
      <c r="J2324" s="132">
        <v>100</v>
      </c>
      <c r="K2324" s="131">
        <f t="shared" si="112"/>
        <v>300</v>
      </c>
    </row>
    <row r="2325" spans="3:11" x14ac:dyDescent="0.3">
      <c r="C2325" s="109">
        <v>43925</v>
      </c>
      <c r="D2325" s="107" t="s">
        <v>101</v>
      </c>
      <c r="E2325" s="107" t="s">
        <v>357</v>
      </c>
      <c r="F2325" s="130" t="s">
        <v>33</v>
      </c>
      <c r="G2325" s="130"/>
      <c r="H2325" s="131" t="s">
        <v>29</v>
      </c>
      <c r="I2325" s="114">
        <v>5</v>
      </c>
      <c r="J2325" s="132">
        <v>100</v>
      </c>
      <c r="K2325" s="131">
        <f t="shared" si="112"/>
        <v>500</v>
      </c>
    </row>
    <row r="2326" spans="3:11" x14ac:dyDescent="0.3">
      <c r="C2326" s="109">
        <v>43925</v>
      </c>
      <c r="D2326" s="107" t="s">
        <v>101</v>
      </c>
      <c r="E2326" s="107" t="s">
        <v>357</v>
      </c>
      <c r="F2326" s="130" t="s">
        <v>34</v>
      </c>
      <c r="G2326" s="130"/>
      <c r="H2326" s="131" t="s">
        <v>29</v>
      </c>
      <c r="I2326" s="114">
        <v>6</v>
      </c>
      <c r="J2326" s="132">
        <v>100</v>
      </c>
      <c r="K2326" s="131">
        <f t="shared" si="112"/>
        <v>600</v>
      </c>
    </row>
    <row r="2327" spans="3:11" x14ac:dyDescent="0.3">
      <c r="C2327" s="109">
        <v>43925</v>
      </c>
      <c r="D2327" s="107" t="s">
        <v>101</v>
      </c>
      <c r="E2327" s="107" t="s">
        <v>357</v>
      </c>
      <c r="F2327" s="130" t="s">
        <v>35</v>
      </c>
      <c r="G2327" s="130"/>
      <c r="H2327" s="131" t="s">
        <v>29</v>
      </c>
      <c r="I2327" s="114">
        <v>0</v>
      </c>
      <c r="J2327" s="132">
        <v>100</v>
      </c>
      <c r="K2327" s="131">
        <f t="shared" si="112"/>
        <v>0</v>
      </c>
    </row>
    <row r="2328" spans="3:11" x14ac:dyDescent="0.3">
      <c r="C2328" s="109">
        <v>43925</v>
      </c>
      <c r="D2328" s="107" t="s">
        <v>101</v>
      </c>
      <c r="E2328" s="107" t="s">
        <v>357</v>
      </c>
      <c r="F2328" s="130" t="s">
        <v>36</v>
      </c>
      <c r="G2328" s="130"/>
      <c r="H2328" s="131" t="s">
        <v>29</v>
      </c>
      <c r="I2328" s="114">
        <v>1</v>
      </c>
      <c r="J2328" s="132">
        <v>100</v>
      </c>
      <c r="K2328" s="131">
        <f t="shared" si="112"/>
        <v>100</v>
      </c>
    </row>
    <row r="2329" spans="3:11" x14ac:dyDescent="0.3">
      <c r="C2329" s="109">
        <v>43925</v>
      </c>
      <c r="D2329" s="107" t="s">
        <v>101</v>
      </c>
      <c r="E2329" s="107" t="s">
        <v>357</v>
      </c>
      <c r="F2329" s="130" t="s">
        <v>37</v>
      </c>
      <c r="G2329" s="130"/>
      <c r="H2329" s="131" t="s">
        <v>29</v>
      </c>
      <c r="I2329" s="114">
        <v>3</v>
      </c>
      <c r="J2329" s="132">
        <v>100</v>
      </c>
      <c r="K2329" s="131">
        <f t="shared" si="112"/>
        <v>300</v>
      </c>
    </row>
    <row r="2330" spans="3:11" x14ac:dyDescent="0.3">
      <c r="C2330" s="109">
        <v>43925</v>
      </c>
      <c r="D2330" s="107" t="s">
        <v>101</v>
      </c>
      <c r="E2330" s="107" t="s">
        <v>357</v>
      </c>
      <c r="F2330" s="133" t="s">
        <v>17</v>
      </c>
      <c r="G2330" s="133"/>
      <c r="H2330" s="134" t="s">
        <v>38</v>
      </c>
      <c r="I2330" s="114">
        <v>0</v>
      </c>
      <c r="J2330" s="135">
        <v>24</v>
      </c>
      <c r="K2330" s="134">
        <f t="shared" si="112"/>
        <v>0</v>
      </c>
    </row>
    <row r="2331" spans="3:11" x14ac:dyDescent="0.3">
      <c r="C2331" s="109">
        <v>43925</v>
      </c>
      <c r="D2331" s="107" t="s">
        <v>101</v>
      </c>
      <c r="E2331" s="107" t="s">
        <v>357</v>
      </c>
      <c r="F2331" s="7" t="s">
        <v>39</v>
      </c>
      <c r="G2331" s="7"/>
      <c r="H2331" s="8" t="s">
        <v>11</v>
      </c>
      <c r="I2331" s="114"/>
      <c r="J2331" s="113"/>
      <c r="K2331" s="8"/>
    </row>
    <row r="2332" spans="3:11" x14ac:dyDescent="0.3">
      <c r="C2332" s="109">
        <v>43925</v>
      </c>
      <c r="D2332" s="107" t="s">
        <v>101</v>
      </c>
      <c r="E2332" s="107" t="s">
        <v>357</v>
      </c>
      <c r="F2332" s="7" t="s">
        <v>40</v>
      </c>
      <c r="G2332" s="7"/>
      <c r="H2332" s="8" t="s">
        <v>11</v>
      </c>
      <c r="I2332" s="114"/>
      <c r="J2332" s="113"/>
      <c r="K2332" s="8"/>
    </row>
    <row r="2333" spans="3:11" x14ac:dyDescent="0.3">
      <c r="C2333" s="109">
        <v>43925</v>
      </c>
      <c r="D2333" s="107" t="s">
        <v>101</v>
      </c>
      <c r="E2333" s="107" t="s">
        <v>357</v>
      </c>
      <c r="F2333" s="7" t="s">
        <v>41</v>
      </c>
      <c r="G2333" s="7"/>
      <c r="H2333" s="8" t="s">
        <v>41</v>
      </c>
      <c r="I2333" s="114"/>
      <c r="J2333" s="113"/>
      <c r="K2333" s="8"/>
    </row>
    <row r="2334" spans="3:11" x14ac:dyDescent="0.3">
      <c r="C2334" s="109">
        <v>43925</v>
      </c>
      <c r="D2334" s="107" t="s">
        <v>101</v>
      </c>
      <c r="E2334" s="107" t="s">
        <v>357</v>
      </c>
      <c r="F2334" s="7" t="s">
        <v>42</v>
      </c>
      <c r="G2334" s="7"/>
      <c r="H2334" s="8" t="s">
        <v>19</v>
      </c>
      <c r="I2334" s="114"/>
      <c r="J2334" s="113"/>
      <c r="K2334" s="8"/>
    </row>
    <row r="2335" spans="3:11" x14ac:dyDescent="0.3">
      <c r="C2335" s="109">
        <v>43925</v>
      </c>
      <c r="D2335" s="107" t="s">
        <v>101</v>
      </c>
      <c r="E2335" s="107" t="s">
        <v>357</v>
      </c>
      <c r="F2335" s="7" t="s">
        <v>43</v>
      </c>
      <c r="G2335" s="7"/>
      <c r="H2335" s="8" t="s">
        <v>19</v>
      </c>
      <c r="I2335" s="114">
        <v>0</v>
      </c>
      <c r="J2335" s="113">
        <v>24</v>
      </c>
      <c r="K2335" s="8">
        <f t="shared" ref="K2335" si="113">I2335*J2335</f>
        <v>0</v>
      </c>
    </row>
    <row r="2336" spans="3:11" x14ac:dyDescent="0.3">
      <c r="C2336" s="109">
        <v>43925</v>
      </c>
      <c r="D2336" s="107" t="s">
        <v>101</v>
      </c>
      <c r="E2336" s="107" t="s">
        <v>357</v>
      </c>
      <c r="F2336" s="7"/>
      <c r="G2336" s="7"/>
      <c r="H2336" s="8"/>
      <c r="I2336" s="114"/>
      <c r="J2336" s="113"/>
      <c r="K2336" s="8"/>
    </row>
    <row r="2337" spans="3:13" x14ac:dyDescent="0.3">
      <c r="C2337" s="109">
        <v>43925</v>
      </c>
      <c r="D2337" s="107" t="s">
        <v>101</v>
      </c>
      <c r="E2337" s="107" t="s">
        <v>357</v>
      </c>
      <c r="F2337" s="7"/>
      <c r="G2337" s="7"/>
      <c r="H2337" s="8"/>
      <c r="I2337" s="114"/>
      <c r="J2337" s="113"/>
      <c r="K2337" s="8"/>
    </row>
    <row r="2338" spans="3:13" x14ac:dyDescent="0.3">
      <c r="C2338" s="109">
        <v>43925</v>
      </c>
      <c r="D2338" s="107" t="s">
        <v>101</v>
      </c>
      <c r="E2338" s="107" t="s">
        <v>357</v>
      </c>
      <c r="F2338" s="7"/>
      <c r="G2338" s="7"/>
      <c r="H2338" s="8"/>
      <c r="I2338" s="114"/>
      <c r="J2338" s="113"/>
      <c r="K2338" s="8"/>
    </row>
    <row r="2339" spans="3:13" x14ac:dyDescent="0.3">
      <c r="C2339" s="109">
        <v>43925</v>
      </c>
      <c r="D2339" s="107" t="s">
        <v>101</v>
      </c>
      <c r="E2339" s="107" t="s">
        <v>357</v>
      </c>
      <c r="F2339" s="7"/>
      <c r="G2339" s="7"/>
      <c r="H2339" s="8"/>
      <c r="I2339" s="114"/>
      <c r="J2339" s="113"/>
      <c r="K2339" s="8"/>
    </row>
    <row r="2340" spans="3:13" x14ac:dyDescent="0.3">
      <c r="C2340" s="109">
        <v>43925</v>
      </c>
      <c r="D2340" s="107" t="s">
        <v>101</v>
      </c>
      <c r="E2340" s="107" t="s">
        <v>357</v>
      </c>
      <c r="F2340" s="7"/>
      <c r="G2340" s="7"/>
      <c r="H2340" s="8"/>
      <c r="I2340" s="114"/>
      <c r="J2340" s="113"/>
      <c r="K2340" s="8"/>
    </row>
    <row r="2341" spans="3:13" x14ac:dyDescent="0.3">
      <c r="C2341" s="109">
        <v>43925</v>
      </c>
      <c r="D2341" s="107" t="s">
        <v>101</v>
      </c>
      <c r="E2341" s="107" t="s">
        <v>357</v>
      </c>
      <c r="F2341" s="7"/>
      <c r="G2341" s="7"/>
      <c r="H2341" s="8"/>
      <c r="I2341" s="114"/>
      <c r="J2341" s="113"/>
      <c r="K2341" s="8"/>
    </row>
    <row r="2342" spans="3:13" x14ac:dyDescent="0.3">
      <c r="C2342" s="109">
        <v>43925</v>
      </c>
      <c r="D2342" s="107" t="s">
        <v>101</v>
      </c>
      <c r="E2342" s="107" t="s">
        <v>357</v>
      </c>
      <c r="F2342" s="8"/>
      <c r="G2342" s="8"/>
      <c r="H2342" s="8"/>
      <c r="I2342" s="114"/>
      <c r="J2342" s="113"/>
      <c r="K2342" s="8"/>
    </row>
    <row r="2344" spans="3:13" x14ac:dyDescent="0.3">
      <c r="C2344" s="109">
        <v>43955</v>
      </c>
      <c r="D2344" s="107" t="s">
        <v>509</v>
      </c>
      <c r="E2344" s="107" t="s">
        <v>360</v>
      </c>
      <c r="F2344" s="8" t="s">
        <v>10</v>
      </c>
      <c r="G2344" s="8"/>
      <c r="H2344" s="8" t="s">
        <v>368</v>
      </c>
      <c r="I2344" s="114">
        <v>0</v>
      </c>
      <c r="J2344" s="113">
        <v>50</v>
      </c>
      <c r="K2344" s="8">
        <f>I2344*J2344</f>
        <v>0</v>
      </c>
      <c r="L2344" s="160"/>
      <c r="M2344" s="160"/>
    </row>
    <row r="2345" spans="3:13" x14ac:dyDescent="0.3">
      <c r="C2345" s="109">
        <v>43955</v>
      </c>
      <c r="D2345" s="107" t="s">
        <v>509</v>
      </c>
      <c r="E2345" s="107" t="s">
        <v>360</v>
      </c>
      <c r="F2345" s="118" t="s">
        <v>12</v>
      </c>
      <c r="G2345" s="118"/>
      <c r="H2345" s="119" t="s">
        <v>11</v>
      </c>
      <c r="I2345" s="114">
        <v>0</v>
      </c>
      <c r="J2345" s="120">
        <v>30</v>
      </c>
      <c r="K2345" s="119">
        <f t="shared" ref="K2345:K2367" si="114">I2345*J2345</f>
        <v>0</v>
      </c>
    </row>
    <row r="2346" spans="3:13" x14ac:dyDescent="0.3">
      <c r="C2346" s="109">
        <v>43955</v>
      </c>
      <c r="D2346" s="107" t="s">
        <v>509</v>
      </c>
      <c r="E2346" s="107" t="s">
        <v>360</v>
      </c>
      <c r="F2346" s="118" t="s">
        <v>13</v>
      </c>
      <c r="G2346" s="118"/>
      <c r="H2346" s="119" t="s">
        <v>11</v>
      </c>
      <c r="I2346" s="114">
        <v>0</v>
      </c>
      <c r="J2346" s="120">
        <v>20</v>
      </c>
      <c r="K2346" s="119">
        <f t="shared" si="114"/>
        <v>0</v>
      </c>
    </row>
    <row r="2347" spans="3:13" x14ac:dyDescent="0.3">
      <c r="C2347" s="109">
        <v>43955</v>
      </c>
      <c r="D2347" s="107" t="s">
        <v>509</v>
      </c>
      <c r="E2347" s="107" t="s">
        <v>360</v>
      </c>
      <c r="F2347" s="118" t="s">
        <v>15</v>
      </c>
      <c r="G2347" s="118"/>
      <c r="H2347" s="119" t="s">
        <v>11</v>
      </c>
      <c r="I2347" s="114">
        <v>0</v>
      </c>
      <c r="J2347" s="120">
        <v>20</v>
      </c>
      <c r="K2347" s="119">
        <f t="shared" si="114"/>
        <v>0</v>
      </c>
    </row>
    <row r="2348" spans="3:13" x14ac:dyDescent="0.3">
      <c r="C2348" s="109">
        <v>43955</v>
      </c>
      <c r="D2348" s="107" t="s">
        <v>509</v>
      </c>
      <c r="E2348" s="107" t="s">
        <v>360</v>
      </c>
      <c r="F2348" s="118" t="s">
        <v>14</v>
      </c>
      <c r="G2348" s="118"/>
      <c r="H2348" s="119" t="s">
        <v>11</v>
      </c>
      <c r="I2348" s="114">
        <v>0</v>
      </c>
      <c r="J2348" s="120">
        <v>20</v>
      </c>
      <c r="K2348" s="119">
        <f t="shared" si="114"/>
        <v>0</v>
      </c>
    </row>
    <row r="2349" spans="3:13" x14ac:dyDescent="0.3">
      <c r="C2349" s="109">
        <v>43955</v>
      </c>
      <c r="D2349" s="107" t="s">
        <v>509</v>
      </c>
      <c r="E2349" s="107" t="s">
        <v>360</v>
      </c>
      <c r="F2349" s="118" t="s">
        <v>16</v>
      </c>
      <c r="G2349" s="118"/>
      <c r="H2349" s="119" t="s">
        <v>11</v>
      </c>
      <c r="I2349" s="114">
        <v>0</v>
      </c>
      <c r="J2349" s="120">
        <v>20</v>
      </c>
      <c r="K2349" s="119">
        <f t="shared" si="114"/>
        <v>0</v>
      </c>
    </row>
    <row r="2350" spans="3:13" x14ac:dyDescent="0.3">
      <c r="C2350" s="109">
        <v>43955</v>
      </c>
      <c r="D2350" s="107" t="s">
        <v>509</v>
      </c>
      <c r="E2350" s="107" t="s">
        <v>360</v>
      </c>
      <c r="F2350" s="121" t="s">
        <v>18</v>
      </c>
      <c r="G2350" s="121"/>
      <c r="H2350" s="122" t="s">
        <v>19</v>
      </c>
      <c r="I2350" s="114">
        <v>0</v>
      </c>
      <c r="J2350" s="123">
        <v>1</v>
      </c>
      <c r="K2350" s="124">
        <f t="shared" si="114"/>
        <v>0</v>
      </c>
    </row>
    <row r="2351" spans="3:13" x14ac:dyDescent="0.3">
      <c r="C2351" s="109">
        <v>43955</v>
      </c>
      <c r="D2351" s="107" t="s">
        <v>509</v>
      </c>
      <c r="E2351" s="107" t="s">
        <v>360</v>
      </c>
      <c r="F2351" s="125" t="s">
        <v>20</v>
      </c>
      <c r="G2351" s="125"/>
      <c r="H2351" s="124" t="s">
        <v>19</v>
      </c>
      <c r="I2351" s="114">
        <v>0</v>
      </c>
      <c r="J2351" s="126">
        <v>1</v>
      </c>
      <c r="K2351" s="124">
        <f t="shared" si="114"/>
        <v>0</v>
      </c>
    </row>
    <row r="2352" spans="3:13" x14ac:dyDescent="0.3">
      <c r="C2352" s="109">
        <v>43955</v>
      </c>
      <c r="D2352" s="107" t="s">
        <v>509</v>
      </c>
      <c r="E2352" s="107" t="s">
        <v>360</v>
      </c>
      <c r="F2352" s="125" t="s">
        <v>21</v>
      </c>
      <c r="G2352" s="125"/>
      <c r="H2352" s="124" t="s">
        <v>19</v>
      </c>
      <c r="I2352" s="114">
        <v>0</v>
      </c>
      <c r="J2352" s="126">
        <v>1</v>
      </c>
      <c r="K2352" s="124">
        <f t="shared" si="114"/>
        <v>0</v>
      </c>
    </row>
    <row r="2353" spans="3:11" x14ac:dyDescent="0.3">
      <c r="C2353" s="109">
        <v>43955</v>
      </c>
      <c r="D2353" s="107" t="s">
        <v>509</v>
      </c>
      <c r="E2353" s="107" t="s">
        <v>360</v>
      </c>
      <c r="F2353" s="125" t="s">
        <v>22</v>
      </c>
      <c r="G2353" s="125"/>
      <c r="H2353" s="124" t="s">
        <v>19</v>
      </c>
      <c r="I2353" s="114">
        <v>0</v>
      </c>
      <c r="J2353" s="126">
        <v>1</v>
      </c>
      <c r="K2353" s="124">
        <f t="shared" si="114"/>
        <v>0</v>
      </c>
    </row>
    <row r="2354" spans="3:11" x14ac:dyDescent="0.3">
      <c r="C2354" s="109">
        <v>43955</v>
      </c>
      <c r="D2354" s="107" t="s">
        <v>509</v>
      </c>
      <c r="E2354" s="107" t="s">
        <v>360</v>
      </c>
      <c r="F2354" s="125" t="s">
        <v>23</v>
      </c>
      <c r="G2354" s="125"/>
      <c r="H2354" s="124" t="s">
        <v>19</v>
      </c>
      <c r="I2354" s="114">
        <v>0</v>
      </c>
      <c r="J2354" s="126">
        <v>1</v>
      </c>
      <c r="K2354" s="124">
        <f t="shared" si="114"/>
        <v>0</v>
      </c>
    </row>
    <row r="2355" spans="3:11" x14ac:dyDescent="0.3">
      <c r="C2355" s="109">
        <v>43955</v>
      </c>
      <c r="D2355" s="107" t="s">
        <v>509</v>
      </c>
      <c r="E2355" s="107" t="s">
        <v>360</v>
      </c>
      <c r="F2355" s="127" t="s">
        <v>24</v>
      </c>
      <c r="G2355" s="127"/>
      <c r="H2355" s="128" t="s">
        <v>25</v>
      </c>
      <c r="I2355" s="114">
        <v>0</v>
      </c>
      <c r="J2355" s="129">
        <v>30</v>
      </c>
      <c r="K2355" s="128">
        <f t="shared" si="114"/>
        <v>0</v>
      </c>
    </row>
    <row r="2356" spans="3:11" x14ac:dyDescent="0.3">
      <c r="C2356" s="109">
        <v>43955</v>
      </c>
      <c r="D2356" s="107" t="s">
        <v>509</v>
      </c>
      <c r="E2356" s="107" t="s">
        <v>360</v>
      </c>
      <c r="F2356" s="127" t="s">
        <v>26</v>
      </c>
      <c r="G2356" s="127"/>
      <c r="H2356" s="128" t="s">
        <v>25</v>
      </c>
      <c r="I2356" s="114">
        <v>0</v>
      </c>
      <c r="J2356" s="129">
        <v>30</v>
      </c>
      <c r="K2356" s="128">
        <f t="shared" si="114"/>
        <v>0</v>
      </c>
    </row>
    <row r="2357" spans="3:11" x14ac:dyDescent="0.3">
      <c r="C2357" s="109">
        <v>43955</v>
      </c>
      <c r="D2357" s="107" t="s">
        <v>509</v>
      </c>
      <c r="E2357" s="107" t="s">
        <v>360</v>
      </c>
      <c r="F2357" s="127" t="s">
        <v>27</v>
      </c>
      <c r="G2357" s="127"/>
      <c r="H2357" s="128" t="s">
        <v>25</v>
      </c>
      <c r="I2357" s="114">
        <v>0</v>
      </c>
      <c r="J2357" s="129">
        <v>18</v>
      </c>
      <c r="K2357" s="128">
        <f t="shared" si="114"/>
        <v>0</v>
      </c>
    </row>
    <row r="2358" spans="3:11" x14ac:dyDescent="0.3">
      <c r="C2358" s="109">
        <v>43955</v>
      </c>
      <c r="D2358" s="107" t="s">
        <v>509</v>
      </c>
      <c r="E2358" s="107" t="s">
        <v>360</v>
      </c>
      <c r="F2358" s="130" t="s">
        <v>28</v>
      </c>
      <c r="G2358" s="130"/>
      <c r="H2358" s="131" t="s">
        <v>29</v>
      </c>
      <c r="I2358" s="114">
        <v>0</v>
      </c>
      <c r="J2358" s="132">
        <v>100</v>
      </c>
      <c r="K2358" s="131">
        <f t="shared" si="114"/>
        <v>0</v>
      </c>
    </row>
    <row r="2359" spans="3:11" x14ac:dyDescent="0.3">
      <c r="C2359" s="109">
        <v>43955</v>
      </c>
      <c r="D2359" s="107" t="s">
        <v>509</v>
      </c>
      <c r="E2359" s="107" t="s">
        <v>360</v>
      </c>
      <c r="F2359" s="130" t="s">
        <v>30</v>
      </c>
      <c r="G2359" s="130"/>
      <c r="H2359" s="131" t="s">
        <v>29</v>
      </c>
      <c r="I2359" s="114">
        <v>0</v>
      </c>
      <c r="J2359" s="132">
        <v>100</v>
      </c>
      <c r="K2359" s="131">
        <f t="shared" si="114"/>
        <v>0</v>
      </c>
    </row>
    <row r="2360" spans="3:11" x14ac:dyDescent="0.3">
      <c r="C2360" s="109">
        <v>43955</v>
      </c>
      <c r="D2360" s="107" t="s">
        <v>509</v>
      </c>
      <c r="E2360" s="107" t="s">
        <v>360</v>
      </c>
      <c r="F2360" s="130" t="s">
        <v>31</v>
      </c>
      <c r="G2360" s="130"/>
      <c r="H2360" s="131" t="s">
        <v>29</v>
      </c>
      <c r="I2360" s="114">
        <v>0</v>
      </c>
      <c r="J2360" s="132">
        <v>100</v>
      </c>
      <c r="K2360" s="131">
        <f t="shared" si="114"/>
        <v>0</v>
      </c>
    </row>
    <row r="2361" spans="3:11" x14ac:dyDescent="0.3">
      <c r="C2361" s="109">
        <v>43955</v>
      </c>
      <c r="D2361" s="107" t="s">
        <v>509</v>
      </c>
      <c r="E2361" s="107" t="s">
        <v>360</v>
      </c>
      <c r="F2361" s="130" t="s">
        <v>32</v>
      </c>
      <c r="G2361" s="130"/>
      <c r="H2361" s="131" t="s">
        <v>29</v>
      </c>
      <c r="I2361" s="114">
        <v>0</v>
      </c>
      <c r="J2361" s="132">
        <v>100</v>
      </c>
      <c r="K2361" s="131">
        <f t="shared" si="114"/>
        <v>0</v>
      </c>
    </row>
    <row r="2362" spans="3:11" x14ac:dyDescent="0.3">
      <c r="C2362" s="109">
        <v>43955</v>
      </c>
      <c r="D2362" s="107" t="s">
        <v>509</v>
      </c>
      <c r="E2362" s="107" t="s">
        <v>360</v>
      </c>
      <c r="F2362" s="130" t="s">
        <v>33</v>
      </c>
      <c r="G2362" s="130"/>
      <c r="H2362" s="131" t="s">
        <v>29</v>
      </c>
      <c r="I2362" s="114">
        <v>0</v>
      </c>
      <c r="J2362" s="132">
        <v>100</v>
      </c>
      <c r="K2362" s="131">
        <f t="shared" si="114"/>
        <v>0</v>
      </c>
    </row>
    <row r="2363" spans="3:11" x14ac:dyDescent="0.3">
      <c r="C2363" s="109">
        <v>43955</v>
      </c>
      <c r="D2363" s="107" t="s">
        <v>509</v>
      </c>
      <c r="E2363" s="107" t="s">
        <v>360</v>
      </c>
      <c r="F2363" s="130" t="s">
        <v>34</v>
      </c>
      <c r="G2363" s="130"/>
      <c r="H2363" s="131" t="s">
        <v>29</v>
      </c>
      <c r="I2363" s="114">
        <v>0</v>
      </c>
      <c r="J2363" s="132">
        <v>100</v>
      </c>
      <c r="K2363" s="131">
        <f t="shared" si="114"/>
        <v>0</v>
      </c>
    </row>
    <row r="2364" spans="3:11" x14ac:dyDescent="0.3">
      <c r="C2364" s="109">
        <v>43955</v>
      </c>
      <c r="D2364" s="107" t="s">
        <v>509</v>
      </c>
      <c r="E2364" s="107" t="s">
        <v>360</v>
      </c>
      <c r="F2364" s="130" t="s">
        <v>35</v>
      </c>
      <c r="G2364" s="130"/>
      <c r="H2364" s="131" t="s">
        <v>29</v>
      </c>
      <c r="I2364" s="114">
        <v>0</v>
      </c>
      <c r="J2364" s="132">
        <v>100</v>
      </c>
      <c r="K2364" s="131">
        <f t="shared" si="114"/>
        <v>0</v>
      </c>
    </row>
    <row r="2365" spans="3:11" x14ac:dyDescent="0.3">
      <c r="C2365" s="109">
        <v>43955</v>
      </c>
      <c r="D2365" s="107" t="s">
        <v>509</v>
      </c>
      <c r="E2365" s="107" t="s">
        <v>360</v>
      </c>
      <c r="F2365" s="130" t="s">
        <v>36</v>
      </c>
      <c r="G2365" s="130"/>
      <c r="H2365" s="131" t="s">
        <v>29</v>
      </c>
      <c r="I2365" s="114">
        <v>0</v>
      </c>
      <c r="J2365" s="132">
        <v>100</v>
      </c>
      <c r="K2365" s="131">
        <f t="shared" si="114"/>
        <v>0</v>
      </c>
    </row>
    <row r="2366" spans="3:11" x14ac:dyDescent="0.3">
      <c r="C2366" s="109">
        <v>43955</v>
      </c>
      <c r="D2366" s="107" t="s">
        <v>509</v>
      </c>
      <c r="E2366" s="107" t="s">
        <v>360</v>
      </c>
      <c r="F2366" s="130" t="s">
        <v>37</v>
      </c>
      <c r="G2366" s="130"/>
      <c r="H2366" s="131" t="s">
        <v>29</v>
      </c>
      <c r="I2366" s="114">
        <v>0</v>
      </c>
      <c r="J2366" s="132">
        <v>100</v>
      </c>
      <c r="K2366" s="131">
        <f t="shared" si="114"/>
        <v>0</v>
      </c>
    </row>
    <row r="2367" spans="3:11" x14ac:dyDescent="0.3">
      <c r="C2367" s="109">
        <v>43955</v>
      </c>
      <c r="D2367" s="107" t="s">
        <v>509</v>
      </c>
      <c r="E2367" s="107" t="s">
        <v>360</v>
      </c>
      <c r="F2367" s="133" t="s">
        <v>17</v>
      </c>
      <c r="G2367" s="133"/>
      <c r="H2367" s="134" t="s">
        <v>38</v>
      </c>
      <c r="I2367" s="114">
        <v>0</v>
      </c>
      <c r="J2367" s="135">
        <v>24</v>
      </c>
      <c r="K2367" s="134">
        <f t="shared" si="114"/>
        <v>0</v>
      </c>
    </row>
    <row r="2368" spans="3:11" x14ac:dyDescent="0.3">
      <c r="C2368" s="109">
        <v>43955</v>
      </c>
      <c r="D2368" s="107" t="s">
        <v>509</v>
      </c>
      <c r="E2368" s="107" t="s">
        <v>360</v>
      </c>
      <c r="F2368" s="7" t="s">
        <v>39</v>
      </c>
      <c r="G2368" s="7"/>
      <c r="H2368" s="8" t="s">
        <v>11</v>
      </c>
      <c r="I2368" s="114"/>
      <c r="J2368" s="113"/>
      <c r="K2368" s="8"/>
    </row>
    <row r="2369" spans="3:11" x14ac:dyDescent="0.3">
      <c r="C2369" s="109">
        <v>43955</v>
      </c>
      <c r="D2369" s="107" t="s">
        <v>509</v>
      </c>
      <c r="E2369" s="107" t="s">
        <v>360</v>
      </c>
      <c r="F2369" s="7" t="s">
        <v>40</v>
      </c>
      <c r="G2369" s="7"/>
      <c r="H2369" s="8" t="s">
        <v>11</v>
      </c>
      <c r="I2369" s="114"/>
      <c r="J2369" s="113"/>
      <c r="K2369" s="8"/>
    </row>
    <row r="2370" spans="3:11" x14ac:dyDescent="0.3">
      <c r="C2370" s="109">
        <v>43955</v>
      </c>
      <c r="D2370" s="107" t="s">
        <v>509</v>
      </c>
      <c r="E2370" s="107" t="s">
        <v>360</v>
      </c>
      <c r="F2370" s="7" t="s">
        <v>41</v>
      </c>
      <c r="G2370" s="7"/>
      <c r="H2370" s="8" t="s">
        <v>41</v>
      </c>
      <c r="I2370" s="114">
        <v>4</v>
      </c>
      <c r="J2370" s="113">
        <v>1</v>
      </c>
      <c r="K2370" s="8">
        <f>I2370*J2370</f>
        <v>4</v>
      </c>
    </row>
    <row r="2371" spans="3:11" x14ac:dyDescent="0.3">
      <c r="C2371" s="109">
        <v>43955</v>
      </c>
      <c r="D2371" s="107" t="s">
        <v>509</v>
      </c>
      <c r="E2371" s="107" t="s">
        <v>360</v>
      </c>
      <c r="F2371" s="7" t="s">
        <v>42</v>
      </c>
      <c r="G2371" s="7"/>
      <c r="H2371" s="8" t="s">
        <v>19</v>
      </c>
      <c r="I2371" s="114"/>
      <c r="J2371" s="113"/>
      <c r="K2371" s="8"/>
    </row>
    <row r="2372" spans="3:11" x14ac:dyDescent="0.3">
      <c r="C2372" s="109">
        <v>43955</v>
      </c>
      <c r="D2372" s="107" t="s">
        <v>509</v>
      </c>
      <c r="E2372" s="107" t="s">
        <v>360</v>
      </c>
      <c r="F2372" s="7" t="s">
        <v>43</v>
      </c>
      <c r="G2372" s="7"/>
      <c r="H2372" s="8" t="s">
        <v>19</v>
      </c>
      <c r="I2372" s="114">
        <v>0</v>
      </c>
      <c r="J2372" s="113">
        <v>24</v>
      </c>
      <c r="K2372" s="8">
        <f t="shared" ref="K2372" si="115">I2372*J2372</f>
        <v>0</v>
      </c>
    </row>
    <row r="2373" spans="3:11" x14ac:dyDescent="0.3">
      <c r="C2373" s="109">
        <v>43955</v>
      </c>
      <c r="D2373" s="107" t="s">
        <v>509</v>
      </c>
      <c r="E2373" s="107" t="s">
        <v>360</v>
      </c>
      <c r="F2373" s="7"/>
      <c r="G2373" s="7"/>
      <c r="H2373" s="8"/>
      <c r="I2373" s="114"/>
      <c r="J2373" s="113"/>
      <c r="K2373" s="8"/>
    </row>
    <row r="2374" spans="3:11" x14ac:dyDescent="0.3">
      <c r="C2374" s="109">
        <v>43955</v>
      </c>
      <c r="D2374" s="107" t="s">
        <v>509</v>
      </c>
      <c r="E2374" s="107" t="s">
        <v>360</v>
      </c>
      <c r="F2374" s="7"/>
      <c r="G2374" s="7"/>
      <c r="H2374" s="8"/>
      <c r="I2374" s="114"/>
      <c r="J2374" s="113"/>
      <c r="K2374" s="8"/>
    </row>
    <row r="2375" spans="3:11" x14ac:dyDescent="0.3">
      <c r="C2375" s="109">
        <v>43955</v>
      </c>
      <c r="D2375" s="107" t="s">
        <v>509</v>
      </c>
      <c r="E2375" s="107" t="s">
        <v>360</v>
      </c>
      <c r="F2375" s="7"/>
      <c r="G2375" s="7"/>
      <c r="H2375" s="8"/>
      <c r="I2375" s="114"/>
      <c r="J2375" s="113"/>
      <c r="K2375" s="8"/>
    </row>
    <row r="2376" spans="3:11" x14ac:dyDescent="0.3">
      <c r="C2376" s="109">
        <v>43955</v>
      </c>
      <c r="D2376" s="107" t="s">
        <v>509</v>
      </c>
      <c r="E2376" s="107" t="s">
        <v>360</v>
      </c>
      <c r="F2376" s="7"/>
      <c r="G2376" s="7"/>
      <c r="H2376" s="8"/>
      <c r="I2376" s="114"/>
      <c r="J2376" s="113"/>
      <c r="K2376" s="8"/>
    </row>
    <row r="2377" spans="3:11" x14ac:dyDescent="0.3">
      <c r="C2377" s="109">
        <v>43955</v>
      </c>
      <c r="D2377" s="107" t="s">
        <v>509</v>
      </c>
      <c r="E2377" s="107" t="s">
        <v>360</v>
      </c>
      <c r="F2377" s="7"/>
      <c r="G2377" s="7"/>
      <c r="H2377" s="8"/>
      <c r="I2377" s="114"/>
      <c r="J2377" s="113"/>
      <c r="K2377" s="8"/>
    </row>
    <row r="2378" spans="3:11" x14ac:dyDescent="0.3">
      <c r="C2378" s="109">
        <v>43955</v>
      </c>
      <c r="D2378" s="107" t="s">
        <v>509</v>
      </c>
      <c r="E2378" s="107" t="s">
        <v>360</v>
      </c>
      <c r="F2378" s="7"/>
      <c r="G2378" s="7"/>
      <c r="H2378" s="8"/>
      <c r="I2378" s="114"/>
      <c r="J2378" s="113"/>
      <c r="K2378" s="8"/>
    </row>
    <row r="2379" spans="3:11" x14ac:dyDescent="0.3">
      <c r="C2379" s="109">
        <v>43955</v>
      </c>
      <c r="D2379" s="107" t="s">
        <v>509</v>
      </c>
      <c r="E2379" s="107" t="s">
        <v>360</v>
      </c>
      <c r="F2379" s="8"/>
      <c r="G2379" s="8"/>
      <c r="H2379" s="8"/>
      <c r="I2379" s="114"/>
      <c r="J2379" s="113"/>
      <c r="K2379" s="8"/>
    </row>
    <row r="2381" spans="3:11" x14ac:dyDescent="0.3">
      <c r="C2381" s="109">
        <v>43962</v>
      </c>
      <c r="D2381" s="136" t="s">
        <v>511</v>
      </c>
      <c r="E2381" s="107" t="s">
        <v>360</v>
      </c>
      <c r="F2381" s="8" t="s">
        <v>10</v>
      </c>
      <c r="G2381" s="8"/>
      <c r="H2381" s="8" t="s">
        <v>368</v>
      </c>
      <c r="I2381" s="114">
        <v>0</v>
      </c>
      <c r="J2381" s="113">
        <v>50</v>
      </c>
      <c r="K2381" s="8">
        <f>I2381*J2381</f>
        <v>0</v>
      </c>
    </row>
    <row r="2382" spans="3:11" x14ac:dyDescent="0.3">
      <c r="C2382" s="109">
        <v>43962</v>
      </c>
      <c r="D2382" s="136" t="s">
        <v>511</v>
      </c>
      <c r="E2382" s="107" t="s">
        <v>360</v>
      </c>
      <c r="F2382" s="118" t="s">
        <v>12</v>
      </c>
      <c r="G2382" s="118"/>
      <c r="H2382" s="119" t="s">
        <v>11</v>
      </c>
      <c r="I2382" s="114">
        <v>0</v>
      </c>
      <c r="J2382" s="120">
        <v>30</v>
      </c>
      <c r="K2382" s="119">
        <f t="shared" ref="K2382:K2404" si="116">I2382*J2382</f>
        <v>0</v>
      </c>
    </row>
    <row r="2383" spans="3:11" x14ac:dyDescent="0.3">
      <c r="C2383" s="109">
        <v>43962</v>
      </c>
      <c r="D2383" s="136" t="s">
        <v>511</v>
      </c>
      <c r="E2383" s="107" t="s">
        <v>360</v>
      </c>
      <c r="F2383" s="118" t="s">
        <v>13</v>
      </c>
      <c r="G2383" s="118"/>
      <c r="H2383" s="119" t="s">
        <v>11</v>
      </c>
      <c r="I2383" s="114">
        <v>0</v>
      </c>
      <c r="J2383" s="120">
        <v>20</v>
      </c>
      <c r="K2383" s="119">
        <f t="shared" si="116"/>
        <v>0</v>
      </c>
    </row>
    <row r="2384" spans="3:11" x14ac:dyDescent="0.3">
      <c r="C2384" s="109">
        <v>43962</v>
      </c>
      <c r="D2384" s="136" t="s">
        <v>511</v>
      </c>
      <c r="E2384" s="107" t="s">
        <v>360</v>
      </c>
      <c r="F2384" s="118" t="s">
        <v>15</v>
      </c>
      <c r="G2384" s="118"/>
      <c r="H2384" s="119" t="s">
        <v>11</v>
      </c>
      <c r="I2384" s="114">
        <v>0</v>
      </c>
      <c r="J2384" s="120">
        <v>20</v>
      </c>
      <c r="K2384" s="119">
        <f t="shared" si="116"/>
        <v>0</v>
      </c>
    </row>
    <row r="2385" spans="3:11" x14ac:dyDescent="0.3">
      <c r="C2385" s="109">
        <v>43962</v>
      </c>
      <c r="D2385" s="136" t="s">
        <v>511</v>
      </c>
      <c r="E2385" s="107" t="s">
        <v>360</v>
      </c>
      <c r="F2385" s="118" t="s">
        <v>14</v>
      </c>
      <c r="G2385" s="118"/>
      <c r="H2385" s="119" t="s">
        <v>11</v>
      </c>
      <c r="I2385" s="114">
        <v>0</v>
      </c>
      <c r="J2385" s="120">
        <v>20</v>
      </c>
      <c r="K2385" s="119">
        <f t="shared" si="116"/>
        <v>0</v>
      </c>
    </row>
    <row r="2386" spans="3:11" x14ac:dyDescent="0.3">
      <c r="C2386" s="109">
        <v>43962</v>
      </c>
      <c r="D2386" s="136" t="s">
        <v>511</v>
      </c>
      <c r="E2386" s="107" t="s">
        <v>360</v>
      </c>
      <c r="F2386" s="118" t="s">
        <v>16</v>
      </c>
      <c r="G2386" s="118"/>
      <c r="H2386" s="119" t="s">
        <v>11</v>
      </c>
      <c r="I2386" s="114">
        <v>2</v>
      </c>
      <c r="J2386" s="120">
        <v>20</v>
      </c>
      <c r="K2386" s="119">
        <f t="shared" si="116"/>
        <v>40</v>
      </c>
    </row>
    <row r="2387" spans="3:11" x14ac:dyDescent="0.3">
      <c r="C2387" s="109">
        <v>43962</v>
      </c>
      <c r="D2387" s="136" t="s">
        <v>511</v>
      </c>
      <c r="E2387" s="107" t="s">
        <v>360</v>
      </c>
      <c r="F2387" s="121" t="s">
        <v>18</v>
      </c>
      <c r="G2387" s="121"/>
      <c r="H2387" s="122" t="s">
        <v>19</v>
      </c>
      <c r="I2387" s="114">
        <v>0</v>
      </c>
      <c r="J2387" s="123">
        <v>1</v>
      </c>
      <c r="K2387" s="124">
        <f t="shared" si="116"/>
        <v>0</v>
      </c>
    </row>
    <row r="2388" spans="3:11" x14ac:dyDescent="0.3">
      <c r="C2388" s="109">
        <v>43962</v>
      </c>
      <c r="D2388" s="136" t="s">
        <v>511</v>
      </c>
      <c r="E2388" s="107" t="s">
        <v>360</v>
      </c>
      <c r="F2388" s="125" t="s">
        <v>20</v>
      </c>
      <c r="G2388" s="125"/>
      <c r="H2388" s="124" t="s">
        <v>19</v>
      </c>
      <c r="I2388" s="114">
        <v>0</v>
      </c>
      <c r="J2388" s="126">
        <v>1</v>
      </c>
      <c r="K2388" s="124">
        <f t="shared" si="116"/>
        <v>0</v>
      </c>
    </row>
    <row r="2389" spans="3:11" x14ac:dyDescent="0.3">
      <c r="C2389" s="109">
        <v>43962</v>
      </c>
      <c r="D2389" s="136" t="s">
        <v>511</v>
      </c>
      <c r="E2389" s="107" t="s">
        <v>360</v>
      </c>
      <c r="F2389" s="125" t="s">
        <v>21</v>
      </c>
      <c r="G2389" s="125"/>
      <c r="H2389" s="124" t="s">
        <v>19</v>
      </c>
      <c r="I2389" s="114">
        <v>0</v>
      </c>
      <c r="J2389" s="126">
        <v>1</v>
      </c>
      <c r="K2389" s="124">
        <f t="shared" si="116"/>
        <v>0</v>
      </c>
    </row>
    <row r="2390" spans="3:11" x14ac:dyDescent="0.3">
      <c r="C2390" s="109">
        <v>43962</v>
      </c>
      <c r="D2390" s="136" t="s">
        <v>511</v>
      </c>
      <c r="E2390" s="107" t="s">
        <v>360</v>
      </c>
      <c r="F2390" s="125" t="s">
        <v>22</v>
      </c>
      <c r="G2390" s="125"/>
      <c r="H2390" s="124" t="s">
        <v>19</v>
      </c>
      <c r="I2390" s="114">
        <v>0</v>
      </c>
      <c r="J2390" s="126">
        <v>1</v>
      </c>
      <c r="K2390" s="124">
        <f t="shared" si="116"/>
        <v>0</v>
      </c>
    </row>
    <row r="2391" spans="3:11" x14ac:dyDescent="0.3">
      <c r="C2391" s="109">
        <v>43962</v>
      </c>
      <c r="D2391" s="136" t="s">
        <v>511</v>
      </c>
      <c r="E2391" s="107" t="s">
        <v>360</v>
      </c>
      <c r="F2391" s="125" t="s">
        <v>23</v>
      </c>
      <c r="G2391" s="125"/>
      <c r="H2391" s="124" t="s">
        <v>19</v>
      </c>
      <c r="I2391" s="114">
        <v>0</v>
      </c>
      <c r="J2391" s="126">
        <v>1</v>
      </c>
      <c r="K2391" s="124">
        <f t="shared" si="116"/>
        <v>0</v>
      </c>
    </row>
    <row r="2392" spans="3:11" x14ac:dyDescent="0.3">
      <c r="C2392" s="109">
        <v>43962</v>
      </c>
      <c r="D2392" s="136" t="s">
        <v>511</v>
      </c>
      <c r="E2392" s="107" t="s">
        <v>360</v>
      </c>
      <c r="F2392" s="127" t="s">
        <v>24</v>
      </c>
      <c r="G2392" s="127"/>
      <c r="H2392" s="128" t="s">
        <v>25</v>
      </c>
      <c r="I2392" s="114">
        <v>1</v>
      </c>
      <c r="J2392" s="129">
        <v>30</v>
      </c>
      <c r="K2392" s="128">
        <f t="shared" si="116"/>
        <v>30</v>
      </c>
    </row>
    <row r="2393" spans="3:11" x14ac:dyDescent="0.3">
      <c r="C2393" s="109">
        <v>43962</v>
      </c>
      <c r="D2393" s="136" t="s">
        <v>511</v>
      </c>
      <c r="E2393" s="107" t="s">
        <v>360</v>
      </c>
      <c r="F2393" s="127" t="s">
        <v>26</v>
      </c>
      <c r="G2393" s="127"/>
      <c r="H2393" s="128" t="s">
        <v>25</v>
      </c>
      <c r="I2393" s="114">
        <v>0</v>
      </c>
      <c r="J2393" s="129">
        <v>30</v>
      </c>
      <c r="K2393" s="128">
        <f t="shared" si="116"/>
        <v>0</v>
      </c>
    </row>
    <row r="2394" spans="3:11" x14ac:dyDescent="0.3">
      <c r="C2394" s="109">
        <v>43962</v>
      </c>
      <c r="D2394" s="136" t="s">
        <v>511</v>
      </c>
      <c r="E2394" s="107" t="s">
        <v>360</v>
      </c>
      <c r="F2394" s="127" t="s">
        <v>27</v>
      </c>
      <c r="G2394" s="127"/>
      <c r="H2394" s="128" t="s">
        <v>25</v>
      </c>
      <c r="I2394" s="114">
        <v>1</v>
      </c>
      <c r="J2394" s="129">
        <v>18</v>
      </c>
      <c r="K2394" s="128">
        <f t="shared" si="116"/>
        <v>18</v>
      </c>
    </row>
    <row r="2395" spans="3:11" x14ac:dyDescent="0.3">
      <c r="C2395" s="109">
        <v>43962</v>
      </c>
      <c r="D2395" s="136" t="s">
        <v>511</v>
      </c>
      <c r="E2395" s="107" t="s">
        <v>360</v>
      </c>
      <c r="F2395" s="130" t="s">
        <v>28</v>
      </c>
      <c r="G2395" s="130"/>
      <c r="H2395" s="131" t="s">
        <v>29</v>
      </c>
      <c r="I2395" s="114">
        <v>5</v>
      </c>
      <c r="J2395" s="132">
        <v>100</v>
      </c>
      <c r="K2395" s="131">
        <f t="shared" si="116"/>
        <v>500</v>
      </c>
    </row>
    <row r="2396" spans="3:11" x14ac:dyDescent="0.3">
      <c r="C2396" s="109">
        <v>43962</v>
      </c>
      <c r="D2396" s="136" t="s">
        <v>511</v>
      </c>
      <c r="E2396" s="107" t="s">
        <v>360</v>
      </c>
      <c r="F2396" s="130" t="s">
        <v>30</v>
      </c>
      <c r="G2396" s="130"/>
      <c r="H2396" s="131" t="s">
        <v>29</v>
      </c>
      <c r="I2396" s="114">
        <v>5</v>
      </c>
      <c r="J2396" s="132">
        <v>100</v>
      </c>
      <c r="K2396" s="131">
        <f t="shared" si="116"/>
        <v>500</v>
      </c>
    </row>
    <row r="2397" spans="3:11" x14ac:dyDescent="0.3">
      <c r="C2397" s="109">
        <v>43962</v>
      </c>
      <c r="D2397" s="136" t="s">
        <v>511</v>
      </c>
      <c r="E2397" s="107" t="s">
        <v>360</v>
      </c>
      <c r="F2397" s="130" t="s">
        <v>31</v>
      </c>
      <c r="G2397" s="130"/>
      <c r="H2397" s="131" t="s">
        <v>29</v>
      </c>
      <c r="I2397" s="114">
        <v>5</v>
      </c>
      <c r="J2397" s="132">
        <v>100</v>
      </c>
      <c r="K2397" s="131">
        <f t="shared" si="116"/>
        <v>500</v>
      </c>
    </row>
    <row r="2398" spans="3:11" x14ac:dyDescent="0.3">
      <c r="C2398" s="109">
        <v>43962</v>
      </c>
      <c r="D2398" s="136" t="s">
        <v>511</v>
      </c>
      <c r="E2398" s="107" t="s">
        <v>360</v>
      </c>
      <c r="F2398" s="130" t="s">
        <v>32</v>
      </c>
      <c r="G2398" s="130"/>
      <c r="H2398" s="131" t="s">
        <v>29</v>
      </c>
      <c r="I2398" s="114">
        <v>1</v>
      </c>
      <c r="J2398" s="132">
        <v>100</v>
      </c>
      <c r="K2398" s="131">
        <f t="shared" si="116"/>
        <v>100</v>
      </c>
    </row>
    <row r="2399" spans="3:11" x14ac:dyDescent="0.3">
      <c r="C2399" s="109">
        <v>43962</v>
      </c>
      <c r="D2399" s="136" t="s">
        <v>511</v>
      </c>
      <c r="E2399" s="107" t="s">
        <v>360</v>
      </c>
      <c r="F2399" s="130" t="s">
        <v>33</v>
      </c>
      <c r="G2399" s="130"/>
      <c r="H2399" s="131" t="s">
        <v>29</v>
      </c>
      <c r="I2399" s="114">
        <v>1</v>
      </c>
      <c r="J2399" s="132">
        <v>100</v>
      </c>
      <c r="K2399" s="131">
        <f t="shared" si="116"/>
        <v>100</v>
      </c>
    </row>
    <row r="2400" spans="3:11" x14ac:dyDescent="0.3">
      <c r="C2400" s="109">
        <v>43962</v>
      </c>
      <c r="D2400" s="136" t="s">
        <v>511</v>
      </c>
      <c r="E2400" s="107" t="s">
        <v>360</v>
      </c>
      <c r="F2400" s="130" t="s">
        <v>34</v>
      </c>
      <c r="G2400" s="130"/>
      <c r="H2400" s="131" t="s">
        <v>29</v>
      </c>
      <c r="I2400" s="114">
        <v>1</v>
      </c>
      <c r="J2400" s="132">
        <v>100</v>
      </c>
      <c r="K2400" s="131">
        <f t="shared" si="116"/>
        <v>100</v>
      </c>
    </row>
    <row r="2401" spans="3:11" x14ac:dyDescent="0.3">
      <c r="C2401" s="109">
        <v>43962</v>
      </c>
      <c r="D2401" s="136" t="s">
        <v>511</v>
      </c>
      <c r="E2401" s="107" t="s">
        <v>360</v>
      </c>
      <c r="F2401" s="130" t="s">
        <v>35</v>
      </c>
      <c r="G2401" s="130"/>
      <c r="H2401" s="131" t="s">
        <v>29</v>
      </c>
      <c r="I2401" s="114">
        <v>0</v>
      </c>
      <c r="J2401" s="132">
        <v>100</v>
      </c>
      <c r="K2401" s="131">
        <f t="shared" si="116"/>
        <v>0</v>
      </c>
    </row>
    <row r="2402" spans="3:11" x14ac:dyDescent="0.3">
      <c r="C2402" s="109">
        <v>43962</v>
      </c>
      <c r="D2402" s="136" t="s">
        <v>511</v>
      </c>
      <c r="E2402" s="107" t="s">
        <v>360</v>
      </c>
      <c r="F2402" s="130" t="s">
        <v>36</v>
      </c>
      <c r="G2402" s="130"/>
      <c r="H2402" s="131" t="s">
        <v>29</v>
      </c>
      <c r="I2402" s="114">
        <v>1</v>
      </c>
      <c r="J2402" s="132">
        <v>100</v>
      </c>
      <c r="K2402" s="131">
        <f t="shared" si="116"/>
        <v>100</v>
      </c>
    </row>
    <row r="2403" spans="3:11" x14ac:dyDescent="0.3">
      <c r="C2403" s="109">
        <v>43962</v>
      </c>
      <c r="D2403" s="136" t="s">
        <v>511</v>
      </c>
      <c r="E2403" s="107" t="s">
        <v>360</v>
      </c>
      <c r="F2403" s="130" t="s">
        <v>37</v>
      </c>
      <c r="G2403" s="130"/>
      <c r="H2403" s="131" t="s">
        <v>29</v>
      </c>
      <c r="I2403" s="114">
        <v>1</v>
      </c>
      <c r="J2403" s="132">
        <v>100</v>
      </c>
      <c r="K2403" s="131">
        <f t="shared" si="116"/>
        <v>100</v>
      </c>
    </row>
    <row r="2404" spans="3:11" x14ac:dyDescent="0.3">
      <c r="C2404" s="109">
        <v>43962</v>
      </c>
      <c r="D2404" s="136" t="s">
        <v>511</v>
      </c>
      <c r="E2404" s="107" t="s">
        <v>360</v>
      </c>
      <c r="F2404" s="133" t="s">
        <v>17</v>
      </c>
      <c r="G2404" s="133"/>
      <c r="H2404" s="134" t="s">
        <v>38</v>
      </c>
      <c r="I2404" s="114">
        <v>2</v>
      </c>
      <c r="J2404" s="135">
        <v>24</v>
      </c>
      <c r="K2404" s="134">
        <f t="shared" si="116"/>
        <v>48</v>
      </c>
    </row>
    <row r="2405" spans="3:11" x14ac:dyDescent="0.3">
      <c r="C2405" s="109">
        <v>43962</v>
      </c>
      <c r="D2405" s="136" t="s">
        <v>511</v>
      </c>
      <c r="E2405" s="107" t="s">
        <v>360</v>
      </c>
      <c r="F2405" s="7" t="s">
        <v>39</v>
      </c>
      <c r="G2405" s="7"/>
      <c r="H2405" s="8" t="s">
        <v>11</v>
      </c>
      <c r="I2405" s="114"/>
      <c r="J2405" s="113"/>
      <c r="K2405" s="8"/>
    </row>
    <row r="2406" spans="3:11" x14ac:dyDescent="0.3">
      <c r="C2406" s="109">
        <v>43962</v>
      </c>
      <c r="D2406" s="136" t="s">
        <v>511</v>
      </c>
      <c r="E2406" s="107" t="s">
        <v>360</v>
      </c>
      <c r="F2406" s="7" t="s">
        <v>40</v>
      </c>
      <c r="G2406" s="7"/>
      <c r="H2406" s="8" t="s">
        <v>11</v>
      </c>
      <c r="I2406" s="114"/>
      <c r="J2406" s="113"/>
      <c r="K2406" s="8"/>
    </row>
    <row r="2407" spans="3:11" x14ac:dyDescent="0.3">
      <c r="C2407" s="109">
        <v>43962</v>
      </c>
      <c r="D2407" s="136" t="s">
        <v>511</v>
      </c>
      <c r="E2407" s="107" t="s">
        <v>360</v>
      </c>
      <c r="F2407" s="7" t="s">
        <v>41</v>
      </c>
      <c r="G2407" s="7"/>
      <c r="H2407" s="8" t="s">
        <v>41</v>
      </c>
      <c r="I2407" s="114"/>
      <c r="J2407" s="113"/>
      <c r="K2407" s="8"/>
    </row>
    <row r="2408" spans="3:11" x14ac:dyDescent="0.3">
      <c r="C2408" s="109">
        <v>43962</v>
      </c>
      <c r="D2408" s="136" t="s">
        <v>511</v>
      </c>
      <c r="E2408" s="107" t="s">
        <v>360</v>
      </c>
      <c r="F2408" s="7" t="s">
        <v>42</v>
      </c>
      <c r="G2408" s="7"/>
      <c r="H2408" s="8" t="s">
        <v>19</v>
      </c>
      <c r="I2408" s="114">
        <f>4*12+9</f>
        <v>57</v>
      </c>
      <c r="J2408" s="113">
        <v>1</v>
      </c>
      <c r="K2408" s="8">
        <f t="shared" ref="K2408:K2409" si="117">I2408*J2408</f>
        <v>57</v>
      </c>
    </row>
    <row r="2409" spans="3:11" x14ac:dyDescent="0.3">
      <c r="C2409" s="109">
        <v>43962</v>
      </c>
      <c r="D2409" s="136" t="s">
        <v>511</v>
      </c>
      <c r="E2409" s="107" t="s">
        <v>360</v>
      </c>
      <c r="F2409" s="7" t="s">
        <v>43</v>
      </c>
      <c r="G2409" s="7"/>
      <c r="H2409" s="8" t="s">
        <v>19</v>
      </c>
      <c r="I2409" s="114">
        <v>0</v>
      </c>
      <c r="J2409" s="113">
        <v>24</v>
      </c>
      <c r="K2409" s="8">
        <f t="shared" si="117"/>
        <v>0</v>
      </c>
    </row>
    <row r="2410" spans="3:11" x14ac:dyDescent="0.3">
      <c r="C2410" s="109">
        <v>43962</v>
      </c>
      <c r="D2410" s="136" t="s">
        <v>511</v>
      </c>
      <c r="E2410" s="107" t="s">
        <v>360</v>
      </c>
      <c r="F2410" s="7"/>
      <c r="G2410" s="7"/>
      <c r="H2410" s="8"/>
      <c r="I2410" s="114"/>
      <c r="J2410" s="113"/>
      <c r="K2410" s="8"/>
    </row>
    <row r="2411" spans="3:11" x14ac:dyDescent="0.3">
      <c r="C2411" s="109">
        <v>43962</v>
      </c>
      <c r="D2411" s="136" t="s">
        <v>511</v>
      </c>
      <c r="E2411" s="107" t="s">
        <v>360</v>
      </c>
      <c r="F2411" s="7"/>
      <c r="G2411" s="7"/>
      <c r="H2411" s="8"/>
      <c r="I2411" s="114"/>
      <c r="J2411" s="113"/>
      <c r="K2411" s="8"/>
    </row>
    <row r="2412" spans="3:11" x14ac:dyDescent="0.3">
      <c r="C2412" s="109">
        <v>43962</v>
      </c>
      <c r="D2412" s="136" t="s">
        <v>511</v>
      </c>
      <c r="E2412" s="107" t="s">
        <v>360</v>
      </c>
      <c r="F2412" s="7"/>
      <c r="G2412" s="7"/>
      <c r="H2412" s="8"/>
      <c r="I2412" s="114"/>
      <c r="J2412" s="113"/>
      <c r="K2412" s="8"/>
    </row>
    <row r="2413" spans="3:11" x14ac:dyDescent="0.3">
      <c r="C2413" s="109">
        <v>43962</v>
      </c>
      <c r="D2413" s="136" t="s">
        <v>511</v>
      </c>
      <c r="E2413" s="107" t="s">
        <v>360</v>
      </c>
      <c r="F2413" s="7"/>
      <c r="G2413" s="7"/>
      <c r="H2413" s="8"/>
      <c r="I2413" s="114"/>
      <c r="J2413" s="113"/>
      <c r="K2413" s="8"/>
    </row>
    <row r="2414" spans="3:11" x14ac:dyDescent="0.3">
      <c r="C2414" s="109">
        <v>43962</v>
      </c>
      <c r="D2414" s="136" t="s">
        <v>511</v>
      </c>
      <c r="E2414" s="107" t="s">
        <v>360</v>
      </c>
      <c r="F2414" s="7"/>
      <c r="G2414" s="7"/>
      <c r="H2414" s="8"/>
      <c r="I2414" s="114"/>
      <c r="J2414" s="113"/>
      <c r="K2414" s="8"/>
    </row>
    <row r="2415" spans="3:11" x14ac:dyDescent="0.3">
      <c r="C2415" s="109">
        <v>43962</v>
      </c>
      <c r="D2415" s="136" t="s">
        <v>511</v>
      </c>
      <c r="E2415" s="107" t="s">
        <v>360</v>
      </c>
      <c r="F2415" s="7"/>
      <c r="G2415" s="7"/>
      <c r="H2415" s="8"/>
      <c r="I2415" s="114"/>
      <c r="J2415" s="113"/>
      <c r="K2415" s="8"/>
    </row>
    <row r="2416" spans="3:11" x14ac:dyDescent="0.3">
      <c r="C2416" s="109">
        <v>43962</v>
      </c>
      <c r="D2416" s="136" t="s">
        <v>511</v>
      </c>
      <c r="E2416" s="107" t="s">
        <v>360</v>
      </c>
      <c r="F2416" s="8"/>
      <c r="G2416" s="8"/>
      <c r="H2416" s="8"/>
      <c r="I2416" s="114"/>
      <c r="J2416" s="113"/>
      <c r="K2416" s="8"/>
    </row>
    <row r="2418" spans="3:11" x14ac:dyDescent="0.3">
      <c r="C2418" s="109">
        <v>43957</v>
      </c>
      <c r="D2418" s="107" t="s">
        <v>62</v>
      </c>
      <c r="E2418" s="107" t="s">
        <v>360</v>
      </c>
      <c r="F2418" s="8" t="s">
        <v>10</v>
      </c>
      <c r="G2418" s="8"/>
      <c r="H2418" s="8" t="s">
        <v>368</v>
      </c>
      <c r="I2418" s="114">
        <v>20</v>
      </c>
      <c r="J2418" s="113">
        <v>50</v>
      </c>
      <c r="K2418" s="8">
        <f>I2418*J2418</f>
        <v>1000</v>
      </c>
    </row>
    <row r="2419" spans="3:11" x14ac:dyDescent="0.3">
      <c r="C2419" s="109">
        <v>43957</v>
      </c>
      <c r="D2419" s="107" t="s">
        <v>62</v>
      </c>
      <c r="E2419" s="107" t="s">
        <v>360</v>
      </c>
      <c r="F2419" s="118" t="s">
        <v>12</v>
      </c>
      <c r="G2419" s="118"/>
      <c r="H2419" s="119" t="s">
        <v>11</v>
      </c>
      <c r="I2419" s="114">
        <v>1</v>
      </c>
      <c r="J2419" s="120">
        <v>30</v>
      </c>
      <c r="K2419" s="119">
        <f t="shared" ref="K2419:K2441" si="118">I2419*J2419</f>
        <v>30</v>
      </c>
    </row>
    <row r="2420" spans="3:11" x14ac:dyDescent="0.3">
      <c r="C2420" s="109">
        <v>43957</v>
      </c>
      <c r="D2420" s="107" t="s">
        <v>62</v>
      </c>
      <c r="E2420" s="107" t="s">
        <v>360</v>
      </c>
      <c r="F2420" s="118" t="s">
        <v>13</v>
      </c>
      <c r="G2420" s="118"/>
      <c r="H2420" s="119" t="s">
        <v>11</v>
      </c>
      <c r="I2420" s="114">
        <v>1</v>
      </c>
      <c r="J2420" s="120">
        <v>20</v>
      </c>
      <c r="K2420" s="119">
        <f t="shared" si="118"/>
        <v>20</v>
      </c>
    </row>
    <row r="2421" spans="3:11" x14ac:dyDescent="0.3">
      <c r="C2421" s="109">
        <v>43957</v>
      </c>
      <c r="D2421" s="107" t="s">
        <v>62</v>
      </c>
      <c r="E2421" s="107" t="s">
        <v>360</v>
      </c>
      <c r="F2421" s="118" t="s">
        <v>15</v>
      </c>
      <c r="G2421" s="118"/>
      <c r="H2421" s="119" t="s">
        <v>11</v>
      </c>
      <c r="I2421" s="114">
        <v>0</v>
      </c>
      <c r="J2421" s="120">
        <v>20</v>
      </c>
      <c r="K2421" s="119">
        <f t="shared" si="118"/>
        <v>0</v>
      </c>
    </row>
    <row r="2422" spans="3:11" x14ac:dyDescent="0.3">
      <c r="C2422" s="109">
        <v>43957</v>
      </c>
      <c r="D2422" s="107" t="s">
        <v>62</v>
      </c>
      <c r="E2422" s="107" t="s">
        <v>360</v>
      </c>
      <c r="F2422" s="118" t="s">
        <v>14</v>
      </c>
      <c r="G2422" s="118"/>
      <c r="H2422" s="119" t="s">
        <v>11</v>
      </c>
      <c r="I2422" s="114">
        <v>0</v>
      </c>
      <c r="J2422" s="120">
        <v>20</v>
      </c>
      <c r="K2422" s="119">
        <f t="shared" si="118"/>
        <v>0</v>
      </c>
    </row>
    <row r="2423" spans="3:11" x14ac:dyDescent="0.3">
      <c r="C2423" s="109">
        <v>43957</v>
      </c>
      <c r="D2423" s="107" t="s">
        <v>62</v>
      </c>
      <c r="E2423" s="107" t="s">
        <v>360</v>
      </c>
      <c r="F2423" s="118" t="s">
        <v>16</v>
      </c>
      <c r="G2423" s="118"/>
      <c r="H2423" s="119" t="s">
        <v>11</v>
      </c>
      <c r="I2423" s="114">
        <v>0</v>
      </c>
      <c r="J2423" s="120">
        <v>20</v>
      </c>
      <c r="K2423" s="119">
        <f t="shared" si="118"/>
        <v>0</v>
      </c>
    </row>
    <row r="2424" spans="3:11" x14ac:dyDescent="0.3">
      <c r="C2424" s="109">
        <v>43957</v>
      </c>
      <c r="D2424" s="107" t="s">
        <v>62</v>
      </c>
      <c r="E2424" s="107" t="s">
        <v>360</v>
      </c>
      <c r="F2424" s="121" t="s">
        <v>18</v>
      </c>
      <c r="G2424" s="121"/>
      <c r="H2424" s="122" t="s">
        <v>19</v>
      </c>
      <c r="I2424" s="114">
        <v>0</v>
      </c>
      <c r="J2424" s="123">
        <v>1</v>
      </c>
      <c r="K2424" s="124">
        <f t="shared" si="118"/>
        <v>0</v>
      </c>
    </row>
    <row r="2425" spans="3:11" x14ac:dyDescent="0.3">
      <c r="C2425" s="109">
        <v>43957</v>
      </c>
      <c r="D2425" s="107" t="s">
        <v>62</v>
      </c>
      <c r="E2425" s="107" t="s">
        <v>360</v>
      </c>
      <c r="F2425" s="125" t="s">
        <v>20</v>
      </c>
      <c r="G2425" s="125"/>
      <c r="H2425" s="124" t="s">
        <v>19</v>
      </c>
      <c r="I2425" s="114">
        <v>0</v>
      </c>
      <c r="J2425" s="126">
        <v>1</v>
      </c>
      <c r="K2425" s="124">
        <f t="shared" si="118"/>
        <v>0</v>
      </c>
    </row>
    <row r="2426" spans="3:11" x14ac:dyDescent="0.3">
      <c r="C2426" s="109">
        <v>43957</v>
      </c>
      <c r="D2426" s="107" t="s">
        <v>62</v>
      </c>
      <c r="E2426" s="107" t="s">
        <v>360</v>
      </c>
      <c r="F2426" s="125" t="s">
        <v>21</v>
      </c>
      <c r="G2426" s="125"/>
      <c r="H2426" s="124" t="s">
        <v>19</v>
      </c>
      <c r="I2426" s="114">
        <v>0</v>
      </c>
      <c r="J2426" s="126">
        <v>1</v>
      </c>
      <c r="K2426" s="124">
        <f t="shared" si="118"/>
        <v>0</v>
      </c>
    </row>
    <row r="2427" spans="3:11" x14ac:dyDescent="0.3">
      <c r="C2427" s="109">
        <v>43957</v>
      </c>
      <c r="D2427" s="107" t="s">
        <v>62</v>
      </c>
      <c r="E2427" s="107" t="s">
        <v>360</v>
      </c>
      <c r="F2427" s="125" t="s">
        <v>22</v>
      </c>
      <c r="G2427" s="125"/>
      <c r="H2427" s="124" t="s">
        <v>19</v>
      </c>
      <c r="I2427" s="114">
        <v>0</v>
      </c>
      <c r="J2427" s="126">
        <v>1</v>
      </c>
      <c r="K2427" s="124">
        <f t="shared" si="118"/>
        <v>0</v>
      </c>
    </row>
    <row r="2428" spans="3:11" x14ac:dyDescent="0.3">
      <c r="C2428" s="109">
        <v>43957</v>
      </c>
      <c r="D2428" s="107" t="s">
        <v>62</v>
      </c>
      <c r="E2428" s="107" t="s">
        <v>360</v>
      </c>
      <c r="F2428" s="125" t="s">
        <v>23</v>
      </c>
      <c r="G2428" s="125"/>
      <c r="H2428" s="124" t="s">
        <v>19</v>
      </c>
      <c r="I2428" s="114">
        <v>0</v>
      </c>
      <c r="J2428" s="126">
        <v>1</v>
      </c>
      <c r="K2428" s="124">
        <f t="shared" si="118"/>
        <v>0</v>
      </c>
    </row>
    <row r="2429" spans="3:11" x14ac:dyDescent="0.3">
      <c r="C2429" s="109">
        <v>43957</v>
      </c>
      <c r="D2429" s="107" t="s">
        <v>62</v>
      </c>
      <c r="E2429" s="107" t="s">
        <v>360</v>
      </c>
      <c r="F2429" s="127" t="s">
        <v>24</v>
      </c>
      <c r="G2429" s="127"/>
      <c r="H2429" s="128" t="s">
        <v>25</v>
      </c>
      <c r="I2429" s="114">
        <v>0</v>
      </c>
      <c r="J2429" s="129">
        <v>30</v>
      </c>
      <c r="K2429" s="128">
        <f t="shared" si="118"/>
        <v>0</v>
      </c>
    </row>
    <row r="2430" spans="3:11" x14ac:dyDescent="0.3">
      <c r="C2430" s="109">
        <v>43957</v>
      </c>
      <c r="D2430" s="107" t="s">
        <v>62</v>
      </c>
      <c r="E2430" s="107" t="s">
        <v>360</v>
      </c>
      <c r="F2430" s="127" t="s">
        <v>26</v>
      </c>
      <c r="G2430" s="127"/>
      <c r="H2430" s="128" t="s">
        <v>25</v>
      </c>
      <c r="I2430" s="114">
        <v>0</v>
      </c>
      <c r="J2430" s="129">
        <v>30</v>
      </c>
      <c r="K2430" s="128">
        <f t="shared" si="118"/>
        <v>0</v>
      </c>
    </row>
    <row r="2431" spans="3:11" x14ac:dyDescent="0.3">
      <c r="C2431" s="109">
        <v>43957</v>
      </c>
      <c r="D2431" s="107" t="s">
        <v>62</v>
      </c>
      <c r="E2431" s="107" t="s">
        <v>360</v>
      </c>
      <c r="F2431" s="127" t="s">
        <v>27</v>
      </c>
      <c r="G2431" s="127"/>
      <c r="H2431" s="128" t="s">
        <v>25</v>
      </c>
      <c r="I2431" s="114">
        <v>0</v>
      </c>
      <c r="J2431" s="129">
        <v>18</v>
      </c>
      <c r="K2431" s="128">
        <f t="shared" si="118"/>
        <v>0</v>
      </c>
    </row>
    <row r="2432" spans="3:11" x14ac:dyDescent="0.3">
      <c r="C2432" s="109">
        <v>43957</v>
      </c>
      <c r="D2432" s="107" t="s">
        <v>62</v>
      </c>
      <c r="E2432" s="107" t="s">
        <v>360</v>
      </c>
      <c r="F2432" s="130" t="s">
        <v>28</v>
      </c>
      <c r="G2432" s="130"/>
      <c r="H2432" s="131" t="s">
        <v>29</v>
      </c>
      <c r="I2432" s="114">
        <v>3</v>
      </c>
      <c r="J2432" s="132">
        <v>100</v>
      </c>
      <c r="K2432" s="131">
        <f t="shared" si="118"/>
        <v>300</v>
      </c>
    </row>
    <row r="2433" spans="3:11" x14ac:dyDescent="0.3">
      <c r="C2433" s="109">
        <v>43957</v>
      </c>
      <c r="D2433" s="107" t="s">
        <v>62</v>
      </c>
      <c r="E2433" s="107" t="s">
        <v>360</v>
      </c>
      <c r="F2433" s="130" t="s">
        <v>30</v>
      </c>
      <c r="G2433" s="130"/>
      <c r="H2433" s="131" t="s">
        <v>29</v>
      </c>
      <c r="I2433" s="114">
        <v>3</v>
      </c>
      <c r="J2433" s="132">
        <v>100</v>
      </c>
      <c r="K2433" s="131">
        <f t="shared" si="118"/>
        <v>300</v>
      </c>
    </row>
    <row r="2434" spans="3:11" x14ac:dyDescent="0.3">
      <c r="C2434" s="109">
        <v>43957</v>
      </c>
      <c r="D2434" s="107" t="s">
        <v>62</v>
      </c>
      <c r="E2434" s="107" t="s">
        <v>360</v>
      </c>
      <c r="F2434" s="130" t="s">
        <v>31</v>
      </c>
      <c r="G2434" s="130"/>
      <c r="H2434" s="131" t="s">
        <v>29</v>
      </c>
      <c r="I2434" s="114">
        <v>3</v>
      </c>
      <c r="J2434" s="132">
        <v>100</v>
      </c>
      <c r="K2434" s="131">
        <f t="shared" si="118"/>
        <v>300</v>
      </c>
    </row>
    <row r="2435" spans="3:11" x14ac:dyDescent="0.3">
      <c r="C2435" s="109">
        <v>43957</v>
      </c>
      <c r="D2435" s="107" t="s">
        <v>62</v>
      </c>
      <c r="E2435" s="107" t="s">
        <v>360</v>
      </c>
      <c r="F2435" s="130" t="s">
        <v>32</v>
      </c>
      <c r="G2435" s="130"/>
      <c r="H2435" s="131" t="s">
        <v>29</v>
      </c>
      <c r="I2435" s="114">
        <v>0</v>
      </c>
      <c r="J2435" s="132">
        <v>100</v>
      </c>
      <c r="K2435" s="131">
        <f t="shared" si="118"/>
        <v>0</v>
      </c>
    </row>
    <row r="2436" spans="3:11" x14ac:dyDescent="0.3">
      <c r="C2436" s="109">
        <v>43957</v>
      </c>
      <c r="D2436" s="107" t="s">
        <v>62</v>
      </c>
      <c r="E2436" s="107" t="s">
        <v>360</v>
      </c>
      <c r="F2436" s="130" t="s">
        <v>33</v>
      </c>
      <c r="G2436" s="130"/>
      <c r="H2436" s="131" t="s">
        <v>29</v>
      </c>
      <c r="I2436" s="114">
        <v>0</v>
      </c>
      <c r="J2436" s="132">
        <v>100</v>
      </c>
      <c r="K2436" s="131">
        <f t="shared" si="118"/>
        <v>0</v>
      </c>
    </row>
    <row r="2437" spans="3:11" x14ac:dyDescent="0.3">
      <c r="C2437" s="109">
        <v>43957</v>
      </c>
      <c r="D2437" s="107" t="s">
        <v>62</v>
      </c>
      <c r="E2437" s="107" t="s">
        <v>360</v>
      </c>
      <c r="F2437" s="130" t="s">
        <v>34</v>
      </c>
      <c r="G2437" s="130"/>
      <c r="H2437" s="131" t="s">
        <v>29</v>
      </c>
      <c r="I2437" s="114">
        <v>1</v>
      </c>
      <c r="J2437" s="132">
        <v>100</v>
      </c>
      <c r="K2437" s="131">
        <f t="shared" si="118"/>
        <v>100</v>
      </c>
    </row>
    <row r="2438" spans="3:11" x14ac:dyDescent="0.3">
      <c r="C2438" s="109">
        <v>43957</v>
      </c>
      <c r="D2438" s="107" t="s">
        <v>62</v>
      </c>
      <c r="E2438" s="107" t="s">
        <v>360</v>
      </c>
      <c r="F2438" s="130" t="s">
        <v>35</v>
      </c>
      <c r="G2438" s="130"/>
      <c r="H2438" s="131" t="s">
        <v>29</v>
      </c>
      <c r="I2438" s="114">
        <v>0</v>
      </c>
      <c r="J2438" s="132">
        <v>100</v>
      </c>
      <c r="K2438" s="131">
        <f t="shared" si="118"/>
        <v>0</v>
      </c>
    </row>
    <row r="2439" spans="3:11" x14ac:dyDescent="0.3">
      <c r="C2439" s="109">
        <v>43957</v>
      </c>
      <c r="D2439" s="107" t="s">
        <v>62</v>
      </c>
      <c r="E2439" s="107" t="s">
        <v>360</v>
      </c>
      <c r="F2439" s="130" t="s">
        <v>36</v>
      </c>
      <c r="G2439" s="130"/>
      <c r="H2439" s="131" t="s">
        <v>29</v>
      </c>
      <c r="I2439" s="114">
        <v>0</v>
      </c>
      <c r="J2439" s="132">
        <v>100</v>
      </c>
      <c r="K2439" s="131">
        <f t="shared" si="118"/>
        <v>0</v>
      </c>
    </row>
    <row r="2440" spans="3:11" x14ac:dyDescent="0.3">
      <c r="C2440" s="109">
        <v>43957</v>
      </c>
      <c r="D2440" s="107" t="s">
        <v>62</v>
      </c>
      <c r="E2440" s="107" t="s">
        <v>360</v>
      </c>
      <c r="F2440" s="130" t="s">
        <v>37</v>
      </c>
      <c r="G2440" s="130"/>
      <c r="H2440" s="131" t="s">
        <v>29</v>
      </c>
      <c r="I2440" s="114">
        <v>0</v>
      </c>
      <c r="J2440" s="132">
        <v>100</v>
      </c>
      <c r="K2440" s="131">
        <f t="shared" si="118"/>
        <v>0</v>
      </c>
    </row>
    <row r="2441" spans="3:11" x14ac:dyDescent="0.3">
      <c r="C2441" s="109">
        <v>43957</v>
      </c>
      <c r="D2441" s="107" t="s">
        <v>62</v>
      </c>
      <c r="E2441" s="107" t="s">
        <v>360</v>
      </c>
      <c r="F2441" s="133" t="s">
        <v>17</v>
      </c>
      <c r="G2441" s="133"/>
      <c r="H2441" s="134" t="s">
        <v>38</v>
      </c>
      <c r="I2441" s="114">
        <v>21</v>
      </c>
      <c r="J2441" s="135">
        <v>24</v>
      </c>
      <c r="K2441" s="134">
        <f t="shared" si="118"/>
        <v>504</v>
      </c>
    </row>
    <row r="2442" spans="3:11" x14ac:dyDescent="0.3">
      <c r="C2442" s="109">
        <v>43957</v>
      </c>
      <c r="D2442" s="107" t="s">
        <v>62</v>
      </c>
      <c r="E2442" s="107" t="s">
        <v>360</v>
      </c>
      <c r="F2442" s="7" t="s">
        <v>39</v>
      </c>
      <c r="G2442" s="7"/>
      <c r="H2442" s="8" t="s">
        <v>11</v>
      </c>
      <c r="I2442" s="114"/>
      <c r="J2442" s="113"/>
      <c r="K2442" s="8"/>
    </row>
    <row r="2443" spans="3:11" x14ac:dyDescent="0.3">
      <c r="C2443" s="109">
        <v>43957</v>
      </c>
      <c r="D2443" s="107" t="s">
        <v>62</v>
      </c>
      <c r="E2443" s="107" t="s">
        <v>360</v>
      </c>
      <c r="F2443" s="7" t="s">
        <v>40</v>
      </c>
      <c r="G2443" s="7"/>
      <c r="H2443" s="8" t="s">
        <v>11</v>
      </c>
      <c r="I2443" s="114"/>
      <c r="J2443" s="113"/>
      <c r="K2443" s="8"/>
    </row>
    <row r="2444" spans="3:11" x14ac:dyDescent="0.3">
      <c r="C2444" s="109">
        <v>43957</v>
      </c>
      <c r="D2444" s="107" t="s">
        <v>62</v>
      </c>
      <c r="E2444" s="107" t="s">
        <v>360</v>
      </c>
      <c r="F2444" s="7" t="s">
        <v>41</v>
      </c>
      <c r="G2444" s="7"/>
      <c r="H2444" s="8" t="s">
        <v>41</v>
      </c>
      <c r="I2444" s="114"/>
      <c r="J2444" s="113"/>
      <c r="K2444" s="8"/>
    </row>
    <row r="2445" spans="3:11" x14ac:dyDescent="0.3">
      <c r="C2445" s="109">
        <v>43957</v>
      </c>
      <c r="D2445" s="107" t="s">
        <v>62</v>
      </c>
      <c r="E2445" s="107" t="s">
        <v>360</v>
      </c>
      <c r="F2445" s="7" t="s">
        <v>42</v>
      </c>
      <c r="G2445" s="7"/>
      <c r="H2445" s="8" t="s">
        <v>19</v>
      </c>
      <c r="I2445" s="114"/>
      <c r="J2445" s="113"/>
      <c r="K2445" s="8"/>
    </row>
    <row r="2446" spans="3:11" x14ac:dyDescent="0.3">
      <c r="C2446" s="109">
        <v>43957</v>
      </c>
      <c r="D2446" s="107" t="s">
        <v>62</v>
      </c>
      <c r="E2446" s="107" t="s">
        <v>360</v>
      </c>
      <c r="F2446" s="7" t="s">
        <v>43</v>
      </c>
      <c r="G2446" s="7"/>
      <c r="H2446" s="8" t="s">
        <v>19</v>
      </c>
      <c r="I2446" s="114">
        <v>0</v>
      </c>
      <c r="J2446" s="113">
        <v>24</v>
      </c>
      <c r="K2446" s="8">
        <f t="shared" ref="K2446" si="119">I2446*J2446</f>
        <v>0</v>
      </c>
    </row>
    <row r="2447" spans="3:11" x14ac:dyDescent="0.3">
      <c r="C2447" s="109">
        <v>43957</v>
      </c>
      <c r="D2447" s="107" t="s">
        <v>62</v>
      </c>
      <c r="E2447" s="107" t="s">
        <v>360</v>
      </c>
      <c r="F2447" s="7" t="s">
        <v>512</v>
      </c>
      <c r="G2447" s="7" t="s">
        <v>231</v>
      </c>
      <c r="H2447" s="8" t="s">
        <v>25</v>
      </c>
      <c r="I2447" s="114">
        <v>2.5</v>
      </c>
      <c r="J2447" s="113">
        <v>20</v>
      </c>
      <c r="K2447" s="8">
        <f t="shared" ref="K2447" si="120">I2447*J2447</f>
        <v>50</v>
      </c>
    </row>
    <row r="2448" spans="3:11" x14ac:dyDescent="0.3">
      <c r="C2448" s="109">
        <v>43957</v>
      </c>
      <c r="D2448" s="107" t="s">
        <v>62</v>
      </c>
      <c r="E2448" s="107" t="s">
        <v>360</v>
      </c>
      <c r="F2448" s="7"/>
      <c r="G2448" s="7"/>
      <c r="H2448" s="8"/>
      <c r="I2448" s="114"/>
      <c r="J2448" s="113"/>
      <c r="K2448" s="8"/>
    </row>
    <row r="2449" spans="3:11" x14ac:dyDescent="0.3">
      <c r="C2449" s="109">
        <v>43957</v>
      </c>
      <c r="D2449" s="107" t="s">
        <v>62</v>
      </c>
      <c r="E2449" s="107" t="s">
        <v>360</v>
      </c>
      <c r="F2449" s="7"/>
      <c r="G2449" s="7"/>
      <c r="H2449" s="8"/>
      <c r="I2449" s="114"/>
      <c r="J2449" s="113"/>
      <c r="K2449" s="8"/>
    </row>
    <row r="2450" spans="3:11" x14ac:dyDescent="0.3">
      <c r="C2450" s="109">
        <v>43957</v>
      </c>
      <c r="D2450" s="107" t="s">
        <v>62</v>
      </c>
      <c r="E2450" s="107" t="s">
        <v>360</v>
      </c>
      <c r="F2450" s="7"/>
      <c r="G2450" s="7"/>
      <c r="H2450" s="8"/>
      <c r="I2450" s="114"/>
      <c r="J2450" s="113"/>
      <c r="K2450" s="8"/>
    </row>
    <row r="2451" spans="3:11" x14ac:dyDescent="0.3">
      <c r="C2451" s="109">
        <v>43957</v>
      </c>
      <c r="D2451" s="107" t="s">
        <v>62</v>
      </c>
      <c r="E2451" s="107" t="s">
        <v>360</v>
      </c>
      <c r="F2451" s="7"/>
      <c r="G2451" s="7"/>
      <c r="H2451" s="8"/>
      <c r="I2451" s="114"/>
      <c r="J2451" s="113"/>
      <c r="K2451" s="8"/>
    </row>
    <row r="2452" spans="3:11" x14ac:dyDescent="0.3">
      <c r="C2452" s="109">
        <v>43957</v>
      </c>
      <c r="D2452" s="107" t="s">
        <v>62</v>
      </c>
      <c r="E2452" s="107" t="s">
        <v>360</v>
      </c>
      <c r="F2452" s="7"/>
      <c r="G2452" s="7"/>
      <c r="H2452" s="8"/>
      <c r="I2452" s="114"/>
      <c r="J2452" s="113"/>
      <c r="K2452" s="8"/>
    </row>
    <row r="2453" spans="3:11" x14ac:dyDescent="0.3">
      <c r="C2453" s="109">
        <v>43957</v>
      </c>
      <c r="D2453" s="107" t="s">
        <v>62</v>
      </c>
      <c r="E2453" s="107" t="s">
        <v>360</v>
      </c>
      <c r="F2453" s="8"/>
      <c r="G2453" s="8"/>
      <c r="H2453" s="8"/>
      <c r="I2453" s="114"/>
      <c r="J2453" s="113"/>
      <c r="K2453" s="8"/>
    </row>
    <row r="2455" spans="3:11" x14ac:dyDescent="0.3">
      <c r="C2455" s="109">
        <v>43957</v>
      </c>
      <c r="D2455" s="107" t="s">
        <v>513</v>
      </c>
      <c r="E2455" s="107" t="s">
        <v>360</v>
      </c>
      <c r="F2455" s="8" t="s">
        <v>10</v>
      </c>
      <c r="G2455" s="8"/>
      <c r="H2455" s="8" t="s">
        <v>368</v>
      </c>
      <c r="I2455" s="114">
        <v>0</v>
      </c>
      <c r="J2455" s="113">
        <v>50</v>
      </c>
      <c r="K2455" s="8">
        <f>I2455*J2455</f>
        <v>0</v>
      </c>
    </row>
    <row r="2456" spans="3:11" x14ac:dyDescent="0.3">
      <c r="C2456" s="109">
        <v>43957</v>
      </c>
      <c r="D2456" s="107" t="s">
        <v>513</v>
      </c>
      <c r="E2456" s="107" t="s">
        <v>360</v>
      </c>
      <c r="F2456" s="118" t="s">
        <v>12</v>
      </c>
      <c r="G2456" s="118"/>
      <c r="H2456" s="119" t="s">
        <v>11</v>
      </c>
      <c r="I2456" s="114">
        <v>0</v>
      </c>
      <c r="J2456" s="120">
        <v>30</v>
      </c>
      <c r="K2456" s="119">
        <f t="shared" ref="K2456:K2478" si="121">I2456*J2456</f>
        <v>0</v>
      </c>
    </row>
    <row r="2457" spans="3:11" x14ac:dyDescent="0.3">
      <c r="C2457" s="109">
        <v>43957</v>
      </c>
      <c r="D2457" s="107" t="s">
        <v>513</v>
      </c>
      <c r="E2457" s="107" t="s">
        <v>360</v>
      </c>
      <c r="F2457" s="118" t="s">
        <v>13</v>
      </c>
      <c r="G2457" s="118"/>
      <c r="H2457" s="119" t="s">
        <v>11</v>
      </c>
      <c r="I2457" s="114">
        <v>0</v>
      </c>
      <c r="J2457" s="120">
        <v>20</v>
      </c>
      <c r="K2457" s="119">
        <f t="shared" si="121"/>
        <v>0</v>
      </c>
    </row>
    <row r="2458" spans="3:11" x14ac:dyDescent="0.3">
      <c r="C2458" s="109">
        <v>43957</v>
      </c>
      <c r="D2458" s="107" t="s">
        <v>513</v>
      </c>
      <c r="E2458" s="107" t="s">
        <v>360</v>
      </c>
      <c r="F2458" s="118" t="s">
        <v>15</v>
      </c>
      <c r="G2458" s="118"/>
      <c r="H2458" s="119" t="s">
        <v>11</v>
      </c>
      <c r="I2458" s="114">
        <v>0</v>
      </c>
      <c r="J2458" s="120">
        <v>20</v>
      </c>
      <c r="K2458" s="119">
        <f t="shared" si="121"/>
        <v>0</v>
      </c>
    </row>
    <row r="2459" spans="3:11" x14ac:dyDescent="0.3">
      <c r="C2459" s="109">
        <v>43957</v>
      </c>
      <c r="D2459" s="107" t="s">
        <v>513</v>
      </c>
      <c r="E2459" s="107" t="s">
        <v>360</v>
      </c>
      <c r="F2459" s="118" t="s">
        <v>14</v>
      </c>
      <c r="G2459" s="118"/>
      <c r="H2459" s="119" t="s">
        <v>11</v>
      </c>
      <c r="I2459" s="114">
        <v>0</v>
      </c>
      <c r="J2459" s="120">
        <v>20</v>
      </c>
      <c r="K2459" s="119">
        <f t="shared" si="121"/>
        <v>0</v>
      </c>
    </row>
    <row r="2460" spans="3:11" x14ac:dyDescent="0.3">
      <c r="C2460" s="109">
        <v>43957</v>
      </c>
      <c r="D2460" s="107" t="s">
        <v>513</v>
      </c>
      <c r="E2460" s="107" t="s">
        <v>360</v>
      </c>
      <c r="F2460" s="118" t="s">
        <v>16</v>
      </c>
      <c r="G2460" s="118"/>
      <c r="H2460" s="119" t="s">
        <v>11</v>
      </c>
      <c r="I2460" s="114">
        <v>0</v>
      </c>
      <c r="J2460" s="120">
        <v>20</v>
      </c>
      <c r="K2460" s="119">
        <f t="shared" si="121"/>
        <v>0</v>
      </c>
    </row>
    <row r="2461" spans="3:11" x14ac:dyDescent="0.3">
      <c r="C2461" s="109">
        <v>43957</v>
      </c>
      <c r="D2461" s="107" t="s">
        <v>513</v>
      </c>
      <c r="E2461" s="107" t="s">
        <v>360</v>
      </c>
      <c r="F2461" s="121" t="s">
        <v>18</v>
      </c>
      <c r="G2461" s="121"/>
      <c r="H2461" s="122" t="s">
        <v>19</v>
      </c>
      <c r="I2461" s="114">
        <v>0</v>
      </c>
      <c r="J2461" s="123">
        <v>1</v>
      </c>
      <c r="K2461" s="124">
        <f t="shared" si="121"/>
        <v>0</v>
      </c>
    </row>
    <row r="2462" spans="3:11" x14ac:dyDescent="0.3">
      <c r="C2462" s="109">
        <v>43957</v>
      </c>
      <c r="D2462" s="107" t="s">
        <v>513</v>
      </c>
      <c r="E2462" s="107" t="s">
        <v>360</v>
      </c>
      <c r="F2462" s="125" t="s">
        <v>20</v>
      </c>
      <c r="G2462" s="125"/>
      <c r="H2462" s="124" t="s">
        <v>19</v>
      </c>
      <c r="I2462" s="114">
        <v>0</v>
      </c>
      <c r="J2462" s="126">
        <v>1</v>
      </c>
      <c r="K2462" s="124">
        <f t="shared" si="121"/>
        <v>0</v>
      </c>
    </row>
    <row r="2463" spans="3:11" x14ac:dyDescent="0.3">
      <c r="C2463" s="109">
        <v>43957</v>
      </c>
      <c r="D2463" s="107" t="s">
        <v>513</v>
      </c>
      <c r="E2463" s="107" t="s">
        <v>360</v>
      </c>
      <c r="F2463" s="125" t="s">
        <v>21</v>
      </c>
      <c r="G2463" s="125"/>
      <c r="H2463" s="124" t="s">
        <v>19</v>
      </c>
      <c r="I2463" s="114">
        <v>0</v>
      </c>
      <c r="J2463" s="126">
        <v>1</v>
      </c>
      <c r="K2463" s="124">
        <f t="shared" si="121"/>
        <v>0</v>
      </c>
    </row>
    <row r="2464" spans="3:11" x14ac:dyDescent="0.3">
      <c r="C2464" s="109">
        <v>43957</v>
      </c>
      <c r="D2464" s="107" t="s">
        <v>513</v>
      </c>
      <c r="E2464" s="107" t="s">
        <v>360</v>
      </c>
      <c r="F2464" s="125" t="s">
        <v>22</v>
      </c>
      <c r="G2464" s="125"/>
      <c r="H2464" s="124" t="s">
        <v>19</v>
      </c>
      <c r="I2464" s="114">
        <v>0</v>
      </c>
      <c r="J2464" s="126">
        <v>1</v>
      </c>
      <c r="K2464" s="124">
        <f t="shared" si="121"/>
        <v>0</v>
      </c>
    </row>
    <row r="2465" spans="3:11" x14ac:dyDescent="0.3">
      <c r="C2465" s="109">
        <v>43957</v>
      </c>
      <c r="D2465" s="107" t="s">
        <v>513</v>
      </c>
      <c r="E2465" s="107" t="s">
        <v>360</v>
      </c>
      <c r="F2465" s="125" t="s">
        <v>23</v>
      </c>
      <c r="G2465" s="125"/>
      <c r="H2465" s="124" t="s">
        <v>19</v>
      </c>
      <c r="I2465" s="114">
        <v>0</v>
      </c>
      <c r="J2465" s="126">
        <v>1</v>
      </c>
      <c r="K2465" s="124">
        <f t="shared" si="121"/>
        <v>0</v>
      </c>
    </row>
    <row r="2466" spans="3:11" x14ac:dyDescent="0.3">
      <c r="C2466" s="109">
        <v>43957</v>
      </c>
      <c r="D2466" s="107" t="s">
        <v>513</v>
      </c>
      <c r="E2466" s="107" t="s">
        <v>360</v>
      </c>
      <c r="F2466" s="127" t="s">
        <v>24</v>
      </c>
      <c r="G2466" s="127"/>
      <c r="H2466" s="128" t="s">
        <v>25</v>
      </c>
      <c r="I2466" s="114">
        <v>2</v>
      </c>
      <c r="J2466" s="129">
        <v>30</v>
      </c>
      <c r="K2466" s="128">
        <f t="shared" si="121"/>
        <v>60</v>
      </c>
    </row>
    <row r="2467" spans="3:11" x14ac:dyDescent="0.3">
      <c r="C2467" s="109">
        <v>43957</v>
      </c>
      <c r="D2467" s="107" t="s">
        <v>513</v>
      </c>
      <c r="E2467" s="107" t="s">
        <v>360</v>
      </c>
      <c r="F2467" s="127" t="s">
        <v>26</v>
      </c>
      <c r="G2467" s="127"/>
      <c r="H2467" s="128" t="s">
        <v>25</v>
      </c>
      <c r="I2467" s="114">
        <v>0</v>
      </c>
      <c r="J2467" s="129">
        <v>30</v>
      </c>
      <c r="K2467" s="128">
        <f t="shared" si="121"/>
        <v>0</v>
      </c>
    </row>
    <row r="2468" spans="3:11" x14ac:dyDescent="0.3">
      <c r="C2468" s="109">
        <v>43957</v>
      </c>
      <c r="D2468" s="107" t="s">
        <v>513</v>
      </c>
      <c r="E2468" s="107" t="s">
        <v>360</v>
      </c>
      <c r="F2468" s="127" t="s">
        <v>27</v>
      </c>
      <c r="G2468" s="127"/>
      <c r="H2468" s="128" t="s">
        <v>25</v>
      </c>
      <c r="I2468" s="114">
        <v>1</v>
      </c>
      <c r="J2468" s="129">
        <v>18</v>
      </c>
      <c r="K2468" s="128">
        <f t="shared" si="121"/>
        <v>18</v>
      </c>
    </row>
    <row r="2469" spans="3:11" x14ac:dyDescent="0.3">
      <c r="C2469" s="109">
        <v>43957</v>
      </c>
      <c r="D2469" s="107" t="s">
        <v>513</v>
      </c>
      <c r="E2469" s="107" t="s">
        <v>360</v>
      </c>
      <c r="F2469" s="130" t="s">
        <v>28</v>
      </c>
      <c r="G2469" s="130"/>
      <c r="H2469" s="131" t="s">
        <v>29</v>
      </c>
      <c r="I2469" s="114">
        <v>0</v>
      </c>
      <c r="J2469" s="132">
        <v>100</v>
      </c>
      <c r="K2469" s="131">
        <f t="shared" si="121"/>
        <v>0</v>
      </c>
    </row>
    <row r="2470" spans="3:11" x14ac:dyDescent="0.3">
      <c r="C2470" s="109">
        <v>43957</v>
      </c>
      <c r="D2470" s="107" t="s">
        <v>513</v>
      </c>
      <c r="E2470" s="107" t="s">
        <v>360</v>
      </c>
      <c r="F2470" s="130" t="s">
        <v>30</v>
      </c>
      <c r="G2470" s="130"/>
      <c r="H2470" s="131" t="s">
        <v>29</v>
      </c>
      <c r="I2470" s="114">
        <v>0</v>
      </c>
      <c r="J2470" s="132">
        <v>100</v>
      </c>
      <c r="K2470" s="131">
        <f t="shared" si="121"/>
        <v>0</v>
      </c>
    </row>
    <row r="2471" spans="3:11" x14ac:dyDescent="0.3">
      <c r="C2471" s="109">
        <v>43957</v>
      </c>
      <c r="D2471" s="107" t="s">
        <v>513</v>
      </c>
      <c r="E2471" s="107" t="s">
        <v>360</v>
      </c>
      <c r="F2471" s="130" t="s">
        <v>31</v>
      </c>
      <c r="G2471" s="130"/>
      <c r="H2471" s="131" t="s">
        <v>29</v>
      </c>
      <c r="I2471" s="114">
        <v>0</v>
      </c>
      <c r="J2471" s="132">
        <v>100</v>
      </c>
      <c r="K2471" s="131">
        <f t="shared" si="121"/>
        <v>0</v>
      </c>
    </row>
    <row r="2472" spans="3:11" x14ac:dyDescent="0.3">
      <c r="C2472" s="109">
        <v>43957</v>
      </c>
      <c r="D2472" s="107" t="s">
        <v>513</v>
      </c>
      <c r="E2472" s="107" t="s">
        <v>360</v>
      </c>
      <c r="F2472" s="130" t="s">
        <v>32</v>
      </c>
      <c r="G2472" s="130"/>
      <c r="H2472" s="131" t="s">
        <v>29</v>
      </c>
      <c r="I2472" s="114">
        <v>0</v>
      </c>
      <c r="J2472" s="132">
        <v>100</v>
      </c>
      <c r="K2472" s="131">
        <f t="shared" si="121"/>
        <v>0</v>
      </c>
    </row>
    <row r="2473" spans="3:11" x14ac:dyDescent="0.3">
      <c r="C2473" s="109">
        <v>43957</v>
      </c>
      <c r="D2473" s="107" t="s">
        <v>513</v>
      </c>
      <c r="E2473" s="107" t="s">
        <v>360</v>
      </c>
      <c r="F2473" s="130" t="s">
        <v>33</v>
      </c>
      <c r="G2473" s="130"/>
      <c r="H2473" s="131" t="s">
        <v>29</v>
      </c>
      <c r="I2473" s="114">
        <v>0</v>
      </c>
      <c r="J2473" s="132">
        <v>100</v>
      </c>
      <c r="K2473" s="131">
        <f t="shared" si="121"/>
        <v>0</v>
      </c>
    </row>
    <row r="2474" spans="3:11" x14ac:dyDescent="0.3">
      <c r="C2474" s="109">
        <v>43957</v>
      </c>
      <c r="D2474" s="107" t="s">
        <v>513</v>
      </c>
      <c r="E2474" s="107" t="s">
        <v>360</v>
      </c>
      <c r="F2474" s="130" t="s">
        <v>34</v>
      </c>
      <c r="G2474" s="130"/>
      <c r="H2474" s="131" t="s">
        <v>29</v>
      </c>
      <c r="I2474" s="114">
        <v>0</v>
      </c>
      <c r="J2474" s="132">
        <v>100</v>
      </c>
      <c r="K2474" s="131">
        <f t="shared" si="121"/>
        <v>0</v>
      </c>
    </row>
    <row r="2475" spans="3:11" x14ac:dyDescent="0.3">
      <c r="C2475" s="109">
        <v>43957</v>
      </c>
      <c r="D2475" s="107" t="s">
        <v>513</v>
      </c>
      <c r="E2475" s="107" t="s">
        <v>360</v>
      </c>
      <c r="F2475" s="130" t="s">
        <v>35</v>
      </c>
      <c r="G2475" s="130"/>
      <c r="H2475" s="131" t="s">
        <v>29</v>
      </c>
      <c r="I2475" s="114">
        <v>0</v>
      </c>
      <c r="J2475" s="132">
        <v>100</v>
      </c>
      <c r="K2475" s="131">
        <f t="shared" si="121"/>
        <v>0</v>
      </c>
    </row>
    <row r="2476" spans="3:11" x14ac:dyDescent="0.3">
      <c r="C2476" s="109">
        <v>43957</v>
      </c>
      <c r="D2476" s="107" t="s">
        <v>513</v>
      </c>
      <c r="E2476" s="107" t="s">
        <v>360</v>
      </c>
      <c r="F2476" s="130" t="s">
        <v>36</v>
      </c>
      <c r="G2476" s="130"/>
      <c r="H2476" s="131" t="s">
        <v>29</v>
      </c>
      <c r="I2476" s="114">
        <v>0</v>
      </c>
      <c r="J2476" s="132">
        <v>100</v>
      </c>
      <c r="K2476" s="131">
        <f t="shared" si="121"/>
        <v>0</v>
      </c>
    </row>
    <row r="2477" spans="3:11" x14ac:dyDescent="0.3">
      <c r="C2477" s="109">
        <v>43957</v>
      </c>
      <c r="D2477" s="107" t="s">
        <v>513</v>
      </c>
      <c r="E2477" s="107" t="s">
        <v>360</v>
      </c>
      <c r="F2477" s="130" t="s">
        <v>37</v>
      </c>
      <c r="G2477" s="130"/>
      <c r="H2477" s="131" t="s">
        <v>29</v>
      </c>
      <c r="I2477" s="114">
        <v>0</v>
      </c>
      <c r="J2477" s="132">
        <v>100</v>
      </c>
      <c r="K2477" s="131">
        <f t="shared" si="121"/>
        <v>0</v>
      </c>
    </row>
    <row r="2478" spans="3:11" x14ac:dyDescent="0.3">
      <c r="C2478" s="109">
        <v>43957</v>
      </c>
      <c r="D2478" s="107" t="s">
        <v>513</v>
      </c>
      <c r="E2478" s="107" t="s">
        <v>360</v>
      </c>
      <c r="F2478" s="133" t="s">
        <v>17</v>
      </c>
      <c r="G2478" s="133"/>
      <c r="H2478" s="134" t="s">
        <v>38</v>
      </c>
      <c r="I2478" s="114">
        <v>2</v>
      </c>
      <c r="J2478" s="135">
        <v>24</v>
      </c>
      <c r="K2478" s="134">
        <f t="shared" si="121"/>
        <v>48</v>
      </c>
    </row>
    <row r="2479" spans="3:11" x14ac:dyDescent="0.3">
      <c r="C2479" s="109">
        <v>43957</v>
      </c>
      <c r="D2479" s="107" t="s">
        <v>513</v>
      </c>
      <c r="E2479" s="107" t="s">
        <v>360</v>
      </c>
      <c r="F2479" s="7" t="s">
        <v>39</v>
      </c>
      <c r="G2479" s="7"/>
      <c r="H2479" s="8" t="s">
        <v>11</v>
      </c>
      <c r="I2479" s="114"/>
      <c r="J2479" s="113"/>
      <c r="K2479" s="8"/>
    </row>
    <row r="2480" spans="3:11" x14ac:dyDescent="0.3">
      <c r="C2480" s="109">
        <v>43957</v>
      </c>
      <c r="D2480" s="107" t="s">
        <v>513</v>
      </c>
      <c r="E2480" s="107" t="s">
        <v>360</v>
      </c>
      <c r="F2480" s="7" t="s">
        <v>40</v>
      </c>
      <c r="G2480" s="7"/>
      <c r="H2480" s="8" t="s">
        <v>11</v>
      </c>
      <c r="I2480" s="114"/>
      <c r="J2480" s="113"/>
      <c r="K2480" s="8"/>
    </row>
    <row r="2481" spans="3:11" x14ac:dyDescent="0.3">
      <c r="C2481" s="109">
        <v>43957</v>
      </c>
      <c r="D2481" s="107" t="s">
        <v>513</v>
      </c>
      <c r="E2481" s="107" t="s">
        <v>360</v>
      </c>
      <c r="F2481" s="7" t="s">
        <v>41</v>
      </c>
      <c r="G2481" s="7"/>
      <c r="H2481" s="8" t="s">
        <v>41</v>
      </c>
      <c r="I2481" s="114"/>
      <c r="J2481" s="113"/>
      <c r="K2481" s="8"/>
    </row>
    <row r="2482" spans="3:11" x14ac:dyDescent="0.3">
      <c r="C2482" s="109">
        <v>43957</v>
      </c>
      <c r="D2482" s="107" t="s">
        <v>513</v>
      </c>
      <c r="E2482" s="107" t="s">
        <v>360</v>
      </c>
      <c r="F2482" s="7" t="s">
        <v>42</v>
      </c>
      <c r="G2482" s="7"/>
      <c r="H2482" s="8" t="s">
        <v>19</v>
      </c>
      <c r="I2482" s="114"/>
      <c r="J2482" s="113"/>
      <c r="K2482" s="8"/>
    </row>
    <row r="2483" spans="3:11" x14ac:dyDescent="0.3">
      <c r="C2483" s="109">
        <v>43957</v>
      </c>
      <c r="D2483" s="107" t="s">
        <v>513</v>
      </c>
      <c r="E2483" s="107" t="s">
        <v>360</v>
      </c>
      <c r="F2483" s="7" t="s">
        <v>43</v>
      </c>
      <c r="G2483" s="7"/>
      <c r="H2483" s="8" t="s">
        <v>19</v>
      </c>
      <c r="I2483" s="114">
        <v>0</v>
      </c>
      <c r="J2483" s="113">
        <v>24</v>
      </c>
      <c r="K2483" s="8">
        <f t="shared" ref="K2483" si="122">I2483*J2483</f>
        <v>0</v>
      </c>
    </row>
    <row r="2484" spans="3:11" x14ac:dyDescent="0.3">
      <c r="C2484" s="109">
        <v>43957</v>
      </c>
      <c r="D2484" s="107" t="s">
        <v>513</v>
      </c>
      <c r="E2484" s="107" t="s">
        <v>360</v>
      </c>
      <c r="F2484" s="7"/>
      <c r="G2484" s="7"/>
      <c r="H2484" s="8"/>
      <c r="I2484" s="114"/>
      <c r="J2484" s="113"/>
      <c r="K2484" s="8"/>
    </row>
    <row r="2485" spans="3:11" x14ac:dyDescent="0.3">
      <c r="C2485" s="109">
        <v>43957</v>
      </c>
      <c r="D2485" s="107" t="s">
        <v>513</v>
      </c>
      <c r="E2485" s="107" t="s">
        <v>360</v>
      </c>
      <c r="F2485" s="7"/>
      <c r="G2485" s="7"/>
      <c r="H2485" s="8"/>
      <c r="I2485" s="114"/>
      <c r="J2485" s="113"/>
      <c r="K2485" s="8"/>
    </row>
    <row r="2486" spans="3:11" x14ac:dyDescent="0.3">
      <c r="C2486" s="109">
        <v>43957</v>
      </c>
      <c r="D2486" s="107" t="s">
        <v>513</v>
      </c>
      <c r="E2486" s="107" t="s">
        <v>360</v>
      </c>
      <c r="F2486" s="7"/>
      <c r="G2486" s="7"/>
      <c r="H2486" s="8"/>
      <c r="I2486" s="114"/>
      <c r="J2486" s="113"/>
      <c r="K2486" s="8"/>
    </row>
    <row r="2487" spans="3:11" x14ac:dyDescent="0.3">
      <c r="C2487" s="109">
        <v>43957</v>
      </c>
      <c r="D2487" s="107" t="s">
        <v>513</v>
      </c>
      <c r="E2487" s="107" t="s">
        <v>360</v>
      </c>
      <c r="F2487" s="7"/>
      <c r="G2487" s="7"/>
      <c r="H2487" s="8"/>
      <c r="I2487" s="114"/>
      <c r="J2487" s="113"/>
      <c r="K2487" s="8"/>
    </row>
    <row r="2488" spans="3:11" x14ac:dyDescent="0.3">
      <c r="C2488" s="109">
        <v>43957</v>
      </c>
      <c r="D2488" s="107" t="s">
        <v>513</v>
      </c>
      <c r="E2488" s="107" t="s">
        <v>360</v>
      </c>
      <c r="F2488" s="7"/>
      <c r="G2488" s="7"/>
      <c r="H2488" s="8"/>
      <c r="I2488" s="114"/>
      <c r="J2488" s="113"/>
      <c r="K2488" s="8"/>
    </row>
    <row r="2489" spans="3:11" x14ac:dyDescent="0.3">
      <c r="C2489" s="109">
        <v>43957</v>
      </c>
      <c r="D2489" s="107" t="s">
        <v>513</v>
      </c>
      <c r="E2489" s="107" t="s">
        <v>360</v>
      </c>
      <c r="F2489" s="7"/>
      <c r="G2489" s="7"/>
      <c r="H2489" s="8"/>
      <c r="I2489" s="114"/>
      <c r="J2489" s="113"/>
      <c r="K2489" s="8"/>
    </row>
    <row r="2490" spans="3:11" x14ac:dyDescent="0.3">
      <c r="C2490" s="109">
        <v>43957</v>
      </c>
      <c r="D2490" s="107" t="s">
        <v>513</v>
      </c>
      <c r="E2490" s="107" t="s">
        <v>360</v>
      </c>
      <c r="F2490" s="8"/>
      <c r="G2490" s="8"/>
      <c r="H2490" s="8"/>
      <c r="I2490" s="114"/>
      <c r="J2490" s="113"/>
      <c r="K2490" s="8"/>
    </row>
    <row r="2492" spans="3:11" x14ac:dyDescent="0.3">
      <c r="C2492" s="109">
        <v>43962</v>
      </c>
      <c r="D2492" s="107" t="s">
        <v>514</v>
      </c>
      <c r="E2492" s="107" t="s">
        <v>360</v>
      </c>
      <c r="F2492" s="8" t="s">
        <v>10</v>
      </c>
      <c r="G2492" s="8"/>
      <c r="H2492" s="8" t="s">
        <v>368</v>
      </c>
      <c r="I2492" s="114">
        <v>0</v>
      </c>
      <c r="J2492" s="113">
        <v>50</v>
      </c>
      <c r="K2492" s="8">
        <f>I2492*J2492</f>
        <v>0</v>
      </c>
    </row>
    <row r="2493" spans="3:11" x14ac:dyDescent="0.3">
      <c r="C2493" s="109">
        <v>43962</v>
      </c>
      <c r="D2493" s="107" t="s">
        <v>514</v>
      </c>
      <c r="E2493" s="107" t="s">
        <v>360</v>
      </c>
      <c r="F2493" s="118" t="s">
        <v>12</v>
      </c>
      <c r="G2493" s="118"/>
      <c r="H2493" s="119" t="s">
        <v>11</v>
      </c>
      <c r="I2493" s="114">
        <v>5</v>
      </c>
      <c r="J2493" s="120">
        <v>30</v>
      </c>
      <c r="K2493" s="119">
        <f t="shared" ref="K2493:K2515" si="123">I2493*J2493</f>
        <v>150</v>
      </c>
    </row>
    <row r="2494" spans="3:11" x14ac:dyDescent="0.3">
      <c r="C2494" s="109">
        <v>43962</v>
      </c>
      <c r="D2494" s="107" t="s">
        <v>514</v>
      </c>
      <c r="E2494" s="107" t="s">
        <v>360</v>
      </c>
      <c r="F2494" s="118" t="s">
        <v>13</v>
      </c>
      <c r="G2494" s="118"/>
      <c r="H2494" s="119" t="s">
        <v>11</v>
      </c>
      <c r="I2494" s="114">
        <v>0</v>
      </c>
      <c r="J2494" s="120">
        <v>20</v>
      </c>
      <c r="K2494" s="119">
        <f t="shared" si="123"/>
        <v>0</v>
      </c>
    </row>
    <row r="2495" spans="3:11" x14ac:dyDescent="0.3">
      <c r="C2495" s="109">
        <v>43962</v>
      </c>
      <c r="D2495" s="107" t="s">
        <v>514</v>
      </c>
      <c r="E2495" s="107" t="s">
        <v>360</v>
      </c>
      <c r="F2495" s="118" t="s">
        <v>15</v>
      </c>
      <c r="G2495" s="118"/>
      <c r="H2495" s="119" t="s">
        <v>11</v>
      </c>
      <c r="I2495" s="114">
        <v>0</v>
      </c>
      <c r="J2495" s="120">
        <v>20</v>
      </c>
      <c r="K2495" s="119">
        <f t="shared" si="123"/>
        <v>0</v>
      </c>
    </row>
    <row r="2496" spans="3:11" x14ac:dyDescent="0.3">
      <c r="C2496" s="109">
        <v>43962</v>
      </c>
      <c r="D2496" s="107" t="s">
        <v>514</v>
      </c>
      <c r="E2496" s="107" t="s">
        <v>360</v>
      </c>
      <c r="F2496" s="118" t="s">
        <v>14</v>
      </c>
      <c r="G2496" s="118"/>
      <c r="H2496" s="119" t="s">
        <v>11</v>
      </c>
      <c r="I2496" s="114">
        <v>0</v>
      </c>
      <c r="J2496" s="120">
        <v>20</v>
      </c>
      <c r="K2496" s="119">
        <f t="shared" si="123"/>
        <v>0</v>
      </c>
    </row>
    <row r="2497" spans="3:11" x14ac:dyDescent="0.3">
      <c r="C2497" s="109">
        <v>43962</v>
      </c>
      <c r="D2497" s="107" t="s">
        <v>514</v>
      </c>
      <c r="E2497" s="107" t="s">
        <v>360</v>
      </c>
      <c r="F2497" s="118" t="s">
        <v>16</v>
      </c>
      <c r="G2497" s="118"/>
      <c r="H2497" s="119" t="s">
        <v>11</v>
      </c>
      <c r="I2497" s="114">
        <v>0</v>
      </c>
      <c r="J2497" s="120">
        <v>20</v>
      </c>
      <c r="K2497" s="119">
        <f t="shared" si="123"/>
        <v>0</v>
      </c>
    </row>
    <row r="2498" spans="3:11" x14ac:dyDescent="0.3">
      <c r="C2498" s="109">
        <v>43962</v>
      </c>
      <c r="D2498" s="107" t="s">
        <v>514</v>
      </c>
      <c r="E2498" s="107" t="s">
        <v>360</v>
      </c>
      <c r="F2498" s="121" t="s">
        <v>18</v>
      </c>
      <c r="G2498" s="121"/>
      <c r="H2498" s="122" t="s">
        <v>19</v>
      </c>
      <c r="I2498" s="114">
        <v>0</v>
      </c>
      <c r="J2498" s="123">
        <v>1</v>
      </c>
      <c r="K2498" s="124">
        <f t="shared" si="123"/>
        <v>0</v>
      </c>
    </row>
    <row r="2499" spans="3:11" x14ac:dyDescent="0.3">
      <c r="C2499" s="109">
        <v>43962</v>
      </c>
      <c r="D2499" s="107" t="s">
        <v>514</v>
      </c>
      <c r="E2499" s="107" t="s">
        <v>360</v>
      </c>
      <c r="F2499" s="125" t="s">
        <v>20</v>
      </c>
      <c r="G2499" s="125"/>
      <c r="H2499" s="124" t="s">
        <v>19</v>
      </c>
      <c r="I2499" s="114">
        <v>0</v>
      </c>
      <c r="J2499" s="126">
        <v>1</v>
      </c>
      <c r="K2499" s="124">
        <f t="shared" si="123"/>
        <v>0</v>
      </c>
    </row>
    <row r="2500" spans="3:11" x14ac:dyDescent="0.3">
      <c r="C2500" s="109">
        <v>43962</v>
      </c>
      <c r="D2500" s="107" t="s">
        <v>514</v>
      </c>
      <c r="E2500" s="107" t="s">
        <v>360</v>
      </c>
      <c r="F2500" s="125" t="s">
        <v>21</v>
      </c>
      <c r="G2500" s="125"/>
      <c r="H2500" s="124" t="s">
        <v>19</v>
      </c>
      <c r="I2500" s="114">
        <v>0</v>
      </c>
      <c r="J2500" s="126">
        <v>1</v>
      </c>
      <c r="K2500" s="124">
        <f t="shared" si="123"/>
        <v>0</v>
      </c>
    </row>
    <row r="2501" spans="3:11" x14ac:dyDescent="0.3">
      <c r="C2501" s="109">
        <v>43962</v>
      </c>
      <c r="D2501" s="107" t="s">
        <v>514</v>
      </c>
      <c r="E2501" s="107" t="s">
        <v>360</v>
      </c>
      <c r="F2501" s="125" t="s">
        <v>22</v>
      </c>
      <c r="G2501" s="125"/>
      <c r="H2501" s="124" t="s">
        <v>19</v>
      </c>
      <c r="I2501" s="114">
        <v>0</v>
      </c>
      <c r="J2501" s="126">
        <v>1</v>
      </c>
      <c r="K2501" s="124">
        <f t="shared" si="123"/>
        <v>0</v>
      </c>
    </row>
    <row r="2502" spans="3:11" x14ac:dyDescent="0.3">
      <c r="C2502" s="109">
        <v>43962</v>
      </c>
      <c r="D2502" s="107" t="s">
        <v>514</v>
      </c>
      <c r="E2502" s="107" t="s">
        <v>360</v>
      </c>
      <c r="F2502" s="125" t="s">
        <v>23</v>
      </c>
      <c r="G2502" s="125"/>
      <c r="H2502" s="124" t="s">
        <v>19</v>
      </c>
      <c r="I2502" s="114">
        <v>0</v>
      </c>
      <c r="J2502" s="126">
        <v>1</v>
      </c>
      <c r="K2502" s="124">
        <f t="shared" si="123"/>
        <v>0</v>
      </c>
    </row>
    <row r="2503" spans="3:11" x14ac:dyDescent="0.3">
      <c r="C2503" s="109">
        <v>43962</v>
      </c>
      <c r="D2503" s="107" t="s">
        <v>514</v>
      </c>
      <c r="E2503" s="107" t="s">
        <v>360</v>
      </c>
      <c r="F2503" s="127" t="s">
        <v>24</v>
      </c>
      <c r="G2503" s="127"/>
      <c r="H2503" s="128" t="s">
        <v>25</v>
      </c>
      <c r="I2503" s="114">
        <v>0</v>
      </c>
      <c r="J2503" s="129">
        <v>30</v>
      </c>
      <c r="K2503" s="128">
        <f t="shared" si="123"/>
        <v>0</v>
      </c>
    </row>
    <row r="2504" spans="3:11" x14ac:dyDescent="0.3">
      <c r="C2504" s="109">
        <v>43962</v>
      </c>
      <c r="D2504" s="107" t="s">
        <v>514</v>
      </c>
      <c r="E2504" s="107" t="s">
        <v>360</v>
      </c>
      <c r="F2504" s="127" t="s">
        <v>26</v>
      </c>
      <c r="G2504" s="127"/>
      <c r="H2504" s="128" t="s">
        <v>25</v>
      </c>
      <c r="I2504" s="114">
        <v>0</v>
      </c>
      <c r="J2504" s="129">
        <v>30</v>
      </c>
      <c r="K2504" s="128">
        <f t="shared" si="123"/>
        <v>0</v>
      </c>
    </row>
    <row r="2505" spans="3:11" x14ac:dyDescent="0.3">
      <c r="C2505" s="109">
        <v>43962</v>
      </c>
      <c r="D2505" s="107" t="s">
        <v>514</v>
      </c>
      <c r="E2505" s="107" t="s">
        <v>360</v>
      </c>
      <c r="F2505" s="127" t="s">
        <v>27</v>
      </c>
      <c r="G2505" s="127"/>
      <c r="H2505" s="128" t="s">
        <v>25</v>
      </c>
      <c r="I2505" s="114">
        <v>0</v>
      </c>
      <c r="J2505" s="129">
        <v>18</v>
      </c>
      <c r="K2505" s="128">
        <f t="shared" si="123"/>
        <v>0</v>
      </c>
    </row>
    <row r="2506" spans="3:11" x14ac:dyDescent="0.3">
      <c r="C2506" s="109">
        <v>43962</v>
      </c>
      <c r="D2506" s="107" t="s">
        <v>514</v>
      </c>
      <c r="E2506" s="107" t="s">
        <v>360</v>
      </c>
      <c r="F2506" s="130" t="s">
        <v>28</v>
      </c>
      <c r="G2506" s="130"/>
      <c r="H2506" s="131" t="s">
        <v>29</v>
      </c>
      <c r="I2506" s="114">
        <v>1</v>
      </c>
      <c r="J2506" s="132">
        <v>100</v>
      </c>
      <c r="K2506" s="131">
        <f t="shared" si="123"/>
        <v>100</v>
      </c>
    </row>
    <row r="2507" spans="3:11" x14ac:dyDescent="0.3">
      <c r="C2507" s="109">
        <v>43962</v>
      </c>
      <c r="D2507" s="107" t="s">
        <v>514</v>
      </c>
      <c r="E2507" s="107" t="s">
        <v>360</v>
      </c>
      <c r="F2507" s="130" t="s">
        <v>30</v>
      </c>
      <c r="G2507" s="130"/>
      <c r="H2507" s="131" t="s">
        <v>29</v>
      </c>
      <c r="I2507" s="114">
        <v>3</v>
      </c>
      <c r="J2507" s="132">
        <v>100</v>
      </c>
      <c r="K2507" s="131">
        <f t="shared" si="123"/>
        <v>300</v>
      </c>
    </row>
    <row r="2508" spans="3:11" x14ac:dyDescent="0.3">
      <c r="C2508" s="109">
        <v>43962</v>
      </c>
      <c r="D2508" s="107" t="s">
        <v>514</v>
      </c>
      <c r="E2508" s="107" t="s">
        <v>360</v>
      </c>
      <c r="F2508" s="130" t="s">
        <v>31</v>
      </c>
      <c r="G2508" s="130"/>
      <c r="H2508" s="131" t="s">
        <v>29</v>
      </c>
      <c r="I2508" s="114">
        <v>0</v>
      </c>
      <c r="J2508" s="132">
        <v>100</v>
      </c>
      <c r="K2508" s="131">
        <f t="shared" si="123"/>
        <v>0</v>
      </c>
    </row>
    <row r="2509" spans="3:11" x14ac:dyDescent="0.3">
      <c r="C2509" s="109">
        <v>43962</v>
      </c>
      <c r="D2509" s="107" t="s">
        <v>514</v>
      </c>
      <c r="E2509" s="107" t="s">
        <v>360</v>
      </c>
      <c r="F2509" s="130" t="s">
        <v>32</v>
      </c>
      <c r="G2509" s="130"/>
      <c r="H2509" s="131" t="s">
        <v>29</v>
      </c>
      <c r="I2509" s="114">
        <v>0</v>
      </c>
      <c r="J2509" s="132">
        <v>100</v>
      </c>
      <c r="K2509" s="131">
        <f t="shared" si="123"/>
        <v>0</v>
      </c>
    </row>
    <row r="2510" spans="3:11" x14ac:dyDescent="0.3">
      <c r="C2510" s="109">
        <v>43962</v>
      </c>
      <c r="D2510" s="107" t="s">
        <v>514</v>
      </c>
      <c r="E2510" s="107" t="s">
        <v>360</v>
      </c>
      <c r="F2510" s="130" t="s">
        <v>33</v>
      </c>
      <c r="G2510" s="130"/>
      <c r="H2510" s="131" t="s">
        <v>29</v>
      </c>
      <c r="I2510" s="114">
        <v>2</v>
      </c>
      <c r="J2510" s="132">
        <v>100</v>
      </c>
      <c r="K2510" s="131">
        <f t="shared" si="123"/>
        <v>200</v>
      </c>
    </row>
    <row r="2511" spans="3:11" x14ac:dyDescent="0.3">
      <c r="C2511" s="109">
        <v>43962</v>
      </c>
      <c r="D2511" s="107" t="s">
        <v>514</v>
      </c>
      <c r="E2511" s="107" t="s">
        <v>360</v>
      </c>
      <c r="F2511" s="130" t="s">
        <v>34</v>
      </c>
      <c r="G2511" s="130"/>
      <c r="H2511" s="131" t="s">
        <v>29</v>
      </c>
      <c r="I2511" s="114">
        <v>2</v>
      </c>
      <c r="J2511" s="132">
        <v>100</v>
      </c>
      <c r="K2511" s="131">
        <f t="shared" si="123"/>
        <v>200</v>
      </c>
    </row>
    <row r="2512" spans="3:11" x14ac:dyDescent="0.3">
      <c r="C2512" s="109">
        <v>43962</v>
      </c>
      <c r="D2512" s="107" t="s">
        <v>514</v>
      </c>
      <c r="E2512" s="107" t="s">
        <v>360</v>
      </c>
      <c r="F2512" s="130" t="s">
        <v>35</v>
      </c>
      <c r="G2512" s="130"/>
      <c r="H2512" s="131" t="s">
        <v>29</v>
      </c>
      <c r="I2512" s="114">
        <v>0</v>
      </c>
      <c r="J2512" s="132">
        <v>100</v>
      </c>
      <c r="K2512" s="131">
        <f t="shared" si="123"/>
        <v>0</v>
      </c>
    </row>
    <row r="2513" spans="3:11" x14ac:dyDescent="0.3">
      <c r="C2513" s="109">
        <v>43962</v>
      </c>
      <c r="D2513" s="107" t="s">
        <v>514</v>
      </c>
      <c r="E2513" s="107" t="s">
        <v>360</v>
      </c>
      <c r="F2513" s="130" t="s">
        <v>36</v>
      </c>
      <c r="G2513" s="130"/>
      <c r="H2513" s="131" t="s">
        <v>29</v>
      </c>
      <c r="I2513" s="114">
        <v>0</v>
      </c>
      <c r="J2513" s="132">
        <v>100</v>
      </c>
      <c r="K2513" s="131">
        <f t="shared" si="123"/>
        <v>0</v>
      </c>
    </row>
    <row r="2514" spans="3:11" x14ac:dyDescent="0.3">
      <c r="C2514" s="109">
        <v>43962</v>
      </c>
      <c r="D2514" s="107" t="s">
        <v>514</v>
      </c>
      <c r="E2514" s="107" t="s">
        <v>360</v>
      </c>
      <c r="F2514" s="130" t="s">
        <v>37</v>
      </c>
      <c r="G2514" s="130"/>
      <c r="H2514" s="131" t="s">
        <v>29</v>
      </c>
      <c r="I2514" s="114">
        <v>0</v>
      </c>
      <c r="J2514" s="132">
        <v>100</v>
      </c>
      <c r="K2514" s="131">
        <f t="shared" si="123"/>
        <v>0</v>
      </c>
    </row>
    <row r="2515" spans="3:11" x14ac:dyDescent="0.3">
      <c r="C2515" s="109">
        <v>43962</v>
      </c>
      <c r="D2515" s="107" t="s">
        <v>514</v>
      </c>
      <c r="E2515" s="107" t="s">
        <v>360</v>
      </c>
      <c r="F2515" s="133" t="s">
        <v>17</v>
      </c>
      <c r="G2515" s="133"/>
      <c r="H2515" s="134" t="s">
        <v>38</v>
      </c>
      <c r="I2515" s="114">
        <v>2</v>
      </c>
      <c r="J2515" s="135">
        <v>24</v>
      </c>
      <c r="K2515" s="134">
        <f t="shared" si="123"/>
        <v>48</v>
      </c>
    </row>
    <row r="2516" spans="3:11" x14ac:dyDescent="0.3">
      <c r="C2516" s="109">
        <v>43962</v>
      </c>
      <c r="D2516" s="107" t="s">
        <v>514</v>
      </c>
      <c r="E2516" s="107" t="s">
        <v>360</v>
      </c>
      <c r="F2516" s="7" t="s">
        <v>39</v>
      </c>
      <c r="G2516" s="7"/>
      <c r="H2516" s="8" t="s">
        <v>11</v>
      </c>
      <c r="I2516" s="114"/>
      <c r="J2516" s="113"/>
      <c r="K2516" s="8"/>
    </row>
    <row r="2517" spans="3:11" x14ac:dyDescent="0.3">
      <c r="C2517" s="109">
        <v>43962</v>
      </c>
      <c r="D2517" s="107" t="s">
        <v>514</v>
      </c>
      <c r="E2517" s="107" t="s">
        <v>360</v>
      </c>
      <c r="F2517" s="7" t="s">
        <v>40</v>
      </c>
      <c r="G2517" s="7"/>
      <c r="H2517" s="8" t="s">
        <v>11</v>
      </c>
      <c r="I2517" s="114"/>
      <c r="J2517" s="113"/>
      <c r="K2517" s="8"/>
    </row>
    <row r="2518" spans="3:11" x14ac:dyDescent="0.3">
      <c r="C2518" s="109">
        <v>43962</v>
      </c>
      <c r="D2518" s="107" t="s">
        <v>514</v>
      </c>
      <c r="E2518" s="107" t="s">
        <v>360</v>
      </c>
      <c r="F2518" s="7" t="s">
        <v>41</v>
      </c>
      <c r="G2518" s="7"/>
      <c r="H2518" s="8" t="s">
        <v>41</v>
      </c>
      <c r="I2518" s="114"/>
      <c r="J2518" s="113"/>
      <c r="K2518" s="8"/>
    </row>
    <row r="2519" spans="3:11" x14ac:dyDescent="0.3">
      <c r="C2519" s="109">
        <v>43962</v>
      </c>
      <c r="D2519" s="107" t="s">
        <v>514</v>
      </c>
      <c r="E2519" s="107" t="s">
        <v>360</v>
      </c>
      <c r="F2519" s="7" t="s">
        <v>42</v>
      </c>
      <c r="G2519" s="7"/>
      <c r="H2519" s="8" t="s">
        <v>19</v>
      </c>
      <c r="I2519" s="114"/>
      <c r="J2519" s="113"/>
      <c r="K2519" s="8"/>
    </row>
    <row r="2520" spans="3:11" x14ac:dyDescent="0.3">
      <c r="C2520" s="109">
        <v>43962</v>
      </c>
      <c r="D2520" s="107" t="s">
        <v>514</v>
      </c>
      <c r="E2520" s="107" t="s">
        <v>360</v>
      </c>
      <c r="F2520" s="7" t="s">
        <v>43</v>
      </c>
      <c r="G2520" s="7"/>
      <c r="H2520" s="8" t="s">
        <v>19</v>
      </c>
      <c r="I2520" s="114">
        <v>0</v>
      </c>
      <c r="J2520" s="113">
        <v>24</v>
      </c>
      <c r="K2520" s="8">
        <f t="shared" ref="K2520" si="124">I2520*J2520</f>
        <v>0</v>
      </c>
    </row>
    <row r="2521" spans="3:11" x14ac:dyDescent="0.3">
      <c r="C2521" s="109">
        <v>43962</v>
      </c>
      <c r="D2521" s="107" t="s">
        <v>514</v>
      </c>
      <c r="E2521" s="107" t="s">
        <v>360</v>
      </c>
      <c r="F2521" s="7" t="s">
        <v>515</v>
      </c>
      <c r="G2521" s="7" t="s">
        <v>217</v>
      </c>
      <c r="H2521" s="8" t="s">
        <v>25</v>
      </c>
      <c r="I2521" s="114">
        <v>3</v>
      </c>
      <c r="J2521" s="113">
        <v>30</v>
      </c>
      <c r="K2521" s="8">
        <f t="shared" ref="K2521" si="125">I2521*J2521</f>
        <v>90</v>
      </c>
    </row>
    <row r="2522" spans="3:11" x14ac:dyDescent="0.3">
      <c r="C2522" s="109">
        <v>43962</v>
      </c>
      <c r="D2522" s="107" t="s">
        <v>514</v>
      </c>
      <c r="E2522" s="107" t="s">
        <v>360</v>
      </c>
      <c r="F2522" s="7" t="s">
        <v>516</v>
      </c>
      <c r="G2522" s="7" t="s">
        <v>217</v>
      </c>
      <c r="H2522" s="8" t="s">
        <v>25</v>
      </c>
      <c r="I2522" s="114">
        <v>1</v>
      </c>
      <c r="J2522" s="113">
        <v>10</v>
      </c>
      <c r="K2522" s="8">
        <f t="shared" ref="K2522" si="126">I2522*J2522</f>
        <v>10</v>
      </c>
    </row>
    <row r="2523" spans="3:11" x14ac:dyDescent="0.3">
      <c r="C2523" s="109">
        <v>43962</v>
      </c>
      <c r="D2523" s="107" t="s">
        <v>514</v>
      </c>
      <c r="E2523" s="107" t="s">
        <v>360</v>
      </c>
      <c r="F2523" s="7"/>
      <c r="G2523" s="7"/>
      <c r="H2523" s="8"/>
      <c r="I2523" s="114"/>
      <c r="J2523" s="113"/>
      <c r="K2523" s="8"/>
    </row>
    <row r="2524" spans="3:11" x14ac:dyDescent="0.3">
      <c r="C2524" s="109">
        <v>43962</v>
      </c>
      <c r="D2524" s="107" t="s">
        <v>514</v>
      </c>
      <c r="E2524" s="107" t="s">
        <v>360</v>
      </c>
      <c r="F2524" s="7"/>
      <c r="G2524" s="7"/>
      <c r="H2524" s="8"/>
      <c r="I2524" s="114"/>
      <c r="J2524" s="113"/>
      <c r="K2524" s="8"/>
    </row>
    <row r="2525" spans="3:11" x14ac:dyDescent="0.3">
      <c r="C2525" s="109">
        <v>43962</v>
      </c>
      <c r="D2525" s="107" t="s">
        <v>514</v>
      </c>
      <c r="E2525" s="107" t="s">
        <v>360</v>
      </c>
      <c r="F2525" s="7"/>
      <c r="G2525" s="7"/>
      <c r="H2525" s="8"/>
      <c r="I2525" s="114"/>
      <c r="J2525" s="113"/>
      <c r="K2525" s="8"/>
    </row>
    <row r="2526" spans="3:11" x14ac:dyDescent="0.3">
      <c r="C2526" s="109">
        <v>43962</v>
      </c>
      <c r="D2526" s="107" t="s">
        <v>514</v>
      </c>
      <c r="E2526" s="107" t="s">
        <v>360</v>
      </c>
      <c r="F2526" s="7"/>
      <c r="G2526" s="7"/>
      <c r="H2526" s="8"/>
      <c r="I2526" s="114"/>
      <c r="J2526" s="113"/>
      <c r="K2526" s="8"/>
    </row>
    <row r="2527" spans="3:11" x14ac:dyDescent="0.3">
      <c r="C2527" s="109">
        <v>43962</v>
      </c>
      <c r="D2527" s="107" t="s">
        <v>514</v>
      </c>
      <c r="E2527" s="107" t="s">
        <v>360</v>
      </c>
      <c r="F2527" s="8"/>
      <c r="G2527" s="8"/>
      <c r="H2527" s="8"/>
      <c r="I2527" s="114"/>
      <c r="J2527" s="113"/>
      <c r="K2527" s="8"/>
    </row>
    <row r="2529" spans="3:11" x14ac:dyDescent="0.3">
      <c r="C2529" s="109">
        <v>43962</v>
      </c>
      <c r="D2529" s="136" t="s">
        <v>517</v>
      </c>
      <c r="E2529" s="107" t="s">
        <v>360</v>
      </c>
      <c r="F2529" s="8" t="s">
        <v>10</v>
      </c>
      <c r="G2529" s="8"/>
      <c r="H2529" s="8" t="s">
        <v>368</v>
      </c>
      <c r="I2529" s="114">
        <v>6</v>
      </c>
      <c r="J2529" s="113">
        <v>50</v>
      </c>
      <c r="K2529" s="8">
        <f>I2529*J2529</f>
        <v>300</v>
      </c>
    </row>
    <row r="2530" spans="3:11" x14ac:dyDescent="0.3">
      <c r="C2530" s="109">
        <v>43962</v>
      </c>
      <c r="D2530" s="136" t="s">
        <v>517</v>
      </c>
      <c r="E2530" s="107" t="s">
        <v>360</v>
      </c>
      <c r="F2530" s="118" t="s">
        <v>12</v>
      </c>
      <c r="G2530" s="118"/>
      <c r="H2530" s="119" t="s">
        <v>11</v>
      </c>
      <c r="I2530" s="114">
        <v>2</v>
      </c>
      <c r="J2530" s="120">
        <v>30</v>
      </c>
      <c r="K2530" s="119">
        <f t="shared" ref="K2530:K2552" si="127">I2530*J2530</f>
        <v>60</v>
      </c>
    </row>
    <row r="2531" spans="3:11" x14ac:dyDescent="0.3">
      <c r="C2531" s="109">
        <v>43962</v>
      </c>
      <c r="D2531" s="136" t="s">
        <v>517</v>
      </c>
      <c r="E2531" s="107" t="s">
        <v>360</v>
      </c>
      <c r="F2531" s="118" t="s">
        <v>13</v>
      </c>
      <c r="G2531" s="118"/>
      <c r="H2531" s="119" t="s">
        <v>11</v>
      </c>
      <c r="I2531" s="114">
        <v>0</v>
      </c>
      <c r="J2531" s="120">
        <v>20</v>
      </c>
      <c r="K2531" s="119">
        <f t="shared" si="127"/>
        <v>0</v>
      </c>
    </row>
    <row r="2532" spans="3:11" x14ac:dyDescent="0.3">
      <c r="C2532" s="109">
        <v>43962</v>
      </c>
      <c r="D2532" s="136" t="s">
        <v>517</v>
      </c>
      <c r="E2532" s="107" t="s">
        <v>360</v>
      </c>
      <c r="F2532" s="118" t="s">
        <v>15</v>
      </c>
      <c r="G2532" s="118"/>
      <c r="H2532" s="119" t="s">
        <v>11</v>
      </c>
      <c r="I2532" s="114">
        <v>0</v>
      </c>
      <c r="J2532" s="120">
        <v>20</v>
      </c>
      <c r="K2532" s="119">
        <f t="shared" si="127"/>
        <v>0</v>
      </c>
    </row>
    <row r="2533" spans="3:11" x14ac:dyDescent="0.3">
      <c r="C2533" s="109">
        <v>43962</v>
      </c>
      <c r="D2533" s="136" t="s">
        <v>517</v>
      </c>
      <c r="E2533" s="107" t="s">
        <v>360</v>
      </c>
      <c r="F2533" s="118" t="s">
        <v>14</v>
      </c>
      <c r="G2533" s="118"/>
      <c r="H2533" s="119" t="s">
        <v>11</v>
      </c>
      <c r="I2533" s="114">
        <v>0</v>
      </c>
      <c r="J2533" s="120">
        <v>20</v>
      </c>
      <c r="K2533" s="119">
        <f t="shared" si="127"/>
        <v>0</v>
      </c>
    </row>
    <row r="2534" spans="3:11" x14ac:dyDescent="0.3">
      <c r="C2534" s="109">
        <v>43962</v>
      </c>
      <c r="D2534" s="136" t="s">
        <v>517</v>
      </c>
      <c r="E2534" s="107" t="s">
        <v>360</v>
      </c>
      <c r="F2534" s="118" t="s">
        <v>16</v>
      </c>
      <c r="G2534" s="118"/>
      <c r="H2534" s="119" t="s">
        <v>11</v>
      </c>
      <c r="I2534" s="114">
        <v>2</v>
      </c>
      <c r="J2534" s="120">
        <v>20</v>
      </c>
      <c r="K2534" s="119">
        <f t="shared" si="127"/>
        <v>40</v>
      </c>
    </row>
    <row r="2535" spans="3:11" x14ac:dyDescent="0.3">
      <c r="C2535" s="109">
        <v>43962</v>
      </c>
      <c r="D2535" s="136" t="s">
        <v>517</v>
      </c>
      <c r="E2535" s="107" t="s">
        <v>360</v>
      </c>
      <c r="F2535" s="121" t="s">
        <v>18</v>
      </c>
      <c r="G2535" s="121"/>
      <c r="H2535" s="122" t="s">
        <v>19</v>
      </c>
      <c r="I2535" s="114">
        <v>0</v>
      </c>
      <c r="J2535" s="123">
        <v>1</v>
      </c>
      <c r="K2535" s="124">
        <f t="shared" si="127"/>
        <v>0</v>
      </c>
    </row>
    <row r="2536" spans="3:11" x14ac:dyDescent="0.3">
      <c r="C2536" s="109">
        <v>43962</v>
      </c>
      <c r="D2536" s="136" t="s">
        <v>517</v>
      </c>
      <c r="E2536" s="107" t="s">
        <v>360</v>
      </c>
      <c r="F2536" s="125" t="s">
        <v>20</v>
      </c>
      <c r="G2536" s="125"/>
      <c r="H2536" s="124" t="s">
        <v>19</v>
      </c>
      <c r="I2536" s="114">
        <v>0</v>
      </c>
      <c r="J2536" s="126">
        <v>1</v>
      </c>
      <c r="K2536" s="124">
        <f t="shared" si="127"/>
        <v>0</v>
      </c>
    </row>
    <row r="2537" spans="3:11" x14ac:dyDescent="0.3">
      <c r="C2537" s="109">
        <v>43962</v>
      </c>
      <c r="D2537" s="136" t="s">
        <v>517</v>
      </c>
      <c r="E2537" s="107" t="s">
        <v>360</v>
      </c>
      <c r="F2537" s="125" t="s">
        <v>21</v>
      </c>
      <c r="G2537" s="125"/>
      <c r="H2537" s="124" t="s">
        <v>19</v>
      </c>
      <c r="I2537" s="114">
        <v>0</v>
      </c>
      <c r="J2537" s="126">
        <v>1</v>
      </c>
      <c r="K2537" s="124">
        <f t="shared" si="127"/>
        <v>0</v>
      </c>
    </row>
    <row r="2538" spans="3:11" x14ac:dyDescent="0.3">
      <c r="C2538" s="109">
        <v>43962</v>
      </c>
      <c r="D2538" s="136" t="s">
        <v>517</v>
      </c>
      <c r="E2538" s="107" t="s">
        <v>360</v>
      </c>
      <c r="F2538" s="125" t="s">
        <v>22</v>
      </c>
      <c r="G2538" s="125"/>
      <c r="H2538" s="124" t="s">
        <v>19</v>
      </c>
      <c r="I2538" s="114">
        <v>0</v>
      </c>
      <c r="J2538" s="126">
        <v>1</v>
      </c>
      <c r="K2538" s="124">
        <f t="shared" si="127"/>
        <v>0</v>
      </c>
    </row>
    <row r="2539" spans="3:11" x14ac:dyDescent="0.3">
      <c r="C2539" s="109">
        <v>43962</v>
      </c>
      <c r="D2539" s="136" t="s">
        <v>517</v>
      </c>
      <c r="E2539" s="107" t="s">
        <v>360</v>
      </c>
      <c r="F2539" s="125" t="s">
        <v>23</v>
      </c>
      <c r="G2539" s="125"/>
      <c r="H2539" s="124" t="s">
        <v>19</v>
      </c>
      <c r="I2539" s="114">
        <v>0</v>
      </c>
      <c r="J2539" s="126">
        <v>1</v>
      </c>
      <c r="K2539" s="124">
        <f t="shared" si="127"/>
        <v>0</v>
      </c>
    </row>
    <row r="2540" spans="3:11" x14ac:dyDescent="0.3">
      <c r="C2540" s="109">
        <v>43962</v>
      </c>
      <c r="D2540" s="136" t="s">
        <v>517</v>
      </c>
      <c r="E2540" s="107" t="s">
        <v>360</v>
      </c>
      <c r="F2540" s="127" t="s">
        <v>24</v>
      </c>
      <c r="G2540" s="127"/>
      <c r="H2540" s="128" t="s">
        <v>25</v>
      </c>
      <c r="I2540" s="114">
        <v>0</v>
      </c>
      <c r="J2540" s="129">
        <v>30</v>
      </c>
      <c r="K2540" s="128">
        <f t="shared" si="127"/>
        <v>0</v>
      </c>
    </row>
    <row r="2541" spans="3:11" x14ac:dyDescent="0.3">
      <c r="C2541" s="109">
        <v>43962</v>
      </c>
      <c r="D2541" s="136" t="s">
        <v>517</v>
      </c>
      <c r="E2541" s="107" t="s">
        <v>360</v>
      </c>
      <c r="F2541" s="127" t="s">
        <v>26</v>
      </c>
      <c r="G2541" s="127"/>
      <c r="H2541" s="128" t="s">
        <v>25</v>
      </c>
      <c r="I2541" s="114">
        <v>0</v>
      </c>
      <c r="J2541" s="129">
        <v>30</v>
      </c>
      <c r="K2541" s="128">
        <f t="shared" si="127"/>
        <v>0</v>
      </c>
    </row>
    <row r="2542" spans="3:11" x14ac:dyDescent="0.3">
      <c r="C2542" s="109">
        <v>43962</v>
      </c>
      <c r="D2542" s="136" t="s">
        <v>517</v>
      </c>
      <c r="E2542" s="107" t="s">
        <v>360</v>
      </c>
      <c r="F2542" s="127" t="s">
        <v>27</v>
      </c>
      <c r="G2542" s="127"/>
      <c r="H2542" s="128" t="s">
        <v>25</v>
      </c>
      <c r="I2542" s="114">
        <v>1</v>
      </c>
      <c r="J2542" s="129">
        <v>18</v>
      </c>
      <c r="K2542" s="128">
        <f t="shared" si="127"/>
        <v>18</v>
      </c>
    </row>
    <row r="2543" spans="3:11" x14ac:dyDescent="0.3">
      <c r="C2543" s="109">
        <v>43962</v>
      </c>
      <c r="D2543" s="136" t="s">
        <v>517</v>
      </c>
      <c r="E2543" s="107" t="s">
        <v>360</v>
      </c>
      <c r="F2543" s="130" t="s">
        <v>28</v>
      </c>
      <c r="G2543" s="130"/>
      <c r="H2543" s="131" t="s">
        <v>29</v>
      </c>
      <c r="I2543" s="114">
        <v>2</v>
      </c>
      <c r="J2543" s="132">
        <v>100</v>
      </c>
      <c r="K2543" s="131">
        <f t="shared" si="127"/>
        <v>200</v>
      </c>
    </row>
    <row r="2544" spans="3:11" x14ac:dyDescent="0.3">
      <c r="C2544" s="109">
        <v>43962</v>
      </c>
      <c r="D2544" s="136" t="s">
        <v>517</v>
      </c>
      <c r="E2544" s="107" t="s">
        <v>360</v>
      </c>
      <c r="F2544" s="130" t="s">
        <v>30</v>
      </c>
      <c r="G2544" s="130"/>
      <c r="H2544" s="131" t="s">
        <v>29</v>
      </c>
      <c r="I2544" s="114">
        <v>2</v>
      </c>
      <c r="J2544" s="132">
        <v>100</v>
      </c>
      <c r="K2544" s="131">
        <f t="shared" si="127"/>
        <v>200</v>
      </c>
    </row>
    <row r="2545" spans="3:11" x14ac:dyDescent="0.3">
      <c r="C2545" s="109">
        <v>43962</v>
      </c>
      <c r="D2545" s="136" t="s">
        <v>517</v>
      </c>
      <c r="E2545" s="107" t="s">
        <v>360</v>
      </c>
      <c r="F2545" s="130" t="s">
        <v>31</v>
      </c>
      <c r="G2545" s="130"/>
      <c r="H2545" s="131" t="s">
        <v>29</v>
      </c>
      <c r="I2545" s="114">
        <v>1</v>
      </c>
      <c r="J2545" s="132">
        <v>100</v>
      </c>
      <c r="K2545" s="131">
        <f t="shared" si="127"/>
        <v>100</v>
      </c>
    </row>
    <row r="2546" spans="3:11" x14ac:dyDescent="0.3">
      <c r="C2546" s="109">
        <v>43962</v>
      </c>
      <c r="D2546" s="136" t="s">
        <v>517</v>
      </c>
      <c r="E2546" s="107" t="s">
        <v>360</v>
      </c>
      <c r="F2546" s="130" t="s">
        <v>32</v>
      </c>
      <c r="G2546" s="130"/>
      <c r="H2546" s="131" t="s">
        <v>29</v>
      </c>
      <c r="I2546" s="114">
        <v>0</v>
      </c>
      <c r="J2546" s="132">
        <v>100</v>
      </c>
      <c r="K2546" s="131">
        <f t="shared" si="127"/>
        <v>0</v>
      </c>
    </row>
    <row r="2547" spans="3:11" x14ac:dyDescent="0.3">
      <c r="C2547" s="109">
        <v>43962</v>
      </c>
      <c r="D2547" s="136" t="s">
        <v>517</v>
      </c>
      <c r="E2547" s="107" t="s">
        <v>360</v>
      </c>
      <c r="F2547" s="130" t="s">
        <v>33</v>
      </c>
      <c r="G2547" s="130"/>
      <c r="H2547" s="131" t="s">
        <v>29</v>
      </c>
      <c r="I2547" s="114">
        <v>0</v>
      </c>
      <c r="J2547" s="132">
        <v>100</v>
      </c>
      <c r="K2547" s="131">
        <f t="shared" si="127"/>
        <v>0</v>
      </c>
    </row>
    <row r="2548" spans="3:11" x14ac:dyDescent="0.3">
      <c r="C2548" s="109">
        <v>43962</v>
      </c>
      <c r="D2548" s="136" t="s">
        <v>517</v>
      </c>
      <c r="E2548" s="107" t="s">
        <v>360</v>
      </c>
      <c r="F2548" s="130" t="s">
        <v>34</v>
      </c>
      <c r="G2548" s="130"/>
      <c r="H2548" s="131" t="s">
        <v>29</v>
      </c>
      <c r="I2548" s="114">
        <v>2</v>
      </c>
      <c r="J2548" s="132">
        <v>100</v>
      </c>
      <c r="K2548" s="131">
        <f t="shared" si="127"/>
        <v>200</v>
      </c>
    </row>
    <row r="2549" spans="3:11" x14ac:dyDescent="0.3">
      <c r="C2549" s="109">
        <v>43962</v>
      </c>
      <c r="D2549" s="136" t="s">
        <v>517</v>
      </c>
      <c r="E2549" s="107" t="s">
        <v>360</v>
      </c>
      <c r="F2549" s="130" t="s">
        <v>35</v>
      </c>
      <c r="G2549" s="130"/>
      <c r="H2549" s="131" t="s">
        <v>29</v>
      </c>
      <c r="I2549" s="114">
        <v>0</v>
      </c>
      <c r="J2549" s="132">
        <v>100</v>
      </c>
      <c r="K2549" s="131">
        <f t="shared" si="127"/>
        <v>0</v>
      </c>
    </row>
    <row r="2550" spans="3:11" x14ac:dyDescent="0.3">
      <c r="C2550" s="109">
        <v>43962</v>
      </c>
      <c r="D2550" s="136" t="s">
        <v>517</v>
      </c>
      <c r="E2550" s="107" t="s">
        <v>360</v>
      </c>
      <c r="F2550" s="130" t="s">
        <v>36</v>
      </c>
      <c r="G2550" s="130"/>
      <c r="H2550" s="131" t="s">
        <v>29</v>
      </c>
      <c r="I2550" s="114">
        <v>0</v>
      </c>
      <c r="J2550" s="132">
        <v>100</v>
      </c>
      <c r="K2550" s="131">
        <f t="shared" si="127"/>
        <v>0</v>
      </c>
    </row>
    <row r="2551" spans="3:11" x14ac:dyDescent="0.3">
      <c r="C2551" s="109">
        <v>43962</v>
      </c>
      <c r="D2551" s="136" t="s">
        <v>517</v>
      </c>
      <c r="E2551" s="107" t="s">
        <v>360</v>
      </c>
      <c r="F2551" s="130" t="s">
        <v>37</v>
      </c>
      <c r="G2551" s="130"/>
      <c r="H2551" s="131" t="s">
        <v>29</v>
      </c>
      <c r="I2551" s="114">
        <v>0</v>
      </c>
      <c r="J2551" s="132">
        <v>100</v>
      </c>
      <c r="K2551" s="131">
        <f t="shared" si="127"/>
        <v>0</v>
      </c>
    </row>
    <row r="2552" spans="3:11" x14ac:dyDescent="0.3">
      <c r="C2552" s="109">
        <v>43962</v>
      </c>
      <c r="D2552" s="136" t="s">
        <v>517</v>
      </c>
      <c r="E2552" s="107" t="s">
        <v>360</v>
      </c>
      <c r="F2552" s="133" t="s">
        <v>17</v>
      </c>
      <c r="G2552" s="133"/>
      <c r="H2552" s="134" t="s">
        <v>38</v>
      </c>
      <c r="I2552" s="114">
        <v>1</v>
      </c>
      <c r="J2552" s="135">
        <v>24</v>
      </c>
      <c r="K2552" s="134">
        <f t="shared" si="127"/>
        <v>24</v>
      </c>
    </row>
    <row r="2553" spans="3:11" x14ac:dyDescent="0.3">
      <c r="C2553" s="109">
        <v>43962</v>
      </c>
      <c r="D2553" s="136" t="s">
        <v>517</v>
      </c>
      <c r="E2553" s="107" t="s">
        <v>360</v>
      </c>
      <c r="F2553" s="7" t="s">
        <v>39</v>
      </c>
      <c r="G2553" s="7"/>
      <c r="H2553" s="8" t="s">
        <v>11</v>
      </c>
      <c r="I2553" s="114"/>
      <c r="J2553" s="113"/>
      <c r="K2553" s="8"/>
    </row>
    <row r="2554" spans="3:11" x14ac:dyDescent="0.3">
      <c r="C2554" s="109">
        <v>43962</v>
      </c>
      <c r="D2554" s="136" t="s">
        <v>517</v>
      </c>
      <c r="E2554" s="107" t="s">
        <v>360</v>
      </c>
      <c r="F2554" s="7" t="s">
        <v>40</v>
      </c>
      <c r="G2554" s="7"/>
      <c r="H2554" s="8" t="s">
        <v>11</v>
      </c>
      <c r="I2554" s="114"/>
      <c r="J2554" s="113"/>
      <c r="K2554" s="8"/>
    </row>
    <row r="2555" spans="3:11" x14ac:dyDescent="0.3">
      <c r="C2555" s="109">
        <v>43962</v>
      </c>
      <c r="D2555" s="136" t="s">
        <v>517</v>
      </c>
      <c r="E2555" s="107" t="s">
        <v>360</v>
      </c>
      <c r="F2555" s="7" t="s">
        <v>41</v>
      </c>
      <c r="G2555" s="7"/>
      <c r="H2555" s="8" t="s">
        <v>41</v>
      </c>
      <c r="I2555" s="114"/>
      <c r="J2555" s="113"/>
      <c r="K2555" s="8"/>
    </row>
    <row r="2556" spans="3:11" x14ac:dyDescent="0.3">
      <c r="C2556" s="109">
        <v>43962</v>
      </c>
      <c r="D2556" s="136" t="s">
        <v>517</v>
      </c>
      <c r="E2556" s="107" t="s">
        <v>360</v>
      </c>
      <c r="F2556" s="7" t="s">
        <v>42</v>
      </c>
      <c r="G2556" s="7"/>
      <c r="H2556" s="8" t="s">
        <v>19</v>
      </c>
      <c r="I2556" s="114"/>
      <c r="J2556" s="113"/>
      <c r="K2556" s="8"/>
    </row>
    <row r="2557" spans="3:11" x14ac:dyDescent="0.3">
      <c r="C2557" s="109">
        <v>43962</v>
      </c>
      <c r="D2557" s="136" t="s">
        <v>517</v>
      </c>
      <c r="E2557" s="107" t="s">
        <v>360</v>
      </c>
      <c r="F2557" s="7" t="s">
        <v>43</v>
      </c>
      <c r="G2557" s="7"/>
      <c r="H2557" s="8" t="s">
        <v>19</v>
      </c>
      <c r="I2557" s="114">
        <v>0</v>
      </c>
      <c r="J2557" s="113">
        <v>24</v>
      </c>
      <c r="K2557" s="8">
        <f t="shared" ref="K2557" si="128">I2557*J2557</f>
        <v>0</v>
      </c>
    </row>
    <row r="2558" spans="3:11" x14ac:dyDescent="0.3">
      <c r="C2558" s="109">
        <v>43962</v>
      </c>
      <c r="D2558" s="136" t="s">
        <v>517</v>
      </c>
      <c r="E2558" s="107" t="s">
        <v>360</v>
      </c>
      <c r="F2558" s="7"/>
      <c r="G2558" s="7"/>
      <c r="H2558" s="8"/>
      <c r="I2558" s="114"/>
      <c r="J2558" s="113"/>
      <c r="K2558" s="8"/>
    </row>
    <row r="2559" spans="3:11" x14ac:dyDescent="0.3">
      <c r="C2559" s="109">
        <v>43962</v>
      </c>
      <c r="D2559" s="136" t="s">
        <v>517</v>
      </c>
      <c r="E2559" s="107" t="s">
        <v>360</v>
      </c>
      <c r="F2559" s="7"/>
      <c r="G2559" s="7"/>
      <c r="H2559" s="8"/>
      <c r="I2559" s="114"/>
      <c r="J2559" s="113"/>
      <c r="K2559" s="8"/>
    </row>
    <row r="2560" spans="3:11" x14ac:dyDescent="0.3">
      <c r="C2560" s="109">
        <v>43962</v>
      </c>
      <c r="D2560" s="136" t="s">
        <v>517</v>
      </c>
      <c r="E2560" s="107" t="s">
        <v>360</v>
      </c>
      <c r="F2560" s="7"/>
      <c r="G2560" s="7"/>
      <c r="H2560" s="8"/>
      <c r="I2560" s="114"/>
      <c r="J2560" s="113"/>
      <c r="K2560" s="8"/>
    </row>
    <row r="2561" spans="3:11" x14ac:dyDescent="0.3">
      <c r="C2561" s="109">
        <v>43962</v>
      </c>
      <c r="D2561" s="136" t="s">
        <v>517</v>
      </c>
      <c r="E2561" s="107" t="s">
        <v>360</v>
      </c>
      <c r="F2561" s="7"/>
      <c r="G2561" s="7"/>
      <c r="H2561" s="8"/>
      <c r="I2561" s="114"/>
      <c r="J2561" s="113"/>
      <c r="K2561" s="8"/>
    </row>
    <row r="2562" spans="3:11" x14ac:dyDescent="0.3">
      <c r="C2562" s="109">
        <v>43962</v>
      </c>
      <c r="D2562" s="136" t="s">
        <v>517</v>
      </c>
      <c r="E2562" s="107" t="s">
        <v>360</v>
      </c>
      <c r="F2562" s="7"/>
      <c r="G2562" s="7"/>
      <c r="H2562" s="8"/>
      <c r="I2562" s="114"/>
      <c r="J2562" s="113"/>
      <c r="K2562" s="8"/>
    </row>
    <row r="2563" spans="3:11" x14ac:dyDescent="0.3">
      <c r="C2563" s="109">
        <v>43962</v>
      </c>
      <c r="D2563" s="136" t="s">
        <v>517</v>
      </c>
      <c r="E2563" s="107" t="s">
        <v>360</v>
      </c>
      <c r="F2563" s="7"/>
      <c r="G2563" s="7"/>
      <c r="H2563" s="8"/>
      <c r="I2563" s="114"/>
      <c r="J2563" s="113"/>
      <c r="K2563" s="8"/>
    </row>
    <row r="2564" spans="3:11" x14ac:dyDescent="0.3">
      <c r="C2564" s="109">
        <v>43962</v>
      </c>
      <c r="D2564" s="136" t="s">
        <v>517</v>
      </c>
      <c r="E2564" s="107" t="s">
        <v>360</v>
      </c>
      <c r="F2564" s="8"/>
      <c r="G2564" s="8"/>
      <c r="H2564" s="8"/>
      <c r="I2564" s="114"/>
      <c r="J2564" s="113"/>
      <c r="K2564" s="8"/>
    </row>
    <row r="2566" spans="3:11" x14ac:dyDescent="0.3">
      <c r="C2566" s="109">
        <v>43959</v>
      </c>
      <c r="D2566" s="136" t="s">
        <v>519</v>
      </c>
      <c r="E2566" s="107" t="s">
        <v>360</v>
      </c>
      <c r="F2566" s="8" t="s">
        <v>10</v>
      </c>
      <c r="G2566" s="8"/>
      <c r="H2566" s="8" t="s">
        <v>368</v>
      </c>
      <c r="I2566" s="114">
        <v>2</v>
      </c>
      <c r="J2566" s="113">
        <v>50</v>
      </c>
      <c r="K2566" s="8">
        <f>I2566*J2566</f>
        <v>100</v>
      </c>
    </row>
    <row r="2567" spans="3:11" x14ac:dyDescent="0.3">
      <c r="C2567" s="109">
        <v>43959</v>
      </c>
      <c r="D2567" s="136" t="s">
        <v>519</v>
      </c>
      <c r="E2567" s="107" t="s">
        <v>360</v>
      </c>
      <c r="F2567" s="118" t="s">
        <v>12</v>
      </c>
      <c r="G2567" s="118"/>
      <c r="H2567" s="119" t="s">
        <v>11</v>
      </c>
      <c r="I2567" s="114">
        <v>2</v>
      </c>
      <c r="J2567" s="120">
        <v>30</v>
      </c>
      <c r="K2567" s="119">
        <f t="shared" ref="K2567:K2589" si="129">I2567*J2567</f>
        <v>60</v>
      </c>
    </row>
    <row r="2568" spans="3:11" x14ac:dyDescent="0.3">
      <c r="C2568" s="109">
        <v>43959</v>
      </c>
      <c r="D2568" s="136" t="s">
        <v>519</v>
      </c>
      <c r="E2568" s="107" t="s">
        <v>360</v>
      </c>
      <c r="F2568" s="118" t="s">
        <v>13</v>
      </c>
      <c r="G2568" s="118"/>
      <c r="H2568" s="119" t="s">
        <v>11</v>
      </c>
      <c r="I2568" s="114">
        <v>0</v>
      </c>
      <c r="J2568" s="120">
        <v>20</v>
      </c>
      <c r="K2568" s="119">
        <f t="shared" si="129"/>
        <v>0</v>
      </c>
    </row>
    <row r="2569" spans="3:11" x14ac:dyDescent="0.3">
      <c r="C2569" s="109">
        <v>43959</v>
      </c>
      <c r="D2569" s="136" t="s">
        <v>519</v>
      </c>
      <c r="E2569" s="107" t="s">
        <v>360</v>
      </c>
      <c r="F2569" s="118" t="s">
        <v>15</v>
      </c>
      <c r="G2569" s="118"/>
      <c r="H2569" s="119" t="s">
        <v>11</v>
      </c>
      <c r="I2569" s="114">
        <v>1</v>
      </c>
      <c r="J2569" s="120">
        <v>20</v>
      </c>
      <c r="K2569" s="119">
        <f t="shared" si="129"/>
        <v>20</v>
      </c>
    </row>
    <row r="2570" spans="3:11" x14ac:dyDescent="0.3">
      <c r="C2570" s="109">
        <v>43959</v>
      </c>
      <c r="D2570" s="136" t="s">
        <v>519</v>
      </c>
      <c r="E2570" s="107" t="s">
        <v>360</v>
      </c>
      <c r="F2570" s="118" t="s">
        <v>14</v>
      </c>
      <c r="G2570" s="118"/>
      <c r="H2570" s="119" t="s">
        <v>11</v>
      </c>
      <c r="I2570" s="114">
        <v>0</v>
      </c>
      <c r="J2570" s="120">
        <v>20</v>
      </c>
      <c r="K2570" s="119">
        <f t="shared" si="129"/>
        <v>0</v>
      </c>
    </row>
    <row r="2571" spans="3:11" x14ac:dyDescent="0.3">
      <c r="C2571" s="109">
        <v>43959</v>
      </c>
      <c r="D2571" s="136" t="s">
        <v>519</v>
      </c>
      <c r="E2571" s="107" t="s">
        <v>360</v>
      </c>
      <c r="F2571" s="118" t="s">
        <v>16</v>
      </c>
      <c r="G2571" s="118"/>
      <c r="H2571" s="119" t="s">
        <v>11</v>
      </c>
      <c r="I2571" s="114">
        <v>0</v>
      </c>
      <c r="J2571" s="120">
        <v>20</v>
      </c>
      <c r="K2571" s="119">
        <f t="shared" si="129"/>
        <v>0</v>
      </c>
    </row>
    <row r="2572" spans="3:11" x14ac:dyDescent="0.3">
      <c r="C2572" s="109">
        <v>43959</v>
      </c>
      <c r="D2572" s="136" t="s">
        <v>519</v>
      </c>
      <c r="E2572" s="107" t="s">
        <v>360</v>
      </c>
      <c r="F2572" s="121" t="s">
        <v>18</v>
      </c>
      <c r="G2572" s="121"/>
      <c r="H2572" s="122" t="s">
        <v>19</v>
      </c>
      <c r="I2572" s="114">
        <v>0</v>
      </c>
      <c r="J2572" s="123">
        <v>1</v>
      </c>
      <c r="K2572" s="124">
        <f t="shared" si="129"/>
        <v>0</v>
      </c>
    </row>
    <row r="2573" spans="3:11" x14ac:dyDescent="0.3">
      <c r="C2573" s="109">
        <v>43959</v>
      </c>
      <c r="D2573" s="136" t="s">
        <v>519</v>
      </c>
      <c r="E2573" s="107" t="s">
        <v>360</v>
      </c>
      <c r="F2573" s="125" t="s">
        <v>20</v>
      </c>
      <c r="G2573" s="125"/>
      <c r="H2573" s="124" t="s">
        <v>19</v>
      </c>
      <c r="I2573" s="114">
        <v>0</v>
      </c>
      <c r="J2573" s="126">
        <v>1</v>
      </c>
      <c r="K2573" s="124">
        <f t="shared" si="129"/>
        <v>0</v>
      </c>
    </row>
    <row r="2574" spans="3:11" x14ac:dyDescent="0.3">
      <c r="C2574" s="109">
        <v>43959</v>
      </c>
      <c r="D2574" s="136" t="s">
        <v>519</v>
      </c>
      <c r="E2574" s="107" t="s">
        <v>360</v>
      </c>
      <c r="F2574" s="125" t="s">
        <v>21</v>
      </c>
      <c r="G2574" s="125"/>
      <c r="H2574" s="124" t="s">
        <v>19</v>
      </c>
      <c r="I2574" s="114">
        <v>0</v>
      </c>
      <c r="J2574" s="126">
        <v>1</v>
      </c>
      <c r="K2574" s="124">
        <f t="shared" si="129"/>
        <v>0</v>
      </c>
    </row>
    <row r="2575" spans="3:11" x14ac:dyDescent="0.3">
      <c r="C2575" s="109">
        <v>43959</v>
      </c>
      <c r="D2575" s="136" t="s">
        <v>519</v>
      </c>
      <c r="E2575" s="107" t="s">
        <v>360</v>
      </c>
      <c r="F2575" s="125" t="s">
        <v>22</v>
      </c>
      <c r="G2575" s="125"/>
      <c r="H2575" s="124" t="s">
        <v>19</v>
      </c>
      <c r="I2575" s="114">
        <v>0</v>
      </c>
      <c r="J2575" s="126">
        <v>1</v>
      </c>
      <c r="K2575" s="124">
        <f t="shared" si="129"/>
        <v>0</v>
      </c>
    </row>
    <row r="2576" spans="3:11" x14ac:dyDescent="0.3">
      <c r="C2576" s="109">
        <v>43959</v>
      </c>
      <c r="D2576" s="136" t="s">
        <v>519</v>
      </c>
      <c r="E2576" s="107" t="s">
        <v>360</v>
      </c>
      <c r="F2576" s="125" t="s">
        <v>23</v>
      </c>
      <c r="G2576" s="125"/>
      <c r="H2576" s="124" t="s">
        <v>19</v>
      </c>
      <c r="I2576" s="114">
        <v>0</v>
      </c>
      <c r="J2576" s="126">
        <v>1</v>
      </c>
      <c r="K2576" s="124">
        <f t="shared" si="129"/>
        <v>0</v>
      </c>
    </row>
    <row r="2577" spans="3:11" x14ac:dyDescent="0.3">
      <c r="C2577" s="109">
        <v>43959</v>
      </c>
      <c r="D2577" s="136" t="s">
        <v>519</v>
      </c>
      <c r="E2577" s="107" t="s">
        <v>360</v>
      </c>
      <c r="F2577" s="127" t="s">
        <v>24</v>
      </c>
      <c r="G2577" s="127"/>
      <c r="H2577" s="128" t="s">
        <v>25</v>
      </c>
      <c r="I2577" s="114">
        <v>0</v>
      </c>
      <c r="J2577" s="129">
        <v>30</v>
      </c>
      <c r="K2577" s="128">
        <f t="shared" si="129"/>
        <v>0</v>
      </c>
    </row>
    <row r="2578" spans="3:11" x14ac:dyDescent="0.3">
      <c r="C2578" s="109">
        <v>43959</v>
      </c>
      <c r="D2578" s="136" t="s">
        <v>519</v>
      </c>
      <c r="E2578" s="107" t="s">
        <v>360</v>
      </c>
      <c r="F2578" s="127" t="s">
        <v>26</v>
      </c>
      <c r="G2578" s="127"/>
      <c r="H2578" s="128" t="s">
        <v>25</v>
      </c>
      <c r="I2578" s="114">
        <v>0</v>
      </c>
      <c r="J2578" s="129">
        <v>30</v>
      </c>
      <c r="K2578" s="128">
        <f t="shared" si="129"/>
        <v>0</v>
      </c>
    </row>
    <row r="2579" spans="3:11" x14ac:dyDescent="0.3">
      <c r="C2579" s="109">
        <v>43959</v>
      </c>
      <c r="D2579" s="136" t="s">
        <v>519</v>
      </c>
      <c r="E2579" s="107" t="s">
        <v>360</v>
      </c>
      <c r="F2579" s="127" t="s">
        <v>27</v>
      </c>
      <c r="G2579" s="127"/>
      <c r="H2579" s="128" t="s">
        <v>25</v>
      </c>
      <c r="I2579" s="114">
        <v>0</v>
      </c>
      <c r="J2579" s="129">
        <v>18</v>
      </c>
      <c r="K2579" s="128">
        <f t="shared" si="129"/>
        <v>0</v>
      </c>
    </row>
    <row r="2580" spans="3:11" x14ac:dyDescent="0.3">
      <c r="C2580" s="109">
        <v>43959</v>
      </c>
      <c r="D2580" s="136" t="s">
        <v>519</v>
      </c>
      <c r="E2580" s="107" t="s">
        <v>360</v>
      </c>
      <c r="F2580" s="130" t="s">
        <v>28</v>
      </c>
      <c r="G2580" s="130"/>
      <c r="H2580" s="131" t="s">
        <v>29</v>
      </c>
      <c r="I2580" s="114">
        <v>1</v>
      </c>
      <c r="J2580" s="132">
        <v>100</v>
      </c>
      <c r="K2580" s="131">
        <f t="shared" si="129"/>
        <v>100</v>
      </c>
    </row>
    <row r="2581" spans="3:11" x14ac:dyDescent="0.3">
      <c r="C2581" s="109">
        <v>43959</v>
      </c>
      <c r="D2581" s="136" t="s">
        <v>519</v>
      </c>
      <c r="E2581" s="107" t="s">
        <v>360</v>
      </c>
      <c r="F2581" s="130" t="s">
        <v>30</v>
      </c>
      <c r="G2581" s="130"/>
      <c r="H2581" s="131" t="s">
        <v>29</v>
      </c>
      <c r="I2581" s="114">
        <v>1</v>
      </c>
      <c r="J2581" s="132">
        <v>100</v>
      </c>
      <c r="K2581" s="131">
        <f t="shared" si="129"/>
        <v>100</v>
      </c>
    </row>
    <row r="2582" spans="3:11" x14ac:dyDescent="0.3">
      <c r="C2582" s="109">
        <v>43959</v>
      </c>
      <c r="D2582" s="136" t="s">
        <v>519</v>
      </c>
      <c r="E2582" s="107" t="s">
        <v>360</v>
      </c>
      <c r="F2582" s="130" t="s">
        <v>31</v>
      </c>
      <c r="G2582" s="130"/>
      <c r="H2582" s="131" t="s">
        <v>29</v>
      </c>
      <c r="I2582" s="114">
        <v>1</v>
      </c>
      <c r="J2582" s="132">
        <v>100</v>
      </c>
      <c r="K2582" s="131">
        <f t="shared" si="129"/>
        <v>100</v>
      </c>
    </row>
    <row r="2583" spans="3:11" x14ac:dyDescent="0.3">
      <c r="C2583" s="109">
        <v>43959</v>
      </c>
      <c r="D2583" s="136" t="s">
        <v>519</v>
      </c>
      <c r="E2583" s="107" t="s">
        <v>360</v>
      </c>
      <c r="F2583" s="130" t="s">
        <v>32</v>
      </c>
      <c r="G2583" s="130"/>
      <c r="H2583" s="131" t="s">
        <v>29</v>
      </c>
      <c r="I2583" s="114">
        <v>0</v>
      </c>
      <c r="J2583" s="132">
        <v>100</v>
      </c>
      <c r="K2583" s="131">
        <f t="shared" si="129"/>
        <v>0</v>
      </c>
    </row>
    <row r="2584" spans="3:11" x14ac:dyDescent="0.3">
      <c r="C2584" s="109">
        <v>43959</v>
      </c>
      <c r="D2584" s="136" t="s">
        <v>519</v>
      </c>
      <c r="E2584" s="107" t="s">
        <v>360</v>
      </c>
      <c r="F2584" s="130" t="s">
        <v>33</v>
      </c>
      <c r="G2584" s="130"/>
      <c r="H2584" s="131" t="s">
        <v>29</v>
      </c>
      <c r="I2584" s="114">
        <v>0</v>
      </c>
      <c r="J2584" s="132">
        <v>100</v>
      </c>
      <c r="K2584" s="131">
        <f t="shared" si="129"/>
        <v>0</v>
      </c>
    </row>
    <row r="2585" spans="3:11" x14ac:dyDescent="0.3">
      <c r="C2585" s="109">
        <v>43959</v>
      </c>
      <c r="D2585" s="136" t="s">
        <v>519</v>
      </c>
      <c r="E2585" s="107" t="s">
        <v>360</v>
      </c>
      <c r="F2585" s="130" t="s">
        <v>34</v>
      </c>
      <c r="G2585" s="130"/>
      <c r="H2585" s="131" t="s">
        <v>29</v>
      </c>
      <c r="I2585" s="114">
        <v>0</v>
      </c>
      <c r="J2585" s="132">
        <v>100</v>
      </c>
      <c r="K2585" s="131">
        <f t="shared" si="129"/>
        <v>0</v>
      </c>
    </row>
    <row r="2586" spans="3:11" x14ac:dyDescent="0.3">
      <c r="C2586" s="109">
        <v>43959</v>
      </c>
      <c r="D2586" s="136" t="s">
        <v>519</v>
      </c>
      <c r="E2586" s="107" t="s">
        <v>360</v>
      </c>
      <c r="F2586" s="130" t="s">
        <v>35</v>
      </c>
      <c r="G2586" s="130"/>
      <c r="H2586" s="131" t="s">
        <v>29</v>
      </c>
      <c r="I2586" s="114">
        <v>0</v>
      </c>
      <c r="J2586" s="132">
        <v>100</v>
      </c>
      <c r="K2586" s="131">
        <f t="shared" si="129"/>
        <v>0</v>
      </c>
    </row>
    <row r="2587" spans="3:11" x14ac:dyDescent="0.3">
      <c r="C2587" s="109">
        <v>43959</v>
      </c>
      <c r="D2587" s="136" t="s">
        <v>519</v>
      </c>
      <c r="E2587" s="107" t="s">
        <v>360</v>
      </c>
      <c r="F2587" s="130" t="s">
        <v>36</v>
      </c>
      <c r="G2587" s="130"/>
      <c r="H2587" s="131" t="s">
        <v>29</v>
      </c>
      <c r="I2587" s="114">
        <v>0</v>
      </c>
      <c r="J2587" s="132">
        <v>100</v>
      </c>
      <c r="K2587" s="131">
        <f t="shared" si="129"/>
        <v>0</v>
      </c>
    </row>
    <row r="2588" spans="3:11" x14ac:dyDescent="0.3">
      <c r="C2588" s="109">
        <v>43959</v>
      </c>
      <c r="D2588" s="136" t="s">
        <v>519</v>
      </c>
      <c r="E2588" s="107" t="s">
        <v>360</v>
      </c>
      <c r="F2588" s="130" t="s">
        <v>37</v>
      </c>
      <c r="G2588" s="130"/>
      <c r="H2588" s="131" t="s">
        <v>29</v>
      </c>
      <c r="I2588" s="114">
        <v>0</v>
      </c>
      <c r="J2588" s="132">
        <v>100</v>
      </c>
      <c r="K2588" s="131">
        <f t="shared" si="129"/>
        <v>0</v>
      </c>
    </row>
    <row r="2589" spans="3:11" x14ac:dyDescent="0.3">
      <c r="C2589" s="109">
        <v>43959</v>
      </c>
      <c r="D2589" s="136" t="s">
        <v>519</v>
      </c>
      <c r="E2589" s="107" t="s">
        <v>360</v>
      </c>
      <c r="F2589" s="133" t="s">
        <v>17</v>
      </c>
      <c r="G2589" s="133"/>
      <c r="H2589" s="134" t="s">
        <v>38</v>
      </c>
      <c r="I2589" s="114">
        <v>1</v>
      </c>
      <c r="J2589" s="135">
        <v>24</v>
      </c>
      <c r="K2589" s="134">
        <f t="shared" si="129"/>
        <v>24</v>
      </c>
    </row>
    <row r="2590" spans="3:11" x14ac:dyDescent="0.3">
      <c r="C2590" s="109">
        <v>43959</v>
      </c>
      <c r="D2590" s="136" t="s">
        <v>519</v>
      </c>
      <c r="E2590" s="107" t="s">
        <v>360</v>
      </c>
      <c r="F2590" s="7" t="s">
        <v>39</v>
      </c>
      <c r="G2590" s="7"/>
      <c r="H2590" s="8" t="s">
        <v>11</v>
      </c>
      <c r="I2590" s="114"/>
      <c r="J2590" s="113"/>
      <c r="K2590" s="8"/>
    </row>
    <row r="2591" spans="3:11" x14ac:dyDescent="0.3">
      <c r="C2591" s="109">
        <v>43959</v>
      </c>
      <c r="D2591" s="136" t="s">
        <v>519</v>
      </c>
      <c r="E2591" s="107" t="s">
        <v>360</v>
      </c>
      <c r="F2591" s="7" t="s">
        <v>40</v>
      </c>
      <c r="G2591" s="7"/>
      <c r="H2591" s="8" t="s">
        <v>11</v>
      </c>
      <c r="I2591" s="114"/>
      <c r="J2591" s="113"/>
      <c r="K2591" s="8"/>
    </row>
    <row r="2592" spans="3:11" x14ac:dyDescent="0.3">
      <c r="C2592" s="109">
        <v>43959</v>
      </c>
      <c r="D2592" s="136" t="s">
        <v>519</v>
      </c>
      <c r="E2592" s="107" t="s">
        <v>360</v>
      </c>
      <c r="F2592" s="7" t="s">
        <v>41</v>
      </c>
      <c r="G2592" s="7"/>
      <c r="H2592" s="8" t="s">
        <v>41</v>
      </c>
      <c r="I2592" s="114"/>
      <c r="J2592" s="113"/>
      <c r="K2592" s="8"/>
    </row>
    <row r="2593" spans="3:13" x14ac:dyDescent="0.3">
      <c r="C2593" s="109">
        <v>43959</v>
      </c>
      <c r="D2593" s="136" t="s">
        <v>519</v>
      </c>
      <c r="E2593" s="107" t="s">
        <v>360</v>
      </c>
      <c r="F2593" s="7" t="s">
        <v>42</v>
      </c>
      <c r="G2593" s="7"/>
      <c r="H2593" s="8" t="s">
        <v>19</v>
      </c>
      <c r="I2593" s="114"/>
      <c r="J2593" s="113"/>
      <c r="K2593" s="8"/>
    </row>
    <row r="2594" spans="3:13" x14ac:dyDescent="0.3">
      <c r="C2594" s="109">
        <v>43959</v>
      </c>
      <c r="D2594" s="136" t="s">
        <v>519</v>
      </c>
      <c r="E2594" s="107" t="s">
        <v>360</v>
      </c>
      <c r="F2594" s="7" t="s">
        <v>43</v>
      </c>
      <c r="G2594" s="7"/>
      <c r="H2594" s="8" t="s">
        <v>19</v>
      </c>
      <c r="I2594" s="114">
        <v>0</v>
      </c>
      <c r="J2594" s="113">
        <v>24</v>
      </c>
      <c r="K2594" s="8">
        <f t="shared" ref="K2594:K2595" si="130">I2594*J2594</f>
        <v>0</v>
      </c>
    </row>
    <row r="2595" spans="3:13" x14ac:dyDescent="0.3">
      <c r="C2595" s="109">
        <v>43959</v>
      </c>
      <c r="D2595" s="136" t="s">
        <v>519</v>
      </c>
      <c r="E2595" s="107" t="s">
        <v>360</v>
      </c>
      <c r="F2595" s="7" t="s">
        <v>512</v>
      </c>
      <c r="G2595" s="7" t="s">
        <v>231</v>
      </c>
      <c r="H2595" s="8" t="s">
        <v>25</v>
      </c>
      <c r="I2595" s="114">
        <v>0</v>
      </c>
      <c r="J2595" s="113">
        <v>20</v>
      </c>
      <c r="K2595" s="8">
        <f t="shared" si="130"/>
        <v>0</v>
      </c>
      <c r="L2595" s="137"/>
      <c r="M2595" t="s">
        <v>520</v>
      </c>
    </row>
    <row r="2596" spans="3:13" x14ac:dyDescent="0.3">
      <c r="C2596" s="109">
        <v>43959</v>
      </c>
      <c r="D2596" s="136" t="s">
        <v>519</v>
      </c>
      <c r="E2596" s="107" t="s">
        <v>360</v>
      </c>
      <c r="F2596" s="7"/>
      <c r="G2596" s="7"/>
      <c r="H2596" s="8"/>
      <c r="I2596" s="114"/>
      <c r="J2596" s="113"/>
      <c r="K2596" s="8"/>
    </row>
    <row r="2597" spans="3:13" x14ac:dyDescent="0.3">
      <c r="C2597" s="109">
        <v>43959</v>
      </c>
      <c r="D2597" s="136" t="s">
        <v>519</v>
      </c>
      <c r="E2597" s="107" t="s">
        <v>360</v>
      </c>
      <c r="F2597" s="7"/>
      <c r="G2597" s="7"/>
      <c r="H2597" s="8"/>
      <c r="I2597" s="114"/>
      <c r="J2597" s="113"/>
      <c r="K2597" s="8"/>
    </row>
    <row r="2598" spans="3:13" x14ac:dyDescent="0.3">
      <c r="C2598" s="109">
        <v>43959</v>
      </c>
      <c r="D2598" s="136" t="s">
        <v>519</v>
      </c>
      <c r="E2598" s="107" t="s">
        <v>360</v>
      </c>
      <c r="F2598" s="7"/>
      <c r="G2598" s="7"/>
      <c r="H2598" s="8"/>
      <c r="I2598" s="114"/>
      <c r="J2598" s="113"/>
      <c r="K2598" s="8"/>
    </row>
    <row r="2599" spans="3:13" x14ac:dyDescent="0.3">
      <c r="C2599" s="109">
        <v>43959</v>
      </c>
      <c r="D2599" s="136" t="s">
        <v>519</v>
      </c>
      <c r="E2599" s="107" t="s">
        <v>360</v>
      </c>
      <c r="F2599" s="7"/>
      <c r="G2599" s="7"/>
      <c r="H2599" s="8"/>
      <c r="I2599" s="114"/>
      <c r="J2599" s="113"/>
      <c r="K2599" s="8"/>
    </row>
    <row r="2600" spans="3:13" x14ac:dyDescent="0.3">
      <c r="C2600" s="109">
        <v>43959</v>
      </c>
      <c r="D2600" s="136" t="s">
        <v>519</v>
      </c>
      <c r="E2600" s="107" t="s">
        <v>360</v>
      </c>
      <c r="F2600" s="7"/>
      <c r="G2600" s="7"/>
      <c r="H2600" s="8"/>
      <c r="I2600" s="114"/>
      <c r="J2600" s="113"/>
      <c r="K2600" s="8"/>
    </row>
    <row r="2601" spans="3:13" x14ac:dyDescent="0.3">
      <c r="C2601" s="109">
        <v>43959</v>
      </c>
      <c r="D2601" s="136" t="s">
        <v>519</v>
      </c>
      <c r="E2601" s="107" t="s">
        <v>360</v>
      </c>
      <c r="F2601" s="8"/>
      <c r="G2601" s="8"/>
      <c r="H2601" s="8"/>
      <c r="I2601" s="114"/>
      <c r="J2601" s="113"/>
      <c r="K2601" s="8"/>
    </row>
    <row r="2603" spans="3:13" x14ac:dyDescent="0.3">
      <c r="C2603" s="109">
        <v>43959</v>
      </c>
      <c r="D2603" s="136" t="s">
        <v>518</v>
      </c>
      <c r="E2603" s="107" t="s">
        <v>360</v>
      </c>
      <c r="F2603" s="8" t="s">
        <v>10</v>
      </c>
      <c r="G2603" s="8"/>
      <c r="H2603" s="8" t="s">
        <v>368</v>
      </c>
      <c r="I2603" s="114">
        <v>1</v>
      </c>
      <c r="J2603" s="113">
        <v>50</v>
      </c>
      <c r="K2603" s="8">
        <f>I2603*J2603</f>
        <v>50</v>
      </c>
    </row>
    <row r="2604" spans="3:13" x14ac:dyDescent="0.3">
      <c r="C2604" s="109">
        <v>43959</v>
      </c>
      <c r="D2604" s="136" t="s">
        <v>518</v>
      </c>
      <c r="E2604" s="107" t="s">
        <v>360</v>
      </c>
      <c r="F2604" s="118" t="s">
        <v>12</v>
      </c>
      <c r="G2604" s="118"/>
      <c r="H2604" s="119" t="s">
        <v>11</v>
      </c>
      <c r="I2604" s="114">
        <v>0</v>
      </c>
      <c r="J2604" s="120">
        <v>30</v>
      </c>
      <c r="K2604" s="119">
        <f t="shared" ref="K2604:K2626" si="131">I2604*J2604</f>
        <v>0</v>
      </c>
    </row>
    <row r="2605" spans="3:13" x14ac:dyDescent="0.3">
      <c r="C2605" s="109">
        <v>43959</v>
      </c>
      <c r="D2605" s="136" t="s">
        <v>518</v>
      </c>
      <c r="E2605" s="107" t="s">
        <v>360</v>
      </c>
      <c r="F2605" s="118" t="s">
        <v>13</v>
      </c>
      <c r="G2605" s="118"/>
      <c r="H2605" s="119" t="s">
        <v>11</v>
      </c>
      <c r="I2605" s="114">
        <v>1</v>
      </c>
      <c r="J2605" s="120">
        <v>20</v>
      </c>
      <c r="K2605" s="119">
        <f t="shared" si="131"/>
        <v>20</v>
      </c>
    </row>
    <row r="2606" spans="3:13" x14ac:dyDescent="0.3">
      <c r="C2606" s="109">
        <v>43959</v>
      </c>
      <c r="D2606" s="136" t="s">
        <v>518</v>
      </c>
      <c r="E2606" s="107" t="s">
        <v>360</v>
      </c>
      <c r="F2606" s="118" t="s">
        <v>15</v>
      </c>
      <c r="G2606" s="118"/>
      <c r="H2606" s="119" t="s">
        <v>11</v>
      </c>
      <c r="I2606" s="114">
        <v>0</v>
      </c>
      <c r="J2606" s="120">
        <v>20</v>
      </c>
      <c r="K2606" s="119">
        <f t="shared" si="131"/>
        <v>0</v>
      </c>
    </row>
    <row r="2607" spans="3:13" x14ac:dyDescent="0.3">
      <c r="C2607" s="109">
        <v>43959</v>
      </c>
      <c r="D2607" s="136" t="s">
        <v>518</v>
      </c>
      <c r="E2607" s="107" t="s">
        <v>360</v>
      </c>
      <c r="F2607" s="118" t="s">
        <v>14</v>
      </c>
      <c r="G2607" s="118"/>
      <c r="H2607" s="119" t="s">
        <v>11</v>
      </c>
      <c r="I2607" s="114">
        <v>0</v>
      </c>
      <c r="J2607" s="120">
        <v>20</v>
      </c>
      <c r="K2607" s="119">
        <f t="shared" si="131"/>
        <v>0</v>
      </c>
    </row>
    <row r="2608" spans="3:13" x14ac:dyDescent="0.3">
      <c r="C2608" s="109">
        <v>43959</v>
      </c>
      <c r="D2608" s="136" t="s">
        <v>518</v>
      </c>
      <c r="E2608" s="107" t="s">
        <v>360</v>
      </c>
      <c r="F2608" s="118" t="s">
        <v>16</v>
      </c>
      <c r="G2608" s="118"/>
      <c r="H2608" s="119" t="s">
        <v>11</v>
      </c>
      <c r="I2608" s="114">
        <v>0</v>
      </c>
      <c r="J2608" s="120">
        <v>20</v>
      </c>
      <c r="K2608" s="119">
        <f t="shared" si="131"/>
        <v>0</v>
      </c>
    </row>
    <row r="2609" spans="3:11" x14ac:dyDescent="0.3">
      <c r="C2609" s="109">
        <v>43959</v>
      </c>
      <c r="D2609" s="136" t="s">
        <v>518</v>
      </c>
      <c r="E2609" s="107" t="s">
        <v>360</v>
      </c>
      <c r="F2609" s="121" t="s">
        <v>18</v>
      </c>
      <c r="G2609" s="121"/>
      <c r="H2609" s="122" t="s">
        <v>19</v>
      </c>
      <c r="I2609" s="114">
        <v>0</v>
      </c>
      <c r="J2609" s="123">
        <v>1</v>
      </c>
      <c r="K2609" s="124">
        <f t="shared" si="131"/>
        <v>0</v>
      </c>
    </row>
    <row r="2610" spans="3:11" x14ac:dyDescent="0.3">
      <c r="C2610" s="109">
        <v>43959</v>
      </c>
      <c r="D2610" s="136" t="s">
        <v>518</v>
      </c>
      <c r="E2610" s="107" t="s">
        <v>360</v>
      </c>
      <c r="F2610" s="125" t="s">
        <v>20</v>
      </c>
      <c r="G2610" s="125"/>
      <c r="H2610" s="124" t="s">
        <v>19</v>
      </c>
      <c r="I2610" s="114">
        <v>0</v>
      </c>
      <c r="J2610" s="126">
        <v>1</v>
      </c>
      <c r="K2610" s="124">
        <f t="shared" si="131"/>
        <v>0</v>
      </c>
    </row>
    <row r="2611" spans="3:11" x14ac:dyDescent="0.3">
      <c r="C2611" s="109">
        <v>43959</v>
      </c>
      <c r="D2611" s="136" t="s">
        <v>518</v>
      </c>
      <c r="E2611" s="107" t="s">
        <v>360</v>
      </c>
      <c r="F2611" s="125" t="s">
        <v>21</v>
      </c>
      <c r="G2611" s="125"/>
      <c r="H2611" s="124" t="s">
        <v>19</v>
      </c>
      <c r="I2611" s="114">
        <v>0</v>
      </c>
      <c r="J2611" s="126">
        <v>1</v>
      </c>
      <c r="K2611" s="124">
        <f t="shared" si="131"/>
        <v>0</v>
      </c>
    </row>
    <row r="2612" spans="3:11" x14ac:dyDescent="0.3">
      <c r="C2612" s="109">
        <v>43959</v>
      </c>
      <c r="D2612" s="136" t="s">
        <v>518</v>
      </c>
      <c r="E2612" s="107" t="s">
        <v>360</v>
      </c>
      <c r="F2612" s="125" t="s">
        <v>22</v>
      </c>
      <c r="G2612" s="125"/>
      <c r="H2612" s="124" t="s">
        <v>19</v>
      </c>
      <c r="I2612" s="114">
        <v>0</v>
      </c>
      <c r="J2612" s="126">
        <v>1</v>
      </c>
      <c r="K2612" s="124">
        <f t="shared" si="131"/>
        <v>0</v>
      </c>
    </row>
    <row r="2613" spans="3:11" x14ac:dyDescent="0.3">
      <c r="C2613" s="109">
        <v>43959</v>
      </c>
      <c r="D2613" s="136" t="s">
        <v>518</v>
      </c>
      <c r="E2613" s="107" t="s">
        <v>360</v>
      </c>
      <c r="F2613" s="125" t="s">
        <v>23</v>
      </c>
      <c r="G2613" s="125"/>
      <c r="H2613" s="124" t="s">
        <v>19</v>
      </c>
      <c r="I2613" s="114">
        <v>0</v>
      </c>
      <c r="J2613" s="126">
        <v>1</v>
      </c>
      <c r="K2613" s="124">
        <f t="shared" si="131"/>
        <v>0</v>
      </c>
    </row>
    <row r="2614" spans="3:11" x14ac:dyDescent="0.3">
      <c r="C2614" s="109">
        <v>43959</v>
      </c>
      <c r="D2614" s="136" t="s">
        <v>518</v>
      </c>
      <c r="E2614" s="107" t="s">
        <v>360</v>
      </c>
      <c r="F2614" s="127" t="s">
        <v>24</v>
      </c>
      <c r="G2614" s="127"/>
      <c r="H2614" s="128" t="s">
        <v>25</v>
      </c>
      <c r="I2614" s="114">
        <v>0</v>
      </c>
      <c r="J2614" s="129">
        <v>30</v>
      </c>
      <c r="K2614" s="128">
        <f t="shared" si="131"/>
        <v>0</v>
      </c>
    </row>
    <row r="2615" spans="3:11" x14ac:dyDescent="0.3">
      <c r="C2615" s="109">
        <v>43959</v>
      </c>
      <c r="D2615" s="136" t="s">
        <v>518</v>
      </c>
      <c r="E2615" s="107" t="s">
        <v>360</v>
      </c>
      <c r="F2615" s="127" t="s">
        <v>26</v>
      </c>
      <c r="G2615" s="127"/>
      <c r="H2615" s="128" t="s">
        <v>25</v>
      </c>
      <c r="I2615" s="114">
        <v>0</v>
      </c>
      <c r="J2615" s="129">
        <v>30</v>
      </c>
      <c r="K2615" s="128">
        <f t="shared" si="131"/>
        <v>0</v>
      </c>
    </row>
    <row r="2616" spans="3:11" x14ac:dyDescent="0.3">
      <c r="C2616" s="109">
        <v>43959</v>
      </c>
      <c r="D2616" s="136" t="s">
        <v>518</v>
      </c>
      <c r="E2616" s="107" t="s">
        <v>360</v>
      </c>
      <c r="F2616" s="127" t="s">
        <v>27</v>
      </c>
      <c r="G2616" s="127"/>
      <c r="H2616" s="128" t="s">
        <v>25</v>
      </c>
      <c r="I2616" s="114">
        <v>0</v>
      </c>
      <c r="J2616" s="129">
        <v>18</v>
      </c>
      <c r="K2616" s="128">
        <f t="shared" si="131"/>
        <v>0</v>
      </c>
    </row>
    <row r="2617" spans="3:11" x14ac:dyDescent="0.3">
      <c r="C2617" s="109">
        <v>43959</v>
      </c>
      <c r="D2617" s="136" t="s">
        <v>518</v>
      </c>
      <c r="E2617" s="107" t="s">
        <v>360</v>
      </c>
      <c r="F2617" s="130" t="s">
        <v>28</v>
      </c>
      <c r="G2617" s="130"/>
      <c r="H2617" s="131" t="s">
        <v>29</v>
      </c>
      <c r="I2617" s="114">
        <v>1</v>
      </c>
      <c r="J2617" s="132">
        <v>100</v>
      </c>
      <c r="K2617" s="131">
        <f t="shared" si="131"/>
        <v>100</v>
      </c>
    </row>
    <row r="2618" spans="3:11" x14ac:dyDescent="0.3">
      <c r="C2618" s="109">
        <v>43959</v>
      </c>
      <c r="D2618" s="136" t="s">
        <v>518</v>
      </c>
      <c r="E2618" s="107" t="s">
        <v>360</v>
      </c>
      <c r="F2618" s="130" t="s">
        <v>30</v>
      </c>
      <c r="G2618" s="130"/>
      <c r="H2618" s="131" t="s">
        <v>29</v>
      </c>
      <c r="I2618" s="114">
        <v>2</v>
      </c>
      <c r="J2618" s="132">
        <v>100</v>
      </c>
      <c r="K2618" s="131">
        <f t="shared" si="131"/>
        <v>200</v>
      </c>
    </row>
    <row r="2619" spans="3:11" x14ac:dyDescent="0.3">
      <c r="C2619" s="109">
        <v>43959</v>
      </c>
      <c r="D2619" s="136" t="s">
        <v>518</v>
      </c>
      <c r="E2619" s="107" t="s">
        <v>360</v>
      </c>
      <c r="F2619" s="130" t="s">
        <v>31</v>
      </c>
      <c r="G2619" s="130"/>
      <c r="H2619" s="131" t="s">
        <v>29</v>
      </c>
      <c r="I2619" s="114">
        <v>1</v>
      </c>
      <c r="J2619" s="132">
        <v>100</v>
      </c>
      <c r="K2619" s="131">
        <f t="shared" si="131"/>
        <v>100</v>
      </c>
    </row>
    <row r="2620" spans="3:11" x14ac:dyDescent="0.3">
      <c r="C2620" s="109">
        <v>43959</v>
      </c>
      <c r="D2620" s="136" t="s">
        <v>518</v>
      </c>
      <c r="E2620" s="107" t="s">
        <v>360</v>
      </c>
      <c r="F2620" s="130" t="s">
        <v>32</v>
      </c>
      <c r="G2620" s="130"/>
      <c r="H2620" s="131" t="s">
        <v>29</v>
      </c>
      <c r="I2620" s="114">
        <v>0</v>
      </c>
      <c r="J2620" s="132">
        <v>100</v>
      </c>
      <c r="K2620" s="131">
        <f t="shared" si="131"/>
        <v>0</v>
      </c>
    </row>
    <row r="2621" spans="3:11" x14ac:dyDescent="0.3">
      <c r="C2621" s="109">
        <v>43959</v>
      </c>
      <c r="D2621" s="136" t="s">
        <v>518</v>
      </c>
      <c r="E2621" s="107" t="s">
        <v>360</v>
      </c>
      <c r="F2621" s="130" t="s">
        <v>33</v>
      </c>
      <c r="G2621" s="130"/>
      <c r="H2621" s="131" t="s">
        <v>29</v>
      </c>
      <c r="I2621" s="114">
        <v>0</v>
      </c>
      <c r="J2621" s="132">
        <v>100</v>
      </c>
      <c r="K2621" s="131">
        <f t="shared" si="131"/>
        <v>0</v>
      </c>
    </row>
    <row r="2622" spans="3:11" x14ac:dyDescent="0.3">
      <c r="C2622" s="109">
        <v>43959</v>
      </c>
      <c r="D2622" s="136" t="s">
        <v>518</v>
      </c>
      <c r="E2622" s="107" t="s">
        <v>360</v>
      </c>
      <c r="F2622" s="130" t="s">
        <v>34</v>
      </c>
      <c r="G2622" s="130"/>
      <c r="H2622" s="131" t="s">
        <v>29</v>
      </c>
      <c r="I2622" s="114">
        <v>0</v>
      </c>
      <c r="J2622" s="132">
        <v>100</v>
      </c>
      <c r="K2622" s="131">
        <f t="shared" si="131"/>
        <v>0</v>
      </c>
    </row>
    <row r="2623" spans="3:11" x14ac:dyDescent="0.3">
      <c r="C2623" s="109">
        <v>43959</v>
      </c>
      <c r="D2623" s="136" t="s">
        <v>518</v>
      </c>
      <c r="E2623" s="107" t="s">
        <v>360</v>
      </c>
      <c r="F2623" s="130" t="s">
        <v>35</v>
      </c>
      <c r="G2623" s="130"/>
      <c r="H2623" s="131" t="s">
        <v>29</v>
      </c>
      <c r="I2623" s="114">
        <v>0</v>
      </c>
      <c r="J2623" s="132">
        <v>100</v>
      </c>
      <c r="K2623" s="131">
        <f t="shared" si="131"/>
        <v>0</v>
      </c>
    </row>
    <row r="2624" spans="3:11" x14ac:dyDescent="0.3">
      <c r="C2624" s="109">
        <v>43959</v>
      </c>
      <c r="D2624" s="136" t="s">
        <v>518</v>
      </c>
      <c r="E2624" s="107" t="s">
        <v>360</v>
      </c>
      <c r="F2624" s="130" t="s">
        <v>36</v>
      </c>
      <c r="G2624" s="130"/>
      <c r="H2624" s="131" t="s">
        <v>29</v>
      </c>
      <c r="I2624" s="114">
        <v>0</v>
      </c>
      <c r="J2624" s="132">
        <v>100</v>
      </c>
      <c r="K2624" s="131">
        <f t="shared" si="131"/>
        <v>0</v>
      </c>
    </row>
    <row r="2625" spans="3:11" x14ac:dyDescent="0.3">
      <c r="C2625" s="109">
        <v>43959</v>
      </c>
      <c r="D2625" s="136" t="s">
        <v>518</v>
      </c>
      <c r="E2625" s="107" t="s">
        <v>360</v>
      </c>
      <c r="F2625" s="130" t="s">
        <v>37</v>
      </c>
      <c r="G2625" s="130"/>
      <c r="H2625" s="131" t="s">
        <v>29</v>
      </c>
      <c r="I2625" s="114">
        <v>0</v>
      </c>
      <c r="J2625" s="132">
        <v>100</v>
      </c>
      <c r="K2625" s="131">
        <f t="shared" si="131"/>
        <v>0</v>
      </c>
    </row>
    <row r="2626" spans="3:11" x14ac:dyDescent="0.3">
      <c r="C2626" s="109">
        <v>43959</v>
      </c>
      <c r="D2626" s="136" t="s">
        <v>518</v>
      </c>
      <c r="E2626" s="107" t="s">
        <v>360</v>
      </c>
      <c r="F2626" s="133" t="s">
        <v>17</v>
      </c>
      <c r="G2626" s="133"/>
      <c r="H2626" s="134" t="s">
        <v>38</v>
      </c>
      <c r="I2626" s="114">
        <v>2</v>
      </c>
      <c r="J2626" s="135">
        <v>24</v>
      </c>
      <c r="K2626" s="134">
        <f t="shared" si="131"/>
        <v>48</v>
      </c>
    </row>
    <row r="2627" spans="3:11" x14ac:dyDescent="0.3">
      <c r="C2627" s="109">
        <v>43959</v>
      </c>
      <c r="D2627" s="136" t="s">
        <v>518</v>
      </c>
      <c r="E2627" s="107" t="s">
        <v>360</v>
      </c>
      <c r="F2627" s="7" t="s">
        <v>39</v>
      </c>
      <c r="G2627" s="7"/>
      <c r="H2627" s="8" t="s">
        <v>11</v>
      </c>
      <c r="I2627" s="114"/>
      <c r="J2627" s="113"/>
      <c r="K2627" s="8"/>
    </row>
    <row r="2628" spans="3:11" x14ac:dyDescent="0.3">
      <c r="C2628" s="109">
        <v>43959</v>
      </c>
      <c r="D2628" s="136" t="s">
        <v>518</v>
      </c>
      <c r="E2628" s="107" t="s">
        <v>360</v>
      </c>
      <c r="F2628" s="7" t="s">
        <v>40</v>
      </c>
      <c r="G2628" s="7"/>
      <c r="H2628" s="8" t="s">
        <v>11</v>
      </c>
      <c r="I2628" s="114"/>
      <c r="J2628" s="113"/>
      <c r="K2628" s="8"/>
    </row>
    <row r="2629" spans="3:11" x14ac:dyDescent="0.3">
      <c r="C2629" s="109">
        <v>43959</v>
      </c>
      <c r="D2629" s="136" t="s">
        <v>518</v>
      </c>
      <c r="E2629" s="107" t="s">
        <v>360</v>
      </c>
      <c r="F2629" s="7" t="s">
        <v>41</v>
      </c>
      <c r="G2629" s="7"/>
      <c r="H2629" s="8" t="s">
        <v>41</v>
      </c>
      <c r="I2629" s="114"/>
      <c r="J2629" s="113"/>
      <c r="K2629" s="8"/>
    </row>
    <row r="2630" spans="3:11" x14ac:dyDescent="0.3">
      <c r="C2630" s="109">
        <v>43959</v>
      </c>
      <c r="D2630" s="136" t="s">
        <v>518</v>
      </c>
      <c r="E2630" s="107" t="s">
        <v>360</v>
      </c>
      <c r="F2630" s="7" t="s">
        <v>42</v>
      </c>
      <c r="G2630" s="7"/>
      <c r="H2630" s="8" t="s">
        <v>19</v>
      </c>
      <c r="I2630" s="114"/>
      <c r="J2630" s="113"/>
      <c r="K2630" s="8"/>
    </row>
    <row r="2631" spans="3:11" x14ac:dyDescent="0.3">
      <c r="C2631" s="109">
        <v>43959</v>
      </c>
      <c r="D2631" s="136" t="s">
        <v>518</v>
      </c>
      <c r="E2631" s="107" t="s">
        <v>360</v>
      </c>
      <c r="F2631" s="7" t="s">
        <v>43</v>
      </c>
      <c r="G2631" s="7"/>
      <c r="H2631" s="8" t="s">
        <v>19</v>
      </c>
      <c r="I2631" s="114">
        <v>0</v>
      </c>
      <c r="J2631" s="113">
        <v>24</v>
      </c>
      <c r="K2631" s="8">
        <f t="shared" ref="K2631" si="132">I2631*J2631</f>
        <v>0</v>
      </c>
    </row>
    <row r="2632" spans="3:11" x14ac:dyDescent="0.3">
      <c r="C2632" s="109">
        <v>43959</v>
      </c>
      <c r="D2632" s="136" t="s">
        <v>518</v>
      </c>
      <c r="E2632" s="107" t="s">
        <v>360</v>
      </c>
      <c r="F2632" s="7"/>
      <c r="G2632" s="7"/>
      <c r="H2632" s="8"/>
      <c r="I2632" s="114"/>
      <c r="J2632" s="113"/>
      <c r="K2632" s="8"/>
    </row>
    <row r="2633" spans="3:11" x14ac:dyDescent="0.3">
      <c r="C2633" s="109">
        <v>43959</v>
      </c>
      <c r="D2633" s="136" t="s">
        <v>518</v>
      </c>
      <c r="E2633" s="107" t="s">
        <v>360</v>
      </c>
      <c r="F2633" s="7"/>
      <c r="G2633" s="7"/>
      <c r="H2633" s="8"/>
      <c r="I2633" s="114"/>
      <c r="J2633" s="113"/>
      <c r="K2633" s="8"/>
    </row>
    <row r="2634" spans="3:11" x14ac:dyDescent="0.3">
      <c r="C2634" s="109">
        <v>43959</v>
      </c>
      <c r="D2634" s="136" t="s">
        <v>518</v>
      </c>
      <c r="E2634" s="107" t="s">
        <v>360</v>
      </c>
      <c r="F2634" s="7"/>
      <c r="G2634" s="7"/>
      <c r="H2634" s="8"/>
      <c r="I2634" s="114"/>
      <c r="J2634" s="113"/>
      <c r="K2634" s="8"/>
    </row>
    <row r="2635" spans="3:11" x14ac:dyDescent="0.3">
      <c r="C2635" s="109">
        <v>43959</v>
      </c>
      <c r="D2635" s="136" t="s">
        <v>518</v>
      </c>
      <c r="E2635" s="107" t="s">
        <v>360</v>
      </c>
      <c r="F2635" s="7"/>
      <c r="G2635" s="7"/>
      <c r="H2635" s="8"/>
      <c r="I2635" s="114"/>
      <c r="J2635" s="113"/>
      <c r="K2635" s="8"/>
    </row>
    <row r="2636" spans="3:11" x14ac:dyDescent="0.3">
      <c r="C2636" s="109">
        <v>43959</v>
      </c>
      <c r="D2636" s="136" t="s">
        <v>518</v>
      </c>
      <c r="E2636" s="107" t="s">
        <v>360</v>
      </c>
      <c r="F2636" s="7"/>
      <c r="G2636" s="7"/>
      <c r="H2636" s="8"/>
      <c r="I2636" s="114"/>
      <c r="J2636" s="113"/>
      <c r="K2636" s="8"/>
    </row>
    <row r="2637" spans="3:11" x14ac:dyDescent="0.3">
      <c r="C2637" s="109">
        <v>43959</v>
      </c>
      <c r="D2637" s="136" t="s">
        <v>518</v>
      </c>
      <c r="E2637" s="107" t="s">
        <v>360</v>
      </c>
      <c r="F2637" s="7"/>
      <c r="G2637" s="7"/>
      <c r="H2637" s="8"/>
      <c r="I2637" s="114"/>
      <c r="J2637" s="113"/>
      <c r="K2637" s="8"/>
    </row>
    <row r="2638" spans="3:11" x14ac:dyDescent="0.3">
      <c r="C2638" s="109">
        <v>43959</v>
      </c>
      <c r="D2638" s="136" t="s">
        <v>518</v>
      </c>
      <c r="E2638" s="107" t="s">
        <v>360</v>
      </c>
      <c r="F2638" s="8"/>
      <c r="G2638" s="8"/>
      <c r="H2638" s="8"/>
      <c r="I2638" s="114"/>
      <c r="J2638" s="113"/>
      <c r="K2638" s="8"/>
    </row>
    <row r="2640" spans="3:11" x14ac:dyDescent="0.3">
      <c r="C2640" s="109">
        <v>43959</v>
      </c>
      <c r="D2640" s="107" t="s">
        <v>521</v>
      </c>
      <c r="E2640" s="107" t="s">
        <v>360</v>
      </c>
      <c r="F2640" s="8" t="s">
        <v>10</v>
      </c>
      <c r="G2640" s="8"/>
      <c r="H2640" s="8" t="s">
        <v>368</v>
      </c>
      <c r="I2640" s="114">
        <v>4</v>
      </c>
      <c r="J2640" s="113">
        <v>50</v>
      </c>
      <c r="K2640" s="8">
        <f>I2640*J2640</f>
        <v>200</v>
      </c>
    </row>
    <row r="2641" spans="3:11" x14ac:dyDescent="0.3">
      <c r="C2641" s="109">
        <v>43959</v>
      </c>
      <c r="D2641" s="107" t="s">
        <v>521</v>
      </c>
      <c r="E2641" s="107" t="s">
        <v>360</v>
      </c>
      <c r="F2641" s="118" t="s">
        <v>12</v>
      </c>
      <c r="G2641" s="118"/>
      <c r="H2641" s="119" t="s">
        <v>11</v>
      </c>
      <c r="I2641" s="114">
        <v>2</v>
      </c>
      <c r="J2641" s="120">
        <v>30</v>
      </c>
      <c r="K2641" s="119">
        <f t="shared" ref="K2641:K2663" si="133">I2641*J2641</f>
        <v>60</v>
      </c>
    </row>
    <row r="2642" spans="3:11" x14ac:dyDescent="0.3">
      <c r="C2642" s="109">
        <v>43959</v>
      </c>
      <c r="D2642" s="107" t="s">
        <v>521</v>
      </c>
      <c r="E2642" s="107" t="s">
        <v>360</v>
      </c>
      <c r="F2642" s="118" t="s">
        <v>13</v>
      </c>
      <c r="G2642" s="118"/>
      <c r="H2642" s="119" t="s">
        <v>11</v>
      </c>
      <c r="I2642" s="114">
        <v>2</v>
      </c>
      <c r="J2642" s="120">
        <v>20</v>
      </c>
      <c r="K2642" s="119">
        <f t="shared" si="133"/>
        <v>40</v>
      </c>
    </row>
    <row r="2643" spans="3:11" x14ac:dyDescent="0.3">
      <c r="C2643" s="109">
        <v>43959</v>
      </c>
      <c r="D2643" s="107" t="s">
        <v>521</v>
      </c>
      <c r="E2643" s="107" t="s">
        <v>360</v>
      </c>
      <c r="F2643" s="118" t="s">
        <v>15</v>
      </c>
      <c r="G2643" s="118"/>
      <c r="H2643" s="119" t="s">
        <v>11</v>
      </c>
      <c r="I2643" s="114">
        <v>0</v>
      </c>
      <c r="J2643" s="120">
        <v>20</v>
      </c>
      <c r="K2643" s="119">
        <f t="shared" si="133"/>
        <v>0</v>
      </c>
    </row>
    <row r="2644" spans="3:11" x14ac:dyDescent="0.3">
      <c r="C2644" s="109">
        <v>43959</v>
      </c>
      <c r="D2644" s="107" t="s">
        <v>521</v>
      </c>
      <c r="E2644" s="107" t="s">
        <v>360</v>
      </c>
      <c r="F2644" s="118" t="s">
        <v>14</v>
      </c>
      <c r="G2644" s="118"/>
      <c r="H2644" s="119" t="s">
        <v>11</v>
      </c>
      <c r="I2644" s="114">
        <v>0</v>
      </c>
      <c r="J2644" s="120">
        <v>20</v>
      </c>
      <c r="K2644" s="119">
        <f t="shared" si="133"/>
        <v>0</v>
      </c>
    </row>
    <row r="2645" spans="3:11" x14ac:dyDescent="0.3">
      <c r="C2645" s="109">
        <v>43959</v>
      </c>
      <c r="D2645" s="107" t="s">
        <v>521</v>
      </c>
      <c r="E2645" s="107" t="s">
        <v>360</v>
      </c>
      <c r="F2645" s="118" t="s">
        <v>16</v>
      </c>
      <c r="G2645" s="118"/>
      <c r="H2645" s="119" t="s">
        <v>11</v>
      </c>
      <c r="I2645" s="114">
        <v>0</v>
      </c>
      <c r="J2645" s="120">
        <v>20</v>
      </c>
      <c r="K2645" s="119">
        <f t="shared" si="133"/>
        <v>0</v>
      </c>
    </row>
    <row r="2646" spans="3:11" x14ac:dyDescent="0.3">
      <c r="C2646" s="109">
        <v>43959</v>
      </c>
      <c r="D2646" s="107" t="s">
        <v>521</v>
      </c>
      <c r="E2646" s="107" t="s">
        <v>360</v>
      </c>
      <c r="F2646" s="121" t="s">
        <v>18</v>
      </c>
      <c r="G2646" s="121"/>
      <c r="H2646" s="122" t="s">
        <v>19</v>
      </c>
      <c r="I2646" s="114">
        <v>0</v>
      </c>
      <c r="J2646" s="123">
        <v>1</v>
      </c>
      <c r="K2646" s="124">
        <f t="shared" si="133"/>
        <v>0</v>
      </c>
    </row>
    <row r="2647" spans="3:11" x14ac:dyDescent="0.3">
      <c r="C2647" s="109">
        <v>43959</v>
      </c>
      <c r="D2647" s="107" t="s">
        <v>521</v>
      </c>
      <c r="E2647" s="107" t="s">
        <v>360</v>
      </c>
      <c r="F2647" s="125" t="s">
        <v>20</v>
      </c>
      <c r="G2647" s="125"/>
      <c r="H2647" s="124" t="s">
        <v>19</v>
      </c>
      <c r="I2647" s="114">
        <v>0</v>
      </c>
      <c r="J2647" s="126">
        <v>1</v>
      </c>
      <c r="K2647" s="124">
        <f t="shared" si="133"/>
        <v>0</v>
      </c>
    </row>
    <row r="2648" spans="3:11" x14ac:dyDescent="0.3">
      <c r="C2648" s="109">
        <v>43959</v>
      </c>
      <c r="D2648" s="107" t="s">
        <v>521</v>
      </c>
      <c r="E2648" s="107" t="s">
        <v>360</v>
      </c>
      <c r="F2648" s="125" t="s">
        <v>21</v>
      </c>
      <c r="G2648" s="125"/>
      <c r="H2648" s="124" t="s">
        <v>19</v>
      </c>
      <c r="I2648" s="114">
        <v>0</v>
      </c>
      <c r="J2648" s="126">
        <v>1</v>
      </c>
      <c r="K2648" s="124">
        <f t="shared" si="133"/>
        <v>0</v>
      </c>
    </row>
    <row r="2649" spans="3:11" x14ac:dyDescent="0.3">
      <c r="C2649" s="109">
        <v>43959</v>
      </c>
      <c r="D2649" s="107" t="s">
        <v>521</v>
      </c>
      <c r="E2649" s="107" t="s">
        <v>360</v>
      </c>
      <c r="F2649" s="125" t="s">
        <v>22</v>
      </c>
      <c r="G2649" s="125"/>
      <c r="H2649" s="124" t="s">
        <v>19</v>
      </c>
      <c r="I2649" s="114">
        <v>0</v>
      </c>
      <c r="J2649" s="126">
        <v>1</v>
      </c>
      <c r="K2649" s="124">
        <f t="shared" si="133"/>
        <v>0</v>
      </c>
    </row>
    <row r="2650" spans="3:11" x14ac:dyDescent="0.3">
      <c r="C2650" s="109">
        <v>43959</v>
      </c>
      <c r="D2650" s="107" t="s">
        <v>521</v>
      </c>
      <c r="E2650" s="107" t="s">
        <v>360</v>
      </c>
      <c r="F2650" s="125" t="s">
        <v>23</v>
      </c>
      <c r="G2650" s="125"/>
      <c r="H2650" s="124" t="s">
        <v>19</v>
      </c>
      <c r="I2650" s="114">
        <v>0</v>
      </c>
      <c r="J2650" s="126">
        <v>1</v>
      </c>
      <c r="K2650" s="124">
        <f t="shared" si="133"/>
        <v>0</v>
      </c>
    </row>
    <row r="2651" spans="3:11" x14ac:dyDescent="0.3">
      <c r="C2651" s="109">
        <v>43959</v>
      </c>
      <c r="D2651" s="107" t="s">
        <v>521</v>
      </c>
      <c r="E2651" s="107" t="s">
        <v>360</v>
      </c>
      <c r="F2651" s="127" t="s">
        <v>24</v>
      </c>
      <c r="G2651" s="127"/>
      <c r="H2651" s="128" t="s">
        <v>25</v>
      </c>
      <c r="I2651" s="114">
        <v>0</v>
      </c>
      <c r="J2651" s="129">
        <v>30</v>
      </c>
      <c r="K2651" s="128">
        <f t="shared" si="133"/>
        <v>0</v>
      </c>
    </row>
    <row r="2652" spans="3:11" x14ac:dyDescent="0.3">
      <c r="C2652" s="109">
        <v>43959</v>
      </c>
      <c r="D2652" s="107" t="s">
        <v>521</v>
      </c>
      <c r="E2652" s="107" t="s">
        <v>360</v>
      </c>
      <c r="F2652" s="127" t="s">
        <v>26</v>
      </c>
      <c r="G2652" s="127"/>
      <c r="H2652" s="128" t="s">
        <v>25</v>
      </c>
      <c r="I2652" s="114">
        <v>0</v>
      </c>
      <c r="J2652" s="129">
        <v>30</v>
      </c>
      <c r="K2652" s="128">
        <f t="shared" si="133"/>
        <v>0</v>
      </c>
    </row>
    <row r="2653" spans="3:11" x14ac:dyDescent="0.3">
      <c r="C2653" s="109">
        <v>43959</v>
      </c>
      <c r="D2653" s="107" t="s">
        <v>521</v>
      </c>
      <c r="E2653" s="107" t="s">
        <v>360</v>
      </c>
      <c r="F2653" s="127" t="s">
        <v>27</v>
      </c>
      <c r="G2653" s="127"/>
      <c r="H2653" s="128" t="s">
        <v>25</v>
      </c>
      <c r="I2653" s="114">
        <v>0</v>
      </c>
      <c r="J2653" s="129">
        <v>18</v>
      </c>
      <c r="K2653" s="128">
        <f t="shared" si="133"/>
        <v>0</v>
      </c>
    </row>
    <row r="2654" spans="3:11" x14ac:dyDescent="0.3">
      <c r="C2654" s="109">
        <v>43959</v>
      </c>
      <c r="D2654" s="107" t="s">
        <v>521</v>
      </c>
      <c r="E2654" s="107" t="s">
        <v>360</v>
      </c>
      <c r="F2654" s="130" t="s">
        <v>28</v>
      </c>
      <c r="G2654" s="130"/>
      <c r="H2654" s="131" t="s">
        <v>29</v>
      </c>
      <c r="I2654" s="114">
        <v>1</v>
      </c>
      <c r="J2654" s="132">
        <v>100</v>
      </c>
      <c r="K2654" s="131">
        <f t="shared" si="133"/>
        <v>100</v>
      </c>
    </row>
    <row r="2655" spans="3:11" x14ac:dyDescent="0.3">
      <c r="C2655" s="109">
        <v>43959</v>
      </c>
      <c r="D2655" s="107" t="s">
        <v>521</v>
      </c>
      <c r="E2655" s="107" t="s">
        <v>360</v>
      </c>
      <c r="F2655" s="130" t="s">
        <v>30</v>
      </c>
      <c r="G2655" s="130"/>
      <c r="H2655" s="131" t="s">
        <v>29</v>
      </c>
      <c r="I2655" s="114">
        <v>2</v>
      </c>
      <c r="J2655" s="132">
        <v>100</v>
      </c>
      <c r="K2655" s="131">
        <f t="shared" si="133"/>
        <v>200</v>
      </c>
    </row>
    <row r="2656" spans="3:11" x14ac:dyDescent="0.3">
      <c r="C2656" s="109">
        <v>43959</v>
      </c>
      <c r="D2656" s="107" t="s">
        <v>521</v>
      </c>
      <c r="E2656" s="107" t="s">
        <v>360</v>
      </c>
      <c r="F2656" s="130" t="s">
        <v>31</v>
      </c>
      <c r="G2656" s="130"/>
      <c r="H2656" s="131" t="s">
        <v>29</v>
      </c>
      <c r="I2656" s="114">
        <v>1</v>
      </c>
      <c r="J2656" s="132">
        <v>100</v>
      </c>
      <c r="K2656" s="131">
        <f t="shared" si="133"/>
        <v>100</v>
      </c>
    </row>
    <row r="2657" spans="3:11" x14ac:dyDescent="0.3">
      <c r="C2657" s="109">
        <v>43959</v>
      </c>
      <c r="D2657" s="107" t="s">
        <v>521</v>
      </c>
      <c r="E2657" s="107" t="s">
        <v>360</v>
      </c>
      <c r="F2657" s="130" t="s">
        <v>32</v>
      </c>
      <c r="G2657" s="130"/>
      <c r="H2657" s="131" t="s">
        <v>29</v>
      </c>
      <c r="I2657" s="114">
        <v>0</v>
      </c>
      <c r="J2657" s="132">
        <v>100</v>
      </c>
      <c r="K2657" s="131">
        <f t="shared" si="133"/>
        <v>0</v>
      </c>
    </row>
    <row r="2658" spans="3:11" x14ac:dyDescent="0.3">
      <c r="C2658" s="109">
        <v>43959</v>
      </c>
      <c r="D2658" s="107" t="s">
        <v>521</v>
      </c>
      <c r="E2658" s="107" t="s">
        <v>360</v>
      </c>
      <c r="F2658" s="130" t="s">
        <v>33</v>
      </c>
      <c r="G2658" s="130"/>
      <c r="H2658" s="131" t="s">
        <v>29</v>
      </c>
      <c r="I2658" s="114">
        <v>0</v>
      </c>
      <c r="J2658" s="132">
        <v>100</v>
      </c>
      <c r="K2658" s="131">
        <f t="shared" si="133"/>
        <v>0</v>
      </c>
    </row>
    <row r="2659" spans="3:11" x14ac:dyDescent="0.3">
      <c r="C2659" s="109">
        <v>43959</v>
      </c>
      <c r="D2659" s="107" t="s">
        <v>521</v>
      </c>
      <c r="E2659" s="107" t="s">
        <v>360</v>
      </c>
      <c r="F2659" s="130" t="s">
        <v>34</v>
      </c>
      <c r="G2659" s="130"/>
      <c r="H2659" s="131" t="s">
        <v>29</v>
      </c>
      <c r="I2659" s="114">
        <v>0</v>
      </c>
      <c r="J2659" s="132">
        <v>100</v>
      </c>
      <c r="K2659" s="131">
        <f t="shared" si="133"/>
        <v>0</v>
      </c>
    </row>
    <row r="2660" spans="3:11" x14ac:dyDescent="0.3">
      <c r="C2660" s="109">
        <v>43959</v>
      </c>
      <c r="D2660" s="107" t="s">
        <v>521</v>
      </c>
      <c r="E2660" s="107" t="s">
        <v>360</v>
      </c>
      <c r="F2660" s="130" t="s">
        <v>35</v>
      </c>
      <c r="G2660" s="130"/>
      <c r="H2660" s="131" t="s">
        <v>29</v>
      </c>
      <c r="I2660" s="114">
        <v>0</v>
      </c>
      <c r="J2660" s="132">
        <v>100</v>
      </c>
      <c r="K2660" s="131">
        <f t="shared" si="133"/>
        <v>0</v>
      </c>
    </row>
    <row r="2661" spans="3:11" x14ac:dyDescent="0.3">
      <c r="C2661" s="109">
        <v>43959</v>
      </c>
      <c r="D2661" s="107" t="s">
        <v>521</v>
      </c>
      <c r="E2661" s="107" t="s">
        <v>360</v>
      </c>
      <c r="F2661" s="130" t="s">
        <v>36</v>
      </c>
      <c r="G2661" s="130"/>
      <c r="H2661" s="131" t="s">
        <v>29</v>
      </c>
      <c r="I2661" s="114">
        <v>0</v>
      </c>
      <c r="J2661" s="132">
        <v>100</v>
      </c>
      <c r="K2661" s="131">
        <f t="shared" si="133"/>
        <v>0</v>
      </c>
    </row>
    <row r="2662" spans="3:11" x14ac:dyDescent="0.3">
      <c r="C2662" s="109">
        <v>43959</v>
      </c>
      <c r="D2662" s="107" t="s">
        <v>521</v>
      </c>
      <c r="E2662" s="107" t="s">
        <v>360</v>
      </c>
      <c r="F2662" s="130" t="s">
        <v>37</v>
      </c>
      <c r="G2662" s="130"/>
      <c r="H2662" s="131" t="s">
        <v>29</v>
      </c>
      <c r="I2662" s="114">
        <v>0</v>
      </c>
      <c r="J2662" s="132">
        <v>100</v>
      </c>
      <c r="K2662" s="131">
        <f t="shared" si="133"/>
        <v>0</v>
      </c>
    </row>
    <row r="2663" spans="3:11" x14ac:dyDescent="0.3">
      <c r="C2663" s="109">
        <v>43959</v>
      </c>
      <c r="D2663" s="107" t="s">
        <v>521</v>
      </c>
      <c r="E2663" s="107" t="s">
        <v>360</v>
      </c>
      <c r="F2663" s="133" t="s">
        <v>17</v>
      </c>
      <c r="G2663" s="133"/>
      <c r="H2663" s="134" t="s">
        <v>38</v>
      </c>
      <c r="I2663" s="114">
        <v>4</v>
      </c>
      <c r="J2663" s="135">
        <v>24</v>
      </c>
      <c r="K2663" s="134">
        <f t="shared" si="133"/>
        <v>96</v>
      </c>
    </row>
    <row r="2664" spans="3:11" x14ac:dyDescent="0.3">
      <c r="C2664" s="109">
        <v>43959</v>
      </c>
      <c r="D2664" s="107" t="s">
        <v>521</v>
      </c>
      <c r="E2664" s="107" t="s">
        <v>360</v>
      </c>
      <c r="F2664" s="7" t="s">
        <v>39</v>
      </c>
      <c r="G2664" s="7"/>
      <c r="H2664" s="8" t="s">
        <v>11</v>
      </c>
      <c r="I2664" s="114"/>
      <c r="J2664" s="113"/>
      <c r="K2664" s="8"/>
    </row>
    <row r="2665" spans="3:11" x14ac:dyDescent="0.3">
      <c r="C2665" s="109">
        <v>43959</v>
      </c>
      <c r="D2665" s="107" t="s">
        <v>521</v>
      </c>
      <c r="E2665" s="107" t="s">
        <v>360</v>
      </c>
      <c r="F2665" s="7" t="s">
        <v>40</v>
      </c>
      <c r="G2665" s="7"/>
      <c r="H2665" s="8" t="s">
        <v>11</v>
      </c>
      <c r="I2665" s="114"/>
      <c r="J2665" s="113"/>
      <c r="K2665" s="8"/>
    </row>
    <row r="2666" spans="3:11" x14ac:dyDescent="0.3">
      <c r="C2666" s="109">
        <v>43959</v>
      </c>
      <c r="D2666" s="107" t="s">
        <v>521</v>
      </c>
      <c r="E2666" s="107" t="s">
        <v>360</v>
      </c>
      <c r="F2666" s="7" t="s">
        <v>41</v>
      </c>
      <c r="G2666" s="7"/>
      <c r="H2666" s="8" t="s">
        <v>41</v>
      </c>
      <c r="I2666" s="114"/>
      <c r="J2666" s="113"/>
      <c r="K2666" s="8"/>
    </row>
    <row r="2667" spans="3:11" x14ac:dyDescent="0.3">
      <c r="C2667" s="109">
        <v>43959</v>
      </c>
      <c r="D2667" s="107" t="s">
        <v>521</v>
      </c>
      <c r="E2667" s="107" t="s">
        <v>360</v>
      </c>
      <c r="F2667" s="7" t="s">
        <v>42</v>
      </c>
      <c r="G2667" s="7"/>
      <c r="H2667" s="8" t="s">
        <v>19</v>
      </c>
      <c r="I2667" s="114"/>
      <c r="J2667" s="113"/>
      <c r="K2667" s="8"/>
    </row>
    <row r="2668" spans="3:11" x14ac:dyDescent="0.3">
      <c r="C2668" s="109">
        <v>43959</v>
      </c>
      <c r="D2668" s="107" t="s">
        <v>521</v>
      </c>
      <c r="E2668" s="107" t="s">
        <v>360</v>
      </c>
      <c r="F2668" s="7" t="s">
        <v>43</v>
      </c>
      <c r="G2668" s="7"/>
      <c r="H2668" s="8" t="s">
        <v>19</v>
      </c>
      <c r="I2668" s="114">
        <v>0</v>
      </c>
      <c r="J2668" s="113">
        <v>24</v>
      </c>
      <c r="K2668" s="8">
        <f t="shared" ref="K2668:K2669" si="134">I2668*J2668</f>
        <v>0</v>
      </c>
    </row>
    <row r="2669" spans="3:11" x14ac:dyDescent="0.3">
      <c r="C2669" s="109">
        <v>43959</v>
      </c>
      <c r="D2669" s="107" t="s">
        <v>521</v>
      </c>
      <c r="E2669" s="107" t="s">
        <v>360</v>
      </c>
      <c r="F2669" s="7" t="s">
        <v>542</v>
      </c>
      <c r="G2669" s="7" t="s">
        <v>231</v>
      </c>
      <c r="H2669" s="8" t="s">
        <v>25</v>
      </c>
      <c r="I2669" s="114">
        <v>2.5</v>
      </c>
      <c r="J2669" s="113">
        <v>20</v>
      </c>
      <c r="K2669" s="8">
        <f t="shared" si="134"/>
        <v>50</v>
      </c>
    </row>
    <row r="2670" spans="3:11" x14ac:dyDescent="0.3">
      <c r="C2670" s="109">
        <v>43959</v>
      </c>
      <c r="D2670" s="107" t="s">
        <v>521</v>
      </c>
      <c r="E2670" s="107" t="s">
        <v>360</v>
      </c>
      <c r="F2670" s="7"/>
      <c r="G2670" s="7"/>
      <c r="H2670" s="8"/>
      <c r="I2670" s="114"/>
      <c r="J2670" s="113"/>
      <c r="K2670" s="8"/>
    </row>
    <row r="2671" spans="3:11" x14ac:dyDescent="0.3">
      <c r="C2671" s="109">
        <v>43959</v>
      </c>
      <c r="D2671" s="107" t="s">
        <v>521</v>
      </c>
      <c r="E2671" s="107" t="s">
        <v>360</v>
      </c>
      <c r="F2671" s="7"/>
      <c r="G2671" s="7"/>
      <c r="H2671" s="8"/>
      <c r="I2671" s="114"/>
      <c r="J2671" s="113"/>
      <c r="K2671" s="8"/>
    </row>
    <row r="2672" spans="3:11" x14ac:dyDescent="0.3">
      <c r="C2672" s="109">
        <v>43959</v>
      </c>
      <c r="D2672" s="107" t="s">
        <v>521</v>
      </c>
      <c r="E2672" s="107" t="s">
        <v>360</v>
      </c>
      <c r="F2672" s="7"/>
      <c r="G2672" s="7"/>
      <c r="H2672" s="8"/>
      <c r="I2672" s="114"/>
      <c r="J2672" s="113"/>
      <c r="K2672" s="8"/>
    </row>
    <row r="2673" spans="3:11" x14ac:dyDescent="0.3">
      <c r="C2673" s="109">
        <v>43959</v>
      </c>
      <c r="D2673" s="107" t="s">
        <v>521</v>
      </c>
      <c r="E2673" s="107" t="s">
        <v>360</v>
      </c>
      <c r="F2673" s="7"/>
      <c r="G2673" s="7"/>
      <c r="H2673" s="8"/>
      <c r="I2673" s="114"/>
      <c r="J2673" s="113"/>
      <c r="K2673" s="8"/>
    </row>
    <row r="2674" spans="3:11" x14ac:dyDescent="0.3">
      <c r="C2674" s="109">
        <v>43959</v>
      </c>
      <c r="D2674" s="107" t="s">
        <v>521</v>
      </c>
      <c r="E2674" s="107" t="s">
        <v>360</v>
      </c>
      <c r="F2674" s="7"/>
      <c r="G2674" s="7"/>
      <c r="H2674" s="8"/>
      <c r="I2674" s="114"/>
      <c r="J2674" s="113"/>
      <c r="K2674" s="8"/>
    </row>
    <row r="2675" spans="3:11" x14ac:dyDescent="0.3">
      <c r="C2675" s="109">
        <v>43959</v>
      </c>
      <c r="D2675" s="107" t="s">
        <v>521</v>
      </c>
      <c r="E2675" s="107" t="s">
        <v>360</v>
      </c>
      <c r="F2675" s="8"/>
      <c r="G2675" s="8"/>
      <c r="H2675" s="8"/>
      <c r="I2675" s="114"/>
      <c r="J2675" s="113"/>
      <c r="K2675" s="8"/>
    </row>
    <row r="2677" spans="3:11" x14ac:dyDescent="0.3">
      <c r="C2677" s="109">
        <v>43962</v>
      </c>
      <c r="D2677" s="107" t="s">
        <v>522</v>
      </c>
      <c r="E2677" s="107" t="s">
        <v>360</v>
      </c>
      <c r="F2677" s="8" t="s">
        <v>10</v>
      </c>
      <c r="G2677" s="8"/>
      <c r="H2677" s="8" t="s">
        <v>368</v>
      </c>
      <c r="I2677" s="114">
        <v>4</v>
      </c>
      <c r="J2677" s="113">
        <v>50</v>
      </c>
      <c r="K2677" s="8">
        <f>I2677*J2677</f>
        <v>200</v>
      </c>
    </row>
    <row r="2678" spans="3:11" x14ac:dyDescent="0.3">
      <c r="C2678" s="109">
        <v>43962</v>
      </c>
      <c r="D2678" s="107" t="s">
        <v>522</v>
      </c>
      <c r="E2678" s="107" t="s">
        <v>360</v>
      </c>
      <c r="F2678" s="118" t="s">
        <v>12</v>
      </c>
      <c r="G2678" s="118"/>
      <c r="H2678" s="119" t="s">
        <v>11</v>
      </c>
      <c r="I2678" s="114">
        <v>7</v>
      </c>
      <c r="J2678" s="120">
        <v>30</v>
      </c>
      <c r="K2678" s="119">
        <f t="shared" ref="K2678:K2700" si="135">I2678*J2678</f>
        <v>210</v>
      </c>
    </row>
    <row r="2679" spans="3:11" x14ac:dyDescent="0.3">
      <c r="C2679" s="109">
        <v>43962</v>
      </c>
      <c r="D2679" s="107" t="s">
        <v>522</v>
      </c>
      <c r="E2679" s="107" t="s">
        <v>360</v>
      </c>
      <c r="F2679" s="118" t="s">
        <v>13</v>
      </c>
      <c r="G2679" s="118"/>
      <c r="H2679" s="119" t="s">
        <v>11</v>
      </c>
      <c r="I2679" s="114">
        <v>0</v>
      </c>
      <c r="J2679" s="120">
        <v>20</v>
      </c>
      <c r="K2679" s="119">
        <f t="shared" si="135"/>
        <v>0</v>
      </c>
    </row>
    <row r="2680" spans="3:11" x14ac:dyDescent="0.3">
      <c r="C2680" s="109">
        <v>43962</v>
      </c>
      <c r="D2680" s="107" t="s">
        <v>522</v>
      </c>
      <c r="E2680" s="107" t="s">
        <v>360</v>
      </c>
      <c r="F2680" s="118" t="s">
        <v>15</v>
      </c>
      <c r="G2680" s="118"/>
      <c r="H2680" s="119" t="s">
        <v>11</v>
      </c>
      <c r="I2680" s="114">
        <v>0</v>
      </c>
      <c r="J2680" s="120">
        <v>20</v>
      </c>
      <c r="K2680" s="119">
        <f t="shared" si="135"/>
        <v>0</v>
      </c>
    </row>
    <row r="2681" spans="3:11" x14ac:dyDescent="0.3">
      <c r="C2681" s="109">
        <v>43962</v>
      </c>
      <c r="D2681" s="107" t="s">
        <v>522</v>
      </c>
      <c r="E2681" s="107" t="s">
        <v>360</v>
      </c>
      <c r="F2681" s="118" t="s">
        <v>14</v>
      </c>
      <c r="G2681" s="118"/>
      <c r="H2681" s="119" t="s">
        <v>11</v>
      </c>
      <c r="I2681" s="114">
        <v>0</v>
      </c>
      <c r="J2681" s="120">
        <v>20</v>
      </c>
      <c r="K2681" s="119">
        <f t="shared" si="135"/>
        <v>0</v>
      </c>
    </row>
    <row r="2682" spans="3:11" x14ac:dyDescent="0.3">
      <c r="C2682" s="109">
        <v>43962</v>
      </c>
      <c r="D2682" s="107" t="s">
        <v>522</v>
      </c>
      <c r="E2682" s="107" t="s">
        <v>360</v>
      </c>
      <c r="F2682" s="118" t="s">
        <v>16</v>
      </c>
      <c r="G2682" s="118"/>
      <c r="H2682" s="119" t="s">
        <v>11</v>
      </c>
      <c r="I2682" s="114">
        <v>0</v>
      </c>
      <c r="J2682" s="120">
        <v>20</v>
      </c>
      <c r="K2682" s="119">
        <f t="shared" si="135"/>
        <v>0</v>
      </c>
    </row>
    <row r="2683" spans="3:11" x14ac:dyDescent="0.3">
      <c r="C2683" s="109">
        <v>43962</v>
      </c>
      <c r="D2683" s="107" t="s">
        <v>522</v>
      </c>
      <c r="E2683" s="107" t="s">
        <v>360</v>
      </c>
      <c r="F2683" s="121" t="s">
        <v>18</v>
      </c>
      <c r="G2683" s="121"/>
      <c r="H2683" s="122" t="s">
        <v>19</v>
      </c>
      <c r="I2683" s="114">
        <v>0</v>
      </c>
      <c r="J2683" s="123">
        <v>1</v>
      </c>
      <c r="K2683" s="124">
        <f t="shared" si="135"/>
        <v>0</v>
      </c>
    </row>
    <row r="2684" spans="3:11" x14ac:dyDescent="0.3">
      <c r="C2684" s="109">
        <v>43962</v>
      </c>
      <c r="D2684" s="107" t="s">
        <v>522</v>
      </c>
      <c r="E2684" s="107" t="s">
        <v>360</v>
      </c>
      <c r="F2684" s="125" t="s">
        <v>20</v>
      </c>
      <c r="G2684" s="125"/>
      <c r="H2684" s="124" t="s">
        <v>19</v>
      </c>
      <c r="I2684" s="114">
        <v>0</v>
      </c>
      <c r="J2684" s="126">
        <v>1</v>
      </c>
      <c r="K2684" s="124">
        <f t="shared" si="135"/>
        <v>0</v>
      </c>
    </row>
    <row r="2685" spans="3:11" x14ac:dyDescent="0.3">
      <c r="C2685" s="109">
        <v>43962</v>
      </c>
      <c r="D2685" s="107" t="s">
        <v>522</v>
      </c>
      <c r="E2685" s="107" t="s">
        <v>360</v>
      </c>
      <c r="F2685" s="125" t="s">
        <v>21</v>
      </c>
      <c r="G2685" s="125"/>
      <c r="H2685" s="124" t="s">
        <v>19</v>
      </c>
      <c r="I2685" s="114">
        <v>0</v>
      </c>
      <c r="J2685" s="126">
        <v>1</v>
      </c>
      <c r="K2685" s="124">
        <f t="shared" si="135"/>
        <v>0</v>
      </c>
    </row>
    <row r="2686" spans="3:11" x14ac:dyDescent="0.3">
      <c r="C2686" s="109">
        <v>43962</v>
      </c>
      <c r="D2686" s="107" t="s">
        <v>522</v>
      </c>
      <c r="E2686" s="107" t="s">
        <v>360</v>
      </c>
      <c r="F2686" s="125" t="s">
        <v>22</v>
      </c>
      <c r="G2686" s="125"/>
      <c r="H2686" s="124" t="s">
        <v>19</v>
      </c>
      <c r="I2686" s="114">
        <v>0</v>
      </c>
      <c r="J2686" s="126">
        <v>1</v>
      </c>
      <c r="K2686" s="124">
        <f t="shared" si="135"/>
        <v>0</v>
      </c>
    </row>
    <row r="2687" spans="3:11" x14ac:dyDescent="0.3">
      <c r="C2687" s="109">
        <v>43962</v>
      </c>
      <c r="D2687" s="107" t="s">
        <v>522</v>
      </c>
      <c r="E2687" s="107" t="s">
        <v>360</v>
      </c>
      <c r="F2687" s="125" t="s">
        <v>23</v>
      </c>
      <c r="G2687" s="125"/>
      <c r="H2687" s="124" t="s">
        <v>19</v>
      </c>
      <c r="I2687" s="114">
        <v>0</v>
      </c>
      <c r="J2687" s="126">
        <v>1</v>
      </c>
      <c r="K2687" s="124">
        <f t="shared" si="135"/>
        <v>0</v>
      </c>
    </row>
    <row r="2688" spans="3:11" x14ac:dyDescent="0.3">
      <c r="C2688" s="109">
        <v>43962</v>
      </c>
      <c r="D2688" s="107" t="s">
        <v>522</v>
      </c>
      <c r="E2688" s="107" t="s">
        <v>360</v>
      </c>
      <c r="F2688" s="127" t="s">
        <v>24</v>
      </c>
      <c r="G2688" s="127"/>
      <c r="H2688" s="128" t="s">
        <v>25</v>
      </c>
      <c r="I2688" s="114">
        <v>1</v>
      </c>
      <c r="J2688" s="129">
        <v>30</v>
      </c>
      <c r="K2688" s="128">
        <f t="shared" si="135"/>
        <v>30</v>
      </c>
    </row>
    <row r="2689" spans="3:11" x14ac:dyDescent="0.3">
      <c r="C2689" s="109">
        <v>43962</v>
      </c>
      <c r="D2689" s="107" t="s">
        <v>522</v>
      </c>
      <c r="E2689" s="107" t="s">
        <v>360</v>
      </c>
      <c r="F2689" s="127" t="s">
        <v>26</v>
      </c>
      <c r="G2689" s="127"/>
      <c r="H2689" s="128" t="s">
        <v>25</v>
      </c>
      <c r="I2689" s="114">
        <v>0</v>
      </c>
      <c r="J2689" s="129">
        <v>30</v>
      </c>
      <c r="K2689" s="128">
        <f t="shared" si="135"/>
        <v>0</v>
      </c>
    </row>
    <row r="2690" spans="3:11" x14ac:dyDescent="0.3">
      <c r="C2690" s="109">
        <v>43962</v>
      </c>
      <c r="D2690" s="107" t="s">
        <v>522</v>
      </c>
      <c r="E2690" s="107" t="s">
        <v>360</v>
      </c>
      <c r="F2690" s="127" t="s">
        <v>27</v>
      </c>
      <c r="G2690" s="127"/>
      <c r="H2690" s="128" t="s">
        <v>25</v>
      </c>
      <c r="I2690" s="114">
        <v>1</v>
      </c>
      <c r="J2690" s="129">
        <v>18</v>
      </c>
      <c r="K2690" s="128">
        <f t="shared" si="135"/>
        <v>18</v>
      </c>
    </row>
    <row r="2691" spans="3:11" x14ac:dyDescent="0.3">
      <c r="C2691" s="109">
        <v>43962</v>
      </c>
      <c r="D2691" s="107" t="s">
        <v>522</v>
      </c>
      <c r="E2691" s="107" t="s">
        <v>360</v>
      </c>
      <c r="F2691" s="130" t="s">
        <v>28</v>
      </c>
      <c r="G2691" s="130"/>
      <c r="H2691" s="131" t="s">
        <v>29</v>
      </c>
      <c r="I2691" s="114">
        <v>2</v>
      </c>
      <c r="J2691" s="132">
        <v>100</v>
      </c>
      <c r="K2691" s="131">
        <f t="shared" si="135"/>
        <v>200</v>
      </c>
    </row>
    <row r="2692" spans="3:11" x14ac:dyDescent="0.3">
      <c r="C2692" s="109">
        <v>43962</v>
      </c>
      <c r="D2692" s="107" t="s">
        <v>522</v>
      </c>
      <c r="E2692" s="107" t="s">
        <v>360</v>
      </c>
      <c r="F2692" s="130" t="s">
        <v>30</v>
      </c>
      <c r="G2692" s="130"/>
      <c r="H2692" s="131" t="s">
        <v>29</v>
      </c>
      <c r="I2692" s="114">
        <v>2</v>
      </c>
      <c r="J2692" s="132">
        <v>100</v>
      </c>
      <c r="K2692" s="131">
        <f t="shared" si="135"/>
        <v>200</v>
      </c>
    </row>
    <row r="2693" spans="3:11" x14ac:dyDescent="0.3">
      <c r="C2693" s="109">
        <v>43962</v>
      </c>
      <c r="D2693" s="107" t="s">
        <v>522</v>
      </c>
      <c r="E2693" s="107" t="s">
        <v>360</v>
      </c>
      <c r="F2693" s="130" t="s">
        <v>31</v>
      </c>
      <c r="G2693" s="130"/>
      <c r="H2693" s="131" t="s">
        <v>29</v>
      </c>
      <c r="I2693" s="114">
        <v>2</v>
      </c>
      <c r="J2693" s="132">
        <v>100</v>
      </c>
      <c r="K2693" s="131">
        <f t="shared" si="135"/>
        <v>200</v>
      </c>
    </row>
    <row r="2694" spans="3:11" x14ac:dyDescent="0.3">
      <c r="C2694" s="109">
        <v>43962</v>
      </c>
      <c r="D2694" s="107" t="s">
        <v>522</v>
      </c>
      <c r="E2694" s="107" t="s">
        <v>360</v>
      </c>
      <c r="F2694" s="130" t="s">
        <v>32</v>
      </c>
      <c r="G2694" s="130"/>
      <c r="H2694" s="131" t="s">
        <v>29</v>
      </c>
      <c r="I2694" s="114">
        <v>2</v>
      </c>
      <c r="J2694" s="132">
        <v>100</v>
      </c>
      <c r="K2694" s="131">
        <f t="shared" si="135"/>
        <v>200</v>
      </c>
    </row>
    <row r="2695" spans="3:11" x14ac:dyDescent="0.3">
      <c r="C2695" s="109">
        <v>43962</v>
      </c>
      <c r="D2695" s="107" t="s">
        <v>522</v>
      </c>
      <c r="E2695" s="107" t="s">
        <v>360</v>
      </c>
      <c r="F2695" s="130" t="s">
        <v>33</v>
      </c>
      <c r="G2695" s="130"/>
      <c r="H2695" s="131" t="s">
        <v>29</v>
      </c>
      <c r="I2695" s="114">
        <v>0</v>
      </c>
      <c r="J2695" s="132">
        <v>100</v>
      </c>
      <c r="K2695" s="131">
        <f t="shared" si="135"/>
        <v>0</v>
      </c>
    </row>
    <row r="2696" spans="3:11" x14ac:dyDescent="0.3">
      <c r="C2696" s="109">
        <v>43962</v>
      </c>
      <c r="D2696" s="107" t="s">
        <v>522</v>
      </c>
      <c r="E2696" s="107" t="s">
        <v>360</v>
      </c>
      <c r="F2696" s="130" t="s">
        <v>34</v>
      </c>
      <c r="G2696" s="130"/>
      <c r="H2696" s="131" t="s">
        <v>29</v>
      </c>
      <c r="I2696" s="114">
        <v>0</v>
      </c>
      <c r="J2696" s="132">
        <v>100</v>
      </c>
      <c r="K2696" s="131">
        <f t="shared" si="135"/>
        <v>0</v>
      </c>
    </row>
    <row r="2697" spans="3:11" x14ac:dyDescent="0.3">
      <c r="C2697" s="109">
        <v>43962</v>
      </c>
      <c r="D2697" s="107" t="s">
        <v>522</v>
      </c>
      <c r="E2697" s="107" t="s">
        <v>360</v>
      </c>
      <c r="F2697" s="130" t="s">
        <v>35</v>
      </c>
      <c r="G2697" s="130"/>
      <c r="H2697" s="131" t="s">
        <v>29</v>
      </c>
      <c r="I2697" s="114">
        <v>0</v>
      </c>
      <c r="J2697" s="132">
        <v>100</v>
      </c>
      <c r="K2697" s="131">
        <f t="shared" si="135"/>
        <v>0</v>
      </c>
    </row>
    <row r="2698" spans="3:11" x14ac:dyDescent="0.3">
      <c r="C2698" s="109">
        <v>43962</v>
      </c>
      <c r="D2698" s="107" t="s">
        <v>522</v>
      </c>
      <c r="E2698" s="107" t="s">
        <v>360</v>
      </c>
      <c r="F2698" s="130" t="s">
        <v>36</v>
      </c>
      <c r="G2698" s="130"/>
      <c r="H2698" s="131" t="s">
        <v>29</v>
      </c>
      <c r="I2698" s="114">
        <v>0</v>
      </c>
      <c r="J2698" s="132">
        <v>100</v>
      </c>
      <c r="K2698" s="131">
        <f t="shared" si="135"/>
        <v>0</v>
      </c>
    </row>
    <row r="2699" spans="3:11" x14ac:dyDescent="0.3">
      <c r="C2699" s="109">
        <v>43962</v>
      </c>
      <c r="D2699" s="107" t="s">
        <v>522</v>
      </c>
      <c r="E2699" s="107" t="s">
        <v>360</v>
      </c>
      <c r="F2699" s="130" t="s">
        <v>37</v>
      </c>
      <c r="G2699" s="130"/>
      <c r="H2699" s="131" t="s">
        <v>29</v>
      </c>
      <c r="I2699" s="114">
        <v>2</v>
      </c>
      <c r="J2699" s="132">
        <v>100</v>
      </c>
      <c r="K2699" s="131">
        <f t="shared" si="135"/>
        <v>200</v>
      </c>
    </row>
    <row r="2700" spans="3:11" x14ac:dyDescent="0.3">
      <c r="C2700" s="109">
        <v>43962</v>
      </c>
      <c r="D2700" s="107" t="s">
        <v>522</v>
      </c>
      <c r="E2700" s="107" t="s">
        <v>360</v>
      </c>
      <c r="F2700" s="133" t="s">
        <v>17</v>
      </c>
      <c r="G2700" s="133"/>
      <c r="H2700" s="134" t="s">
        <v>38</v>
      </c>
      <c r="I2700" s="114">
        <v>3</v>
      </c>
      <c r="J2700" s="135">
        <v>24</v>
      </c>
      <c r="K2700" s="134">
        <f t="shared" si="135"/>
        <v>72</v>
      </c>
    </row>
    <row r="2701" spans="3:11" x14ac:dyDescent="0.3">
      <c r="C2701" s="109">
        <v>43962</v>
      </c>
      <c r="D2701" s="107" t="s">
        <v>522</v>
      </c>
      <c r="E2701" s="107" t="s">
        <v>360</v>
      </c>
      <c r="F2701" s="7" t="s">
        <v>39</v>
      </c>
      <c r="G2701" s="7"/>
      <c r="H2701" s="8" t="s">
        <v>11</v>
      </c>
      <c r="I2701" s="114"/>
      <c r="J2701" s="113"/>
      <c r="K2701" s="8"/>
    </row>
    <row r="2702" spans="3:11" x14ac:dyDescent="0.3">
      <c r="C2702" s="109">
        <v>43962</v>
      </c>
      <c r="D2702" s="107" t="s">
        <v>522</v>
      </c>
      <c r="E2702" s="107" t="s">
        <v>360</v>
      </c>
      <c r="F2702" s="7" t="s">
        <v>40</v>
      </c>
      <c r="G2702" s="7"/>
      <c r="H2702" s="8" t="s">
        <v>11</v>
      </c>
      <c r="I2702" s="114"/>
      <c r="J2702" s="113"/>
      <c r="K2702" s="8"/>
    </row>
    <row r="2703" spans="3:11" x14ac:dyDescent="0.3">
      <c r="C2703" s="109">
        <v>43962</v>
      </c>
      <c r="D2703" s="107" t="s">
        <v>522</v>
      </c>
      <c r="E2703" s="107" t="s">
        <v>360</v>
      </c>
      <c r="F2703" s="7" t="s">
        <v>41</v>
      </c>
      <c r="G2703" s="7"/>
      <c r="H2703" s="8" t="s">
        <v>41</v>
      </c>
      <c r="I2703" s="114"/>
      <c r="J2703" s="113"/>
      <c r="K2703" s="8"/>
    </row>
    <row r="2704" spans="3:11" x14ac:dyDescent="0.3">
      <c r="C2704" s="109">
        <v>43962</v>
      </c>
      <c r="D2704" s="107" t="s">
        <v>522</v>
      </c>
      <c r="E2704" s="107" t="s">
        <v>360</v>
      </c>
      <c r="F2704" s="7" t="s">
        <v>42</v>
      </c>
      <c r="G2704" s="7"/>
      <c r="H2704" s="8" t="s">
        <v>19</v>
      </c>
      <c r="I2704" s="114"/>
      <c r="J2704" s="113"/>
      <c r="K2704" s="8"/>
    </row>
    <row r="2705" spans="3:11" x14ac:dyDescent="0.3">
      <c r="C2705" s="109">
        <v>43962</v>
      </c>
      <c r="D2705" s="107" t="s">
        <v>522</v>
      </c>
      <c r="E2705" s="107" t="s">
        <v>360</v>
      </c>
      <c r="F2705" s="7" t="s">
        <v>43</v>
      </c>
      <c r="G2705" s="7"/>
      <c r="H2705" s="8" t="s">
        <v>19</v>
      </c>
      <c r="I2705" s="114">
        <v>0</v>
      </c>
      <c r="J2705" s="113">
        <v>24</v>
      </c>
      <c r="K2705" s="8">
        <f t="shared" ref="K2705" si="136">I2705*J2705</f>
        <v>0</v>
      </c>
    </row>
    <row r="2706" spans="3:11" x14ac:dyDescent="0.3">
      <c r="C2706" s="109">
        <v>43962</v>
      </c>
      <c r="D2706" s="107" t="s">
        <v>522</v>
      </c>
      <c r="E2706" s="107" t="s">
        <v>360</v>
      </c>
      <c r="F2706" s="7"/>
      <c r="G2706" s="7"/>
      <c r="H2706" s="8"/>
      <c r="I2706" s="114"/>
      <c r="J2706" s="113"/>
      <c r="K2706" s="8"/>
    </row>
    <row r="2707" spans="3:11" x14ac:dyDescent="0.3">
      <c r="C2707" s="109">
        <v>43962</v>
      </c>
      <c r="D2707" s="107" t="s">
        <v>522</v>
      </c>
      <c r="E2707" s="107" t="s">
        <v>360</v>
      </c>
      <c r="F2707" s="7"/>
      <c r="G2707" s="7"/>
      <c r="H2707" s="8"/>
      <c r="I2707" s="114"/>
      <c r="J2707" s="113"/>
      <c r="K2707" s="8"/>
    </row>
    <row r="2708" spans="3:11" x14ac:dyDescent="0.3">
      <c r="C2708" s="109">
        <v>43962</v>
      </c>
      <c r="D2708" s="107" t="s">
        <v>522</v>
      </c>
      <c r="E2708" s="107" t="s">
        <v>360</v>
      </c>
      <c r="F2708" s="7"/>
      <c r="G2708" s="7"/>
      <c r="H2708" s="8"/>
      <c r="I2708" s="114"/>
      <c r="J2708" s="113"/>
      <c r="K2708" s="8"/>
    </row>
    <row r="2709" spans="3:11" x14ac:dyDescent="0.3">
      <c r="C2709" s="109">
        <v>43962</v>
      </c>
      <c r="D2709" s="107" t="s">
        <v>522</v>
      </c>
      <c r="E2709" s="107" t="s">
        <v>360</v>
      </c>
      <c r="F2709" s="7"/>
      <c r="G2709" s="7"/>
      <c r="H2709" s="8"/>
      <c r="I2709" s="114"/>
      <c r="J2709" s="113"/>
      <c r="K2709" s="8"/>
    </row>
    <row r="2710" spans="3:11" x14ac:dyDescent="0.3">
      <c r="C2710" s="109">
        <v>43962</v>
      </c>
      <c r="D2710" s="107" t="s">
        <v>522</v>
      </c>
      <c r="E2710" s="107" t="s">
        <v>360</v>
      </c>
      <c r="F2710" s="7"/>
      <c r="G2710" s="7"/>
      <c r="H2710" s="8"/>
      <c r="I2710" s="114"/>
      <c r="J2710" s="113"/>
      <c r="K2710" s="8"/>
    </row>
    <row r="2711" spans="3:11" x14ac:dyDescent="0.3">
      <c r="C2711" s="109">
        <v>43962</v>
      </c>
      <c r="D2711" s="107" t="s">
        <v>522</v>
      </c>
      <c r="E2711" s="107" t="s">
        <v>360</v>
      </c>
      <c r="F2711" s="7"/>
      <c r="G2711" s="7"/>
      <c r="H2711" s="8"/>
      <c r="I2711" s="114"/>
      <c r="J2711" s="113"/>
      <c r="K2711" s="8"/>
    </row>
    <row r="2712" spans="3:11" x14ac:dyDescent="0.3">
      <c r="C2712" s="109">
        <v>43962</v>
      </c>
      <c r="D2712" s="107" t="s">
        <v>522</v>
      </c>
      <c r="E2712" s="107" t="s">
        <v>360</v>
      </c>
      <c r="F2712" s="8"/>
      <c r="G2712" s="8"/>
      <c r="H2712" s="8"/>
      <c r="I2712" s="114"/>
      <c r="J2712" s="113"/>
      <c r="K2712" s="8"/>
    </row>
    <row r="2714" spans="3:11" x14ac:dyDescent="0.3">
      <c r="C2714" s="109">
        <v>43959</v>
      </c>
      <c r="D2714" s="107" t="s">
        <v>523</v>
      </c>
      <c r="E2714" s="107" t="s">
        <v>360</v>
      </c>
      <c r="F2714" s="8" t="s">
        <v>10</v>
      </c>
      <c r="G2714" s="8"/>
      <c r="H2714" s="8" t="s">
        <v>368</v>
      </c>
      <c r="I2714" s="114">
        <v>4</v>
      </c>
      <c r="J2714" s="113">
        <v>50</v>
      </c>
      <c r="K2714" s="8">
        <f>I2714*J2714</f>
        <v>200</v>
      </c>
    </row>
    <row r="2715" spans="3:11" x14ac:dyDescent="0.3">
      <c r="C2715" s="109">
        <v>43959</v>
      </c>
      <c r="D2715" s="107" t="s">
        <v>523</v>
      </c>
      <c r="E2715" s="107" t="s">
        <v>360</v>
      </c>
      <c r="F2715" s="118" t="s">
        <v>12</v>
      </c>
      <c r="G2715" s="118"/>
      <c r="H2715" s="119" t="s">
        <v>11</v>
      </c>
      <c r="I2715" s="114">
        <v>1</v>
      </c>
      <c r="J2715" s="120">
        <v>30</v>
      </c>
      <c r="K2715" s="119">
        <f t="shared" ref="K2715:K2737" si="137">I2715*J2715</f>
        <v>30</v>
      </c>
    </row>
    <row r="2716" spans="3:11" x14ac:dyDescent="0.3">
      <c r="C2716" s="109">
        <v>43959</v>
      </c>
      <c r="D2716" s="107" t="s">
        <v>523</v>
      </c>
      <c r="E2716" s="107" t="s">
        <v>360</v>
      </c>
      <c r="F2716" s="118" t="s">
        <v>13</v>
      </c>
      <c r="G2716" s="118"/>
      <c r="H2716" s="119" t="s">
        <v>11</v>
      </c>
      <c r="I2716" s="114">
        <v>1</v>
      </c>
      <c r="J2716" s="120">
        <v>20</v>
      </c>
      <c r="K2716" s="119">
        <f t="shared" si="137"/>
        <v>20</v>
      </c>
    </row>
    <row r="2717" spans="3:11" x14ac:dyDescent="0.3">
      <c r="C2717" s="109">
        <v>43959</v>
      </c>
      <c r="D2717" s="107" t="s">
        <v>523</v>
      </c>
      <c r="E2717" s="107" t="s">
        <v>360</v>
      </c>
      <c r="F2717" s="118" t="s">
        <v>15</v>
      </c>
      <c r="G2717" s="118"/>
      <c r="H2717" s="119" t="s">
        <v>11</v>
      </c>
      <c r="I2717" s="114">
        <v>0</v>
      </c>
      <c r="J2717" s="120">
        <v>20</v>
      </c>
      <c r="K2717" s="119">
        <f t="shared" si="137"/>
        <v>0</v>
      </c>
    </row>
    <row r="2718" spans="3:11" x14ac:dyDescent="0.3">
      <c r="C2718" s="109">
        <v>43959</v>
      </c>
      <c r="D2718" s="107" t="s">
        <v>523</v>
      </c>
      <c r="E2718" s="107" t="s">
        <v>360</v>
      </c>
      <c r="F2718" s="118" t="s">
        <v>14</v>
      </c>
      <c r="G2718" s="118"/>
      <c r="H2718" s="119" t="s">
        <v>11</v>
      </c>
      <c r="I2718" s="114">
        <v>0</v>
      </c>
      <c r="J2718" s="120">
        <v>20</v>
      </c>
      <c r="K2718" s="119">
        <f t="shared" si="137"/>
        <v>0</v>
      </c>
    </row>
    <row r="2719" spans="3:11" x14ac:dyDescent="0.3">
      <c r="C2719" s="109">
        <v>43959</v>
      </c>
      <c r="D2719" s="107" t="s">
        <v>523</v>
      </c>
      <c r="E2719" s="107" t="s">
        <v>360</v>
      </c>
      <c r="F2719" s="118" t="s">
        <v>16</v>
      </c>
      <c r="G2719" s="118"/>
      <c r="H2719" s="119" t="s">
        <v>11</v>
      </c>
      <c r="I2719" s="114">
        <v>0</v>
      </c>
      <c r="J2719" s="120">
        <v>20</v>
      </c>
      <c r="K2719" s="119">
        <f t="shared" si="137"/>
        <v>0</v>
      </c>
    </row>
    <row r="2720" spans="3:11" x14ac:dyDescent="0.3">
      <c r="C2720" s="109">
        <v>43959</v>
      </c>
      <c r="D2720" s="107" t="s">
        <v>523</v>
      </c>
      <c r="E2720" s="107" t="s">
        <v>360</v>
      </c>
      <c r="F2720" s="121" t="s">
        <v>18</v>
      </c>
      <c r="G2720" s="121"/>
      <c r="H2720" s="122" t="s">
        <v>19</v>
      </c>
      <c r="I2720" s="114">
        <v>0</v>
      </c>
      <c r="J2720" s="123">
        <v>1</v>
      </c>
      <c r="K2720" s="124">
        <f t="shared" si="137"/>
        <v>0</v>
      </c>
    </row>
    <row r="2721" spans="3:11" x14ac:dyDescent="0.3">
      <c r="C2721" s="109">
        <v>43959</v>
      </c>
      <c r="D2721" s="107" t="s">
        <v>523</v>
      </c>
      <c r="E2721" s="107" t="s">
        <v>360</v>
      </c>
      <c r="F2721" s="125" t="s">
        <v>20</v>
      </c>
      <c r="G2721" s="125"/>
      <c r="H2721" s="124" t="s">
        <v>19</v>
      </c>
      <c r="I2721" s="114">
        <v>0</v>
      </c>
      <c r="J2721" s="126">
        <v>1</v>
      </c>
      <c r="K2721" s="124">
        <f t="shared" si="137"/>
        <v>0</v>
      </c>
    </row>
    <row r="2722" spans="3:11" x14ac:dyDescent="0.3">
      <c r="C2722" s="109">
        <v>43959</v>
      </c>
      <c r="D2722" s="107" t="s">
        <v>523</v>
      </c>
      <c r="E2722" s="107" t="s">
        <v>360</v>
      </c>
      <c r="F2722" s="125" t="s">
        <v>21</v>
      </c>
      <c r="G2722" s="125"/>
      <c r="H2722" s="124" t="s">
        <v>19</v>
      </c>
      <c r="I2722" s="114">
        <v>0</v>
      </c>
      <c r="J2722" s="126">
        <v>1</v>
      </c>
      <c r="K2722" s="124">
        <f t="shared" si="137"/>
        <v>0</v>
      </c>
    </row>
    <row r="2723" spans="3:11" x14ac:dyDescent="0.3">
      <c r="C2723" s="109">
        <v>43959</v>
      </c>
      <c r="D2723" s="107" t="s">
        <v>523</v>
      </c>
      <c r="E2723" s="107" t="s">
        <v>360</v>
      </c>
      <c r="F2723" s="125" t="s">
        <v>22</v>
      </c>
      <c r="G2723" s="125"/>
      <c r="H2723" s="124" t="s">
        <v>19</v>
      </c>
      <c r="I2723" s="114">
        <v>10</v>
      </c>
      <c r="J2723" s="126">
        <v>1</v>
      </c>
      <c r="K2723" s="124">
        <f t="shared" si="137"/>
        <v>10</v>
      </c>
    </row>
    <row r="2724" spans="3:11" x14ac:dyDescent="0.3">
      <c r="C2724" s="109">
        <v>43959</v>
      </c>
      <c r="D2724" s="107" t="s">
        <v>523</v>
      </c>
      <c r="E2724" s="107" t="s">
        <v>360</v>
      </c>
      <c r="F2724" s="125" t="s">
        <v>23</v>
      </c>
      <c r="G2724" s="125"/>
      <c r="H2724" s="124" t="s">
        <v>19</v>
      </c>
      <c r="I2724" s="114">
        <v>0</v>
      </c>
      <c r="J2724" s="126">
        <v>1</v>
      </c>
      <c r="K2724" s="124">
        <f t="shared" si="137"/>
        <v>0</v>
      </c>
    </row>
    <row r="2725" spans="3:11" x14ac:dyDescent="0.3">
      <c r="C2725" s="109">
        <v>43959</v>
      </c>
      <c r="D2725" s="107" t="s">
        <v>523</v>
      </c>
      <c r="E2725" s="107" t="s">
        <v>360</v>
      </c>
      <c r="F2725" s="127" t="s">
        <v>24</v>
      </c>
      <c r="G2725" s="127"/>
      <c r="H2725" s="128" t="s">
        <v>25</v>
      </c>
      <c r="I2725" s="114">
        <v>0</v>
      </c>
      <c r="J2725" s="129">
        <v>30</v>
      </c>
      <c r="K2725" s="128">
        <f t="shared" si="137"/>
        <v>0</v>
      </c>
    </row>
    <row r="2726" spans="3:11" x14ac:dyDescent="0.3">
      <c r="C2726" s="109">
        <v>43959</v>
      </c>
      <c r="D2726" s="107" t="s">
        <v>523</v>
      </c>
      <c r="E2726" s="107" t="s">
        <v>360</v>
      </c>
      <c r="F2726" s="127" t="s">
        <v>26</v>
      </c>
      <c r="G2726" s="127"/>
      <c r="H2726" s="128" t="s">
        <v>25</v>
      </c>
      <c r="I2726" s="114">
        <v>0</v>
      </c>
      <c r="J2726" s="129">
        <v>30</v>
      </c>
      <c r="K2726" s="128">
        <f t="shared" si="137"/>
        <v>0</v>
      </c>
    </row>
    <row r="2727" spans="3:11" x14ac:dyDescent="0.3">
      <c r="C2727" s="109">
        <v>43959</v>
      </c>
      <c r="D2727" s="107" t="s">
        <v>523</v>
      </c>
      <c r="E2727" s="107" t="s">
        <v>360</v>
      </c>
      <c r="F2727" s="127" t="s">
        <v>27</v>
      </c>
      <c r="G2727" s="127"/>
      <c r="H2727" s="128" t="s">
        <v>25</v>
      </c>
      <c r="I2727" s="114">
        <v>0</v>
      </c>
      <c r="J2727" s="129">
        <v>18</v>
      </c>
      <c r="K2727" s="128">
        <f t="shared" si="137"/>
        <v>0</v>
      </c>
    </row>
    <row r="2728" spans="3:11" x14ac:dyDescent="0.3">
      <c r="C2728" s="109">
        <v>43959</v>
      </c>
      <c r="D2728" s="107" t="s">
        <v>523</v>
      </c>
      <c r="E2728" s="107" t="s">
        <v>360</v>
      </c>
      <c r="F2728" s="130" t="s">
        <v>28</v>
      </c>
      <c r="G2728" s="130"/>
      <c r="H2728" s="131" t="s">
        <v>29</v>
      </c>
      <c r="I2728" s="114">
        <v>4</v>
      </c>
      <c r="J2728" s="132">
        <v>100</v>
      </c>
      <c r="K2728" s="131">
        <f t="shared" si="137"/>
        <v>400</v>
      </c>
    </row>
    <row r="2729" spans="3:11" x14ac:dyDescent="0.3">
      <c r="C2729" s="109">
        <v>43959</v>
      </c>
      <c r="D2729" s="107" t="s">
        <v>523</v>
      </c>
      <c r="E2729" s="107" t="s">
        <v>360</v>
      </c>
      <c r="F2729" s="130" t="s">
        <v>30</v>
      </c>
      <c r="G2729" s="130"/>
      <c r="H2729" s="131" t="s">
        <v>29</v>
      </c>
      <c r="I2729" s="114">
        <v>1</v>
      </c>
      <c r="J2729" s="132">
        <v>100</v>
      </c>
      <c r="K2729" s="131">
        <f t="shared" si="137"/>
        <v>100</v>
      </c>
    </row>
    <row r="2730" spans="3:11" x14ac:dyDescent="0.3">
      <c r="C2730" s="109">
        <v>43959</v>
      </c>
      <c r="D2730" s="107" t="s">
        <v>523</v>
      </c>
      <c r="E2730" s="107" t="s">
        <v>360</v>
      </c>
      <c r="F2730" s="130" t="s">
        <v>31</v>
      </c>
      <c r="G2730" s="130"/>
      <c r="H2730" s="131" t="s">
        <v>29</v>
      </c>
      <c r="I2730" s="114">
        <v>0</v>
      </c>
      <c r="J2730" s="132">
        <v>100</v>
      </c>
      <c r="K2730" s="131">
        <f t="shared" si="137"/>
        <v>0</v>
      </c>
    </row>
    <row r="2731" spans="3:11" x14ac:dyDescent="0.3">
      <c r="C2731" s="109">
        <v>43959</v>
      </c>
      <c r="D2731" s="107" t="s">
        <v>523</v>
      </c>
      <c r="E2731" s="107" t="s">
        <v>360</v>
      </c>
      <c r="F2731" s="130" t="s">
        <v>32</v>
      </c>
      <c r="G2731" s="130"/>
      <c r="H2731" s="131" t="s">
        <v>29</v>
      </c>
      <c r="I2731" s="114">
        <v>0</v>
      </c>
      <c r="J2731" s="132">
        <v>100</v>
      </c>
      <c r="K2731" s="131">
        <f t="shared" si="137"/>
        <v>0</v>
      </c>
    </row>
    <row r="2732" spans="3:11" x14ac:dyDescent="0.3">
      <c r="C2732" s="109">
        <v>43959</v>
      </c>
      <c r="D2732" s="107" t="s">
        <v>523</v>
      </c>
      <c r="E2732" s="107" t="s">
        <v>360</v>
      </c>
      <c r="F2732" s="130" t="s">
        <v>33</v>
      </c>
      <c r="G2732" s="130"/>
      <c r="H2732" s="131" t="s">
        <v>29</v>
      </c>
      <c r="I2732" s="114">
        <v>0</v>
      </c>
      <c r="J2732" s="132">
        <v>100</v>
      </c>
      <c r="K2732" s="131">
        <f t="shared" si="137"/>
        <v>0</v>
      </c>
    </row>
    <row r="2733" spans="3:11" x14ac:dyDescent="0.3">
      <c r="C2733" s="109">
        <v>43959</v>
      </c>
      <c r="D2733" s="107" t="s">
        <v>523</v>
      </c>
      <c r="E2733" s="107" t="s">
        <v>360</v>
      </c>
      <c r="F2733" s="130" t="s">
        <v>34</v>
      </c>
      <c r="G2733" s="130"/>
      <c r="H2733" s="131" t="s">
        <v>29</v>
      </c>
      <c r="I2733" s="114">
        <v>0</v>
      </c>
      <c r="J2733" s="132">
        <v>100</v>
      </c>
      <c r="K2733" s="131">
        <f t="shared" si="137"/>
        <v>0</v>
      </c>
    </row>
    <row r="2734" spans="3:11" x14ac:dyDescent="0.3">
      <c r="C2734" s="109">
        <v>43959</v>
      </c>
      <c r="D2734" s="107" t="s">
        <v>523</v>
      </c>
      <c r="E2734" s="107" t="s">
        <v>360</v>
      </c>
      <c r="F2734" s="130" t="s">
        <v>35</v>
      </c>
      <c r="G2734" s="130"/>
      <c r="H2734" s="131" t="s">
        <v>29</v>
      </c>
      <c r="I2734" s="114">
        <v>0</v>
      </c>
      <c r="J2734" s="132">
        <v>100</v>
      </c>
      <c r="K2734" s="131">
        <f t="shared" si="137"/>
        <v>0</v>
      </c>
    </row>
    <row r="2735" spans="3:11" x14ac:dyDescent="0.3">
      <c r="C2735" s="109">
        <v>43959</v>
      </c>
      <c r="D2735" s="107" t="s">
        <v>523</v>
      </c>
      <c r="E2735" s="107" t="s">
        <v>360</v>
      </c>
      <c r="F2735" s="130" t="s">
        <v>36</v>
      </c>
      <c r="G2735" s="130"/>
      <c r="H2735" s="131" t="s">
        <v>29</v>
      </c>
      <c r="I2735" s="114">
        <v>0</v>
      </c>
      <c r="J2735" s="132">
        <v>100</v>
      </c>
      <c r="K2735" s="131">
        <f t="shared" si="137"/>
        <v>0</v>
      </c>
    </row>
    <row r="2736" spans="3:11" x14ac:dyDescent="0.3">
      <c r="C2736" s="109">
        <v>43959</v>
      </c>
      <c r="D2736" s="107" t="s">
        <v>523</v>
      </c>
      <c r="E2736" s="107" t="s">
        <v>360</v>
      </c>
      <c r="F2736" s="130" t="s">
        <v>37</v>
      </c>
      <c r="G2736" s="130"/>
      <c r="H2736" s="131" t="s">
        <v>29</v>
      </c>
      <c r="I2736" s="114">
        <v>0</v>
      </c>
      <c r="J2736" s="132">
        <v>100</v>
      </c>
      <c r="K2736" s="131">
        <f t="shared" si="137"/>
        <v>0</v>
      </c>
    </row>
    <row r="2737" spans="3:11" x14ac:dyDescent="0.3">
      <c r="C2737" s="109">
        <v>43959</v>
      </c>
      <c r="D2737" s="107" t="s">
        <v>523</v>
      </c>
      <c r="E2737" s="107" t="s">
        <v>360</v>
      </c>
      <c r="F2737" s="133" t="s">
        <v>17</v>
      </c>
      <c r="G2737" s="133"/>
      <c r="H2737" s="134" t="s">
        <v>38</v>
      </c>
      <c r="I2737" s="114">
        <v>1</v>
      </c>
      <c r="J2737" s="135">
        <v>24</v>
      </c>
      <c r="K2737" s="134">
        <f t="shared" si="137"/>
        <v>24</v>
      </c>
    </row>
    <row r="2738" spans="3:11" x14ac:dyDescent="0.3">
      <c r="C2738" s="109">
        <v>43959</v>
      </c>
      <c r="D2738" s="107" t="s">
        <v>523</v>
      </c>
      <c r="E2738" s="107" t="s">
        <v>360</v>
      </c>
      <c r="F2738" s="7" t="s">
        <v>39</v>
      </c>
      <c r="G2738" s="7"/>
      <c r="H2738" s="8" t="s">
        <v>11</v>
      </c>
      <c r="I2738" s="114"/>
      <c r="J2738" s="113"/>
      <c r="K2738" s="8"/>
    </row>
    <row r="2739" spans="3:11" x14ac:dyDescent="0.3">
      <c r="C2739" s="109">
        <v>43959</v>
      </c>
      <c r="D2739" s="107" t="s">
        <v>523</v>
      </c>
      <c r="E2739" s="107" t="s">
        <v>360</v>
      </c>
      <c r="F2739" s="7" t="s">
        <v>40</v>
      </c>
      <c r="G2739" s="7"/>
      <c r="H2739" s="8" t="s">
        <v>11</v>
      </c>
      <c r="I2739" s="114"/>
      <c r="J2739" s="113"/>
      <c r="K2739" s="8"/>
    </row>
    <row r="2740" spans="3:11" x14ac:dyDescent="0.3">
      <c r="C2740" s="109">
        <v>43959</v>
      </c>
      <c r="D2740" s="107" t="s">
        <v>523</v>
      </c>
      <c r="E2740" s="107" t="s">
        <v>360</v>
      </c>
      <c r="F2740" s="7" t="s">
        <v>41</v>
      </c>
      <c r="G2740" s="7"/>
      <c r="H2740" s="8" t="s">
        <v>41</v>
      </c>
      <c r="I2740" s="114"/>
      <c r="J2740" s="113"/>
      <c r="K2740" s="8"/>
    </row>
    <row r="2741" spans="3:11" x14ac:dyDescent="0.3">
      <c r="C2741" s="109">
        <v>43959</v>
      </c>
      <c r="D2741" s="107" t="s">
        <v>523</v>
      </c>
      <c r="E2741" s="107" t="s">
        <v>360</v>
      </c>
      <c r="F2741" s="7" t="s">
        <v>42</v>
      </c>
      <c r="G2741" s="7"/>
      <c r="H2741" s="8" t="s">
        <v>19</v>
      </c>
      <c r="I2741" s="114"/>
      <c r="J2741" s="113"/>
      <c r="K2741" s="8"/>
    </row>
    <row r="2742" spans="3:11" x14ac:dyDescent="0.3">
      <c r="C2742" s="109">
        <v>43959</v>
      </c>
      <c r="D2742" s="107" t="s">
        <v>523</v>
      </c>
      <c r="E2742" s="107" t="s">
        <v>360</v>
      </c>
      <c r="F2742" s="7" t="s">
        <v>43</v>
      </c>
      <c r="G2742" s="7"/>
      <c r="H2742" s="8" t="s">
        <v>19</v>
      </c>
      <c r="I2742" s="114">
        <v>0</v>
      </c>
      <c r="J2742" s="113">
        <v>24</v>
      </c>
      <c r="K2742" s="8">
        <f t="shared" ref="K2742" si="138">I2742*J2742</f>
        <v>0</v>
      </c>
    </row>
    <row r="2743" spans="3:11" x14ac:dyDescent="0.3">
      <c r="C2743" s="109">
        <v>43959</v>
      </c>
      <c r="D2743" s="107" t="s">
        <v>523</v>
      </c>
      <c r="E2743" s="107" t="s">
        <v>360</v>
      </c>
      <c r="F2743" s="7"/>
      <c r="G2743" s="7"/>
      <c r="H2743" s="8"/>
      <c r="I2743" s="114"/>
      <c r="J2743" s="113"/>
      <c r="K2743" s="8"/>
    </row>
    <row r="2744" spans="3:11" x14ac:dyDescent="0.3">
      <c r="C2744" s="109">
        <v>43959</v>
      </c>
      <c r="D2744" s="107" t="s">
        <v>523</v>
      </c>
      <c r="E2744" s="107" t="s">
        <v>360</v>
      </c>
      <c r="F2744" s="7"/>
      <c r="G2744" s="7"/>
      <c r="H2744" s="8"/>
      <c r="I2744" s="114"/>
      <c r="J2744" s="113"/>
      <c r="K2744" s="8"/>
    </row>
    <row r="2745" spans="3:11" x14ac:dyDescent="0.3">
      <c r="C2745" s="109">
        <v>43959</v>
      </c>
      <c r="D2745" s="107" t="s">
        <v>523</v>
      </c>
      <c r="E2745" s="107" t="s">
        <v>360</v>
      </c>
      <c r="F2745" s="7"/>
      <c r="G2745" s="7"/>
      <c r="H2745" s="8"/>
      <c r="I2745" s="114"/>
      <c r="J2745" s="113"/>
      <c r="K2745" s="8"/>
    </row>
    <row r="2746" spans="3:11" x14ac:dyDescent="0.3">
      <c r="C2746" s="109">
        <v>43959</v>
      </c>
      <c r="D2746" s="107" t="s">
        <v>523</v>
      </c>
      <c r="E2746" s="107" t="s">
        <v>360</v>
      </c>
      <c r="F2746" s="7"/>
      <c r="G2746" s="7"/>
      <c r="H2746" s="8"/>
      <c r="I2746" s="114"/>
      <c r="J2746" s="113"/>
      <c r="K2746" s="8"/>
    </row>
    <row r="2747" spans="3:11" x14ac:dyDescent="0.3">
      <c r="C2747" s="109">
        <v>43959</v>
      </c>
      <c r="D2747" s="107" t="s">
        <v>523</v>
      </c>
      <c r="E2747" s="107" t="s">
        <v>360</v>
      </c>
      <c r="F2747" s="7"/>
      <c r="G2747" s="7"/>
      <c r="H2747" s="8"/>
      <c r="I2747" s="114"/>
      <c r="J2747" s="113"/>
      <c r="K2747" s="8"/>
    </row>
    <row r="2748" spans="3:11" x14ac:dyDescent="0.3">
      <c r="C2748" s="109">
        <v>43959</v>
      </c>
      <c r="D2748" s="107" t="s">
        <v>523</v>
      </c>
      <c r="E2748" s="107" t="s">
        <v>360</v>
      </c>
      <c r="F2748" s="7"/>
      <c r="G2748" s="7"/>
      <c r="H2748" s="8"/>
      <c r="I2748" s="114"/>
      <c r="J2748" s="113"/>
      <c r="K2748" s="8"/>
    </row>
    <row r="2749" spans="3:11" x14ac:dyDescent="0.3">
      <c r="C2749" s="109">
        <v>43959</v>
      </c>
      <c r="D2749" s="107" t="s">
        <v>523</v>
      </c>
      <c r="E2749" s="107" t="s">
        <v>360</v>
      </c>
      <c r="F2749" s="8"/>
      <c r="G2749" s="8"/>
      <c r="H2749" s="8"/>
      <c r="I2749" s="114"/>
      <c r="J2749" s="113"/>
      <c r="K2749" s="8"/>
    </row>
    <row r="2751" spans="3:11" x14ac:dyDescent="0.3">
      <c r="C2751" s="109">
        <v>43959</v>
      </c>
      <c r="D2751" s="107" t="s">
        <v>529</v>
      </c>
      <c r="E2751" s="107" t="s">
        <v>360</v>
      </c>
      <c r="F2751" s="8" t="s">
        <v>10</v>
      </c>
      <c r="G2751" s="8"/>
      <c r="H2751" s="8" t="s">
        <v>368</v>
      </c>
      <c r="I2751" s="114">
        <v>0</v>
      </c>
      <c r="J2751" s="113">
        <v>50</v>
      </c>
      <c r="K2751" s="8">
        <f>I2751*J2751</f>
        <v>0</v>
      </c>
    </row>
    <row r="2752" spans="3:11" x14ac:dyDescent="0.3">
      <c r="C2752" s="109">
        <v>43959</v>
      </c>
      <c r="D2752" s="107" t="s">
        <v>529</v>
      </c>
      <c r="E2752" s="107" t="s">
        <v>360</v>
      </c>
      <c r="F2752" s="118" t="s">
        <v>12</v>
      </c>
      <c r="G2752" s="118"/>
      <c r="H2752" s="119" t="s">
        <v>11</v>
      </c>
      <c r="I2752" s="114">
        <v>0</v>
      </c>
      <c r="J2752" s="120">
        <v>30</v>
      </c>
      <c r="K2752" s="119">
        <f t="shared" ref="K2752:K2774" si="139">I2752*J2752</f>
        <v>0</v>
      </c>
    </row>
    <row r="2753" spans="3:11" x14ac:dyDescent="0.3">
      <c r="C2753" s="109">
        <v>43959</v>
      </c>
      <c r="D2753" s="107" t="s">
        <v>529</v>
      </c>
      <c r="E2753" s="107" t="s">
        <v>360</v>
      </c>
      <c r="F2753" s="118" t="s">
        <v>13</v>
      </c>
      <c r="G2753" s="118"/>
      <c r="H2753" s="119" t="s">
        <v>11</v>
      </c>
      <c r="I2753" s="114">
        <v>0</v>
      </c>
      <c r="J2753" s="120">
        <v>20</v>
      </c>
      <c r="K2753" s="119">
        <f t="shared" si="139"/>
        <v>0</v>
      </c>
    </row>
    <row r="2754" spans="3:11" x14ac:dyDescent="0.3">
      <c r="C2754" s="109">
        <v>43959</v>
      </c>
      <c r="D2754" s="107" t="s">
        <v>529</v>
      </c>
      <c r="E2754" s="107" t="s">
        <v>360</v>
      </c>
      <c r="F2754" s="118" t="s">
        <v>15</v>
      </c>
      <c r="G2754" s="118"/>
      <c r="H2754" s="119" t="s">
        <v>11</v>
      </c>
      <c r="I2754" s="114">
        <v>0</v>
      </c>
      <c r="J2754" s="120">
        <v>20</v>
      </c>
      <c r="K2754" s="119">
        <f t="shared" si="139"/>
        <v>0</v>
      </c>
    </row>
    <row r="2755" spans="3:11" x14ac:dyDescent="0.3">
      <c r="C2755" s="109">
        <v>43959</v>
      </c>
      <c r="D2755" s="107" t="s">
        <v>529</v>
      </c>
      <c r="E2755" s="107" t="s">
        <v>360</v>
      </c>
      <c r="F2755" s="118" t="s">
        <v>14</v>
      </c>
      <c r="G2755" s="118"/>
      <c r="H2755" s="119" t="s">
        <v>11</v>
      </c>
      <c r="I2755" s="114">
        <v>0</v>
      </c>
      <c r="J2755" s="120">
        <v>20</v>
      </c>
      <c r="K2755" s="119">
        <f t="shared" si="139"/>
        <v>0</v>
      </c>
    </row>
    <row r="2756" spans="3:11" x14ac:dyDescent="0.3">
      <c r="C2756" s="109">
        <v>43959</v>
      </c>
      <c r="D2756" s="107" t="s">
        <v>529</v>
      </c>
      <c r="E2756" s="107" t="s">
        <v>360</v>
      </c>
      <c r="F2756" s="118" t="s">
        <v>16</v>
      </c>
      <c r="G2756" s="118"/>
      <c r="H2756" s="119" t="s">
        <v>11</v>
      </c>
      <c r="I2756" s="114">
        <v>0</v>
      </c>
      <c r="J2756" s="120">
        <v>20</v>
      </c>
      <c r="K2756" s="119">
        <f t="shared" si="139"/>
        <v>0</v>
      </c>
    </row>
    <row r="2757" spans="3:11" x14ac:dyDescent="0.3">
      <c r="C2757" s="109">
        <v>43959</v>
      </c>
      <c r="D2757" s="107" t="s">
        <v>529</v>
      </c>
      <c r="E2757" s="107" t="s">
        <v>360</v>
      </c>
      <c r="F2757" s="121" t="s">
        <v>18</v>
      </c>
      <c r="G2757" s="121"/>
      <c r="H2757" s="122" t="s">
        <v>19</v>
      </c>
      <c r="I2757" s="114">
        <v>0</v>
      </c>
      <c r="J2757" s="123">
        <v>1</v>
      </c>
      <c r="K2757" s="124">
        <f t="shared" si="139"/>
        <v>0</v>
      </c>
    </row>
    <row r="2758" spans="3:11" x14ac:dyDescent="0.3">
      <c r="C2758" s="109">
        <v>43959</v>
      </c>
      <c r="D2758" s="107" t="s">
        <v>529</v>
      </c>
      <c r="E2758" s="107" t="s">
        <v>360</v>
      </c>
      <c r="F2758" s="125" t="s">
        <v>20</v>
      </c>
      <c r="G2758" s="125"/>
      <c r="H2758" s="124" t="s">
        <v>19</v>
      </c>
      <c r="I2758" s="114">
        <v>0</v>
      </c>
      <c r="J2758" s="126">
        <v>1</v>
      </c>
      <c r="K2758" s="124">
        <f t="shared" si="139"/>
        <v>0</v>
      </c>
    </row>
    <row r="2759" spans="3:11" x14ac:dyDescent="0.3">
      <c r="C2759" s="109">
        <v>43959</v>
      </c>
      <c r="D2759" s="107" t="s">
        <v>529</v>
      </c>
      <c r="E2759" s="107" t="s">
        <v>360</v>
      </c>
      <c r="F2759" s="125" t="s">
        <v>21</v>
      </c>
      <c r="G2759" s="125"/>
      <c r="H2759" s="124" t="s">
        <v>19</v>
      </c>
      <c r="I2759" s="114">
        <v>0</v>
      </c>
      <c r="J2759" s="126">
        <v>1</v>
      </c>
      <c r="K2759" s="124">
        <f t="shared" si="139"/>
        <v>0</v>
      </c>
    </row>
    <row r="2760" spans="3:11" x14ac:dyDescent="0.3">
      <c r="C2760" s="109">
        <v>43959</v>
      </c>
      <c r="D2760" s="107" t="s">
        <v>529</v>
      </c>
      <c r="E2760" s="107" t="s">
        <v>360</v>
      </c>
      <c r="F2760" s="125" t="s">
        <v>22</v>
      </c>
      <c r="G2760" s="125"/>
      <c r="H2760" s="124" t="s">
        <v>19</v>
      </c>
      <c r="I2760" s="114">
        <v>0</v>
      </c>
      <c r="J2760" s="126">
        <v>1</v>
      </c>
      <c r="K2760" s="124">
        <f t="shared" si="139"/>
        <v>0</v>
      </c>
    </row>
    <row r="2761" spans="3:11" x14ac:dyDescent="0.3">
      <c r="C2761" s="109">
        <v>43959</v>
      </c>
      <c r="D2761" s="107" t="s">
        <v>529</v>
      </c>
      <c r="E2761" s="107" t="s">
        <v>360</v>
      </c>
      <c r="F2761" s="125" t="s">
        <v>23</v>
      </c>
      <c r="G2761" s="125"/>
      <c r="H2761" s="124" t="s">
        <v>19</v>
      </c>
      <c r="I2761" s="114">
        <v>0</v>
      </c>
      <c r="J2761" s="126">
        <v>1</v>
      </c>
      <c r="K2761" s="124">
        <f t="shared" si="139"/>
        <v>0</v>
      </c>
    </row>
    <row r="2762" spans="3:11" x14ac:dyDescent="0.3">
      <c r="C2762" s="109">
        <v>43959</v>
      </c>
      <c r="D2762" s="107" t="s">
        <v>529</v>
      </c>
      <c r="E2762" s="107" t="s">
        <v>360</v>
      </c>
      <c r="F2762" s="127" t="s">
        <v>24</v>
      </c>
      <c r="G2762" s="127"/>
      <c r="H2762" s="128" t="s">
        <v>25</v>
      </c>
      <c r="I2762" s="114">
        <v>0</v>
      </c>
      <c r="J2762" s="129">
        <v>30</v>
      </c>
      <c r="K2762" s="128">
        <f t="shared" si="139"/>
        <v>0</v>
      </c>
    </row>
    <row r="2763" spans="3:11" x14ac:dyDescent="0.3">
      <c r="C2763" s="109">
        <v>43959</v>
      </c>
      <c r="D2763" s="107" t="s">
        <v>529</v>
      </c>
      <c r="E2763" s="107" t="s">
        <v>360</v>
      </c>
      <c r="F2763" s="127" t="s">
        <v>26</v>
      </c>
      <c r="G2763" s="127"/>
      <c r="H2763" s="128" t="s">
        <v>25</v>
      </c>
      <c r="I2763" s="114">
        <v>0</v>
      </c>
      <c r="J2763" s="129">
        <v>30</v>
      </c>
      <c r="K2763" s="128">
        <f t="shared" si="139"/>
        <v>0</v>
      </c>
    </row>
    <row r="2764" spans="3:11" x14ac:dyDescent="0.3">
      <c r="C2764" s="109">
        <v>43959</v>
      </c>
      <c r="D2764" s="107" t="s">
        <v>529</v>
      </c>
      <c r="E2764" s="107" t="s">
        <v>360</v>
      </c>
      <c r="F2764" s="127" t="s">
        <v>27</v>
      </c>
      <c r="G2764" s="127"/>
      <c r="H2764" s="128" t="s">
        <v>25</v>
      </c>
      <c r="I2764" s="114">
        <v>0</v>
      </c>
      <c r="J2764" s="129">
        <v>18</v>
      </c>
      <c r="K2764" s="128">
        <f t="shared" si="139"/>
        <v>0</v>
      </c>
    </row>
    <row r="2765" spans="3:11" x14ac:dyDescent="0.3">
      <c r="C2765" s="109">
        <v>43959</v>
      </c>
      <c r="D2765" s="107" t="s">
        <v>529</v>
      </c>
      <c r="E2765" s="107" t="s">
        <v>360</v>
      </c>
      <c r="F2765" s="130" t="s">
        <v>28</v>
      </c>
      <c r="G2765" s="130"/>
      <c r="H2765" s="131" t="s">
        <v>29</v>
      </c>
      <c r="I2765" s="114">
        <v>4</v>
      </c>
      <c r="J2765" s="132">
        <v>100</v>
      </c>
      <c r="K2765" s="131">
        <f t="shared" si="139"/>
        <v>400</v>
      </c>
    </row>
    <row r="2766" spans="3:11" x14ac:dyDescent="0.3">
      <c r="C2766" s="109">
        <v>43959</v>
      </c>
      <c r="D2766" s="107" t="s">
        <v>529</v>
      </c>
      <c r="E2766" s="107" t="s">
        <v>360</v>
      </c>
      <c r="F2766" s="130" t="s">
        <v>30</v>
      </c>
      <c r="G2766" s="130"/>
      <c r="H2766" s="131" t="s">
        <v>29</v>
      </c>
      <c r="I2766" s="114">
        <v>10</v>
      </c>
      <c r="J2766" s="132">
        <v>100</v>
      </c>
      <c r="K2766" s="131">
        <f t="shared" si="139"/>
        <v>1000</v>
      </c>
    </row>
    <row r="2767" spans="3:11" x14ac:dyDescent="0.3">
      <c r="C2767" s="109">
        <v>43959</v>
      </c>
      <c r="D2767" s="107" t="s">
        <v>529</v>
      </c>
      <c r="E2767" s="107" t="s">
        <v>360</v>
      </c>
      <c r="F2767" s="130" t="s">
        <v>31</v>
      </c>
      <c r="G2767" s="130"/>
      <c r="H2767" s="131" t="s">
        <v>29</v>
      </c>
      <c r="I2767" s="114">
        <v>10</v>
      </c>
      <c r="J2767" s="132">
        <v>100</v>
      </c>
      <c r="K2767" s="131">
        <f t="shared" si="139"/>
        <v>1000</v>
      </c>
    </row>
    <row r="2768" spans="3:11" x14ac:dyDescent="0.3">
      <c r="C2768" s="109">
        <v>43959</v>
      </c>
      <c r="D2768" s="107" t="s">
        <v>529</v>
      </c>
      <c r="E2768" s="107" t="s">
        <v>360</v>
      </c>
      <c r="F2768" s="130" t="s">
        <v>32</v>
      </c>
      <c r="G2768" s="130"/>
      <c r="H2768" s="131" t="s">
        <v>29</v>
      </c>
      <c r="I2768" s="114">
        <v>0</v>
      </c>
      <c r="J2768" s="132">
        <v>100</v>
      </c>
      <c r="K2768" s="131">
        <f t="shared" si="139"/>
        <v>0</v>
      </c>
    </row>
    <row r="2769" spans="3:11" x14ac:dyDescent="0.3">
      <c r="C2769" s="109">
        <v>43959</v>
      </c>
      <c r="D2769" s="107" t="s">
        <v>529</v>
      </c>
      <c r="E2769" s="107" t="s">
        <v>360</v>
      </c>
      <c r="F2769" s="130" t="s">
        <v>33</v>
      </c>
      <c r="G2769" s="130"/>
      <c r="H2769" s="131" t="s">
        <v>29</v>
      </c>
      <c r="I2769" s="114">
        <v>0</v>
      </c>
      <c r="J2769" s="132">
        <v>100</v>
      </c>
      <c r="K2769" s="131">
        <f t="shared" si="139"/>
        <v>0</v>
      </c>
    </row>
    <row r="2770" spans="3:11" x14ac:dyDescent="0.3">
      <c r="C2770" s="109">
        <v>43959</v>
      </c>
      <c r="D2770" s="107" t="s">
        <v>529</v>
      </c>
      <c r="E2770" s="107" t="s">
        <v>360</v>
      </c>
      <c r="F2770" s="130" t="s">
        <v>34</v>
      </c>
      <c r="G2770" s="130"/>
      <c r="H2770" s="131" t="s">
        <v>29</v>
      </c>
      <c r="I2770" s="114">
        <v>3</v>
      </c>
      <c r="J2770" s="132">
        <v>100</v>
      </c>
      <c r="K2770" s="131">
        <f t="shared" si="139"/>
        <v>300</v>
      </c>
    </row>
    <row r="2771" spans="3:11" x14ac:dyDescent="0.3">
      <c r="C2771" s="109">
        <v>43959</v>
      </c>
      <c r="D2771" s="107" t="s">
        <v>529</v>
      </c>
      <c r="E2771" s="107" t="s">
        <v>360</v>
      </c>
      <c r="F2771" s="130" t="s">
        <v>35</v>
      </c>
      <c r="G2771" s="130"/>
      <c r="H2771" s="131" t="s">
        <v>29</v>
      </c>
      <c r="I2771" s="114">
        <v>0</v>
      </c>
      <c r="J2771" s="132">
        <v>100</v>
      </c>
      <c r="K2771" s="131">
        <f t="shared" si="139"/>
        <v>0</v>
      </c>
    </row>
    <row r="2772" spans="3:11" x14ac:dyDescent="0.3">
      <c r="C2772" s="109">
        <v>43959</v>
      </c>
      <c r="D2772" s="107" t="s">
        <v>529</v>
      </c>
      <c r="E2772" s="107" t="s">
        <v>360</v>
      </c>
      <c r="F2772" s="130" t="s">
        <v>36</v>
      </c>
      <c r="G2772" s="130"/>
      <c r="H2772" s="131" t="s">
        <v>29</v>
      </c>
      <c r="I2772" s="114">
        <v>0</v>
      </c>
      <c r="J2772" s="132">
        <v>100</v>
      </c>
      <c r="K2772" s="131">
        <f t="shared" si="139"/>
        <v>0</v>
      </c>
    </row>
    <row r="2773" spans="3:11" x14ac:dyDescent="0.3">
      <c r="C2773" s="109">
        <v>43959</v>
      </c>
      <c r="D2773" s="107" t="s">
        <v>529</v>
      </c>
      <c r="E2773" s="107" t="s">
        <v>360</v>
      </c>
      <c r="F2773" s="130" t="s">
        <v>37</v>
      </c>
      <c r="G2773" s="130"/>
      <c r="H2773" s="131" t="s">
        <v>29</v>
      </c>
      <c r="I2773" s="114">
        <v>3</v>
      </c>
      <c r="J2773" s="132">
        <v>100</v>
      </c>
      <c r="K2773" s="131">
        <f t="shared" si="139"/>
        <v>300</v>
      </c>
    </row>
    <row r="2774" spans="3:11" x14ac:dyDescent="0.3">
      <c r="C2774" s="109">
        <v>43959</v>
      </c>
      <c r="D2774" s="107" t="s">
        <v>529</v>
      </c>
      <c r="E2774" s="107" t="s">
        <v>360</v>
      </c>
      <c r="F2774" s="133" t="s">
        <v>17</v>
      </c>
      <c r="G2774" s="133"/>
      <c r="H2774" s="134" t="s">
        <v>38</v>
      </c>
      <c r="I2774" s="114">
        <v>0</v>
      </c>
      <c r="J2774" s="135">
        <v>24</v>
      </c>
      <c r="K2774" s="134">
        <f t="shared" si="139"/>
        <v>0</v>
      </c>
    </row>
    <row r="2775" spans="3:11" x14ac:dyDescent="0.3">
      <c r="C2775" s="109">
        <v>43959</v>
      </c>
      <c r="D2775" s="107" t="s">
        <v>529</v>
      </c>
      <c r="E2775" s="107" t="s">
        <v>360</v>
      </c>
      <c r="F2775" s="7" t="s">
        <v>39</v>
      </c>
      <c r="G2775" s="7"/>
      <c r="H2775" s="8" t="s">
        <v>11</v>
      </c>
      <c r="I2775" s="114"/>
      <c r="J2775" s="113"/>
      <c r="K2775" s="8"/>
    </row>
    <row r="2776" spans="3:11" x14ac:dyDescent="0.3">
      <c r="C2776" s="109">
        <v>43959</v>
      </c>
      <c r="D2776" s="107" t="s">
        <v>529</v>
      </c>
      <c r="E2776" s="107" t="s">
        <v>360</v>
      </c>
      <c r="F2776" s="7" t="s">
        <v>40</v>
      </c>
      <c r="G2776" s="7"/>
      <c r="H2776" s="8" t="s">
        <v>11</v>
      </c>
      <c r="I2776" s="114"/>
      <c r="J2776" s="113"/>
      <c r="K2776" s="8"/>
    </row>
    <row r="2777" spans="3:11" x14ac:dyDescent="0.3">
      <c r="C2777" s="109">
        <v>43959</v>
      </c>
      <c r="D2777" s="107" t="s">
        <v>529</v>
      </c>
      <c r="E2777" s="107" t="s">
        <v>360</v>
      </c>
      <c r="F2777" s="7" t="s">
        <v>41</v>
      </c>
      <c r="G2777" s="7"/>
      <c r="H2777" s="8" t="s">
        <v>41</v>
      </c>
      <c r="I2777" s="114"/>
      <c r="J2777" s="113"/>
      <c r="K2777" s="8"/>
    </row>
    <row r="2778" spans="3:11" x14ac:dyDescent="0.3">
      <c r="C2778" s="109">
        <v>43959</v>
      </c>
      <c r="D2778" s="107" t="s">
        <v>529</v>
      </c>
      <c r="E2778" s="107" t="s">
        <v>360</v>
      </c>
      <c r="F2778" s="7" t="s">
        <v>42</v>
      </c>
      <c r="G2778" s="7"/>
      <c r="H2778" s="8" t="s">
        <v>19</v>
      </c>
      <c r="I2778" s="114"/>
      <c r="J2778" s="113"/>
      <c r="K2778" s="8"/>
    </row>
    <row r="2779" spans="3:11" x14ac:dyDescent="0.3">
      <c r="C2779" s="109">
        <v>43959</v>
      </c>
      <c r="D2779" s="107" t="s">
        <v>529</v>
      </c>
      <c r="E2779" s="107" t="s">
        <v>360</v>
      </c>
      <c r="F2779" s="7" t="s">
        <v>43</v>
      </c>
      <c r="G2779" s="7"/>
      <c r="H2779" s="8" t="s">
        <v>19</v>
      </c>
      <c r="I2779" s="114">
        <v>0</v>
      </c>
      <c r="J2779" s="113">
        <v>24</v>
      </c>
      <c r="K2779" s="8">
        <f t="shared" ref="K2779:K2782" si="140">I2779*J2779</f>
        <v>0</v>
      </c>
    </row>
    <row r="2780" spans="3:11" x14ac:dyDescent="0.3">
      <c r="C2780" s="109">
        <v>43959</v>
      </c>
      <c r="D2780" s="107" t="s">
        <v>529</v>
      </c>
      <c r="E2780" s="107" t="s">
        <v>360</v>
      </c>
      <c r="F2780" s="130" t="s">
        <v>526</v>
      </c>
      <c r="G2780" s="130" t="s">
        <v>217</v>
      </c>
      <c r="H2780" s="131" t="s">
        <v>29</v>
      </c>
      <c r="I2780" s="114">
        <v>1</v>
      </c>
      <c r="J2780" s="132">
        <v>100</v>
      </c>
      <c r="K2780" s="131">
        <f t="shared" si="140"/>
        <v>100</v>
      </c>
    </row>
    <row r="2781" spans="3:11" x14ac:dyDescent="0.3">
      <c r="C2781" s="109">
        <v>43959</v>
      </c>
      <c r="D2781" s="107" t="s">
        <v>529</v>
      </c>
      <c r="E2781" s="107" t="s">
        <v>360</v>
      </c>
      <c r="F2781" s="130" t="s">
        <v>32</v>
      </c>
      <c r="G2781" s="130" t="s">
        <v>217</v>
      </c>
      <c r="H2781" s="131" t="s">
        <v>29</v>
      </c>
      <c r="I2781" s="114">
        <v>9</v>
      </c>
      <c r="J2781" s="132">
        <v>100</v>
      </c>
      <c r="K2781" s="131">
        <f t="shared" si="140"/>
        <v>900</v>
      </c>
    </row>
    <row r="2782" spans="3:11" x14ac:dyDescent="0.3">
      <c r="C2782" s="109">
        <v>43959</v>
      </c>
      <c r="D2782" s="107" t="s">
        <v>529</v>
      </c>
      <c r="E2782" s="107" t="s">
        <v>360</v>
      </c>
      <c r="F2782" s="7" t="s">
        <v>512</v>
      </c>
      <c r="G2782" s="7" t="s">
        <v>231</v>
      </c>
      <c r="H2782" s="8" t="s">
        <v>25</v>
      </c>
      <c r="I2782" s="114">
        <v>2.5</v>
      </c>
      <c r="J2782" s="113">
        <v>20</v>
      </c>
      <c r="K2782" s="8">
        <f t="shared" si="140"/>
        <v>50</v>
      </c>
    </row>
    <row r="2783" spans="3:11" x14ac:dyDescent="0.3">
      <c r="C2783" s="109">
        <v>43959</v>
      </c>
      <c r="D2783" s="107" t="s">
        <v>529</v>
      </c>
      <c r="E2783" s="107" t="s">
        <v>360</v>
      </c>
      <c r="F2783" s="7"/>
      <c r="G2783" s="7"/>
      <c r="H2783" s="8"/>
      <c r="I2783" s="114"/>
      <c r="J2783" s="113"/>
      <c r="K2783" s="8"/>
    </row>
    <row r="2784" spans="3:11" x14ac:dyDescent="0.3">
      <c r="C2784" s="109">
        <v>43959</v>
      </c>
      <c r="D2784" s="107" t="s">
        <v>529</v>
      </c>
      <c r="E2784" s="107" t="s">
        <v>360</v>
      </c>
      <c r="F2784" s="7"/>
      <c r="G2784" s="7"/>
      <c r="H2784" s="8"/>
      <c r="I2784" s="114"/>
      <c r="J2784" s="113"/>
      <c r="K2784" s="8"/>
    </row>
    <row r="2785" spans="3:11" x14ac:dyDescent="0.3">
      <c r="C2785" s="109">
        <v>43959</v>
      </c>
      <c r="D2785" s="107" t="s">
        <v>529</v>
      </c>
      <c r="E2785" s="107" t="s">
        <v>360</v>
      </c>
      <c r="F2785" s="7"/>
      <c r="G2785" s="7"/>
      <c r="H2785" s="8"/>
      <c r="I2785" s="114"/>
      <c r="J2785" s="113"/>
      <c r="K2785" s="8"/>
    </row>
    <row r="2786" spans="3:11" x14ac:dyDescent="0.3">
      <c r="C2786" s="109">
        <v>43959</v>
      </c>
      <c r="D2786" s="107" t="s">
        <v>529</v>
      </c>
      <c r="E2786" s="107" t="s">
        <v>360</v>
      </c>
      <c r="F2786" s="8"/>
      <c r="G2786" s="8"/>
      <c r="H2786" s="8"/>
      <c r="I2786" s="114"/>
      <c r="J2786" s="113"/>
      <c r="K2786" s="8"/>
    </row>
    <row r="2788" spans="3:11" x14ac:dyDescent="0.3">
      <c r="C2788" s="109">
        <v>43959</v>
      </c>
      <c r="D2788" s="136" t="s">
        <v>528</v>
      </c>
      <c r="E2788" s="107" t="s">
        <v>360</v>
      </c>
      <c r="F2788" s="8" t="s">
        <v>10</v>
      </c>
      <c r="G2788" s="8"/>
      <c r="H2788" s="8" t="s">
        <v>368</v>
      </c>
      <c r="I2788" s="114">
        <v>4</v>
      </c>
      <c r="J2788" s="113">
        <v>50</v>
      </c>
      <c r="K2788" s="8">
        <f>I2788*J2788</f>
        <v>200</v>
      </c>
    </row>
    <row r="2789" spans="3:11" x14ac:dyDescent="0.3">
      <c r="C2789" s="109">
        <v>43959</v>
      </c>
      <c r="D2789" s="136" t="s">
        <v>528</v>
      </c>
      <c r="E2789" s="107" t="s">
        <v>360</v>
      </c>
      <c r="F2789" s="118" t="s">
        <v>12</v>
      </c>
      <c r="G2789" s="118"/>
      <c r="H2789" s="119" t="s">
        <v>11</v>
      </c>
      <c r="I2789" s="114">
        <v>4</v>
      </c>
      <c r="J2789" s="120">
        <v>30</v>
      </c>
      <c r="K2789" s="119">
        <f t="shared" ref="K2789:K2811" si="141">I2789*J2789</f>
        <v>120</v>
      </c>
    </row>
    <row r="2790" spans="3:11" x14ac:dyDescent="0.3">
      <c r="C2790" s="109">
        <v>43959</v>
      </c>
      <c r="D2790" s="136" t="s">
        <v>528</v>
      </c>
      <c r="E2790" s="107" t="s">
        <v>360</v>
      </c>
      <c r="F2790" s="118" t="s">
        <v>13</v>
      </c>
      <c r="G2790" s="118"/>
      <c r="H2790" s="119" t="s">
        <v>11</v>
      </c>
      <c r="I2790" s="114">
        <v>4</v>
      </c>
      <c r="J2790" s="120">
        <v>20</v>
      </c>
      <c r="K2790" s="119">
        <f t="shared" si="141"/>
        <v>80</v>
      </c>
    </row>
    <row r="2791" spans="3:11" x14ac:dyDescent="0.3">
      <c r="C2791" s="109">
        <v>43959</v>
      </c>
      <c r="D2791" s="136" t="s">
        <v>528</v>
      </c>
      <c r="E2791" s="107" t="s">
        <v>360</v>
      </c>
      <c r="F2791" s="118" t="s">
        <v>15</v>
      </c>
      <c r="G2791" s="118"/>
      <c r="H2791" s="119" t="s">
        <v>11</v>
      </c>
      <c r="I2791" s="114">
        <v>0</v>
      </c>
      <c r="J2791" s="120">
        <v>20</v>
      </c>
      <c r="K2791" s="119">
        <f t="shared" si="141"/>
        <v>0</v>
      </c>
    </row>
    <row r="2792" spans="3:11" x14ac:dyDescent="0.3">
      <c r="C2792" s="109">
        <v>43959</v>
      </c>
      <c r="D2792" s="136" t="s">
        <v>528</v>
      </c>
      <c r="E2792" s="107" t="s">
        <v>360</v>
      </c>
      <c r="F2792" s="118" t="s">
        <v>14</v>
      </c>
      <c r="G2792" s="118"/>
      <c r="H2792" s="119" t="s">
        <v>11</v>
      </c>
      <c r="I2792" s="114">
        <v>0</v>
      </c>
      <c r="J2792" s="120">
        <v>20</v>
      </c>
      <c r="K2792" s="119">
        <f t="shared" si="141"/>
        <v>0</v>
      </c>
    </row>
    <row r="2793" spans="3:11" x14ac:dyDescent="0.3">
      <c r="C2793" s="109">
        <v>43959</v>
      </c>
      <c r="D2793" s="136" t="s">
        <v>528</v>
      </c>
      <c r="E2793" s="107" t="s">
        <v>360</v>
      </c>
      <c r="F2793" s="118" t="s">
        <v>16</v>
      </c>
      <c r="G2793" s="118"/>
      <c r="H2793" s="119" t="s">
        <v>11</v>
      </c>
      <c r="I2793" s="114">
        <v>0</v>
      </c>
      <c r="J2793" s="120">
        <v>20</v>
      </c>
      <c r="K2793" s="119">
        <f t="shared" si="141"/>
        <v>0</v>
      </c>
    </row>
    <row r="2794" spans="3:11" x14ac:dyDescent="0.3">
      <c r="C2794" s="109">
        <v>43959</v>
      </c>
      <c r="D2794" s="136" t="s">
        <v>528</v>
      </c>
      <c r="E2794" s="107" t="s">
        <v>360</v>
      </c>
      <c r="F2794" s="121" t="s">
        <v>18</v>
      </c>
      <c r="G2794" s="121"/>
      <c r="H2794" s="122" t="s">
        <v>19</v>
      </c>
      <c r="I2794" s="114">
        <v>0</v>
      </c>
      <c r="J2794" s="123">
        <v>1</v>
      </c>
      <c r="K2794" s="124">
        <f t="shared" si="141"/>
        <v>0</v>
      </c>
    </row>
    <row r="2795" spans="3:11" x14ac:dyDescent="0.3">
      <c r="C2795" s="109">
        <v>43959</v>
      </c>
      <c r="D2795" s="136" t="s">
        <v>528</v>
      </c>
      <c r="E2795" s="107" t="s">
        <v>360</v>
      </c>
      <c r="F2795" s="125" t="s">
        <v>20</v>
      </c>
      <c r="G2795" s="125"/>
      <c r="H2795" s="124" t="s">
        <v>19</v>
      </c>
      <c r="I2795" s="114">
        <v>0</v>
      </c>
      <c r="J2795" s="126">
        <v>1</v>
      </c>
      <c r="K2795" s="124">
        <f t="shared" si="141"/>
        <v>0</v>
      </c>
    </row>
    <row r="2796" spans="3:11" x14ac:dyDescent="0.3">
      <c r="C2796" s="109">
        <v>43959</v>
      </c>
      <c r="D2796" s="136" t="s">
        <v>528</v>
      </c>
      <c r="E2796" s="107" t="s">
        <v>360</v>
      </c>
      <c r="F2796" s="125" t="s">
        <v>21</v>
      </c>
      <c r="G2796" s="125"/>
      <c r="H2796" s="124" t="s">
        <v>19</v>
      </c>
      <c r="I2796" s="114">
        <v>0</v>
      </c>
      <c r="J2796" s="126">
        <v>1</v>
      </c>
      <c r="K2796" s="124">
        <f t="shared" si="141"/>
        <v>0</v>
      </c>
    </row>
    <row r="2797" spans="3:11" x14ac:dyDescent="0.3">
      <c r="C2797" s="109">
        <v>43959</v>
      </c>
      <c r="D2797" s="136" t="s">
        <v>528</v>
      </c>
      <c r="E2797" s="107" t="s">
        <v>360</v>
      </c>
      <c r="F2797" s="125" t="s">
        <v>22</v>
      </c>
      <c r="G2797" s="125"/>
      <c r="H2797" s="124" t="s">
        <v>19</v>
      </c>
      <c r="I2797" s="114">
        <v>0</v>
      </c>
      <c r="J2797" s="126">
        <v>1</v>
      </c>
      <c r="K2797" s="124">
        <f t="shared" si="141"/>
        <v>0</v>
      </c>
    </row>
    <row r="2798" spans="3:11" x14ac:dyDescent="0.3">
      <c r="C2798" s="109">
        <v>43959</v>
      </c>
      <c r="D2798" s="136" t="s">
        <v>528</v>
      </c>
      <c r="E2798" s="107" t="s">
        <v>360</v>
      </c>
      <c r="F2798" s="125" t="s">
        <v>23</v>
      </c>
      <c r="G2798" s="125"/>
      <c r="H2798" s="124" t="s">
        <v>19</v>
      </c>
      <c r="I2798" s="114">
        <v>0</v>
      </c>
      <c r="J2798" s="126">
        <v>1</v>
      </c>
      <c r="K2798" s="124">
        <f t="shared" si="141"/>
        <v>0</v>
      </c>
    </row>
    <row r="2799" spans="3:11" x14ac:dyDescent="0.3">
      <c r="C2799" s="109">
        <v>43959</v>
      </c>
      <c r="D2799" s="136" t="s">
        <v>528</v>
      </c>
      <c r="E2799" s="107" t="s">
        <v>360</v>
      </c>
      <c r="F2799" s="127" t="s">
        <v>24</v>
      </c>
      <c r="G2799" s="127"/>
      <c r="H2799" s="128" t="s">
        <v>25</v>
      </c>
      <c r="I2799" s="114">
        <v>0</v>
      </c>
      <c r="J2799" s="129">
        <v>30</v>
      </c>
      <c r="K2799" s="128">
        <f t="shared" si="141"/>
        <v>0</v>
      </c>
    </row>
    <row r="2800" spans="3:11" x14ac:dyDescent="0.3">
      <c r="C2800" s="109">
        <v>43959</v>
      </c>
      <c r="D2800" s="136" t="s">
        <v>528</v>
      </c>
      <c r="E2800" s="107" t="s">
        <v>360</v>
      </c>
      <c r="F2800" s="127" t="s">
        <v>26</v>
      </c>
      <c r="G2800" s="127"/>
      <c r="H2800" s="128" t="s">
        <v>25</v>
      </c>
      <c r="I2800" s="114">
        <v>0</v>
      </c>
      <c r="J2800" s="129">
        <v>30</v>
      </c>
      <c r="K2800" s="128">
        <f t="shared" si="141"/>
        <v>0</v>
      </c>
    </row>
    <row r="2801" spans="3:11" x14ac:dyDescent="0.3">
      <c r="C2801" s="109">
        <v>43959</v>
      </c>
      <c r="D2801" s="136" t="s">
        <v>528</v>
      </c>
      <c r="E2801" s="107" t="s">
        <v>360</v>
      </c>
      <c r="F2801" s="127" t="s">
        <v>27</v>
      </c>
      <c r="G2801" s="127"/>
      <c r="H2801" s="128" t="s">
        <v>25</v>
      </c>
      <c r="I2801" s="114">
        <v>0</v>
      </c>
      <c r="J2801" s="129">
        <v>18</v>
      </c>
      <c r="K2801" s="128">
        <f t="shared" si="141"/>
        <v>0</v>
      </c>
    </row>
    <row r="2802" spans="3:11" x14ac:dyDescent="0.3">
      <c r="C2802" s="109">
        <v>43959</v>
      </c>
      <c r="D2802" s="136" t="s">
        <v>528</v>
      </c>
      <c r="E2802" s="107" t="s">
        <v>360</v>
      </c>
      <c r="F2802" s="130" t="s">
        <v>28</v>
      </c>
      <c r="G2802" s="130"/>
      <c r="H2802" s="131" t="s">
        <v>29</v>
      </c>
      <c r="I2802" s="114">
        <v>1</v>
      </c>
      <c r="J2802" s="132">
        <v>100</v>
      </c>
      <c r="K2802" s="131">
        <f t="shared" si="141"/>
        <v>100</v>
      </c>
    </row>
    <row r="2803" spans="3:11" x14ac:dyDescent="0.3">
      <c r="C2803" s="109">
        <v>43959</v>
      </c>
      <c r="D2803" s="136" t="s">
        <v>528</v>
      </c>
      <c r="E2803" s="107" t="s">
        <v>360</v>
      </c>
      <c r="F2803" s="130" t="s">
        <v>30</v>
      </c>
      <c r="G2803" s="130"/>
      <c r="H2803" s="131" t="s">
        <v>29</v>
      </c>
      <c r="I2803" s="114">
        <v>1</v>
      </c>
      <c r="J2803" s="132">
        <v>100</v>
      </c>
      <c r="K2803" s="131">
        <f t="shared" si="141"/>
        <v>100</v>
      </c>
    </row>
    <row r="2804" spans="3:11" x14ac:dyDescent="0.3">
      <c r="C2804" s="109">
        <v>43959</v>
      </c>
      <c r="D2804" s="136" t="s">
        <v>528</v>
      </c>
      <c r="E2804" s="107" t="s">
        <v>360</v>
      </c>
      <c r="F2804" s="130" t="s">
        <v>31</v>
      </c>
      <c r="G2804" s="130"/>
      <c r="H2804" s="131" t="s">
        <v>29</v>
      </c>
      <c r="I2804" s="114">
        <v>1</v>
      </c>
      <c r="J2804" s="132">
        <v>100</v>
      </c>
      <c r="K2804" s="131">
        <f t="shared" si="141"/>
        <v>100</v>
      </c>
    </row>
    <row r="2805" spans="3:11" x14ac:dyDescent="0.3">
      <c r="C2805" s="109">
        <v>43959</v>
      </c>
      <c r="D2805" s="136" t="s">
        <v>528</v>
      </c>
      <c r="E2805" s="107" t="s">
        <v>360</v>
      </c>
      <c r="F2805" s="130" t="s">
        <v>32</v>
      </c>
      <c r="G2805" s="130"/>
      <c r="H2805" s="131" t="s">
        <v>29</v>
      </c>
      <c r="I2805" s="114">
        <v>0</v>
      </c>
      <c r="J2805" s="132">
        <v>100</v>
      </c>
      <c r="K2805" s="131">
        <f t="shared" si="141"/>
        <v>0</v>
      </c>
    </row>
    <row r="2806" spans="3:11" x14ac:dyDescent="0.3">
      <c r="C2806" s="109">
        <v>43959</v>
      </c>
      <c r="D2806" s="136" t="s">
        <v>528</v>
      </c>
      <c r="E2806" s="107" t="s">
        <v>360</v>
      </c>
      <c r="F2806" s="130" t="s">
        <v>33</v>
      </c>
      <c r="G2806" s="130"/>
      <c r="H2806" s="131" t="s">
        <v>29</v>
      </c>
      <c r="I2806" s="114">
        <v>0</v>
      </c>
      <c r="J2806" s="132">
        <v>100</v>
      </c>
      <c r="K2806" s="131">
        <f t="shared" si="141"/>
        <v>0</v>
      </c>
    </row>
    <row r="2807" spans="3:11" x14ac:dyDescent="0.3">
      <c r="C2807" s="109">
        <v>43959</v>
      </c>
      <c r="D2807" s="136" t="s">
        <v>528</v>
      </c>
      <c r="E2807" s="107" t="s">
        <v>360</v>
      </c>
      <c r="F2807" s="130" t="s">
        <v>34</v>
      </c>
      <c r="G2807" s="130"/>
      <c r="H2807" s="131" t="s">
        <v>29</v>
      </c>
      <c r="I2807" s="114">
        <v>0</v>
      </c>
      <c r="J2807" s="132">
        <v>100</v>
      </c>
      <c r="K2807" s="131">
        <f t="shared" si="141"/>
        <v>0</v>
      </c>
    </row>
    <row r="2808" spans="3:11" x14ac:dyDescent="0.3">
      <c r="C2808" s="109">
        <v>43959</v>
      </c>
      <c r="D2808" s="136" t="s">
        <v>528</v>
      </c>
      <c r="E2808" s="107" t="s">
        <v>360</v>
      </c>
      <c r="F2808" s="130" t="s">
        <v>35</v>
      </c>
      <c r="G2808" s="130"/>
      <c r="H2808" s="131" t="s">
        <v>29</v>
      </c>
      <c r="I2808" s="114">
        <v>0</v>
      </c>
      <c r="J2808" s="132">
        <v>100</v>
      </c>
      <c r="K2808" s="131">
        <f t="shared" si="141"/>
        <v>0</v>
      </c>
    </row>
    <row r="2809" spans="3:11" x14ac:dyDescent="0.3">
      <c r="C2809" s="109">
        <v>43959</v>
      </c>
      <c r="D2809" s="136" t="s">
        <v>528</v>
      </c>
      <c r="E2809" s="107" t="s">
        <v>360</v>
      </c>
      <c r="F2809" s="130" t="s">
        <v>36</v>
      </c>
      <c r="G2809" s="130"/>
      <c r="H2809" s="131" t="s">
        <v>29</v>
      </c>
      <c r="I2809" s="114">
        <v>0</v>
      </c>
      <c r="J2809" s="132">
        <v>100</v>
      </c>
      <c r="K2809" s="131">
        <f t="shared" si="141"/>
        <v>0</v>
      </c>
    </row>
    <row r="2810" spans="3:11" x14ac:dyDescent="0.3">
      <c r="C2810" s="109">
        <v>43959</v>
      </c>
      <c r="D2810" s="136" t="s">
        <v>528</v>
      </c>
      <c r="E2810" s="107" t="s">
        <v>360</v>
      </c>
      <c r="F2810" s="130" t="s">
        <v>37</v>
      </c>
      <c r="G2810" s="130"/>
      <c r="H2810" s="131" t="s">
        <v>29</v>
      </c>
      <c r="I2810" s="114">
        <v>0</v>
      </c>
      <c r="J2810" s="132">
        <v>100</v>
      </c>
      <c r="K2810" s="131">
        <f t="shared" si="141"/>
        <v>0</v>
      </c>
    </row>
    <row r="2811" spans="3:11" x14ac:dyDescent="0.3">
      <c r="C2811" s="109">
        <v>43959</v>
      </c>
      <c r="D2811" s="136" t="s">
        <v>528</v>
      </c>
      <c r="E2811" s="107" t="s">
        <v>360</v>
      </c>
      <c r="F2811" s="133" t="s">
        <v>17</v>
      </c>
      <c r="G2811" s="133"/>
      <c r="H2811" s="134" t="s">
        <v>38</v>
      </c>
      <c r="I2811" s="114">
        <v>8</v>
      </c>
      <c r="J2811" s="135">
        <v>24</v>
      </c>
      <c r="K2811" s="134">
        <f t="shared" si="141"/>
        <v>192</v>
      </c>
    </row>
    <row r="2812" spans="3:11" x14ac:dyDescent="0.3">
      <c r="C2812" s="109">
        <v>43959</v>
      </c>
      <c r="D2812" s="136" t="s">
        <v>528</v>
      </c>
      <c r="E2812" s="107" t="s">
        <v>360</v>
      </c>
      <c r="F2812" s="7" t="s">
        <v>39</v>
      </c>
      <c r="G2812" s="7"/>
      <c r="H2812" s="8" t="s">
        <v>11</v>
      </c>
      <c r="I2812" s="114"/>
      <c r="J2812" s="113"/>
      <c r="K2812" s="8"/>
    </row>
    <row r="2813" spans="3:11" x14ac:dyDescent="0.3">
      <c r="C2813" s="109">
        <v>43959</v>
      </c>
      <c r="D2813" s="136" t="s">
        <v>528</v>
      </c>
      <c r="E2813" s="107" t="s">
        <v>360</v>
      </c>
      <c r="F2813" s="7" t="s">
        <v>40</v>
      </c>
      <c r="G2813" s="7"/>
      <c r="H2813" s="8" t="s">
        <v>11</v>
      </c>
      <c r="I2813" s="114"/>
      <c r="J2813" s="113"/>
      <c r="K2813" s="8"/>
    </row>
    <row r="2814" spans="3:11" x14ac:dyDescent="0.3">
      <c r="C2814" s="109">
        <v>43959</v>
      </c>
      <c r="D2814" s="136" t="s">
        <v>528</v>
      </c>
      <c r="E2814" s="107" t="s">
        <v>360</v>
      </c>
      <c r="F2814" s="7" t="s">
        <v>41</v>
      </c>
      <c r="G2814" s="7"/>
      <c r="H2814" s="8" t="s">
        <v>41</v>
      </c>
      <c r="I2814" s="114"/>
      <c r="J2814" s="113"/>
      <c r="K2814" s="8"/>
    </row>
    <row r="2815" spans="3:11" x14ac:dyDescent="0.3">
      <c r="C2815" s="109">
        <v>43959</v>
      </c>
      <c r="D2815" s="136" t="s">
        <v>528</v>
      </c>
      <c r="E2815" s="107" t="s">
        <v>360</v>
      </c>
      <c r="F2815" s="7" t="s">
        <v>42</v>
      </c>
      <c r="G2815" s="7"/>
      <c r="H2815" s="8" t="s">
        <v>19</v>
      </c>
      <c r="I2815" s="114"/>
      <c r="J2815" s="113"/>
      <c r="K2815" s="8"/>
    </row>
    <row r="2816" spans="3:11" x14ac:dyDescent="0.3">
      <c r="C2816" s="109">
        <v>43959</v>
      </c>
      <c r="D2816" s="136" t="s">
        <v>528</v>
      </c>
      <c r="E2816" s="107" t="s">
        <v>360</v>
      </c>
      <c r="F2816" s="7" t="s">
        <v>43</v>
      </c>
      <c r="G2816" s="7"/>
      <c r="H2816" s="8" t="s">
        <v>19</v>
      </c>
      <c r="I2816" s="114">
        <v>0</v>
      </c>
      <c r="J2816" s="113">
        <v>24</v>
      </c>
      <c r="K2816" s="8">
        <f t="shared" ref="K2816:K2817" si="142">I2816*J2816</f>
        <v>0</v>
      </c>
    </row>
    <row r="2817" spans="3:11" x14ac:dyDescent="0.3">
      <c r="C2817" s="109">
        <v>43959</v>
      </c>
      <c r="D2817" s="136" t="s">
        <v>528</v>
      </c>
      <c r="E2817" s="107" t="s">
        <v>360</v>
      </c>
      <c r="F2817" s="7" t="s">
        <v>542</v>
      </c>
      <c r="G2817" s="7" t="s">
        <v>231</v>
      </c>
      <c r="H2817" s="8" t="s">
        <v>25</v>
      </c>
      <c r="I2817" s="114">
        <v>2.5</v>
      </c>
      <c r="J2817" s="113">
        <v>20</v>
      </c>
      <c r="K2817" s="8">
        <f t="shared" si="142"/>
        <v>50</v>
      </c>
    </row>
    <row r="2818" spans="3:11" x14ac:dyDescent="0.3">
      <c r="C2818" s="109">
        <v>43959</v>
      </c>
      <c r="D2818" s="136" t="s">
        <v>528</v>
      </c>
      <c r="E2818" s="107" t="s">
        <v>360</v>
      </c>
      <c r="F2818" s="7"/>
      <c r="G2818" s="7"/>
      <c r="H2818" s="8"/>
      <c r="I2818" s="114"/>
      <c r="J2818" s="113"/>
      <c r="K2818" s="8"/>
    </row>
    <row r="2819" spans="3:11" x14ac:dyDescent="0.3">
      <c r="C2819" s="109">
        <v>43959</v>
      </c>
      <c r="D2819" s="136" t="s">
        <v>528</v>
      </c>
      <c r="E2819" s="107" t="s">
        <v>360</v>
      </c>
      <c r="F2819" s="7"/>
      <c r="G2819" s="7"/>
      <c r="H2819" s="8"/>
      <c r="I2819" s="114"/>
      <c r="J2819" s="113"/>
      <c r="K2819" s="8"/>
    </row>
    <row r="2820" spans="3:11" x14ac:dyDescent="0.3">
      <c r="C2820" s="109">
        <v>43959</v>
      </c>
      <c r="D2820" s="136" t="s">
        <v>528</v>
      </c>
      <c r="E2820" s="107" t="s">
        <v>360</v>
      </c>
      <c r="F2820" s="7"/>
      <c r="G2820" s="7"/>
      <c r="H2820" s="8"/>
      <c r="I2820" s="114"/>
      <c r="J2820" s="113"/>
      <c r="K2820" s="8"/>
    </row>
    <row r="2821" spans="3:11" x14ac:dyDescent="0.3">
      <c r="C2821" s="109">
        <v>43959</v>
      </c>
      <c r="D2821" s="136" t="s">
        <v>528</v>
      </c>
      <c r="E2821" s="107" t="s">
        <v>360</v>
      </c>
      <c r="F2821" s="7"/>
      <c r="G2821" s="7"/>
      <c r="H2821" s="8"/>
      <c r="I2821" s="114"/>
      <c r="J2821" s="113"/>
      <c r="K2821" s="8"/>
    </row>
    <row r="2822" spans="3:11" x14ac:dyDescent="0.3">
      <c r="C2822" s="109">
        <v>43959</v>
      </c>
      <c r="D2822" s="136" t="s">
        <v>528</v>
      </c>
      <c r="E2822" s="107" t="s">
        <v>360</v>
      </c>
      <c r="F2822" s="7"/>
      <c r="G2822" s="7"/>
      <c r="H2822" s="8"/>
      <c r="I2822" s="114"/>
      <c r="J2822" s="113"/>
      <c r="K2822" s="8"/>
    </row>
    <row r="2823" spans="3:11" x14ac:dyDescent="0.3">
      <c r="C2823" s="109">
        <v>43959</v>
      </c>
      <c r="D2823" s="136" t="s">
        <v>528</v>
      </c>
      <c r="E2823" s="107" t="s">
        <v>360</v>
      </c>
      <c r="F2823" s="8"/>
      <c r="G2823" s="8"/>
      <c r="H2823" s="8"/>
      <c r="I2823" s="114"/>
      <c r="J2823" s="113"/>
      <c r="K2823" s="8"/>
    </row>
    <row r="2825" spans="3:11" x14ac:dyDescent="0.3">
      <c r="C2825" s="109">
        <v>43959</v>
      </c>
      <c r="D2825" s="136" t="s">
        <v>524</v>
      </c>
      <c r="E2825" s="107" t="s">
        <v>360</v>
      </c>
      <c r="F2825" s="8" t="s">
        <v>10</v>
      </c>
      <c r="G2825" s="8"/>
      <c r="H2825" s="8" t="s">
        <v>368</v>
      </c>
      <c r="I2825" s="114">
        <v>6</v>
      </c>
      <c r="J2825" s="113">
        <v>50</v>
      </c>
      <c r="K2825" s="8">
        <f>I2825*J2825</f>
        <v>300</v>
      </c>
    </row>
    <row r="2826" spans="3:11" x14ac:dyDescent="0.3">
      <c r="C2826" s="109">
        <v>43959</v>
      </c>
      <c r="D2826" s="136" t="s">
        <v>524</v>
      </c>
      <c r="E2826" s="107" t="s">
        <v>360</v>
      </c>
      <c r="F2826" s="118" t="s">
        <v>12</v>
      </c>
      <c r="G2826" s="118"/>
      <c r="H2826" s="119" t="s">
        <v>11</v>
      </c>
      <c r="I2826" s="114">
        <v>0</v>
      </c>
      <c r="J2826" s="120">
        <v>30</v>
      </c>
      <c r="K2826" s="119">
        <f t="shared" ref="K2826:K2848" si="143">I2826*J2826</f>
        <v>0</v>
      </c>
    </row>
    <row r="2827" spans="3:11" x14ac:dyDescent="0.3">
      <c r="C2827" s="109">
        <v>43959</v>
      </c>
      <c r="D2827" s="136" t="s">
        <v>524</v>
      </c>
      <c r="E2827" s="107" t="s">
        <v>360</v>
      </c>
      <c r="F2827" s="118" t="s">
        <v>13</v>
      </c>
      <c r="G2827" s="118"/>
      <c r="H2827" s="119" t="s">
        <v>11</v>
      </c>
      <c r="I2827" s="114">
        <v>0</v>
      </c>
      <c r="J2827" s="120">
        <v>20</v>
      </c>
      <c r="K2827" s="119">
        <f t="shared" si="143"/>
        <v>0</v>
      </c>
    </row>
    <row r="2828" spans="3:11" x14ac:dyDescent="0.3">
      <c r="C2828" s="109">
        <v>43959</v>
      </c>
      <c r="D2828" s="136" t="s">
        <v>524</v>
      </c>
      <c r="E2828" s="107" t="s">
        <v>360</v>
      </c>
      <c r="F2828" s="118" t="s">
        <v>15</v>
      </c>
      <c r="G2828" s="118"/>
      <c r="H2828" s="119" t="s">
        <v>11</v>
      </c>
      <c r="I2828" s="114">
        <v>0</v>
      </c>
      <c r="J2828" s="120">
        <v>20</v>
      </c>
      <c r="K2828" s="119">
        <f t="shared" si="143"/>
        <v>0</v>
      </c>
    </row>
    <row r="2829" spans="3:11" x14ac:dyDescent="0.3">
      <c r="C2829" s="109">
        <v>43959</v>
      </c>
      <c r="D2829" s="136" t="s">
        <v>524</v>
      </c>
      <c r="E2829" s="107" t="s">
        <v>360</v>
      </c>
      <c r="F2829" s="118" t="s">
        <v>14</v>
      </c>
      <c r="G2829" s="118"/>
      <c r="H2829" s="119" t="s">
        <v>11</v>
      </c>
      <c r="I2829" s="114">
        <v>0</v>
      </c>
      <c r="J2829" s="120">
        <v>20</v>
      </c>
      <c r="K2829" s="119">
        <f t="shared" si="143"/>
        <v>0</v>
      </c>
    </row>
    <row r="2830" spans="3:11" x14ac:dyDescent="0.3">
      <c r="C2830" s="109">
        <v>43959</v>
      </c>
      <c r="D2830" s="136" t="s">
        <v>524</v>
      </c>
      <c r="E2830" s="107" t="s">
        <v>360</v>
      </c>
      <c r="F2830" s="118" t="s">
        <v>16</v>
      </c>
      <c r="G2830" s="118"/>
      <c r="H2830" s="119" t="s">
        <v>11</v>
      </c>
      <c r="I2830" s="114">
        <v>0</v>
      </c>
      <c r="J2830" s="120">
        <v>20</v>
      </c>
      <c r="K2830" s="119">
        <f t="shared" si="143"/>
        <v>0</v>
      </c>
    </row>
    <row r="2831" spans="3:11" x14ac:dyDescent="0.3">
      <c r="C2831" s="109">
        <v>43959</v>
      </c>
      <c r="D2831" s="136" t="s">
        <v>524</v>
      </c>
      <c r="E2831" s="107" t="s">
        <v>360</v>
      </c>
      <c r="F2831" s="121" t="s">
        <v>18</v>
      </c>
      <c r="G2831" s="121"/>
      <c r="H2831" s="122" t="s">
        <v>19</v>
      </c>
      <c r="I2831" s="114">
        <v>0</v>
      </c>
      <c r="J2831" s="123">
        <v>1</v>
      </c>
      <c r="K2831" s="124">
        <f t="shared" si="143"/>
        <v>0</v>
      </c>
    </row>
    <row r="2832" spans="3:11" x14ac:dyDescent="0.3">
      <c r="C2832" s="109">
        <v>43959</v>
      </c>
      <c r="D2832" s="136" t="s">
        <v>524</v>
      </c>
      <c r="E2832" s="107" t="s">
        <v>360</v>
      </c>
      <c r="F2832" s="125" t="s">
        <v>20</v>
      </c>
      <c r="G2832" s="125"/>
      <c r="H2832" s="124" t="s">
        <v>19</v>
      </c>
      <c r="I2832" s="114">
        <v>0</v>
      </c>
      <c r="J2832" s="126">
        <v>1</v>
      </c>
      <c r="K2832" s="124">
        <f t="shared" si="143"/>
        <v>0</v>
      </c>
    </row>
    <row r="2833" spans="3:11" x14ac:dyDescent="0.3">
      <c r="C2833" s="109">
        <v>43959</v>
      </c>
      <c r="D2833" s="136" t="s">
        <v>524</v>
      </c>
      <c r="E2833" s="107" t="s">
        <v>360</v>
      </c>
      <c r="F2833" s="125" t="s">
        <v>21</v>
      </c>
      <c r="G2833" s="125"/>
      <c r="H2833" s="124" t="s">
        <v>19</v>
      </c>
      <c r="I2833" s="114">
        <v>29</v>
      </c>
      <c r="J2833" s="126">
        <v>1</v>
      </c>
      <c r="K2833" s="124">
        <f t="shared" si="143"/>
        <v>29</v>
      </c>
    </row>
    <row r="2834" spans="3:11" x14ac:dyDescent="0.3">
      <c r="C2834" s="109">
        <v>43959</v>
      </c>
      <c r="D2834" s="136" t="s">
        <v>524</v>
      </c>
      <c r="E2834" s="107" t="s">
        <v>360</v>
      </c>
      <c r="F2834" s="125" t="s">
        <v>22</v>
      </c>
      <c r="G2834" s="125"/>
      <c r="H2834" s="124" t="s">
        <v>19</v>
      </c>
      <c r="I2834" s="114">
        <v>25</v>
      </c>
      <c r="J2834" s="126">
        <v>1</v>
      </c>
      <c r="K2834" s="124">
        <f t="shared" si="143"/>
        <v>25</v>
      </c>
    </row>
    <row r="2835" spans="3:11" x14ac:dyDescent="0.3">
      <c r="C2835" s="109">
        <v>43959</v>
      </c>
      <c r="D2835" s="136" t="s">
        <v>524</v>
      </c>
      <c r="E2835" s="107" t="s">
        <v>360</v>
      </c>
      <c r="F2835" s="125" t="s">
        <v>23</v>
      </c>
      <c r="G2835" s="125"/>
      <c r="H2835" s="124" t="s">
        <v>19</v>
      </c>
      <c r="I2835" s="114">
        <v>0</v>
      </c>
      <c r="J2835" s="126">
        <v>1</v>
      </c>
      <c r="K2835" s="124">
        <f t="shared" si="143"/>
        <v>0</v>
      </c>
    </row>
    <row r="2836" spans="3:11" x14ac:dyDescent="0.3">
      <c r="C2836" s="109">
        <v>43959</v>
      </c>
      <c r="D2836" s="136" t="s">
        <v>524</v>
      </c>
      <c r="E2836" s="107" t="s">
        <v>360</v>
      </c>
      <c r="F2836" s="127" t="s">
        <v>24</v>
      </c>
      <c r="G2836" s="127"/>
      <c r="H2836" s="128" t="s">
        <v>25</v>
      </c>
      <c r="I2836" s="114">
        <v>0</v>
      </c>
      <c r="J2836" s="129">
        <v>30</v>
      </c>
      <c r="K2836" s="128">
        <f t="shared" si="143"/>
        <v>0</v>
      </c>
    </row>
    <row r="2837" spans="3:11" x14ac:dyDescent="0.3">
      <c r="C2837" s="109">
        <v>43959</v>
      </c>
      <c r="D2837" s="136" t="s">
        <v>524</v>
      </c>
      <c r="E2837" s="107" t="s">
        <v>360</v>
      </c>
      <c r="F2837" s="127" t="s">
        <v>26</v>
      </c>
      <c r="G2837" s="127"/>
      <c r="H2837" s="128" t="s">
        <v>25</v>
      </c>
      <c r="I2837" s="114">
        <v>0</v>
      </c>
      <c r="J2837" s="129">
        <v>30</v>
      </c>
      <c r="K2837" s="128">
        <f t="shared" si="143"/>
        <v>0</v>
      </c>
    </row>
    <row r="2838" spans="3:11" x14ac:dyDescent="0.3">
      <c r="C2838" s="109">
        <v>43959</v>
      </c>
      <c r="D2838" s="136" t="s">
        <v>524</v>
      </c>
      <c r="E2838" s="107" t="s">
        <v>360</v>
      </c>
      <c r="F2838" s="127" t="s">
        <v>27</v>
      </c>
      <c r="G2838" s="127"/>
      <c r="H2838" s="128" t="s">
        <v>25</v>
      </c>
      <c r="I2838" s="114">
        <v>0</v>
      </c>
      <c r="J2838" s="129">
        <v>18</v>
      </c>
      <c r="K2838" s="128">
        <f t="shared" si="143"/>
        <v>0</v>
      </c>
    </row>
    <row r="2839" spans="3:11" x14ac:dyDescent="0.3">
      <c r="C2839" s="109">
        <v>43959</v>
      </c>
      <c r="D2839" s="136" t="s">
        <v>524</v>
      </c>
      <c r="E2839" s="107" t="s">
        <v>360</v>
      </c>
      <c r="F2839" s="130" t="s">
        <v>28</v>
      </c>
      <c r="G2839" s="130"/>
      <c r="H2839" s="131" t="s">
        <v>29</v>
      </c>
      <c r="I2839" s="114">
        <v>2</v>
      </c>
      <c r="J2839" s="132">
        <v>100</v>
      </c>
      <c r="K2839" s="131">
        <f t="shared" si="143"/>
        <v>200</v>
      </c>
    </row>
    <row r="2840" spans="3:11" x14ac:dyDescent="0.3">
      <c r="C2840" s="109">
        <v>43959</v>
      </c>
      <c r="D2840" s="136" t="s">
        <v>524</v>
      </c>
      <c r="E2840" s="107" t="s">
        <v>360</v>
      </c>
      <c r="F2840" s="130" t="s">
        <v>30</v>
      </c>
      <c r="G2840" s="130"/>
      <c r="H2840" s="131" t="s">
        <v>29</v>
      </c>
      <c r="I2840" s="114">
        <v>2</v>
      </c>
      <c r="J2840" s="132">
        <v>100</v>
      </c>
      <c r="K2840" s="131">
        <f t="shared" si="143"/>
        <v>200</v>
      </c>
    </row>
    <row r="2841" spans="3:11" x14ac:dyDescent="0.3">
      <c r="C2841" s="109">
        <v>43959</v>
      </c>
      <c r="D2841" s="136" t="s">
        <v>524</v>
      </c>
      <c r="E2841" s="107" t="s">
        <v>360</v>
      </c>
      <c r="F2841" s="130" t="s">
        <v>31</v>
      </c>
      <c r="G2841" s="130"/>
      <c r="H2841" s="131" t="s">
        <v>29</v>
      </c>
      <c r="I2841" s="114">
        <v>2</v>
      </c>
      <c r="J2841" s="132">
        <v>100</v>
      </c>
      <c r="K2841" s="131">
        <f t="shared" si="143"/>
        <v>200</v>
      </c>
    </row>
    <row r="2842" spans="3:11" x14ac:dyDescent="0.3">
      <c r="C2842" s="109">
        <v>43959</v>
      </c>
      <c r="D2842" s="136" t="s">
        <v>524</v>
      </c>
      <c r="E2842" s="107" t="s">
        <v>360</v>
      </c>
      <c r="F2842" s="130" t="s">
        <v>32</v>
      </c>
      <c r="G2842" s="130"/>
      <c r="H2842" s="131" t="s">
        <v>29</v>
      </c>
      <c r="I2842" s="114">
        <v>0</v>
      </c>
      <c r="J2842" s="132">
        <v>100</v>
      </c>
      <c r="K2842" s="131">
        <f t="shared" si="143"/>
        <v>0</v>
      </c>
    </row>
    <row r="2843" spans="3:11" x14ac:dyDescent="0.3">
      <c r="C2843" s="109">
        <v>43959</v>
      </c>
      <c r="D2843" s="136" t="s">
        <v>524</v>
      </c>
      <c r="E2843" s="107" t="s">
        <v>360</v>
      </c>
      <c r="F2843" s="130" t="s">
        <v>33</v>
      </c>
      <c r="G2843" s="130"/>
      <c r="H2843" s="131" t="s">
        <v>29</v>
      </c>
      <c r="I2843" s="114">
        <v>0</v>
      </c>
      <c r="J2843" s="132">
        <v>100</v>
      </c>
      <c r="K2843" s="131">
        <f t="shared" si="143"/>
        <v>0</v>
      </c>
    </row>
    <row r="2844" spans="3:11" x14ac:dyDescent="0.3">
      <c r="C2844" s="109">
        <v>43959</v>
      </c>
      <c r="D2844" s="136" t="s">
        <v>524</v>
      </c>
      <c r="E2844" s="107" t="s">
        <v>360</v>
      </c>
      <c r="F2844" s="130" t="s">
        <v>34</v>
      </c>
      <c r="G2844" s="130"/>
      <c r="H2844" s="131" t="s">
        <v>29</v>
      </c>
      <c r="I2844" s="114">
        <v>0</v>
      </c>
      <c r="J2844" s="132">
        <v>100</v>
      </c>
      <c r="K2844" s="131">
        <f t="shared" si="143"/>
        <v>0</v>
      </c>
    </row>
    <row r="2845" spans="3:11" x14ac:dyDescent="0.3">
      <c r="C2845" s="109">
        <v>43959</v>
      </c>
      <c r="D2845" s="136" t="s">
        <v>524</v>
      </c>
      <c r="E2845" s="107" t="s">
        <v>360</v>
      </c>
      <c r="F2845" s="130" t="s">
        <v>35</v>
      </c>
      <c r="G2845" s="130"/>
      <c r="H2845" s="131" t="s">
        <v>29</v>
      </c>
      <c r="I2845" s="114">
        <v>0</v>
      </c>
      <c r="J2845" s="132">
        <v>100</v>
      </c>
      <c r="K2845" s="131">
        <f t="shared" si="143"/>
        <v>0</v>
      </c>
    </row>
    <row r="2846" spans="3:11" x14ac:dyDescent="0.3">
      <c r="C2846" s="109">
        <v>43959</v>
      </c>
      <c r="D2846" s="136" t="s">
        <v>524</v>
      </c>
      <c r="E2846" s="107" t="s">
        <v>360</v>
      </c>
      <c r="F2846" s="130" t="s">
        <v>36</v>
      </c>
      <c r="G2846" s="130"/>
      <c r="H2846" s="131" t="s">
        <v>29</v>
      </c>
      <c r="I2846" s="114">
        <v>0</v>
      </c>
      <c r="J2846" s="132">
        <v>100</v>
      </c>
      <c r="K2846" s="131">
        <f t="shared" si="143"/>
        <v>0</v>
      </c>
    </row>
    <row r="2847" spans="3:11" x14ac:dyDescent="0.3">
      <c r="C2847" s="109">
        <v>43959</v>
      </c>
      <c r="D2847" s="136" t="s">
        <v>524</v>
      </c>
      <c r="E2847" s="107" t="s">
        <v>360</v>
      </c>
      <c r="F2847" s="130" t="s">
        <v>37</v>
      </c>
      <c r="G2847" s="130"/>
      <c r="H2847" s="131" t="s">
        <v>29</v>
      </c>
      <c r="I2847" s="114">
        <v>0</v>
      </c>
      <c r="J2847" s="132">
        <v>100</v>
      </c>
      <c r="K2847" s="131">
        <f t="shared" si="143"/>
        <v>0</v>
      </c>
    </row>
    <row r="2848" spans="3:11" x14ac:dyDescent="0.3">
      <c r="C2848" s="109">
        <v>43959</v>
      </c>
      <c r="D2848" s="136" t="s">
        <v>524</v>
      </c>
      <c r="E2848" s="107" t="s">
        <v>360</v>
      </c>
      <c r="F2848" s="133" t="s">
        <v>17</v>
      </c>
      <c r="G2848" s="133"/>
      <c r="H2848" s="134" t="s">
        <v>38</v>
      </c>
      <c r="I2848" s="114">
        <v>1</v>
      </c>
      <c r="J2848" s="135">
        <v>24</v>
      </c>
      <c r="K2848" s="134">
        <f t="shared" si="143"/>
        <v>24</v>
      </c>
    </row>
    <row r="2849" spans="3:11" x14ac:dyDescent="0.3">
      <c r="C2849" s="109">
        <v>43959</v>
      </c>
      <c r="D2849" s="136" t="s">
        <v>524</v>
      </c>
      <c r="E2849" s="107" t="s">
        <v>360</v>
      </c>
      <c r="F2849" s="7" t="s">
        <v>39</v>
      </c>
      <c r="G2849" s="7"/>
      <c r="H2849" s="8" t="s">
        <v>11</v>
      </c>
      <c r="I2849" s="114"/>
      <c r="J2849" s="113"/>
      <c r="K2849" s="8"/>
    </row>
    <row r="2850" spans="3:11" x14ac:dyDescent="0.3">
      <c r="C2850" s="109">
        <v>43959</v>
      </c>
      <c r="D2850" s="136" t="s">
        <v>524</v>
      </c>
      <c r="E2850" s="107" t="s">
        <v>360</v>
      </c>
      <c r="F2850" s="7" t="s">
        <v>40</v>
      </c>
      <c r="G2850" s="7"/>
      <c r="H2850" s="8" t="s">
        <v>11</v>
      </c>
      <c r="I2850" s="114"/>
      <c r="J2850" s="113"/>
      <c r="K2850" s="8"/>
    </row>
    <row r="2851" spans="3:11" x14ac:dyDescent="0.3">
      <c r="C2851" s="109">
        <v>43959</v>
      </c>
      <c r="D2851" s="136" t="s">
        <v>524</v>
      </c>
      <c r="E2851" s="107" t="s">
        <v>360</v>
      </c>
      <c r="F2851" s="7" t="s">
        <v>41</v>
      </c>
      <c r="G2851" s="7"/>
      <c r="H2851" s="8" t="s">
        <v>41</v>
      </c>
      <c r="I2851" s="114"/>
      <c r="J2851" s="113"/>
      <c r="K2851" s="8"/>
    </row>
    <row r="2852" spans="3:11" x14ac:dyDescent="0.3">
      <c r="C2852" s="109">
        <v>43959</v>
      </c>
      <c r="D2852" s="136" t="s">
        <v>524</v>
      </c>
      <c r="E2852" s="107" t="s">
        <v>360</v>
      </c>
      <c r="F2852" s="7" t="s">
        <v>42</v>
      </c>
      <c r="G2852" s="7"/>
      <c r="H2852" s="8" t="s">
        <v>19</v>
      </c>
      <c r="I2852" s="114"/>
      <c r="J2852" s="113"/>
      <c r="K2852" s="8"/>
    </row>
    <row r="2853" spans="3:11" x14ac:dyDescent="0.3">
      <c r="C2853" s="109">
        <v>43959</v>
      </c>
      <c r="D2853" s="136" t="s">
        <v>524</v>
      </c>
      <c r="E2853" s="107" t="s">
        <v>360</v>
      </c>
      <c r="F2853" s="7" t="s">
        <v>43</v>
      </c>
      <c r="G2853" s="7"/>
      <c r="H2853" s="8" t="s">
        <v>19</v>
      </c>
      <c r="I2853" s="114">
        <v>0</v>
      </c>
      <c r="J2853" s="113">
        <v>24</v>
      </c>
      <c r="K2853" s="8">
        <f t="shared" ref="K2853" si="144">I2853*J2853</f>
        <v>0</v>
      </c>
    </row>
    <row r="2854" spans="3:11" x14ac:dyDescent="0.3">
      <c r="C2854" s="109">
        <v>43959</v>
      </c>
      <c r="D2854" s="136" t="s">
        <v>524</v>
      </c>
      <c r="E2854" s="107" t="s">
        <v>360</v>
      </c>
      <c r="F2854" s="7"/>
      <c r="G2854" s="7"/>
      <c r="H2854" s="8"/>
      <c r="I2854" s="114"/>
      <c r="J2854" s="113"/>
      <c r="K2854" s="8"/>
    </row>
    <row r="2855" spans="3:11" x14ac:dyDescent="0.3">
      <c r="C2855" s="109">
        <v>43959</v>
      </c>
      <c r="D2855" s="136" t="s">
        <v>524</v>
      </c>
      <c r="E2855" s="107" t="s">
        <v>360</v>
      </c>
      <c r="F2855" s="7"/>
      <c r="G2855" s="7"/>
      <c r="H2855" s="8"/>
      <c r="I2855" s="114"/>
      <c r="J2855" s="113"/>
      <c r="K2855" s="8"/>
    </row>
    <row r="2856" spans="3:11" x14ac:dyDescent="0.3">
      <c r="C2856" s="109">
        <v>43959</v>
      </c>
      <c r="D2856" s="136" t="s">
        <v>524</v>
      </c>
      <c r="E2856" s="107" t="s">
        <v>360</v>
      </c>
      <c r="F2856" s="7"/>
      <c r="G2856" s="7"/>
      <c r="H2856" s="8"/>
      <c r="I2856" s="114"/>
      <c r="J2856" s="113"/>
      <c r="K2856" s="8"/>
    </row>
    <row r="2857" spans="3:11" x14ac:dyDescent="0.3">
      <c r="C2857" s="109">
        <v>43959</v>
      </c>
      <c r="D2857" s="136" t="s">
        <v>524</v>
      </c>
      <c r="E2857" s="107" t="s">
        <v>360</v>
      </c>
      <c r="F2857" s="7"/>
      <c r="G2857" s="7"/>
      <c r="H2857" s="8"/>
      <c r="I2857" s="114"/>
      <c r="J2857" s="113"/>
      <c r="K2857" s="8"/>
    </row>
    <row r="2858" spans="3:11" x14ac:dyDescent="0.3">
      <c r="C2858" s="109">
        <v>43959</v>
      </c>
      <c r="D2858" s="136" t="s">
        <v>524</v>
      </c>
      <c r="E2858" s="107" t="s">
        <v>360</v>
      </c>
      <c r="F2858" s="7"/>
      <c r="G2858" s="7"/>
      <c r="H2858" s="8"/>
      <c r="I2858" s="114"/>
      <c r="J2858" s="113"/>
      <c r="K2858" s="8"/>
    </row>
    <row r="2859" spans="3:11" x14ac:dyDescent="0.3">
      <c r="C2859" s="109">
        <v>43959</v>
      </c>
      <c r="D2859" s="136" t="s">
        <v>524</v>
      </c>
      <c r="E2859" s="107" t="s">
        <v>360</v>
      </c>
      <c r="F2859" s="7"/>
      <c r="G2859" s="7"/>
      <c r="H2859" s="8"/>
      <c r="I2859" s="114"/>
      <c r="J2859" s="113"/>
      <c r="K2859" s="8"/>
    </row>
    <row r="2860" spans="3:11" x14ac:dyDescent="0.3">
      <c r="C2860" s="109">
        <v>43959</v>
      </c>
      <c r="D2860" s="136" t="s">
        <v>524</v>
      </c>
      <c r="E2860" s="107" t="s">
        <v>360</v>
      </c>
      <c r="F2860" s="8"/>
      <c r="G2860" s="8"/>
      <c r="H2860" s="8"/>
      <c r="I2860" s="114"/>
      <c r="J2860" s="113"/>
      <c r="K2860" s="8"/>
    </row>
    <row r="2862" spans="3:11" x14ac:dyDescent="0.3">
      <c r="C2862" s="109">
        <v>43959</v>
      </c>
      <c r="D2862" s="136" t="s">
        <v>525</v>
      </c>
      <c r="E2862" s="107" t="s">
        <v>360</v>
      </c>
      <c r="F2862" s="8" t="s">
        <v>10</v>
      </c>
      <c r="G2862" s="8"/>
      <c r="H2862" s="8" t="s">
        <v>368</v>
      </c>
      <c r="I2862" s="114">
        <v>0</v>
      </c>
      <c r="J2862" s="113">
        <v>50</v>
      </c>
      <c r="K2862" s="8">
        <f>I2862*J2862</f>
        <v>0</v>
      </c>
    </row>
    <row r="2863" spans="3:11" x14ac:dyDescent="0.3">
      <c r="C2863" s="109">
        <v>43959</v>
      </c>
      <c r="D2863" s="136" t="s">
        <v>525</v>
      </c>
      <c r="E2863" s="107" t="s">
        <v>360</v>
      </c>
      <c r="F2863" s="118" t="s">
        <v>12</v>
      </c>
      <c r="G2863" s="118"/>
      <c r="H2863" s="119" t="s">
        <v>11</v>
      </c>
      <c r="I2863" s="114">
        <v>6</v>
      </c>
      <c r="J2863" s="120">
        <v>30</v>
      </c>
      <c r="K2863" s="119">
        <f t="shared" ref="K2863:K2885" si="145">I2863*J2863</f>
        <v>180</v>
      </c>
    </row>
    <row r="2864" spans="3:11" x14ac:dyDescent="0.3">
      <c r="C2864" s="109">
        <v>43959</v>
      </c>
      <c r="D2864" s="136" t="s">
        <v>525</v>
      </c>
      <c r="E2864" s="107" t="s">
        <v>360</v>
      </c>
      <c r="F2864" s="118" t="s">
        <v>13</v>
      </c>
      <c r="G2864" s="118"/>
      <c r="H2864" s="119" t="s">
        <v>11</v>
      </c>
      <c r="I2864" s="114">
        <v>10</v>
      </c>
      <c r="J2864" s="120">
        <v>20</v>
      </c>
      <c r="K2864" s="119">
        <f t="shared" si="145"/>
        <v>200</v>
      </c>
    </row>
    <row r="2865" spans="3:11" x14ac:dyDescent="0.3">
      <c r="C2865" s="109">
        <v>43959</v>
      </c>
      <c r="D2865" s="136" t="s">
        <v>525</v>
      </c>
      <c r="E2865" s="107" t="s">
        <v>360</v>
      </c>
      <c r="F2865" s="118" t="s">
        <v>15</v>
      </c>
      <c r="G2865" s="118"/>
      <c r="H2865" s="119" t="s">
        <v>11</v>
      </c>
      <c r="I2865" s="114">
        <v>0</v>
      </c>
      <c r="J2865" s="120">
        <v>20</v>
      </c>
      <c r="K2865" s="119">
        <f t="shared" si="145"/>
        <v>0</v>
      </c>
    </row>
    <row r="2866" spans="3:11" x14ac:dyDescent="0.3">
      <c r="C2866" s="109">
        <v>43959</v>
      </c>
      <c r="D2866" s="136" t="s">
        <v>525</v>
      </c>
      <c r="E2866" s="107" t="s">
        <v>360</v>
      </c>
      <c r="F2866" s="118" t="s">
        <v>14</v>
      </c>
      <c r="G2866" s="118"/>
      <c r="H2866" s="119" t="s">
        <v>11</v>
      </c>
      <c r="I2866" s="114">
        <v>0</v>
      </c>
      <c r="J2866" s="120">
        <v>20</v>
      </c>
      <c r="K2866" s="119">
        <f t="shared" si="145"/>
        <v>0</v>
      </c>
    </row>
    <row r="2867" spans="3:11" x14ac:dyDescent="0.3">
      <c r="C2867" s="109">
        <v>43959</v>
      </c>
      <c r="D2867" s="136" t="s">
        <v>525</v>
      </c>
      <c r="E2867" s="107" t="s">
        <v>360</v>
      </c>
      <c r="F2867" s="118" t="s">
        <v>16</v>
      </c>
      <c r="G2867" s="118"/>
      <c r="H2867" s="119" t="s">
        <v>11</v>
      </c>
      <c r="I2867" s="114">
        <v>0</v>
      </c>
      <c r="J2867" s="120">
        <v>20</v>
      </c>
      <c r="K2867" s="119">
        <f t="shared" si="145"/>
        <v>0</v>
      </c>
    </row>
    <row r="2868" spans="3:11" x14ac:dyDescent="0.3">
      <c r="C2868" s="109">
        <v>43959</v>
      </c>
      <c r="D2868" s="136" t="s">
        <v>525</v>
      </c>
      <c r="E2868" s="107" t="s">
        <v>360</v>
      </c>
      <c r="F2868" s="121" t="s">
        <v>18</v>
      </c>
      <c r="G2868" s="121"/>
      <c r="H2868" s="122" t="s">
        <v>19</v>
      </c>
      <c r="I2868" s="114">
        <v>0</v>
      </c>
      <c r="J2868" s="123">
        <v>1</v>
      </c>
      <c r="K2868" s="124">
        <f t="shared" si="145"/>
        <v>0</v>
      </c>
    </row>
    <row r="2869" spans="3:11" x14ac:dyDescent="0.3">
      <c r="C2869" s="109">
        <v>43959</v>
      </c>
      <c r="D2869" s="136" t="s">
        <v>525</v>
      </c>
      <c r="E2869" s="107" t="s">
        <v>360</v>
      </c>
      <c r="F2869" s="125" t="s">
        <v>20</v>
      </c>
      <c r="G2869" s="125"/>
      <c r="H2869" s="124" t="s">
        <v>19</v>
      </c>
      <c r="I2869" s="114">
        <v>0</v>
      </c>
      <c r="J2869" s="126">
        <v>1</v>
      </c>
      <c r="K2869" s="124">
        <f t="shared" si="145"/>
        <v>0</v>
      </c>
    </row>
    <row r="2870" spans="3:11" x14ac:dyDescent="0.3">
      <c r="C2870" s="109">
        <v>43959</v>
      </c>
      <c r="D2870" s="136" t="s">
        <v>525</v>
      </c>
      <c r="E2870" s="107" t="s">
        <v>360</v>
      </c>
      <c r="F2870" s="125" t="s">
        <v>21</v>
      </c>
      <c r="G2870" s="125"/>
      <c r="H2870" s="124" t="s">
        <v>19</v>
      </c>
      <c r="I2870" s="114">
        <v>0</v>
      </c>
      <c r="J2870" s="126">
        <v>1</v>
      </c>
      <c r="K2870" s="124">
        <f t="shared" si="145"/>
        <v>0</v>
      </c>
    </row>
    <row r="2871" spans="3:11" x14ac:dyDescent="0.3">
      <c r="C2871" s="109">
        <v>43959</v>
      </c>
      <c r="D2871" s="136" t="s">
        <v>525</v>
      </c>
      <c r="E2871" s="107" t="s">
        <v>360</v>
      </c>
      <c r="F2871" s="125" t="s">
        <v>22</v>
      </c>
      <c r="G2871" s="125"/>
      <c r="H2871" s="124" t="s">
        <v>19</v>
      </c>
      <c r="I2871" s="114">
        <v>0</v>
      </c>
      <c r="J2871" s="126">
        <v>1</v>
      </c>
      <c r="K2871" s="124">
        <f t="shared" si="145"/>
        <v>0</v>
      </c>
    </row>
    <row r="2872" spans="3:11" x14ac:dyDescent="0.3">
      <c r="C2872" s="109">
        <v>43959</v>
      </c>
      <c r="D2872" s="136" t="s">
        <v>525</v>
      </c>
      <c r="E2872" s="107" t="s">
        <v>360</v>
      </c>
      <c r="F2872" s="125" t="s">
        <v>23</v>
      </c>
      <c r="G2872" s="125"/>
      <c r="H2872" s="124" t="s">
        <v>19</v>
      </c>
      <c r="I2872" s="114">
        <v>0</v>
      </c>
      <c r="J2872" s="126">
        <v>1</v>
      </c>
      <c r="K2872" s="124">
        <f t="shared" si="145"/>
        <v>0</v>
      </c>
    </row>
    <row r="2873" spans="3:11" x14ac:dyDescent="0.3">
      <c r="C2873" s="109">
        <v>43959</v>
      </c>
      <c r="D2873" s="136" t="s">
        <v>525</v>
      </c>
      <c r="E2873" s="107" t="s">
        <v>360</v>
      </c>
      <c r="F2873" s="127" t="s">
        <v>24</v>
      </c>
      <c r="G2873" s="127"/>
      <c r="H2873" s="128" t="s">
        <v>25</v>
      </c>
      <c r="I2873" s="114">
        <v>0</v>
      </c>
      <c r="J2873" s="129">
        <v>30</v>
      </c>
      <c r="K2873" s="128">
        <f t="shared" si="145"/>
        <v>0</v>
      </c>
    </row>
    <row r="2874" spans="3:11" x14ac:dyDescent="0.3">
      <c r="C2874" s="109">
        <v>43959</v>
      </c>
      <c r="D2874" s="136" t="s">
        <v>525</v>
      </c>
      <c r="E2874" s="107" t="s">
        <v>360</v>
      </c>
      <c r="F2874" s="127" t="s">
        <v>26</v>
      </c>
      <c r="G2874" s="127"/>
      <c r="H2874" s="128" t="s">
        <v>25</v>
      </c>
      <c r="I2874" s="114">
        <v>0</v>
      </c>
      <c r="J2874" s="129">
        <v>30</v>
      </c>
      <c r="K2874" s="128">
        <f t="shared" si="145"/>
        <v>0</v>
      </c>
    </row>
    <row r="2875" spans="3:11" x14ac:dyDescent="0.3">
      <c r="C2875" s="109">
        <v>43959</v>
      </c>
      <c r="D2875" s="136" t="s">
        <v>525</v>
      </c>
      <c r="E2875" s="107" t="s">
        <v>360</v>
      </c>
      <c r="F2875" s="127" t="s">
        <v>27</v>
      </c>
      <c r="G2875" s="127"/>
      <c r="H2875" s="128" t="s">
        <v>25</v>
      </c>
      <c r="I2875" s="114">
        <v>0</v>
      </c>
      <c r="J2875" s="129">
        <v>18</v>
      </c>
      <c r="K2875" s="128">
        <f t="shared" si="145"/>
        <v>0</v>
      </c>
    </row>
    <row r="2876" spans="3:11" x14ac:dyDescent="0.3">
      <c r="C2876" s="109">
        <v>43959</v>
      </c>
      <c r="D2876" s="136" t="s">
        <v>525</v>
      </c>
      <c r="E2876" s="107" t="s">
        <v>360</v>
      </c>
      <c r="F2876" s="130" t="s">
        <v>28</v>
      </c>
      <c r="G2876" s="130"/>
      <c r="H2876" s="131" t="s">
        <v>29</v>
      </c>
      <c r="I2876" s="114">
        <v>0</v>
      </c>
      <c r="J2876" s="132">
        <v>100</v>
      </c>
      <c r="K2876" s="131">
        <f t="shared" si="145"/>
        <v>0</v>
      </c>
    </row>
    <row r="2877" spans="3:11" x14ac:dyDescent="0.3">
      <c r="C2877" s="109">
        <v>43959</v>
      </c>
      <c r="D2877" s="136" t="s">
        <v>525</v>
      </c>
      <c r="E2877" s="107" t="s">
        <v>360</v>
      </c>
      <c r="F2877" s="130" t="s">
        <v>30</v>
      </c>
      <c r="G2877" s="130"/>
      <c r="H2877" s="131" t="s">
        <v>29</v>
      </c>
      <c r="I2877" s="114">
        <v>0</v>
      </c>
      <c r="J2877" s="132">
        <v>100</v>
      </c>
      <c r="K2877" s="131">
        <f t="shared" si="145"/>
        <v>0</v>
      </c>
    </row>
    <row r="2878" spans="3:11" x14ac:dyDescent="0.3">
      <c r="C2878" s="109">
        <v>43959</v>
      </c>
      <c r="D2878" s="136" t="s">
        <v>525</v>
      </c>
      <c r="E2878" s="107" t="s">
        <v>360</v>
      </c>
      <c r="F2878" s="130" t="s">
        <v>31</v>
      </c>
      <c r="G2878" s="130"/>
      <c r="H2878" s="131" t="s">
        <v>29</v>
      </c>
      <c r="I2878" s="114">
        <v>0</v>
      </c>
      <c r="J2878" s="132">
        <v>100</v>
      </c>
      <c r="K2878" s="131">
        <f t="shared" si="145"/>
        <v>0</v>
      </c>
    </row>
    <row r="2879" spans="3:11" x14ac:dyDescent="0.3">
      <c r="C2879" s="109">
        <v>43959</v>
      </c>
      <c r="D2879" s="136" t="s">
        <v>525</v>
      </c>
      <c r="E2879" s="107" t="s">
        <v>360</v>
      </c>
      <c r="F2879" s="130" t="s">
        <v>32</v>
      </c>
      <c r="G2879" s="130"/>
      <c r="H2879" s="131" t="s">
        <v>29</v>
      </c>
      <c r="I2879" s="114">
        <v>0</v>
      </c>
      <c r="J2879" s="132">
        <v>100</v>
      </c>
      <c r="K2879" s="131">
        <f t="shared" si="145"/>
        <v>0</v>
      </c>
    </row>
    <row r="2880" spans="3:11" x14ac:dyDescent="0.3">
      <c r="C2880" s="109">
        <v>43959</v>
      </c>
      <c r="D2880" s="136" t="s">
        <v>525</v>
      </c>
      <c r="E2880" s="107" t="s">
        <v>360</v>
      </c>
      <c r="F2880" s="130" t="s">
        <v>33</v>
      </c>
      <c r="G2880" s="130"/>
      <c r="H2880" s="131" t="s">
        <v>29</v>
      </c>
      <c r="I2880" s="114">
        <v>0</v>
      </c>
      <c r="J2880" s="132">
        <v>100</v>
      </c>
      <c r="K2880" s="131">
        <f t="shared" si="145"/>
        <v>0</v>
      </c>
    </row>
    <row r="2881" spans="3:11" x14ac:dyDescent="0.3">
      <c r="C2881" s="109">
        <v>43959</v>
      </c>
      <c r="D2881" s="136" t="s">
        <v>525</v>
      </c>
      <c r="E2881" s="107" t="s">
        <v>360</v>
      </c>
      <c r="F2881" s="130" t="s">
        <v>34</v>
      </c>
      <c r="G2881" s="130"/>
      <c r="H2881" s="131" t="s">
        <v>29</v>
      </c>
      <c r="I2881" s="114">
        <v>0</v>
      </c>
      <c r="J2881" s="132">
        <v>100</v>
      </c>
      <c r="K2881" s="131">
        <f t="shared" si="145"/>
        <v>0</v>
      </c>
    </row>
    <row r="2882" spans="3:11" x14ac:dyDescent="0.3">
      <c r="C2882" s="109">
        <v>43959</v>
      </c>
      <c r="D2882" s="136" t="s">
        <v>525</v>
      </c>
      <c r="E2882" s="107" t="s">
        <v>360</v>
      </c>
      <c r="F2882" s="130" t="s">
        <v>35</v>
      </c>
      <c r="G2882" s="130"/>
      <c r="H2882" s="131" t="s">
        <v>29</v>
      </c>
      <c r="I2882" s="114">
        <v>0</v>
      </c>
      <c r="J2882" s="132">
        <v>100</v>
      </c>
      <c r="K2882" s="131">
        <f t="shared" si="145"/>
        <v>0</v>
      </c>
    </row>
    <row r="2883" spans="3:11" x14ac:dyDescent="0.3">
      <c r="C2883" s="109">
        <v>43959</v>
      </c>
      <c r="D2883" s="136" t="s">
        <v>525</v>
      </c>
      <c r="E2883" s="107" t="s">
        <v>360</v>
      </c>
      <c r="F2883" s="130" t="s">
        <v>36</v>
      </c>
      <c r="G2883" s="130"/>
      <c r="H2883" s="131" t="s">
        <v>29</v>
      </c>
      <c r="I2883" s="114">
        <v>0</v>
      </c>
      <c r="J2883" s="132">
        <v>100</v>
      </c>
      <c r="K2883" s="131">
        <f t="shared" si="145"/>
        <v>0</v>
      </c>
    </row>
    <row r="2884" spans="3:11" x14ac:dyDescent="0.3">
      <c r="C2884" s="109">
        <v>43959</v>
      </c>
      <c r="D2884" s="136" t="s">
        <v>525</v>
      </c>
      <c r="E2884" s="107" t="s">
        <v>360</v>
      </c>
      <c r="F2884" s="130" t="s">
        <v>37</v>
      </c>
      <c r="G2884" s="130"/>
      <c r="H2884" s="131" t="s">
        <v>29</v>
      </c>
      <c r="I2884" s="114">
        <v>0</v>
      </c>
      <c r="J2884" s="132">
        <v>100</v>
      </c>
      <c r="K2884" s="131">
        <f t="shared" si="145"/>
        <v>0</v>
      </c>
    </row>
    <row r="2885" spans="3:11" x14ac:dyDescent="0.3">
      <c r="C2885" s="109">
        <v>43959</v>
      </c>
      <c r="D2885" s="136" t="s">
        <v>525</v>
      </c>
      <c r="E2885" s="107" t="s">
        <v>360</v>
      </c>
      <c r="F2885" s="133" t="s">
        <v>17</v>
      </c>
      <c r="G2885" s="133"/>
      <c r="H2885" s="134" t="s">
        <v>38</v>
      </c>
      <c r="I2885" s="114">
        <v>17</v>
      </c>
      <c r="J2885" s="135">
        <v>24</v>
      </c>
      <c r="K2885" s="134">
        <f t="shared" si="145"/>
        <v>408</v>
      </c>
    </row>
    <row r="2886" spans="3:11" x14ac:dyDescent="0.3">
      <c r="C2886" s="109">
        <v>43959</v>
      </c>
      <c r="D2886" s="136" t="s">
        <v>525</v>
      </c>
      <c r="E2886" s="107" t="s">
        <v>360</v>
      </c>
      <c r="F2886" s="7" t="s">
        <v>39</v>
      </c>
      <c r="G2886" s="7"/>
      <c r="H2886" s="8" t="s">
        <v>11</v>
      </c>
      <c r="I2886" s="114"/>
      <c r="J2886" s="113"/>
      <c r="K2886" s="8"/>
    </row>
    <row r="2887" spans="3:11" x14ac:dyDescent="0.3">
      <c r="C2887" s="109">
        <v>43959</v>
      </c>
      <c r="D2887" s="136" t="s">
        <v>525</v>
      </c>
      <c r="E2887" s="107" t="s">
        <v>360</v>
      </c>
      <c r="F2887" s="7" t="s">
        <v>40</v>
      </c>
      <c r="G2887" s="7"/>
      <c r="H2887" s="8" t="s">
        <v>11</v>
      </c>
      <c r="I2887" s="114"/>
      <c r="J2887" s="113"/>
      <c r="K2887" s="8"/>
    </row>
    <row r="2888" spans="3:11" x14ac:dyDescent="0.3">
      <c r="C2888" s="109">
        <v>43959</v>
      </c>
      <c r="D2888" s="136" t="s">
        <v>525</v>
      </c>
      <c r="E2888" s="107" t="s">
        <v>360</v>
      </c>
      <c r="F2888" s="7" t="s">
        <v>41</v>
      </c>
      <c r="G2888" s="7"/>
      <c r="H2888" s="8" t="s">
        <v>41</v>
      </c>
      <c r="I2888" s="114"/>
      <c r="J2888" s="113"/>
      <c r="K2888" s="8"/>
    </row>
    <row r="2889" spans="3:11" x14ac:dyDescent="0.3">
      <c r="C2889" s="109">
        <v>43959</v>
      </c>
      <c r="D2889" s="136" t="s">
        <v>525</v>
      </c>
      <c r="E2889" s="107" t="s">
        <v>360</v>
      </c>
      <c r="F2889" s="7" t="s">
        <v>42</v>
      </c>
      <c r="G2889" s="7"/>
      <c r="H2889" s="8" t="s">
        <v>19</v>
      </c>
      <c r="I2889" s="114"/>
      <c r="J2889" s="113"/>
      <c r="K2889" s="8"/>
    </row>
    <row r="2890" spans="3:11" x14ac:dyDescent="0.3">
      <c r="C2890" s="109">
        <v>43959</v>
      </c>
      <c r="D2890" s="136" t="s">
        <v>525</v>
      </c>
      <c r="E2890" s="107" t="s">
        <v>360</v>
      </c>
      <c r="F2890" s="7" t="s">
        <v>43</v>
      </c>
      <c r="G2890" s="7"/>
      <c r="H2890" s="8" t="s">
        <v>19</v>
      </c>
      <c r="I2890" s="114">
        <v>0</v>
      </c>
      <c r="J2890" s="113">
        <v>24</v>
      </c>
      <c r="K2890" s="8">
        <f t="shared" ref="K2890:K2891" si="146">I2890*J2890</f>
        <v>0</v>
      </c>
    </row>
    <row r="2891" spans="3:11" x14ac:dyDescent="0.3">
      <c r="C2891" s="109">
        <v>43959</v>
      </c>
      <c r="D2891" s="136" t="s">
        <v>525</v>
      </c>
      <c r="E2891" s="107" t="s">
        <v>360</v>
      </c>
      <c r="F2891" s="7" t="s">
        <v>542</v>
      </c>
      <c r="G2891" s="7" t="s">
        <v>231</v>
      </c>
      <c r="H2891" s="8" t="s">
        <v>25</v>
      </c>
      <c r="I2891" s="114">
        <v>1.5</v>
      </c>
      <c r="J2891" s="113">
        <v>20</v>
      </c>
      <c r="K2891" s="8">
        <f t="shared" si="146"/>
        <v>30</v>
      </c>
    </row>
    <row r="2892" spans="3:11" x14ac:dyDescent="0.3">
      <c r="C2892" s="109">
        <v>43959</v>
      </c>
      <c r="D2892" s="136" t="s">
        <v>525</v>
      </c>
      <c r="E2892" s="107" t="s">
        <v>360</v>
      </c>
      <c r="F2892" s="7"/>
      <c r="G2892" s="7"/>
      <c r="H2892" s="8"/>
      <c r="I2892" s="114"/>
      <c r="J2892" s="113"/>
      <c r="K2892" s="8"/>
    </row>
    <row r="2893" spans="3:11" x14ac:dyDescent="0.3">
      <c r="C2893" s="109">
        <v>43959</v>
      </c>
      <c r="D2893" s="136" t="s">
        <v>525</v>
      </c>
      <c r="E2893" s="107" t="s">
        <v>360</v>
      </c>
      <c r="F2893" s="138"/>
      <c r="G2893" s="7"/>
      <c r="H2893" s="8"/>
      <c r="I2893" s="114"/>
      <c r="J2893" s="113"/>
      <c r="K2893" s="8"/>
    </row>
    <row r="2894" spans="3:11" x14ac:dyDescent="0.3">
      <c r="C2894" s="109">
        <v>43959</v>
      </c>
      <c r="D2894" s="136" t="s">
        <v>525</v>
      </c>
      <c r="E2894" s="107" t="s">
        <v>360</v>
      </c>
      <c r="F2894" s="7"/>
      <c r="G2894" s="7"/>
      <c r="H2894" s="8"/>
      <c r="I2894" s="114"/>
      <c r="J2894" s="113"/>
      <c r="K2894" s="8"/>
    </row>
    <row r="2895" spans="3:11" x14ac:dyDescent="0.3">
      <c r="C2895" s="109">
        <v>43959</v>
      </c>
      <c r="D2895" s="136" t="s">
        <v>525</v>
      </c>
      <c r="E2895" s="107" t="s">
        <v>360</v>
      </c>
      <c r="F2895" s="7"/>
      <c r="G2895" s="7"/>
      <c r="H2895" s="8"/>
      <c r="I2895" s="114"/>
      <c r="J2895" s="113"/>
      <c r="K2895" s="8"/>
    </row>
    <row r="2896" spans="3:11" x14ac:dyDescent="0.3">
      <c r="C2896" s="109">
        <v>43959</v>
      </c>
      <c r="D2896" s="136" t="s">
        <v>525</v>
      </c>
      <c r="E2896" s="107" t="s">
        <v>360</v>
      </c>
      <c r="F2896" s="7"/>
      <c r="G2896" s="7"/>
      <c r="H2896" s="8"/>
      <c r="I2896" s="114"/>
      <c r="J2896" s="113"/>
      <c r="K2896" s="8"/>
    </row>
    <row r="2897" spans="3:11" x14ac:dyDescent="0.3">
      <c r="C2897" s="109">
        <v>43959</v>
      </c>
      <c r="D2897" s="136" t="s">
        <v>525</v>
      </c>
      <c r="E2897" s="107" t="s">
        <v>360</v>
      </c>
      <c r="F2897" s="8"/>
      <c r="G2897" s="8"/>
      <c r="H2897" s="8"/>
      <c r="I2897" s="114"/>
      <c r="J2897" s="113"/>
      <c r="K2897" s="8"/>
    </row>
    <row r="2899" spans="3:11" x14ac:dyDescent="0.3">
      <c r="C2899" s="109">
        <v>43962</v>
      </c>
      <c r="D2899" s="107" t="s">
        <v>530</v>
      </c>
      <c r="E2899" s="107"/>
      <c r="F2899" s="8" t="s">
        <v>10</v>
      </c>
      <c r="G2899" s="8"/>
      <c r="H2899" s="8" t="s">
        <v>368</v>
      </c>
      <c r="I2899" s="114">
        <v>0</v>
      </c>
      <c r="J2899" s="113">
        <v>50</v>
      </c>
      <c r="K2899" s="8">
        <f>I2899*J2899</f>
        <v>0</v>
      </c>
    </row>
    <row r="2900" spans="3:11" x14ac:dyDescent="0.3">
      <c r="C2900" s="109">
        <v>43962</v>
      </c>
      <c r="D2900" s="107" t="s">
        <v>530</v>
      </c>
      <c r="E2900" s="107"/>
      <c r="F2900" s="118" t="s">
        <v>12</v>
      </c>
      <c r="G2900" s="118"/>
      <c r="H2900" s="119" t="s">
        <v>11</v>
      </c>
      <c r="I2900" s="114">
        <v>0</v>
      </c>
      <c r="J2900" s="120">
        <v>30</v>
      </c>
      <c r="K2900" s="119">
        <f t="shared" ref="K2900:K2922" si="147">I2900*J2900</f>
        <v>0</v>
      </c>
    </row>
    <row r="2901" spans="3:11" x14ac:dyDescent="0.3">
      <c r="C2901" s="109">
        <v>43962</v>
      </c>
      <c r="D2901" s="107" t="s">
        <v>530</v>
      </c>
      <c r="E2901" s="107"/>
      <c r="F2901" s="118" t="s">
        <v>13</v>
      </c>
      <c r="G2901" s="118"/>
      <c r="H2901" s="119" t="s">
        <v>11</v>
      </c>
      <c r="I2901" s="114">
        <v>0</v>
      </c>
      <c r="J2901" s="120">
        <v>20</v>
      </c>
      <c r="K2901" s="119">
        <f t="shared" si="147"/>
        <v>0</v>
      </c>
    </row>
    <row r="2902" spans="3:11" x14ac:dyDescent="0.3">
      <c r="C2902" s="109">
        <v>43962</v>
      </c>
      <c r="D2902" s="107" t="s">
        <v>530</v>
      </c>
      <c r="E2902" s="107"/>
      <c r="F2902" s="118" t="s">
        <v>15</v>
      </c>
      <c r="G2902" s="118"/>
      <c r="H2902" s="119" t="s">
        <v>11</v>
      </c>
      <c r="I2902" s="114">
        <v>0</v>
      </c>
      <c r="J2902" s="120">
        <v>20</v>
      </c>
      <c r="K2902" s="119">
        <f t="shared" si="147"/>
        <v>0</v>
      </c>
    </row>
    <row r="2903" spans="3:11" x14ac:dyDescent="0.3">
      <c r="C2903" s="109">
        <v>43962</v>
      </c>
      <c r="D2903" s="107" t="s">
        <v>530</v>
      </c>
      <c r="E2903" s="107"/>
      <c r="F2903" s="118" t="s">
        <v>14</v>
      </c>
      <c r="G2903" s="118"/>
      <c r="H2903" s="119" t="s">
        <v>11</v>
      </c>
      <c r="I2903" s="114">
        <v>0</v>
      </c>
      <c r="J2903" s="120">
        <v>20</v>
      </c>
      <c r="K2903" s="119">
        <f t="shared" si="147"/>
        <v>0</v>
      </c>
    </row>
    <row r="2904" spans="3:11" x14ac:dyDescent="0.3">
      <c r="C2904" s="109">
        <v>43962</v>
      </c>
      <c r="D2904" s="107" t="s">
        <v>530</v>
      </c>
      <c r="E2904" s="107"/>
      <c r="F2904" s="118" t="s">
        <v>16</v>
      </c>
      <c r="G2904" s="118"/>
      <c r="H2904" s="119" t="s">
        <v>11</v>
      </c>
      <c r="I2904" s="114">
        <v>0</v>
      </c>
      <c r="J2904" s="120">
        <v>20</v>
      </c>
      <c r="K2904" s="119">
        <f t="shared" si="147"/>
        <v>0</v>
      </c>
    </row>
    <row r="2905" spans="3:11" x14ac:dyDescent="0.3">
      <c r="C2905" s="109">
        <v>43962</v>
      </c>
      <c r="D2905" s="107" t="s">
        <v>530</v>
      </c>
      <c r="E2905" s="107"/>
      <c r="F2905" s="121" t="s">
        <v>18</v>
      </c>
      <c r="G2905" s="121"/>
      <c r="H2905" s="122" t="s">
        <v>19</v>
      </c>
      <c r="I2905" s="114">
        <v>0</v>
      </c>
      <c r="J2905" s="123">
        <v>1</v>
      </c>
      <c r="K2905" s="124">
        <f t="shared" si="147"/>
        <v>0</v>
      </c>
    </row>
    <row r="2906" spans="3:11" x14ac:dyDescent="0.3">
      <c r="C2906" s="109">
        <v>43962</v>
      </c>
      <c r="D2906" s="107" t="s">
        <v>530</v>
      </c>
      <c r="E2906" s="107"/>
      <c r="F2906" s="125" t="s">
        <v>20</v>
      </c>
      <c r="G2906" s="125"/>
      <c r="H2906" s="124" t="s">
        <v>19</v>
      </c>
      <c r="I2906" s="114">
        <v>0</v>
      </c>
      <c r="J2906" s="126">
        <v>1</v>
      </c>
      <c r="K2906" s="124">
        <f t="shared" si="147"/>
        <v>0</v>
      </c>
    </row>
    <row r="2907" spans="3:11" x14ac:dyDescent="0.3">
      <c r="C2907" s="109">
        <v>43962</v>
      </c>
      <c r="D2907" s="107" t="s">
        <v>530</v>
      </c>
      <c r="E2907" s="107"/>
      <c r="F2907" s="125" t="s">
        <v>21</v>
      </c>
      <c r="G2907" s="125"/>
      <c r="H2907" s="124" t="s">
        <v>19</v>
      </c>
      <c r="I2907" s="114">
        <v>0</v>
      </c>
      <c r="J2907" s="126">
        <v>1</v>
      </c>
      <c r="K2907" s="124">
        <f t="shared" si="147"/>
        <v>0</v>
      </c>
    </row>
    <row r="2908" spans="3:11" x14ac:dyDescent="0.3">
      <c r="C2908" s="109">
        <v>43962</v>
      </c>
      <c r="D2908" s="107" t="s">
        <v>530</v>
      </c>
      <c r="E2908" s="107"/>
      <c r="F2908" s="125" t="s">
        <v>22</v>
      </c>
      <c r="G2908" s="125"/>
      <c r="H2908" s="124" t="s">
        <v>19</v>
      </c>
      <c r="I2908" s="114">
        <v>0</v>
      </c>
      <c r="J2908" s="126">
        <v>1</v>
      </c>
      <c r="K2908" s="124">
        <f t="shared" si="147"/>
        <v>0</v>
      </c>
    </row>
    <row r="2909" spans="3:11" x14ac:dyDescent="0.3">
      <c r="C2909" s="109">
        <v>43962</v>
      </c>
      <c r="D2909" s="107" t="s">
        <v>530</v>
      </c>
      <c r="E2909" s="107"/>
      <c r="F2909" s="125" t="s">
        <v>23</v>
      </c>
      <c r="G2909" s="125"/>
      <c r="H2909" s="124" t="s">
        <v>19</v>
      </c>
      <c r="I2909" s="114">
        <v>0</v>
      </c>
      <c r="J2909" s="126">
        <v>1</v>
      </c>
      <c r="K2909" s="124">
        <f t="shared" si="147"/>
        <v>0</v>
      </c>
    </row>
    <row r="2910" spans="3:11" x14ac:dyDescent="0.3">
      <c r="C2910" s="109">
        <v>43962</v>
      </c>
      <c r="D2910" s="107" t="s">
        <v>530</v>
      </c>
      <c r="E2910" s="107"/>
      <c r="F2910" s="127" t="s">
        <v>24</v>
      </c>
      <c r="G2910" s="127"/>
      <c r="H2910" s="128" t="s">
        <v>25</v>
      </c>
      <c r="I2910" s="114">
        <v>0</v>
      </c>
      <c r="J2910" s="129">
        <v>30</v>
      </c>
      <c r="K2910" s="128">
        <f t="shared" si="147"/>
        <v>0</v>
      </c>
    </row>
    <row r="2911" spans="3:11" x14ac:dyDescent="0.3">
      <c r="C2911" s="109">
        <v>43962</v>
      </c>
      <c r="D2911" s="107" t="s">
        <v>530</v>
      </c>
      <c r="E2911" s="107"/>
      <c r="F2911" s="127" t="s">
        <v>26</v>
      </c>
      <c r="G2911" s="127"/>
      <c r="H2911" s="128" t="s">
        <v>25</v>
      </c>
      <c r="I2911" s="114">
        <v>0</v>
      </c>
      <c r="J2911" s="129">
        <v>30</v>
      </c>
      <c r="K2911" s="128">
        <f t="shared" si="147"/>
        <v>0</v>
      </c>
    </row>
    <row r="2912" spans="3:11" x14ac:dyDescent="0.3">
      <c r="C2912" s="109">
        <v>43962</v>
      </c>
      <c r="D2912" s="107" t="s">
        <v>530</v>
      </c>
      <c r="E2912" s="107"/>
      <c r="F2912" s="127" t="s">
        <v>27</v>
      </c>
      <c r="G2912" s="127"/>
      <c r="H2912" s="128" t="s">
        <v>25</v>
      </c>
      <c r="I2912" s="114">
        <v>0</v>
      </c>
      <c r="J2912" s="129">
        <v>18</v>
      </c>
      <c r="K2912" s="128">
        <f t="shared" si="147"/>
        <v>0</v>
      </c>
    </row>
    <row r="2913" spans="3:13" x14ac:dyDescent="0.3">
      <c r="C2913" s="109">
        <v>43962</v>
      </c>
      <c r="D2913" s="107" t="s">
        <v>530</v>
      </c>
      <c r="E2913" s="107"/>
      <c r="F2913" s="130" t="s">
        <v>28</v>
      </c>
      <c r="G2913" s="130"/>
      <c r="H2913" s="131" t="s">
        <v>29</v>
      </c>
      <c r="I2913" s="114">
        <v>0</v>
      </c>
      <c r="J2913" s="132">
        <v>100</v>
      </c>
      <c r="K2913" s="131">
        <f t="shared" si="147"/>
        <v>0</v>
      </c>
    </row>
    <row r="2914" spans="3:13" x14ac:dyDescent="0.3">
      <c r="C2914" s="109">
        <v>43962</v>
      </c>
      <c r="D2914" s="107" t="s">
        <v>530</v>
      </c>
      <c r="E2914" s="107"/>
      <c r="F2914" s="130" t="s">
        <v>30</v>
      </c>
      <c r="G2914" s="130"/>
      <c r="H2914" s="131" t="s">
        <v>29</v>
      </c>
      <c r="I2914" s="114">
        <v>0</v>
      </c>
      <c r="J2914" s="132">
        <v>100</v>
      </c>
      <c r="K2914" s="131">
        <f t="shared" si="147"/>
        <v>0</v>
      </c>
    </row>
    <row r="2915" spans="3:13" x14ac:dyDescent="0.3">
      <c r="C2915" s="109">
        <v>43962</v>
      </c>
      <c r="D2915" s="107" t="s">
        <v>530</v>
      </c>
      <c r="E2915" s="107"/>
      <c r="F2915" s="130" t="s">
        <v>31</v>
      </c>
      <c r="G2915" s="130"/>
      <c r="H2915" s="131" t="s">
        <v>29</v>
      </c>
      <c r="I2915" s="114">
        <v>0</v>
      </c>
      <c r="J2915" s="132">
        <v>100</v>
      </c>
      <c r="K2915" s="131">
        <f t="shared" si="147"/>
        <v>0</v>
      </c>
    </row>
    <row r="2916" spans="3:13" x14ac:dyDescent="0.3">
      <c r="C2916" s="109">
        <v>43962</v>
      </c>
      <c r="D2916" s="107" t="s">
        <v>530</v>
      </c>
      <c r="E2916" s="107"/>
      <c r="F2916" s="130" t="s">
        <v>32</v>
      </c>
      <c r="G2916" s="130"/>
      <c r="H2916" s="131" t="s">
        <v>29</v>
      </c>
      <c r="I2916" s="114">
        <v>0</v>
      </c>
      <c r="J2916" s="132">
        <v>100</v>
      </c>
      <c r="K2916" s="131">
        <f t="shared" si="147"/>
        <v>0</v>
      </c>
    </row>
    <row r="2917" spans="3:13" x14ac:dyDescent="0.3">
      <c r="C2917" s="109">
        <v>43962</v>
      </c>
      <c r="D2917" s="107" t="s">
        <v>530</v>
      </c>
      <c r="E2917" s="107"/>
      <c r="F2917" s="130" t="s">
        <v>33</v>
      </c>
      <c r="G2917" s="130"/>
      <c r="H2917" s="131" t="s">
        <v>29</v>
      </c>
      <c r="I2917" s="114">
        <v>0</v>
      </c>
      <c r="J2917" s="132">
        <v>100</v>
      </c>
      <c r="K2917" s="131">
        <f t="shared" si="147"/>
        <v>0</v>
      </c>
    </row>
    <row r="2918" spans="3:13" x14ac:dyDescent="0.3">
      <c r="C2918" s="109">
        <v>43962</v>
      </c>
      <c r="D2918" s="107" t="s">
        <v>530</v>
      </c>
      <c r="E2918" s="107"/>
      <c r="F2918" s="130" t="s">
        <v>34</v>
      </c>
      <c r="G2918" s="130"/>
      <c r="H2918" s="131" t="s">
        <v>29</v>
      </c>
      <c r="I2918" s="114">
        <v>0</v>
      </c>
      <c r="J2918" s="132">
        <v>100</v>
      </c>
      <c r="K2918" s="131">
        <f t="shared" si="147"/>
        <v>0</v>
      </c>
    </row>
    <row r="2919" spans="3:13" x14ac:dyDescent="0.3">
      <c r="C2919" s="109">
        <v>43962</v>
      </c>
      <c r="D2919" s="107" t="s">
        <v>530</v>
      </c>
      <c r="E2919" s="107"/>
      <c r="F2919" s="130" t="s">
        <v>35</v>
      </c>
      <c r="G2919" s="130"/>
      <c r="H2919" s="131" t="s">
        <v>29</v>
      </c>
      <c r="I2919" s="114">
        <v>0</v>
      </c>
      <c r="J2919" s="132">
        <v>100</v>
      </c>
      <c r="K2919" s="131">
        <f t="shared" si="147"/>
        <v>0</v>
      </c>
    </row>
    <row r="2920" spans="3:13" x14ac:dyDescent="0.3">
      <c r="C2920" s="109">
        <v>43962</v>
      </c>
      <c r="D2920" s="107" t="s">
        <v>530</v>
      </c>
      <c r="E2920" s="107"/>
      <c r="F2920" s="130" t="s">
        <v>36</v>
      </c>
      <c r="G2920" s="130"/>
      <c r="H2920" s="131" t="s">
        <v>29</v>
      </c>
      <c r="I2920" s="114">
        <v>0</v>
      </c>
      <c r="J2920" s="132">
        <v>100</v>
      </c>
      <c r="K2920" s="131">
        <f t="shared" si="147"/>
        <v>0</v>
      </c>
    </row>
    <row r="2921" spans="3:13" x14ac:dyDescent="0.3">
      <c r="C2921" s="109">
        <v>43962</v>
      </c>
      <c r="D2921" s="107" t="s">
        <v>530</v>
      </c>
      <c r="E2921" s="107"/>
      <c r="F2921" s="130" t="s">
        <v>37</v>
      </c>
      <c r="G2921" s="130"/>
      <c r="H2921" s="131" t="s">
        <v>29</v>
      </c>
      <c r="I2921" s="114">
        <v>0</v>
      </c>
      <c r="J2921" s="132">
        <v>100</v>
      </c>
      <c r="K2921" s="131">
        <f t="shared" si="147"/>
        <v>0</v>
      </c>
    </row>
    <row r="2922" spans="3:13" x14ac:dyDescent="0.3">
      <c r="C2922" s="109">
        <v>43962</v>
      </c>
      <c r="D2922" s="107" t="s">
        <v>530</v>
      </c>
      <c r="E2922" s="107"/>
      <c r="F2922" s="133" t="s">
        <v>17</v>
      </c>
      <c r="G2922" s="133"/>
      <c r="H2922" s="134" t="s">
        <v>38</v>
      </c>
      <c r="I2922" s="114">
        <v>0</v>
      </c>
      <c r="J2922" s="135">
        <v>24</v>
      </c>
      <c r="K2922" s="134">
        <f t="shared" si="147"/>
        <v>0</v>
      </c>
    </row>
    <row r="2923" spans="3:13" x14ac:dyDescent="0.3">
      <c r="C2923" s="109">
        <v>43962</v>
      </c>
      <c r="D2923" s="107" t="s">
        <v>530</v>
      </c>
      <c r="E2923" s="107"/>
      <c r="F2923" s="7" t="s">
        <v>39</v>
      </c>
      <c r="G2923" s="7"/>
      <c r="H2923" s="8" t="s">
        <v>11</v>
      </c>
      <c r="I2923" s="114"/>
      <c r="J2923" s="113"/>
      <c r="K2923" s="8"/>
    </row>
    <row r="2924" spans="3:13" x14ac:dyDescent="0.3">
      <c r="C2924" s="109">
        <v>43962</v>
      </c>
      <c r="D2924" s="107" t="s">
        <v>530</v>
      </c>
      <c r="E2924" s="107"/>
      <c r="F2924" s="7" t="s">
        <v>40</v>
      </c>
      <c r="G2924" s="7"/>
      <c r="H2924" s="8" t="s">
        <v>11</v>
      </c>
      <c r="I2924" s="114"/>
      <c r="J2924" s="113"/>
      <c r="K2924" s="8"/>
    </row>
    <row r="2925" spans="3:13" x14ac:dyDescent="0.3">
      <c r="C2925" s="109">
        <v>43962</v>
      </c>
      <c r="D2925" s="107" t="s">
        <v>530</v>
      </c>
      <c r="E2925" s="107"/>
      <c r="F2925" s="7" t="s">
        <v>41</v>
      </c>
      <c r="G2925" s="7"/>
      <c r="H2925" s="8" t="s">
        <v>41</v>
      </c>
      <c r="I2925" s="114"/>
      <c r="J2925" s="113"/>
      <c r="K2925" s="8"/>
    </row>
    <row r="2926" spans="3:13" x14ac:dyDescent="0.3">
      <c r="C2926" s="109">
        <v>43962</v>
      </c>
      <c r="D2926" s="107" t="s">
        <v>530</v>
      </c>
      <c r="E2926" s="107"/>
      <c r="F2926" s="7" t="s">
        <v>42</v>
      </c>
      <c r="G2926" s="7"/>
      <c r="H2926" s="8" t="s">
        <v>19</v>
      </c>
      <c r="I2926" s="114"/>
      <c r="J2926" s="113"/>
      <c r="K2926" s="8"/>
    </row>
    <row r="2927" spans="3:13" x14ac:dyDescent="0.3">
      <c r="C2927" s="109">
        <v>43962</v>
      </c>
      <c r="D2927" s="107" t="s">
        <v>530</v>
      </c>
      <c r="E2927" s="107"/>
      <c r="F2927" s="7" t="s">
        <v>43</v>
      </c>
      <c r="G2927" s="7"/>
      <c r="H2927" s="8" t="s">
        <v>19</v>
      </c>
      <c r="I2927" s="114">
        <v>0</v>
      </c>
      <c r="J2927" s="113">
        <v>24</v>
      </c>
      <c r="K2927" s="8">
        <f t="shared" ref="K2927:K2928" si="148">I2927*J2927</f>
        <v>0</v>
      </c>
    </row>
    <row r="2928" spans="3:13" x14ac:dyDescent="0.3">
      <c r="C2928" s="109">
        <v>43962</v>
      </c>
      <c r="D2928" s="107" t="s">
        <v>530</v>
      </c>
      <c r="E2928" s="107"/>
      <c r="F2928" s="7" t="s">
        <v>531</v>
      </c>
      <c r="G2928" s="7" t="s">
        <v>559</v>
      </c>
      <c r="H2928" s="8" t="s">
        <v>533</v>
      </c>
      <c r="I2928" s="114">
        <v>20</v>
      </c>
      <c r="J2928" s="113">
        <v>500</v>
      </c>
      <c r="K2928" s="8">
        <f t="shared" si="148"/>
        <v>10000</v>
      </c>
      <c r="L2928" s="137"/>
      <c r="M2928" t="s">
        <v>534</v>
      </c>
    </row>
    <row r="2929" spans="3:11" x14ac:dyDescent="0.3">
      <c r="C2929" s="109">
        <v>43962</v>
      </c>
      <c r="D2929" s="107" t="s">
        <v>530</v>
      </c>
      <c r="E2929" s="107"/>
      <c r="F2929" s="7"/>
      <c r="G2929" s="7"/>
      <c r="H2929" s="8"/>
      <c r="I2929" s="114"/>
      <c r="J2929" s="113"/>
      <c r="K2929" s="8"/>
    </row>
    <row r="2930" spans="3:11" x14ac:dyDescent="0.3">
      <c r="C2930" s="109">
        <v>43962</v>
      </c>
      <c r="D2930" s="107" t="s">
        <v>530</v>
      </c>
      <c r="E2930" s="107"/>
      <c r="F2930" s="7"/>
      <c r="G2930" s="7"/>
      <c r="H2930" s="8"/>
      <c r="I2930" s="114"/>
      <c r="J2930" s="113"/>
      <c r="K2930" s="8"/>
    </row>
    <row r="2931" spans="3:11" x14ac:dyDescent="0.3">
      <c r="C2931" s="109">
        <v>43962</v>
      </c>
      <c r="D2931" s="107" t="s">
        <v>530</v>
      </c>
      <c r="E2931" s="107"/>
      <c r="F2931" s="7"/>
      <c r="G2931" s="7"/>
      <c r="H2931" s="8"/>
      <c r="I2931" s="114"/>
      <c r="J2931" s="113"/>
      <c r="K2931" s="8"/>
    </row>
    <row r="2932" spans="3:11" x14ac:dyDescent="0.3">
      <c r="C2932" s="109">
        <v>43962</v>
      </c>
      <c r="D2932" s="107" t="s">
        <v>530</v>
      </c>
      <c r="E2932" s="107"/>
      <c r="F2932" s="7"/>
      <c r="G2932" s="7"/>
      <c r="H2932" s="8"/>
      <c r="I2932" s="114"/>
      <c r="J2932" s="113"/>
      <c r="K2932" s="8"/>
    </row>
    <row r="2933" spans="3:11" x14ac:dyDescent="0.3">
      <c r="C2933" s="109">
        <v>43962</v>
      </c>
      <c r="D2933" s="107" t="s">
        <v>530</v>
      </c>
      <c r="E2933" s="107"/>
      <c r="F2933" s="7"/>
      <c r="G2933" s="7"/>
      <c r="H2933" s="8"/>
      <c r="I2933" s="114"/>
      <c r="J2933" s="113"/>
      <c r="K2933" s="8"/>
    </row>
    <row r="2934" spans="3:11" x14ac:dyDescent="0.3">
      <c r="C2934" s="109">
        <v>43962</v>
      </c>
      <c r="D2934" s="107" t="s">
        <v>530</v>
      </c>
      <c r="E2934" s="107"/>
      <c r="F2934" s="8"/>
      <c r="G2934" s="8"/>
      <c r="H2934" s="8"/>
      <c r="I2934" s="114"/>
      <c r="J2934" s="113"/>
      <c r="K2934" s="8"/>
    </row>
    <row r="2936" spans="3:11" x14ac:dyDescent="0.3">
      <c r="C2936" s="109">
        <v>43956</v>
      </c>
      <c r="D2936" s="107" t="s">
        <v>530</v>
      </c>
      <c r="E2936" s="107"/>
      <c r="F2936" s="8" t="s">
        <v>10</v>
      </c>
      <c r="G2936" s="8"/>
      <c r="H2936" s="8" t="s">
        <v>368</v>
      </c>
      <c r="I2936" s="114">
        <v>100</v>
      </c>
      <c r="J2936" s="113">
        <v>50</v>
      </c>
      <c r="K2936" s="8">
        <f>I2936*J2936</f>
        <v>5000</v>
      </c>
    </row>
    <row r="2937" spans="3:11" x14ac:dyDescent="0.3">
      <c r="C2937" s="109">
        <v>43956</v>
      </c>
      <c r="D2937" s="107" t="s">
        <v>530</v>
      </c>
      <c r="E2937" s="107"/>
      <c r="F2937" s="118" t="s">
        <v>12</v>
      </c>
      <c r="G2937" s="118"/>
      <c r="H2937" s="119" t="s">
        <v>11</v>
      </c>
      <c r="I2937" s="114">
        <v>0</v>
      </c>
      <c r="J2937" s="120">
        <v>30</v>
      </c>
      <c r="K2937" s="119">
        <f t="shared" ref="K2937:K2959" si="149">I2937*J2937</f>
        <v>0</v>
      </c>
    </row>
    <row r="2938" spans="3:11" x14ac:dyDescent="0.3">
      <c r="C2938" s="109">
        <v>43956</v>
      </c>
      <c r="D2938" s="107" t="s">
        <v>530</v>
      </c>
      <c r="E2938" s="107"/>
      <c r="F2938" s="118" t="s">
        <v>13</v>
      </c>
      <c r="G2938" s="118"/>
      <c r="H2938" s="119" t="s">
        <v>11</v>
      </c>
      <c r="I2938" s="114">
        <v>0</v>
      </c>
      <c r="J2938" s="120">
        <v>20</v>
      </c>
      <c r="K2938" s="119">
        <f t="shared" si="149"/>
        <v>0</v>
      </c>
    </row>
    <row r="2939" spans="3:11" x14ac:dyDescent="0.3">
      <c r="C2939" s="109">
        <v>43956</v>
      </c>
      <c r="D2939" s="107" t="s">
        <v>530</v>
      </c>
      <c r="E2939" s="107"/>
      <c r="F2939" s="118" t="s">
        <v>15</v>
      </c>
      <c r="G2939" s="118"/>
      <c r="H2939" s="119" t="s">
        <v>11</v>
      </c>
      <c r="I2939" s="114">
        <v>0</v>
      </c>
      <c r="J2939" s="120">
        <v>20</v>
      </c>
      <c r="K2939" s="119">
        <f t="shared" si="149"/>
        <v>0</v>
      </c>
    </row>
    <row r="2940" spans="3:11" x14ac:dyDescent="0.3">
      <c r="C2940" s="109">
        <v>43956</v>
      </c>
      <c r="D2940" s="107" t="s">
        <v>530</v>
      </c>
      <c r="E2940" s="107"/>
      <c r="F2940" s="118" t="s">
        <v>14</v>
      </c>
      <c r="G2940" s="118"/>
      <c r="H2940" s="119" t="s">
        <v>11</v>
      </c>
      <c r="I2940" s="114">
        <v>0</v>
      </c>
      <c r="J2940" s="120">
        <v>20</v>
      </c>
      <c r="K2940" s="119">
        <f t="shared" si="149"/>
        <v>0</v>
      </c>
    </row>
    <row r="2941" spans="3:11" x14ac:dyDescent="0.3">
      <c r="C2941" s="109">
        <v>43956</v>
      </c>
      <c r="D2941" s="107" t="s">
        <v>530</v>
      </c>
      <c r="E2941" s="107"/>
      <c r="F2941" s="118" t="s">
        <v>16</v>
      </c>
      <c r="G2941" s="118"/>
      <c r="H2941" s="119" t="s">
        <v>11</v>
      </c>
      <c r="I2941" s="114">
        <v>0</v>
      </c>
      <c r="J2941" s="120">
        <v>20</v>
      </c>
      <c r="K2941" s="119">
        <f t="shared" si="149"/>
        <v>0</v>
      </c>
    </row>
    <row r="2942" spans="3:11" x14ac:dyDescent="0.3">
      <c r="C2942" s="109">
        <v>43956</v>
      </c>
      <c r="D2942" s="107" t="s">
        <v>530</v>
      </c>
      <c r="E2942" s="107"/>
      <c r="F2942" s="121" t="s">
        <v>18</v>
      </c>
      <c r="G2942" s="121"/>
      <c r="H2942" s="122" t="s">
        <v>19</v>
      </c>
      <c r="I2942" s="114">
        <v>0</v>
      </c>
      <c r="J2942" s="123">
        <v>1</v>
      </c>
      <c r="K2942" s="124">
        <f t="shared" si="149"/>
        <v>0</v>
      </c>
    </row>
    <row r="2943" spans="3:11" x14ac:dyDescent="0.3">
      <c r="C2943" s="109">
        <v>43956</v>
      </c>
      <c r="D2943" s="107" t="s">
        <v>530</v>
      </c>
      <c r="E2943" s="107"/>
      <c r="F2943" s="125" t="s">
        <v>20</v>
      </c>
      <c r="G2943" s="125"/>
      <c r="H2943" s="124" t="s">
        <v>19</v>
      </c>
      <c r="I2943" s="114">
        <v>0</v>
      </c>
      <c r="J2943" s="126">
        <v>1</v>
      </c>
      <c r="K2943" s="124">
        <f t="shared" si="149"/>
        <v>0</v>
      </c>
    </row>
    <row r="2944" spans="3:11" x14ac:dyDescent="0.3">
      <c r="C2944" s="109">
        <v>43956</v>
      </c>
      <c r="D2944" s="107" t="s">
        <v>530</v>
      </c>
      <c r="E2944" s="107"/>
      <c r="F2944" s="125" t="s">
        <v>21</v>
      </c>
      <c r="G2944" s="125"/>
      <c r="H2944" s="124" t="s">
        <v>19</v>
      </c>
      <c r="I2944" s="114">
        <v>0</v>
      </c>
      <c r="J2944" s="126">
        <v>1</v>
      </c>
      <c r="K2944" s="124">
        <f t="shared" si="149"/>
        <v>0</v>
      </c>
    </row>
    <row r="2945" spans="3:11" x14ac:dyDescent="0.3">
      <c r="C2945" s="109">
        <v>43956</v>
      </c>
      <c r="D2945" s="107" t="s">
        <v>530</v>
      </c>
      <c r="E2945" s="107"/>
      <c r="F2945" s="125" t="s">
        <v>22</v>
      </c>
      <c r="G2945" s="125"/>
      <c r="H2945" s="124" t="s">
        <v>19</v>
      </c>
      <c r="I2945" s="114">
        <v>0</v>
      </c>
      <c r="J2945" s="126">
        <v>1</v>
      </c>
      <c r="K2945" s="124">
        <f t="shared" si="149"/>
        <v>0</v>
      </c>
    </row>
    <row r="2946" spans="3:11" x14ac:dyDescent="0.3">
      <c r="C2946" s="109">
        <v>43956</v>
      </c>
      <c r="D2946" s="107" t="s">
        <v>530</v>
      </c>
      <c r="E2946" s="107"/>
      <c r="F2946" s="125" t="s">
        <v>23</v>
      </c>
      <c r="G2946" s="125"/>
      <c r="H2946" s="124" t="s">
        <v>19</v>
      </c>
      <c r="I2946" s="114">
        <v>0</v>
      </c>
      <c r="J2946" s="126">
        <v>1</v>
      </c>
      <c r="K2946" s="124">
        <f t="shared" si="149"/>
        <v>0</v>
      </c>
    </row>
    <row r="2947" spans="3:11" x14ac:dyDescent="0.3">
      <c r="C2947" s="109">
        <v>43956</v>
      </c>
      <c r="D2947" s="107" t="s">
        <v>530</v>
      </c>
      <c r="E2947" s="107"/>
      <c r="F2947" s="127" t="s">
        <v>24</v>
      </c>
      <c r="G2947" s="127"/>
      <c r="H2947" s="128" t="s">
        <v>25</v>
      </c>
      <c r="I2947" s="114">
        <v>0</v>
      </c>
      <c r="J2947" s="129">
        <v>30</v>
      </c>
      <c r="K2947" s="128">
        <f t="shared" si="149"/>
        <v>0</v>
      </c>
    </row>
    <row r="2948" spans="3:11" x14ac:dyDescent="0.3">
      <c r="C2948" s="109">
        <v>43956</v>
      </c>
      <c r="D2948" s="107" t="s">
        <v>530</v>
      </c>
      <c r="E2948" s="107"/>
      <c r="F2948" s="127" t="s">
        <v>26</v>
      </c>
      <c r="G2948" s="127"/>
      <c r="H2948" s="128" t="s">
        <v>25</v>
      </c>
      <c r="I2948" s="114">
        <v>0</v>
      </c>
      <c r="J2948" s="129">
        <v>30</v>
      </c>
      <c r="K2948" s="128">
        <f t="shared" si="149"/>
        <v>0</v>
      </c>
    </row>
    <row r="2949" spans="3:11" x14ac:dyDescent="0.3">
      <c r="C2949" s="109">
        <v>43956</v>
      </c>
      <c r="D2949" s="107" t="s">
        <v>530</v>
      </c>
      <c r="E2949" s="107"/>
      <c r="F2949" s="127" t="s">
        <v>27</v>
      </c>
      <c r="G2949" s="127"/>
      <c r="H2949" s="128" t="s">
        <v>25</v>
      </c>
      <c r="I2949" s="114">
        <v>0</v>
      </c>
      <c r="J2949" s="129">
        <v>18</v>
      </c>
      <c r="K2949" s="128">
        <f t="shared" si="149"/>
        <v>0</v>
      </c>
    </row>
    <row r="2950" spans="3:11" x14ac:dyDescent="0.3">
      <c r="C2950" s="109">
        <v>43956</v>
      </c>
      <c r="D2950" s="107" t="s">
        <v>530</v>
      </c>
      <c r="E2950" s="107"/>
      <c r="F2950" s="130" t="s">
        <v>28</v>
      </c>
      <c r="G2950" s="130"/>
      <c r="H2950" s="131" t="s">
        <v>29</v>
      </c>
      <c r="I2950" s="114">
        <v>0</v>
      </c>
      <c r="J2950" s="132">
        <v>100</v>
      </c>
      <c r="K2950" s="131">
        <f t="shared" si="149"/>
        <v>0</v>
      </c>
    </row>
    <row r="2951" spans="3:11" x14ac:dyDescent="0.3">
      <c r="C2951" s="109">
        <v>43956</v>
      </c>
      <c r="D2951" s="107" t="s">
        <v>530</v>
      </c>
      <c r="E2951" s="107"/>
      <c r="F2951" s="130" t="s">
        <v>30</v>
      </c>
      <c r="G2951" s="130"/>
      <c r="H2951" s="131" t="s">
        <v>29</v>
      </c>
      <c r="I2951" s="114">
        <v>0</v>
      </c>
      <c r="J2951" s="132">
        <v>100</v>
      </c>
      <c r="K2951" s="131">
        <f t="shared" si="149"/>
        <v>0</v>
      </c>
    </row>
    <row r="2952" spans="3:11" x14ac:dyDescent="0.3">
      <c r="C2952" s="109">
        <v>43956</v>
      </c>
      <c r="D2952" s="107" t="s">
        <v>530</v>
      </c>
      <c r="E2952" s="107"/>
      <c r="F2952" s="130" t="s">
        <v>31</v>
      </c>
      <c r="G2952" s="130"/>
      <c r="H2952" s="131" t="s">
        <v>29</v>
      </c>
      <c r="I2952" s="114">
        <v>0</v>
      </c>
      <c r="J2952" s="132">
        <v>100</v>
      </c>
      <c r="K2952" s="131">
        <f t="shared" si="149"/>
        <v>0</v>
      </c>
    </row>
    <row r="2953" spans="3:11" x14ac:dyDescent="0.3">
      <c r="C2953" s="109">
        <v>43956</v>
      </c>
      <c r="D2953" s="107" t="s">
        <v>530</v>
      </c>
      <c r="E2953" s="107"/>
      <c r="F2953" s="130" t="s">
        <v>32</v>
      </c>
      <c r="G2953" s="130"/>
      <c r="H2953" s="131" t="s">
        <v>29</v>
      </c>
      <c r="I2953" s="114">
        <v>0</v>
      </c>
      <c r="J2953" s="132">
        <v>100</v>
      </c>
      <c r="K2953" s="131">
        <f t="shared" si="149"/>
        <v>0</v>
      </c>
    </row>
    <row r="2954" spans="3:11" x14ac:dyDescent="0.3">
      <c r="C2954" s="109">
        <v>43956</v>
      </c>
      <c r="D2954" s="107" t="s">
        <v>530</v>
      </c>
      <c r="E2954" s="107"/>
      <c r="F2954" s="130" t="s">
        <v>33</v>
      </c>
      <c r="G2954" s="130"/>
      <c r="H2954" s="131" t="s">
        <v>29</v>
      </c>
      <c r="I2954" s="114">
        <v>0</v>
      </c>
      <c r="J2954" s="132">
        <v>100</v>
      </c>
      <c r="K2954" s="131">
        <f t="shared" si="149"/>
        <v>0</v>
      </c>
    </row>
    <row r="2955" spans="3:11" x14ac:dyDescent="0.3">
      <c r="C2955" s="109">
        <v>43956</v>
      </c>
      <c r="D2955" s="107" t="s">
        <v>530</v>
      </c>
      <c r="E2955" s="107"/>
      <c r="F2955" s="130" t="s">
        <v>34</v>
      </c>
      <c r="G2955" s="130"/>
      <c r="H2955" s="131" t="s">
        <v>29</v>
      </c>
      <c r="I2955" s="114">
        <v>0</v>
      </c>
      <c r="J2955" s="132">
        <v>100</v>
      </c>
      <c r="K2955" s="131">
        <f t="shared" si="149"/>
        <v>0</v>
      </c>
    </row>
    <row r="2956" spans="3:11" x14ac:dyDescent="0.3">
      <c r="C2956" s="109">
        <v>43956</v>
      </c>
      <c r="D2956" s="107" t="s">
        <v>530</v>
      </c>
      <c r="E2956" s="107"/>
      <c r="F2956" s="130" t="s">
        <v>35</v>
      </c>
      <c r="G2956" s="130"/>
      <c r="H2956" s="131" t="s">
        <v>29</v>
      </c>
      <c r="I2956" s="114">
        <v>0</v>
      </c>
      <c r="J2956" s="132">
        <v>100</v>
      </c>
      <c r="K2956" s="131">
        <f t="shared" si="149"/>
        <v>0</v>
      </c>
    </row>
    <row r="2957" spans="3:11" x14ac:dyDescent="0.3">
      <c r="C2957" s="109">
        <v>43956</v>
      </c>
      <c r="D2957" s="107" t="s">
        <v>530</v>
      </c>
      <c r="E2957" s="107"/>
      <c r="F2957" s="130" t="s">
        <v>36</v>
      </c>
      <c r="G2957" s="130"/>
      <c r="H2957" s="131" t="s">
        <v>29</v>
      </c>
      <c r="I2957" s="114">
        <v>0</v>
      </c>
      <c r="J2957" s="132">
        <v>100</v>
      </c>
      <c r="K2957" s="131">
        <f t="shared" si="149"/>
        <v>0</v>
      </c>
    </row>
    <row r="2958" spans="3:11" x14ac:dyDescent="0.3">
      <c r="C2958" s="109">
        <v>43956</v>
      </c>
      <c r="D2958" s="107" t="s">
        <v>530</v>
      </c>
      <c r="E2958" s="107"/>
      <c r="F2958" s="130" t="s">
        <v>37</v>
      </c>
      <c r="G2958" s="130"/>
      <c r="H2958" s="131" t="s">
        <v>29</v>
      </c>
      <c r="I2958" s="114">
        <v>0</v>
      </c>
      <c r="J2958" s="132">
        <v>100</v>
      </c>
      <c r="K2958" s="131">
        <f t="shared" si="149"/>
        <v>0</v>
      </c>
    </row>
    <row r="2959" spans="3:11" x14ac:dyDescent="0.3">
      <c r="C2959" s="109">
        <v>43956</v>
      </c>
      <c r="D2959" s="107" t="s">
        <v>530</v>
      </c>
      <c r="E2959" s="107"/>
      <c r="F2959" s="133" t="s">
        <v>17</v>
      </c>
      <c r="G2959" s="133"/>
      <c r="H2959" s="134" t="s">
        <v>38</v>
      </c>
      <c r="I2959" s="114">
        <v>0</v>
      </c>
      <c r="J2959" s="135">
        <v>24</v>
      </c>
      <c r="K2959" s="134">
        <f t="shared" si="149"/>
        <v>0</v>
      </c>
    </row>
    <row r="2960" spans="3:11" x14ac:dyDescent="0.3">
      <c r="C2960" s="109">
        <v>43956</v>
      </c>
      <c r="D2960" s="107" t="s">
        <v>530</v>
      </c>
      <c r="E2960" s="107"/>
      <c r="F2960" s="7" t="s">
        <v>39</v>
      </c>
      <c r="G2960" s="7"/>
      <c r="H2960" s="8" t="s">
        <v>11</v>
      </c>
      <c r="I2960" s="114"/>
      <c r="J2960" s="113"/>
      <c r="K2960" s="8"/>
    </row>
    <row r="2961" spans="3:11" x14ac:dyDescent="0.3">
      <c r="C2961" s="109">
        <v>43956</v>
      </c>
      <c r="D2961" s="107" t="s">
        <v>530</v>
      </c>
      <c r="E2961" s="107"/>
      <c r="F2961" s="7" t="s">
        <v>40</v>
      </c>
      <c r="G2961" s="7"/>
      <c r="H2961" s="8" t="s">
        <v>11</v>
      </c>
      <c r="I2961" s="114"/>
      <c r="J2961" s="113"/>
      <c r="K2961" s="8"/>
    </row>
    <row r="2962" spans="3:11" x14ac:dyDescent="0.3">
      <c r="C2962" s="109">
        <v>43956</v>
      </c>
      <c r="D2962" s="107" t="s">
        <v>530</v>
      </c>
      <c r="E2962" s="107"/>
      <c r="F2962" s="7" t="s">
        <v>537</v>
      </c>
      <c r="G2962" s="7"/>
      <c r="H2962" s="8" t="s">
        <v>536</v>
      </c>
      <c r="I2962" s="114">
        <f>20/6</f>
        <v>3.3333333333333335</v>
      </c>
      <c r="J2962" s="113">
        <v>6</v>
      </c>
      <c r="K2962" s="8">
        <f t="shared" ref="K2962" si="150">I2962*J2962</f>
        <v>20</v>
      </c>
    </row>
    <row r="2963" spans="3:11" x14ac:dyDescent="0.3">
      <c r="C2963" s="109">
        <v>43956</v>
      </c>
      <c r="D2963" s="107" t="s">
        <v>530</v>
      </c>
      <c r="E2963" s="107"/>
      <c r="F2963" s="7" t="s">
        <v>42</v>
      </c>
      <c r="G2963" s="7"/>
      <c r="H2963" s="8" t="s">
        <v>19</v>
      </c>
      <c r="I2963" s="114"/>
      <c r="J2963" s="113"/>
      <c r="K2963" s="8"/>
    </row>
    <row r="2964" spans="3:11" x14ac:dyDescent="0.3">
      <c r="C2964" s="109">
        <v>43956</v>
      </c>
      <c r="D2964" s="107" t="s">
        <v>530</v>
      </c>
      <c r="E2964" s="107"/>
      <c r="F2964" s="7" t="s">
        <v>43</v>
      </c>
      <c r="G2964" s="7"/>
      <c r="H2964" s="8" t="s">
        <v>19</v>
      </c>
      <c r="I2964" s="114">
        <v>0</v>
      </c>
      <c r="J2964" s="113">
        <v>24</v>
      </c>
      <c r="K2964" s="8">
        <f t="shared" ref="K2964:K2965" si="151">I2964*J2964</f>
        <v>0</v>
      </c>
    </row>
    <row r="2965" spans="3:11" x14ac:dyDescent="0.3">
      <c r="C2965" s="109">
        <v>43956</v>
      </c>
      <c r="D2965" s="107" t="s">
        <v>530</v>
      </c>
      <c r="E2965" s="107"/>
      <c r="F2965" s="7" t="s">
        <v>535</v>
      </c>
      <c r="G2965" s="7"/>
      <c r="H2965" s="8" t="s">
        <v>536</v>
      </c>
      <c r="I2965" s="114">
        <f>60/9</f>
        <v>6.666666666666667</v>
      </c>
      <c r="J2965" s="113">
        <v>9</v>
      </c>
      <c r="K2965" s="8">
        <f t="shared" si="151"/>
        <v>60</v>
      </c>
    </row>
    <row r="2966" spans="3:11" x14ac:dyDescent="0.3">
      <c r="C2966" s="109">
        <v>43956</v>
      </c>
      <c r="D2966" s="107" t="s">
        <v>530</v>
      </c>
      <c r="E2966" s="107"/>
      <c r="F2966" s="7"/>
      <c r="G2966" s="7"/>
      <c r="H2966" s="8"/>
      <c r="I2966" s="114"/>
      <c r="J2966" s="113"/>
      <c r="K2966" s="8"/>
    </row>
    <row r="2967" spans="3:11" x14ac:dyDescent="0.3">
      <c r="C2967" s="109">
        <v>43956</v>
      </c>
      <c r="D2967" s="107" t="s">
        <v>530</v>
      </c>
      <c r="E2967" s="107"/>
      <c r="F2967" s="7"/>
      <c r="G2967" s="7"/>
      <c r="H2967" s="8"/>
      <c r="I2967" s="114"/>
      <c r="J2967" s="113"/>
      <c r="K2967" s="8"/>
    </row>
    <row r="2968" spans="3:11" x14ac:dyDescent="0.3">
      <c r="C2968" s="109">
        <v>43956</v>
      </c>
      <c r="D2968" s="107" t="s">
        <v>530</v>
      </c>
      <c r="E2968" s="107"/>
      <c r="F2968" s="7"/>
      <c r="G2968" s="7"/>
      <c r="H2968" s="8"/>
      <c r="I2968" s="114"/>
      <c r="J2968" s="113"/>
      <c r="K2968" s="8"/>
    </row>
    <row r="2969" spans="3:11" x14ac:dyDescent="0.3">
      <c r="C2969" s="109">
        <v>43956</v>
      </c>
      <c r="D2969" s="107" t="s">
        <v>530</v>
      </c>
      <c r="E2969" s="107"/>
      <c r="F2969" s="7"/>
      <c r="G2969" s="7"/>
      <c r="H2969" s="8"/>
      <c r="I2969" s="114"/>
      <c r="J2969" s="113"/>
      <c r="K2969" s="8"/>
    </row>
    <row r="2970" spans="3:11" x14ac:dyDescent="0.3">
      <c r="C2970" s="109">
        <v>43956</v>
      </c>
      <c r="D2970" s="107" t="s">
        <v>530</v>
      </c>
      <c r="E2970" s="107"/>
      <c r="F2970" s="7"/>
      <c r="G2970" s="7"/>
      <c r="H2970" s="8"/>
      <c r="I2970" s="114"/>
      <c r="J2970" s="113"/>
      <c r="K2970" s="8"/>
    </row>
    <row r="2971" spans="3:11" x14ac:dyDescent="0.3">
      <c r="C2971" s="109">
        <v>43956</v>
      </c>
      <c r="D2971" s="107" t="s">
        <v>530</v>
      </c>
      <c r="E2971" s="107"/>
      <c r="F2971" s="8"/>
      <c r="G2971" s="8"/>
      <c r="H2971" s="8"/>
      <c r="I2971" s="114"/>
      <c r="J2971" s="113"/>
      <c r="K2971" s="8"/>
    </row>
    <row r="2973" spans="3:11" x14ac:dyDescent="0.3">
      <c r="C2973" s="109">
        <v>43962</v>
      </c>
      <c r="D2973" s="107" t="s">
        <v>153</v>
      </c>
      <c r="E2973" s="107" t="s">
        <v>360</v>
      </c>
      <c r="F2973" s="8" t="s">
        <v>10</v>
      </c>
      <c r="G2973" s="8"/>
      <c r="H2973" s="8" t="s">
        <v>368</v>
      </c>
      <c r="I2973" s="114">
        <v>1</v>
      </c>
      <c r="J2973" s="113">
        <v>50</v>
      </c>
      <c r="K2973" s="8">
        <f>I2973*J2973</f>
        <v>50</v>
      </c>
    </row>
    <row r="2974" spans="3:11" x14ac:dyDescent="0.3">
      <c r="C2974" s="109">
        <v>43962</v>
      </c>
      <c r="D2974" s="107" t="s">
        <v>153</v>
      </c>
      <c r="E2974" s="107" t="s">
        <v>360</v>
      </c>
      <c r="F2974" s="118" t="s">
        <v>12</v>
      </c>
      <c r="G2974" s="118"/>
      <c r="H2974" s="119" t="s">
        <v>11</v>
      </c>
      <c r="I2974" s="114">
        <v>1</v>
      </c>
      <c r="J2974" s="120">
        <v>30</v>
      </c>
      <c r="K2974" s="119">
        <f t="shared" ref="K2974:K2996" si="152">I2974*J2974</f>
        <v>30</v>
      </c>
    </row>
    <row r="2975" spans="3:11" x14ac:dyDescent="0.3">
      <c r="C2975" s="109">
        <v>43962</v>
      </c>
      <c r="D2975" s="107" t="s">
        <v>153</v>
      </c>
      <c r="E2975" s="107" t="s">
        <v>360</v>
      </c>
      <c r="F2975" s="118" t="s">
        <v>13</v>
      </c>
      <c r="G2975" s="118"/>
      <c r="H2975" s="119" t="s">
        <v>11</v>
      </c>
      <c r="I2975" s="114">
        <v>0</v>
      </c>
      <c r="J2975" s="120">
        <v>20</v>
      </c>
      <c r="K2975" s="119">
        <f t="shared" si="152"/>
        <v>0</v>
      </c>
    </row>
    <row r="2976" spans="3:11" x14ac:dyDescent="0.3">
      <c r="C2976" s="109">
        <v>43962</v>
      </c>
      <c r="D2976" s="107" t="s">
        <v>153</v>
      </c>
      <c r="E2976" s="107" t="s">
        <v>360</v>
      </c>
      <c r="F2976" s="118" t="s">
        <v>15</v>
      </c>
      <c r="G2976" s="118"/>
      <c r="H2976" s="119" t="s">
        <v>11</v>
      </c>
      <c r="I2976" s="114">
        <v>0</v>
      </c>
      <c r="J2976" s="120">
        <v>20</v>
      </c>
      <c r="K2976" s="119">
        <f t="shared" si="152"/>
        <v>0</v>
      </c>
    </row>
    <row r="2977" spans="3:11" x14ac:dyDescent="0.3">
      <c r="C2977" s="109">
        <v>43962</v>
      </c>
      <c r="D2977" s="107" t="s">
        <v>153</v>
      </c>
      <c r="E2977" s="107" t="s">
        <v>360</v>
      </c>
      <c r="F2977" s="118" t="s">
        <v>14</v>
      </c>
      <c r="G2977" s="118"/>
      <c r="H2977" s="119" t="s">
        <v>11</v>
      </c>
      <c r="I2977" s="114">
        <v>0</v>
      </c>
      <c r="J2977" s="120">
        <v>20</v>
      </c>
      <c r="K2977" s="119">
        <f t="shared" si="152"/>
        <v>0</v>
      </c>
    </row>
    <row r="2978" spans="3:11" x14ac:dyDescent="0.3">
      <c r="C2978" s="109">
        <v>43962</v>
      </c>
      <c r="D2978" s="107" t="s">
        <v>153</v>
      </c>
      <c r="E2978" s="107" t="s">
        <v>360</v>
      </c>
      <c r="F2978" s="118" t="s">
        <v>16</v>
      </c>
      <c r="G2978" s="118"/>
      <c r="H2978" s="119" t="s">
        <v>11</v>
      </c>
      <c r="I2978" s="114">
        <v>0</v>
      </c>
      <c r="J2978" s="120">
        <v>20</v>
      </c>
      <c r="K2978" s="119">
        <f t="shared" si="152"/>
        <v>0</v>
      </c>
    </row>
    <row r="2979" spans="3:11" x14ac:dyDescent="0.3">
      <c r="C2979" s="109">
        <v>43962</v>
      </c>
      <c r="D2979" s="107" t="s">
        <v>153</v>
      </c>
      <c r="E2979" s="107" t="s">
        <v>360</v>
      </c>
      <c r="F2979" s="121" t="s">
        <v>18</v>
      </c>
      <c r="G2979" s="121"/>
      <c r="H2979" s="122" t="s">
        <v>19</v>
      </c>
      <c r="I2979" s="114">
        <v>0</v>
      </c>
      <c r="J2979" s="123">
        <v>1</v>
      </c>
      <c r="K2979" s="124">
        <f t="shared" si="152"/>
        <v>0</v>
      </c>
    </row>
    <row r="2980" spans="3:11" x14ac:dyDescent="0.3">
      <c r="C2980" s="109">
        <v>43962</v>
      </c>
      <c r="D2980" s="107" t="s">
        <v>153</v>
      </c>
      <c r="E2980" s="107" t="s">
        <v>360</v>
      </c>
      <c r="F2980" s="125" t="s">
        <v>20</v>
      </c>
      <c r="G2980" s="125"/>
      <c r="H2980" s="124" t="s">
        <v>19</v>
      </c>
      <c r="I2980" s="114">
        <v>0</v>
      </c>
      <c r="J2980" s="126">
        <v>1</v>
      </c>
      <c r="K2980" s="124">
        <f t="shared" si="152"/>
        <v>0</v>
      </c>
    </row>
    <row r="2981" spans="3:11" x14ac:dyDescent="0.3">
      <c r="C2981" s="109">
        <v>43962</v>
      </c>
      <c r="D2981" s="107" t="s">
        <v>153</v>
      </c>
      <c r="E2981" s="107" t="s">
        <v>360</v>
      </c>
      <c r="F2981" s="125" t="s">
        <v>21</v>
      </c>
      <c r="G2981" s="125"/>
      <c r="H2981" s="124" t="s">
        <v>19</v>
      </c>
      <c r="I2981" s="114">
        <v>0</v>
      </c>
      <c r="J2981" s="126">
        <v>1</v>
      </c>
      <c r="K2981" s="124">
        <f t="shared" si="152"/>
        <v>0</v>
      </c>
    </row>
    <row r="2982" spans="3:11" x14ac:dyDescent="0.3">
      <c r="C2982" s="109">
        <v>43962</v>
      </c>
      <c r="D2982" s="107" t="s">
        <v>153</v>
      </c>
      <c r="E2982" s="107" t="s">
        <v>360</v>
      </c>
      <c r="F2982" s="125" t="s">
        <v>22</v>
      </c>
      <c r="G2982" s="125"/>
      <c r="H2982" s="124" t="s">
        <v>19</v>
      </c>
      <c r="I2982" s="114">
        <v>0</v>
      </c>
      <c r="J2982" s="126">
        <v>1</v>
      </c>
      <c r="K2982" s="124">
        <f t="shared" si="152"/>
        <v>0</v>
      </c>
    </row>
    <row r="2983" spans="3:11" x14ac:dyDescent="0.3">
      <c r="C2983" s="109">
        <v>43962</v>
      </c>
      <c r="D2983" s="107" t="s">
        <v>153</v>
      </c>
      <c r="E2983" s="107" t="s">
        <v>360</v>
      </c>
      <c r="F2983" s="125" t="s">
        <v>23</v>
      </c>
      <c r="G2983" s="125"/>
      <c r="H2983" s="124" t="s">
        <v>19</v>
      </c>
      <c r="I2983" s="114">
        <v>0</v>
      </c>
      <c r="J2983" s="126">
        <v>1</v>
      </c>
      <c r="K2983" s="124">
        <f t="shared" si="152"/>
        <v>0</v>
      </c>
    </row>
    <row r="2984" spans="3:11" x14ac:dyDescent="0.3">
      <c r="C2984" s="109">
        <v>43962</v>
      </c>
      <c r="D2984" s="107" t="s">
        <v>153</v>
      </c>
      <c r="E2984" s="107" t="s">
        <v>360</v>
      </c>
      <c r="F2984" s="127" t="s">
        <v>24</v>
      </c>
      <c r="G2984" s="127"/>
      <c r="H2984" s="128" t="s">
        <v>25</v>
      </c>
      <c r="I2984" s="114">
        <v>0</v>
      </c>
      <c r="J2984" s="129">
        <v>30</v>
      </c>
      <c r="K2984" s="128">
        <f t="shared" si="152"/>
        <v>0</v>
      </c>
    </row>
    <row r="2985" spans="3:11" x14ac:dyDescent="0.3">
      <c r="C2985" s="109">
        <v>43962</v>
      </c>
      <c r="D2985" s="107" t="s">
        <v>153</v>
      </c>
      <c r="E2985" s="107" t="s">
        <v>360</v>
      </c>
      <c r="F2985" s="127" t="s">
        <v>26</v>
      </c>
      <c r="G2985" s="127"/>
      <c r="H2985" s="128" t="s">
        <v>25</v>
      </c>
      <c r="I2985" s="114">
        <v>0</v>
      </c>
      <c r="J2985" s="129">
        <v>30</v>
      </c>
      <c r="K2985" s="128">
        <f t="shared" si="152"/>
        <v>0</v>
      </c>
    </row>
    <row r="2986" spans="3:11" x14ac:dyDescent="0.3">
      <c r="C2986" s="109">
        <v>43962</v>
      </c>
      <c r="D2986" s="107" t="s">
        <v>153</v>
      </c>
      <c r="E2986" s="107" t="s">
        <v>360</v>
      </c>
      <c r="F2986" s="127" t="s">
        <v>27</v>
      </c>
      <c r="G2986" s="127"/>
      <c r="H2986" s="128" t="s">
        <v>25</v>
      </c>
      <c r="I2986" s="114">
        <v>0</v>
      </c>
      <c r="J2986" s="129">
        <v>18</v>
      </c>
      <c r="K2986" s="128">
        <f t="shared" si="152"/>
        <v>0</v>
      </c>
    </row>
    <row r="2987" spans="3:11" x14ac:dyDescent="0.3">
      <c r="C2987" s="109">
        <v>43962</v>
      </c>
      <c r="D2987" s="107" t="s">
        <v>153</v>
      </c>
      <c r="E2987" s="107" t="s">
        <v>360</v>
      </c>
      <c r="F2987" s="130" t="s">
        <v>28</v>
      </c>
      <c r="G2987" s="130"/>
      <c r="H2987" s="131" t="s">
        <v>29</v>
      </c>
      <c r="I2987" s="114">
        <v>0</v>
      </c>
      <c r="J2987" s="132">
        <v>100</v>
      </c>
      <c r="K2987" s="131">
        <f t="shared" si="152"/>
        <v>0</v>
      </c>
    </row>
    <row r="2988" spans="3:11" x14ac:dyDescent="0.3">
      <c r="C2988" s="109">
        <v>43962</v>
      </c>
      <c r="D2988" s="107" t="s">
        <v>153</v>
      </c>
      <c r="E2988" s="107" t="s">
        <v>360</v>
      </c>
      <c r="F2988" s="130" t="s">
        <v>30</v>
      </c>
      <c r="G2988" s="130"/>
      <c r="H2988" s="131" t="s">
        <v>29</v>
      </c>
      <c r="I2988" s="114">
        <v>0</v>
      </c>
      <c r="J2988" s="132">
        <v>100</v>
      </c>
      <c r="K2988" s="131">
        <f t="shared" si="152"/>
        <v>0</v>
      </c>
    </row>
    <row r="2989" spans="3:11" x14ac:dyDescent="0.3">
      <c r="C2989" s="109">
        <v>43962</v>
      </c>
      <c r="D2989" s="107" t="s">
        <v>153</v>
      </c>
      <c r="E2989" s="107" t="s">
        <v>360</v>
      </c>
      <c r="F2989" s="130" t="s">
        <v>31</v>
      </c>
      <c r="G2989" s="130"/>
      <c r="H2989" s="131" t="s">
        <v>29</v>
      </c>
      <c r="I2989" s="114">
        <v>0</v>
      </c>
      <c r="J2989" s="132">
        <v>100</v>
      </c>
      <c r="K2989" s="131">
        <f t="shared" si="152"/>
        <v>0</v>
      </c>
    </row>
    <row r="2990" spans="3:11" x14ac:dyDescent="0.3">
      <c r="C2990" s="109">
        <v>43962</v>
      </c>
      <c r="D2990" s="107" t="s">
        <v>153</v>
      </c>
      <c r="E2990" s="107" t="s">
        <v>360</v>
      </c>
      <c r="F2990" s="130" t="s">
        <v>32</v>
      </c>
      <c r="G2990" s="130"/>
      <c r="H2990" s="131" t="s">
        <v>29</v>
      </c>
      <c r="I2990" s="114">
        <v>0</v>
      </c>
      <c r="J2990" s="132">
        <v>100</v>
      </c>
      <c r="K2990" s="131">
        <f t="shared" si="152"/>
        <v>0</v>
      </c>
    </row>
    <row r="2991" spans="3:11" x14ac:dyDescent="0.3">
      <c r="C2991" s="109">
        <v>43962</v>
      </c>
      <c r="D2991" s="107" t="s">
        <v>153</v>
      </c>
      <c r="E2991" s="107" t="s">
        <v>360</v>
      </c>
      <c r="F2991" s="130" t="s">
        <v>33</v>
      </c>
      <c r="G2991" s="130"/>
      <c r="H2991" s="131" t="s">
        <v>29</v>
      </c>
      <c r="I2991" s="114">
        <v>1</v>
      </c>
      <c r="J2991" s="132">
        <v>100</v>
      </c>
      <c r="K2991" s="131">
        <f t="shared" si="152"/>
        <v>100</v>
      </c>
    </row>
    <row r="2992" spans="3:11" x14ac:dyDescent="0.3">
      <c r="C2992" s="109">
        <v>43962</v>
      </c>
      <c r="D2992" s="107" t="s">
        <v>153</v>
      </c>
      <c r="E2992" s="107" t="s">
        <v>360</v>
      </c>
      <c r="F2992" s="130" t="s">
        <v>34</v>
      </c>
      <c r="G2992" s="130"/>
      <c r="H2992" s="131" t="s">
        <v>29</v>
      </c>
      <c r="I2992" s="114">
        <v>0</v>
      </c>
      <c r="J2992" s="132">
        <v>100</v>
      </c>
      <c r="K2992" s="131">
        <f t="shared" si="152"/>
        <v>0</v>
      </c>
    </row>
    <row r="2993" spans="3:11" x14ac:dyDescent="0.3">
      <c r="C2993" s="109">
        <v>43962</v>
      </c>
      <c r="D2993" s="107" t="s">
        <v>153</v>
      </c>
      <c r="E2993" s="107" t="s">
        <v>360</v>
      </c>
      <c r="F2993" s="130" t="s">
        <v>35</v>
      </c>
      <c r="G2993" s="130"/>
      <c r="H2993" s="131" t="s">
        <v>29</v>
      </c>
      <c r="I2993" s="114">
        <v>0</v>
      </c>
      <c r="J2993" s="132">
        <v>100</v>
      </c>
      <c r="K2993" s="131">
        <f t="shared" si="152"/>
        <v>0</v>
      </c>
    </row>
    <row r="2994" spans="3:11" x14ac:dyDescent="0.3">
      <c r="C2994" s="109">
        <v>43962</v>
      </c>
      <c r="D2994" s="107" t="s">
        <v>153</v>
      </c>
      <c r="E2994" s="107" t="s">
        <v>360</v>
      </c>
      <c r="F2994" s="130" t="s">
        <v>36</v>
      </c>
      <c r="G2994" s="130"/>
      <c r="H2994" s="131" t="s">
        <v>29</v>
      </c>
      <c r="I2994" s="114">
        <v>0</v>
      </c>
      <c r="J2994" s="132">
        <v>100</v>
      </c>
      <c r="K2994" s="131">
        <f t="shared" si="152"/>
        <v>0</v>
      </c>
    </row>
    <row r="2995" spans="3:11" x14ac:dyDescent="0.3">
      <c r="C2995" s="109">
        <v>43962</v>
      </c>
      <c r="D2995" s="107" t="s">
        <v>153</v>
      </c>
      <c r="E2995" s="107" t="s">
        <v>360</v>
      </c>
      <c r="F2995" s="130" t="s">
        <v>37</v>
      </c>
      <c r="G2995" s="130"/>
      <c r="H2995" s="131" t="s">
        <v>29</v>
      </c>
      <c r="I2995" s="114">
        <v>0</v>
      </c>
      <c r="J2995" s="132">
        <v>100</v>
      </c>
      <c r="K2995" s="131">
        <f t="shared" si="152"/>
        <v>0</v>
      </c>
    </row>
    <row r="2996" spans="3:11" x14ac:dyDescent="0.3">
      <c r="C2996" s="109">
        <v>43962</v>
      </c>
      <c r="D2996" s="107" t="s">
        <v>153</v>
      </c>
      <c r="E2996" s="107" t="s">
        <v>360</v>
      </c>
      <c r="F2996" s="133" t="s">
        <v>17</v>
      </c>
      <c r="G2996" s="133" t="s">
        <v>231</v>
      </c>
      <c r="H2996" s="134" t="s">
        <v>38</v>
      </c>
      <c r="I2996" s="114">
        <v>10</v>
      </c>
      <c r="J2996" s="135">
        <v>1</v>
      </c>
      <c r="K2996" s="134">
        <f t="shared" si="152"/>
        <v>10</v>
      </c>
    </row>
    <row r="2997" spans="3:11" x14ac:dyDescent="0.3">
      <c r="C2997" s="109">
        <v>43962</v>
      </c>
      <c r="D2997" s="107" t="s">
        <v>153</v>
      </c>
      <c r="E2997" s="107" t="s">
        <v>360</v>
      </c>
      <c r="F2997" s="7" t="s">
        <v>39</v>
      </c>
      <c r="G2997" s="7"/>
      <c r="H2997" s="8" t="s">
        <v>11</v>
      </c>
      <c r="I2997" s="114"/>
      <c r="J2997" s="113"/>
      <c r="K2997" s="8"/>
    </row>
    <row r="2998" spans="3:11" x14ac:dyDescent="0.3">
      <c r="C2998" s="109">
        <v>43962</v>
      </c>
      <c r="D2998" s="107" t="s">
        <v>153</v>
      </c>
      <c r="E2998" s="107" t="s">
        <v>360</v>
      </c>
      <c r="F2998" s="7" t="s">
        <v>40</v>
      </c>
      <c r="G2998" s="7"/>
      <c r="H2998" s="8" t="s">
        <v>11</v>
      </c>
      <c r="I2998" s="114"/>
      <c r="J2998" s="113"/>
      <c r="K2998" s="8"/>
    </row>
    <row r="2999" spans="3:11" x14ac:dyDescent="0.3">
      <c r="C2999" s="109">
        <v>43962</v>
      </c>
      <c r="D2999" s="107" t="s">
        <v>153</v>
      </c>
      <c r="E2999" s="107" t="s">
        <v>360</v>
      </c>
      <c r="F2999" s="7" t="s">
        <v>41</v>
      </c>
      <c r="G2999" s="7"/>
      <c r="H2999" s="8" t="s">
        <v>41</v>
      </c>
      <c r="I2999" s="114"/>
      <c r="J2999" s="113"/>
      <c r="K2999" s="8"/>
    </row>
    <row r="3000" spans="3:11" x14ac:dyDescent="0.3">
      <c r="C3000" s="109">
        <v>43962</v>
      </c>
      <c r="D3000" s="107" t="s">
        <v>153</v>
      </c>
      <c r="E3000" s="107" t="s">
        <v>360</v>
      </c>
      <c r="F3000" s="7" t="s">
        <v>42</v>
      </c>
      <c r="G3000" s="7"/>
      <c r="H3000" s="8" t="s">
        <v>19</v>
      </c>
      <c r="I3000" s="114"/>
      <c r="J3000" s="113"/>
      <c r="K3000" s="8"/>
    </row>
    <row r="3001" spans="3:11" x14ac:dyDescent="0.3">
      <c r="C3001" s="109">
        <v>43962</v>
      </c>
      <c r="D3001" s="107" t="s">
        <v>153</v>
      </c>
      <c r="E3001" s="107" t="s">
        <v>360</v>
      </c>
      <c r="F3001" s="7" t="s">
        <v>43</v>
      </c>
      <c r="G3001" s="7"/>
      <c r="H3001" s="8" t="s">
        <v>19</v>
      </c>
      <c r="I3001" s="114">
        <v>0</v>
      </c>
      <c r="J3001" s="113">
        <v>24</v>
      </c>
      <c r="K3001" s="8">
        <f t="shared" ref="K3001:K3002" si="153">I3001*J3001</f>
        <v>0</v>
      </c>
    </row>
    <row r="3002" spans="3:11" x14ac:dyDescent="0.3">
      <c r="C3002" s="109">
        <v>43962</v>
      </c>
      <c r="D3002" s="107" t="s">
        <v>153</v>
      </c>
      <c r="E3002" s="107" t="s">
        <v>360</v>
      </c>
      <c r="F3002" s="7" t="s">
        <v>512</v>
      </c>
      <c r="G3002" s="7" t="s">
        <v>231</v>
      </c>
      <c r="H3002" s="8" t="s">
        <v>25</v>
      </c>
      <c r="I3002" s="114">
        <v>0.5</v>
      </c>
      <c r="J3002" s="113">
        <v>20</v>
      </c>
      <c r="K3002" s="8">
        <f t="shared" si="153"/>
        <v>10</v>
      </c>
    </row>
    <row r="3003" spans="3:11" x14ac:dyDescent="0.3">
      <c r="C3003" s="109">
        <v>43962</v>
      </c>
      <c r="D3003" s="107" t="s">
        <v>153</v>
      </c>
      <c r="E3003" s="107" t="s">
        <v>360</v>
      </c>
      <c r="F3003" s="7"/>
      <c r="G3003" s="7"/>
      <c r="H3003" s="8"/>
      <c r="I3003" s="114"/>
      <c r="J3003" s="113"/>
      <c r="K3003" s="8"/>
    </row>
    <row r="3004" spans="3:11" x14ac:dyDescent="0.3">
      <c r="C3004" s="109">
        <v>43962</v>
      </c>
      <c r="D3004" s="107" t="s">
        <v>153</v>
      </c>
      <c r="E3004" s="107" t="s">
        <v>360</v>
      </c>
      <c r="F3004" s="7"/>
      <c r="G3004" s="7"/>
      <c r="H3004" s="8"/>
      <c r="I3004" s="114"/>
      <c r="J3004" s="113"/>
      <c r="K3004" s="8"/>
    </row>
    <row r="3005" spans="3:11" x14ac:dyDescent="0.3">
      <c r="C3005" s="109">
        <v>43962</v>
      </c>
      <c r="D3005" s="107" t="s">
        <v>153</v>
      </c>
      <c r="E3005" s="107" t="s">
        <v>360</v>
      </c>
      <c r="F3005" s="7"/>
      <c r="G3005" s="7"/>
      <c r="H3005" s="8"/>
      <c r="I3005" s="114"/>
      <c r="J3005" s="113"/>
      <c r="K3005" s="8"/>
    </row>
    <row r="3006" spans="3:11" x14ac:dyDescent="0.3">
      <c r="C3006" s="109">
        <v>43962</v>
      </c>
      <c r="D3006" s="107" t="s">
        <v>153</v>
      </c>
      <c r="E3006" s="107" t="s">
        <v>360</v>
      </c>
      <c r="F3006" s="7"/>
      <c r="G3006" s="7"/>
      <c r="H3006" s="8"/>
      <c r="I3006" s="114"/>
      <c r="J3006" s="113"/>
      <c r="K3006" s="8"/>
    </row>
    <row r="3007" spans="3:11" x14ac:dyDescent="0.3">
      <c r="C3007" s="109">
        <v>43962</v>
      </c>
      <c r="D3007" s="107" t="s">
        <v>153</v>
      </c>
      <c r="E3007" s="107" t="s">
        <v>360</v>
      </c>
      <c r="F3007" s="7"/>
      <c r="G3007" s="7"/>
      <c r="H3007" s="8"/>
      <c r="I3007" s="114"/>
      <c r="J3007" s="113"/>
      <c r="K3007" s="8"/>
    </row>
    <row r="3008" spans="3:11" x14ac:dyDescent="0.3">
      <c r="C3008" s="109">
        <v>43962</v>
      </c>
      <c r="D3008" s="107" t="s">
        <v>153</v>
      </c>
      <c r="E3008" s="107" t="s">
        <v>360</v>
      </c>
      <c r="F3008" s="8"/>
      <c r="G3008" s="8"/>
      <c r="H3008" s="8"/>
      <c r="I3008" s="114"/>
      <c r="J3008" s="113"/>
      <c r="K3008" s="8"/>
    </row>
    <row r="3010" spans="3:11" x14ac:dyDescent="0.3">
      <c r="C3010" s="109">
        <v>43959</v>
      </c>
      <c r="D3010" s="136" t="s">
        <v>456</v>
      </c>
      <c r="E3010" s="107" t="s">
        <v>360</v>
      </c>
      <c r="F3010" s="8" t="s">
        <v>10</v>
      </c>
      <c r="G3010" s="8"/>
      <c r="H3010" s="8" t="s">
        <v>368</v>
      </c>
      <c r="I3010" s="114">
        <v>40</v>
      </c>
      <c r="J3010" s="113">
        <v>50</v>
      </c>
      <c r="K3010" s="8">
        <f>I3010*J3010</f>
        <v>2000</v>
      </c>
    </row>
    <row r="3011" spans="3:11" x14ac:dyDescent="0.3">
      <c r="C3011" s="109">
        <v>43959</v>
      </c>
      <c r="D3011" s="136" t="s">
        <v>456</v>
      </c>
      <c r="E3011" s="107" t="s">
        <v>360</v>
      </c>
      <c r="F3011" s="118" t="s">
        <v>12</v>
      </c>
      <c r="G3011" s="118"/>
      <c r="H3011" s="119" t="s">
        <v>11</v>
      </c>
      <c r="I3011" s="114">
        <v>0</v>
      </c>
      <c r="J3011" s="120">
        <v>30</v>
      </c>
      <c r="K3011" s="119">
        <f t="shared" ref="K3011:K3033" si="154">I3011*J3011</f>
        <v>0</v>
      </c>
    </row>
    <row r="3012" spans="3:11" x14ac:dyDescent="0.3">
      <c r="C3012" s="109">
        <v>43959</v>
      </c>
      <c r="D3012" s="136" t="s">
        <v>456</v>
      </c>
      <c r="E3012" s="107" t="s">
        <v>360</v>
      </c>
      <c r="F3012" s="118" t="s">
        <v>13</v>
      </c>
      <c r="G3012" s="118"/>
      <c r="H3012" s="119" t="s">
        <v>11</v>
      </c>
      <c r="I3012" s="114">
        <v>0</v>
      </c>
      <c r="J3012" s="120">
        <v>20</v>
      </c>
      <c r="K3012" s="119">
        <f t="shared" si="154"/>
        <v>0</v>
      </c>
    </row>
    <row r="3013" spans="3:11" x14ac:dyDescent="0.3">
      <c r="C3013" s="109">
        <v>43959</v>
      </c>
      <c r="D3013" s="136" t="s">
        <v>456</v>
      </c>
      <c r="E3013" s="107" t="s">
        <v>360</v>
      </c>
      <c r="F3013" s="118" t="s">
        <v>15</v>
      </c>
      <c r="G3013" s="118"/>
      <c r="H3013" s="119" t="s">
        <v>11</v>
      </c>
      <c r="I3013" s="114">
        <v>0</v>
      </c>
      <c r="J3013" s="120">
        <v>20</v>
      </c>
      <c r="K3013" s="119">
        <f t="shared" si="154"/>
        <v>0</v>
      </c>
    </row>
    <row r="3014" spans="3:11" x14ac:dyDescent="0.3">
      <c r="C3014" s="109">
        <v>43959</v>
      </c>
      <c r="D3014" s="136" t="s">
        <v>456</v>
      </c>
      <c r="E3014" s="107" t="s">
        <v>360</v>
      </c>
      <c r="F3014" s="118" t="s">
        <v>14</v>
      </c>
      <c r="G3014" s="118"/>
      <c r="H3014" s="119" t="s">
        <v>11</v>
      </c>
      <c r="I3014" s="114">
        <v>0</v>
      </c>
      <c r="J3014" s="120">
        <v>20</v>
      </c>
      <c r="K3014" s="119">
        <f t="shared" si="154"/>
        <v>0</v>
      </c>
    </row>
    <row r="3015" spans="3:11" x14ac:dyDescent="0.3">
      <c r="C3015" s="109">
        <v>43959</v>
      </c>
      <c r="D3015" s="136" t="s">
        <v>456</v>
      </c>
      <c r="E3015" s="107" t="s">
        <v>360</v>
      </c>
      <c r="F3015" s="118" t="s">
        <v>16</v>
      </c>
      <c r="G3015" s="118"/>
      <c r="H3015" s="119" t="s">
        <v>11</v>
      </c>
      <c r="I3015" s="114">
        <v>0</v>
      </c>
      <c r="J3015" s="120">
        <v>20</v>
      </c>
      <c r="K3015" s="119">
        <f t="shared" si="154"/>
        <v>0</v>
      </c>
    </row>
    <row r="3016" spans="3:11" x14ac:dyDescent="0.3">
      <c r="C3016" s="109">
        <v>43959</v>
      </c>
      <c r="D3016" s="136" t="s">
        <v>456</v>
      </c>
      <c r="E3016" s="107" t="s">
        <v>360</v>
      </c>
      <c r="F3016" s="121" t="s">
        <v>18</v>
      </c>
      <c r="G3016" s="121"/>
      <c r="H3016" s="122" t="s">
        <v>19</v>
      </c>
      <c r="I3016" s="114">
        <v>0</v>
      </c>
      <c r="J3016" s="123">
        <v>1</v>
      </c>
      <c r="K3016" s="124">
        <f t="shared" si="154"/>
        <v>0</v>
      </c>
    </row>
    <row r="3017" spans="3:11" x14ac:dyDescent="0.3">
      <c r="C3017" s="109">
        <v>43959</v>
      </c>
      <c r="D3017" s="136" t="s">
        <v>456</v>
      </c>
      <c r="E3017" s="107" t="s">
        <v>360</v>
      </c>
      <c r="F3017" s="125" t="s">
        <v>20</v>
      </c>
      <c r="G3017" s="125"/>
      <c r="H3017" s="124" t="s">
        <v>19</v>
      </c>
      <c r="I3017" s="114">
        <v>0</v>
      </c>
      <c r="J3017" s="126">
        <v>1</v>
      </c>
      <c r="K3017" s="124">
        <f t="shared" si="154"/>
        <v>0</v>
      </c>
    </row>
    <row r="3018" spans="3:11" x14ac:dyDescent="0.3">
      <c r="C3018" s="109">
        <v>43959</v>
      </c>
      <c r="D3018" s="136" t="s">
        <v>456</v>
      </c>
      <c r="E3018" s="107" t="s">
        <v>360</v>
      </c>
      <c r="F3018" s="125" t="s">
        <v>21</v>
      </c>
      <c r="G3018" s="125"/>
      <c r="H3018" s="124" t="s">
        <v>19</v>
      </c>
      <c r="I3018" s="114">
        <v>0</v>
      </c>
      <c r="J3018" s="126">
        <v>1</v>
      </c>
      <c r="K3018" s="124">
        <f t="shared" si="154"/>
        <v>0</v>
      </c>
    </row>
    <row r="3019" spans="3:11" x14ac:dyDescent="0.3">
      <c r="C3019" s="109">
        <v>43959</v>
      </c>
      <c r="D3019" s="136" t="s">
        <v>456</v>
      </c>
      <c r="E3019" s="107" t="s">
        <v>360</v>
      </c>
      <c r="F3019" s="125" t="s">
        <v>22</v>
      </c>
      <c r="G3019" s="125"/>
      <c r="H3019" s="124" t="s">
        <v>19</v>
      </c>
      <c r="I3019" s="114">
        <v>0</v>
      </c>
      <c r="J3019" s="126">
        <v>1</v>
      </c>
      <c r="K3019" s="124">
        <f t="shared" si="154"/>
        <v>0</v>
      </c>
    </row>
    <row r="3020" spans="3:11" x14ac:dyDescent="0.3">
      <c r="C3020" s="109">
        <v>43959</v>
      </c>
      <c r="D3020" s="136" t="s">
        <v>456</v>
      </c>
      <c r="E3020" s="107" t="s">
        <v>360</v>
      </c>
      <c r="F3020" s="125" t="s">
        <v>23</v>
      </c>
      <c r="G3020" s="125"/>
      <c r="H3020" s="124" t="s">
        <v>19</v>
      </c>
      <c r="I3020" s="114">
        <v>0</v>
      </c>
      <c r="J3020" s="126">
        <v>1</v>
      </c>
      <c r="K3020" s="124">
        <f t="shared" si="154"/>
        <v>0</v>
      </c>
    </row>
    <row r="3021" spans="3:11" x14ac:dyDescent="0.3">
      <c r="C3021" s="109">
        <v>43959</v>
      </c>
      <c r="D3021" s="136" t="s">
        <v>456</v>
      </c>
      <c r="E3021" s="107" t="s">
        <v>360</v>
      </c>
      <c r="F3021" s="127" t="s">
        <v>24</v>
      </c>
      <c r="G3021" s="127"/>
      <c r="H3021" s="128" t="s">
        <v>25</v>
      </c>
      <c r="I3021" s="114">
        <v>0</v>
      </c>
      <c r="J3021" s="129">
        <v>30</v>
      </c>
      <c r="K3021" s="128">
        <f t="shared" si="154"/>
        <v>0</v>
      </c>
    </row>
    <row r="3022" spans="3:11" x14ac:dyDescent="0.3">
      <c r="C3022" s="109">
        <v>43959</v>
      </c>
      <c r="D3022" s="136" t="s">
        <v>456</v>
      </c>
      <c r="E3022" s="107" t="s">
        <v>360</v>
      </c>
      <c r="F3022" s="127" t="s">
        <v>26</v>
      </c>
      <c r="G3022" s="127"/>
      <c r="H3022" s="128" t="s">
        <v>25</v>
      </c>
      <c r="I3022" s="114">
        <v>0</v>
      </c>
      <c r="J3022" s="129">
        <v>30</v>
      </c>
      <c r="K3022" s="128">
        <f t="shared" si="154"/>
        <v>0</v>
      </c>
    </row>
    <row r="3023" spans="3:11" x14ac:dyDescent="0.3">
      <c r="C3023" s="109">
        <v>43959</v>
      </c>
      <c r="D3023" s="136" t="s">
        <v>456</v>
      </c>
      <c r="E3023" s="107" t="s">
        <v>360</v>
      </c>
      <c r="F3023" s="127" t="s">
        <v>27</v>
      </c>
      <c r="G3023" s="127"/>
      <c r="H3023" s="128" t="s">
        <v>25</v>
      </c>
      <c r="I3023" s="114">
        <v>0</v>
      </c>
      <c r="J3023" s="129">
        <v>18</v>
      </c>
      <c r="K3023" s="128">
        <f t="shared" si="154"/>
        <v>0</v>
      </c>
    </row>
    <row r="3024" spans="3:11" x14ac:dyDescent="0.3">
      <c r="C3024" s="109">
        <v>43959</v>
      </c>
      <c r="D3024" s="136" t="s">
        <v>456</v>
      </c>
      <c r="E3024" s="107" t="s">
        <v>360</v>
      </c>
      <c r="F3024" s="130" t="s">
        <v>28</v>
      </c>
      <c r="G3024" s="130"/>
      <c r="H3024" s="131" t="s">
        <v>29</v>
      </c>
      <c r="I3024" s="114">
        <v>0</v>
      </c>
      <c r="J3024" s="132">
        <v>100</v>
      </c>
      <c r="K3024" s="131">
        <f t="shared" si="154"/>
        <v>0</v>
      </c>
    </row>
    <row r="3025" spans="3:11" x14ac:dyDescent="0.3">
      <c r="C3025" s="109">
        <v>43959</v>
      </c>
      <c r="D3025" s="136" t="s">
        <v>456</v>
      </c>
      <c r="E3025" s="107" t="s">
        <v>360</v>
      </c>
      <c r="F3025" s="130" t="s">
        <v>30</v>
      </c>
      <c r="G3025" s="130"/>
      <c r="H3025" s="131" t="s">
        <v>29</v>
      </c>
      <c r="I3025" s="114">
        <v>0</v>
      </c>
      <c r="J3025" s="132">
        <v>100</v>
      </c>
      <c r="K3025" s="131">
        <f t="shared" si="154"/>
        <v>0</v>
      </c>
    </row>
    <row r="3026" spans="3:11" x14ac:dyDescent="0.3">
      <c r="C3026" s="109">
        <v>43959</v>
      </c>
      <c r="D3026" s="136" t="s">
        <v>456</v>
      </c>
      <c r="E3026" s="107" t="s">
        <v>360</v>
      </c>
      <c r="F3026" s="130" t="s">
        <v>31</v>
      </c>
      <c r="G3026" s="130"/>
      <c r="H3026" s="131" t="s">
        <v>29</v>
      </c>
      <c r="I3026" s="114">
        <v>0</v>
      </c>
      <c r="J3026" s="132">
        <v>100</v>
      </c>
      <c r="K3026" s="131">
        <f t="shared" si="154"/>
        <v>0</v>
      </c>
    </row>
    <row r="3027" spans="3:11" x14ac:dyDescent="0.3">
      <c r="C3027" s="109">
        <v>43959</v>
      </c>
      <c r="D3027" s="136" t="s">
        <v>456</v>
      </c>
      <c r="E3027" s="107" t="s">
        <v>360</v>
      </c>
      <c r="F3027" s="130" t="s">
        <v>32</v>
      </c>
      <c r="G3027" s="130"/>
      <c r="H3027" s="131" t="s">
        <v>29</v>
      </c>
      <c r="I3027" s="114">
        <v>0</v>
      </c>
      <c r="J3027" s="132">
        <v>100</v>
      </c>
      <c r="K3027" s="131">
        <f t="shared" si="154"/>
        <v>0</v>
      </c>
    </row>
    <row r="3028" spans="3:11" x14ac:dyDescent="0.3">
      <c r="C3028" s="109">
        <v>43959</v>
      </c>
      <c r="D3028" s="136" t="s">
        <v>456</v>
      </c>
      <c r="E3028" s="107" t="s">
        <v>360</v>
      </c>
      <c r="F3028" s="130" t="s">
        <v>33</v>
      </c>
      <c r="G3028" s="130"/>
      <c r="H3028" s="131" t="s">
        <v>29</v>
      </c>
      <c r="I3028" s="114">
        <v>0</v>
      </c>
      <c r="J3028" s="132">
        <v>100</v>
      </c>
      <c r="K3028" s="131">
        <f t="shared" si="154"/>
        <v>0</v>
      </c>
    </row>
    <row r="3029" spans="3:11" x14ac:dyDescent="0.3">
      <c r="C3029" s="109">
        <v>43959</v>
      </c>
      <c r="D3029" s="136" t="s">
        <v>456</v>
      </c>
      <c r="E3029" s="107" t="s">
        <v>360</v>
      </c>
      <c r="F3029" s="130" t="s">
        <v>34</v>
      </c>
      <c r="G3029" s="130"/>
      <c r="H3029" s="131" t="s">
        <v>29</v>
      </c>
      <c r="I3029" s="114">
        <v>0</v>
      </c>
      <c r="J3029" s="132">
        <v>100</v>
      </c>
      <c r="K3029" s="131">
        <f t="shared" si="154"/>
        <v>0</v>
      </c>
    </row>
    <row r="3030" spans="3:11" x14ac:dyDescent="0.3">
      <c r="C3030" s="109">
        <v>43959</v>
      </c>
      <c r="D3030" s="136" t="s">
        <v>456</v>
      </c>
      <c r="E3030" s="107" t="s">
        <v>360</v>
      </c>
      <c r="F3030" s="130" t="s">
        <v>35</v>
      </c>
      <c r="G3030" s="130"/>
      <c r="H3030" s="131" t="s">
        <v>29</v>
      </c>
      <c r="I3030" s="114">
        <v>0</v>
      </c>
      <c r="J3030" s="132">
        <v>100</v>
      </c>
      <c r="K3030" s="131">
        <f t="shared" si="154"/>
        <v>0</v>
      </c>
    </row>
    <row r="3031" spans="3:11" x14ac:dyDescent="0.3">
      <c r="C3031" s="109">
        <v>43959</v>
      </c>
      <c r="D3031" s="136" t="s">
        <v>456</v>
      </c>
      <c r="E3031" s="107" t="s">
        <v>360</v>
      </c>
      <c r="F3031" s="130" t="s">
        <v>36</v>
      </c>
      <c r="G3031" s="130"/>
      <c r="H3031" s="131" t="s">
        <v>29</v>
      </c>
      <c r="I3031" s="114">
        <v>0</v>
      </c>
      <c r="J3031" s="132">
        <v>100</v>
      </c>
      <c r="K3031" s="131">
        <f t="shared" si="154"/>
        <v>0</v>
      </c>
    </row>
    <row r="3032" spans="3:11" x14ac:dyDescent="0.3">
      <c r="C3032" s="109">
        <v>43959</v>
      </c>
      <c r="D3032" s="136" t="s">
        <v>456</v>
      </c>
      <c r="E3032" s="107" t="s">
        <v>360</v>
      </c>
      <c r="F3032" s="130" t="s">
        <v>37</v>
      </c>
      <c r="G3032" s="130"/>
      <c r="H3032" s="131" t="s">
        <v>29</v>
      </c>
      <c r="I3032" s="114">
        <v>0</v>
      </c>
      <c r="J3032" s="132">
        <v>100</v>
      </c>
      <c r="K3032" s="131">
        <f t="shared" si="154"/>
        <v>0</v>
      </c>
    </row>
    <row r="3033" spans="3:11" x14ac:dyDescent="0.3">
      <c r="C3033" s="109">
        <v>43959</v>
      </c>
      <c r="D3033" s="136" t="s">
        <v>456</v>
      </c>
      <c r="E3033" s="107" t="s">
        <v>360</v>
      </c>
      <c r="F3033" s="133" t="s">
        <v>17</v>
      </c>
      <c r="G3033" s="133"/>
      <c r="H3033" s="134" t="s">
        <v>38</v>
      </c>
      <c r="I3033" s="114">
        <v>0</v>
      </c>
      <c r="J3033" s="135">
        <v>24</v>
      </c>
      <c r="K3033" s="134">
        <f t="shared" si="154"/>
        <v>0</v>
      </c>
    </row>
    <row r="3034" spans="3:11" x14ac:dyDescent="0.3">
      <c r="C3034" s="109">
        <v>43959</v>
      </c>
      <c r="D3034" s="136" t="s">
        <v>456</v>
      </c>
      <c r="E3034" s="107" t="s">
        <v>360</v>
      </c>
      <c r="F3034" s="7" t="s">
        <v>39</v>
      </c>
      <c r="G3034" s="7"/>
      <c r="H3034" s="8" t="s">
        <v>11</v>
      </c>
      <c r="I3034" s="114"/>
      <c r="J3034" s="113"/>
      <c r="K3034" s="8"/>
    </row>
    <row r="3035" spans="3:11" x14ac:dyDescent="0.3">
      <c r="C3035" s="109">
        <v>43959</v>
      </c>
      <c r="D3035" s="136" t="s">
        <v>456</v>
      </c>
      <c r="E3035" s="107" t="s">
        <v>360</v>
      </c>
      <c r="F3035" s="7" t="s">
        <v>40</v>
      </c>
      <c r="G3035" s="7"/>
      <c r="H3035" s="8" t="s">
        <v>11</v>
      </c>
      <c r="I3035" s="114"/>
      <c r="J3035" s="113"/>
      <c r="K3035" s="8"/>
    </row>
    <row r="3036" spans="3:11" x14ac:dyDescent="0.3">
      <c r="C3036" s="109">
        <v>43959</v>
      </c>
      <c r="D3036" s="136" t="s">
        <v>456</v>
      </c>
      <c r="E3036" s="107" t="s">
        <v>360</v>
      </c>
      <c r="F3036" s="7" t="s">
        <v>41</v>
      </c>
      <c r="G3036" s="7"/>
      <c r="H3036" s="8" t="s">
        <v>41</v>
      </c>
      <c r="I3036" s="114"/>
      <c r="J3036" s="113"/>
      <c r="K3036" s="8"/>
    </row>
    <row r="3037" spans="3:11" x14ac:dyDescent="0.3">
      <c r="C3037" s="109">
        <v>43959</v>
      </c>
      <c r="D3037" s="136" t="s">
        <v>456</v>
      </c>
      <c r="E3037" s="107" t="s">
        <v>360</v>
      </c>
      <c r="F3037" s="7" t="s">
        <v>42</v>
      </c>
      <c r="G3037" s="7"/>
      <c r="H3037" s="8" t="s">
        <v>19</v>
      </c>
      <c r="I3037" s="114"/>
      <c r="J3037" s="113"/>
      <c r="K3037" s="8"/>
    </row>
    <row r="3038" spans="3:11" x14ac:dyDescent="0.3">
      <c r="C3038" s="109">
        <v>43959</v>
      </c>
      <c r="D3038" s="136" t="s">
        <v>456</v>
      </c>
      <c r="E3038" s="107" t="s">
        <v>360</v>
      </c>
      <c r="F3038" s="7" t="s">
        <v>43</v>
      </c>
      <c r="G3038" s="7"/>
      <c r="H3038" s="8" t="s">
        <v>19</v>
      </c>
      <c r="I3038" s="114">
        <v>0</v>
      </c>
      <c r="J3038" s="113">
        <v>24</v>
      </c>
      <c r="K3038" s="8">
        <f t="shared" ref="K3038" si="155">I3038*J3038</f>
        <v>0</v>
      </c>
    </row>
    <row r="3039" spans="3:11" x14ac:dyDescent="0.3">
      <c r="C3039" s="109">
        <v>43959</v>
      </c>
      <c r="D3039" s="136" t="s">
        <v>456</v>
      </c>
      <c r="E3039" s="107" t="s">
        <v>360</v>
      </c>
      <c r="F3039" s="7"/>
      <c r="G3039" s="7"/>
      <c r="H3039" s="8"/>
      <c r="I3039" s="114"/>
      <c r="J3039" s="113"/>
      <c r="K3039" s="8"/>
    </row>
    <row r="3040" spans="3:11" x14ac:dyDescent="0.3">
      <c r="C3040" s="109">
        <v>43959</v>
      </c>
      <c r="D3040" s="136" t="s">
        <v>456</v>
      </c>
      <c r="E3040" s="107" t="s">
        <v>360</v>
      </c>
      <c r="F3040" s="7"/>
      <c r="G3040" s="7"/>
      <c r="H3040" s="8"/>
      <c r="I3040" s="114"/>
      <c r="J3040" s="113"/>
      <c r="K3040" s="8"/>
    </row>
    <row r="3041" spans="3:11" x14ac:dyDescent="0.3">
      <c r="C3041" s="109">
        <v>43959</v>
      </c>
      <c r="D3041" s="136" t="s">
        <v>456</v>
      </c>
      <c r="E3041" s="107" t="s">
        <v>360</v>
      </c>
      <c r="F3041" s="7"/>
      <c r="G3041" s="7"/>
      <c r="H3041" s="8"/>
      <c r="I3041" s="114"/>
      <c r="J3041" s="113"/>
      <c r="K3041" s="8"/>
    </row>
    <row r="3042" spans="3:11" x14ac:dyDescent="0.3">
      <c r="C3042" s="109">
        <v>43959</v>
      </c>
      <c r="D3042" s="136" t="s">
        <v>456</v>
      </c>
      <c r="E3042" s="107" t="s">
        <v>360</v>
      </c>
      <c r="F3042" s="7"/>
      <c r="G3042" s="7"/>
      <c r="H3042" s="8"/>
      <c r="I3042" s="114"/>
      <c r="J3042" s="113"/>
      <c r="K3042" s="8"/>
    </row>
    <row r="3043" spans="3:11" x14ac:dyDescent="0.3">
      <c r="C3043" s="109">
        <v>43959</v>
      </c>
      <c r="D3043" s="136" t="s">
        <v>456</v>
      </c>
      <c r="E3043" s="107" t="s">
        <v>360</v>
      </c>
      <c r="F3043" s="7"/>
      <c r="G3043" s="7"/>
      <c r="H3043" s="8"/>
      <c r="I3043" s="114"/>
      <c r="J3043" s="113"/>
      <c r="K3043" s="8"/>
    </row>
    <row r="3044" spans="3:11" x14ac:dyDescent="0.3">
      <c r="C3044" s="109">
        <v>43959</v>
      </c>
      <c r="D3044" s="136" t="s">
        <v>456</v>
      </c>
      <c r="E3044" s="107" t="s">
        <v>360</v>
      </c>
      <c r="F3044" s="7"/>
      <c r="G3044" s="7"/>
      <c r="H3044" s="8"/>
      <c r="I3044" s="114"/>
      <c r="J3044" s="113"/>
      <c r="K3044" s="8"/>
    </row>
    <row r="3045" spans="3:11" x14ac:dyDescent="0.3">
      <c r="C3045" s="109">
        <v>43959</v>
      </c>
      <c r="D3045" s="136" t="s">
        <v>456</v>
      </c>
      <c r="E3045" s="107" t="s">
        <v>360</v>
      </c>
      <c r="F3045" s="8"/>
      <c r="G3045" s="8"/>
      <c r="H3045" s="8"/>
      <c r="I3045" s="114"/>
      <c r="J3045" s="113"/>
      <c r="K3045" s="8"/>
    </row>
    <row r="3047" spans="3:11" x14ac:dyDescent="0.3">
      <c r="C3047" s="109">
        <v>43958</v>
      </c>
      <c r="D3047" s="136" t="s">
        <v>538</v>
      </c>
      <c r="E3047" s="107" t="s">
        <v>360</v>
      </c>
      <c r="F3047" s="8" t="s">
        <v>10</v>
      </c>
      <c r="G3047" s="8"/>
      <c r="H3047" s="8" t="s">
        <v>368</v>
      </c>
      <c r="I3047" s="114">
        <v>3</v>
      </c>
      <c r="J3047" s="113">
        <v>50</v>
      </c>
      <c r="K3047" s="8">
        <f>I3047*J3047</f>
        <v>150</v>
      </c>
    </row>
    <row r="3048" spans="3:11" x14ac:dyDescent="0.3">
      <c r="C3048" s="109">
        <v>43958</v>
      </c>
      <c r="D3048" s="136" t="s">
        <v>538</v>
      </c>
      <c r="E3048" s="107" t="s">
        <v>360</v>
      </c>
      <c r="F3048" s="118" t="s">
        <v>12</v>
      </c>
      <c r="G3048" s="118"/>
      <c r="H3048" s="119" t="s">
        <v>11</v>
      </c>
      <c r="I3048" s="114">
        <v>1</v>
      </c>
      <c r="J3048" s="120">
        <v>30</v>
      </c>
      <c r="K3048" s="119">
        <f t="shared" ref="K3048:K3070" si="156">I3048*J3048</f>
        <v>30</v>
      </c>
    </row>
    <row r="3049" spans="3:11" x14ac:dyDescent="0.3">
      <c r="C3049" s="109">
        <v>43958</v>
      </c>
      <c r="D3049" s="136" t="s">
        <v>538</v>
      </c>
      <c r="E3049" s="107" t="s">
        <v>360</v>
      </c>
      <c r="F3049" s="118" t="s">
        <v>13</v>
      </c>
      <c r="G3049" s="118"/>
      <c r="H3049" s="119" t="s">
        <v>11</v>
      </c>
      <c r="I3049" s="114">
        <v>0</v>
      </c>
      <c r="J3049" s="120">
        <v>20</v>
      </c>
      <c r="K3049" s="119">
        <f t="shared" si="156"/>
        <v>0</v>
      </c>
    </row>
    <row r="3050" spans="3:11" x14ac:dyDescent="0.3">
      <c r="C3050" s="109">
        <v>43958</v>
      </c>
      <c r="D3050" s="136" t="s">
        <v>538</v>
      </c>
      <c r="E3050" s="107" t="s">
        <v>360</v>
      </c>
      <c r="F3050" s="118" t="s">
        <v>15</v>
      </c>
      <c r="G3050" s="118"/>
      <c r="H3050" s="119" t="s">
        <v>11</v>
      </c>
      <c r="I3050" s="114">
        <v>0</v>
      </c>
      <c r="J3050" s="120">
        <v>20</v>
      </c>
      <c r="K3050" s="119">
        <f t="shared" si="156"/>
        <v>0</v>
      </c>
    </row>
    <row r="3051" spans="3:11" x14ac:dyDescent="0.3">
      <c r="C3051" s="109">
        <v>43958</v>
      </c>
      <c r="D3051" s="136" t="s">
        <v>538</v>
      </c>
      <c r="E3051" s="107" t="s">
        <v>360</v>
      </c>
      <c r="F3051" s="118" t="s">
        <v>14</v>
      </c>
      <c r="G3051" s="118"/>
      <c r="H3051" s="119" t="s">
        <v>11</v>
      </c>
      <c r="I3051" s="114">
        <v>0</v>
      </c>
      <c r="J3051" s="120">
        <v>20</v>
      </c>
      <c r="K3051" s="119">
        <f t="shared" si="156"/>
        <v>0</v>
      </c>
    </row>
    <row r="3052" spans="3:11" x14ac:dyDescent="0.3">
      <c r="C3052" s="109">
        <v>43958</v>
      </c>
      <c r="D3052" s="136" t="s">
        <v>538</v>
      </c>
      <c r="E3052" s="107" t="s">
        <v>360</v>
      </c>
      <c r="F3052" s="118" t="s">
        <v>16</v>
      </c>
      <c r="G3052" s="118"/>
      <c r="H3052" s="119" t="s">
        <v>11</v>
      </c>
      <c r="I3052" s="114">
        <v>1</v>
      </c>
      <c r="J3052" s="120">
        <v>20</v>
      </c>
      <c r="K3052" s="119">
        <f t="shared" si="156"/>
        <v>20</v>
      </c>
    </row>
    <row r="3053" spans="3:11" x14ac:dyDescent="0.3">
      <c r="C3053" s="109">
        <v>43958</v>
      </c>
      <c r="D3053" s="136" t="s">
        <v>538</v>
      </c>
      <c r="E3053" s="107" t="s">
        <v>360</v>
      </c>
      <c r="F3053" s="121" t="s">
        <v>18</v>
      </c>
      <c r="G3053" s="121"/>
      <c r="H3053" s="122" t="s">
        <v>19</v>
      </c>
      <c r="I3053" s="114">
        <v>0</v>
      </c>
      <c r="J3053" s="123">
        <v>1</v>
      </c>
      <c r="K3053" s="124">
        <f t="shared" si="156"/>
        <v>0</v>
      </c>
    </row>
    <row r="3054" spans="3:11" x14ac:dyDescent="0.3">
      <c r="C3054" s="109">
        <v>43958</v>
      </c>
      <c r="D3054" s="136" t="s">
        <v>538</v>
      </c>
      <c r="E3054" s="107" t="s">
        <v>360</v>
      </c>
      <c r="F3054" s="125" t="s">
        <v>20</v>
      </c>
      <c r="G3054" s="125"/>
      <c r="H3054" s="124" t="s">
        <v>19</v>
      </c>
      <c r="I3054" s="114">
        <v>0</v>
      </c>
      <c r="J3054" s="126">
        <v>1</v>
      </c>
      <c r="K3054" s="124">
        <f t="shared" si="156"/>
        <v>0</v>
      </c>
    </row>
    <row r="3055" spans="3:11" x14ac:dyDescent="0.3">
      <c r="C3055" s="109">
        <v>43958</v>
      </c>
      <c r="D3055" s="136" t="s">
        <v>538</v>
      </c>
      <c r="E3055" s="107" t="s">
        <v>360</v>
      </c>
      <c r="F3055" s="125" t="s">
        <v>21</v>
      </c>
      <c r="G3055" s="125"/>
      <c r="H3055" s="124" t="s">
        <v>19</v>
      </c>
      <c r="I3055" s="114">
        <v>0</v>
      </c>
      <c r="J3055" s="126">
        <v>1</v>
      </c>
      <c r="K3055" s="124">
        <f t="shared" si="156"/>
        <v>0</v>
      </c>
    </row>
    <row r="3056" spans="3:11" x14ac:dyDescent="0.3">
      <c r="C3056" s="109">
        <v>43958</v>
      </c>
      <c r="D3056" s="136" t="s">
        <v>538</v>
      </c>
      <c r="E3056" s="107" t="s">
        <v>360</v>
      </c>
      <c r="F3056" s="125" t="s">
        <v>22</v>
      </c>
      <c r="G3056" s="125"/>
      <c r="H3056" s="124" t="s">
        <v>19</v>
      </c>
      <c r="I3056" s="114">
        <v>0</v>
      </c>
      <c r="J3056" s="126">
        <v>1</v>
      </c>
      <c r="K3056" s="124">
        <f t="shared" si="156"/>
        <v>0</v>
      </c>
    </row>
    <row r="3057" spans="3:11" x14ac:dyDescent="0.3">
      <c r="C3057" s="109">
        <v>43958</v>
      </c>
      <c r="D3057" s="136" t="s">
        <v>538</v>
      </c>
      <c r="E3057" s="107" t="s">
        <v>360</v>
      </c>
      <c r="F3057" s="125" t="s">
        <v>23</v>
      </c>
      <c r="G3057" s="125"/>
      <c r="H3057" s="124" t="s">
        <v>19</v>
      </c>
      <c r="I3057" s="114">
        <v>0</v>
      </c>
      <c r="J3057" s="126">
        <v>1</v>
      </c>
      <c r="K3057" s="124">
        <f t="shared" si="156"/>
        <v>0</v>
      </c>
    </row>
    <row r="3058" spans="3:11" x14ac:dyDescent="0.3">
      <c r="C3058" s="109">
        <v>43958</v>
      </c>
      <c r="D3058" s="136" t="s">
        <v>538</v>
      </c>
      <c r="E3058" s="107" t="s">
        <v>360</v>
      </c>
      <c r="F3058" s="127" t="s">
        <v>24</v>
      </c>
      <c r="G3058" s="127"/>
      <c r="H3058" s="128" t="s">
        <v>25</v>
      </c>
      <c r="I3058" s="114">
        <v>2</v>
      </c>
      <c r="J3058" s="129">
        <v>30</v>
      </c>
      <c r="K3058" s="128">
        <f t="shared" si="156"/>
        <v>60</v>
      </c>
    </row>
    <row r="3059" spans="3:11" x14ac:dyDescent="0.3">
      <c r="C3059" s="109">
        <v>43958</v>
      </c>
      <c r="D3059" s="136" t="s">
        <v>538</v>
      </c>
      <c r="E3059" s="107" t="s">
        <v>360</v>
      </c>
      <c r="F3059" s="127" t="s">
        <v>26</v>
      </c>
      <c r="G3059" s="127"/>
      <c r="H3059" s="128" t="s">
        <v>25</v>
      </c>
      <c r="I3059" s="114">
        <v>0</v>
      </c>
      <c r="J3059" s="129">
        <v>30</v>
      </c>
      <c r="K3059" s="128">
        <f t="shared" si="156"/>
        <v>0</v>
      </c>
    </row>
    <row r="3060" spans="3:11" x14ac:dyDescent="0.3">
      <c r="C3060" s="109">
        <v>43958</v>
      </c>
      <c r="D3060" s="136" t="s">
        <v>538</v>
      </c>
      <c r="E3060" s="107" t="s">
        <v>360</v>
      </c>
      <c r="F3060" s="127" t="s">
        <v>27</v>
      </c>
      <c r="G3060" s="127"/>
      <c r="H3060" s="128" t="s">
        <v>25</v>
      </c>
      <c r="I3060" s="114">
        <v>2</v>
      </c>
      <c r="J3060" s="129">
        <v>18</v>
      </c>
      <c r="K3060" s="128">
        <f t="shared" si="156"/>
        <v>36</v>
      </c>
    </row>
    <row r="3061" spans="3:11" x14ac:dyDescent="0.3">
      <c r="C3061" s="109">
        <v>43958</v>
      </c>
      <c r="D3061" s="136" t="s">
        <v>538</v>
      </c>
      <c r="E3061" s="107" t="s">
        <v>360</v>
      </c>
      <c r="F3061" s="130" t="s">
        <v>28</v>
      </c>
      <c r="G3061" s="130"/>
      <c r="H3061" s="131" t="s">
        <v>29</v>
      </c>
      <c r="I3061" s="114">
        <v>3</v>
      </c>
      <c r="J3061" s="132">
        <v>100</v>
      </c>
      <c r="K3061" s="131">
        <f t="shared" si="156"/>
        <v>300</v>
      </c>
    </row>
    <row r="3062" spans="3:11" x14ac:dyDescent="0.3">
      <c r="C3062" s="109">
        <v>43958</v>
      </c>
      <c r="D3062" s="136" t="s">
        <v>538</v>
      </c>
      <c r="E3062" s="107" t="s">
        <v>360</v>
      </c>
      <c r="F3062" s="130" t="s">
        <v>30</v>
      </c>
      <c r="G3062" s="130"/>
      <c r="H3062" s="131" t="s">
        <v>29</v>
      </c>
      <c r="I3062" s="114">
        <v>3</v>
      </c>
      <c r="J3062" s="132">
        <v>100</v>
      </c>
      <c r="K3062" s="131">
        <f t="shared" si="156"/>
        <v>300</v>
      </c>
    </row>
    <row r="3063" spans="3:11" x14ac:dyDescent="0.3">
      <c r="C3063" s="109">
        <v>43958</v>
      </c>
      <c r="D3063" s="136" t="s">
        <v>538</v>
      </c>
      <c r="E3063" s="107" t="s">
        <v>360</v>
      </c>
      <c r="F3063" s="130" t="s">
        <v>31</v>
      </c>
      <c r="G3063" s="130"/>
      <c r="H3063" s="131" t="s">
        <v>29</v>
      </c>
      <c r="I3063" s="114">
        <v>3</v>
      </c>
      <c r="J3063" s="132">
        <v>100</v>
      </c>
      <c r="K3063" s="131">
        <f t="shared" si="156"/>
        <v>300</v>
      </c>
    </row>
    <row r="3064" spans="3:11" x14ac:dyDescent="0.3">
      <c r="C3064" s="109">
        <v>43958</v>
      </c>
      <c r="D3064" s="136" t="s">
        <v>538</v>
      </c>
      <c r="E3064" s="107" t="s">
        <v>360</v>
      </c>
      <c r="F3064" s="130" t="s">
        <v>32</v>
      </c>
      <c r="G3064" s="130"/>
      <c r="H3064" s="131" t="s">
        <v>29</v>
      </c>
      <c r="I3064" s="114">
        <v>0</v>
      </c>
      <c r="J3064" s="132">
        <v>100</v>
      </c>
      <c r="K3064" s="131">
        <f t="shared" si="156"/>
        <v>0</v>
      </c>
    </row>
    <row r="3065" spans="3:11" x14ac:dyDescent="0.3">
      <c r="C3065" s="109">
        <v>43958</v>
      </c>
      <c r="D3065" s="136" t="s">
        <v>538</v>
      </c>
      <c r="E3065" s="107" t="s">
        <v>360</v>
      </c>
      <c r="F3065" s="130" t="s">
        <v>33</v>
      </c>
      <c r="G3065" s="130"/>
      <c r="H3065" s="131" t="s">
        <v>29</v>
      </c>
      <c r="I3065" s="114">
        <v>0</v>
      </c>
      <c r="J3065" s="132">
        <v>100</v>
      </c>
      <c r="K3065" s="131">
        <f t="shared" si="156"/>
        <v>0</v>
      </c>
    </row>
    <row r="3066" spans="3:11" x14ac:dyDescent="0.3">
      <c r="C3066" s="109">
        <v>43958</v>
      </c>
      <c r="D3066" s="136" t="s">
        <v>538</v>
      </c>
      <c r="E3066" s="107" t="s">
        <v>360</v>
      </c>
      <c r="F3066" s="130" t="s">
        <v>34</v>
      </c>
      <c r="G3066" s="130"/>
      <c r="H3066" s="131" t="s">
        <v>29</v>
      </c>
      <c r="I3066" s="114">
        <v>0</v>
      </c>
      <c r="J3066" s="132">
        <v>100</v>
      </c>
      <c r="K3066" s="131">
        <f t="shared" si="156"/>
        <v>0</v>
      </c>
    </row>
    <row r="3067" spans="3:11" x14ac:dyDescent="0.3">
      <c r="C3067" s="109">
        <v>43958</v>
      </c>
      <c r="D3067" s="136" t="s">
        <v>538</v>
      </c>
      <c r="E3067" s="107" t="s">
        <v>360</v>
      </c>
      <c r="F3067" s="130" t="s">
        <v>35</v>
      </c>
      <c r="G3067" s="130"/>
      <c r="H3067" s="131" t="s">
        <v>29</v>
      </c>
      <c r="I3067" s="114">
        <v>0</v>
      </c>
      <c r="J3067" s="132">
        <v>100</v>
      </c>
      <c r="K3067" s="131">
        <f t="shared" si="156"/>
        <v>0</v>
      </c>
    </row>
    <row r="3068" spans="3:11" x14ac:dyDescent="0.3">
      <c r="C3068" s="109">
        <v>43958</v>
      </c>
      <c r="D3068" s="136" t="s">
        <v>538</v>
      </c>
      <c r="E3068" s="107" t="s">
        <v>360</v>
      </c>
      <c r="F3068" s="130" t="s">
        <v>36</v>
      </c>
      <c r="G3068" s="130"/>
      <c r="H3068" s="131" t="s">
        <v>29</v>
      </c>
      <c r="I3068" s="114">
        <v>0</v>
      </c>
      <c r="J3068" s="132">
        <v>100</v>
      </c>
      <c r="K3068" s="131">
        <f t="shared" si="156"/>
        <v>0</v>
      </c>
    </row>
    <row r="3069" spans="3:11" x14ac:dyDescent="0.3">
      <c r="C3069" s="109">
        <v>43958</v>
      </c>
      <c r="D3069" s="136" t="s">
        <v>538</v>
      </c>
      <c r="E3069" s="107" t="s">
        <v>360</v>
      </c>
      <c r="F3069" s="130" t="s">
        <v>37</v>
      </c>
      <c r="G3069" s="130"/>
      <c r="H3069" s="131" t="s">
        <v>29</v>
      </c>
      <c r="I3069" s="114">
        <v>1</v>
      </c>
      <c r="J3069" s="132">
        <v>100</v>
      </c>
      <c r="K3069" s="131">
        <f t="shared" si="156"/>
        <v>100</v>
      </c>
    </row>
    <row r="3070" spans="3:11" x14ac:dyDescent="0.3">
      <c r="C3070" s="109">
        <v>43958</v>
      </c>
      <c r="D3070" s="136" t="s">
        <v>538</v>
      </c>
      <c r="E3070" s="107" t="s">
        <v>360</v>
      </c>
      <c r="F3070" s="133" t="s">
        <v>17</v>
      </c>
      <c r="G3070" s="133"/>
      <c r="H3070" s="134" t="s">
        <v>38</v>
      </c>
      <c r="I3070" s="114">
        <v>2</v>
      </c>
      <c r="J3070" s="135">
        <v>24</v>
      </c>
      <c r="K3070" s="134">
        <f t="shared" si="156"/>
        <v>48</v>
      </c>
    </row>
    <row r="3071" spans="3:11" x14ac:dyDescent="0.3">
      <c r="C3071" s="109">
        <v>43958</v>
      </c>
      <c r="D3071" s="136" t="s">
        <v>538</v>
      </c>
      <c r="E3071" s="107" t="s">
        <v>360</v>
      </c>
      <c r="F3071" s="7" t="s">
        <v>39</v>
      </c>
      <c r="G3071" s="7"/>
      <c r="H3071" s="8" t="s">
        <v>11</v>
      </c>
      <c r="I3071" s="114"/>
      <c r="J3071" s="113"/>
      <c r="K3071" s="8"/>
    </row>
    <row r="3072" spans="3:11" x14ac:dyDescent="0.3">
      <c r="C3072" s="109">
        <v>43958</v>
      </c>
      <c r="D3072" s="136" t="s">
        <v>538</v>
      </c>
      <c r="E3072" s="107" t="s">
        <v>360</v>
      </c>
      <c r="F3072" s="7" t="s">
        <v>40</v>
      </c>
      <c r="G3072" s="7"/>
      <c r="H3072" s="8" t="s">
        <v>11</v>
      </c>
      <c r="I3072" s="114"/>
      <c r="J3072" s="113"/>
      <c r="K3072" s="8"/>
    </row>
    <row r="3073" spans="3:11" x14ac:dyDescent="0.3">
      <c r="C3073" s="109">
        <v>43958</v>
      </c>
      <c r="D3073" s="136" t="s">
        <v>538</v>
      </c>
      <c r="E3073" s="107" t="s">
        <v>360</v>
      </c>
      <c r="F3073" s="7" t="s">
        <v>41</v>
      </c>
      <c r="G3073" s="7"/>
      <c r="H3073" s="8" t="s">
        <v>41</v>
      </c>
      <c r="I3073" s="114"/>
      <c r="J3073" s="113"/>
      <c r="K3073" s="8"/>
    </row>
    <row r="3074" spans="3:11" x14ac:dyDescent="0.3">
      <c r="C3074" s="109">
        <v>43958</v>
      </c>
      <c r="D3074" s="136" t="s">
        <v>538</v>
      </c>
      <c r="E3074" s="107" t="s">
        <v>360</v>
      </c>
      <c r="F3074" s="7" t="s">
        <v>42</v>
      </c>
      <c r="G3074" s="7"/>
      <c r="H3074" s="8" t="s">
        <v>19</v>
      </c>
      <c r="I3074" s="114"/>
      <c r="J3074" s="113"/>
      <c r="K3074" s="8"/>
    </row>
    <row r="3075" spans="3:11" x14ac:dyDescent="0.3">
      <c r="C3075" s="109">
        <v>43958</v>
      </c>
      <c r="D3075" s="136" t="s">
        <v>538</v>
      </c>
      <c r="E3075" s="107" t="s">
        <v>360</v>
      </c>
      <c r="F3075" s="7" t="s">
        <v>43</v>
      </c>
      <c r="G3075" s="7"/>
      <c r="H3075" s="8" t="s">
        <v>19</v>
      </c>
      <c r="I3075" s="114">
        <v>0</v>
      </c>
      <c r="J3075" s="113">
        <v>24</v>
      </c>
      <c r="K3075" s="8">
        <f t="shared" ref="K3075" si="157">I3075*J3075</f>
        <v>0</v>
      </c>
    </row>
    <row r="3076" spans="3:11" x14ac:dyDescent="0.3">
      <c r="C3076" s="109">
        <v>43958</v>
      </c>
      <c r="D3076" s="136" t="s">
        <v>538</v>
      </c>
      <c r="E3076" s="107" t="s">
        <v>360</v>
      </c>
      <c r="F3076" s="7"/>
      <c r="G3076" s="7"/>
      <c r="H3076" s="8"/>
      <c r="I3076" s="114"/>
      <c r="J3076" s="113"/>
      <c r="K3076" s="8"/>
    </row>
    <row r="3077" spans="3:11" x14ac:dyDescent="0.3">
      <c r="C3077" s="109">
        <v>43958</v>
      </c>
      <c r="D3077" s="136" t="s">
        <v>538</v>
      </c>
      <c r="E3077" s="107" t="s">
        <v>360</v>
      </c>
      <c r="F3077" s="7"/>
      <c r="G3077" s="7"/>
      <c r="H3077" s="8"/>
      <c r="I3077" s="114"/>
      <c r="J3077" s="113"/>
      <c r="K3077" s="8"/>
    </row>
    <row r="3078" spans="3:11" x14ac:dyDescent="0.3">
      <c r="C3078" s="109">
        <v>43958</v>
      </c>
      <c r="D3078" s="136" t="s">
        <v>538</v>
      </c>
      <c r="E3078" s="107" t="s">
        <v>360</v>
      </c>
      <c r="F3078" s="7"/>
      <c r="G3078" s="7"/>
      <c r="H3078" s="8"/>
      <c r="I3078" s="114"/>
      <c r="J3078" s="113"/>
      <c r="K3078" s="8"/>
    </row>
    <row r="3079" spans="3:11" x14ac:dyDescent="0.3">
      <c r="C3079" s="109">
        <v>43958</v>
      </c>
      <c r="D3079" s="136" t="s">
        <v>538</v>
      </c>
      <c r="E3079" s="107" t="s">
        <v>360</v>
      </c>
      <c r="F3079" s="7"/>
      <c r="G3079" s="7"/>
      <c r="H3079" s="8"/>
      <c r="I3079" s="114"/>
      <c r="J3079" s="113"/>
      <c r="K3079" s="8"/>
    </row>
    <row r="3080" spans="3:11" x14ac:dyDescent="0.3">
      <c r="C3080" s="109">
        <v>43958</v>
      </c>
      <c r="D3080" s="136" t="s">
        <v>538</v>
      </c>
      <c r="E3080" s="107" t="s">
        <v>360</v>
      </c>
      <c r="F3080" s="7"/>
      <c r="G3080" s="7"/>
      <c r="H3080" s="8"/>
      <c r="I3080" s="114"/>
      <c r="J3080" s="113"/>
      <c r="K3080" s="8"/>
    </row>
    <row r="3081" spans="3:11" x14ac:dyDescent="0.3">
      <c r="C3081" s="109">
        <v>43958</v>
      </c>
      <c r="D3081" s="136" t="s">
        <v>538</v>
      </c>
      <c r="E3081" s="107" t="s">
        <v>360</v>
      </c>
      <c r="F3081" s="7"/>
      <c r="G3081" s="7"/>
      <c r="H3081" s="8"/>
      <c r="I3081" s="114"/>
      <c r="J3081" s="113"/>
      <c r="K3081" s="8"/>
    </row>
    <row r="3082" spans="3:11" x14ac:dyDescent="0.3">
      <c r="C3082" s="109">
        <v>43958</v>
      </c>
      <c r="D3082" s="136" t="s">
        <v>538</v>
      </c>
      <c r="E3082" s="107" t="s">
        <v>360</v>
      </c>
      <c r="F3082" s="8"/>
      <c r="G3082" s="8"/>
      <c r="H3082" s="8"/>
      <c r="I3082" s="114"/>
      <c r="J3082" s="113"/>
      <c r="K3082" s="8"/>
    </row>
    <row r="3084" spans="3:11" x14ac:dyDescent="0.3">
      <c r="C3084" s="109">
        <v>43959</v>
      </c>
      <c r="D3084" s="107" t="s">
        <v>171</v>
      </c>
      <c r="E3084" s="107" t="s">
        <v>360</v>
      </c>
      <c r="F3084" s="8" t="s">
        <v>10</v>
      </c>
      <c r="G3084" s="8"/>
      <c r="H3084" s="8" t="s">
        <v>368</v>
      </c>
      <c r="I3084" s="114">
        <v>1</v>
      </c>
      <c r="J3084" s="113">
        <v>50</v>
      </c>
      <c r="K3084" s="8">
        <f>I3084*J3084</f>
        <v>50</v>
      </c>
    </row>
    <row r="3085" spans="3:11" x14ac:dyDescent="0.3">
      <c r="C3085" s="109">
        <v>43959</v>
      </c>
      <c r="D3085" s="107" t="s">
        <v>171</v>
      </c>
      <c r="E3085" s="107" t="s">
        <v>360</v>
      </c>
      <c r="F3085" s="118" t="s">
        <v>12</v>
      </c>
      <c r="G3085" s="118"/>
      <c r="H3085" s="119" t="s">
        <v>11</v>
      </c>
      <c r="I3085" s="114">
        <v>2</v>
      </c>
      <c r="J3085" s="120">
        <v>30</v>
      </c>
      <c r="K3085" s="119">
        <f t="shared" ref="K3085:K3107" si="158">I3085*J3085</f>
        <v>60</v>
      </c>
    </row>
    <row r="3086" spans="3:11" x14ac:dyDescent="0.3">
      <c r="C3086" s="109">
        <v>43959</v>
      </c>
      <c r="D3086" s="107" t="s">
        <v>171</v>
      </c>
      <c r="E3086" s="107" t="s">
        <v>360</v>
      </c>
      <c r="F3086" s="118" t="s">
        <v>13</v>
      </c>
      <c r="G3086" s="118"/>
      <c r="H3086" s="119" t="s">
        <v>11</v>
      </c>
      <c r="I3086" s="114">
        <v>2</v>
      </c>
      <c r="J3086" s="120">
        <v>20</v>
      </c>
      <c r="K3086" s="119">
        <f t="shared" si="158"/>
        <v>40</v>
      </c>
    </row>
    <row r="3087" spans="3:11" x14ac:dyDescent="0.3">
      <c r="C3087" s="109">
        <v>43959</v>
      </c>
      <c r="D3087" s="107" t="s">
        <v>171</v>
      </c>
      <c r="E3087" s="107" t="s">
        <v>360</v>
      </c>
      <c r="F3087" s="118" t="s">
        <v>15</v>
      </c>
      <c r="G3087" s="118"/>
      <c r="H3087" s="119" t="s">
        <v>11</v>
      </c>
      <c r="I3087" s="114">
        <v>0</v>
      </c>
      <c r="J3087" s="120">
        <v>20</v>
      </c>
      <c r="K3087" s="119">
        <f t="shared" si="158"/>
        <v>0</v>
      </c>
    </row>
    <row r="3088" spans="3:11" x14ac:dyDescent="0.3">
      <c r="C3088" s="109">
        <v>43959</v>
      </c>
      <c r="D3088" s="107" t="s">
        <v>171</v>
      </c>
      <c r="E3088" s="107" t="s">
        <v>360</v>
      </c>
      <c r="F3088" s="118" t="s">
        <v>14</v>
      </c>
      <c r="G3088" s="118"/>
      <c r="H3088" s="119" t="s">
        <v>11</v>
      </c>
      <c r="I3088" s="114">
        <v>0</v>
      </c>
      <c r="J3088" s="120">
        <v>20</v>
      </c>
      <c r="K3088" s="119">
        <f t="shared" si="158"/>
        <v>0</v>
      </c>
    </row>
    <row r="3089" spans="3:11" x14ac:dyDescent="0.3">
      <c r="C3089" s="109">
        <v>43959</v>
      </c>
      <c r="D3089" s="107" t="s">
        <v>171</v>
      </c>
      <c r="E3089" s="107" t="s">
        <v>360</v>
      </c>
      <c r="F3089" s="118" t="s">
        <v>16</v>
      </c>
      <c r="G3089" s="118"/>
      <c r="H3089" s="119" t="s">
        <v>11</v>
      </c>
      <c r="I3089" s="114">
        <v>0</v>
      </c>
      <c r="J3089" s="120">
        <v>20</v>
      </c>
      <c r="K3089" s="119">
        <f t="shared" si="158"/>
        <v>0</v>
      </c>
    </row>
    <row r="3090" spans="3:11" x14ac:dyDescent="0.3">
      <c r="C3090" s="109">
        <v>43959</v>
      </c>
      <c r="D3090" s="107" t="s">
        <v>171</v>
      </c>
      <c r="E3090" s="107" t="s">
        <v>360</v>
      </c>
      <c r="F3090" s="121" t="s">
        <v>18</v>
      </c>
      <c r="G3090" s="121"/>
      <c r="H3090" s="122" t="s">
        <v>19</v>
      </c>
      <c r="I3090" s="114">
        <v>0</v>
      </c>
      <c r="J3090" s="123">
        <v>1</v>
      </c>
      <c r="K3090" s="124">
        <f t="shared" si="158"/>
        <v>0</v>
      </c>
    </row>
    <row r="3091" spans="3:11" x14ac:dyDescent="0.3">
      <c r="C3091" s="109">
        <v>43959</v>
      </c>
      <c r="D3091" s="107" t="s">
        <v>171</v>
      </c>
      <c r="E3091" s="107" t="s">
        <v>360</v>
      </c>
      <c r="F3091" s="125" t="s">
        <v>20</v>
      </c>
      <c r="G3091" s="125"/>
      <c r="H3091" s="124" t="s">
        <v>19</v>
      </c>
      <c r="I3091" s="114">
        <v>0</v>
      </c>
      <c r="J3091" s="126">
        <v>1</v>
      </c>
      <c r="K3091" s="124">
        <f t="shared" si="158"/>
        <v>0</v>
      </c>
    </row>
    <row r="3092" spans="3:11" x14ac:dyDescent="0.3">
      <c r="C3092" s="109">
        <v>43959</v>
      </c>
      <c r="D3092" s="107" t="s">
        <v>171</v>
      </c>
      <c r="E3092" s="107" t="s">
        <v>360</v>
      </c>
      <c r="F3092" s="125" t="s">
        <v>21</v>
      </c>
      <c r="G3092" s="125"/>
      <c r="H3092" s="124" t="s">
        <v>19</v>
      </c>
      <c r="I3092" s="114">
        <v>0</v>
      </c>
      <c r="J3092" s="126">
        <v>1</v>
      </c>
      <c r="K3092" s="124">
        <f t="shared" si="158"/>
        <v>0</v>
      </c>
    </row>
    <row r="3093" spans="3:11" x14ac:dyDescent="0.3">
      <c r="C3093" s="109">
        <v>43959</v>
      </c>
      <c r="D3093" s="107" t="s">
        <v>171</v>
      </c>
      <c r="E3093" s="107" t="s">
        <v>360</v>
      </c>
      <c r="F3093" s="125" t="s">
        <v>22</v>
      </c>
      <c r="G3093" s="125"/>
      <c r="H3093" s="124" t="s">
        <v>19</v>
      </c>
      <c r="I3093" s="114">
        <v>0</v>
      </c>
      <c r="J3093" s="126">
        <v>1</v>
      </c>
      <c r="K3093" s="124">
        <f t="shared" si="158"/>
        <v>0</v>
      </c>
    </row>
    <row r="3094" spans="3:11" x14ac:dyDescent="0.3">
      <c r="C3094" s="109">
        <v>43959</v>
      </c>
      <c r="D3094" s="107" t="s">
        <v>171</v>
      </c>
      <c r="E3094" s="107" t="s">
        <v>360</v>
      </c>
      <c r="F3094" s="125" t="s">
        <v>23</v>
      </c>
      <c r="G3094" s="125"/>
      <c r="H3094" s="124" t="s">
        <v>19</v>
      </c>
      <c r="I3094" s="114">
        <v>0</v>
      </c>
      <c r="J3094" s="126">
        <v>1</v>
      </c>
      <c r="K3094" s="124">
        <f t="shared" si="158"/>
        <v>0</v>
      </c>
    </row>
    <row r="3095" spans="3:11" x14ac:dyDescent="0.3">
      <c r="C3095" s="109">
        <v>43959</v>
      </c>
      <c r="D3095" s="107" t="s">
        <v>171</v>
      </c>
      <c r="E3095" s="107" t="s">
        <v>360</v>
      </c>
      <c r="F3095" s="127" t="s">
        <v>24</v>
      </c>
      <c r="G3095" s="127"/>
      <c r="H3095" s="128" t="s">
        <v>25</v>
      </c>
      <c r="I3095" s="114">
        <v>0</v>
      </c>
      <c r="J3095" s="129">
        <v>30</v>
      </c>
      <c r="K3095" s="128">
        <f t="shared" si="158"/>
        <v>0</v>
      </c>
    </row>
    <row r="3096" spans="3:11" x14ac:dyDescent="0.3">
      <c r="C3096" s="109">
        <v>43959</v>
      </c>
      <c r="D3096" s="107" t="s">
        <v>171</v>
      </c>
      <c r="E3096" s="107" t="s">
        <v>360</v>
      </c>
      <c r="F3096" s="127" t="s">
        <v>26</v>
      </c>
      <c r="G3096" s="127"/>
      <c r="H3096" s="128" t="s">
        <v>25</v>
      </c>
      <c r="I3096" s="114">
        <v>0</v>
      </c>
      <c r="J3096" s="129">
        <v>30</v>
      </c>
      <c r="K3096" s="128">
        <f t="shared" si="158"/>
        <v>0</v>
      </c>
    </row>
    <row r="3097" spans="3:11" x14ac:dyDescent="0.3">
      <c r="C3097" s="109">
        <v>43959</v>
      </c>
      <c r="D3097" s="107" t="s">
        <v>171</v>
      </c>
      <c r="E3097" s="107" t="s">
        <v>360</v>
      </c>
      <c r="F3097" s="127" t="s">
        <v>27</v>
      </c>
      <c r="G3097" s="127"/>
      <c r="H3097" s="128" t="s">
        <v>25</v>
      </c>
      <c r="I3097" s="114">
        <v>0</v>
      </c>
      <c r="J3097" s="129">
        <v>18</v>
      </c>
      <c r="K3097" s="128">
        <f t="shared" si="158"/>
        <v>0</v>
      </c>
    </row>
    <row r="3098" spans="3:11" x14ac:dyDescent="0.3">
      <c r="C3098" s="109">
        <v>43959</v>
      </c>
      <c r="D3098" s="107" t="s">
        <v>171</v>
      </c>
      <c r="E3098" s="107" t="s">
        <v>360</v>
      </c>
      <c r="F3098" s="130" t="s">
        <v>28</v>
      </c>
      <c r="G3098" s="130"/>
      <c r="H3098" s="131" t="s">
        <v>29</v>
      </c>
      <c r="I3098" s="114">
        <v>0</v>
      </c>
      <c r="J3098" s="132">
        <v>100</v>
      </c>
      <c r="K3098" s="131">
        <f t="shared" si="158"/>
        <v>0</v>
      </c>
    </row>
    <row r="3099" spans="3:11" x14ac:dyDescent="0.3">
      <c r="C3099" s="109">
        <v>43959</v>
      </c>
      <c r="D3099" s="107" t="s">
        <v>171</v>
      </c>
      <c r="E3099" s="107" t="s">
        <v>360</v>
      </c>
      <c r="F3099" s="130" t="s">
        <v>30</v>
      </c>
      <c r="G3099" s="130"/>
      <c r="H3099" s="131" t="s">
        <v>29</v>
      </c>
      <c r="I3099" s="114">
        <v>0</v>
      </c>
      <c r="J3099" s="132">
        <v>100</v>
      </c>
      <c r="K3099" s="131">
        <f t="shared" si="158"/>
        <v>0</v>
      </c>
    </row>
    <row r="3100" spans="3:11" x14ac:dyDescent="0.3">
      <c r="C3100" s="109">
        <v>43959</v>
      </c>
      <c r="D3100" s="107" t="s">
        <v>171</v>
      </c>
      <c r="E3100" s="107" t="s">
        <v>360</v>
      </c>
      <c r="F3100" s="130" t="s">
        <v>31</v>
      </c>
      <c r="G3100" s="130"/>
      <c r="H3100" s="131" t="s">
        <v>29</v>
      </c>
      <c r="I3100" s="114">
        <v>0</v>
      </c>
      <c r="J3100" s="132">
        <v>100</v>
      </c>
      <c r="K3100" s="131">
        <f t="shared" si="158"/>
        <v>0</v>
      </c>
    </row>
    <row r="3101" spans="3:11" x14ac:dyDescent="0.3">
      <c r="C3101" s="109">
        <v>43959</v>
      </c>
      <c r="D3101" s="107" t="s">
        <v>171</v>
      </c>
      <c r="E3101" s="107" t="s">
        <v>360</v>
      </c>
      <c r="F3101" s="130" t="s">
        <v>32</v>
      </c>
      <c r="G3101" s="130"/>
      <c r="H3101" s="131" t="s">
        <v>29</v>
      </c>
      <c r="I3101" s="114">
        <v>0</v>
      </c>
      <c r="J3101" s="132">
        <v>100</v>
      </c>
      <c r="K3101" s="131">
        <f t="shared" si="158"/>
        <v>0</v>
      </c>
    </row>
    <row r="3102" spans="3:11" x14ac:dyDescent="0.3">
      <c r="C3102" s="109">
        <v>43959</v>
      </c>
      <c r="D3102" s="107" t="s">
        <v>171</v>
      </c>
      <c r="E3102" s="107" t="s">
        <v>360</v>
      </c>
      <c r="F3102" s="130" t="s">
        <v>33</v>
      </c>
      <c r="G3102" s="130"/>
      <c r="H3102" s="131" t="s">
        <v>29</v>
      </c>
      <c r="I3102" s="114">
        <v>0</v>
      </c>
      <c r="J3102" s="132">
        <v>100</v>
      </c>
      <c r="K3102" s="131">
        <f t="shared" si="158"/>
        <v>0</v>
      </c>
    </row>
    <row r="3103" spans="3:11" x14ac:dyDescent="0.3">
      <c r="C3103" s="109">
        <v>43959</v>
      </c>
      <c r="D3103" s="107" t="s">
        <v>171</v>
      </c>
      <c r="E3103" s="107" t="s">
        <v>360</v>
      </c>
      <c r="F3103" s="130" t="s">
        <v>34</v>
      </c>
      <c r="G3103" s="130"/>
      <c r="H3103" s="131" t="s">
        <v>29</v>
      </c>
      <c r="I3103" s="114">
        <v>0</v>
      </c>
      <c r="J3103" s="132">
        <v>100</v>
      </c>
      <c r="K3103" s="131">
        <f t="shared" si="158"/>
        <v>0</v>
      </c>
    </row>
    <row r="3104" spans="3:11" x14ac:dyDescent="0.3">
      <c r="C3104" s="109">
        <v>43959</v>
      </c>
      <c r="D3104" s="107" t="s">
        <v>171</v>
      </c>
      <c r="E3104" s="107" t="s">
        <v>360</v>
      </c>
      <c r="F3104" s="130" t="s">
        <v>35</v>
      </c>
      <c r="G3104" s="130"/>
      <c r="H3104" s="131" t="s">
        <v>29</v>
      </c>
      <c r="I3104" s="114">
        <v>0</v>
      </c>
      <c r="J3104" s="132">
        <v>100</v>
      </c>
      <c r="K3104" s="131">
        <f t="shared" si="158"/>
        <v>0</v>
      </c>
    </row>
    <row r="3105" spans="3:11" x14ac:dyDescent="0.3">
      <c r="C3105" s="109">
        <v>43959</v>
      </c>
      <c r="D3105" s="107" t="s">
        <v>171</v>
      </c>
      <c r="E3105" s="107" t="s">
        <v>360</v>
      </c>
      <c r="F3105" s="130" t="s">
        <v>36</v>
      </c>
      <c r="G3105" s="130"/>
      <c r="H3105" s="131" t="s">
        <v>29</v>
      </c>
      <c r="I3105" s="114">
        <v>0</v>
      </c>
      <c r="J3105" s="132">
        <v>100</v>
      </c>
      <c r="K3105" s="131">
        <f t="shared" si="158"/>
        <v>0</v>
      </c>
    </row>
    <row r="3106" spans="3:11" x14ac:dyDescent="0.3">
      <c r="C3106" s="109">
        <v>43959</v>
      </c>
      <c r="D3106" s="107" t="s">
        <v>171</v>
      </c>
      <c r="E3106" s="107" t="s">
        <v>360</v>
      </c>
      <c r="F3106" s="130" t="s">
        <v>37</v>
      </c>
      <c r="G3106" s="130"/>
      <c r="H3106" s="131" t="s">
        <v>29</v>
      </c>
      <c r="I3106" s="114">
        <v>0</v>
      </c>
      <c r="J3106" s="132">
        <v>100</v>
      </c>
      <c r="K3106" s="131">
        <f t="shared" si="158"/>
        <v>0</v>
      </c>
    </row>
    <row r="3107" spans="3:11" x14ac:dyDescent="0.3">
      <c r="C3107" s="109">
        <v>43959</v>
      </c>
      <c r="D3107" s="107" t="s">
        <v>171</v>
      </c>
      <c r="E3107" s="107" t="s">
        <v>360</v>
      </c>
      <c r="F3107" s="133" t="s">
        <v>17</v>
      </c>
      <c r="G3107" s="133"/>
      <c r="H3107" s="134" t="s">
        <v>38</v>
      </c>
      <c r="I3107" s="114">
        <v>2</v>
      </c>
      <c r="J3107" s="135">
        <v>24</v>
      </c>
      <c r="K3107" s="134">
        <f t="shared" si="158"/>
        <v>48</v>
      </c>
    </row>
    <row r="3108" spans="3:11" x14ac:dyDescent="0.3">
      <c r="C3108" s="109">
        <v>43959</v>
      </c>
      <c r="D3108" s="107" t="s">
        <v>171</v>
      </c>
      <c r="E3108" s="107" t="s">
        <v>360</v>
      </c>
      <c r="F3108" s="7" t="s">
        <v>39</v>
      </c>
      <c r="G3108" s="7"/>
      <c r="H3108" s="8" t="s">
        <v>11</v>
      </c>
      <c r="I3108" s="114"/>
      <c r="J3108" s="113"/>
      <c r="K3108" s="8"/>
    </row>
    <row r="3109" spans="3:11" x14ac:dyDescent="0.3">
      <c r="C3109" s="109">
        <v>43959</v>
      </c>
      <c r="D3109" s="107" t="s">
        <v>171</v>
      </c>
      <c r="E3109" s="107" t="s">
        <v>360</v>
      </c>
      <c r="F3109" s="7" t="s">
        <v>40</v>
      </c>
      <c r="G3109" s="7"/>
      <c r="H3109" s="8" t="s">
        <v>11</v>
      </c>
      <c r="I3109" s="114"/>
      <c r="J3109" s="113"/>
      <c r="K3109" s="8"/>
    </row>
    <row r="3110" spans="3:11" x14ac:dyDescent="0.3">
      <c r="C3110" s="109">
        <v>43959</v>
      </c>
      <c r="D3110" s="107" t="s">
        <v>171</v>
      </c>
      <c r="E3110" s="107" t="s">
        <v>360</v>
      </c>
      <c r="F3110" s="7" t="s">
        <v>41</v>
      </c>
      <c r="G3110" s="7"/>
      <c r="H3110" s="8" t="s">
        <v>41</v>
      </c>
      <c r="I3110" s="114"/>
      <c r="J3110" s="113"/>
      <c r="K3110" s="8"/>
    </row>
    <row r="3111" spans="3:11" x14ac:dyDescent="0.3">
      <c r="C3111" s="109">
        <v>43959</v>
      </c>
      <c r="D3111" s="107" t="s">
        <v>171</v>
      </c>
      <c r="E3111" s="107" t="s">
        <v>360</v>
      </c>
      <c r="F3111" s="7" t="s">
        <v>42</v>
      </c>
      <c r="G3111" s="7"/>
      <c r="H3111" s="8" t="s">
        <v>19</v>
      </c>
      <c r="I3111" s="114"/>
      <c r="J3111" s="113"/>
      <c r="K3111" s="8"/>
    </row>
    <row r="3112" spans="3:11" x14ac:dyDescent="0.3">
      <c r="C3112" s="109">
        <v>43959</v>
      </c>
      <c r="D3112" s="107" t="s">
        <v>171</v>
      </c>
      <c r="E3112" s="107" t="s">
        <v>360</v>
      </c>
      <c r="F3112" s="7" t="s">
        <v>43</v>
      </c>
      <c r="G3112" s="7"/>
      <c r="H3112" s="8" t="s">
        <v>19</v>
      </c>
      <c r="I3112" s="114">
        <v>0</v>
      </c>
      <c r="J3112" s="113">
        <v>24</v>
      </c>
      <c r="K3112" s="8">
        <f t="shared" ref="K3112:K3113" si="159">I3112*J3112</f>
        <v>0</v>
      </c>
    </row>
    <row r="3113" spans="3:11" x14ac:dyDescent="0.3">
      <c r="C3113" s="109">
        <v>43959</v>
      </c>
      <c r="D3113" s="107" t="s">
        <v>171</v>
      </c>
      <c r="E3113" s="107" t="s">
        <v>360</v>
      </c>
      <c r="F3113" s="7" t="s">
        <v>539</v>
      </c>
      <c r="G3113" s="7" t="s">
        <v>231</v>
      </c>
      <c r="H3113" s="8" t="s">
        <v>25</v>
      </c>
      <c r="I3113" s="114">
        <v>2.5</v>
      </c>
      <c r="J3113" s="113">
        <v>20</v>
      </c>
      <c r="K3113" s="8">
        <f t="shared" si="159"/>
        <v>50</v>
      </c>
    </row>
    <row r="3114" spans="3:11" x14ac:dyDescent="0.3">
      <c r="C3114" s="109">
        <v>43959</v>
      </c>
      <c r="D3114" s="107" t="s">
        <v>171</v>
      </c>
      <c r="E3114" s="107" t="s">
        <v>360</v>
      </c>
      <c r="F3114" s="7"/>
      <c r="G3114" s="7"/>
      <c r="H3114" s="8"/>
      <c r="I3114" s="114"/>
      <c r="J3114" s="113"/>
      <c r="K3114" s="8"/>
    </row>
    <row r="3115" spans="3:11" x14ac:dyDescent="0.3">
      <c r="C3115" s="109">
        <v>43959</v>
      </c>
      <c r="D3115" s="107" t="s">
        <v>171</v>
      </c>
      <c r="E3115" s="107" t="s">
        <v>360</v>
      </c>
      <c r="F3115" s="7"/>
      <c r="G3115" s="7"/>
      <c r="H3115" s="8"/>
      <c r="I3115" s="114"/>
      <c r="J3115" s="113"/>
      <c r="K3115" s="8"/>
    </row>
    <row r="3116" spans="3:11" x14ac:dyDescent="0.3">
      <c r="C3116" s="109">
        <v>43959</v>
      </c>
      <c r="D3116" s="107" t="s">
        <v>171</v>
      </c>
      <c r="E3116" s="107" t="s">
        <v>360</v>
      </c>
      <c r="F3116" s="138"/>
      <c r="G3116" s="7"/>
      <c r="H3116" s="8"/>
      <c r="I3116" s="114"/>
      <c r="J3116" s="113"/>
      <c r="K3116" s="8"/>
    </row>
    <row r="3117" spans="3:11" x14ac:dyDescent="0.3">
      <c r="C3117" s="109">
        <v>43959</v>
      </c>
      <c r="D3117" s="107" t="s">
        <v>171</v>
      </c>
      <c r="E3117" s="107" t="s">
        <v>360</v>
      </c>
      <c r="F3117" s="7"/>
      <c r="G3117" s="7"/>
      <c r="H3117" s="8"/>
      <c r="I3117" s="114"/>
      <c r="J3117" s="113"/>
      <c r="K3117" s="8"/>
    </row>
    <row r="3118" spans="3:11" x14ac:dyDescent="0.3">
      <c r="C3118" s="109">
        <v>43959</v>
      </c>
      <c r="D3118" s="107" t="s">
        <v>171</v>
      </c>
      <c r="E3118" s="107" t="s">
        <v>360</v>
      </c>
      <c r="F3118" s="7"/>
      <c r="G3118" s="7"/>
      <c r="H3118" s="8"/>
      <c r="I3118" s="114"/>
      <c r="J3118" s="113"/>
      <c r="K3118" s="8"/>
    </row>
    <row r="3119" spans="3:11" x14ac:dyDescent="0.3">
      <c r="C3119" s="109">
        <v>43959</v>
      </c>
      <c r="D3119" s="107" t="s">
        <v>171</v>
      </c>
      <c r="E3119" s="107" t="s">
        <v>360</v>
      </c>
      <c r="F3119" s="8"/>
      <c r="G3119" s="8"/>
      <c r="H3119" s="8"/>
      <c r="I3119" s="114"/>
      <c r="J3119" s="113"/>
      <c r="K3119" s="8"/>
    </row>
    <row r="3121" spans="3:11" x14ac:dyDescent="0.3">
      <c r="C3121" s="109">
        <v>43957</v>
      </c>
      <c r="D3121" s="136" t="s">
        <v>540</v>
      </c>
      <c r="E3121" s="107" t="s">
        <v>430</v>
      </c>
      <c r="F3121" s="8" t="s">
        <v>10</v>
      </c>
      <c r="G3121" s="8"/>
      <c r="H3121" s="8" t="s">
        <v>368</v>
      </c>
      <c r="I3121" s="114">
        <v>0</v>
      </c>
      <c r="J3121" s="113">
        <v>50</v>
      </c>
      <c r="K3121" s="8">
        <f>I3121*J3121</f>
        <v>0</v>
      </c>
    </row>
    <row r="3122" spans="3:11" x14ac:dyDescent="0.3">
      <c r="C3122" s="109">
        <v>43957</v>
      </c>
      <c r="D3122" s="136" t="s">
        <v>540</v>
      </c>
      <c r="E3122" s="107" t="s">
        <v>430</v>
      </c>
      <c r="F3122" s="118" t="s">
        <v>12</v>
      </c>
      <c r="G3122" s="118"/>
      <c r="H3122" s="119" t="s">
        <v>11</v>
      </c>
      <c r="I3122" s="114">
        <v>0</v>
      </c>
      <c r="J3122" s="120">
        <v>30</v>
      </c>
      <c r="K3122" s="119">
        <f t="shared" ref="K3122:K3144" si="160">I3122*J3122</f>
        <v>0</v>
      </c>
    </row>
    <row r="3123" spans="3:11" x14ac:dyDescent="0.3">
      <c r="C3123" s="109">
        <v>43957</v>
      </c>
      <c r="D3123" s="136" t="s">
        <v>540</v>
      </c>
      <c r="E3123" s="107" t="s">
        <v>430</v>
      </c>
      <c r="F3123" s="118" t="s">
        <v>13</v>
      </c>
      <c r="G3123" s="118"/>
      <c r="H3123" s="119" t="s">
        <v>11</v>
      </c>
      <c r="I3123" s="114">
        <v>0</v>
      </c>
      <c r="J3123" s="120">
        <v>20</v>
      </c>
      <c r="K3123" s="119">
        <f t="shared" si="160"/>
        <v>0</v>
      </c>
    </row>
    <row r="3124" spans="3:11" x14ac:dyDescent="0.3">
      <c r="C3124" s="109">
        <v>43957</v>
      </c>
      <c r="D3124" s="136" t="s">
        <v>540</v>
      </c>
      <c r="E3124" s="107" t="s">
        <v>430</v>
      </c>
      <c r="F3124" s="118" t="s">
        <v>15</v>
      </c>
      <c r="G3124" s="118"/>
      <c r="H3124" s="119" t="s">
        <v>11</v>
      </c>
      <c r="I3124" s="114">
        <v>0</v>
      </c>
      <c r="J3124" s="120">
        <v>20</v>
      </c>
      <c r="K3124" s="119">
        <f t="shared" si="160"/>
        <v>0</v>
      </c>
    </row>
    <row r="3125" spans="3:11" x14ac:dyDescent="0.3">
      <c r="C3125" s="109">
        <v>43957</v>
      </c>
      <c r="D3125" s="136" t="s">
        <v>540</v>
      </c>
      <c r="E3125" s="107" t="s">
        <v>430</v>
      </c>
      <c r="F3125" s="118" t="s">
        <v>14</v>
      </c>
      <c r="G3125" s="118"/>
      <c r="H3125" s="119" t="s">
        <v>11</v>
      </c>
      <c r="I3125" s="114">
        <v>0</v>
      </c>
      <c r="J3125" s="120">
        <v>20</v>
      </c>
      <c r="K3125" s="119">
        <f t="shared" si="160"/>
        <v>0</v>
      </c>
    </row>
    <row r="3126" spans="3:11" x14ac:dyDescent="0.3">
      <c r="C3126" s="109">
        <v>43957</v>
      </c>
      <c r="D3126" s="136" t="s">
        <v>540</v>
      </c>
      <c r="E3126" s="107" t="s">
        <v>430</v>
      </c>
      <c r="F3126" s="118" t="s">
        <v>16</v>
      </c>
      <c r="G3126" s="118"/>
      <c r="H3126" s="119" t="s">
        <v>11</v>
      </c>
      <c r="I3126" s="114">
        <v>0</v>
      </c>
      <c r="J3126" s="120">
        <v>20</v>
      </c>
      <c r="K3126" s="119">
        <f t="shared" si="160"/>
        <v>0</v>
      </c>
    </row>
    <row r="3127" spans="3:11" x14ac:dyDescent="0.3">
      <c r="C3127" s="109">
        <v>43957</v>
      </c>
      <c r="D3127" s="136" t="s">
        <v>540</v>
      </c>
      <c r="E3127" s="107" t="s">
        <v>430</v>
      </c>
      <c r="F3127" s="121" t="s">
        <v>18</v>
      </c>
      <c r="G3127" s="121"/>
      <c r="H3127" s="122" t="s">
        <v>19</v>
      </c>
      <c r="I3127" s="114">
        <v>0</v>
      </c>
      <c r="J3127" s="123">
        <v>1</v>
      </c>
      <c r="K3127" s="124">
        <f t="shared" si="160"/>
        <v>0</v>
      </c>
    </row>
    <row r="3128" spans="3:11" x14ac:dyDescent="0.3">
      <c r="C3128" s="109">
        <v>43957</v>
      </c>
      <c r="D3128" s="136" t="s">
        <v>540</v>
      </c>
      <c r="E3128" s="107" t="s">
        <v>430</v>
      </c>
      <c r="F3128" s="125" t="s">
        <v>20</v>
      </c>
      <c r="G3128" s="125"/>
      <c r="H3128" s="124" t="s">
        <v>19</v>
      </c>
      <c r="I3128" s="114">
        <v>0</v>
      </c>
      <c r="J3128" s="126">
        <v>1</v>
      </c>
      <c r="K3128" s="124">
        <f t="shared" si="160"/>
        <v>0</v>
      </c>
    </row>
    <row r="3129" spans="3:11" x14ac:dyDescent="0.3">
      <c r="C3129" s="109">
        <v>43957</v>
      </c>
      <c r="D3129" s="136" t="s">
        <v>540</v>
      </c>
      <c r="E3129" s="107" t="s">
        <v>430</v>
      </c>
      <c r="F3129" s="125" t="s">
        <v>21</v>
      </c>
      <c r="G3129" s="125"/>
      <c r="H3129" s="124" t="s">
        <v>19</v>
      </c>
      <c r="I3129" s="114">
        <v>0</v>
      </c>
      <c r="J3129" s="126">
        <v>1</v>
      </c>
      <c r="K3129" s="124">
        <f t="shared" si="160"/>
        <v>0</v>
      </c>
    </row>
    <row r="3130" spans="3:11" x14ac:dyDescent="0.3">
      <c r="C3130" s="109">
        <v>43957</v>
      </c>
      <c r="D3130" s="136" t="s">
        <v>540</v>
      </c>
      <c r="E3130" s="107" t="s">
        <v>430</v>
      </c>
      <c r="F3130" s="125" t="s">
        <v>22</v>
      </c>
      <c r="G3130" s="125"/>
      <c r="H3130" s="124" t="s">
        <v>19</v>
      </c>
      <c r="I3130" s="114">
        <v>0</v>
      </c>
      <c r="J3130" s="126">
        <v>1</v>
      </c>
      <c r="K3130" s="124">
        <f t="shared" si="160"/>
        <v>0</v>
      </c>
    </row>
    <row r="3131" spans="3:11" x14ac:dyDescent="0.3">
      <c r="C3131" s="109">
        <v>43957</v>
      </c>
      <c r="D3131" s="136" t="s">
        <v>540</v>
      </c>
      <c r="E3131" s="107" t="s">
        <v>430</v>
      </c>
      <c r="F3131" s="125" t="s">
        <v>23</v>
      </c>
      <c r="G3131" s="125"/>
      <c r="H3131" s="124" t="s">
        <v>19</v>
      </c>
      <c r="I3131" s="114">
        <v>0</v>
      </c>
      <c r="J3131" s="126">
        <v>1</v>
      </c>
      <c r="K3131" s="124">
        <f t="shared" si="160"/>
        <v>0</v>
      </c>
    </row>
    <row r="3132" spans="3:11" x14ac:dyDescent="0.3">
      <c r="C3132" s="109">
        <v>43957</v>
      </c>
      <c r="D3132" s="136" t="s">
        <v>540</v>
      </c>
      <c r="E3132" s="107" t="s">
        <v>430</v>
      </c>
      <c r="F3132" s="127" t="s">
        <v>24</v>
      </c>
      <c r="G3132" s="127"/>
      <c r="H3132" s="128" t="s">
        <v>25</v>
      </c>
      <c r="I3132" s="114">
        <v>0</v>
      </c>
      <c r="J3132" s="129">
        <v>30</v>
      </c>
      <c r="K3132" s="128">
        <f t="shared" si="160"/>
        <v>0</v>
      </c>
    </row>
    <row r="3133" spans="3:11" x14ac:dyDescent="0.3">
      <c r="C3133" s="109">
        <v>43957</v>
      </c>
      <c r="D3133" s="136" t="s">
        <v>540</v>
      </c>
      <c r="E3133" s="107" t="s">
        <v>430</v>
      </c>
      <c r="F3133" s="127" t="s">
        <v>26</v>
      </c>
      <c r="G3133" s="127"/>
      <c r="H3133" s="128" t="s">
        <v>25</v>
      </c>
      <c r="I3133" s="114">
        <v>0</v>
      </c>
      <c r="J3133" s="129">
        <v>30</v>
      </c>
      <c r="K3133" s="128">
        <f t="shared" si="160"/>
        <v>0</v>
      </c>
    </row>
    <row r="3134" spans="3:11" x14ac:dyDescent="0.3">
      <c r="C3134" s="109">
        <v>43957</v>
      </c>
      <c r="D3134" s="136" t="s">
        <v>540</v>
      </c>
      <c r="E3134" s="107" t="s">
        <v>430</v>
      </c>
      <c r="F3134" s="127" t="s">
        <v>27</v>
      </c>
      <c r="G3134" s="127"/>
      <c r="H3134" s="128" t="s">
        <v>25</v>
      </c>
      <c r="I3134" s="114">
        <v>0</v>
      </c>
      <c r="J3134" s="129">
        <v>18</v>
      </c>
      <c r="K3134" s="128">
        <f t="shared" si="160"/>
        <v>0</v>
      </c>
    </row>
    <row r="3135" spans="3:11" x14ac:dyDescent="0.3">
      <c r="C3135" s="109">
        <v>43957</v>
      </c>
      <c r="D3135" s="136" t="s">
        <v>540</v>
      </c>
      <c r="E3135" s="107" t="s">
        <v>430</v>
      </c>
      <c r="F3135" s="130" t="s">
        <v>28</v>
      </c>
      <c r="G3135" s="130"/>
      <c r="H3135" s="131" t="s">
        <v>29</v>
      </c>
      <c r="I3135" s="114">
        <v>0</v>
      </c>
      <c r="J3135" s="132">
        <v>100</v>
      </c>
      <c r="K3135" s="131">
        <f t="shared" si="160"/>
        <v>0</v>
      </c>
    </row>
    <row r="3136" spans="3:11" x14ac:dyDescent="0.3">
      <c r="C3136" s="109">
        <v>43957</v>
      </c>
      <c r="D3136" s="136" t="s">
        <v>540</v>
      </c>
      <c r="E3136" s="107" t="s">
        <v>430</v>
      </c>
      <c r="F3136" s="130" t="s">
        <v>30</v>
      </c>
      <c r="G3136" s="130"/>
      <c r="H3136" s="131" t="s">
        <v>29</v>
      </c>
      <c r="I3136" s="114">
        <v>0</v>
      </c>
      <c r="J3136" s="132">
        <v>100</v>
      </c>
      <c r="K3136" s="131">
        <f t="shared" si="160"/>
        <v>0</v>
      </c>
    </row>
    <row r="3137" spans="3:11" x14ac:dyDescent="0.3">
      <c r="C3137" s="109">
        <v>43957</v>
      </c>
      <c r="D3137" s="136" t="s">
        <v>540</v>
      </c>
      <c r="E3137" s="107" t="s">
        <v>430</v>
      </c>
      <c r="F3137" s="130" t="s">
        <v>31</v>
      </c>
      <c r="G3137" s="130"/>
      <c r="H3137" s="131" t="s">
        <v>29</v>
      </c>
      <c r="I3137" s="114">
        <v>0</v>
      </c>
      <c r="J3137" s="132">
        <v>100</v>
      </c>
      <c r="K3137" s="131">
        <f t="shared" si="160"/>
        <v>0</v>
      </c>
    </row>
    <row r="3138" spans="3:11" x14ac:dyDescent="0.3">
      <c r="C3138" s="109">
        <v>43957</v>
      </c>
      <c r="D3138" s="136" t="s">
        <v>540</v>
      </c>
      <c r="E3138" s="107" t="s">
        <v>430</v>
      </c>
      <c r="F3138" s="130" t="s">
        <v>32</v>
      </c>
      <c r="G3138" s="130"/>
      <c r="H3138" s="131" t="s">
        <v>29</v>
      </c>
      <c r="I3138" s="114">
        <v>0</v>
      </c>
      <c r="J3138" s="132">
        <v>100</v>
      </c>
      <c r="K3138" s="131">
        <f t="shared" si="160"/>
        <v>0</v>
      </c>
    </row>
    <row r="3139" spans="3:11" x14ac:dyDescent="0.3">
      <c r="C3139" s="109">
        <v>43957</v>
      </c>
      <c r="D3139" s="136" t="s">
        <v>540</v>
      </c>
      <c r="E3139" s="107" t="s">
        <v>430</v>
      </c>
      <c r="F3139" s="130" t="s">
        <v>33</v>
      </c>
      <c r="G3139" s="130"/>
      <c r="H3139" s="131" t="s">
        <v>29</v>
      </c>
      <c r="I3139" s="114">
        <v>0</v>
      </c>
      <c r="J3139" s="132">
        <v>100</v>
      </c>
      <c r="K3139" s="131">
        <f t="shared" si="160"/>
        <v>0</v>
      </c>
    </row>
    <row r="3140" spans="3:11" x14ac:dyDescent="0.3">
      <c r="C3140" s="109">
        <v>43957</v>
      </c>
      <c r="D3140" s="136" t="s">
        <v>540</v>
      </c>
      <c r="E3140" s="107" t="s">
        <v>430</v>
      </c>
      <c r="F3140" s="130" t="s">
        <v>34</v>
      </c>
      <c r="G3140" s="130"/>
      <c r="H3140" s="131" t="s">
        <v>29</v>
      </c>
      <c r="I3140" s="114">
        <v>0</v>
      </c>
      <c r="J3140" s="132">
        <v>100</v>
      </c>
      <c r="K3140" s="131">
        <f t="shared" si="160"/>
        <v>0</v>
      </c>
    </row>
    <row r="3141" spans="3:11" x14ac:dyDescent="0.3">
      <c r="C3141" s="109">
        <v>43957</v>
      </c>
      <c r="D3141" s="136" t="s">
        <v>540</v>
      </c>
      <c r="E3141" s="107" t="s">
        <v>430</v>
      </c>
      <c r="F3141" s="130" t="s">
        <v>35</v>
      </c>
      <c r="G3141" s="130"/>
      <c r="H3141" s="131" t="s">
        <v>29</v>
      </c>
      <c r="I3141" s="114">
        <v>0</v>
      </c>
      <c r="J3141" s="132">
        <v>100</v>
      </c>
      <c r="K3141" s="131">
        <f t="shared" si="160"/>
        <v>0</v>
      </c>
    </row>
    <row r="3142" spans="3:11" x14ac:dyDescent="0.3">
      <c r="C3142" s="109">
        <v>43957</v>
      </c>
      <c r="D3142" s="136" t="s">
        <v>540</v>
      </c>
      <c r="E3142" s="107" t="s">
        <v>430</v>
      </c>
      <c r="F3142" s="130" t="s">
        <v>36</v>
      </c>
      <c r="G3142" s="130"/>
      <c r="H3142" s="131" t="s">
        <v>29</v>
      </c>
      <c r="I3142" s="114">
        <v>0</v>
      </c>
      <c r="J3142" s="132">
        <v>100</v>
      </c>
      <c r="K3142" s="131">
        <f t="shared" si="160"/>
        <v>0</v>
      </c>
    </row>
    <row r="3143" spans="3:11" x14ac:dyDescent="0.3">
      <c r="C3143" s="109">
        <v>43957</v>
      </c>
      <c r="D3143" s="136" t="s">
        <v>540</v>
      </c>
      <c r="E3143" s="107" t="s">
        <v>430</v>
      </c>
      <c r="F3143" s="130" t="s">
        <v>37</v>
      </c>
      <c r="G3143" s="130"/>
      <c r="H3143" s="131" t="s">
        <v>29</v>
      </c>
      <c r="I3143" s="114">
        <v>0</v>
      </c>
      <c r="J3143" s="132">
        <v>100</v>
      </c>
      <c r="K3143" s="131">
        <f t="shared" si="160"/>
        <v>0</v>
      </c>
    </row>
    <row r="3144" spans="3:11" x14ac:dyDescent="0.3">
      <c r="C3144" s="109">
        <v>43957</v>
      </c>
      <c r="D3144" s="136" t="s">
        <v>540</v>
      </c>
      <c r="E3144" s="107" t="s">
        <v>430</v>
      </c>
      <c r="F3144" s="133" t="s">
        <v>17</v>
      </c>
      <c r="G3144" s="133"/>
      <c r="H3144" s="134" t="s">
        <v>38</v>
      </c>
      <c r="I3144" s="114">
        <v>0</v>
      </c>
      <c r="J3144" s="135">
        <v>24</v>
      </c>
      <c r="K3144" s="134">
        <f t="shared" si="160"/>
        <v>0</v>
      </c>
    </row>
    <row r="3145" spans="3:11" x14ac:dyDescent="0.3">
      <c r="C3145" s="109">
        <v>43957</v>
      </c>
      <c r="D3145" s="136" t="s">
        <v>540</v>
      </c>
      <c r="E3145" s="107" t="s">
        <v>430</v>
      </c>
      <c r="F3145" s="7" t="s">
        <v>39</v>
      </c>
      <c r="G3145" s="7"/>
      <c r="H3145" s="8" t="s">
        <v>11</v>
      </c>
      <c r="I3145" s="114"/>
      <c r="J3145" s="113"/>
      <c r="K3145" s="8"/>
    </row>
    <row r="3146" spans="3:11" x14ac:dyDescent="0.3">
      <c r="C3146" s="109">
        <v>43957</v>
      </c>
      <c r="D3146" s="136" t="s">
        <v>540</v>
      </c>
      <c r="E3146" s="107" t="s">
        <v>430</v>
      </c>
      <c r="F3146" s="7" t="s">
        <v>40</v>
      </c>
      <c r="G3146" s="7"/>
      <c r="H3146" s="8" t="s">
        <v>11</v>
      </c>
      <c r="I3146" s="114"/>
      <c r="J3146" s="113"/>
      <c r="K3146" s="8"/>
    </row>
    <row r="3147" spans="3:11" x14ac:dyDescent="0.3">
      <c r="C3147" s="109">
        <v>43957</v>
      </c>
      <c r="D3147" s="136" t="s">
        <v>540</v>
      </c>
      <c r="E3147" s="107" t="s">
        <v>430</v>
      </c>
      <c r="F3147" s="7" t="s">
        <v>41</v>
      </c>
      <c r="G3147" s="7"/>
      <c r="H3147" s="8" t="s">
        <v>41</v>
      </c>
      <c r="I3147" s="114"/>
      <c r="J3147" s="113"/>
      <c r="K3147" s="8"/>
    </row>
    <row r="3148" spans="3:11" x14ac:dyDescent="0.3">
      <c r="C3148" s="109">
        <v>43957</v>
      </c>
      <c r="D3148" s="136" t="s">
        <v>540</v>
      </c>
      <c r="E3148" s="107" t="s">
        <v>430</v>
      </c>
      <c r="F3148" s="7" t="s">
        <v>42</v>
      </c>
      <c r="G3148" s="7"/>
      <c r="H3148" s="8" t="s">
        <v>19</v>
      </c>
      <c r="I3148" s="114"/>
      <c r="J3148" s="113"/>
      <c r="K3148" s="8"/>
    </row>
    <row r="3149" spans="3:11" x14ac:dyDescent="0.3">
      <c r="C3149" s="109">
        <v>43957</v>
      </c>
      <c r="D3149" s="136" t="s">
        <v>540</v>
      </c>
      <c r="E3149" s="107" t="s">
        <v>430</v>
      </c>
      <c r="F3149" s="7" t="s">
        <v>43</v>
      </c>
      <c r="G3149" s="7"/>
      <c r="H3149" s="8" t="s">
        <v>19</v>
      </c>
      <c r="I3149" s="114">
        <v>0</v>
      </c>
      <c r="J3149" s="113">
        <v>24</v>
      </c>
      <c r="K3149" s="8">
        <f t="shared" ref="K3149:K3150" si="161">I3149*J3149</f>
        <v>0</v>
      </c>
    </row>
    <row r="3150" spans="3:11" x14ac:dyDescent="0.3">
      <c r="C3150" s="109">
        <v>43957</v>
      </c>
      <c r="D3150" s="136" t="s">
        <v>540</v>
      </c>
      <c r="E3150" s="107" t="s">
        <v>430</v>
      </c>
      <c r="F3150" s="7" t="s">
        <v>309</v>
      </c>
      <c r="G3150" s="7"/>
      <c r="H3150" s="8" t="s">
        <v>536</v>
      </c>
      <c r="I3150" s="114">
        <f>100/9</f>
        <v>11.111111111111111</v>
      </c>
      <c r="J3150" s="113">
        <v>9</v>
      </c>
      <c r="K3150" s="8">
        <f t="shared" si="161"/>
        <v>100</v>
      </c>
    </row>
    <row r="3151" spans="3:11" x14ac:dyDescent="0.3">
      <c r="C3151" s="109">
        <v>43957</v>
      </c>
      <c r="D3151" s="136" t="s">
        <v>540</v>
      </c>
      <c r="E3151" s="107" t="s">
        <v>430</v>
      </c>
      <c r="F3151" s="7"/>
      <c r="G3151" s="7"/>
      <c r="H3151" s="8"/>
      <c r="I3151" s="114"/>
      <c r="J3151" s="113"/>
      <c r="K3151" s="8"/>
    </row>
    <row r="3152" spans="3:11" x14ac:dyDescent="0.3">
      <c r="C3152" s="109">
        <v>43957</v>
      </c>
      <c r="D3152" s="136" t="s">
        <v>540</v>
      </c>
      <c r="E3152" s="107" t="s">
        <v>430</v>
      </c>
      <c r="F3152" s="7"/>
      <c r="G3152" s="7"/>
      <c r="H3152" s="8"/>
      <c r="I3152" s="114"/>
      <c r="J3152" s="113"/>
      <c r="K3152" s="8"/>
    </row>
    <row r="3153" spans="3:11" x14ac:dyDescent="0.3">
      <c r="C3153" s="109">
        <v>43957</v>
      </c>
      <c r="D3153" s="136" t="s">
        <v>540</v>
      </c>
      <c r="E3153" s="107" t="s">
        <v>430</v>
      </c>
      <c r="F3153" s="7"/>
      <c r="G3153" s="7"/>
      <c r="H3153" s="8"/>
      <c r="I3153" s="114"/>
      <c r="J3153" s="113"/>
      <c r="K3153" s="8"/>
    </row>
    <row r="3154" spans="3:11" x14ac:dyDescent="0.3">
      <c r="C3154" s="109">
        <v>43957</v>
      </c>
      <c r="D3154" s="136" t="s">
        <v>540</v>
      </c>
      <c r="E3154" s="107" t="s">
        <v>430</v>
      </c>
      <c r="F3154" s="7"/>
      <c r="G3154" s="7"/>
      <c r="H3154" s="8"/>
      <c r="I3154" s="114"/>
      <c r="J3154" s="113"/>
      <c r="K3154" s="8"/>
    </row>
    <row r="3155" spans="3:11" x14ac:dyDescent="0.3">
      <c r="C3155" s="109">
        <v>43957</v>
      </c>
      <c r="D3155" s="136" t="s">
        <v>540</v>
      </c>
      <c r="E3155" s="107" t="s">
        <v>430</v>
      </c>
      <c r="F3155" s="7"/>
      <c r="G3155" s="7"/>
      <c r="H3155" s="8"/>
      <c r="I3155" s="114"/>
      <c r="J3155" s="113"/>
      <c r="K3155" s="8"/>
    </row>
    <row r="3156" spans="3:11" x14ac:dyDescent="0.3">
      <c r="C3156" s="109">
        <v>43957</v>
      </c>
      <c r="D3156" s="136" t="s">
        <v>540</v>
      </c>
      <c r="E3156" s="107" t="s">
        <v>430</v>
      </c>
      <c r="F3156" s="8"/>
      <c r="G3156" s="8"/>
      <c r="H3156" s="8"/>
      <c r="I3156" s="114"/>
      <c r="J3156" s="113"/>
      <c r="K3156" s="8"/>
    </row>
    <row r="3158" spans="3:11" x14ac:dyDescent="0.3">
      <c r="C3158" s="109">
        <v>43962</v>
      </c>
      <c r="D3158" s="107" t="s">
        <v>541</v>
      </c>
      <c r="E3158" s="107" t="s">
        <v>360</v>
      </c>
      <c r="F3158" s="8" t="s">
        <v>10</v>
      </c>
      <c r="G3158" s="8"/>
      <c r="H3158" s="8" t="s">
        <v>368</v>
      </c>
      <c r="I3158" s="114">
        <v>0</v>
      </c>
      <c r="J3158" s="113">
        <v>50</v>
      </c>
      <c r="K3158" s="8">
        <f>I3158*J3158</f>
        <v>0</v>
      </c>
    </row>
    <row r="3159" spans="3:11" x14ac:dyDescent="0.3">
      <c r="C3159" s="109">
        <v>43962</v>
      </c>
      <c r="D3159" s="107" t="s">
        <v>541</v>
      </c>
      <c r="E3159" s="107" t="s">
        <v>360</v>
      </c>
      <c r="F3159" s="118" t="s">
        <v>12</v>
      </c>
      <c r="G3159" s="118"/>
      <c r="H3159" s="119" t="s">
        <v>11</v>
      </c>
      <c r="I3159" s="114">
        <v>0</v>
      </c>
      <c r="J3159" s="120">
        <v>30</v>
      </c>
      <c r="K3159" s="119">
        <f t="shared" ref="K3159:K3181" si="162">I3159*J3159</f>
        <v>0</v>
      </c>
    </row>
    <row r="3160" spans="3:11" x14ac:dyDescent="0.3">
      <c r="C3160" s="109">
        <v>43962</v>
      </c>
      <c r="D3160" s="107" t="s">
        <v>541</v>
      </c>
      <c r="E3160" s="107" t="s">
        <v>360</v>
      </c>
      <c r="F3160" s="118" t="s">
        <v>13</v>
      </c>
      <c r="G3160" s="118"/>
      <c r="H3160" s="119" t="s">
        <v>11</v>
      </c>
      <c r="I3160" s="114">
        <v>0</v>
      </c>
      <c r="J3160" s="120">
        <v>20</v>
      </c>
      <c r="K3160" s="119">
        <f t="shared" si="162"/>
        <v>0</v>
      </c>
    </row>
    <row r="3161" spans="3:11" x14ac:dyDescent="0.3">
      <c r="C3161" s="109">
        <v>43962</v>
      </c>
      <c r="D3161" s="107" t="s">
        <v>541</v>
      </c>
      <c r="E3161" s="107" t="s">
        <v>360</v>
      </c>
      <c r="F3161" s="118" t="s">
        <v>15</v>
      </c>
      <c r="G3161" s="118"/>
      <c r="H3161" s="119" t="s">
        <v>11</v>
      </c>
      <c r="I3161" s="114">
        <v>0</v>
      </c>
      <c r="J3161" s="120">
        <v>20</v>
      </c>
      <c r="K3161" s="119">
        <f t="shared" si="162"/>
        <v>0</v>
      </c>
    </row>
    <row r="3162" spans="3:11" x14ac:dyDescent="0.3">
      <c r="C3162" s="109">
        <v>43962</v>
      </c>
      <c r="D3162" s="107" t="s">
        <v>541</v>
      </c>
      <c r="E3162" s="107" t="s">
        <v>360</v>
      </c>
      <c r="F3162" s="118" t="s">
        <v>14</v>
      </c>
      <c r="G3162" s="118"/>
      <c r="H3162" s="119" t="s">
        <v>11</v>
      </c>
      <c r="I3162" s="114">
        <v>0</v>
      </c>
      <c r="J3162" s="120">
        <v>20</v>
      </c>
      <c r="K3162" s="119">
        <f t="shared" si="162"/>
        <v>0</v>
      </c>
    </row>
    <row r="3163" spans="3:11" x14ac:dyDescent="0.3">
      <c r="C3163" s="109">
        <v>43962</v>
      </c>
      <c r="D3163" s="107" t="s">
        <v>541</v>
      </c>
      <c r="E3163" s="107" t="s">
        <v>360</v>
      </c>
      <c r="F3163" s="118" t="s">
        <v>16</v>
      </c>
      <c r="G3163" s="118"/>
      <c r="H3163" s="119" t="s">
        <v>11</v>
      </c>
      <c r="I3163" s="114">
        <v>0</v>
      </c>
      <c r="J3163" s="120">
        <v>20</v>
      </c>
      <c r="K3163" s="119">
        <f t="shared" si="162"/>
        <v>0</v>
      </c>
    </row>
    <row r="3164" spans="3:11" x14ac:dyDescent="0.3">
      <c r="C3164" s="109">
        <v>43962</v>
      </c>
      <c r="D3164" s="107" t="s">
        <v>541</v>
      </c>
      <c r="E3164" s="107" t="s">
        <v>360</v>
      </c>
      <c r="F3164" s="121" t="s">
        <v>18</v>
      </c>
      <c r="G3164" s="121"/>
      <c r="H3164" s="122" t="s">
        <v>19</v>
      </c>
      <c r="I3164" s="114">
        <v>0</v>
      </c>
      <c r="J3164" s="123">
        <v>1</v>
      </c>
      <c r="K3164" s="124">
        <f t="shared" si="162"/>
        <v>0</v>
      </c>
    </row>
    <row r="3165" spans="3:11" x14ac:dyDescent="0.3">
      <c r="C3165" s="109">
        <v>43962</v>
      </c>
      <c r="D3165" s="107" t="s">
        <v>541</v>
      </c>
      <c r="E3165" s="107" t="s">
        <v>360</v>
      </c>
      <c r="F3165" s="125" t="s">
        <v>20</v>
      </c>
      <c r="G3165" s="125"/>
      <c r="H3165" s="124" t="s">
        <v>19</v>
      </c>
      <c r="I3165" s="114">
        <v>0</v>
      </c>
      <c r="J3165" s="126">
        <v>1</v>
      </c>
      <c r="K3165" s="124">
        <f t="shared" si="162"/>
        <v>0</v>
      </c>
    </row>
    <row r="3166" spans="3:11" x14ac:dyDescent="0.3">
      <c r="C3166" s="109">
        <v>43962</v>
      </c>
      <c r="D3166" s="107" t="s">
        <v>541</v>
      </c>
      <c r="E3166" s="107" t="s">
        <v>360</v>
      </c>
      <c r="F3166" s="125" t="s">
        <v>21</v>
      </c>
      <c r="G3166" s="125"/>
      <c r="H3166" s="124" t="s">
        <v>19</v>
      </c>
      <c r="I3166" s="114">
        <v>0</v>
      </c>
      <c r="J3166" s="126">
        <v>1</v>
      </c>
      <c r="K3166" s="124">
        <f t="shared" si="162"/>
        <v>0</v>
      </c>
    </row>
    <row r="3167" spans="3:11" x14ac:dyDescent="0.3">
      <c r="C3167" s="109">
        <v>43962</v>
      </c>
      <c r="D3167" s="107" t="s">
        <v>541</v>
      </c>
      <c r="E3167" s="107" t="s">
        <v>360</v>
      </c>
      <c r="F3167" s="125" t="s">
        <v>22</v>
      </c>
      <c r="G3167" s="125"/>
      <c r="H3167" s="124" t="s">
        <v>19</v>
      </c>
      <c r="I3167" s="114">
        <v>0</v>
      </c>
      <c r="J3167" s="126">
        <v>1</v>
      </c>
      <c r="K3167" s="124">
        <f t="shared" si="162"/>
        <v>0</v>
      </c>
    </row>
    <row r="3168" spans="3:11" x14ac:dyDescent="0.3">
      <c r="C3168" s="109">
        <v>43962</v>
      </c>
      <c r="D3168" s="107" t="s">
        <v>541</v>
      </c>
      <c r="E3168" s="107" t="s">
        <v>360</v>
      </c>
      <c r="F3168" s="125" t="s">
        <v>23</v>
      </c>
      <c r="G3168" s="125"/>
      <c r="H3168" s="124" t="s">
        <v>19</v>
      </c>
      <c r="I3168" s="114">
        <v>0</v>
      </c>
      <c r="J3168" s="126">
        <v>1</v>
      </c>
      <c r="K3168" s="124">
        <f t="shared" si="162"/>
        <v>0</v>
      </c>
    </row>
    <row r="3169" spans="3:11" x14ac:dyDescent="0.3">
      <c r="C3169" s="109">
        <v>43962</v>
      </c>
      <c r="D3169" s="107" t="s">
        <v>541</v>
      </c>
      <c r="E3169" s="107" t="s">
        <v>360</v>
      </c>
      <c r="F3169" s="127" t="s">
        <v>24</v>
      </c>
      <c r="G3169" s="127"/>
      <c r="H3169" s="128" t="s">
        <v>25</v>
      </c>
      <c r="I3169" s="114">
        <v>1</v>
      </c>
      <c r="J3169" s="129">
        <v>30</v>
      </c>
      <c r="K3169" s="128">
        <f t="shared" si="162"/>
        <v>30</v>
      </c>
    </row>
    <row r="3170" spans="3:11" x14ac:dyDescent="0.3">
      <c r="C3170" s="109">
        <v>43962</v>
      </c>
      <c r="D3170" s="107" t="s">
        <v>541</v>
      </c>
      <c r="E3170" s="107" t="s">
        <v>360</v>
      </c>
      <c r="F3170" s="127" t="s">
        <v>26</v>
      </c>
      <c r="G3170" s="127"/>
      <c r="H3170" s="128" t="s">
        <v>25</v>
      </c>
      <c r="I3170" s="114">
        <v>0</v>
      </c>
      <c r="J3170" s="129">
        <v>30</v>
      </c>
      <c r="K3170" s="128">
        <f t="shared" si="162"/>
        <v>0</v>
      </c>
    </row>
    <row r="3171" spans="3:11" x14ac:dyDescent="0.3">
      <c r="C3171" s="109">
        <v>43962</v>
      </c>
      <c r="D3171" s="107" t="s">
        <v>541</v>
      </c>
      <c r="E3171" s="107" t="s">
        <v>360</v>
      </c>
      <c r="F3171" s="127" t="s">
        <v>27</v>
      </c>
      <c r="G3171" s="127"/>
      <c r="H3171" s="128" t="s">
        <v>25</v>
      </c>
      <c r="I3171" s="114">
        <v>1</v>
      </c>
      <c r="J3171" s="129">
        <v>18</v>
      </c>
      <c r="K3171" s="128">
        <f t="shared" si="162"/>
        <v>18</v>
      </c>
    </row>
    <row r="3172" spans="3:11" x14ac:dyDescent="0.3">
      <c r="C3172" s="109">
        <v>43962</v>
      </c>
      <c r="D3172" s="107" t="s">
        <v>541</v>
      </c>
      <c r="E3172" s="107" t="s">
        <v>360</v>
      </c>
      <c r="F3172" s="130" t="s">
        <v>28</v>
      </c>
      <c r="G3172" s="130"/>
      <c r="H3172" s="131" t="s">
        <v>29</v>
      </c>
      <c r="I3172" s="114">
        <v>0</v>
      </c>
      <c r="J3172" s="132">
        <v>100</v>
      </c>
      <c r="K3172" s="131">
        <f t="shared" si="162"/>
        <v>0</v>
      </c>
    </row>
    <row r="3173" spans="3:11" x14ac:dyDescent="0.3">
      <c r="C3173" s="109">
        <v>43962</v>
      </c>
      <c r="D3173" s="107" t="s">
        <v>541</v>
      </c>
      <c r="E3173" s="107" t="s">
        <v>360</v>
      </c>
      <c r="F3173" s="130" t="s">
        <v>30</v>
      </c>
      <c r="G3173" s="130"/>
      <c r="H3173" s="131" t="s">
        <v>29</v>
      </c>
      <c r="I3173" s="114">
        <v>0</v>
      </c>
      <c r="J3173" s="132">
        <v>100</v>
      </c>
      <c r="K3173" s="131">
        <f t="shared" si="162"/>
        <v>0</v>
      </c>
    </row>
    <row r="3174" spans="3:11" x14ac:dyDescent="0.3">
      <c r="C3174" s="109">
        <v>43962</v>
      </c>
      <c r="D3174" s="107" t="s">
        <v>541</v>
      </c>
      <c r="E3174" s="107" t="s">
        <v>360</v>
      </c>
      <c r="F3174" s="130" t="s">
        <v>31</v>
      </c>
      <c r="G3174" s="130"/>
      <c r="H3174" s="131" t="s">
        <v>29</v>
      </c>
      <c r="I3174" s="114">
        <v>0</v>
      </c>
      <c r="J3174" s="132">
        <v>100</v>
      </c>
      <c r="K3174" s="131">
        <f t="shared" si="162"/>
        <v>0</v>
      </c>
    </row>
    <row r="3175" spans="3:11" x14ac:dyDescent="0.3">
      <c r="C3175" s="109">
        <v>43962</v>
      </c>
      <c r="D3175" s="107" t="s">
        <v>541</v>
      </c>
      <c r="E3175" s="107" t="s">
        <v>360</v>
      </c>
      <c r="F3175" s="130" t="s">
        <v>32</v>
      </c>
      <c r="G3175" s="130"/>
      <c r="H3175" s="131" t="s">
        <v>29</v>
      </c>
      <c r="I3175" s="114">
        <v>0</v>
      </c>
      <c r="J3175" s="132">
        <v>100</v>
      </c>
      <c r="K3175" s="131">
        <f t="shared" si="162"/>
        <v>0</v>
      </c>
    </row>
    <row r="3176" spans="3:11" x14ac:dyDescent="0.3">
      <c r="C3176" s="109">
        <v>43962</v>
      </c>
      <c r="D3176" s="107" t="s">
        <v>541</v>
      </c>
      <c r="E3176" s="107" t="s">
        <v>360</v>
      </c>
      <c r="F3176" s="130" t="s">
        <v>33</v>
      </c>
      <c r="G3176" s="130"/>
      <c r="H3176" s="131" t="s">
        <v>29</v>
      </c>
      <c r="I3176" s="114">
        <v>0</v>
      </c>
      <c r="J3176" s="132">
        <v>100</v>
      </c>
      <c r="K3176" s="131">
        <f t="shared" si="162"/>
        <v>0</v>
      </c>
    </row>
    <row r="3177" spans="3:11" x14ac:dyDescent="0.3">
      <c r="C3177" s="109">
        <v>43962</v>
      </c>
      <c r="D3177" s="107" t="s">
        <v>541</v>
      </c>
      <c r="E3177" s="107" t="s">
        <v>360</v>
      </c>
      <c r="F3177" s="130" t="s">
        <v>34</v>
      </c>
      <c r="G3177" s="130"/>
      <c r="H3177" s="131" t="s">
        <v>29</v>
      </c>
      <c r="I3177" s="114">
        <v>0</v>
      </c>
      <c r="J3177" s="132">
        <v>100</v>
      </c>
      <c r="K3177" s="131">
        <f t="shared" si="162"/>
        <v>0</v>
      </c>
    </row>
    <row r="3178" spans="3:11" x14ac:dyDescent="0.3">
      <c r="C3178" s="109">
        <v>43962</v>
      </c>
      <c r="D3178" s="107" t="s">
        <v>541</v>
      </c>
      <c r="E3178" s="107" t="s">
        <v>360</v>
      </c>
      <c r="F3178" s="130" t="s">
        <v>35</v>
      </c>
      <c r="G3178" s="130"/>
      <c r="H3178" s="131" t="s">
        <v>29</v>
      </c>
      <c r="I3178" s="114">
        <v>0</v>
      </c>
      <c r="J3178" s="132">
        <v>100</v>
      </c>
      <c r="K3178" s="131">
        <f t="shared" si="162"/>
        <v>0</v>
      </c>
    </row>
    <row r="3179" spans="3:11" x14ac:dyDescent="0.3">
      <c r="C3179" s="109">
        <v>43962</v>
      </c>
      <c r="D3179" s="107" t="s">
        <v>541</v>
      </c>
      <c r="E3179" s="107" t="s">
        <v>360</v>
      </c>
      <c r="F3179" s="130" t="s">
        <v>36</v>
      </c>
      <c r="G3179" s="130"/>
      <c r="H3179" s="131" t="s">
        <v>29</v>
      </c>
      <c r="I3179" s="114">
        <v>0</v>
      </c>
      <c r="J3179" s="132">
        <v>100</v>
      </c>
      <c r="K3179" s="131">
        <f t="shared" si="162"/>
        <v>0</v>
      </c>
    </row>
    <row r="3180" spans="3:11" x14ac:dyDescent="0.3">
      <c r="C3180" s="109">
        <v>43962</v>
      </c>
      <c r="D3180" s="107" t="s">
        <v>541</v>
      </c>
      <c r="E3180" s="107" t="s">
        <v>360</v>
      </c>
      <c r="F3180" s="130" t="s">
        <v>37</v>
      </c>
      <c r="G3180" s="130"/>
      <c r="H3180" s="131" t="s">
        <v>29</v>
      </c>
      <c r="I3180" s="114">
        <v>0</v>
      </c>
      <c r="J3180" s="132">
        <v>100</v>
      </c>
      <c r="K3180" s="131">
        <f t="shared" si="162"/>
        <v>0</v>
      </c>
    </row>
    <row r="3181" spans="3:11" x14ac:dyDescent="0.3">
      <c r="C3181" s="109">
        <v>43962</v>
      </c>
      <c r="D3181" s="107" t="s">
        <v>541</v>
      </c>
      <c r="E3181" s="107" t="s">
        <v>360</v>
      </c>
      <c r="F3181" s="133" t="s">
        <v>17</v>
      </c>
      <c r="G3181" s="133"/>
      <c r="H3181" s="134" t="s">
        <v>38</v>
      </c>
      <c r="I3181" s="114">
        <v>4</v>
      </c>
      <c r="J3181" s="135">
        <v>24</v>
      </c>
      <c r="K3181" s="134">
        <f t="shared" si="162"/>
        <v>96</v>
      </c>
    </row>
    <row r="3182" spans="3:11" x14ac:dyDescent="0.3">
      <c r="C3182" s="109">
        <v>43962</v>
      </c>
      <c r="D3182" s="107" t="s">
        <v>541</v>
      </c>
      <c r="E3182" s="107" t="s">
        <v>360</v>
      </c>
      <c r="F3182" s="7" t="s">
        <v>39</v>
      </c>
      <c r="G3182" s="7"/>
      <c r="H3182" s="8" t="s">
        <v>11</v>
      </c>
      <c r="I3182" s="114"/>
      <c r="J3182" s="113"/>
      <c r="K3182" s="8"/>
    </row>
    <row r="3183" spans="3:11" x14ac:dyDescent="0.3">
      <c r="C3183" s="109">
        <v>43962</v>
      </c>
      <c r="D3183" s="107" t="s">
        <v>541</v>
      </c>
      <c r="E3183" s="107" t="s">
        <v>360</v>
      </c>
      <c r="F3183" s="7" t="s">
        <v>40</v>
      </c>
      <c r="G3183" s="7"/>
      <c r="H3183" s="8" t="s">
        <v>11</v>
      </c>
      <c r="I3183" s="114"/>
      <c r="J3183" s="113"/>
      <c r="K3183" s="8"/>
    </row>
    <row r="3184" spans="3:11" x14ac:dyDescent="0.3">
      <c r="C3184" s="109">
        <v>43962</v>
      </c>
      <c r="D3184" s="107" t="s">
        <v>541</v>
      </c>
      <c r="E3184" s="107" t="s">
        <v>360</v>
      </c>
      <c r="F3184" s="7" t="s">
        <v>41</v>
      </c>
      <c r="G3184" s="7"/>
      <c r="H3184" s="8" t="s">
        <v>41</v>
      </c>
      <c r="I3184" s="114"/>
      <c r="J3184" s="113"/>
      <c r="K3184" s="8"/>
    </row>
    <row r="3185" spans="3:11" x14ac:dyDescent="0.3">
      <c r="C3185" s="109">
        <v>43962</v>
      </c>
      <c r="D3185" s="107" t="s">
        <v>541</v>
      </c>
      <c r="E3185" s="107" t="s">
        <v>360</v>
      </c>
      <c r="F3185" s="7" t="s">
        <v>42</v>
      </c>
      <c r="G3185" s="7"/>
      <c r="H3185" s="8" t="s">
        <v>19</v>
      </c>
      <c r="I3185" s="114"/>
      <c r="J3185" s="113"/>
      <c r="K3185" s="8"/>
    </row>
    <row r="3186" spans="3:11" x14ac:dyDescent="0.3">
      <c r="C3186" s="109">
        <v>43962</v>
      </c>
      <c r="D3186" s="107" t="s">
        <v>541</v>
      </c>
      <c r="E3186" s="107" t="s">
        <v>360</v>
      </c>
      <c r="F3186" s="7" t="s">
        <v>43</v>
      </c>
      <c r="G3186" s="7"/>
      <c r="H3186" s="8" t="s">
        <v>19</v>
      </c>
      <c r="I3186" s="114">
        <v>0</v>
      </c>
      <c r="J3186" s="113">
        <v>24</v>
      </c>
      <c r="K3186" s="8">
        <f t="shared" ref="K3186" si="163">I3186*J3186</f>
        <v>0</v>
      </c>
    </row>
    <row r="3187" spans="3:11" x14ac:dyDescent="0.3">
      <c r="C3187" s="109">
        <v>43962</v>
      </c>
      <c r="D3187" s="107" t="s">
        <v>541</v>
      </c>
      <c r="E3187" s="107" t="s">
        <v>360</v>
      </c>
      <c r="F3187" s="7"/>
      <c r="G3187" s="7"/>
      <c r="H3187" s="8"/>
      <c r="I3187" s="114"/>
      <c r="J3187" s="113"/>
      <c r="K3187" s="8"/>
    </row>
    <row r="3188" spans="3:11" x14ac:dyDescent="0.3">
      <c r="C3188" s="109">
        <v>43962</v>
      </c>
      <c r="D3188" s="107" t="s">
        <v>541</v>
      </c>
      <c r="E3188" s="107" t="s">
        <v>360</v>
      </c>
      <c r="F3188" s="7"/>
      <c r="G3188" s="7"/>
      <c r="H3188" s="8"/>
      <c r="I3188" s="114"/>
      <c r="J3188" s="113"/>
      <c r="K3188" s="8"/>
    </row>
    <row r="3189" spans="3:11" x14ac:dyDescent="0.3">
      <c r="C3189" s="109">
        <v>43962</v>
      </c>
      <c r="D3189" s="107" t="s">
        <v>541</v>
      </c>
      <c r="E3189" s="107" t="s">
        <v>360</v>
      </c>
      <c r="F3189" s="7"/>
      <c r="G3189" s="7"/>
      <c r="H3189" s="8"/>
      <c r="I3189" s="114"/>
      <c r="J3189" s="113"/>
      <c r="K3189" s="8"/>
    </row>
    <row r="3190" spans="3:11" x14ac:dyDescent="0.3">
      <c r="C3190" s="109">
        <v>43962</v>
      </c>
      <c r="D3190" s="107" t="s">
        <v>541</v>
      </c>
      <c r="E3190" s="107" t="s">
        <v>360</v>
      </c>
      <c r="F3190" s="7"/>
      <c r="G3190" s="7"/>
      <c r="H3190" s="8"/>
      <c r="I3190" s="114"/>
      <c r="J3190" s="113"/>
      <c r="K3190" s="8"/>
    </row>
    <row r="3191" spans="3:11" x14ac:dyDescent="0.3">
      <c r="C3191" s="109">
        <v>43962</v>
      </c>
      <c r="D3191" s="107" t="s">
        <v>541</v>
      </c>
      <c r="E3191" s="107" t="s">
        <v>360</v>
      </c>
      <c r="F3191" s="7"/>
      <c r="G3191" s="7"/>
      <c r="H3191" s="8"/>
      <c r="I3191" s="114"/>
      <c r="J3191" s="113"/>
      <c r="K3191" s="8"/>
    </row>
    <row r="3192" spans="3:11" x14ac:dyDescent="0.3">
      <c r="C3192" s="109">
        <v>43962</v>
      </c>
      <c r="D3192" s="107" t="s">
        <v>541</v>
      </c>
      <c r="E3192" s="107" t="s">
        <v>360</v>
      </c>
      <c r="F3192" s="7"/>
      <c r="G3192" s="7"/>
      <c r="H3192" s="8"/>
      <c r="I3192" s="114"/>
      <c r="J3192" s="113"/>
      <c r="K3192" s="8"/>
    </row>
    <row r="3193" spans="3:11" x14ac:dyDescent="0.3">
      <c r="C3193" s="109">
        <v>43962</v>
      </c>
      <c r="D3193" s="107" t="s">
        <v>541</v>
      </c>
      <c r="E3193" s="107" t="s">
        <v>360</v>
      </c>
      <c r="F3193" s="8"/>
      <c r="G3193" s="8"/>
      <c r="H3193" s="8"/>
      <c r="I3193" s="114"/>
      <c r="J3193" s="113"/>
      <c r="K3193" s="8"/>
    </row>
    <row r="3195" spans="3:11" x14ac:dyDescent="0.3">
      <c r="C3195" s="109">
        <v>43955</v>
      </c>
      <c r="D3195" s="107" t="s">
        <v>490</v>
      </c>
      <c r="E3195" s="107" t="s">
        <v>360</v>
      </c>
      <c r="F3195" s="8" t="s">
        <v>10</v>
      </c>
      <c r="G3195" s="8"/>
      <c r="H3195" s="8" t="s">
        <v>368</v>
      </c>
      <c r="I3195" s="114">
        <v>0</v>
      </c>
      <c r="J3195" s="113">
        <v>50</v>
      </c>
      <c r="K3195" s="8">
        <f>I3195*J3195</f>
        <v>0</v>
      </c>
    </row>
    <row r="3196" spans="3:11" x14ac:dyDescent="0.3">
      <c r="C3196" s="109">
        <v>43955</v>
      </c>
      <c r="D3196" s="107" t="s">
        <v>490</v>
      </c>
      <c r="E3196" s="107" t="s">
        <v>360</v>
      </c>
      <c r="F3196" s="118" t="s">
        <v>12</v>
      </c>
      <c r="G3196" s="118"/>
      <c r="H3196" s="119" t="s">
        <v>11</v>
      </c>
      <c r="I3196" s="114">
        <v>0</v>
      </c>
      <c r="J3196" s="120">
        <v>30</v>
      </c>
      <c r="K3196" s="119">
        <f t="shared" ref="K3196:K3218" si="164">I3196*J3196</f>
        <v>0</v>
      </c>
    </row>
    <row r="3197" spans="3:11" x14ac:dyDescent="0.3">
      <c r="C3197" s="109">
        <v>43955</v>
      </c>
      <c r="D3197" s="107" t="s">
        <v>490</v>
      </c>
      <c r="E3197" s="107" t="s">
        <v>360</v>
      </c>
      <c r="F3197" s="118" t="s">
        <v>13</v>
      </c>
      <c r="G3197" s="118"/>
      <c r="H3197" s="119" t="s">
        <v>11</v>
      </c>
      <c r="I3197" s="114">
        <v>0</v>
      </c>
      <c r="J3197" s="120">
        <v>20</v>
      </c>
      <c r="K3197" s="119">
        <f t="shared" si="164"/>
        <v>0</v>
      </c>
    </row>
    <row r="3198" spans="3:11" x14ac:dyDescent="0.3">
      <c r="C3198" s="109">
        <v>43955</v>
      </c>
      <c r="D3198" s="107" t="s">
        <v>490</v>
      </c>
      <c r="E3198" s="107" t="s">
        <v>360</v>
      </c>
      <c r="F3198" s="118" t="s">
        <v>15</v>
      </c>
      <c r="G3198" s="118"/>
      <c r="H3198" s="119" t="s">
        <v>11</v>
      </c>
      <c r="I3198" s="114">
        <v>0</v>
      </c>
      <c r="J3198" s="120">
        <v>20</v>
      </c>
      <c r="K3198" s="119">
        <f t="shared" si="164"/>
        <v>0</v>
      </c>
    </row>
    <row r="3199" spans="3:11" x14ac:dyDescent="0.3">
      <c r="C3199" s="109">
        <v>43955</v>
      </c>
      <c r="D3199" s="107" t="s">
        <v>490</v>
      </c>
      <c r="E3199" s="107" t="s">
        <v>360</v>
      </c>
      <c r="F3199" s="118" t="s">
        <v>14</v>
      </c>
      <c r="G3199" s="118"/>
      <c r="H3199" s="119" t="s">
        <v>11</v>
      </c>
      <c r="I3199" s="114">
        <v>0</v>
      </c>
      <c r="J3199" s="120">
        <v>20</v>
      </c>
      <c r="K3199" s="119">
        <f t="shared" si="164"/>
        <v>0</v>
      </c>
    </row>
    <row r="3200" spans="3:11" x14ac:dyDescent="0.3">
      <c r="C3200" s="109">
        <v>43955</v>
      </c>
      <c r="D3200" s="107" t="s">
        <v>490</v>
      </c>
      <c r="E3200" s="107" t="s">
        <v>360</v>
      </c>
      <c r="F3200" s="118" t="s">
        <v>16</v>
      </c>
      <c r="G3200" s="118"/>
      <c r="H3200" s="119" t="s">
        <v>11</v>
      </c>
      <c r="I3200" s="114">
        <v>0</v>
      </c>
      <c r="J3200" s="120">
        <v>20</v>
      </c>
      <c r="K3200" s="119">
        <f t="shared" si="164"/>
        <v>0</v>
      </c>
    </row>
    <row r="3201" spans="3:11" x14ac:dyDescent="0.3">
      <c r="C3201" s="109">
        <v>43955</v>
      </c>
      <c r="D3201" s="107" t="s">
        <v>490</v>
      </c>
      <c r="E3201" s="107" t="s">
        <v>360</v>
      </c>
      <c r="F3201" s="121" t="s">
        <v>18</v>
      </c>
      <c r="G3201" s="121"/>
      <c r="H3201" s="122" t="s">
        <v>19</v>
      </c>
      <c r="I3201" s="114">
        <v>0</v>
      </c>
      <c r="J3201" s="123">
        <v>1</v>
      </c>
      <c r="K3201" s="124">
        <f t="shared" si="164"/>
        <v>0</v>
      </c>
    </row>
    <row r="3202" spans="3:11" x14ac:dyDescent="0.3">
      <c r="C3202" s="109">
        <v>43955</v>
      </c>
      <c r="D3202" s="107" t="s">
        <v>490</v>
      </c>
      <c r="E3202" s="107" t="s">
        <v>360</v>
      </c>
      <c r="F3202" s="125" t="s">
        <v>20</v>
      </c>
      <c r="G3202" s="125"/>
      <c r="H3202" s="124" t="s">
        <v>19</v>
      </c>
      <c r="I3202" s="114">
        <v>0</v>
      </c>
      <c r="J3202" s="126">
        <v>1</v>
      </c>
      <c r="K3202" s="124">
        <f t="shared" si="164"/>
        <v>0</v>
      </c>
    </row>
    <row r="3203" spans="3:11" x14ac:dyDescent="0.3">
      <c r="C3203" s="109">
        <v>43955</v>
      </c>
      <c r="D3203" s="107" t="s">
        <v>490</v>
      </c>
      <c r="E3203" s="107" t="s">
        <v>360</v>
      </c>
      <c r="F3203" s="125" t="s">
        <v>21</v>
      </c>
      <c r="G3203" s="125"/>
      <c r="H3203" s="124" t="s">
        <v>19</v>
      </c>
      <c r="I3203" s="114">
        <v>0</v>
      </c>
      <c r="J3203" s="126">
        <v>1</v>
      </c>
      <c r="K3203" s="124">
        <f t="shared" si="164"/>
        <v>0</v>
      </c>
    </row>
    <row r="3204" spans="3:11" x14ac:dyDescent="0.3">
      <c r="C3204" s="109">
        <v>43955</v>
      </c>
      <c r="D3204" s="107" t="s">
        <v>490</v>
      </c>
      <c r="E3204" s="107" t="s">
        <v>360</v>
      </c>
      <c r="F3204" s="125" t="s">
        <v>22</v>
      </c>
      <c r="G3204" s="125"/>
      <c r="H3204" s="124" t="s">
        <v>19</v>
      </c>
      <c r="I3204" s="114">
        <v>0</v>
      </c>
      <c r="J3204" s="126">
        <v>1</v>
      </c>
      <c r="K3204" s="124">
        <f t="shared" si="164"/>
        <v>0</v>
      </c>
    </row>
    <row r="3205" spans="3:11" x14ac:dyDescent="0.3">
      <c r="C3205" s="109">
        <v>43955</v>
      </c>
      <c r="D3205" s="107" t="s">
        <v>490</v>
      </c>
      <c r="E3205" s="107" t="s">
        <v>360</v>
      </c>
      <c r="F3205" s="125" t="s">
        <v>23</v>
      </c>
      <c r="G3205" s="125"/>
      <c r="H3205" s="124" t="s">
        <v>19</v>
      </c>
      <c r="I3205" s="114">
        <v>0</v>
      </c>
      <c r="J3205" s="126">
        <v>1</v>
      </c>
      <c r="K3205" s="124">
        <f t="shared" si="164"/>
        <v>0</v>
      </c>
    </row>
    <row r="3206" spans="3:11" x14ac:dyDescent="0.3">
      <c r="C3206" s="109">
        <v>43955</v>
      </c>
      <c r="D3206" s="107" t="s">
        <v>490</v>
      </c>
      <c r="E3206" s="107" t="s">
        <v>360</v>
      </c>
      <c r="F3206" s="127" t="s">
        <v>24</v>
      </c>
      <c r="G3206" s="127"/>
      <c r="H3206" s="128" t="s">
        <v>25</v>
      </c>
      <c r="I3206" s="114">
        <v>0</v>
      </c>
      <c r="J3206" s="129">
        <v>30</v>
      </c>
      <c r="K3206" s="128">
        <f t="shared" si="164"/>
        <v>0</v>
      </c>
    </row>
    <row r="3207" spans="3:11" x14ac:dyDescent="0.3">
      <c r="C3207" s="109">
        <v>43955</v>
      </c>
      <c r="D3207" s="107" t="s">
        <v>490</v>
      </c>
      <c r="E3207" s="107" t="s">
        <v>360</v>
      </c>
      <c r="F3207" s="127" t="s">
        <v>26</v>
      </c>
      <c r="G3207" s="127"/>
      <c r="H3207" s="128" t="s">
        <v>25</v>
      </c>
      <c r="I3207" s="114">
        <v>0</v>
      </c>
      <c r="J3207" s="129">
        <v>30</v>
      </c>
      <c r="K3207" s="128">
        <f t="shared" si="164"/>
        <v>0</v>
      </c>
    </row>
    <row r="3208" spans="3:11" x14ac:dyDescent="0.3">
      <c r="C3208" s="109">
        <v>43955</v>
      </c>
      <c r="D3208" s="107" t="s">
        <v>490</v>
      </c>
      <c r="E3208" s="107" t="s">
        <v>360</v>
      </c>
      <c r="F3208" s="127" t="s">
        <v>27</v>
      </c>
      <c r="G3208" s="127"/>
      <c r="H3208" s="128" t="s">
        <v>25</v>
      </c>
      <c r="I3208" s="114">
        <v>0</v>
      </c>
      <c r="J3208" s="129">
        <v>18</v>
      </c>
      <c r="K3208" s="128">
        <f t="shared" si="164"/>
        <v>0</v>
      </c>
    </row>
    <row r="3209" spans="3:11" x14ac:dyDescent="0.3">
      <c r="C3209" s="109">
        <v>43955</v>
      </c>
      <c r="D3209" s="107" t="s">
        <v>490</v>
      </c>
      <c r="E3209" s="107" t="s">
        <v>360</v>
      </c>
      <c r="F3209" s="130" t="s">
        <v>28</v>
      </c>
      <c r="G3209" s="130"/>
      <c r="H3209" s="131" t="s">
        <v>29</v>
      </c>
      <c r="I3209" s="114">
        <v>0</v>
      </c>
      <c r="J3209" s="132">
        <v>100</v>
      </c>
      <c r="K3209" s="131">
        <f t="shared" si="164"/>
        <v>0</v>
      </c>
    </row>
    <row r="3210" spans="3:11" x14ac:dyDescent="0.3">
      <c r="C3210" s="109">
        <v>43955</v>
      </c>
      <c r="D3210" s="107" t="s">
        <v>490</v>
      </c>
      <c r="E3210" s="107" t="s">
        <v>360</v>
      </c>
      <c r="F3210" s="130" t="s">
        <v>30</v>
      </c>
      <c r="G3210" s="130"/>
      <c r="H3210" s="131" t="s">
        <v>29</v>
      </c>
      <c r="I3210" s="114">
        <v>0</v>
      </c>
      <c r="J3210" s="132">
        <v>100</v>
      </c>
      <c r="K3210" s="131">
        <f t="shared" si="164"/>
        <v>0</v>
      </c>
    </row>
    <row r="3211" spans="3:11" x14ac:dyDescent="0.3">
      <c r="C3211" s="109">
        <v>43955</v>
      </c>
      <c r="D3211" s="107" t="s">
        <v>490</v>
      </c>
      <c r="E3211" s="107" t="s">
        <v>360</v>
      </c>
      <c r="F3211" s="130" t="s">
        <v>31</v>
      </c>
      <c r="G3211" s="130"/>
      <c r="H3211" s="131" t="s">
        <v>29</v>
      </c>
      <c r="I3211" s="114">
        <v>0</v>
      </c>
      <c r="J3211" s="132">
        <v>100</v>
      </c>
      <c r="K3211" s="131">
        <f t="shared" si="164"/>
        <v>0</v>
      </c>
    </row>
    <row r="3212" spans="3:11" x14ac:dyDescent="0.3">
      <c r="C3212" s="109">
        <v>43955</v>
      </c>
      <c r="D3212" s="107" t="s">
        <v>490</v>
      </c>
      <c r="E3212" s="107" t="s">
        <v>360</v>
      </c>
      <c r="F3212" s="130" t="s">
        <v>32</v>
      </c>
      <c r="G3212" s="130"/>
      <c r="H3212" s="131" t="s">
        <v>29</v>
      </c>
      <c r="I3212" s="114">
        <v>0</v>
      </c>
      <c r="J3212" s="132">
        <v>100</v>
      </c>
      <c r="K3212" s="131">
        <f t="shared" si="164"/>
        <v>0</v>
      </c>
    </row>
    <row r="3213" spans="3:11" x14ac:dyDescent="0.3">
      <c r="C3213" s="109">
        <v>43955</v>
      </c>
      <c r="D3213" s="107" t="s">
        <v>490</v>
      </c>
      <c r="E3213" s="107" t="s">
        <v>360</v>
      </c>
      <c r="F3213" s="130" t="s">
        <v>33</v>
      </c>
      <c r="G3213" s="130"/>
      <c r="H3213" s="131" t="s">
        <v>29</v>
      </c>
      <c r="I3213" s="114">
        <v>0</v>
      </c>
      <c r="J3213" s="132">
        <v>100</v>
      </c>
      <c r="K3213" s="131">
        <f t="shared" si="164"/>
        <v>0</v>
      </c>
    </row>
    <row r="3214" spans="3:11" x14ac:dyDescent="0.3">
      <c r="C3214" s="109">
        <v>43955</v>
      </c>
      <c r="D3214" s="107" t="s">
        <v>490</v>
      </c>
      <c r="E3214" s="107" t="s">
        <v>360</v>
      </c>
      <c r="F3214" s="130" t="s">
        <v>34</v>
      </c>
      <c r="G3214" s="130"/>
      <c r="H3214" s="131" t="s">
        <v>29</v>
      </c>
      <c r="I3214" s="114">
        <v>0</v>
      </c>
      <c r="J3214" s="132">
        <v>100</v>
      </c>
      <c r="K3214" s="131">
        <f t="shared" si="164"/>
        <v>0</v>
      </c>
    </row>
    <row r="3215" spans="3:11" x14ac:dyDescent="0.3">
      <c r="C3215" s="109">
        <v>43955</v>
      </c>
      <c r="D3215" s="107" t="s">
        <v>490</v>
      </c>
      <c r="E3215" s="107" t="s">
        <v>360</v>
      </c>
      <c r="F3215" s="130" t="s">
        <v>35</v>
      </c>
      <c r="G3215" s="130"/>
      <c r="H3215" s="131" t="s">
        <v>29</v>
      </c>
      <c r="I3215" s="114">
        <v>0</v>
      </c>
      <c r="J3215" s="132">
        <v>100</v>
      </c>
      <c r="K3215" s="131">
        <f t="shared" si="164"/>
        <v>0</v>
      </c>
    </row>
    <row r="3216" spans="3:11" x14ac:dyDescent="0.3">
      <c r="C3216" s="109">
        <v>43955</v>
      </c>
      <c r="D3216" s="107" t="s">
        <v>490</v>
      </c>
      <c r="E3216" s="107" t="s">
        <v>360</v>
      </c>
      <c r="F3216" s="130" t="s">
        <v>36</v>
      </c>
      <c r="G3216" s="130"/>
      <c r="H3216" s="131" t="s">
        <v>29</v>
      </c>
      <c r="I3216" s="114">
        <v>0</v>
      </c>
      <c r="J3216" s="132">
        <v>100</v>
      </c>
      <c r="K3216" s="131">
        <f t="shared" si="164"/>
        <v>0</v>
      </c>
    </row>
    <row r="3217" spans="3:13" x14ac:dyDescent="0.3">
      <c r="C3217" s="109">
        <v>43955</v>
      </c>
      <c r="D3217" s="107" t="s">
        <v>490</v>
      </c>
      <c r="E3217" s="107" t="s">
        <v>360</v>
      </c>
      <c r="F3217" s="130" t="s">
        <v>37</v>
      </c>
      <c r="G3217" s="130"/>
      <c r="H3217" s="131" t="s">
        <v>29</v>
      </c>
      <c r="I3217" s="114">
        <v>0</v>
      </c>
      <c r="J3217" s="132">
        <v>100</v>
      </c>
      <c r="K3217" s="131">
        <f t="shared" si="164"/>
        <v>0</v>
      </c>
    </row>
    <row r="3218" spans="3:13" x14ac:dyDescent="0.3">
      <c r="C3218" s="109">
        <v>43955</v>
      </c>
      <c r="D3218" s="107" t="s">
        <v>490</v>
      </c>
      <c r="E3218" s="107" t="s">
        <v>360</v>
      </c>
      <c r="F3218" s="133" t="s">
        <v>17</v>
      </c>
      <c r="G3218" s="133"/>
      <c r="H3218" s="134" t="s">
        <v>38</v>
      </c>
      <c r="I3218" s="114">
        <v>0</v>
      </c>
      <c r="J3218" s="135">
        <v>24</v>
      </c>
      <c r="K3218" s="134">
        <f t="shared" si="164"/>
        <v>0</v>
      </c>
    </row>
    <row r="3219" spans="3:13" x14ac:dyDescent="0.3">
      <c r="C3219" s="109">
        <v>43955</v>
      </c>
      <c r="D3219" s="107" t="s">
        <v>490</v>
      </c>
      <c r="E3219" s="107" t="s">
        <v>360</v>
      </c>
      <c r="F3219" s="7" t="s">
        <v>39</v>
      </c>
      <c r="G3219" s="7"/>
      <c r="H3219" s="8" t="s">
        <v>11</v>
      </c>
      <c r="I3219" s="114"/>
      <c r="J3219" s="113"/>
      <c r="K3219" s="8"/>
    </row>
    <row r="3220" spans="3:13" x14ac:dyDescent="0.3">
      <c r="C3220" s="109">
        <v>43955</v>
      </c>
      <c r="D3220" s="107" t="s">
        <v>490</v>
      </c>
      <c r="E3220" s="107" t="s">
        <v>360</v>
      </c>
      <c r="F3220" s="7" t="s">
        <v>40</v>
      </c>
      <c r="G3220" s="7"/>
      <c r="H3220" s="8" t="s">
        <v>11</v>
      </c>
      <c r="I3220" s="114"/>
      <c r="J3220" s="113"/>
      <c r="K3220" s="8"/>
    </row>
    <row r="3221" spans="3:13" x14ac:dyDescent="0.3">
      <c r="C3221" s="109">
        <v>43955</v>
      </c>
      <c r="D3221" s="107" t="s">
        <v>490</v>
      </c>
      <c r="E3221" s="107" t="s">
        <v>360</v>
      </c>
      <c r="F3221" s="7" t="s">
        <v>537</v>
      </c>
      <c r="G3221" s="7"/>
      <c r="H3221" s="8" t="s">
        <v>41</v>
      </c>
      <c r="I3221" s="114">
        <v>2</v>
      </c>
      <c r="J3221" s="113"/>
      <c r="K3221" s="8">
        <v>2</v>
      </c>
    </row>
    <row r="3222" spans="3:13" x14ac:dyDescent="0.3">
      <c r="C3222" s="109">
        <v>43955</v>
      </c>
      <c r="D3222" s="107" t="s">
        <v>490</v>
      </c>
      <c r="E3222" s="107" t="s">
        <v>360</v>
      </c>
      <c r="F3222" s="7" t="s">
        <v>42</v>
      </c>
      <c r="G3222" s="7"/>
      <c r="H3222" s="8" t="s">
        <v>19</v>
      </c>
      <c r="I3222" s="114"/>
      <c r="J3222" s="113"/>
      <c r="K3222" s="8"/>
    </row>
    <row r="3223" spans="3:13" x14ac:dyDescent="0.3">
      <c r="C3223" s="109">
        <v>43955</v>
      </c>
      <c r="D3223" s="107" t="s">
        <v>490</v>
      </c>
      <c r="E3223" s="107" t="s">
        <v>360</v>
      </c>
      <c r="F3223" s="7" t="s">
        <v>43</v>
      </c>
      <c r="G3223" s="7"/>
      <c r="H3223" s="8" t="s">
        <v>19</v>
      </c>
      <c r="I3223" s="114">
        <v>0</v>
      </c>
      <c r="J3223" s="113">
        <v>24</v>
      </c>
      <c r="K3223" s="8">
        <f t="shared" ref="K3223" si="165">I3223*J3223</f>
        <v>0</v>
      </c>
    </row>
    <row r="3224" spans="3:13" x14ac:dyDescent="0.3">
      <c r="C3224" s="109">
        <v>43955</v>
      </c>
      <c r="D3224" s="107" t="s">
        <v>490</v>
      </c>
      <c r="E3224" s="107" t="s">
        <v>360</v>
      </c>
      <c r="F3224" s="7"/>
      <c r="G3224" s="7"/>
      <c r="H3224" s="8"/>
      <c r="I3224" s="114"/>
      <c r="J3224" s="113"/>
      <c r="K3224" s="8"/>
    </row>
    <row r="3225" spans="3:13" x14ac:dyDescent="0.3">
      <c r="C3225" s="109">
        <v>43955</v>
      </c>
      <c r="D3225" s="107" t="s">
        <v>490</v>
      </c>
      <c r="E3225" s="107" t="s">
        <v>360</v>
      </c>
      <c r="F3225" s="7"/>
      <c r="G3225" s="7"/>
      <c r="H3225" s="8"/>
      <c r="I3225" s="114"/>
      <c r="J3225" s="113"/>
      <c r="K3225" s="8"/>
    </row>
    <row r="3226" spans="3:13" x14ac:dyDescent="0.3">
      <c r="C3226" s="109">
        <v>43955</v>
      </c>
      <c r="D3226" s="107" t="s">
        <v>490</v>
      </c>
      <c r="E3226" s="107" t="s">
        <v>360</v>
      </c>
      <c r="F3226" s="7"/>
      <c r="G3226" s="7"/>
      <c r="H3226" s="8"/>
      <c r="I3226" s="114"/>
      <c r="J3226" s="113"/>
      <c r="K3226" s="8"/>
    </row>
    <row r="3227" spans="3:13" x14ac:dyDescent="0.3">
      <c r="C3227" s="109">
        <v>43955</v>
      </c>
      <c r="D3227" s="107" t="s">
        <v>490</v>
      </c>
      <c r="E3227" s="107" t="s">
        <v>360</v>
      </c>
      <c r="F3227" s="7"/>
      <c r="G3227" s="7"/>
      <c r="H3227" s="8"/>
      <c r="I3227" s="114"/>
      <c r="J3227" s="113"/>
      <c r="K3227" s="8"/>
    </row>
    <row r="3228" spans="3:13" x14ac:dyDescent="0.3">
      <c r="C3228" s="109">
        <v>43955</v>
      </c>
      <c r="D3228" s="107" t="s">
        <v>490</v>
      </c>
      <c r="E3228" s="107" t="s">
        <v>360</v>
      </c>
      <c r="F3228" s="7"/>
      <c r="G3228" s="7"/>
      <c r="H3228" s="8"/>
      <c r="I3228" s="114"/>
      <c r="J3228" s="113"/>
      <c r="K3228" s="8"/>
    </row>
    <row r="3229" spans="3:13" x14ac:dyDescent="0.3">
      <c r="C3229" s="109">
        <v>43955</v>
      </c>
      <c r="D3229" s="107" t="s">
        <v>490</v>
      </c>
      <c r="E3229" s="107" t="s">
        <v>360</v>
      </c>
      <c r="F3229" s="7"/>
      <c r="G3229" s="7"/>
      <c r="H3229" s="8"/>
      <c r="I3229" s="114"/>
      <c r="J3229" s="113"/>
      <c r="K3229" s="8"/>
    </row>
    <row r="3230" spans="3:13" x14ac:dyDescent="0.3">
      <c r="C3230" s="109">
        <v>43955</v>
      </c>
      <c r="D3230" s="107" t="s">
        <v>490</v>
      </c>
      <c r="E3230" s="107" t="s">
        <v>360</v>
      </c>
      <c r="F3230" s="8"/>
      <c r="G3230" s="8"/>
      <c r="H3230" s="8"/>
      <c r="I3230" s="114"/>
      <c r="J3230" s="113"/>
      <c r="K3230" s="8"/>
    </row>
    <row r="3231" spans="3:13" x14ac:dyDescent="0.3">
      <c r="M3231" s="36"/>
    </row>
    <row r="3232" spans="3:13" x14ac:dyDescent="0.3">
      <c r="C3232" s="109">
        <v>43966</v>
      </c>
      <c r="D3232" s="107" t="s">
        <v>449</v>
      </c>
      <c r="E3232" s="107" t="s">
        <v>360</v>
      </c>
      <c r="F3232" s="8" t="s">
        <v>10</v>
      </c>
      <c r="G3232" s="8"/>
      <c r="H3232" s="8" t="s">
        <v>368</v>
      </c>
      <c r="I3232" s="114">
        <v>4</v>
      </c>
      <c r="J3232" s="113">
        <v>50</v>
      </c>
      <c r="K3232" s="8">
        <f>I3232*J3232</f>
        <v>200</v>
      </c>
      <c r="L3232" s="137"/>
      <c r="M3232" s="36" t="s">
        <v>552</v>
      </c>
    </row>
    <row r="3233" spans="3:13" x14ac:dyDescent="0.3">
      <c r="C3233" s="106">
        <v>43966</v>
      </c>
      <c r="D3233" s="107" t="s">
        <v>449</v>
      </c>
      <c r="E3233" s="107" t="s">
        <v>360</v>
      </c>
      <c r="F3233" s="118" t="s">
        <v>12</v>
      </c>
      <c r="G3233" s="118"/>
      <c r="H3233" s="119" t="s">
        <v>11</v>
      </c>
      <c r="I3233" s="114">
        <v>5</v>
      </c>
      <c r="J3233" s="120">
        <v>30</v>
      </c>
      <c r="K3233" s="119">
        <f t="shared" ref="K3233:K3255" si="166">I3233*J3233</f>
        <v>150</v>
      </c>
    </row>
    <row r="3234" spans="3:13" x14ac:dyDescent="0.3">
      <c r="C3234" s="109">
        <v>43966</v>
      </c>
      <c r="D3234" s="107" t="s">
        <v>449</v>
      </c>
      <c r="E3234" s="107" t="s">
        <v>360</v>
      </c>
      <c r="F3234" s="118" t="s">
        <v>13</v>
      </c>
      <c r="G3234" s="118"/>
      <c r="H3234" s="119" t="s">
        <v>11</v>
      </c>
      <c r="I3234" s="114">
        <v>0</v>
      </c>
      <c r="J3234" s="120">
        <v>20</v>
      </c>
      <c r="K3234" s="119">
        <f t="shared" si="166"/>
        <v>0</v>
      </c>
    </row>
    <row r="3235" spans="3:13" x14ac:dyDescent="0.3">
      <c r="C3235" s="106">
        <v>43966</v>
      </c>
      <c r="D3235" s="107" t="s">
        <v>449</v>
      </c>
      <c r="E3235" s="107" t="s">
        <v>360</v>
      </c>
      <c r="F3235" s="118" t="s">
        <v>15</v>
      </c>
      <c r="G3235" s="118"/>
      <c r="H3235" s="119" t="s">
        <v>11</v>
      </c>
      <c r="I3235" s="114">
        <v>4</v>
      </c>
      <c r="J3235" s="120">
        <v>20</v>
      </c>
      <c r="K3235" s="119">
        <f t="shared" si="166"/>
        <v>80</v>
      </c>
    </row>
    <row r="3236" spans="3:13" x14ac:dyDescent="0.3">
      <c r="C3236" s="109">
        <v>43966</v>
      </c>
      <c r="D3236" s="107" t="s">
        <v>449</v>
      </c>
      <c r="E3236" s="107" t="s">
        <v>360</v>
      </c>
      <c r="F3236" s="118" t="s">
        <v>14</v>
      </c>
      <c r="G3236" s="118"/>
      <c r="H3236" s="119" t="s">
        <v>11</v>
      </c>
      <c r="I3236" s="114">
        <v>0</v>
      </c>
      <c r="J3236" s="120">
        <v>20</v>
      </c>
      <c r="K3236" s="119">
        <f t="shared" si="166"/>
        <v>0</v>
      </c>
    </row>
    <row r="3237" spans="3:13" x14ac:dyDescent="0.3">
      <c r="C3237" s="106">
        <v>43966</v>
      </c>
      <c r="D3237" s="107" t="s">
        <v>449</v>
      </c>
      <c r="E3237" s="107" t="s">
        <v>360</v>
      </c>
      <c r="F3237" s="118" t="s">
        <v>16</v>
      </c>
      <c r="G3237" s="118"/>
      <c r="H3237" s="119" t="s">
        <v>11</v>
      </c>
      <c r="I3237" s="114">
        <v>0</v>
      </c>
      <c r="J3237" s="120">
        <v>20</v>
      </c>
      <c r="K3237" s="119">
        <f t="shared" si="166"/>
        <v>0</v>
      </c>
    </row>
    <row r="3238" spans="3:13" x14ac:dyDescent="0.3">
      <c r="C3238" s="109">
        <v>43966</v>
      </c>
      <c r="D3238" s="107" t="s">
        <v>449</v>
      </c>
      <c r="E3238" s="107" t="s">
        <v>360</v>
      </c>
      <c r="F3238" s="121" t="s">
        <v>18</v>
      </c>
      <c r="G3238" s="121"/>
      <c r="H3238" s="122" t="s">
        <v>19</v>
      </c>
      <c r="I3238" s="114">
        <v>0</v>
      </c>
      <c r="J3238" s="123">
        <v>1</v>
      </c>
      <c r="K3238" s="124">
        <f t="shared" si="166"/>
        <v>0</v>
      </c>
    </row>
    <row r="3239" spans="3:13" x14ac:dyDescent="0.3">
      <c r="C3239" s="106">
        <v>43966</v>
      </c>
      <c r="D3239" s="107" t="s">
        <v>449</v>
      </c>
      <c r="E3239" s="107" t="s">
        <v>360</v>
      </c>
      <c r="F3239" s="125" t="s">
        <v>20</v>
      </c>
      <c r="G3239" s="125"/>
      <c r="H3239" s="124" t="s">
        <v>19</v>
      </c>
      <c r="I3239" s="114">
        <v>0</v>
      </c>
      <c r="J3239" s="126">
        <v>1</v>
      </c>
      <c r="K3239" s="124">
        <f t="shared" si="166"/>
        <v>0</v>
      </c>
    </row>
    <row r="3240" spans="3:13" x14ac:dyDescent="0.3">
      <c r="C3240" s="109">
        <v>43966</v>
      </c>
      <c r="D3240" s="107" t="s">
        <v>449</v>
      </c>
      <c r="E3240" s="107" t="s">
        <v>360</v>
      </c>
      <c r="F3240" s="125" t="s">
        <v>21</v>
      </c>
      <c r="G3240" s="125"/>
      <c r="H3240" s="124" t="s">
        <v>19</v>
      </c>
      <c r="I3240" s="114">
        <v>0</v>
      </c>
      <c r="J3240" s="126">
        <v>1</v>
      </c>
      <c r="K3240" s="124">
        <f t="shared" si="166"/>
        <v>0</v>
      </c>
    </row>
    <row r="3241" spans="3:13" x14ac:dyDescent="0.3">
      <c r="C3241" s="106">
        <v>43966</v>
      </c>
      <c r="D3241" s="107" t="s">
        <v>449</v>
      </c>
      <c r="E3241" s="107" t="s">
        <v>360</v>
      </c>
      <c r="F3241" s="125" t="s">
        <v>22</v>
      </c>
      <c r="G3241" s="125"/>
      <c r="H3241" s="124" t="s">
        <v>19</v>
      </c>
      <c r="I3241" s="114">
        <v>0</v>
      </c>
      <c r="J3241" s="126">
        <v>1</v>
      </c>
      <c r="K3241" s="124">
        <f t="shared" si="166"/>
        <v>0</v>
      </c>
    </row>
    <row r="3242" spans="3:13" x14ac:dyDescent="0.3">
      <c r="C3242" s="109">
        <v>43966</v>
      </c>
      <c r="D3242" s="107" t="s">
        <v>449</v>
      </c>
      <c r="E3242" s="107" t="s">
        <v>360</v>
      </c>
      <c r="F3242" s="125" t="s">
        <v>23</v>
      </c>
      <c r="G3242" s="125"/>
      <c r="H3242" s="124" t="s">
        <v>19</v>
      </c>
      <c r="I3242" s="114">
        <v>0</v>
      </c>
      <c r="J3242" s="126">
        <v>1</v>
      </c>
      <c r="K3242" s="124">
        <f t="shared" si="166"/>
        <v>0</v>
      </c>
    </row>
    <row r="3243" spans="3:13" x14ac:dyDescent="0.3">
      <c r="C3243" s="106">
        <v>43966</v>
      </c>
      <c r="D3243" s="107" t="s">
        <v>449</v>
      </c>
      <c r="E3243" s="107" t="s">
        <v>360</v>
      </c>
      <c r="F3243" s="127" t="s">
        <v>555</v>
      </c>
      <c r="G3243" s="127" t="s">
        <v>217</v>
      </c>
      <c r="H3243" s="128" t="s">
        <v>25</v>
      </c>
      <c r="I3243" s="114">
        <v>2</v>
      </c>
      <c r="J3243" s="129">
        <v>50</v>
      </c>
      <c r="K3243" s="128">
        <f t="shared" si="166"/>
        <v>100</v>
      </c>
      <c r="L3243" s="137"/>
      <c r="M3243" t="s">
        <v>556</v>
      </c>
    </row>
    <row r="3244" spans="3:13" x14ac:dyDescent="0.3">
      <c r="C3244" s="109">
        <v>43966</v>
      </c>
      <c r="D3244" s="107" t="s">
        <v>449</v>
      </c>
      <c r="E3244" s="107" t="s">
        <v>360</v>
      </c>
      <c r="F3244" s="127" t="s">
        <v>26</v>
      </c>
      <c r="G3244" s="127" t="s">
        <v>217</v>
      </c>
      <c r="H3244" s="128" t="s">
        <v>25</v>
      </c>
      <c r="I3244" s="114">
        <v>3</v>
      </c>
      <c r="J3244" s="129">
        <v>30</v>
      </c>
      <c r="K3244" s="128">
        <f t="shared" si="166"/>
        <v>90</v>
      </c>
    </row>
    <row r="3245" spans="3:13" x14ac:dyDescent="0.3">
      <c r="C3245" s="106">
        <v>43966</v>
      </c>
      <c r="D3245" s="107" t="s">
        <v>449</v>
      </c>
      <c r="E3245" s="107" t="s">
        <v>360</v>
      </c>
      <c r="F3245" s="127" t="s">
        <v>27</v>
      </c>
      <c r="G3245" s="127"/>
      <c r="H3245" s="128" t="s">
        <v>25</v>
      </c>
      <c r="I3245" s="114">
        <v>0</v>
      </c>
      <c r="J3245" s="129">
        <v>18</v>
      </c>
      <c r="K3245" s="128">
        <f t="shared" si="166"/>
        <v>0</v>
      </c>
    </row>
    <row r="3246" spans="3:13" x14ac:dyDescent="0.3">
      <c r="C3246" s="109">
        <v>43966</v>
      </c>
      <c r="D3246" s="107" t="s">
        <v>449</v>
      </c>
      <c r="E3246" s="107" t="s">
        <v>360</v>
      </c>
      <c r="F3246" s="130" t="s">
        <v>28</v>
      </c>
      <c r="G3246" s="130"/>
      <c r="H3246" s="131" t="s">
        <v>29</v>
      </c>
      <c r="I3246" s="114">
        <v>1</v>
      </c>
      <c r="J3246" s="132">
        <v>100</v>
      </c>
      <c r="K3246" s="131">
        <f t="shared" si="166"/>
        <v>100</v>
      </c>
    </row>
    <row r="3247" spans="3:13" x14ac:dyDescent="0.3">
      <c r="C3247" s="106">
        <v>43966</v>
      </c>
      <c r="D3247" s="107" t="s">
        <v>449</v>
      </c>
      <c r="E3247" s="107" t="s">
        <v>360</v>
      </c>
      <c r="F3247" s="130" t="s">
        <v>30</v>
      </c>
      <c r="G3247" s="130"/>
      <c r="H3247" s="131" t="s">
        <v>29</v>
      </c>
      <c r="I3247" s="114">
        <v>2</v>
      </c>
      <c r="J3247" s="132">
        <v>100</v>
      </c>
      <c r="K3247" s="131">
        <f t="shared" si="166"/>
        <v>200</v>
      </c>
    </row>
    <row r="3248" spans="3:13" x14ac:dyDescent="0.3">
      <c r="C3248" s="109">
        <v>43966</v>
      </c>
      <c r="D3248" s="107" t="s">
        <v>449</v>
      </c>
      <c r="E3248" s="107" t="s">
        <v>360</v>
      </c>
      <c r="F3248" s="130" t="s">
        <v>31</v>
      </c>
      <c r="G3248" s="130"/>
      <c r="H3248" s="131" t="s">
        <v>29</v>
      </c>
      <c r="I3248" s="114">
        <v>0</v>
      </c>
      <c r="J3248" s="132">
        <v>100</v>
      </c>
      <c r="K3248" s="131">
        <f t="shared" si="166"/>
        <v>0</v>
      </c>
    </row>
    <row r="3249" spans="3:11" x14ac:dyDescent="0.3">
      <c r="C3249" s="106">
        <v>43966</v>
      </c>
      <c r="D3249" s="107" t="s">
        <v>449</v>
      </c>
      <c r="E3249" s="107" t="s">
        <v>360</v>
      </c>
      <c r="F3249" s="130" t="s">
        <v>32</v>
      </c>
      <c r="G3249" s="130"/>
      <c r="H3249" s="131" t="s">
        <v>29</v>
      </c>
      <c r="I3249" s="114">
        <v>1</v>
      </c>
      <c r="J3249" s="132">
        <v>100</v>
      </c>
      <c r="K3249" s="131">
        <f t="shared" si="166"/>
        <v>100</v>
      </c>
    </row>
    <row r="3250" spans="3:11" x14ac:dyDescent="0.3">
      <c r="C3250" s="109">
        <v>43966</v>
      </c>
      <c r="D3250" s="107" t="s">
        <v>449</v>
      </c>
      <c r="E3250" s="107" t="s">
        <v>360</v>
      </c>
      <c r="F3250" s="130" t="s">
        <v>33</v>
      </c>
      <c r="G3250" s="130"/>
      <c r="H3250" s="131" t="s">
        <v>29</v>
      </c>
      <c r="I3250" s="114">
        <v>3</v>
      </c>
      <c r="J3250" s="132">
        <v>100</v>
      </c>
      <c r="K3250" s="131">
        <f t="shared" si="166"/>
        <v>300</v>
      </c>
    </row>
    <row r="3251" spans="3:11" x14ac:dyDescent="0.3">
      <c r="C3251" s="106">
        <v>43966</v>
      </c>
      <c r="D3251" s="107" t="s">
        <v>449</v>
      </c>
      <c r="E3251" s="107" t="s">
        <v>360</v>
      </c>
      <c r="F3251" s="130" t="s">
        <v>34</v>
      </c>
      <c r="G3251" s="130"/>
      <c r="H3251" s="131" t="s">
        <v>29</v>
      </c>
      <c r="I3251" s="114">
        <v>0</v>
      </c>
      <c r="J3251" s="132">
        <v>100</v>
      </c>
      <c r="K3251" s="131">
        <f t="shared" si="166"/>
        <v>0</v>
      </c>
    </row>
    <row r="3252" spans="3:11" x14ac:dyDescent="0.3">
      <c r="C3252" s="109">
        <v>43966</v>
      </c>
      <c r="D3252" s="107" t="s">
        <v>449</v>
      </c>
      <c r="E3252" s="107" t="s">
        <v>360</v>
      </c>
      <c r="F3252" s="130" t="s">
        <v>35</v>
      </c>
      <c r="G3252" s="130"/>
      <c r="H3252" s="131" t="s">
        <v>29</v>
      </c>
      <c r="I3252" s="114">
        <v>0</v>
      </c>
      <c r="J3252" s="132">
        <v>100</v>
      </c>
      <c r="K3252" s="131">
        <f t="shared" si="166"/>
        <v>0</v>
      </c>
    </row>
    <row r="3253" spans="3:11" x14ac:dyDescent="0.3">
      <c r="C3253" s="106">
        <v>43966</v>
      </c>
      <c r="D3253" s="107" t="s">
        <v>449</v>
      </c>
      <c r="E3253" s="107" t="s">
        <v>360</v>
      </c>
      <c r="F3253" s="130" t="s">
        <v>36</v>
      </c>
      <c r="G3253" s="130"/>
      <c r="H3253" s="131" t="s">
        <v>29</v>
      </c>
      <c r="I3253" s="114">
        <v>0</v>
      </c>
      <c r="J3253" s="132">
        <v>100</v>
      </c>
      <c r="K3253" s="131">
        <f t="shared" si="166"/>
        <v>0</v>
      </c>
    </row>
    <row r="3254" spans="3:11" x14ac:dyDescent="0.3">
      <c r="C3254" s="109">
        <v>43966</v>
      </c>
      <c r="D3254" s="107" t="s">
        <v>449</v>
      </c>
      <c r="E3254" s="107" t="s">
        <v>360</v>
      </c>
      <c r="F3254" s="130" t="s">
        <v>37</v>
      </c>
      <c r="G3254" s="130"/>
      <c r="H3254" s="131" t="s">
        <v>29</v>
      </c>
      <c r="I3254" s="114">
        <v>2</v>
      </c>
      <c r="J3254" s="132">
        <v>100</v>
      </c>
      <c r="K3254" s="131">
        <f t="shared" si="166"/>
        <v>200</v>
      </c>
    </row>
    <row r="3255" spans="3:11" x14ac:dyDescent="0.3">
      <c r="C3255" s="106">
        <v>43966</v>
      </c>
      <c r="D3255" s="107" t="s">
        <v>449</v>
      </c>
      <c r="E3255" s="107" t="s">
        <v>360</v>
      </c>
      <c r="F3255" s="133" t="s">
        <v>17</v>
      </c>
      <c r="G3255" s="133"/>
      <c r="H3255" s="134" t="s">
        <v>38</v>
      </c>
      <c r="I3255" s="114">
        <v>4</v>
      </c>
      <c r="J3255" s="135">
        <v>24</v>
      </c>
      <c r="K3255" s="134">
        <f t="shared" si="166"/>
        <v>96</v>
      </c>
    </row>
    <row r="3256" spans="3:11" x14ac:dyDescent="0.3">
      <c r="C3256" s="109">
        <v>43966</v>
      </c>
      <c r="D3256" s="107" t="s">
        <v>449</v>
      </c>
      <c r="E3256" s="107" t="s">
        <v>360</v>
      </c>
      <c r="F3256" s="7" t="s">
        <v>39</v>
      </c>
      <c r="G3256" s="7"/>
      <c r="H3256" s="8" t="s">
        <v>11</v>
      </c>
      <c r="I3256" s="114"/>
      <c r="J3256" s="113"/>
      <c r="K3256" s="8"/>
    </row>
    <row r="3257" spans="3:11" x14ac:dyDescent="0.3">
      <c r="C3257" s="106">
        <v>43966</v>
      </c>
      <c r="D3257" s="107" t="s">
        <v>449</v>
      </c>
      <c r="E3257" s="107" t="s">
        <v>360</v>
      </c>
      <c r="F3257" s="7" t="s">
        <v>40</v>
      </c>
      <c r="G3257" s="7"/>
      <c r="H3257" s="8" t="s">
        <v>11</v>
      </c>
      <c r="I3257" s="114"/>
      <c r="J3257" s="113"/>
      <c r="K3257" s="8"/>
    </row>
    <row r="3258" spans="3:11" x14ac:dyDescent="0.3">
      <c r="C3258" s="109">
        <v>43966</v>
      </c>
      <c r="D3258" s="107" t="s">
        <v>449</v>
      </c>
      <c r="E3258" s="107" t="s">
        <v>360</v>
      </c>
      <c r="F3258" s="7" t="s">
        <v>41</v>
      </c>
      <c r="G3258" s="7"/>
      <c r="H3258" s="8" t="s">
        <v>41</v>
      </c>
      <c r="I3258" s="114"/>
      <c r="J3258" s="113"/>
      <c r="K3258" s="8"/>
    </row>
    <row r="3259" spans="3:11" x14ac:dyDescent="0.3">
      <c r="C3259" s="106">
        <v>43966</v>
      </c>
      <c r="D3259" s="107" t="s">
        <v>449</v>
      </c>
      <c r="E3259" s="107" t="s">
        <v>360</v>
      </c>
      <c r="F3259" s="7" t="s">
        <v>42</v>
      </c>
      <c r="G3259" s="7"/>
      <c r="H3259" s="8" t="s">
        <v>19</v>
      </c>
      <c r="I3259" s="114"/>
      <c r="J3259" s="113"/>
      <c r="K3259" s="8"/>
    </row>
    <row r="3260" spans="3:11" x14ac:dyDescent="0.3">
      <c r="C3260" s="109">
        <v>43966</v>
      </c>
      <c r="D3260" s="107" t="s">
        <v>449</v>
      </c>
      <c r="E3260" s="107" t="s">
        <v>360</v>
      </c>
      <c r="F3260" s="7" t="s">
        <v>43</v>
      </c>
      <c r="G3260" s="7"/>
      <c r="H3260" s="8" t="s">
        <v>19</v>
      </c>
      <c r="I3260" s="114">
        <v>0</v>
      </c>
      <c r="J3260" s="113">
        <v>24</v>
      </c>
      <c r="K3260" s="8">
        <f t="shared" ref="K3260:K3266" si="167">I3260*J3260</f>
        <v>0</v>
      </c>
    </row>
    <row r="3261" spans="3:11" x14ac:dyDescent="0.3">
      <c r="C3261" s="109">
        <v>43966</v>
      </c>
      <c r="D3261" s="107" t="s">
        <v>449</v>
      </c>
      <c r="E3261" s="107" t="s">
        <v>360</v>
      </c>
      <c r="F3261" s="127" t="s">
        <v>539</v>
      </c>
      <c r="G3261" s="127" t="s">
        <v>231</v>
      </c>
      <c r="H3261" s="128" t="s">
        <v>25</v>
      </c>
      <c r="I3261" s="114">
        <v>2.5</v>
      </c>
      <c r="J3261" s="129">
        <v>20</v>
      </c>
      <c r="K3261" s="128">
        <f t="shared" si="167"/>
        <v>50</v>
      </c>
    </row>
    <row r="3262" spans="3:11" x14ac:dyDescent="0.3">
      <c r="C3262" s="106">
        <v>43966</v>
      </c>
      <c r="D3262" s="107" t="s">
        <v>449</v>
      </c>
      <c r="E3262" s="107" t="s">
        <v>360</v>
      </c>
      <c r="F3262" s="130" t="s">
        <v>554</v>
      </c>
      <c r="G3262" s="130" t="s">
        <v>217</v>
      </c>
      <c r="H3262" s="131" t="s">
        <v>29</v>
      </c>
      <c r="I3262" s="114">
        <v>3</v>
      </c>
      <c r="J3262" s="132">
        <v>100</v>
      </c>
      <c r="K3262" s="131">
        <f t="shared" si="167"/>
        <v>300</v>
      </c>
    </row>
    <row r="3263" spans="3:11" x14ac:dyDescent="0.3">
      <c r="C3263" s="109">
        <v>43966</v>
      </c>
      <c r="D3263" s="107" t="s">
        <v>449</v>
      </c>
      <c r="E3263" s="107" t="s">
        <v>360</v>
      </c>
      <c r="F3263" s="130" t="s">
        <v>32</v>
      </c>
      <c r="G3263" s="130" t="s">
        <v>217</v>
      </c>
      <c r="H3263" s="131" t="s">
        <v>29</v>
      </c>
      <c r="I3263" s="114">
        <v>5</v>
      </c>
      <c r="J3263" s="132">
        <v>100</v>
      </c>
      <c r="K3263" s="131">
        <f t="shared" si="167"/>
        <v>500</v>
      </c>
    </row>
    <row r="3264" spans="3:11" x14ac:dyDescent="0.3">
      <c r="C3264" s="106">
        <v>43966</v>
      </c>
      <c r="D3264" s="107" t="s">
        <v>449</v>
      </c>
      <c r="E3264" s="107" t="s">
        <v>360</v>
      </c>
      <c r="F3264" s="130" t="s">
        <v>33</v>
      </c>
      <c r="G3264" s="130" t="s">
        <v>217</v>
      </c>
      <c r="H3264" s="131" t="s">
        <v>29</v>
      </c>
      <c r="I3264" s="114">
        <v>5</v>
      </c>
      <c r="J3264" s="132">
        <v>100</v>
      </c>
      <c r="K3264" s="131">
        <f t="shared" si="167"/>
        <v>500</v>
      </c>
    </row>
    <row r="3265" spans="3:11" x14ac:dyDescent="0.3">
      <c r="C3265" s="109">
        <v>43966</v>
      </c>
      <c r="D3265" s="107" t="s">
        <v>449</v>
      </c>
      <c r="E3265" s="107" t="s">
        <v>360</v>
      </c>
      <c r="F3265" s="130" t="s">
        <v>34</v>
      </c>
      <c r="G3265" s="130" t="s">
        <v>217</v>
      </c>
      <c r="H3265" s="131" t="s">
        <v>29</v>
      </c>
      <c r="I3265" s="114">
        <v>5</v>
      </c>
      <c r="J3265" s="132">
        <v>100</v>
      </c>
      <c r="K3265" s="131">
        <f t="shared" si="167"/>
        <v>500</v>
      </c>
    </row>
    <row r="3266" spans="3:11" x14ac:dyDescent="0.3">
      <c r="C3266" s="106">
        <v>43966</v>
      </c>
      <c r="D3266" s="107" t="s">
        <v>449</v>
      </c>
      <c r="E3266" s="107" t="s">
        <v>360</v>
      </c>
      <c r="F3266" s="130" t="s">
        <v>553</v>
      </c>
      <c r="G3266" s="130" t="s">
        <v>217</v>
      </c>
      <c r="H3266" s="131" t="s">
        <v>29</v>
      </c>
      <c r="I3266" s="114">
        <v>2</v>
      </c>
      <c r="J3266" s="132">
        <v>100</v>
      </c>
      <c r="K3266" s="131">
        <f t="shared" si="167"/>
        <v>200</v>
      </c>
    </row>
    <row r="3268" spans="3:11" x14ac:dyDescent="0.3">
      <c r="C3268" s="109">
        <v>43969</v>
      </c>
      <c r="D3268" s="107" t="s">
        <v>557</v>
      </c>
      <c r="E3268" s="107" t="s">
        <v>558</v>
      </c>
      <c r="F3268" s="8" t="s">
        <v>10</v>
      </c>
      <c r="G3268" s="8"/>
      <c r="H3268" s="8" t="s">
        <v>368</v>
      </c>
      <c r="I3268" s="114">
        <v>0</v>
      </c>
      <c r="J3268" s="113">
        <v>50</v>
      </c>
      <c r="K3268" s="8">
        <f>I3268*J3268</f>
        <v>0</v>
      </c>
    </row>
    <row r="3269" spans="3:11" x14ac:dyDescent="0.3">
      <c r="C3269" s="109">
        <v>43969</v>
      </c>
      <c r="D3269" s="107" t="s">
        <v>557</v>
      </c>
      <c r="E3269" s="107" t="s">
        <v>558</v>
      </c>
      <c r="F3269" s="118" t="s">
        <v>12</v>
      </c>
      <c r="G3269" s="118"/>
      <c r="H3269" s="119" t="s">
        <v>11</v>
      </c>
      <c r="I3269" s="114">
        <v>0</v>
      </c>
      <c r="J3269" s="120">
        <v>30</v>
      </c>
      <c r="K3269" s="119">
        <f t="shared" ref="K3269:K3291" si="168">I3269*J3269</f>
        <v>0</v>
      </c>
    </row>
    <row r="3270" spans="3:11" x14ac:dyDescent="0.3">
      <c r="C3270" s="109">
        <v>43969</v>
      </c>
      <c r="D3270" s="107" t="s">
        <v>557</v>
      </c>
      <c r="E3270" s="107" t="s">
        <v>558</v>
      </c>
      <c r="F3270" s="118" t="s">
        <v>13</v>
      </c>
      <c r="G3270" s="118"/>
      <c r="H3270" s="119" t="s">
        <v>11</v>
      </c>
      <c r="I3270" s="114">
        <v>0</v>
      </c>
      <c r="J3270" s="120">
        <v>20</v>
      </c>
      <c r="K3270" s="119">
        <f t="shared" si="168"/>
        <v>0</v>
      </c>
    </row>
    <row r="3271" spans="3:11" x14ac:dyDescent="0.3">
      <c r="C3271" s="109">
        <v>43969</v>
      </c>
      <c r="D3271" s="107" t="s">
        <v>557</v>
      </c>
      <c r="E3271" s="107" t="s">
        <v>558</v>
      </c>
      <c r="F3271" s="118" t="s">
        <v>15</v>
      </c>
      <c r="G3271" s="118"/>
      <c r="H3271" s="119" t="s">
        <v>11</v>
      </c>
      <c r="I3271" s="114">
        <v>0</v>
      </c>
      <c r="J3271" s="120">
        <v>20</v>
      </c>
      <c r="K3271" s="119">
        <f t="shared" si="168"/>
        <v>0</v>
      </c>
    </row>
    <row r="3272" spans="3:11" x14ac:dyDescent="0.3">
      <c r="C3272" s="109">
        <v>43969</v>
      </c>
      <c r="D3272" s="107" t="s">
        <v>557</v>
      </c>
      <c r="E3272" s="107" t="s">
        <v>558</v>
      </c>
      <c r="F3272" s="118" t="s">
        <v>14</v>
      </c>
      <c r="G3272" s="118"/>
      <c r="H3272" s="119" t="s">
        <v>11</v>
      </c>
      <c r="I3272" s="114">
        <v>0</v>
      </c>
      <c r="J3272" s="120">
        <v>20</v>
      </c>
      <c r="K3272" s="119">
        <f t="shared" si="168"/>
        <v>0</v>
      </c>
    </row>
    <row r="3273" spans="3:11" x14ac:dyDescent="0.3">
      <c r="C3273" s="109">
        <v>43969</v>
      </c>
      <c r="D3273" s="107" t="s">
        <v>557</v>
      </c>
      <c r="E3273" s="107" t="s">
        <v>558</v>
      </c>
      <c r="F3273" s="118" t="s">
        <v>16</v>
      </c>
      <c r="G3273" s="118"/>
      <c r="H3273" s="119" t="s">
        <v>11</v>
      </c>
      <c r="I3273" s="114">
        <v>0</v>
      </c>
      <c r="J3273" s="120">
        <v>20</v>
      </c>
      <c r="K3273" s="119">
        <f t="shared" si="168"/>
        <v>0</v>
      </c>
    </row>
    <row r="3274" spans="3:11" x14ac:dyDescent="0.3">
      <c r="C3274" s="109">
        <v>43969</v>
      </c>
      <c r="D3274" s="107" t="s">
        <v>557</v>
      </c>
      <c r="E3274" s="107" t="s">
        <v>558</v>
      </c>
      <c r="F3274" s="121" t="s">
        <v>18</v>
      </c>
      <c r="G3274" s="121"/>
      <c r="H3274" s="122" t="s">
        <v>19</v>
      </c>
      <c r="I3274" s="114">
        <v>0</v>
      </c>
      <c r="J3274" s="123">
        <v>1</v>
      </c>
      <c r="K3274" s="124">
        <f t="shared" si="168"/>
        <v>0</v>
      </c>
    </row>
    <row r="3275" spans="3:11" x14ac:dyDescent="0.3">
      <c r="C3275" s="109">
        <v>43969</v>
      </c>
      <c r="D3275" s="107" t="s">
        <v>557</v>
      </c>
      <c r="E3275" s="107" t="s">
        <v>558</v>
      </c>
      <c r="F3275" s="125" t="s">
        <v>20</v>
      </c>
      <c r="G3275" s="125"/>
      <c r="H3275" s="124" t="s">
        <v>19</v>
      </c>
      <c r="I3275" s="114">
        <v>0</v>
      </c>
      <c r="J3275" s="126">
        <v>1</v>
      </c>
      <c r="K3275" s="124">
        <f t="shared" si="168"/>
        <v>0</v>
      </c>
    </row>
    <row r="3276" spans="3:11" x14ac:dyDescent="0.3">
      <c r="C3276" s="109">
        <v>43969</v>
      </c>
      <c r="D3276" s="107" t="s">
        <v>557</v>
      </c>
      <c r="E3276" s="107" t="s">
        <v>558</v>
      </c>
      <c r="F3276" s="125" t="s">
        <v>21</v>
      </c>
      <c r="G3276" s="125"/>
      <c r="H3276" s="124" t="s">
        <v>19</v>
      </c>
      <c r="I3276" s="114">
        <v>0</v>
      </c>
      <c r="J3276" s="126">
        <v>1</v>
      </c>
      <c r="K3276" s="124">
        <f t="shared" si="168"/>
        <v>0</v>
      </c>
    </row>
    <row r="3277" spans="3:11" x14ac:dyDescent="0.3">
      <c r="C3277" s="109">
        <v>43969</v>
      </c>
      <c r="D3277" s="107" t="s">
        <v>557</v>
      </c>
      <c r="E3277" s="107" t="s">
        <v>558</v>
      </c>
      <c r="F3277" s="125" t="s">
        <v>22</v>
      </c>
      <c r="G3277" s="125"/>
      <c r="H3277" s="124" t="s">
        <v>19</v>
      </c>
      <c r="I3277" s="114">
        <v>0</v>
      </c>
      <c r="J3277" s="126">
        <v>1</v>
      </c>
      <c r="K3277" s="124">
        <f t="shared" si="168"/>
        <v>0</v>
      </c>
    </row>
    <row r="3278" spans="3:11" x14ac:dyDescent="0.3">
      <c r="C3278" s="109">
        <v>43969</v>
      </c>
      <c r="D3278" s="107" t="s">
        <v>557</v>
      </c>
      <c r="E3278" s="107" t="s">
        <v>558</v>
      </c>
      <c r="F3278" s="125" t="s">
        <v>23</v>
      </c>
      <c r="G3278" s="125"/>
      <c r="H3278" s="124" t="s">
        <v>19</v>
      </c>
      <c r="I3278" s="114">
        <v>0</v>
      </c>
      <c r="J3278" s="126">
        <v>1</v>
      </c>
      <c r="K3278" s="124">
        <f t="shared" si="168"/>
        <v>0</v>
      </c>
    </row>
    <row r="3279" spans="3:11" x14ac:dyDescent="0.3">
      <c r="C3279" s="109">
        <v>43969</v>
      </c>
      <c r="D3279" s="107" t="s">
        <v>557</v>
      </c>
      <c r="E3279" s="107" t="s">
        <v>558</v>
      </c>
      <c r="F3279" s="127" t="s">
        <v>24</v>
      </c>
      <c r="G3279" s="127"/>
      <c r="H3279" s="128" t="s">
        <v>25</v>
      </c>
      <c r="I3279" s="114">
        <v>0</v>
      </c>
      <c r="J3279" s="129">
        <v>30</v>
      </c>
      <c r="K3279" s="128">
        <f t="shared" si="168"/>
        <v>0</v>
      </c>
    </row>
    <row r="3280" spans="3:11" x14ac:dyDescent="0.3">
      <c r="C3280" s="109">
        <v>43969</v>
      </c>
      <c r="D3280" s="107" t="s">
        <v>557</v>
      </c>
      <c r="E3280" s="107" t="s">
        <v>558</v>
      </c>
      <c r="F3280" s="127" t="s">
        <v>26</v>
      </c>
      <c r="G3280" s="127"/>
      <c r="H3280" s="128" t="s">
        <v>25</v>
      </c>
      <c r="I3280" s="114">
        <v>0</v>
      </c>
      <c r="J3280" s="129">
        <v>30</v>
      </c>
      <c r="K3280" s="128">
        <f t="shared" si="168"/>
        <v>0</v>
      </c>
    </row>
    <row r="3281" spans="3:11" x14ac:dyDescent="0.3">
      <c r="C3281" s="109">
        <v>43969</v>
      </c>
      <c r="D3281" s="107" t="s">
        <v>557</v>
      </c>
      <c r="E3281" s="107" t="s">
        <v>558</v>
      </c>
      <c r="F3281" s="127" t="s">
        <v>27</v>
      </c>
      <c r="G3281" s="127"/>
      <c r="H3281" s="128" t="s">
        <v>25</v>
      </c>
      <c r="I3281" s="114">
        <v>0</v>
      </c>
      <c r="J3281" s="129">
        <v>18</v>
      </c>
      <c r="K3281" s="128">
        <f t="shared" si="168"/>
        <v>0</v>
      </c>
    </row>
    <row r="3282" spans="3:11" x14ac:dyDescent="0.3">
      <c r="C3282" s="109">
        <v>43969</v>
      </c>
      <c r="D3282" s="107" t="s">
        <v>557</v>
      </c>
      <c r="E3282" s="107" t="s">
        <v>558</v>
      </c>
      <c r="F3282" s="130" t="s">
        <v>28</v>
      </c>
      <c r="G3282" s="130"/>
      <c r="H3282" s="131" t="s">
        <v>29</v>
      </c>
      <c r="I3282" s="114">
        <v>0</v>
      </c>
      <c r="J3282" s="132">
        <v>100</v>
      </c>
      <c r="K3282" s="131">
        <f t="shared" si="168"/>
        <v>0</v>
      </c>
    </row>
    <row r="3283" spans="3:11" x14ac:dyDescent="0.3">
      <c r="C3283" s="109">
        <v>43969</v>
      </c>
      <c r="D3283" s="107" t="s">
        <v>557</v>
      </c>
      <c r="E3283" s="107" t="s">
        <v>558</v>
      </c>
      <c r="F3283" s="130" t="s">
        <v>30</v>
      </c>
      <c r="G3283" s="130"/>
      <c r="H3283" s="131" t="s">
        <v>29</v>
      </c>
      <c r="I3283" s="114">
        <v>0</v>
      </c>
      <c r="J3283" s="132">
        <v>100</v>
      </c>
      <c r="K3283" s="131">
        <f t="shared" si="168"/>
        <v>0</v>
      </c>
    </row>
    <row r="3284" spans="3:11" x14ac:dyDescent="0.3">
      <c r="C3284" s="109">
        <v>43969</v>
      </c>
      <c r="D3284" s="107" t="s">
        <v>557</v>
      </c>
      <c r="E3284" s="107" t="s">
        <v>558</v>
      </c>
      <c r="F3284" s="130" t="s">
        <v>31</v>
      </c>
      <c r="G3284" s="130"/>
      <c r="H3284" s="131" t="s">
        <v>29</v>
      </c>
      <c r="I3284" s="114">
        <v>0</v>
      </c>
      <c r="J3284" s="132">
        <v>100</v>
      </c>
      <c r="K3284" s="131">
        <f t="shared" si="168"/>
        <v>0</v>
      </c>
    </row>
    <row r="3285" spans="3:11" x14ac:dyDescent="0.3">
      <c r="C3285" s="109">
        <v>43969</v>
      </c>
      <c r="D3285" s="107" t="s">
        <v>557</v>
      </c>
      <c r="E3285" s="107" t="s">
        <v>558</v>
      </c>
      <c r="F3285" s="130" t="s">
        <v>32</v>
      </c>
      <c r="G3285" s="130"/>
      <c r="H3285" s="131" t="s">
        <v>29</v>
      </c>
      <c r="I3285" s="114">
        <v>0</v>
      </c>
      <c r="J3285" s="132">
        <v>100</v>
      </c>
      <c r="K3285" s="131">
        <f t="shared" si="168"/>
        <v>0</v>
      </c>
    </row>
    <row r="3286" spans="3:11" x14ac:dyDescent="0.3">
      <c r="C3286" s="109">
        <v>43969</v>
      </c>
      <c r="D3286" s="107" t="s">
        <v>557</v>
      </c>
      <c r="E3286" s="107" t="s">
        <v>558</v>
      </c>
      <c r="F3286" s="130" t="s">
        <v>33</v>
      </c>
      <c r="G3286" s="130"/>
      <c r="H3286" s="131" t="s">
        <v>29</v>
      </c>
      <c r="I3286" s="114">
        <v>0</v>
      </c>
      <c r="J3286" s="132">
        <v>100</v>
      </c>
      <c r="K3286" s="131">
        <f t="shared" si="168"/>
        <v>0</v>
      </c>
    </row>
    <row r="3287" spans="3:11" x14ac:dyDescent="0.3">
      <c r="C3287" s="109">
        <v>43969</v>
      </c>
      <c r="D3287" s="107" t="s">
        <v>557</v>
      </c>
      <c r="E3287" s="107" t="s">
        <v>558</v>
      </c>
      <c r="F3287" s="130" t="s">
        <v>34</v>
      </c>
      <c r="G3287" s="130"/>
      <c r="H3287" s="131" t="s">
        <v>29</v>
      </c>
      <c r="I3287" s="114">
        <v>0</v>
      </c>
      <c r="J3287" s="132">
        <v>100</v>
      </c>
      <c r="K3287" s="131">
        <f t="shared" si="168"/>
        <v>0</v>
      </c>
    </row>
    <row r="3288" spans="3:11" x14ac:dyDescent="0.3">
      <c r="C3288" s="109">
        <v>43969</v>
      </c>
      <c r="D3288" s="107" t="s">
        <v>557</v>
      </c>
      <c r="E3288" s="107" t="s">
        <v>558</v>
      </c>
      <c r="F3288" s="130" t="s">
        <v>35</v>
      </c>
      <c r="G3288" s="130"/>
      <c r="H3288" s="131" t="s">
        <v>29</v>
      </c>
      <c r="I3288" s="114">
        <v>0</v>
      </c>
      <c r="J3288" s="132">
        <v>100</v>
      </c>
      <c r="K3288" s="131">
        <f t="shared" si="168"/>
        <v>0</v>
      </c>
    </row>
    <row r="3289" spans="3:11" x14ac:dyDescent="0.3">
      <c r="C3289" s="109">
        <v>43969</v>
      </c>
      <c r="D3289" s="107" t="s">
        <v>557</v>
      </c>
      <c r="E3289" s="107" t="s">
        <v>558</v>
      </c>
      <c r="F3289" s="130" t="s">
        <v>36</v>
      </c>
      <c r="G3289" s="130"/>
      <c r="H3289" s="131" t="s">
        <v>29</v>
      </c>
      <c r="I3289" s="114">
        <v>0</v>
      </c>
      <c r="J3289" s="132">
        <v>100</v>
      </c>
      <c r="K3289" s="131">
        <f t="shared" si="168"/>
        <v>0</v>
      </c>
    </row>
    <row r="3290" spans="3:11" x14ac:dyDescent="0.3">
      <c r="C3290" s="109">
        <v>43969</v>
      </c>
      <c r="D3290" s="107" t="s">
        <v>557</v>
      </c>
      <c r="E3290" s="107" t="s">
        <v>558</v>
      </c>
      <c r="F3290" s="130" t="s">
        <v>37</v>
      </c>
      <c r="G3290" s="130"/>
      <c r="H3290" s="131" t="s">
        <v>29</v>
      </c>
      <c r="I3290" s="114">
        <v>0</v>
      </c>
      <c r="J3290" s="132">
        <v>100</v>
      </c>
      <c r="K3290" s="131">
        <f t="shared" si="168"/>
        <v>0</v>
      </c>
    </row>
    <row r="3291" spans="3:11" x14ac:dyDescent="0.3">
      <c r="C3291" s="109">
        <v>43969</v>
      </c>
      <c r="D3291" s="107" t="s">
        <v>557</v>
      </c>
      <c r="E3291" s="107" t="s">
        <v>558</v>
      </c>
      <c r="F3291" s="133" t="s">
        <v>17</v>
      </c>
      <c r="G3291" s="133"/>
      <c r="H3291" s="134" t="s">
        <v>38</v>
      </c>
      <c r="I3291" s="114">
        <v>0</v>
      </c>
      <c r="J3291" s="135">
        <v>24</v>
      </c>
      <c r="K3291" s="134">
        <f t="shared" si="168"/>
        <v>0</v>
      </c>
    </row>
    <row r="3292" spans="3:11" x14ac:dyDescent="0.3">
      <c r="C3292" s="109">
        <v>43969</v>
      </c>
      <c r="D3292" s="107" t="s">
        <v>557</v>
      </c>
      <c r="E3292" s="107" t="s">
        <v>558</v>
      </c>
      <c r="F3292" s="7" t="s">
        <v>39</v>
      </c>
      <c r="G3292" s="7"/>
      <c r="H3292" s="8" t="s">
        <v>11</v>
      </c>
      <c r="I3292" s="114"/>
      <c r="J3292" s="113"/>
      <c r="K3292" s="8"/>
    </row>
    <row r="3293" spans="3:11" x14ac:dyDescent="0.3">
      <c r="C3293" s="109">
        <v>43969</v>
      </c>
      <c r="D3293" s="107" t="s">
        <v>557</v>
      </c>
      <c r="E3293" s="107" t="s">
        <v>558</v>
      </c>
      <c r="F3293" s="7" t="s">
        <v>40</v>
      </c>
      <c r="G3293" s="7"/>
      <c r="H3293" s="8" t="s">
        <v>11</v>
      </c>
      <c r="I3293" s="114"/>
      <c r="J3293" s="113"/>
      <c r="K3293" s="8"/>
    </row>
    <row r="3294" spans="3:11" x14ac:dyDescent="0.3">
      <c r="C3294" s="109">
        <v>43969</v>
      </c>
      <c r="D3294" s="107" t="s">
        <v>557</v>
      </c>
      <c r="E3294" s="107" t="s">
        <v>558</v>
      </c>
      <c r="F3294" s="7" t="s">
        <v>41</v>
      </c>
      <c r="G3294" s="7"/>
      <c r="H3294" s="8" t="s">
        <v>41</v>
      </c>
      <c r="I3294" s="114"/>
      <c r="J3294" s="113"/>
      <c r="K3294" s="8"/>
    </row>
    <row r="3295" spans="3:11" x14ac:dyDescent="0.3">
      <c r="C3295" s="109">
        <v>43969</v>
      </c>
      <c r="D3295" s="107" t="s">
        <v>557</v>
      </c>
      <c r="E3295" s="107" t="s">
        <v>558</v>
      </c>
      <c r="F3295" s="7" t="s">
        <v>42</v>
      </c>
      <c r="G3295" s="7"/>
      <c r="H3295" s="8" t="s">
        <v>19</v>
      </c>
      <c r="I3295" s="114"/>
      <c r="J3295" s="113"/>
      <c r="K3295" s="8"/>
    </row>
    <row r="3296" spans="3:11" x14ac:dyDescent="0.3">
      <c r="C3296" s="109">
        <v>43969</v>
      </c>
      <c r="D3296" s="107" t="s">
        <v>557</v>
      </c>
      <c r="E3296" s="107" t="s">
        <v>558</v>
      </c>
      <c r="F3296" s="7" t="s">
        <v>43</v>
      </c>
      <c r="G3296" s="7"/>
      <c r="H3296" s="8" t="s">
        <v>19</v>
      </c>
      <c r="I3296" s="114">
        <v>0</v>
      </c>
      <c r="J3296" s="113">
        <v>24</v>
      </c>
      <c r="K3296" s="8">
        <f t="shared" ref="K3296:K3297" si="169">I3296*J3296</f>
        <v>0</v>
      </c>
    </row>
    <row r="3297" spans="3:11" x14ac:dyDescent="0.3">
      <c r="C3297" s="109">
        <v>43969</v>
      </c>
      <c r="D3297" s="107" t="s">
        <v>557</v>
      </c>
      <c r="E3297" s="107" t="s">
        <v>558</v>
      </c>
      <c r="F3297" s="7" t="s">
        <v>531</v>
      </c>
      <c r="G3297" s="7" t="s">
        <v>559</v>
      </c>
      <c r="H3297" s="8" t="s">
        <v>533</v>
      </c>
      <c r="I3297" s="114">
        <v>10</v>
      </c>
      <c r="J3297" s="113">
        <v>500</v>
      </c>
      <c r="K3297" s="8">
        <f t="shared" si="169"/>
        <v>5000</v>
      </c>
    </row>
    <row r="3298" spans="3:11" x14ac:dyDescent="0.3">
      <c r="C3298" s="109">
        <v>43969</v>
      </c>
      <c r="D3298" s="107" t="s">
        <v>557</v>
      </c>
      <c r="E3298" s="107" t="s">
        <v>558</v>
      </c>
      <c r="F3298" s="7"/>
      <c r="G3298" s="7"/>
      <c r="H3298" s="8"/>
      <c r="I3298" s="114"/>
      <c r="J3298" s="113"/>
      <c r="K3298" s="8"/>
    </row>
    <row r="3299" spans="3:11" x14ac:dyDescent="0.3">
      <c r="C3299" s="109">
        <v>43969</v>
      </c>
      <c r="D3299" s="107" t="s">
        <v>557</v>
      </c>
      <c r="E3299" s="107" t="s">
        <v>558</v>
      </c>
      <c r="F3299" s="7"/>
      <c r="G3299" s="7"/>
      <c r="H3299" s="8"/>
      <c r="I3299" s="114"/>
      <c r="J3299" s="113"/>
      <c r="K3299" s="8"/>
    </row>
    <row r="3300" spans="3:11" x14ac:dyDescent="0.3">
      <c r="C3300" s="109">
        <v>43969</v>
      </c>
      <c r="D3300" s="107" t="s">
        <v>557</v>
      </c>
      <c r="E3300" s="107" t="s">
        <v>558</v>
      </c>
      <c r="F3300" s="7"/>
      <c r="G3300" s="7"/>
      <c r="H3300" s="8"/>
      <c r="I3300" s="114"/>
      <c r="J3300" s="113"/>
      <c r="K3300" s="8"/>
    </row>
    <row r="3301" spans="3:11" x14ac:dyDescent="0.3">
      <c r="C3301" s="109">
        <v>43969</v>
      </c>
      <c r="D3301" s="107" t="s">
        <v>557</v>
      </c>
      <c r="E3301" s="107" t="s">
        <v>558</v>
      </c>
      <c r="F3301" s="7"/>
      <c r="G3301" s="7"/>
      <c r="H3301" s="8"/>
      <c r="I3301" s="114"/>
      <c r="J3301" s="113"/>
      <c r="K3301" s="8"/>
    </row>
    <row r="3302" spans="3:11" x14ac:dyDescent="0.3">
      <c r="C3302" s="109">
        <v>43969</v>
      </c>
      <c r="D3302" s="107" t="s">
        <v>557</v>
      </c>
      <c r="E3302" s="107" t="s">
        <v>558</v>
      </c>
      <c r="F3302" s="7"/>
      <c r="G3302" s="7"/>
      <c r="H3302" s="8"/>
      <c r="I3302" s="114"/>
      <c r="J3302" s="113"/>
      <c r="K3302" s="8"/>
    </row>
    <row r="3303" spans="3:11" x14ac:dyDescent="0.3">
      <c r="C3303" s="109">
        <v>43969</v>
      </c>
      <c r="D3303" s="107" t="s">
        <v>557</v>
      </c>
      <c r="E3303" s="107" t="s">
        <v>558</v>
      </c>
      <c r="F3303" s="8"/>
      <c r="G3303" s="8"/>
      <c r="H3303" s="8"/>
      <c r="I3303" s="114"/>
      <c r="J3303" s="113"/>
      <c r="K3303" s="8"/>
    </row>
    <row r="3305" spans="3:11" x14ac:dyDescent="0.3">
      <c r="C3305" s="109">
        <v>43963</v>
      </c>
      <c r="D3305" s="136" t="s">
        <v>560</v>
      </c>
      <c r="E3305" s="107" t="s">
        <v>360</v>
      </c>
      <c r="F3305" s="8" t="s">
        <v>10</v>
      </c>
      <c r="G3305" s="8"/>
      <c r="H3305" s="8" t="s">
        <v>368</v>
      </c>
      <c r="I3305" s="114">
        <v>0</v>
      </c>
      <c r="J3305" s="113">
        <v>50</v>
      </c>
      <c r="K3305" s="8">
        <f>I3305*J3305</f>
        <v>0</v>
      </c>
    </row>
    <row r="3306" spans="3:11" x14ac:dyDescent="0.3">
      <c r="C3306" s="109">
        <v>43963</v>
      </c>
      <c r="D3306" s="136" t="s">
        <v>560</v>
      </c>
      <c r="E3306" s="107" t="s">
        <v>360</v>
      </c>
      <c r="F3306" s="118" t="s">
        <v>12</v>
      </c>
      <c r="G3306" s="118"/>
      <c r="H3306" s="119" t="s">
        <v>11</v>
      </c>
      <c r="I3306" s="114">
        <v>0</v>
      </c>
      <c r="J3306" s="120">
        <v>30</v>
      </c>
      <c r="K3306" s="119">
        <f t="shared" ref="K3306:K3328" si="170">I3306*J3306</f>
        <v>0</v>
      </c>
    </row>
    <row r="3307" spans="3:11" x14ac:dyDescent="0.3">
      <c r="C3307" s="109">
        <v>43963</v>
      </c>
      <c r="D3307" s="136" t="s">
        <v>560</v>
      </c>
      <c r="E3307" s="107" t="s">
        <v>360</v>
      </c>
      <c r="F3307" s="118" t="s">
        <v>13</v>
      </c>
      <c r="G3307" s="118"/>
      <c r="H3307" s="119" t="s">
        <v>11</v>
      </c>
      <c r="I3307" s="114">
        <v>0</v>
      </c>
      <c r="J3307" s="120">
        <v>20</v>
      </c>
      <c r="K3307" s="119">
        <f t="shared" si="170"/>
        <v>0</v>
      </c>
    </row>
    <row r="3308" spans="3:11" x14ac:dyDescent="0.3">
      <c r="C3308" s="109">
        <v>43963</v>
      </c>
      <c r="D3308" s="136" t="s">
        <v>560</v>
      </c>
      <c r="E3308" s="107" t="s">
        <v>360</v>
      </c>
      <c r="F3308" s="118" t="s">
        <v>15</v>
      </c>
      <c r="G3308" s="118"/>
      <c r="H3308" s="119" t="s">
        <v>11</v>
      </c>
      <c r="I3308" s="114">
        <v>0</v>
      </c>
      <c r="J3308" s="120">
        <v>20</v>
      </c>
      <c r="K3308" s="119">
        <f t="shared" si="170"/>
        <v>0</v>
      </c>
    </row>
    <row r="3309" spans="3:11" x14ac:dyDescent="0.3">
      <c r="C3309" s="109">
        <v>43963</v>
      </c>
      <c r="D3309" s="136" t="s">
        <v>560</v>
      </c>
      <c r="E3309" s="107" t="s">
        <v>360</v>
      </c>
      <c r="F3309" s="118" t="s">
        <v>14</v>
      </c>
      <c r="G3309" s="118"/>
      <c r="H3309" s="119" t="s">
        <v>11</v>
      </c>
      <c r="I3309" s="114">
        <v>0</v>
      </c>
      <c r="J3309" s="120">
        <v>20</v>
      </c>
      <c r="K3309" s="119">
        <f t="shared" si="170"/>
        <v>0</v>
      </c>
    </row>
    <row r="3310" spans="3:11" x14ac:dyDescent="0.3">
      <c r="C3310" s="109">
        <v>43963</v>
      </c>
      <c r="D3310" s="136" t="s">
        <v>560</v>
      </c>
      <c r="E3310" s="107" t="s">
        <v>360</v>
      </c>
      <c r="F3310" s="118" t="s">
        <v>16</v>
      </c>
      <c r="G3310" s="118"/>
      <c r="H3310" s="119" t="s">
        <v>11</v>
      </c>
      <c r="I3310" s="114">
        <v>0</v>
      </c>
      <c r="J3310" s="120">
        <v>20</v>
      </c>
      <c r="K3310" s="119">
        <f t="shared" si="170"/>
        <v>0</v>
      </c>
    </row>
    <row r="3311" spans="3:11" x14ac:dyDescent="0.3">
      <c r="C3311" s="109">
        <v>43963</v>
      </c>
      <c r="D3311" s="136" t="s">
        <v>560</v>
      </c>
      <c r="E3311" s="107" t="s">
        <v>360</v>
      </c>
      <c r="F3311" s="121" t="s">
        <v>18</v>
      </c>
      <c r="G3311" s="121"/>
      <c r="H3311" s="122" t="s">
        <v>19</v>
      </c>
      <c r="I3311" s="114">
        <v>0</v>
      </c>
      <c r="J3311" s="123">
        <v>1</v>
      </c>
      <c r="K3311" s="124">
        <f t="shared" si="170"/>
        <v>0</v>
      </c>
    </row>
    <row r="3312" spans="3:11" x14ac:dyDescent="0.3">
      <c r="C3312" s="109">
        <v>43963</v>
      </c>
      <c r="D3312" s="136" t="s">
        <v>560</v>
      </c>
      <c r="E3312" s="107" t="s">
        <v>360</v>
      </c>
      <c r="F3312" s="125" t="s">
        <v>20</v>
      </c>
      <c r="G3312" s="125"/>
      <c r="H3312" s="124" t="s">
        <v>19</v>
      </c>
      <c r="I3312" s="114">
        <v>0</v>
      </c>
      <c r="J3312" s="126">
        <v>1</v>
      </c>
      <c r="K3312" s="124">
        <f t="shared" si="170"/>
        <v>0</v>
      </c>
    </row>
    <row r="3313" spans="3:11" x14ac:dyDescent="0.3">
      <c r="C3313" s="109">
        <v>43963</v>
      </c>
      <c r="D3313" s="136" t="s">
        <v>560</v>
      </c>
      <c r="E3313" s="107" t="s">
        <v>360</v>
      </c>
      <c r="F3313" s="125" t="s">
        <v>21</v>
      </c>
      <c r="G3313" s="125"/>
      <c r="H3313" s="124" t="s">
        <v>19</v>
      </c>
      <c r="I3313" s="114">
        <v>0</v>
      </c>
      <c r="J3313" s="126">
        <v>1</v>
      </c>
      <c r="K3313" s="124">
        <f t="shared" si="170"/>
        <v>0</v>
      </c>
    </row>
    <row r="3314" spans="3:11" x14ac:dyDescent="0.3">
      <c r="C3314" s="109">
        <v>43963</v>
      </c>
      <c r="D3314" s="136" t="s">
        <v>560</v>
      </c>
      <c r="E3314" s="107" t="s">
        <v>360</v>
      </c>
      <c r="F3314" s="125" t="s">
        <v>22</v>
      </c>
      <c r="G3314" s="125"/>
      <c r="H3314" s="124" t="s">
        <v>19</v>
      </c>
      <c r="I3314" s="114">
        <v>0</v>
      </c>
      <c r="J3314" s="126">
        <v>1</v>
      </c>
      <c r="K3314" s="124">
        <f t="shared" si="170"/>
        <v>0</v>
      </c>
    </row>
    <row r="3315" spans="3:11" x14ac:dyDescent="0.3">
      <c r="C3315" s="109">
        <v>43963</v>
      </c>
      <c r="D3315" s="136" t="s">
        <v>560</v>
      </c>
      <c r="E3315" s="107" t="s">
        <v>360</v>
      </c>
      <c r="F3315" s="125" t="s">
        <v>23</v>
      </c>
      <c r="G3315" s="125"/>
      <c r="H3315" s="124" t="s">
        <v>19</v>
      </c>
      <c r="I3315" s="114">
        <v>0</v>
      </c>
      <c r="J3315" s="126">
        <v>1</v>
      </c>
      <c r="K3315" s="124">
        <f t="shared" si="170"/>
        <v>0</v>
      </c>
    </row>
    <row r="3316" spans="3:11" x14ac:dyDescent="0.3">
      <c r="C3316" s="109">
        <v>43963</v>
      </c>
      <c r="D3316" s="136" t="s">
        <v>560</v>
      </c>
      <c r="E3316" s="107" t="s">
        <v>360</v>
      </c>
      <c r="F3316" s="127" t="s">
        <v>24</v>
      </c>
      <c r="G3316" s="127"/>
      <c r="H3316" s="128" t="s">
        <v>25</v>
      </c>
      <c r="I3316" s="114">
        <v>0</v>
      </c>
      <c r="J3316" s="129">
        <v>30</v>
      </c>
      <c r="K3316" s="128">
        <f t="shared" si="170"/>
        <v>0</v>
      </c>
    </row>
    <row r="3317" spans="3:11" x14ac:dyDescent="0.3">
      <c r="C3317" s="109">
        <v>43963</v>
      </c>
      <c r="D3317" s="136" t="s">
        <v>560</v>
      </c>
      <c r="E3317" s="107" t="s">
        <v>360</v>
      </c>
      <c r="F3317" s="127" t="s">
        <v>26</v>
      </c>
      <c r="G3317" s="127"/>
      <c r="H3317" s="128" t="s">
        <v>25</v>
      </c>
      <c r="I3317" s="114">
        <v>0</v>
      </c>
      <c r="J3317" s="129">
        <v>30</v>
      </c>
      <c r="K3317" s="128">
        <f t="shared" si="170"/>
        <v>0</v>
      </c>
    </row>
    <row r="3318" spans="3:11" x14ac:dyDescent="0.3">
      <c r="C3318" s="109">
        <v>43963</v>
      </c>
      <c r="D3318" s="136" t="s">
        <v>560</v>
      </c>
      <c r="E3318" s="107" t="s">
        <v>360</v>
      </c>
      <c r="F3318" s="127" t="s">
        <v>27</v>
      </c>
      <c r="G3318" s="127"/>
      <c r="H3318" s="128" t="s">
        <v>25</v>
      </c>
      <c r="I3318" s="114">
        <v>0</v>
      </c>
      <c r="J3318" s="129">
        <v>18</v>
      </c>
      <c r="K3318" s="128">
        <f t="shared" si="170"/>
        <v>0</v>
      </c>
    </row>
    <row r="3319" spans="3:11" x14ac:dyDescent="0.3">
      <c r="C3319" s="109">
        <v>43963</v>
      </c>
      <c r="D3319" s="136" t="s">
        <v>560</v>
      </c>
      <c r="E3319" s="107" t="s">
        <v>360</v>
      </c>
      <c r="F3319" s="130" t="s">
        <v>28</v>
      </c>
      <c r="G3319" s="130"/>
      <c r="H3319" s="131" t="s">
        <v>29</v>
      </c>
      <c r="I3319" s="114">
        <v>0</v>
      </c>
      <c r="J3319" s="132">
        <v>100</v>
      </c>
      <c r="K3319" s="131">
        <f t="shared" si="170"/>
        <v>0</v>
      </c>
    </row>
    <row r="3320" spans="3:11" x14ac:dyDescent="0.3">
      <c r="C3320" s="109">
        <v>43963</v>
      </c>
      <c r="D3320" s="136" t="s">
        <v>560</v>
      </c>
      <c r="E3320" s="107" t="s">
        <v>360</v>
      </c>
      <c r="F3320" s="130" t="s">
        <v>30</v>
      </c>
      <c r="G3320" s="130"/>
      <c r="H3320" s="131" t="s">
        <v>29</v>
      </c>
      <c r="I3320" s="114">
        <v>0</v>
      </c>
      <c r="J3320" s="132">
        <v>100</v>
      </c>
      <c r="K3320" s="131">
        <f t="shared" si="170"/>
        <v>0</v>
      </c>
    </row>
    <row r="3321" spans="3:11" x14ac:dyDescent="0.3">
      <c r="C3321" s="109">
        <v>43963</v>
      </c>
      <c r="D3321" s="136" t="s">
        <v>560</v>
      </c>
      <c r="E3321" s="107" t="s">
        <v>360</v>
      </c>
      <c r="F3321" s="130" t="s">
        <v>31</v>
      </c>
      <c r="G3321" s="130"/>
      <c r="H3321" s="131" t="s">
        <v>29</v>
      </c>
      <c r="I3321" s="114">
        <v>0</v>
      </c>
      <c r="J3321" s="132">
        <v>100</v>
      </c>
      <c r="K3321" s="131">
        <f t="shared" si="170"/>
        <v>0</v>
      </c>
    </row>
    <row r="3322" spans="3:11" x14ac:dyDescent="0.3">
      <c r="C3322" s="109">
        <v>43963</v>
      </c>
      <c r="D3322" s="136" t="s">
        <v>560</v>
      </c>
      <c r="E3322" s="107" t="s">
        <v>360</v>
      </c>
      <c r="F3322" s="130" t="s">
        <v>32</v>
      </c>
      <c r="G3322" s="130"/>
      <c r="H3322" s="131" t="s">
        <v>29</v>
      </c>
      <c r="I3322" s="114">
        <v>0</v>
      </c>
      <c r="J3322" s="132">
        <v>100</v>
      </c>
      <c r="K3322" s="131">
        <f t="shared" si="170"/>
        <v>0</v>
      </c>
    </row>
    <row r="3323" spans="3:11" x14ac:dyDescent="0.3">
      <c r="C3323" s="109">
        <v>43963</v>
      </c>
      <c r="D3323" s="136" t="s">
        <v>560</v>
      </c>
      <c r="E3323" s="107" t="s">
        <v>360</v>
      </c>
      <c r="F3323" s="130" t="s">
        <v>33</v>
      </c>
      <c r="G3323" s="130"/>
      <c r="H3323" s="131" t="s">
        <v>29</v>
      </c>
      <c r="I3323" s="114">
        <v>0</v>
      </c>
      <c r="J3323" s="132">
        <v>100</v>
      </c>
      <c r="K3323" s="131">
        <f t="shared" si="170"/>
        <v>0</v>
      </c>
    </row>
    <row r="3324" spans="3:11" x14ac:dyDescent="0.3">
      <c r="C3324" s="109">
        <v>43963</v>
      </c>
      <c r="D3324" s="136" t="s">
        <v>560</v>
      </c>
      <c r="E3324" s="107" t="s">
        <v>360</v>
      </c>
      <c r="F3324" s="130" t="s">
        <v>34</v>
      </c>
      <c r="G3324" s="130"/>
      <c r="H3324" s="131" t="s">
        <v>29</v>
      </c>
      <c r="I3324" s="114">
        <v>0</v>
      </c>
      <c r="J3324" s="132">
        <v>100</v>
      </c>
      <c r="K3324" s="131">
        <f t="shared" si="170"/>
        <v>0</v>
      </c>
    </row>
    <row r="3325" spans="3:11" x14ac:dyDescent="0.3">
      <c r="C3325" s="109">
        <v>43963</v>
      </c>
      <c r="D3325" s="136" t="s">
        <v>560</v>
      </c>
      <c r="E3325" s="107" t="s">
        <v>360</v>
      </c>
      <c r="F3325" s="130" t="s">
        <v>35</v>
      </c>
      <c r="G3325" s="130"/>
      <c r="H3325" s="131" t="s">
        <v>29</v>
      </c>
      <c r="I3325" s="114">
        <v>0</v>
      </c>
      <c r="J3325" s="132">
        <v>100</v>
      </c>
      <c r="K3325" s="131">
        <f t="shared" si="170"/>
        <v>0</v>
      </c>
    </row>
    <row r="3326" spans="3:11" x14ac:dyDescent="0.3">
      <c r="C3326" s="109">
        <v>43963</v>
      </c>
      <c r="D3326" s="136" t="s">
        <v>560</v>
      </c>
      <c r="E3326" s="107" t="s">
        <v>360</v>
      </c>
      <c r="F3326" s="130" t="s">
        <v>36</v>
      </c>
      <c r="G3326" s="130"/>
      <c r="H3326" s="131" t="s">
        <v>29</v>
      </c>
      <c r="I3326" s="114">
        <v>0</v>
      </c>
      <c r="J3326" s="132">
        <v>100</v>
      </c>
      <c r="K3326" s="131">
        <f t="shared" si="170"/>
        <v>0</v>
      </c>
    </row>
    <row r="3327" spans="3:11" x14ac:dyDescent="0.3">
      <c r="C3327" s="109">
        <v>43963</v>
      </c>
      <c r="D3327" s="136" t="s">
        <v>560</v>
      </c>
      <c r="E3327" s="107" t="s">
        <v>360</v>
      </c>
      <c r="F3327" s="130" t="s">
        <v>37</v>
      </c>
      <c r="G3327" s="130"/>
      <c r="H3327" s="131" t="s">
        <v>29</v>
      </c>
      <c r="I3327" s="114">
        <v>0</v>
      </c>
      <c r="J3327" s="132">
        <v>100</v>
      </c>
      <c r="K3327" s="131">
        <f t="shared" si="170"/>
        <v>0</v>
      </c>
    </row>
    <row r="3328" spans="3:11" x14ac:dyDescent="0.3">
      <c r="C3328" s="109">
        <v>43963</v>
      </c>
      <c r="D3328" s="136" t="s">
        <v>560</v>
      </c>
      <c r="E3328" s="107" t="s">
        <v>360</v>
      </c>
      <c r="F3328" s="133" t="s">
        <v>17</v>
      </c>
      <c r="G3328" s="133"/>
      <c r="H3328" s="134" t="s">
        <v>38</v>
      </c>
      <c r="I3328" s="114">
        <v>0</v>
      </c>
      <c r="J3328" s="135">
        <v>24</v>
      </c>
      <c r="K3328" s="134">
        <f t="shared" si="170"/>
        <v>0</v>
      </c>
    </row>
    <row r="3329" spans="3:11" x14ac:dyDescent="0.3">
      <c r="C3329" s="109">
        <v>43963</v>
      </c>
      <c r="D3329" s="136" t="s">
        <v>560</v>
      </c>
      <c r="E3329" s="107" t="s">
        <v>360</v>
      </c>
      <c r="F3329" s="7" t="s">
        <v>39</v>
      </c>
      <c r="G3329" s="7"/>
      <c r="H3329" s="8" t="s">
        <v>11</v>
      </c>
      <c r="I3329" s="114"/>
      <c r="J3329" s="113"/>
      <c r="K3329" s="8"/>
    </row>
    <row r="3330" spans="3:11" x14ac:dyDescent="0.3">
      <c r="C3330" s="109">
        <v>43963</v>
      </c>
      <c r="D3330" s="136" t="s">
        <v>560</v>
      </c>
      <c r="E3330" s="107" t="s">
        <v>360</v>
      </c>
      <c r="F3330" s="7" t="s">
        <v>40</v>
      </c>
      <c r="G3330" s="7"/>
      <c r="H3330" s="8" t="s">
        <v>11</v>
      </c>
      <c r="I3330" s="114"/>
      <c r="J3330" s="113"/>
      <c r="K3330" s="8"/>
    </row>
    <row r="3331" spans="3:11" x14ac:dyDescent="0.3">
      <c r="C3331" s="109">
        <v>43963</v>
      </c>
      <c r="D3331" s="136" t="s">
        <v>560</v>
      </c>
      <c r="E3331" s="107" t="s">
        <v>360</v>
      </c>
      <c r="F3331" s="7" t="s">
        <v>41</v>
      </c>
      <c r="G3331" s="7"/>
      <c r="H3331" s="8" t="s">
        <v>41</v>
      </c>
      <c r="I3331" s="114"/>
      <c r="J3331" s="113"/>
      <c r="K3331" s="8"/>
    </row>
    <row r="3332" spans="3:11" x14ac:dyDescent="0.3">
      <c r="C3332" s="109">
        <v>43963</v>
      </c>
      <c r="D3332" s="136" t="s">
        <v>560</v>
      </c>
      <c r="E3332" s="107" t="s">
        <v>360</v>
      </c>
      <c r="F3332" s="7" t="s">
        <v>42</v>
      </c>
      <c r="G3332" s="7"/>
      <c r="H3332" s="8" t="s">
        <v>19</v>
      </c>
      <c r="I3332" s="114"/>
      <c r="J3332" s="113"/>
      <c r="K3332" s="8"/>
    </row>
    <row r="3333" spans="3:11" x14ac:dyDescent="0.3">
      <c r="C3333" s="109">
        <v>43963</v>
      </c>
      <c r="D3333" s="136" t="s">
        <v>560</v>
      </c>
      <c r="E3333" s="107" t="s">
        <v>360</v>
      </c>
      <c r="F3333" s="7" t="s">
        <v>43</v>
      </c>
      <c r="G3333" s="7"/>
      <c r="H3333" s="8" t="s">
        <v>19</v>
      </c>
      <c r="I3333" s="114">
        <v>0</v>
      </c>
      <c r="J3333" s="113">
        <v>24</v>
      </c>
      <c r="K3333" s="8">
        <f t="shared" ref="K3333:K3334" si="171">I3333*J3333</f>
        <v>0</v>
      </c>
    </row>
    <row r="3334" spans="3:11" x14ac:dyDescent="0.3">
      <c r="C3334" s="109">
        <v>43963</v>
      </c>
      <c r="D3334" s="136" t="s">
        <v>560</v>
      </c>
      <c r="E3334" s="107" t="s">
        <v>360</v>
      </c>
      <c r="F3334" s="127" t="s">
        <v>512</v>
      </c>
      <c r="G3334" s="127" t="s">
        <v>231</v>
      </c>
      <c r="H3334" s="128" t="s">
        <v>25</v>
      </c>
      <c r="I3334" s="129">
        <v>2.5</v>
      </c>
      <c r="J3334" s="129">
        <v>20</v>
      </c>
      <c r="K3334" s="128">
        <f t="shared" si="171"/>
        <v>50</v>
      </c>
    </row>
    <row r="3335" spans="3:11" x14ac:dyDescent="0.3">
      <c r="C3335" s="109">
        <v>43963</v>
      </c>
      <c r="D3335" s="136" t="s">
        <v>560</v>
      </c>
      <c r="E3335" s="107" t="s">
        <v>360</v>
      </c>
      <c r="F3335" s="127" t="s">
        <v>561</v>
      </c>
      <c r="G3335" s="127" t="s">
        <v>231</v>
      </c>
      <c r="H3335" s="128" t="s">
        <v>25</v>
      </c>
      <c r="I3335" s="129">
        <v>150</v>
      </c>
      <c r="J3335" s="129">
        <v>1</v>
      </c>
      <c r="K3335" s="128">
        <f>J3335*I3335</f>
        <v>150</v>
      </c>
    </row>
    <row r="3336" spans="3:11" x14ac:dyDescent="0.3">
      <c r="C3336" s="109">
        <v>43963</v>
      </c>
      <c r="D3336" s="136" t="s">
        <v>560</v>
      </c>
      <c r="E3336" s="107" t="s">
        <v>360</v>
      </c>
      <c r="F3336" s="7"/>
      <c r="G3336" s="7"/>
      <c r="H3336" s="8"/>
      <c r="I3336" s="114"/>
      <c r="J3336" s="113"/>
      <c r="K3336" s="8"/>
    </row>
    <row r="3337" spans="3:11" x14ac:dyDescent="0.3">
      <c r="C3337" s="109">
        <v>43963</v>
      </c>
      <c r="D3337" s="136" t="s">
        <v>560</v>
      </c>
      <c r="E3337" s="107" t="s">
        <v>360</v>
      </c>
      <c r="F3337" s="7"/>
      <c r="G3337" s="7"/>
      <c r="H3337" s="8"/>
      <c r="I3337" s="114"/>
      <c r="J3337" s="113"/>
      <c r="K3337" s="8"/>
    </row>
    <row r="3338" spans="3:11" x14ac:dyDescent="0.3">
      <c r="C3338" s="109">
        <v>43963</v>
      </c>
      <c r="D3338" s="136" t="s">
        <v>560</v>
      </c>
      <c r="E3338" s="107" t="s">
        <v>360</v>
      </c>
      <c r="F3338" s="7"/>
      <c r="G3338" s="7"/>
      <c r="H3338" s="8"/>
      <c r="I3338" s="114"/>
      <c r="J3338" s="113"/>
      <c r="K3338" s="8"/>
    </row>
    <row r="3339" spans="3:11" x14ac:dyDescent="0.3">
      <c r="C3339" s="109">
        <v>43963</v>
      </c>
      <c r="D3339" s="136" t="s">
        <v>560</v>
      </c>
      <c r="E3339" s="107" t="s">
        <v>360</v>
      </c>
      <c r="F3339" s="7"/>
      <c r="G3339" s="7"/>
      <c r="H3339" s="8"/>
      <c r="I3339" s="114"/>
      <c r="J3339" s="113"/>
      <c r="K3339" s="8"/>
    </row>
    <row r="3340" spans="3:11" x14ac:dyDescent="0.3">
      <c r="C3340" s="109">
        <v>43963</v>
      </c>
      <c r="D3340" s="136" t="s">
        <v>560</v>
      </c>
      <c r="E3340" s="107" t="s">
        <v>360</v>
      </c>
      <c r="F3340" s="8"/>
      <c r="G3340" s="8"/>
      <c r="H3340" s="8"/>
      <c r="I3340" s="114"/>
      <c r="J3340" s="113"/>
      <c r="K3340" s="8"/>
    </row>
    <row r="3342" spans="3:11" x14ac:dyDescent="0.3">
      <c r="C3342" s="109">
        <v>43963</v>
      </c>
      <c r="D3342" s="107" t="s">
        <v>562</v>
      </c>
      <c r="E3342" s="107" t="s">
        <v>360</v>
      </c>
      <c r="F3342" s="8" t="s">
        <v>10</v>
      </c>
      <c r="G3342" s="8"/>
      <c r="H3342" s="8" t="s">
        <v>368</v>
      </c>
      <c r="I3342" s="114">
        <v>1</v>
      </c>
      <c r="J3342" s="113">
        <v>50</v>
      </c>
      <c r="K3342" s="8">
        <f>I3342*J3342</f>
        <v>50</v>
      </c>
    </row>
    <row r="3343" spans="3:11" x14ac:dyDescent="0.3">
      <c r="C3343" s="109">
        <v>43963</v>
      </c>
      <c r="D3343" s="107" t="s">
        <v>562</v>
      </c>
      <c r="E3343" s="107" t="s">
        <v>360</v>
      </c>
      <c r="F3343" s="118" t="s">
        <v>12</v>
      </c>
      <c r="G3343" s="118"/>
      <c r="H3343" s="119" t="s">
        <v>11</v>
      </c>
      <c r="I3343" s="114">
        <v>1</v>
      </c>
      <c r="J3343" s="120">
        <v>30</v>
      </c>
      <c r="K3343" s="119">
        <f t="shared" ref="K3343:K3365" si="172">I3343*J3343</f>
        <v>30</v>
      </c>
    </row>
    <row r="3344" spans="3:11" x14ac:dyDescent="0.3">
      <c r="C3344" s="109">
        <v>43963</v>
      </c>
      <c r="D3344" s="107" t="s">
        <v>562</v>
      </c>
      <c r="E3344" s="107" t="s">
        <v>360</v>
      </c>
      <c r="F3344" s="118" t="s">
        <v>13</v>
      </c>
      <c r="G3344" s="118"/>
      <c r="H3344" s="119" t="s">
        <v>11</v>
      </c>
      <c r="I3344" s="114">
        <v>2</v>
      </c>
      <c r="J3344" s="120">
        <v>20</v>
      </c>
      <c r="K3344" s="119">
        <f t="shared" si="172"/>
        <v>40</v>
      </c>
    </row>
    <row r="3345" spans="3:11" x14ac:dyDescent="0.3">
      <c r="C3345" s="109">
        <v>43963</v>
      </c>
      <c r="D3345" s="107" t="s">
        <v>562</v>
      </c>
      <c r="E3345" s="107" t="s">
        <v>360</v>
      </c>
      <c r="F3345" s="118" t="s">
        <v>15</v>
      </c>
      <c r="G3345" s="118"/>
      <c r="H3345" s="119" t="s">
        <v>11</v>
      </c>
      <c r="I3345" s="114">
        <v>0</v>
      </c>
      <c r="J3345" s="120">
        <v>20</v>
      </c>
      <c r="K3345" s="119">
        <f t="shared" si="172"/>
        <v>0</v>
      </c>
    </row>
    <row r="3346" spans="3:11" x14ac:dyDescent="0.3">
      <c r="C3346" s="109">
        <v>43963</v>
      </c>
      <c r="D3346" s="107" t="s">
        <v>562</v>
      </c>
      <c r="E3346" s="107" t="s">
        <v>360</v>
      </c>
      <c r="F3346" s="118" t="s">
        <v>14</v>
      </c>
      <c r="G3346" s="118"/>
      <c r="H3346" s="119" t="s">
        <v>11</v>
      </c>
      <c r="I3346" s="114">
        <v>0</v>
      </c>
      <c r="J3346" s="120">
        <v>20</v>
      </c>
      <c r="K3346" s="119">
        <f t="shared" si="172"/>
        <v>0</v>
      </c>
    </row>
    <row r="3347" spans="3:11" x14ac:dyDescent="0.3">
      <c r="C3347" s="109">
        <v>43963</v>
      </c>
      <c r="D3347" s="107" t="s">
        <v>562</v>
      </c>
      <c r="E3347" s="107" t="s">
        <v>360</v>
      </c>
      <c r="F3347" s="118" t="s">
        <v>16</v>
      </c>
      <c r="G3347" s="118"/>
      <c r="H3347" s="119" t="s">
        <v>11</v>
      </c>
      <c r="I3347" s="114">
        <v>0</v>
      </c>
      <c r="J3347" s="120">
        <v>20</v>
      </c>
      <c r="K3347" s="119">
        <f t="shared" si="172"/>
        <v>0</v>
      </c>
    </row>
    <row r="3348" spans="3:11" x14ac:dyDescent="0.3">
      <c r="C3348" s="109">
        <v>43963</v>
      </c>
      <c r="D3348" s="107" t="s">
        <v>562</v>
      </c>
      <c r="E3348" s="107" t="s">
        <v>360</v>
      </c>
      <c r="F3348" s="121" t="s">
        <v>18</v>
      </c>
      <c r="G3348" s="121"/>
      <c r="H3348" s="122" t="s">
        <v>19</v>
      </c>
      <c r="I3348" s="114">
        <v>0</v>
      </c>
      <c r="J3348" s="123">
        <v>1</v>
      </c>
      <c r="K3348" s="124">
        <f t="shared" si="172"/>
        <v>0</v>
      </c>
    </row>
    <row r="3349" spans="3:11" x14ac:dyDescent="0.3">
      <c r="C3349" s="109">
        <v>43963</v>
      </c>
      <c r="D3349" s="107" t="s">
        <v>562</v>
      </c>
      <c r="E3349" s="107" t="s">
        <v>360</v>
      </c>
      <c r="F3349" s="125" t="s">
        <v>20</v>
      </c>
      <c r="G3349" s="125"/>
      <c r="H3349" s="124" t="s">
        <v>19</v>
      </c>
      <c r="I3349" s="114">
        <v>0</v>
      </c>
      <c r="J3349" s="126">
        <v>1</v>
      </c>
      <c r="K3349" s="124">
        <f t="shared" si="172"/>
        <v>0</v>
      </c>
    </row>
    <row r="3350" spans="3:11" x14ac:dyDescent="0.3">
      <c r="C3350" s="109">
        <v>43963</v>
      </c>
      <c r="D3350" s="107" t="s">
        <v>562</v>
      </c>
      <c r="E3350" s="107" t="s">
        <v>360</v>
      </c>
      <c r="F3350" s="125" t="s">
        <v>21</v>
      </c>
      <c r="G3350" s="125"/>
      <c r="H3350" s="124" t="s">
        <v>19</v>
      </c>
      <c r="I3350" s="114">
        <v>0</v>
      </c>
      <c r="J3350" s="126">
        <v>1</v>
      </c>
      <c r="K3350" s="124">
        <f t="shared" si="172"/>
        <v>0</v>
      </c>
    </row>
    <row r="3351" spans="3:11" x14ac:dyDescent="0.3">
      <c r="C3351" s="109">
        <v>43963</v>
      </c>
      <c r="D3351" s="107" t="s">
        <v>562</v>
      </c>
      <c r="E3351" s="107" t="s">
        <v>360</v>
      </c>
      <c r="F3351" s="125" t="s">
        <v>22</v>
      </c>
      <c r="G3351" s="125"/>
      <c r="H3351" s="124" t="s">
        <v>19</v>
      </c>
      <c r="I3351" s="114">
        <v>0</v>
      </c>
      <c r="J3351" s="126">
        <v>1</v>
      </c>
      <c r="K3351" s="124">
        <f t="shared" si="172"/>
        <v>0</v>
      </c>
    </row>
    <row r="3352" spans="3:11" x14ac:dyDescent="0.3">
      <c r="C3352" s="109">
        <v>43963</v>
      </c>
      <c r="D3352" s="107" t="s">
        <v>562</v>
      </c>
      <c r="E3352" s="107" t="s">
        <v>360</v>
      </c>
      <c r="F3352" s="125" t="s">
        <v>23</v>
      </c>
      <c r="G3352" s="125"/>
      <c r="H3352" s="124" t="s">
        <v>19</v>
      </c>
      <c r="I3352" s="114">
        <v>0</v>
      </c>
      <c r="J3352" s="126">
        <v>1</v>
      </c>
      <c r="K3352" s="124">
        <f t="shared" si="172"/>
        <v>0</v>
      </c>
    </row>
    <row r="3353" spans="3:11" x14ac:dyDescent="0.3">
      <c r="C3353" s="109">
        <v>43963</v>
      </c>
      <c r="D3353" s="107" t="s">
        <v>562</v>
      </c>
      <c r="E3353" s="107" t="s">
        <v>360</v>
      </c>
      <c r="F3353" s="127" t="s">
        <v>24</v>
      </c>
      <c r="G3353" s="127"/>
      <c r="H3353" s="128" t="s">
        <v>25</v>
      </c>
      <c r="I3353" s="114">
        <v>0</v>
      </c>
      <c r="J3353" s="129">
        <v>30</v>
      </c>
      <c r="K3353" s="128">
        <f t="shared" si="172"/>
        <v>0</v>
      </c>
    </row>
    <row r="3354" spans="3:11" x14ac:dyDescent="0.3">
      <c r="C3354" s="109">
        <v>43963</v>
      </c>
      <c r="D3354" s="107" t="s">
        <v>562</v>
      </c>
      <c r="E3354" s="107" t="s">
        <v>360</v>
      </c>
      <c r="F3354" s="127" t="s">
        <v>26</v>
      </c>
      <c r="G3354" s="127"/>
      <c r="H3354" s="128" t="s">
        <v>25</v>
      </c>
      <c r="I3354" s="114">
        <v>0</v>
      </c>
      <c r="J3354" s="129">
        <v>30</v>
      </c>
      <c r="K3354" s="128">
        <f t="shared" si="172"/>
        <v>0</v>
      </c>
    </row>
    <row r="3355" spans="3:11" x14ac:dyDescent="0.3">
      <c r="C3355" s="109">
        <v>43963</v>
      </c>
      <c r="D3355" s="107" t="s">
        <v>562</v>
      </c>
      <c r="E3355" s="107" t="s">
        <v>360</v>
      </c>
      <c r="F3355" s="127" t="s">
        <v>27</v>
      </c>
      <c r="G3355" s="127"/>
      <c r="H3355" s="128" t="s">
        <v>25</v>
      </c>
      <c r="I3355" s="114">
        <v>0</v>
      </c>
      <c r="J3355" s="129">
        <v>18</v>
      </c>
      <c r="K3355" s="128">
        <f t="shared" si="172"/>
        <v>0</v>
      </c>
    </row>
    <row r="3356" spans="3:11" x14ac:dyDescent="0.3">
      <c r="C3356" s="109">
        <v>43963</v>
      </c>
      <c r="D3356" s="107" t="s">
        <v>562</v>
      </c>
      <c r="E3356" s="107" t="s">
        <v>360</v>
      </c>
      <c r="F3356" s="130" t="s">
        <v>28</v>
      </c>
      <c r="G3356" s="130"/>
      <c r="H3356" s="131" t="s">
        <v>29</v>
      </c>
      <c r="I3356" s="114">
        <v>0</v>
      </c>
      <c r="J3356" s="132">
        <v>100</v>
      </c>
      <c r="K3356" s="131">
        <f t="shared" si="172"/>
        <v>0</v>
      </c>
    </row>
    <row r="3357" spans="3:11" x14ac:dyDescent="0.3">
      <c r="C3357" s="109">
        <v>43963</v>
      </c>
      <c r="D3357" s="107" t="s">
        <v>562</v>
      </c>
      <c r="E3357" s="107" t="s">
        <v>360</v>
      </c>
      <c r="F3357" s="130" t="s">
        <v>30</v>
      </c>
      <c r="G3357" s="130"/>
      <c r="H3357" s="131" t="s">
        <v>29</v>
      </c>
      <c r="I3357" s="114">
        <v>1</v>
      </c>
      <c r="J3357" s="132">
        <v>100</v>
      </c>
      <c r="K3357" s="131">
        <f t="shared" si="172"/>
        <v>100</v>
      </c>
    </row>
    <row r="3358" spans="3:11" x14ac:dyDescent="0.3">
      <c r="C3358" s="109">
        <v>43963</v>
      </c>
      <c r="D3358" s="107" t="s">
        <v>562</v>
      </c>
      <c r="E3358" s="107" t="s">
        <v>360</v>
      </c>
      <c r="F3358" s="130" t="s">
        <v>31</v>
      </c>
      <c r="G3358" s="130"/>
      <c r="H3358" s="131" t="s">
        <v>29</v>
      </c>
      <c r="I3358" s="114">
        <v>0</v>
      </c>
      <c r="J3358" s="132">
        <v>100</v>
      </c>
      <c r="K3358" s="131">
        <f t="shared" si="172"/>
        <v>0</v>
      </c>
    </row>
    <row r="3359" spans="3:11" x14ac:dyDescent="0.3">
      <c r="C3359" s="109">
        <v>43963</v>
      </c>
      <c r="D3359" s="107" t="s">
        <v>562</v>
      </c>
      <c r="E3359" s="107" t="s">
        <v>360</v>
      </c>
      <c r="F3359" s="130" t="s">
        <v>32</v>
      </c>
      <c r="G3359" s="130"/>
      <c r="H3359" s="131" t="s">
        <v>29</v>
      </c>
      <c r="I3359" s="114">
        <v>0</v>
      </c>
      <c r="J3359" s="132">
        <v>100</v>
      </c>
      <c r="K3359" s="131">
        <f t="shared" si="172"/>
        <v>0</v>
      </c>
    </row>
    <row r="3360" spans="3:11" x14ac:dyDescent="0.3">
      <c r="C3360" s="109">
        <v>43963</v>
      </c>
      <c r="D3360" s="107" t="s">
        <v>562</v>
      </c>
      <c r="E3360" s="107" t="s">
        <v>360</v>
      </c>
      <c r="F3360" s="130" t="s">
        <v>33</v>
      </c>
      <c r="G3360" s="130"/>
      <c r="H3360" s="131" t="s">
        <v>29</v>
      </c>
      <c r="I3360" s="114">
        <v>0</v>
      </c>
      <c r="J3360" s="132">
        <v>100</v>
      </c>
      <c r="K3360" s="131">
        <f t="shared" si="172"/>
        <v>0</v>
      </c>
    </row>
    <row r="3361" spans="3:11" x14ac:dyDescent="0.3">
      <c r="C3361" s="109">
        <v>43963</v>
      </c>
      <c r="D3361" s="107" t="s">
        <v>562</v>
      </c>
      <c r="E3361" s="107" t="s">
        <v>360</v>
      </c>
      <c r="F3361" s="130" t="s">
        <v>34</v>
      </c>
      <c r="G3361" s="130"/>
      <c r="H3361" s="131" t="s">
        <v>29</v>
      </c>
      <c r="I3361" s="114">
        <v>0</v>
      </c>
      <c r="J3361" s="132">
        <v>100</v>
      </c>
      <c r="K3361" s="131">
        <f t="shared" si="172"/>
        <v>0</v>
      </c>
    </row>
    <row r="3362" spans="3:11" x14ac:dyDescent="0.3">
      <c r="C3362" s="109">
        <v>43963</v>
      </c>
      <c r="D3362" s="107" t="s">
        <v>562</v>
      </c>
      <c r="E3362" s="107" t="s">
        <v>360</v>
      </c>
      <c r="F3362" s="130" t="s">
        <v>35</v>
      </c>
      <c r="G3362" s="130"/>
      <c r="H3362" s="131" t="s">
        <v>29</v>
      </c>
      <c r="I3362" s="114">
        <v>0</v>
      </c>
      <c r="J3362" s="132">
        <v>100</v>
      </c>
      <c r="K3362" s="131">
        <f t="shared" si="172"/>
        <v>0</v>
      </c>
    </row>
    <row r="3363" spans="3:11" x14ac:dyDescent="0.3">
      <c r="C3363" s="109">
        <v>43963</v>
      </c>
      <c r="D3363" s="107" t="s">
        <v>562</v>
      </c>
      <c r="E3363" s="107" t="s">
        <v>360</v>
      </c>
      <c r="F3363" s="130" t="s">
        <v>36</v>
      </c>
      <c r="G3363" s="130"/>
      <c r="H3363" s="131" t="s">
        <v>29</v>
      </c>
      <c r="I3363" s="114">
        <v>0</v>
      </c>
      <c r="J3363" s="132">
        <v>100</v>
      </c>
      <c r="K3363" s="131">
        <f t="shared" si="172"/>
        <v>0</v>
      </c>
    </row>
    <row r="3364" spans="3:11" x14ac:dyDescent="0.3">
      <c r="C3364" s="109">
        <v>43963</v>
      </c>
      <c r="D3364" s="107" t="s">
        <v>562</v>
      </c>
      <c r="E3364" s="107" t="s">
        <v>360</v>
      </c>
      <c r="F3364" s="130" t="s">
        <v>37</v>
      </c>
      <c r="G3364" s="130"/>
      <c r="H3364" s="131" t="s">
        <v>29</v>
      </c>
      <c r="I3364" s="114">
        <v>0</v>
      </c>
      <c r="J3364" s="132">
        <v>100</v>
      </c>
      <c r="K3364" s="131">
        <f t="shared" si="172"/>
        <v>0</v>
      </c>
    </row>
    <row r="3365" spans="3:11" x14ac:dyDescent="0.3">
      <c r="C3365" s="109">
        <v>43963</v>
      </c>
      <c r="D3365" s="107" t="s">
        <v>562</v>
      </c>
      <c r="E3365" s="107" t="s">
        <v>360</v>
      </c>
      <c r="F3365" s="133" t="s">
        <v>17</v>
      </c>
      <c r="G3365" s="133"/>
      <c r="H3365" s="134" t="s">
        <v>38</v>
      </c>
      <c r="I3365" s="114">
        <v>1</v>
      </c>
      <c r="J3365" s="135">
        <v>24</v>
      </c>
      <c r="K3365" s="134">
        <f t="shared" si="172"/>
        <v>24</v>
      </c>
    </row>
    <row r="3366" spans="3:11" x14ac:dyDescent="0.3">
      <c r="C3366" s="109">
        <v>43963</v>
      </c>
      <c r="D3366" s="107" t="s">
        <v>562</v>
      </c>
      <c r="E3366" s="107" t="s">
        <v>360</v>
      </c>
      <c r="F3366" s="7" t="s">
        <v>39</v>
      </c>
      <c r="G3366" s="7"/>
      <c r="H3366" s="8" t="s">
        <v>11</v>
      </c>
      <c r="I3366" s="114"/>
      <c r="J3366" s="113"/>
      <c r="K3366" s="8"/>
    </row>
    <row r="3367" spans="3:11" x14ac:dyDescent="0.3">
      <c r="C3367" s="109">
        <v>43963</v>
      </c>
      <c r="D3367" s="107" t="s">
        <v>562</v>
      </c>
      <c r="E3367" s="107" t="s">
        <v>360</v>
      </c>
      <c r="F3367" s="7" t="s">
        <v>40</v>
      </c>
      <c r="G3367" s="7"/>
      <c r="H3367" s="8" t="s">
        <v>11</v>
      </c>
      <c r="I3367" s="114"/>
      <c r="J3367" s="113"/>
      <c r="K3367" s="8"/>
    </row>
    <row r="3368" spans="3:11" x14ac:dyDescent="0.3">
      <c r="C3368" s="109">
        <v>43963</v>
      </c>
      <c r="D3368" s="107" t="s">
        <v>562</v>
      </c>
      <c r="E3368" s="107" t="s">
        <v>360</v>
      </c>
      <c r="F3368" s="7" t="s">
        <v>41</v>
      </c>
      <c r="G3368" s="7"/>
      <c r="H3368" s="8" t="s">
        <v>41</v>
      </c>
      <c r="I3368" s="114"/>
      <c r="J3368" s="113"/>
      <c r="K3368" s="8"/>
    </row>
    <row r="3369" spans="3:11" x14ac:dyDescent="0.3">
      <c r="C3369" s="109">
        <v>43963</v>
      </c>
      <c r="D3369" s="107" t="s">
        <v>562</v>
      </c>
      <c r="E3369" s="107" t="s">
        <v>360</v>
      </c>
      <c r="F3369" s="7" t="s">
        <v>42</v>
      </c>
      <c r="G3369" s="7"/>
      <c r="H3369" s="8" t="s">
        <v>19</v>
      </c>
      <c r="I3369" s="114"/>
      <c r="J3369" s="113"/>
      <c r="K3369" s="8"/>
    </row>
    <row r="3370" spans="3:11" x14ac:dyDescent="0.3">
      <c r="C3370" s="109">
        <v>43963</v>
      </c>
      <c r="D3370" s="107" t="s">
        <v>562</v>
      </c>
      <c r="E3370" s="107" t="s">
        <v>360</v>
      </c>
      <c r="F3370" s="7" t="s">
        <v>43</v>
      </c>
      <c r="G3370" s="7"/>
      <c r="H3370" s="8" t="s">
        <v>19</v>
      </c>
      <c r="I3370" s="114">
        <v>0</v>
      </c>
      <c r="J3370" s="113">
        <v>24</v>
      </c>
      <c r="K3370" s="8">
        <f t="shared" ref="K3370" si="173">I3370*J3370</f>
        <v>0</v>
      </c>
    </row>
    <row r="3372" spans="3:11" x14ac:dyDescent="0.3">
      <c r="C3372" s="109">
        <v>43963</v>
      </c>
      <c r="D3372" s="107" t="s">
        <v>563</v>
      </c>
      <c r="E3372" s="107" t="s">
        <v>360</v>
      </c>
      <c r="F3372" s="8" t="s">
        <v>10</v>
      </c>
      <c r="G3372" s="8"/>
      <c r="H3372" s="8" t="s">
        <v>368</v>
      </c>
      <c r="I3372" s="114">
        <v>0</v>
      </c>
      <c r="J3372" s="113">
        <v>50</v>
      </c>
      <c r="K3372" s="8">
        <f>I3372*J3372</f>
        <v>0</v>
      </c>
    </row>
    <row r="3373" spans="3:11" x14ac:dyDescent="0.3">
      <c r="C3373" s="109">
        <v>43963</v>
      </c>
      <c r="D3373" s="107" t="s">
        <v>563</v>
      </c>
      <c r="E3373" s="107" t="s">
        <v>360</v>
      </c>
      <c r="F3373" s="118" t="s">
        <v>12</v>
      </c>
      <c r="G3373" s="118"/>
      <c r="H3373" s="119" t="s">
        <v>11</v>
      </c>
      <c r="I3373" s="114">
        <v>0</v>
      </c>
      <c r="J3373" s="120">
        <v>30</v>
      </c>
      <c r="K3373" s="119">
        <f t="shared" ref="K3373:K3395" si="174">I3373*J3373</f>
        <v>0</v>
      </c>
    </row>
    <row r="3374" spans="3:11" x14ac:dyDescent="0.3">
      <c r="C3374" s="109">
        <v>43963</v>
      </c>
      <c r="D3374" s="107" t="s">
        <v>563</v>
      </c>
      <c r="E3374" s="107" t="s">
        <v>360</v>
      </c>
      <c r="F3374" s="118" t="s">
        <v>13</v>
      </c>
      <c r="G3374" s="118"/>
      <c r="H3374" s="119" t="s">
        <v>11</v>
      </c>
      <c r="I3374" s="114">
        <v>0</v>
      </c>
      <c r="J3374" s="120">
        <v>20</v>
      </c>
      <c r="K3374" s="119">
        <f t="shared" si="174"/>
        <v>0</v>
      </c>
    </row>
    <row r="3375" spans="3:11" x14ac:dyDescent="0.3">
      <c r="C3375" s="109">
        <v>43963</v>
      </c>
      <c r="D3375" s="107" t="s">
        <v>563</v>
      </c>
      <c r="E3375" s="107" t="s">
        <v>360</v>
      </c>
      <c r="F3375" s="118" t="s">
        <v>15</v>
      </c>
      <c r="G3375" s="118"/>
      <c r="H3375" s="119" t="s">
        <v>11</v>
      </c>
      <c r="I3375" s="114">
        <v>0</v>
      </c>
      <c r="J3375" s="120">
        <v>20</v>
      </c>
      <c r="K3375" s="119">
        <f t="shared" si="174"/>
        <v>0</v>
      </c>
    </row>
    <row r="3376" spans="3:11" x14ac:dyDescent="0.3">
      <c r="C3376" s="109">
        <v>43963</v>
      </c>
      <c r="D3376" s="107" t="s">
        <v>563</v>
      </c>
      <c r="E3376" s="107" t="s">
        <v>360</v>
      </c>
      <c r="F3376" s="118" t="s">
        <v>14</v>
      </c>
      <c r="G3376" s="118"/>
      <c r="H3376" s="119" t="s">
        <v>11</v>
      </c>
      <c r="I3376" s="114">
        <v>0</v>
      </c>
      <c r="J3376" s="120">
        <v>20</v>
      </c>
      <c r="K3376" s="119">
        <f t="shared" si="174"/>
        <v>0</v>
      </c>
    </row>
    <row r="3377" spans="3:11" x14ac:dyDescent="0.3">
      <c r="C3377" s="109">
        <v>43963</v>
      </c>
      <c r="D3377" s="107" t="s">
        <v>563</v>
      </c>
      <c r="E3377" s="107" t="s">
        <v>360</v>
      </c>
      <c r="F3377" s="118" t="s">
        <v>16</v>
      </c>
      <c r="G3377" s="118"/>
      <c r="H3377" s="119" t="s">
        <v>11</v>
      </c>
      <c r="I3377" s="114">
        <v>0</v>
      </c>
      <c r="J3377" s="120">
        <v>20</v>
      </c>
      <c r="K3377" s="119">
        <f t="shared" si="174"/>
        <v>0</v>
      </c>
    </row>
    <row r="3378" spans="3:11" x14ac:dyDescent="0.3">
      <c r="C3378" s="109">
        <v>43963</v>
      </c>
      <c r="D3378" s="107" t="s">
        <v>563</v>
      </c>
      <c r="E3378" s="107" t="s">
        <v>360</v>
      </c>
      <c r="F3378" s="121" t="s">
        <v>18</v>
      </c>
      <c r="G3378" s="121"/>
      <c r="H3378" s="122" t="s">
        <v>19</v>
      </c>
      <c r="I3378" s="114">
        <v>0</v>
      </c>
      <c r="J3378" s="123">
        <v>1</v>
      </c>
      <c r="K3378" s="124">
        <f t="shared" si="174"/>
        <v>0</v>
      </c>
    </row>
    <row r="3379" spans="3:11" x14ac:dyDescent="0.3">
      <c r="C3379" s="109">
        <v>43963</v>
      </c>
      <c r="D3379" s="107" t="s">
        <v>563</v>
      </c>
      <c r="E3379" s="107" t="s">
        <v>360</v>
      </c>
      <c r="F3379" s="125" t="s">
        <v>20</v>
      </c>
      <c r="G3379" s="125"/>
      <c r="H3379" s="124" t="s">
        <v>19</v>
      </c>
      <c r="I3379" s="114">
        <v>0</v>
      </c>
      <c r="J3379" s="126">
        <v>1</v>
      </c>
      <c r="K3379" s="124">
        <f t="shared" si="174"/>
        <v>0</v>
      </c>
    </row>
    <row r="3380" spans="3:11" x14ac:dyDescent="0.3">
      <c r="C3380" s="109">
        <v>43963</v>
      </c>
      <c r="D3380" s="107" t="s">
        <v>563</v>
      </c>
      <c r="E3380" s="107" t="s">
        <v>360</v>
      </c>
      <c r="F3380" s="125" t="s">
        <v>21</v>
      </c>
      <c r="G3380" s="125"/>
      <c r="H3380" s="124" t="s">
        <v>19</v>
      </c>
      <c r="I3380" s="114">
        <v>0</v>
      </c>
      <c r="J3380" s="126">
        <v>1</v>
      </c>
      <c r="K3380" s="124">
        <f t="shared" si="174"/>
        <v>0</v>
      </c>
    </row>
    <row r="3381" spans="3:11" x14ac:dyDescent="0.3">
      <c r="C3381" s="109">
        <v>43963</v>
      </c>
      <c r="D3381" s="107" t="s">
        <v>563</v>
      </c>
      <c r="E3381" s="107" t="s">
        <v>360</v>
      </c>
      <c r="F3381" s="125" t="s">
        <v>22</v>
      </c>
      <c r="G3381" s="125"/>
      <c r="H3381" s="124" t="s">
        <v>19</v>
      </c>
      <c r="I3381" s="114">
        <v>0</v>
      </c>
      <c r="J3381" s="126">
        <v>1</v>
      </c>
      <c r="K3381" s="124">
        <f t="shared" si="174"/>
        <v>0</v>
      </c>
    </row>
    <row r="3382" spans="3:11" x14ac:dyDescent="0.3">
      <c r="C3382" s="109">
        <v>43963</v>
      </c>
      <c r="D3382" s="107" t="s">
        <v>563</v>
      </c>
      <c r="E3382" s="107" t="s">
        <v>360</v>
      </c>
      <c r="F3382" s="125" t="s">
        <v>23</v>
      </c>
      <c r="G3382" s="125"/>
      <c r="H3382" s="124" t="s">
        <v>19</v>
      </c>
      <c r="I3382" s="114">
        <v>0</v>
      </c>
      <c r="J3382" s="126">
        <v>1</v>
      </c>
      <c r="K3382" s="124">
        <f t="shared" si="174"/>
        <v>0</v>
      </c>
    </row>
    <row r="3383" spans="3:11" x14ac:dyDescent="0.3">
      <c r="C3383" s="109">
        <v>43963</v>
      </c>
      <c r="D3383" s="107" t="s">
        <v>563</v>
      </c>
      <c r="E3383" s="107" t="s">
        <v>360</v>
      </c>
      <c r="F3383" s="127" t="s">
        <v>24</v>
      </c>
      <c r="G3383" s="127"/>
      <c r="H3383" s="128" t="s">
        <v>25</v>
      </c>
      <c r="I3383" s="114">
        <v>0</v>
      </c>
      <c r="J3383" s="129">
        <v>30</v>
      </c>
      <c r="K3383" s="128">
        <f t="shared" si="174"/>
        <v>0</v>
      </c>
    </row>
    <row r="3384" spans="3:11" x14ac:dyDescent="0.3">
      <c r="C3384" s="109">
        <v>43963</v>
      </c>
      <c r="D3384" s="107" t="s">
        <v>563</v>
      </c>
      <c r="E3384" s="107" t="s">
        <v>360</v>
      </c>
      <c r="F3384" s="127" t="s">
        <v>26</v>
      </c>
      <c r="G3384" s="127"/>
      <c r="H3384" s="128" t="s">
        <v>25</v>
      </c>
      <c r="I3384" s="114">
        <v>0</v>
      </c>
      <c r="J3384" s="129">
        <v>30</v>
      </c>
      <c r="K3384" s="128">
        <f t="shared" si="174"/>
        <v>0</v>
      </c>
    </row>
    <row r="3385" spans="3:11" x14ac:dyDescent="0.3">
      <c r="C3385" s="109">
        <v>43963</v>
      </c>
      <c r="D3385" s="107" t="s">
        <v>563</v>
      </c>
      <c r="E3385" s="107" t="s">
        <v>360</v>
      </c>
      <c r="F3385" s="127" t="s">
        <v>27</v>
      </c>
      <c r="G3385" s="127"/>
      <c r="H3385" s="128" t="s">
        <v>25</v>
      </c>
      <c r="I3385" s="114">
        <v>7</v>
      </c>
      <c r="J3385" s="129">
        <v>18</v>
      </c>
      <c r="K3385" s="128">
        <f t="shared" si="174"/>
        <v>126</v>
      </c>
    </row>
    <row r="3386" spans="3:11" x14ac:dyDescent="0.3">
      <c r="C3386" s="109">
        <v>43963</v>
      </c>
      <c r="D3386" s="107" t="s">
        <v>563</v>
      </c>
      <c r="E3386" s="107" t="s">
        <v>360</v>
      </c>
      <c r="F3386" s="130" t="s">
        <v>28</v>
      </c>
      <c r="G3386" s="130"/>
      <c r="H3386" s="131" t="s">
        <v>29</v>
      </c>
      <c r="I3386" s="114">
        <v>0</v>
      </c>
      <c r="J3386" s="132">
        <v>100</v>
      </c>
      <c r="K3386" s="131">
        <f t="shared" si="174"/>
        <v>0</v>
      </c>
    </row>
    <row r="3387" spans="3:11" x14ac:dyDescent="0.3">
      <c r="C3387" s="109">
        <v>43963</v>
      </c>
      <c r="D3387" s="107" t="s">
        <v>563</v>
      </c>
      <c r="E3387" s="107" t="s">
        <v>360</v>
      </c>
      <c r="F3387" s="130" t="s">
        <v>30</v>
      </c>
      <c r="G3387" s="130"/>
      <c r="H3387" s="131" t="s">
        <v>29</v>
      </c>
      <c r="I3387" s="114">
        <v>0</v>
      </c>
      <c r="J3387" s="132">
        <v>100</v>
      </c>
      <c r="K3387" s="131">
        <f t="shared" si="174"/>
        <v>0</v>
      </c>
    </row>
    <row r="3388" spans="3:11" x14ac:dyDescent="0.3">
      <c r="C3388" s="109">
        <v>43963</v>
      </c>
      <c r="D3388" s="107" t="s">
        <v>563</v>
      </c>
      <c r="E3388" s="107" t="s">
        <v>360</v>
      </c>
      <c r="F3388" s="130" t="s">
        <v>31</v>
      </c>
      <c r="G3388" s="130"/>
      <c r="H3388" s="131" t="s">
        <v>29</v>
      </c>
      <c r="I3388" s="114">
        <v>0</v>
      </c>
      <c r="J3388" s="132">
        <v>100</v>
      </c>
      <c r="K3388" s="131">
        <f t="shared" si="174"/>
        <v>0</v>
      </c>
    </row>
    <row r="3389" spans="3:11" x14ac:dyDescent="0.3">
      <c r="C3389" s="109">
        <v>43963</v>
      </c>
      <c r="D3389" s="107" t="s">
        <v>563</v>
      </c>
      <c r="E3389" s="107" t="s">
        <v>360</v>
      </c>
      <c r="F3389" s="130" t="s">
        <v>32</v>
      </c>
      <c r="G3389" s="130"/>
      <c r="H3389" s="131" t="s">
        <v>29</v>
      </c>
      <c r="I3389" s="114">
        <v>0</v>
      </c>
      <c r="J3389" s="132">
        <v>100</v>
      </c>
      <c r="K3389" s="131">
        <f t="shared" si="174"/>
        <v>0</v>
      </c>
    </row>
    <row r="3390" spans="3:11" x14ac:dyDescent="0.3">
      <c r="C3390" s="109">
        <v>43963</v>
      </c>
      <c r="D3390" s="107" t="s">
        <v>563</v>
      </c>
      <c r="E3390" s="107" t="s">
        <v>360</v>
      </c>
      <c r="F3390" s="130" t="s">
        <v>33</v>
      </c>
      <c r="G3390" s="130"/>
      <c r="H3390" s="131" t="s">
        <v>29</v>
      </c>
      <c r="I3390" s="114">
        <v>0</v>
      </c>
      <c r="J3390" s="132">
        <v>100</v>
      </c>
      <c r="K3390" s="131">
        <f t="shared" si="174"/>
        <v>0</v>
      </c>
    </row>
    <row r="3391" spans="3:11" x14ac:dyDescent="0.3">
      <c r="C3391" s="109">
        <v>43963</v>
      </c>
      <c r="D3391" s="107" t="s">
        <v>563</v>
      </c>
      <c r="E3391" s="107" t="s">
        <v>360</v>
      </c>
      <c r="F3391" s="130" t="s">
        <v>34</v>
      </c>
      <c r="G3391" s="130"/>
      <c r="H3391" s="131" t="s">
        <v>29</v>
      </c>
      <c r="I3391" s="114">
        <v>0</v>
      </c>
      <c r="J3391" s="132">
        <v>100</v>
      </c>
      <c r="K3391" s="131">
        <f t="shared" si="174"/>
        <v>0</v>
      </c>
    </row>
    <row r="3392" spans="3:11" x14ac:dyDescent="0.3">
      <c r="C3392" s="109">
        <v>43963</v>
      </c>
      <c r="D3392" s="107" t="s">
        <v>563</v>
      </c>
      <c r="E3392" s="107" t="s">
        <v>360</v>
      </c>
      <c r="F3392" s="130" t="s">
        <v>35</v>
      </c>
      <c r="G3392" s="130"/>
      <c r="H3392" s="131" t="s">
        <v>29</v>
      </c>
      <c r="I3392" s="114">
        <v>0</v>
      </c>
      <c r="J3392" s="132">
        <v>100</v>
      </c>
      <c r="K3392" s="131">
        <f t="shared" si="174"/>
        <v>0</v>
      </c>
    </row>
    <row r="3393" spans="3:11" x14ac:dyDescent="0.3">
      <c r="C3393" s="109">
        <v>43963</v>
      </c>
      <c r="D3393" s="107" t="s">
        <v>563</v>
      </c>
      <c r="E3393" s="107" t="s">
        <v>360</v>
      </c>
      <c r="F3393" s="130" t="s">
        <v>36</v>
      </c>
      <c r="G3393" s="130"/>
      <c r="H3393" s="131" t="s">
        <v>29</v>
      </c>
      <c r="I3393" s="114">
        <v>0</v>
      </c>
      <c r="J3393" s="132">
        <v>100</v>
      </c>
      <c r="K3393" s="131">
        <f t="shared" si="174"/>
        <v>0</v>
      </c>
    </row>
    <row r="3394" spans="3:11" x14ac:dyDescent="0.3">
      <c r="C3394" s="109">
        <v>43963</v>
      </c>
      <c r="D3394" s="107" t="s">
        <v>563</v>
      </c>
      <c r="E3394" s="107" t="s">
        <v>360</v>
      </c>
      <c r="F3394" s="130" t="s">
        <v>37</v>
      </c>
      <c r="G3394" s="130"/>
      <c r="H3394" s="131" t="s">
        <v>29</v>
      </c>
      <c r="I3394" s="114">
        <v>0</v>
      </c>
      <c r="J3394" s="132">
        <v>100</v>
      </c>
      <c r="K3394" s="131">
        <f t="shared" si="174"/>
        <v>0</v>
      </c>
    </row>
    <row r="3395" spans="3:11" x14ac:dyDescent="0.3">
      <c r="C3395" s="109">
        <v>43963</v>
      </c>
      <c r="D3395" s="107" t="s">
        <v>563</v>
      </c>
      <c r="E3395" s="107" t="s">
        <v>360</v>
      </c>
      <c r="F3395" s="133" t="s">
        <v>17</v>
      </c>
      <c r="G3395" s="133"/>
      <c r="H3395" s="134" t="s">
        <v>38</v>
      </c>
      <c r="I3395" s="114">
        <v>0</v>
      </c>
      <c r="J3395" s="135">
        <v>24</v>
      </c>
      <c r="K3395" s="134">
        <f t="shared" si="174"/>
        <v>0</v>
      </c>
    </row>
    <row r="3396" spans="3:11" x14ac:dyDescent="0.3">
      <c r="C3396" s="109">
        <v>43963</v>
      </c>
      <c r="D3396" s="107" t="s">
        <v>563</v>
      </c>
      <c r="E3396" s="107" t="s">
        <v>360</v>
      </c>
      <c r="F3396" s="7" t="s">
        <v>39</v>
      </c>
      <c r="G3396" s="7"/>
      <c r="H3396" s="8" t="s">
        <v>11</v>
      </c>
      <c r="I3396" s="114"/>
      <c r="J3396" s="113"/>
      <c r="K3396" s="8"/>
    </row>
    <row r="3397" spans="3:11" x14ac:dyDescent="0.3">
      <c r="C3397" s="109">
        <v>43963</v>
      </c>
      <c r="D3397" s="107" t="s">
        <v>563</v>
      </c>
      <c r="E3397" s="107" t="s">
        <v>360</v>
      </c>
      <c r="F3397" s="7" t="s">
        <v>40</v>
      </c>
      <c r="G3397" s="7"/>
      <c r="H3397" s="8" t="s">
        <v>11</v>
      </c>
      <c r="I3397" s="114"/>
      <c r="J3397" s="113"/>
      <c r="K3397" s="8"/>
    </row>
    <row r="3398" spans="3:11" x14ac:dyDescent="0.3">
      <c r="C3398" s="109">
        <v>43963</v>
      </c>
      <c r="D3398" s="107" t="s">
        <v>563</v>
      </c>
      <c r="E3398" s="107" t="s">
        <v>360</v>
      </c>
      <c r="F3398" s="7" t="s">
        <v>41</v>
      </c>
      <c r="G3398" s="7"/>
      <c r="H3398" s="8" t="s">
        <v>41</v>
      </c>
      <c r="I3398" s="114"/>
      <c r="J3398" s="113"/>
      <c r="K3398" s="8"/>
    </row>
    <row r="3399" spans="3:11" x14ac:dyDescent="0.3">
      <c r="C3399" s="109">
        <v>43963</v>
      </c>
      <c r="D3399" s="107" t="s">
        <v>563</v>
      </c>
      <c r="E3399" s="107" t="s">
        <v>360</v>
      </c>
      <c r="F3399" s="7" t="s">
        <v>42</v>
      </c>
      <c r="G3399" s="7"/>
      <c r="H3399" s="8" t="s">
        <v>19</v>
      </c>
      <c r="I3399" s="114"/>
      <c r="J3399" s="113"/>
      <c r="K3399" s="8"/>
    </row>
    <row r="3400" spans="3:11" x14ac:dyDescent="0.3">
      <c r="C3400" s="109">
        <v>43963</v>
      </c>
      <c r="D3400" s="107" t="s">
        <v>563</v>
      </c>
      <c r="E3400" s="107" t="s">
        <v>360</v>
      </c>
      <c r="F3400" s="7" t="s">
        <v>43</v>
      </c>
      <c r="G3400" s="7"/>
      <c r="H3400" s="8" t="s">
        <v>19</v>
      </c>
      <c r="I3400" s="114">
        <v>0</v>
      </c>
      <c r="J3400" s="113">
        <v>24</v>
      </c>
      <c r="K3400" s="8">
        <f t="shared" ref="K3400:K3401" si="175">I3400*J3400</f>
        <v>0</v>
      </c>
    </row>
    <row r="3401" spans="3:11" x14ac:dyDescent="0.3">
      <c r="C3401" s="109">
        <v>43963</v>
      </c>
      <c r="D3401" s="107" t="s">
        <v>563</v>
      </c>
      <c r="E3401" s="107" t="s">
        <v>360</v>
      </c>
      <c r="F3401" s="127" t="s">
        <v>512</v>
      </c>
      <c r="G3401" s="127" t="s">
        <v>231</v>
      </c>
      <c r="H3401" s="128" t="s">
        <v>25</v>
      </c>
      <c r="I3401" s="129">
        <v>2.5</v>
      </c>
      <c r="J3401" s="129">
        <v>20</v>
      </c>
      <c r="K3401" s="128">
        <f t="shared" si="175"/>
        <v>50</v>
      </c>
    </row>
    <row r="3403" spans="3:11" x14ac:dyDescent="0.3">
      <c r="C3403" s="109">
        <v>43963</v>
      </c>
      <c r="D3403" s="107" t="s">
        <v>564</v>
      </c>
      <c r="E3403" s="107" t="s">
        <v>360</v>
      </c>
      <c r="F3403" s="8" t="s">
        <v>10</v>
      </c>
      <c r="G3403" s="8"/>
      <c r="H3403" s="8" t="s">
        <v>368</v>
      </c>
      <c r="I3403" s="114">
        <v>3</v>
      </c>
      <c r="J3403" s="113">
        <v>50</v>
      </c>
      <c r="K3403" s="8">
        <f>I3403*J3403</f>
        <v>150</v>
      </c>
    </row>
    <row r="3404" spans="3:11" x14ac:dyDescent="0.3">
      <c r="C3404" s="109">
        <v>43963</v>
      </c>
      <c r="D3404" s="107" t="s">
        <v>564</v>
      </c>
      <c r="E3404" s="107" t="s">
        <v>360</v>
      </c>
      <c r="F3404" s="118" t="s">
        <v>12</v>
      </c>
      <c r="G3404" s="118"/>
      <c r="H3404" s="119" t="s">
        <v>11</v>
      </c>
      <c r="I3404" s="114">
        <v>3</v>
      </c>
      <c r="J3404" s="120">
        <v>30</v>
      </c>
      <c r="K3404" s="119">
        <f t="shared" ref="K3404:K3426" si="176">I3404*J3404</f>
        <v>90</v>
      </c>
    </row>
    <row r="3405" spans="3:11" x14ac:dyDescent="0.3">
      <c r="C3405" s="109">
        <v>43963</v>
      </c>
      <c r="D3405" s="107" t="s">
        <v>564</v>
      </c>
      <c r="E3405" s="107" t="s">
        <v>360</v>
      </c>
      <c r="F3405" s="118" t="s">
        <v>13</v>
      </c>
      <c r="G3405" s="118"/>
      <c r="H3405" s="119" t="s">
        <v>11</v>
      </c>
      <c r="I3405" s="114">
        <v>0</v>
      </c>
      <c r="J3405" s="120">
        <v>20</v>
      </c>
      <c r="K3405" s="119">
        <f t="shared" si="176"/>
        <v>0</v>
      </c>
    </row>
    <row r="3406" spans="3:11" x14ac:dyDescent="0.3">
      <c r="C3406" s="109">
        <v>43963</v>
      </c>
      <c r="D3406" s="107" t="s">
        <v>564</v>
      </c>
      <c r="E3406" s="107" t="s">
        <v>360</v>
      </c>
      <c r="F3406" s="118" t="s">
        <v>15</v>
      </c>
      <c r="G3406" s="118"/>
      <c r="H3406" s="119" t="s">
        <v>11</v>
      </c>
      <c r="I3406" s="114">
        <v>0</v>
      </c>
      <c r="J3406" s="120">
        <v>20</v>
      </c>
      <c r="K3406" s="119">
        <f t="shared" si="176"/>
        <v>0</v>
      </c>
    </row>
    <row r="3407" spans="3:11" x14ac:dyDescent="0.3">
      <c r="C3407" s="109">
        <v>43963</v>
      </c>
      <c r="D3407" s="107" t="s">
        <v>564</v>
      </c>
      <c r="E3407" s="107" t="s">
        <v>360</v>
      </c>
      <c r="F3407" s="118" t="s">
        <v>14</v>
      </c>
      <c r="G3407" s="118"/>
      <c r="H3407" s="119" t="s">
        <v>11</v>
      </c>
      <c r="I3407" s="114">
        <v>0</v>
      </c>
      <c r="J3407" s="120">
        <v>20</v>
      </c>
      <c r="K3407" s="119">
        <f t="shared" si="176"/>
        <v>0</v>
      </c>
    </row>
    <row r="3408" spans="3:11" x14ac:dyDescent="0.3">
      <c r="C3408" s="109">
        <v>43963</v>
      </c>
      <c r="D3408" s="107" t="s">
        <v>564</v>
      </c>
      <c r="E3408" s="107" t="s">
        <v>360</v>
      </c>
      <c r="F3408" s="118" t="s">
        <v>16</v>
      </c>
      <c r="G3408" s="118"/>
      <c r="H3408" s="119" t="s">
        <v>11</v>
      </c>
      <c r="I3408" s="114">
        <v>0</v>
      </c>
      <c r="J3408" s="120">
        <v>20</v>
      </c>
      <c r="K3408" s="119">
        <f t="shared" si="176"/>
        <v>0</v>
      </c>
    </row>
    <row r="3409" spans="3:11" x14ac:dyDescent="0.3">
      <c r="C3409" s="109">
        <v>43963</v>
      </c>
      <c r="D3409" s="107" t="s">
        <v>564</v>
      </c>
      <c r="E3409" s="107" t="s">
        <v>360</v>
      </c>
      <c r="F3409" s="121" t="s">
        <v>18</v>
      </c>
      <c r="G3409" s="121"/>
      <c r="H3409" s="122" t="s">
        <v>19</v>
      </c>
      <c r="I3409" s="114">
        <v>0</v>
      </c>
      <c r="J3409" s="123">
        <v>1</v>
      </c>
      <c r="K3409" s="124">
        <f t="shared" si="176"/>
        <v>0</v>
      </c>
    </row>
    <row r="3410" spans="3:11" x14ac:dyDescent="0.3">
      <c r="C3410" s="109">
        <v>43963</v>
      </c>
      <c r="D3410" s="107" t="s">
        <v>564</v>
      </c>
      <c r="E3410" s="107" t="s">
        <v>360</v>
      </c>
      <c r="F3410" s="125" t="s">
        <v>20</v>
      </c>
      <c r="G3410" s="125"/>
      <c r="H3410" s="124" t="s">
        <v>19</v>
      </c>
      <c r="I3410" s="114">
        <v>0</v>
      </c>
      <c r="J3410" s="126">
        <v>1</v>
      </c>
      <c r="K3410" s="124">
        <f t="shared" si="176"/>
        <v>0</v>
      </c>
    </row>
    <row r="3411" spans="3:11" x14ac:dyDescent="0.3">
      <c r="C3411" s="109">
        <v>43963</v>
      </c>
      <c r="D3411" s="107" t="s">
        <v>564</v>
      </c>
      <c r="E3411" s="107" t="s">
        <v>360</v>
      </c>
      <c r="F3411" s="125" t="s">
        <v>21</v>
      </c>
      <c r="G3411" s="125"/>
      <c r="H3411" s="124" t="s">
        <v>19</v>
      </c>
      <c r="I3411" s="114">
        <v>0</v>
      </c>
      <c r="J3411" s="126">
        <v>1</v>
      </c>
      <c r="K3411" s="124">
        <f t="shared" si="176"/>
        <v>0</v>
      </c>
    </row>
    <row r="3412" spans="3:11" x14ac:dyDescent="0.3">
      <c r="C3412" s="109">
        <v>43963</v>
      </c>
      <c r="D3412" s="107" t="s">
        <v>564</v>
      </c>
      <c r="E3412" s="107" t="s">
        <v>360</v>
      </c>
      <c r="F3412" s="125" t="s">
        <v>22</v>
      </c>
      <c r="G3412" s="125"/>
      <c r="H3412" s="124" t="s">
        <v>19</v>
      </c>
      <c r="I3412" s="114">
        <v>0</v>
      </c>
      <c r="J3412" s="126">
        <v>1</v>
      </c>
      <c r="K3412" s="124">
        <f t="shared" si="176"/>
        <v>0</v>
      </c>
    </row>
    <row r="3413" spans="3:11" x14ac:dyDescent="0.3">
      <c r="C3413" s="109">
        <v>43963</v>
      </c>
      <c r="D3413" s="107" t="s">
        <v>564</v>
      </c>
      <c r="E3413" s="107" t="s">
        <v>360</v>
      </c>
      <c r="F3413" s="125" t="s">
        <v>23</v>
      </c>
      <c r="G3413" s="125"/>
      <c r="H3413" s="124" t="s">
        <v>19</v>
      </c>
      <c r="I3413" s="114">
        <v>0</v>
      </c>
      <c r="J3413" s="126">
        <v>1</v>
      </c>
      <c r="K3413" s="124">
        <f t="shared" si="176"/>
        <v>0</v>
      </c>
    </row>
    <row r="3414" spans="3:11" x14ac:dyDescent="0.3">
      <c r="C3414" s="109">
        <v>43963</v>
      </c>
      <c r="D3414" s="107" t="s">
        <v>564</v>
      </c>
      <c r="E3414" s="107" t="s">
        <v>360</v>
      </c>
      <c r="F3414" s="127" t="s">
        <v>24</v>
      </c>
      <c r="G3414" s="127"/>
      <c r="H3414" s="128" t="s">
        <v>25</v>
      </c>
      <c r="I3414" s="114">
        <v>0</v>
      </c>
      <c r="J3414" s="129">
        <v>30</v>
      </c>
      <c r="K3414" s="128">
        <f t="shared" si="176"/>
        <v>0</v>
      </c>
    </row>
    <row r="3415" spans="3:11" x14ac:dyDescent="0.3">
      <c r="C3415" s="109">
        <v>43963</v>
      </c>
      <c r="D3415" s="107" t="s">
        <v>564</v>
      </c>
      <c r="E3415" s="107" t="s">
        <v>360</v>
      </c>
      <c r="F3415" s="127" t="s">
        <v>26</v>
      </c>
      <c r="G3415" s="127"/>
      <c r="H3415" s="128" t="s">
        <v>25</v>
      </c>
      <c r="I3415" s="114">
        <v>0</v>
      </c>
      <c r="J3415" s="129">
        <v>30</v>
      </c>
      <c r="K3415" s="128">
        <f t="shared" si="176"/>
        <v>0</v>
      </c>
    </row>
    <row r="3416" spans="3:11" x14ac:dyDescent="0.3">
      <c r="C3416" s="109">
        <v>43963</v>
      </c>
      <c r="D3416" s="107" t="s">
        <v>564</v>
      </c>
      <c r="E3416" s="107" t="s">
        <v>360</v>
      </c>
      <c r="F3416" s="127" t="s">
        <v>27</v>
      </c>
      <c r="G3416" s="127"/>
      <c r="H3416" s="128" t="s">
        <v>25</v>
      </c>
      <c r="I3416" s="114">
        <v>0</v>
      </c>
      <c r="J3416" s="129">
        <v>18</v>
      </c>
      <c r="K3416" s="128">
        <f t="shared" si="176"/>
        <v>0</v>
      </c>
    </row>
    <row r="3417" spans="3:11" x14ac:dyDescent="0.3">
      <c r="C3417" s="109">
        <v>43963</v>
      </c>
      <c r="D3417" s="107" t="s">
        <v>564</v>
      </c>
      <c r="E3417" s="107" t="s">
        <v>360</v>
      </c>
      <c r="F3417" s="130" t="s">
        <v>28</v>
      </c>
      <c r="G3417" s="130"/>
      <c r="H3417" s="131" t="s">
        <v>29</v>
      </c>
      <c r="I3417" s="114">
        <v>2</v>
      </c>
      <c r="J3417" s="132">
        <v>100</v>
      </c>
      <c r="K3417" s="131">
        <f t="shared" si="176"/>
        <v>200</v>
      </c>
    </row>
    <row r="3418" spans="3:11" x14ac:dyDescent="0.3">
      <c r="C3418" s="109">
        <v>43963</v>
      </c>
      <c r="D3418" s="107" t="s">
        <v>564</v>
      </c>
      <c r="E3418" s="107" t="s">
        <v>360</v>
      </c>
      <c r="F3418" s="130" t="s">
        <v>30</v>
      </c>
      <c r="G3418" s="130"/>
      <c r="H3418" s="131" t="s">
        <v>29</v>
      </c>
      <c r="I3418" s="114">
        <v>2</v>
      </c>
      <c r="J3418" s="132">
        <v>100</v>
      </c>
      <c r="K3418" s="131">
        <f t="shared" si="176"/>
        <v>200</v>
      </c>
    </row>
    <row r="3419" spans="3:11" x14ac:dyDescent="0.3">
      <c r="C3419" s="109">
        <v>43963</v>
      </c>
      <c r="D3419" s="107" t="s">
        <v>564</v>
      </c>
      <c r="E3419" s="107" t="s">
        <v>360</v>
      </c>
      <c r="F3419" s="130" t="s">
        <v>31</v>
      </c>
      <c r="G3419" s="130"/>
      <c r="H3419" s="131" t="s">
        <v>29</v>
      </c>
      <c r="I3419" s="114">
        <v>1</v>
      </c>
      <c r="J3419" s="132">
        <v>100</v>
      </c>
      <c r="K3419" s="131">
        <f t="shared" si="176"/>
        <v>100</v>
      </c>
    </row>
    <row r="3420" spans="3:11" x14ac:dyDescent="0.3">
      <c r="C3420" s="109">
        <v>43963</v>
      </c>
      <c r="D3420" s="107" t="s">
        <v>564</v>
      </c>
      <c r="E3420" s="107" t="s">
        <v>360</v>
      </c>
      <c r="F3420" s="130" t="s">
        <v>32</v>
      </c>
      <c r="G3420" s="130"/>
      <c r="H3420" s="131" t="s">
        <v>29</v>
      </c>
      <c r="I3420" s="114">
        <v>0</v>
      </c>
      <c r="J3420" s="132">
        <v>100</v>
      </c>
      <c r="K3420" s="131">
        <f t="shared" si="176"/>
        <v>0</v>
      </c>
    </row>
    <row r="3421" spans="3:11" x14ac:dyDescent="0.3">
      <c r="C3421" s="109">
        <v>43963</v>
      </c>
      <c r="D3421" s="107" t="s">
        <v>564</v>
      </c>
      <c r="E3421" s="107" t="s">
        <v>360</v>
      </c>
      <c r="F3421" s="130" t="s">
        <v>33</v>
      </c>
      <c r="G3421" s="130"/>
      <c r="H3421" s="131" t="s">
        <v>29</v>
      </c>
      <c r="I3421" s="114">
        <v>0</v>
      </c>
      <c r="J3421" s="132">
        <v>100</v>
      </c>
      <c r="K3421" s="131">
        <f t="shared" si="176"/>
        <v>0</v>
      </c>
    </row>
    <row r="3422" spans="3:11" x14ac:dyDescent="0.3">
      <c r="C3422" s="109">
        <v>43963</v>
      </c>
      <c r="D3422" s="107" t="s">
        <v>564</v>
      </c>
      <c r="E3422" s="107" t="s">
        <v>360</v>
      </c>
      <c r="F3422" s="130" t="s">
        <v>34</v>
      </c>
      <c r="G3422" s="130"/>
      <c r="H3422" s="131" t="s">
        <v>29</v>
      </c>
      <c r="I3422" s="114">
        <v>0</v>
      </c>
      <c r="J3422" s="132">
        <v>100</v>
      </c>
      <c r="K3422" s="131">
        <f t="shared" si="176"/>
        <v>0</v>
      </c>
    </row>
    <row r="3423" spans="3:11" x14ac:dyDescent="0.3">
      <c r="C3423" s="109">
        <v>43963</v>
      </c>
      <c r="D3423" s="107" t="s">
        <v>564</v>
      </c>
      <c r="E3423" s="107" t="s">
        <v>360</v>
      </c>
      <c r="F3423" s="130" t="s">
        <v>35</v>
      </c>
      <c r="G3423" s="130"/>
      <c r="H3423" s="131" t="s">
        <v>29</v>
      </c>
      <c r="I3423" s="114">
        <v>0</v>
      </c>
      <c r="J3423" s="132">
        <v>100</v>
      </c>
      <c r="K3423" s="131">
        <f t="shared" si="176"/>
        <v>0</v>
      </c>
    </row>
    <row r="3424" spans="3:11" x14ac:dyDescent="0.3">
      <c r="C3424" s="109">
        <v>43963</v>
      </c>
      <c r="D3424" s="107" t="s">
        <v>564</v>
      </c>
      <c r="E3424" s="107" t="s">
        <v>360</v>
      </c>
      <c r="F3424" s="130" t="s">
        <v>36</v>
      </c>
      <c r="G3424" s="130"/>
      <c r="H3424" s="131" t="s">
        <v>29</v>
      </c>
      <c r="I3424" s="114">
        <v>0</v>
      </c>
      <c r="J3424" s="132">
        <v>100</v>
      </c>
      <c r="K3424" s="131">
        <f t="shared" si="176"/>
        <v>0</v>
      </c>
    </row>
    <row r="3425" spans="3:11" x14ac:dyDescent="0.3">
      <c r="C3425" s="109">
        <v>43963</v>
      </c>
      <c r="D3425" s="107" t="s">
        <v>564</v>
      </c>
      <c r="E3425" s="107" t="s">
        <v>360</v>
      </c>
      <c r="F3425" s="130" t="s">
        <v>37</v>
      </c>
      <c r="G3425" s="130"/>
      <c r="H3425" s="131" t="s">
        <v>29</v>
      </c>
      <c r="I3425" s="114">
        <v>0</v>
      </c>
      <c r="J3425" s="132">
        <v>100</v>
      </c>
      <c r="K3425" s="131">
        <f t="shared" si="176"/>
        <v>0</v>
      </c>
    </row>
    <row r="3426" spans="3:11" x14ac:dyDescent="0.3">
      <c r="C3426" s="109">
        <v>43963</v>
      </c>
      <c r="D3426" s="107" t="s">
        <v>564</v>
      </c>
      <c r="E3426" s="107" t="s">
        <v>360</v>
      </c>
      <c r="F3426" s="133" t="s">
        <v>17</v>
      </c>
      <c r="G3426" s="133"/>
      <c r="H3426" s="134" t="s">
        <v>38</v>
      </c>
      <c r="I3426" s="114">
        <v>6</v>
      </c>
      <c r="J3426" s="135">
        <v>24</v>
      </c>
      <c r="K3426" s="134">
        <f t="shared" si="176"/>
        <v>144</v>
      </c>
    </row>
    <row r="3427" spans="3:11" x14ac:dyDescent="0.3">
      <c r="C3427" s="109">
        <v>43963</v>
      </c>
      <c r="D3427" s="107" t="s">
        <v>564</v>
      </c>
      <c r="E3427" s="107" t="s">
        <v>360</v>
      </c>
      <c r="F3427" s="7" t="s">
        <v>39</v>
      </c>
      <c r="G3427" s="7"/>
      <c r="H3427" s="8" t="s">
        <v>11</v>
      </c>
      <c r="I3427" s="114"/>
      <c r="J3427" s="113"/>
      <c r="K3427" s="8"/>
    </row>
    <row r="3428" spans="3:11" x14ac:dyDescent="0.3">
      <c r="C3428" s="109">
        <v>43963</v>
      </c>
      <c r="D3428" s="107" t="s">
        <v>564</v>
      </c>
      <c r="E3428" s="107" t="s">
        <v>360</v>
      </c>
      <c r="F3428" s="7" t="s">
        <v>40</v>
      </c>
      <c r="G3428" s="7"/>
      <c r="H3428" s="8" t="s">
        <v>11</v>
      </c>
      <c r="I3428" s="114"/>
      <c r="J3428" s="113"/>
      <c r="K3428" s="8"/>
    </row>
    <row r="3429" spans="3:11" x14ac:dyDescent="0.3">
      <c r="C3429" s="109">
        <v>43963</v>
      </c>
      <c r="D3429" s="107" t="s">
        <v>564</v>
      </c>
      <c r="E3429" s="107" t="s">
        <v>360</v>
      </c>
      <c r="F3429" s="7" t="s">
        <v>41</v>
      </c>
      <c r="G3429" s="7"/>
      <c r="H3429" s="8" t="s">
        <v>41</v>
      </c>
      <c r="I3429" s="114"/>
      <c r="J3429" s="113"/>
      <c r="K3429" s="8"/>
    </row>
    <row r="3430" spans="3:11" x14ac:dyDescent="0.3">
      <c r="C3430" s="109">
        <v>43963</v>
      </c>
      <c r="D3430" s="107" t="s">
        <v>564</v>
      </c>
      <c r="E3430" s="107" t="s">
        <v>360</v>
      </c>
      <c r="F3430" s="7" t="s">
        <v>42</v>
      </c>
      <c r="G3430" s="7"/>
      <c r="H3430" s="8" t="s">
        <v>19</v>
      </c>
      <c r="I3430" s="114"/>
      <c r="J3430" s="113"/>
      <c r="K3430" s="8"/>
    </row>
    <row r="3431" spans="3:11" x14ac:dyDescent="0.3">
      <c r="C3431" s="109">
        <v>43963</v>
      </c>
      <c r="D3431" s="107" t="s">
        <v>564</v>
      </c>
      <c r="E3431" s="107" t="s">
        <v>360</v>
      </c>
      <c r="F3431" s="7" t="s">
        <v>43</v>
      </c>
      <c r="G3431" s="7"/>
      <c r="H3431" s="8" t="s">
        <v>19</v>
      </c>
      <c r="I3431" s="114">
        <v>0</v>
      </c>
      <c r="J3431" s="113">
        <v>24</v>
      </c>
      <c r="K3431" s="8">
        <f t="shared" ref="K3431" si="177">I3431*J3431</f>
        <v>0</v>
      </c>
    </row>
    <row r="3433" spans="3:11" x14ac:dyDescent="0.3">
      <c r="C3433" s="109">
        <v>43963</v>
      </c>
      <c r="D3433" s="107" t="s">
        <v>565</v>
      </c>
      <c r="E3433" s="107" t="s">
        <v>566</v>
      </c>
      <c r="F3433" s="8" t="s">
        <v>10</v>
      </c>
      <c r="G3433" s="8"/>
      <c r="H3433" s="8" t="s">
        <v>368</v>
      </c>
      <c r="I3433" s="114">
        <v>2</v>
      </c>
      <c r="J3433" s="113">
        <v>50</v>
      </c>
      <c r="K3433" s="8">
        <f>I3433*J3433</f>
        <v>100</v>
      </c>
    </row>
    <row r="3434" spans="3:11" x14ac:dyDescent="0.3">
      <c r="C3434" s="109">
        <v>43963</v>
      </c>
      <c r="D3434" s="107" t="s">
        <v>565</v>
      </c>
      <c r="E3434" s="107" t="s">
        <v>566</v>
      </c>
      <c r="F3434" s="118" t="s">
        <v>12</v>
      </c>
      <c r="G3434" s="118"/>
      <c r="H3434" s="119" t="s">
        <v>11</v>
      </c>
      <c r="I3434" s="114">
        <v>4</v>
      </c>
      <c r="J3434" s="120">
        <v>30</v>
      </c>
      <c r="K3434" s="119">
        <f t="shared" ref="K3434:K3456" si="178">I3434*J3434</f>
        <v>120</v>
      </c>
    </row>
    <row r="3435" spans="3:11" x14ac:dyDescent="0.3">
      <c r="C3435" s="109">
        <v>43963</v>
      </c>
      <c r="D3435" s="107" t="s">
        <v>565</v>
      </c>
      <c r="E3435" s="107" t="s">
        <v>566</v>
      </c>
      <c r="F3435" s="118" t="s">
        <v>13</v>
      </c>
      <c r="G3435" s="118"/>
      <c r="H3435" s="119" t="s">
        <v>11</v>
      </c>
      <c r="I3435" s="114">
        <v>0</v>
      </c>
      <c r="J3435" s="120">
        <v>20</v>
      </c>
      <c r="K3435" s="119">
        <f t="shared" si="178"/>
        <v>0</v>
      </c>
    </row>
    <row r="3436" spans="3:11" x14ac:dyDescent="0.3">
      <c r="C3436" s="109">
        <v>43963</v>
      </c>
      <c r="D3436" s="107" t="s">
        <v>565</v>
      </c>
      <c r="E3436" s="107" t="s">
        <v>566</v>
      </c>
      <c r="F3436" s="118" t="s">
        <v>15</v>
      </c>
      <c r="G3436" s="118"/>
      <c r="H3436" s="119" t="s">
        <v>11</v>
      </c>
      <c r="I3436" s="114">
        <v>0</v>
      </c>
      <c r="J3436" s="120">
        <v>20</v>
      </c>
      <c r="K3436" s="119">
        <f t="shared" si="178"/>
        <v>0</v>
      </c>
    </row>
    <row r="3437" spans="3:11" x14ac:dyDescent="0.3">
      <c r="C3437" s="109">
        <v>43963</v>
      </c>
      <c r="D3437" s="107" t="s">
        <v>565</v>
      </c>
      <c r="E3437" s="107" t="s">
        <v>566</v>
      </c>
      <c r="F3437" s="118" t="s">
        <v>14</v>
      </c>
      <c r="G3437" s="118"/>
      <c r="H3437" s="119" t="s">
        <v>11</v>
      </c>
      <c r="I3437" s="114">
        <v>0</v>
      </c>
      <c r="J3437" s="120">
        <v>20</v>
      </c>
      <c r="K3437" s="119">
        <f t="shared" si="178"/>
        <v>0</v>
      </c>
    </row>
    <row r="3438" spans="3:11" x14ac:dyDescent="0.3">
      <c r="C3438" s="109">
        <v>43963</v>
      </c>
      <c r="D3438" s="107" t="s">
        <v>565</v>
      </c>
      <c r="E3438" s="107" t="s">
        <v>566</v>
      </c>
      <c r="F3438" s="118" t="s">
        <v>16</v>
      </c>
      <c r="G3438" s="118"/>
      <c r="H3438" s="119" t="s">
        <v>11</v>
      </c>
      <c r="I3438" s="114">
        <v>0</v>
      </c>
      <c r="J3438" s="120">
        <v>20</v>
      </c>
      <c r="K3438" s="119">
        <f t="shared" si="178"/>
        <v>0</v>
      </c>
    </row>
    <row r="3439" spans="3:11" x14ac:dyDescent="0.3">
      <c r="C3439" s="109">
        <v>43963</v>
      </c>
      <c r="D3439" s="107" t="s">
        <v>565</v>
      </c>
      <c r="E3439" s="107" t="s">
        <v>566</v>
      </c>
      <c r="F3439" s="121" t="s">
        <v>18</v>
      </c>
      <c r="G3439" s="121"/>
      <c r="H3439" s="122" t="s">
        <v>19</v>
      </c>
      <c r="I3439" s="114">
        <v>0</v>
      </c>
      <c r="J3439" s="123">
        <v>1</v>
      </c>
      <c r="K3439" s="124">
        <f t="shared" si="178"/>
        <v>0</v>
      </c>
    </row>
    <row r="3440" spans="3:11" x14ac:dyDescent="0.3">
      <c r="C3440" s="109">
        <v>43963</v>
      </c>
      <c r="D3440" s="107" t="s">
        <v>565</v>
      </c>
      <c r="E3440" s="107" t="s">
        <v>566</v>
      </c>
      <c r="F3440" s="125" t="s">
        <v>20</v>
      </c>
      <c r="G3440" s="125"/>
      <c r="H3440" s="124" t="s">
        <v>19</v>
      </c>
      <c r="I3440" s="114">
        <v>0</v>
      </c>
      <c r="J3440" s="126">
        <v>1</v>
      </c>
      <c r="K3440" s="124">
        <f t="shared" si="178"/>
        <v>0</v>
      </c>
    </row>
    <row r="3441" spans="3:11" x14ac:dyDescent="0.3">
      <c r="C3441" s="109">
        <v>43963</v>
      </c>
      <c r="D3441" s="107" t="s">
        <v>565</v>
      </c>
      <c r="E3441" s="107" t="s">
        <v>566</v>
      </c>
      <c r="F3441" s="125" t="s">
        <v>21</v>
      </c>
      <c r="G3441" s="125"/>
      <c r="H3441" s="124" t="s">
        <v>19</v>
      </c>
      <c r="I3441" s="114">
        <v>0</v>
      </c>
      <c r="J3441" s="126">
        <v>1</v>
      </c>
      <c r="K3441" s="124">
        <f t="shared" si="178"/>
        <v>0</v>
      </c>
    </row>
    <row r="3442" spans="3:11" x14ac:dyDescent="0.3">
      <c r="C3442" s="109">
        <v>43963</v>
      </c>
      <c r="D3442" s="107" t="s">
        <v>565</v>
      </c>
      <c r="E3442" s="107" t="s">
        <v>566</v>
      </c>
      <c r="F3442" s="125" t="s">
        <v>22</v>
      </c>
      <c r="G3442" s="125"/>
      <c r="H3442" s="124" t="s">
        <v>19</v>
      </c>
      <c r="I3442" s="114">
        <v>0</v>
      </c>
      <c r="J3442" s="126">
        <v>1</v>
      </c>
      <c r="K3442" s="124">
        <f t="shared" si="178"/>
        <v>0</v>
      </c>
    </row>
    <row r="3443" spans="3:11" x14ac:dyDescent="0.3">
      <c r="C3443" s="109">
        <v>43963</v>
      </c>
      <c r="D3443" s="107" t="s">
        <v>565</v>
      </c>
      <c r="E3443" s="107" t="s">
        <v>566</v>
      </c>
      <c r="F3443" s="125" t="s">
        <v>23</v>
      </c>
      <c r="G3443" s="125"/>
      <c r="H3443" s="124" t="s">
        <v>19</v>
      </c>
      <c r="I3443" s="114">
        <v>0</v>
      </c>
      <c r="J3443" s="126">
        <v>1</v>
      </c>
      <c r="K3443" s="124">
        <f t="shared" si="178"/>
        <v>0</v>
      </c>
    </row>
    <row r="3444" spans="3:11" x14ac:dyDescent="0.3">
      <c r="C3444" s="109">
        <v>43963</v>
      </c>
      <c r="D3444" s="107" t="s">
        <v>565</v>
      </c>
      <c r="E3444" s="107" t="s">
        <v>566</v>
      </c>
      <c r="F3444" s="127" t="s">
        <v>24</v>
      </c>
      <c r="G3444" s="127"/>
      <c r="H3444" s="128" t="s">
        <v>25</v>
      </c>
      <c r="I3444" s="114">
        <v>2</v>
      </c>
      <c r="J3444" s="129">
        <v>30</v>
      </c>
      <c r="K3444" s="128">
        <f t="shared" si="178"/>
        <v>60</v>
      </c>
    </row>
    <row r="3445" spans="3:11" x14ac:dyDescent="0.3">
      <c r="C3445" s="109">
        <v>43963</v>
      </c>
      <c r="D3445" s="107" t="s">
        <v>565</v>
      </c>
      <c r="E3445" s="107" t="s">
        <v>566</v>
      </c>
      <c r="F3445" s="127" t="s">
        <v>26</v>
      </c>
      <c r="G3445" s="127"/>
      <c r="H3445" s="128" t="s">
        <v>25</v>
      </c>
      <c r="I3445" s="114">
        <v>0</v>
      </c>
      <c r="J3445" s="129">
        <v>30</v>
      </c>
      <c r="K3445" s="128">
        <f t="shared" si="178"/>
        <v>0</v>
      </c>
    </row>
    <row r="3446" spans="3:11" x14ac:dyDescent="0.3">
      <c r="C3446" s="109">
        <v>43963</v>
      </c>
      <c r="D3446" s="107" t="s">
        <v>565</v>
      </c>
      <c r="E3446" s="107" t="s">
        <v>566</v>
      </c>
      <c r="F3446" s="127" t="s">
        <v>27</v>
      </c>
      <c r="G3446" s="127"/>
      <c r="H3446" s="128" t="s">
        <v>25</v>
      </c>
      <c r="I3446" s="114">
        <v>2</v>
      </c>
      <c r="J3446" s="129">
        <v>18</v>
      </c>
      <c r="K3446" s="128">
        <f t="shared" si="178"/>
        <v>36</v>
      </c>
    </row>
    <row r="3447" spans="3:11" x14ac:dyDescent="0.3">
      <c r="C3447" s="109">
        <v>43963</v>
      </c>
      <c r="D3447" s="107" t="s">
        <v>565</v>
      </c>
      <c r="E3447" s="107" t="s">
        <v>566</v>
      </c>
      <c r="F3447" s="130" t="s">
        <v>28</v>
      </c>
      <c r="G3447" s="130"/>
      <c r="H3447" s="131" t="s">
        <v>29</v>
      </c>
      <c r="I3447" s="114">
        <v>1</v>
      </c>
      <c r="J3447" s="132">
        <v>100</v>
      </c>
      <c r="K3447" s="131">
        <f t="shared" si="178"/>
        <v>100</v>
      </c>
    </row>
    <row r="3448" spans="3:11" x14ac:dyDescent="0.3">
      <c r="C3448" s="109">
        <v>43963</v>
      </c>
      <c r="D3448" s="107" t="s">
        <v>565</v>
      </c>
      <c r="E3448" s="107" t="s">
        <v>566</v>
      </c>
      <c r="F3448" s="130" t="s">
        <v>30</v>
      </c>
      <c r="G3448" s="130"/>
      <c r="H3448" s="131" t="s">
        <v>29</v>
      </c>
      <c r="I3448" s="114">
        <v>3</v>
      </c>
      <c r="J3448" s="132">
        <v>100</v>
      </c>
      <c r="K3448" s="131">
        <f t="shared" si="178"/>
        <v>300</v>
      </c>
    </row>
    <row r="3449" spans="3:11" x14ac:dyDescent="0.3">
      <c r="C3449" s="109">
        <v>43963</v>
      </c>
      <c r="D3449" s="107" t="s">
        <v>565</v>
      </c>
      <c r="E3449" s="107" t="s">
        <v>566</v>
      </c>
      <c r="F3449" s="130" t="s">
        <v>31</v>
      </c>
      <c r="G3449" s="130"/>
      <c r="H3449" s="131" t="s">
        <v>29</v>
      </c>
      <c r="I3449" s="114">
        <v>0</v>
      </c>
      <c r="J3449" s="132">
        <v>100</v>
      </c>
      <c r="K3449" s="131">
        <f t="shared" si="178"/>
        <v>0</v>
      </c>
    </row>
    <row r="3450" spans="3:11" x14ac:dyDescent="0.3">
      <c r="C3450" s="109">
        <v>43963</v>
      </c>
      <c r="D3450" s="107" t="s">
        <v>565</v>
      </c>
      <c r="E3450" s="107" t="s">
        <v>566</v>
      </c>
      <c r="F3450" s="130" t="s">
        <v>32</v>
      </c>
      <c r="G3450" s="130"/>
      <c r="H3450" s="131" t="s">
        <v>29</v>
      </c>
      <c r="I3450" s="114">
        <v>1</v>
      </c>
      <c r="J3450" s="132">
        <v>100</v>
      </c>
      <c r="K3450" s="131">
        <f t="shared" si="178"/>
        <v>100</v>
      </c>
    </row>
    <row r="3451" spans="3:11" x14ac:dyDescent="0.3">
      <c r="C3451" s="109">
        <v>43963</v>
      </c>
      <c r="D3451" s="107" t="s">
        <v>565</v>
      </c>
      <c r="E3451" s="107" t="s">
        <v>566</v>
      </c>
      <c r="F3451" s="130" t="s">
        <v>33</v>
      </c>
      <c r="G3451" s="130"/>
      <c r="H3451" s="131" t="s">
        <v>29</v>
      </c>
      <c r="I3451" s="114">
        <v>0</v>
      </c>
      <c r="J3451" s="132">
        <v>100</v>
      </c>
      <c r="K3451" s="131">
        <f t="shared" si="178"/>
        <v>0</v>
      </c>
    </row>
    <row r="3452" spans="3:11" x14ac:dyDescent="0.3">
      <c r="C3452" s="109">
        <v>43963</v>
      </c>
      <c r="D3452" s="107" t="s">
        <v>565</v>
      </c>
      <c r="E3452" s="107" t="s">
        <v>566</v>
      </c>
      <c r="F3452" s="130" t="s">
        <v>34</v>
      </c>
      <c r="G3452" s="130"/>
      <c r="H3452" s="131" t="s">
        <v>29</v>
      </c>
      <c r="I3452" s="114">
        <v>1</v>
      </c>
      <c r="J3452" s="132">
        <v>100</v>
      </c>
      <c r="K3452" s="131">
        <f t="shared" si="178"/>
        <v>100</v>
      </c>
    </row>
    <row r="3453" spans="3:11" x14ac:dyDescent="0.3">
      <c r="C3453" s="109">
        <v>43963</v>
      </c>
      <c r="D3453" s="107" t="s">
        <v>565</v>
      </c>
      <c r="E3453" s="107" t="s">
        <v>566</v>
      </c>
      <c r="F3453" s="130" t="s">
        <v>35</v>
      </c>
      <c r="G3453" s="130"/>
      <c r="H3453" s="131" t="s">
        <v>29</v>
      </c>
      <c r="I3453" s="114">
        <v>0</v>
      </c>
      <c r="J3453" s="132">
        <v>100</v>
      </c>
      <c r="K3453" s="131">
        <f t="shared" si="178"/>
        <v>0</v>
      </c>
    </row>
    <row r="3454" spans="3:11" x14ac:dyDescent="0.3">
      <c r="C3454" s="109">
        <v>43963</v>
      </c>
      <c r="D3454" s="107" t="s">
        <v>565</v>
      </c>
      <c r="E3454" s="107" t="s">
        <v>566</v>
      </c>
      <c r="F3454" s="130" t="s">
        <v>36</v>
      </c>
      <c r="G3454" s="130"/>
      <c r="H3454" s="131" t="s">
        <v>29</v>
      </c>
      <c r="I3454" s="114">
        <v>0</v>
      </c>
      <c r="J3454" s="132">
        <v>100</v>
      </c>
      <c r="K3454" s="131">
        <f t="shared" si="178"/>
        <v>0</v>
      </c>
    </row>
    <row r="3455" spans="3:11" x14ac:dyDescent="0.3">
      <c r="C3455" s="109">
        <v>43963</v>
      </c>
      <c r="D3455" s="107" t="s">
        <v>565</v>
      </c>
      <c r="E3455" s="107" t="s">
        <v>566</v>
      </c>
      <c r="F3455" s="130" t="s">
        <v>37</v>
      </c>
      <c r="G3455" s="130"/>
      <c r="H3455" s="131" t="s">
        <v>29</v>
      </c>
      <c r="I3455" s="114">
        <v>0</v>
      </c>
      <c r="J3455" s="132">
        <v>100</v>
      </c>
      <c r="K3455" s="131">
        <f t="shared" si="178"/>
        <v>0</v>
      </c>
    </row>
    <row r="3456" spans="3:11" x14ac:dyDescent="0.3">
      <c r="C3456" s="109">
        <v>43963</v>
      </c>
      <c r="D3456" s="107" t="s">
        <v>565</v>
      </c>
      <c r="E3456" s="107" t="s">
        <v>566</v>
      </c>
      <c r="F3456" s="133" t="s">
        <v>17</v>
      </c>
      <c r="G3456" s="133"/>
      <c r="H3456" s="134" t="s">
        <v>38</v>
      </c>
      <c r="I3456" s="114">
        <v>4</v>
      </c>
      <c r="J3456" s="135">
        <v>24</v>
      </c>
      <c r="K3456" s="134">
        <f t="shared" si="178"/>
        <v>96</v>
      </c>
    </row>
    <row r="3457" spans="3:11" x14ac:dyDescent="0.3">
      <c r="C3457" s="109">
        <v>43963</v>
      </c>
      <c r="D3457" s="107" t="s">
        <v>565</v>
      </c>
      <c r="E3457" s="107" t="s">
        <v>566</v>
      </c>
      <c r="F3457" s="7" t="s">
        <v>39</v>
      </c>
      <c r="G3457" s="7"/>
      <c r="H3457" s="8" t="s">
        <v>11</v>
      </c>
      <c r="I3457" s="114"/>
      <c r="J3457" s="113"/>
      <c r="K3457" s="8"/>
    </row>
    <row r="3458" spans="3:11" x14ac:dyDescent="0.3">
      <c r="C3458" s="109">
        <v>43963</v>
      </c>
      <c r="D3458" s="107" t="s">
        <v>565</v>
      </c>
      <c r="E3458" s="107" t="s">
        <v>566</v>
      </c>
      <c r="F3458" s="7" t="s">
        <v>40</v>
      </c>
      <c r="G3458" s="7"/>
      <c r="H3458" s="8" t="s">
        <v>11</v>
      </c>
      <c r="I3458" s="114"/>
      <c r="J3458" s="113"/>
      <c r="K3458" s="8"/>
    </row>
    <row r="3459" spans="3:11" x14ac:dyDescent="0.3">
      <c r="C3459" s="109">
        <v>43963</v>
      </c>
      <c r="D3459" s="107" t="s">
        <v>565</v>
      </c>
      <c r="E3459" s="107" t="s">
        <v>566</v>
      </c>
      <c r="F3459" s="7" t="s">
        <v>41</v>
      </c>
      <c r="G3459" s="7"/>
      <c r="H3459" s="8" t="s">
        <v>41</v>
      </c>
      <c r="I3459" s="114"/>
      <c r="J3459" s="113"/>
      <c r="K3459" s="8"/>
    </row>
    <row r="3460" spans="3:11" x14ac:dyDescent="0.3">
      <c r="C3460" s="109">
        <v>43963</v>
      </c>
      <c r="D3460" s="107" t="s">
        <v>565</v>
      </c>
      <c r="E3460" s="107" t="s">
        <v>566</v>
      </c>
      <c r="F3460" s="7" t="s">
        <v>42</v>
      </c>
      <c r="G3460" s="7"/>
      <c r="H3460" s="8" t="s">
        <v>19</v>
      </c>
      <c r="I3460" s="114"/>
      <c r="J3460" s="113"/>
      <c r="K3460" s="8"/>
    </row>
    <row r="3461" spans="3:11" x14ac:dyDescent="0.3">
      <c r="C3461" s="109">
        <v>43963</v>
      </c>
      <c r="D3461" s="107" t="s">
        <v>565</v>
      </c>
      <c r="E3461" s="107" t="s">
        <v>566</v>
      </c>
      <c r="F3461" s="7" t="s">
        <v>43</v>
      </c>
      <c r="G3461" s="7"/>
      <c r="H3461" s="8" t="s">
        <v>19</v>
      </c>
      <c r="I3461" s="114">
        <v>0</v>
      </c>
      <c r="J3461" s="113">
        <v>24</v>
      </c>
      <c r="K3461" s="8">
        <f t="shared" ref="K3461:K3462" si="179">I3461*J3461</f>
        <v>0</v>
      </c>
    </row>
    <row r="3462" spans="3:11" x14ac:dyDescent="0.3">
      <c r="C3462" s="109">
        <v>43963</v>
      </c>
      <c r="D3462" s="107" t="s">
        <v>565</v>
      </c>
      <c r="E3462" s="107" t="s">
        <v>566</v>
      </c>
      <c r="F3462" s="127" t="s">
        <v>512</v>
      </c>
      <c r="G3462" s="127" t="s">
        <v>231</v>
      </c>
      <c r="H3462" s="128" t="s">
        <v>25</v>
      </c>
      <c r="I3462" s="129">
        <v>2.5</v>
      </c>
      <c r="J3462" s="129">
        <v>20</v>
      </c>
      <c r="K3462" s="128">
        <f t="shared" si="179"/>
        <v>50</v>
      </c>
    </row>
    <row r="3464" spans="3:11" x14ac:dyDescent="0.3">
      <c r="C3464" s="109">
        <v>43963</v>
      </c>
      <c r="D3464" s="107" t="s">
        <v>483</v>
      </c>
      <c r="E3464" s="107" t="s">
        <v>360</v>
      </c>
      <c r="F3464" s="8" t="s">
        <v>10</v>
      </c>
      <c r="G3464" s="8"/>
      <c r="H3464" s="8" t="s">
        <v>368</v>
      </c>
      <c r="I3464" s="114">
        <v>0</v>
      </c>
      <c r="J3464" s="113">
        <v>50</v>
      </c>
      <c r="K3464" s="8">
        <f>I3464*J3464</f>
        <v>0</v>
      </c>
    </row>
    <row r="3465" spans="3:11" x14ac:dyDescent="0.3">
      <c r="C3465" s="109">
        <v>43963</v>
      </c>
      <c r="D3465" s="107" t="s">
        <v>483</v>
      </c>
      <c r="E3465" s="107" t="s">
        <v>360</v>
      </c>
      <c r="F3465" s="118" t="s">
        <v>12</v>
      </c>
      <c r="G3465" s="118"/>
      <c r="H3465" s="119" t="s">
        <v>11</v>
      </c>
      <c r="I3465" s="114">
        <v>0</v>
      </c>
      <c r="J3465" s="120">
        <v>30</v>
      </c>
      <c r="K3465" s="119">
        <f t="shared" ref="K3465:K3487" si="180">I3465*J3465</f>
        <v>0</v>
      </c>
    </row>
    <row r="3466" spans="3:11" x14ac:dyDescent="0.3">
      <c r="C3466" s="109">
        <v>43963</v>
      </c>
      <c r="D3466" s="107" t="s">
        <v>483</v>
      </c>
      <c r="E3466" s="107" t="s">
        <v>360</v>
      </c>
      <c r="F3466" s="118" t="s">
        <v>13</v>
      </c>
      <c r="G3466" s="118"/>
      <c r="H3466" s="119" t="s">
        <v>11</v>
      </c>
      <c r="I3466" s="114">
        <v>0</v>
      </c>
      <c r="J3466" s="120">
        <v>20</v>
      </c>
      <c r="K3466" s="119">
        <f t="shared" si="180"/>
        <v>0</v>
      </c>
    </row>
    <row r="3467" spans="3:11" x14ac:dyDescent="0.3">
      <c r="C3467" s="109">
        <v>43963</v>
      </c>
      <c r="D3467" s="107" t="s">
        <v>483</v>
      </c>
      <c r="E3467" s="107" t="s">
        <v>360</v>
      </c>
      <c r="F3467" s="118" t="s">
        <v>15</v>
      </c>
      <c r="G3467" s="118"/>
      <c r="H3467" s="119" t="s">
        <v>11</v>
      </c>
      <c r="I3467" s="114">
        <v>0</v>
      </c>
      <c r="J3467" s="120">
        <v>20</v>
      </c>
      <c r="K3467" s="119">
        <f t="shared" si="180"/>
        <v>0</v>
      </c>
    </row>
    <row r="3468" spans="3:11" x14ac:dyDescent="0.3">
      <c r="C3468" s="109">
        <v>43963</v>
      </c>
      <c r="D3468" s="107" t="s">
        <v>483</v>
      </c>
      <c r="E3468" s="107" t="s">
        <v>360</v>
      </c>
      <c r="F3468" s="118" t="s">
        <v>14</v>
      </c>
      <c r="G3468" s="118"/>
      <c r="H3468" s="119" t="s">
        <v>11</v>
      </c>
      <c r="I3468" s="114">
        <v>0</v>
      </c>
      <c r="J3468" s="120">
        <v>20</v>
      </c>
      <c r="K3468" s="119">
        <f t="shared" si="180"/>
        <v>0</v>
      </c>
    </row>
    <row r="3469" spans="3:11" x14ac:dyDescent="0.3">
      <c r="C3469" s="109">
        <v>43963</v>
      </c>
      <c r="D3469" s="107" t="s">
        <v>483</v>
      </c>
      <c r="E3469" s="107" t="s">
        <v>360</v>
      </c>
      <c r="F3469" s="118" t="s">
        <v>16</v>
      </c>
      <c r="G3469" s="118"/>
      <c r="H3469" s="119" t="s">
        <v>11</v>
      </c>
      <c r="I3469" s="114">
        <v>0</v>
      </c>
      <c r="J3469" s="120">
        <v>20</v>
      </c>
      <c r="K3469" s="119">
        <f t="shared" si="180"/>
        <v>0</v>
      </c>
    </row>
    <row r="3470" spans="3:11" x14ac:dyDescent="0.3">
      <c r="C3470" s="109">
        <v>43963</v>
      </c>
      <c r="D3470" s="107" t="s">
        <v>483</v>
      </c>
      <c r="E3470" s="107" t="s">
        <v>360</v>
      </c>
      <c r="F3470" s="121" t="s">
        <v>18</v>
      </c>
      <c r="G3470" s="121"/>
      <c r="H3470" s="122" t="s">
        <v>19</v>
      </c>
      <c r="I3470" s="114">
        <v>0</v>
      </c>
      <c r="J3470" s="123">
        <v>1</v>
      </c>
      <c r="K3470" s="124">
        <f t="shared" si="180"/>
        <v>0</v>
      </c>
    </row>
    <row r="3471" spans="3:11" x14ac:dyDescent="0.3">
      <c r="C3471" s="109">
        <v>43963</v>
      </c>
      <c r="D3471" s="107" t="s">
        <v>483</v>
      </c>
      <c r="E3471" s="107" t="s">
        <v>360</v>
      </c>
      <c r="F3471" s="125" t="s">
        <v>20</v>
      </c>
      <c r="G3471" s="125"/>
      <c r="H3471" s="124" t="s">
        <v>19</v>
      </c>
      <c r="I3471" s="114">
        <v>0</v>
      </c>
      <c r="J3471" s="126">
        <v>1</v>
      </c>
      <c r="K3471" s="124">
        <f t="shared" si="180"/>
        <v>0</v>
      </c>
    </row>
    <row r="3472" spans="3:11" x14ac:dyDescent="0.3">
      <c r="C3472" s="109">
        <v>43963</v>
      </c>
      <c r="D3472" s="107" t="s">
        <v>483</v>
      </c>
      <c r="E3472" s="107" t="s">
        <v>360</v>
      </c>
      <c r="F3472" s="125" t="s">
        <v>21</v>
      </c>
      <c r="G3472" s="125"/>
      <c r="H3472" s="124" t="s">
        <v>19</v>
      </c>
      <c r="I3472" s="114">
        <v>0</v>
      </c>
      <c r="J3472" s="126">
        <v>1</v>
      </c>
      <c r="K3472" s="124">
        <f t="shared" si="180"/>
        <v>0</v>
      </c>
    </row>
    <row r="3473" spans="3:11" x14ac:dyDescent="0.3">
      <c r="C3473" s="109">
        <v>43963</v>
      </c>
      <c r="D3473" s="107" t="s">
        <v>483</v>
      </c>
      <c r="E3473" s="107" t="s">
        <v>360</v>
      </c>
      <c r="F3473" s="125" t="s">
        <v>22</v>
      </c>
      <c r="G3473" s="125"/>
      <c r="H3473" s="124" t="s">
        <v>19</v>
      </c>
      <c r="I3473" s="114">
        <v>0</v>
      </c>
      <c r="J3473" s="126">
        <v>1</v>
      </c>
      <c r="K3473" s="124">
        <f t="shared" si="180"/>
        <v>0</v>
      </c>
    </row>
    <row r="3474" spans="3:11" x14ac:dyDescent="0.3">
      <c r="C3474" s="109">
        <v>43963</v>
      </c>
      <c r="D3474" s="107" t="s">
        <v>483</v>
      </c>
      <c r="E3474" s="107" t="s">
        <v>360</v>
      </c>
      <c r="F3474" s="125" t="s">
        <v>23</v>
      </c>
      <c r="G3474" s="125"/>
      <c r="H3474" s="124" t="s">
        <v>19</v>
      </c>
      <c r="I3474" s="114">
        <v>0</v>
      </c>
      <c r="J3474" s="126">
        <v>1</v>
      </c>
      <c r="K3474" s="124">
        <f t="shared" si="180"/>
        <v>0</v>
      </c>
    </row>
    <row r="3475" spans="3:11" x14ac:dyDescent="0.3">
      <c r="C3475" s="109">
        <v>43963</v>
      </c>
      <c r="D3475" s="107" t="s">
        <v>483</v>
      </c>
      <c r="E3475" s="107" t="s">
        <v>360</v>
      </c>
      <c r="F3475" s="127" t="s">
        <v>24</v>
      </c>
      <c r="G3475" s="127"/>
      <c r="H3475" s="128" t="s">
        <v>25</v>
      </c>
      <c r="I3475" s="114">
        <v>0</v>
      </c>
      <c r="J3475" s="129">
        <v>30</v>
      </c>
      <c r="K3475" s="128">
        <f t="shared" si="180"/>
        <v>0</v>
      </c>
    </row>
    <row r="3476" spans="3:11" x14ac:dyDescent="0.3">
      <c r="C3476" s="109">
        <v>43963</v>
      </c>
      <c r="D3476" s="107" t="s">
        <v>483</v>
      </c>
      <c r="E3476" s="107" t="s">
        <v>360</v>
      </c>
      <c r="F3476" s="127" t="s">
        <v>26</v>
      </c>
      <c r="G3476" s="127"/>
      <c r="H3476" s="128" t="s">
        <v>25</v>
      </c>
      <c r="I3476" s="114">
        <v>0</v>
      </c>
      <c r="J3476" s="129">
        <v>30</v>
      </c>
      <c r="K3476" s="128">
        <f t="shared" si="180"/>
        <v>0</v>
      </c>
    </row>
    <row r="3477" spans="3:11" x14ac:dyDescent="0.3">
      <c r="C3477" s="109">
        <v>43963</v>
      </c>
      <c r="D3477" s="107" t="s">
        <v>483</v>
      </c>
      <c r="E3477" s="107" t="s">
        <v>360</v>
      </c>
      <c r="F3477" s="127" t="s">
        <v>27</v>
      </c>
      <c r="G3477" s="127"/>
      <c r="H3477" s="128" t="s">
        <v>25</v>
      </c>
      <c r="I3477" s="114">
        <v>0</v>
      </c>
      <c r="J3477" s="129">
        <v>18</v>
      </c>
      <c r="K3477" s="128">
        <f t="shared" si="180"/>
        <v>0</v>
      </c>
    </row>
    <row r="3478" spans="3:11" x14ac:dyDescent="0.3">
      <c r="C3478" s="109">
        <v>43963</v>
      </c>
      <c r="D3478" s="107" t="s">
        <v>483</v>
      </c>
      <c r="E3478" s="107" t="s">
        <v>360</v>
      </c>
      <c r="F3478" s="130" t="s">
        <v>28</v>
      </c>
      <c r="G3478" s="130"/>
      <c r="H3478" s="131" t="s">
        <v>29</v>
      </c>
      <c r="I3478" s="114">
        <v>0</v>
      </c>
      <c r="J3478" s="132">
        <v>100</v>
      </c>
      <c r="K3478" s="131">
        <f t="shared" si="180"/>
        <v>0</v>
      </c>
    </row>
    <row r="3479" spans="3:11" x14ac:dyDescent="0.3">
      <c r="C3479" s="109">
        <v>43963</v>
      </c>
      <c r="D3479" s="107" t="s">
        <v>483</v>
      </c>
      <c r="E3479" s="107" t="s">
        <v>360</v>
      </c>
      <c r="F3479" s="130" t="s">
        <v>30</v>
      </c>
      <c r="G3479" s="130"/>
      <c r="H3479" s="131" t="s">
        <v>29</v>
      </c>
      <c r="I3479" s="114">
        <v>0</v>
      </c>
      <c r="J3479" s="132">
        <v>100</v>
      </c>
      <c r="K3479" s="131">
        <f t="shared" si="180"/>
        <v>0</v>
      </c>
    </row>
    <row r="3480" spans="3:11" x14ac:dyDescent="0.3">
      <c r="C3480" s="109">
        <v>43963</v>
      </c>
      <c r="D3480" s="107" t="s">
        <v>483</v>
      </c>
      <c r="E3480" s="107" t="s">
        <v>360</v>
      </c>
      <c r="F3480" s="130" t="s">
        <v>31</v>
      </c>
      <c r="G3480" s="130"/>
      <c r="H3480" s="131" t="s">
        <v>29</v>
      </c>
      <c r="I3480" s="114">
        <v>0</v>
      </c>
      <c r="J3480" s="132">
        <v>100</v>
      </c>
      <c r="K3480" s="131">
        <f t="shared" si="180"/>
        <v>0</v>
      </c>
    </row>
    <row r="3481" spans="3:11" x14ac:dyDescent="0.3">
      <c r="C3481" s="109">
        <v>43963</v>
      </c>
      <c r="D3481" s="107" t="s">
        <v>483</v>
      </c>
      <c r="E3481" s="107" t="s">
        <v>360</v>
      </c>
      <c r="F3481" s="130" t="s">
        <v>32</v>
      </c>
      <c r="G3481" s="130"/>
      <c r="H3481" s="131" t="s">
        <v>29</v>
      </c>
      <c r="I3481" s="114">
        <v>0</v>
      </c>
      <c r="J3481" s="132">
        <v>100</v>
      </c>
      <c r="K3481" s="131">
        <f t="shared" si="180"/>
        <v>0</v>
      </c>
    </row>
    <row r="3482" spans="3:11" x14ac:dyDescent="0.3">
      <c r="C3482" s="109">
        <v>43963</v>
      </c>
      <c r="D3482" s="107" t="s">
        <v>483</v>
      </c>
      <c r="E3482" s="107" t="s">
        <v>360</v>
      </c>
      <c r="F3482" s="130" t="s">
        <v>33</v>
      </c>
      <c r="G3482" s="130"/>
      <c r="H3482" s="131" t="s">
        <v>29</v>
      </c>
      <c r="I3482" s="114">
        <v>0</v>
      </c>
      <c r="J3482" s="132">
        <v>100</v>
      </c>
      <c r="K3482" s="131">
        <f t="shared" si="180"/>
        <v>0</v>
      </c>
    </row>
    <row r="3483" spans="3:11" x14ac:dyDescent="0.3">
      <c r="C3483" s="109">
        <v>43963</v>
      </c>
      <c r="D3483" s="107" t="s">
        <v>483</v>
      </c>
      <c r="E3483" s="107" t="s">
        <v>360</v>
      </c>
      <c r="F3483" s="130" t="s">
        <v>34</v>
      </c>
      <c r="G3483" s="130"/>
      <c r="H3483" s="131" t="s">
        <v>29</v>
      </c>
      <c r="I3483" s="114">
        <v>0</v>
      </c>
      <c r="J3483" s="132">
        <v>100</v>
      </c>
      <c r="K3483" s="131">
        <f t="shared" si="180"/>
        <v>0</v>
      </c>
    </row>
    <row r="3484" spans="3:11" x14ac:dyDescent="0.3">
      <c r="C3484" s="109">
        <v>43963</v>
      </c>
      <c r="D3484" s="107" t="s">
        <v>483</v>
      </c>
      <c r="E3484" s="107" t="s">
        <v>360</v>
      </c>
      <c r="F3484" s="130" t="s">
        <v>35</v>
      </c>
      <c r="G3484" s="130"/>
      <c r="H3484" s="131" t="s">
        <v>29</v>
      </c>
      <c r="I3484" s="114">
        <v>0</v>
      </c>
      <c r="J3484" s="132">
        <v>100</v>
      </c>
      <c r="K3484" s="131">
        <f t="shared" si="180"/>
        <v>0</v>
      </c>
    </row>
    <row r="3485" spans="3:11" x14ac:dyDescent="0.3">
      <c r="C3485" s="109">
        <v>43963</v>
      </c>
      <c r="D3485" s="107" t="s">
        <v>483</v>
      </c>
      <c r="E3485" s="107" t="s">
        <v>360</v>
      </c>
      <c r="F3485" s="130" t="s">
        <v>36</v>
      </c>
      <c r="G3485" s="130"/>
      <c r="H3485" s="131" t="s">
        <v>29</v>
      </c>
      <c r="I3485" s="114">
        <v>0</v>
      </c>
      <c r="J3485" s="132">
        <v>100</v>
      </c>
      <c r="K3485" s="131">
        <f t="shared" si="180"/>
        <v>0</v>
      </c>
    </row>
    <row r="3486" spans="3:11" x14ac:dyDescent="0.3">
      <c r="C3486" s="109">
        <v>43963</v>
      </c>
      <c r="D3486" s="107" t="s">
        <v>483</v>
      </c>
      <c r="E3486" s="107" t="s">
        <v>360</v>
      </c>
      <c r="F3486" s="130" t="s">
        <v>37</v>
      </c>
      <c r="G3486" s="130"/>
      <c r="H3486" s="131" t="s">
        <v>29</v>
      </c>
      <c r="I3486" s="114">
        <v>0</v>
      </c>
      <c r="J3486" s="132">
        <v>100</v>
      </c>
      <c r="K3486" s="131">
        <f t="shared" si="180"/>
        <v>0</v>
      </c>
    </row>
    <row r="3487" spans="3:11" x14ac:dyDescent="0.3">
      <c r="C3487" s="109">
        <v>43963</v>
      </c>
      <c r="D3487" s="107" t="s">
        <v>483</v>
      </c>
      <c r="E3487" s="107" t="s">
        <v>360</v>
      </c>
      <c r="F3487" s="133" t="s">
        <v>17</v>
      </c>
      <c r="G3487" s="133"/>
      <c r="H3487" s="134" t="s">
        <v>38</v>
      </c>
      <c r="I3487" s="114">
        <v>0</v>
      </c>
      <c r="J3487" s="135">
        <v>24</v>
      </c>
      <c r="K3487" s="134">
        <f t="shared" si="180"/>
        <v>0</v>
      </c>
    </row>
    <row r="3488" spans="3:11" x14ac:dyDescent="0.3">
      <c r="C3488" s="109">
        <v>43963</v>
      </c>
      <c r="D3488" s="107" t="s">
        <v>483</v>
      </c>
      <c r="E3488" s="107" t="s">
        <v>360</v>
      </c>
      <c r="F3488" s="7" t="s">
        <v>39</v>
      </c>
      <c r="G3488" s="7"/>
      <c r="H3488" s="8" t="s">
        <v>11</v>
      </c>
      <c r="I3488" s="114"/>
      <c r="J3488" s="113"/>
      <c r="K3488" s="8"/>
    </row>
    <row r="3489" spans="3:11" x14ac:dyDescent="0.3">
      <c r="C3489" s="109">
        <v>43963</v>
      </c>
      <c r="D3489" s="107" t="s">
        <v>483</v>
      </c>
      <c r="E3489" s="107" t="s">
        <v>360</v>
      </c>
      <c r="F3489" s="7" t="s">
        <v>40</v>
      </c>
      <c r="G3489" s="7"/>
      <c r="H3489" s="8" t="s">
        <v>11</v>
      </c>
      <c r="I3489" s="114"/>
      <c r="J3489" s="113"/>
      <c r="K3489" s="8"/>
    </row>
    <row r="3490" spans="3:11" x14ac:dyDescent="0.3">
      <c r="C3490" s="109">
        <v>43963</v>
      </c>
      <c r="D3490" s="107" t="s">
        <v>483</v>
      </c>
      <c r="E3490" s="107" t="s">
        <v>360</v>
      </c>
      <c r="F3490" s="7" t="s">
        <v>41</v>
      </c>
      <c r="G3490" s="7"/>
      <c r="H3490" s="8" t="s">
        <v>41</v>
      </c>
      <c r="I3490" s="114"/>
      <c r="J3490" s="113"/>
      <c r="K3490" s="8"/>
    </row>
    <row r="3491" spans="3:11" x14ac:dyDescent="0.3">
      <c r="C3491" s="109">
        <v>43963</v>
      </c>
      <c r="D3491" s="107" t="s">
        <v>483</v>
      </c>
      <c r="E3491" s="107" t="s">
        <v>360</v>
      </c>
      <c r="F3491" s="7" t="s">
        <v>42</v>
      </c>
      <c r="G3491" s="7"/>
      <c r="H3491" s="8" t="s">
        <v>19</v>
      </c>
      <c r="I3491" s="114"/>
      <c r="J3491" s="113"/>
      <c r="K3491" s="8"/>
    </row>
    <row r="3492" spans="3:11" x14ac:dyDescent="0.3">
      <c r="C3492" s="109">
        <v>43963</v>
      </c>
      <c r="D3492" s="107" t="s">
        <v>483</v>
      </c>
      <c r="E3492" s="107" t="s">
        <v>360</v>
      </c>
      <c r="F3492" s="7" t="s">
        <v>43</v>
      </c>
      <c r="G3492" s="7"/>
      <c r="H3492" s="8" t="s">
        <v>19</v>
      </c>
      <c r="I3492" s="114">
        <v>0</v>
      </c>
      <c r="J3492" s="113">
        <v>24</v>
      </c>
      <c r="K3492" s="8">
        <f t="shared" ref="K3492:K3493" si="181">I3492*J3492</f>
        <v>0</v>
      </c>
    </row>
    <row r="3493" spans="3:11" x14ac:dyDescent="0.3">
      <c r="C3493" s="109">
        <v>43963</v>
      </c>
      <c r="D3493" s="107" t="s">
        <v>483</v>
      </c>
      <c r="E3493" s="107" t="s">
        <v>360</v>
      </c>
      <c r="F3493" s="127" t="s">
        <v>512</v>
      </c>
      <c r="G3493" s="127" t="s">
        <v>231</v>
      </c>
      <c r="H3493" s="128" t="s">
        <v>25</v>
      </c>
      <c r="I3493" s="129">
        <v>1</v>
      </c>
      <c r="J3493" s="129">
        <v>20</v>
      </c>
      <c r="K3493" s="128">
        <f t="shared" si="181"/>
        <v>20</v>
      </c>
    </row>
    <row r="3495" spans="3:11" x14ac:dyDescent="0.3">
      <c r="C3495" s="109">
        <v>43963</v>
      </c>
      <c r="D3495" s="136" t="s">
        <v>567</v>
      </c>
      <c r="E3495" s="107" t="s">
        <v>360</v>
      </c>
      <c r="F3495" s="8" t="s">
        <v>10</v>
      </c>
      <c r="G3495" s="8"/>
      <c r="H3495" s="8" t="s">
        <v>368</v>
      </c>
      <c r="I3495" s="114">
        <v>0</v>
      </c>
      <c r="J3495" s="113">
        <v>50</v>
      </c>
      <c r="K3495" s="8">
        <f>I3495*J3495</f>
        <v>0</v>
      </c>
    </row>
    <row r="3496" spans="3:11" x14ac:dyDescent="0.3">
      <c r="C3496" s="106">
        <v>43963</v>
      </c>
      <c r="D3496" s="136" t="s">
        <v>567</v>
      </c>
      <c r="E3496" s="107" t="s">
        <v>360</v>
      </c>
      <c r="F3496" s="118" t="s">
        <v>12</v>
      </c>
      <c r="G3496" s="118"/>
      <c r="H3496" s="119" t="s">
        <v>11</v>
      </c>
      <c r="I3496" s="114">
        <v>0</v>
      </c>
      <c r="J3496" s="120">
        <v>30</v>
      </c>
      <c r="K3496" s="119">
        <f t="shared" ref="K3496:K3524" si="182">I3496*J3496</f>
        <v>0</v>
      </c>
    </row>
    <row r="3497" spans="3:11" x14ac:dyDescent="0.3">
      <c r="C3497" s="109">
        <v>43963</v>
      </c>
      <c r="D3497" s="136" t="s">
        <v>567</v>
      </c>
      <c r="E3497" s="107" t="s">
        <v>360</v>
      </c>
      <c r="F3497" s="118" t="s">
        <v>13</v>
      </c>
      <c r="G3497" s="118"/>
      <c r="H3497" s="119" t="s">
        <v>11</v>
      </c>
      <c r="I3497" s="114">
        <v>0</v>
      </c>
      <c r="J3497" s="120">
        <v>20</v>
      </c>
      <c r="K3497" s="119">
        <f t="shared" si="182"/>
        <v>0</v>
      </c>
    </row>
    <row r="3498" spans="3:11" x14ac:dyDescent="0.3">
      <c r="C3498" s="106">
        <v>43963</v>
      </c>
      <c r="D3498" s="136" t="s">
        <v>567</v>
      </c>
      <c r="E3498" s="107" t="s">
        <v>360</v>
      </c>
      <c r="F3498" s="118" t="s">
        <v>15</v>
      </c>
      <c r="G3498" s="118"/>
      <c r="H3498" s="119" t="s">
        <v>11</v>
      </c>
      <c r="I3498" s="114">
        <v>0</v>
      </c>
      <c r="J3498" s="120">
        <v>20</v>
      </c>
      <c r="K3498" s="119">
        <f t="shared" si="182"/>
        <v>0</v>
      </c>
    </row>
    <row r="3499" spans="3:11" x14ac:dyDescent="0.3">
      <c r="C3499" s="109">
        <v>43963</v>
      </c>
      <c r="D3499" s="136" t="s">
        <v>567</v>
      </c>
      <c r="E3499" s="107" t="s">
        <v>360</v>
      </c>
      <c r="F3499" s="118" t="s">
        <v>14</v>
      </c>
      <c r="G3499" s="118"/>
      <c r="H3499" s="119" t="s">
        <v>11</v>
      </c>
      <c r="I3499" s="114">
        <v>0</v>
      </c>
      <c r="J3499" s="120">
        <v>20</v>
      </c>
      <c r="K3499" s="119">
        <f t="shared" si="182"/>
        <v>0</v>
      </c>
    </row>
    <row r="3500" spans="3:11" x14ac:dyDescent="0.3">
      <c r="C3500" s="106">
        <v>43963</v>
      </c>
      <c r="D3500" s="136" t="s">
        <v>567</v>
      </c>
      <c r="E3500" s="107" t="s">
        <v>360</v>
      </c>
      <c r="F3500" s="118" t="s">
        <v>16</v>
      </c>
      <c r="G3500" s="118"/>
      <c r="H3500" s="119" t="s">
        <v>11</v>
      </c>
      <c r="I3500" s="114">
        <v>0</v>
      </c>
      <c r="J3500" s="120">
        <v>20</v>
      </c>
      <c r="K3500" s="119">
        <f t="shared" si="182"/>
        <v>0</v>
      </c>
    </row>
    <row r="3501" spans="3:11" x14ac:dyDescent="0.3">
      <c r="C3501" s="109">
        <v>43963</v>
      </c>
      <c r="D3501" s="136" t="s">
        <v>567</v>
      </c>
      <c r="E3501" s="107" t="s">
        <v>360</v>
      </c>
      <c r="F3501" s="121" t="s">
        <v>18</v>
      </c>
      <c r="G3501" s="121"/>
      <c r="H3501" s="122" t="s">
        <v>19</v>
      </c>
      <c r="I3501" s="114">
        <v>0</v>
      </c>
      <c r="J3501" s="123">
        <v>1</v>
      </c>
      <c r="K3501" s="124">
        <f t="shared" si="182"/>
        <v>0</v>
      </c>
    </row>
    <row r="3502" spans="3:11" x14ac:dyDescent="0.3">
      <c r="C3502" s="109">
        <v>43963</v>
      </c>
      <c r="D3502" s="136" t="s">
        <v>567</v>
      </c>
      <c r="E3502" s="107" t="s">
        <v>360</v>
      </c>
      <c r="F3502" s="125" t="s">
        <v>20</v>
      </c>
      <c r="G3502" s="125"/>
      <c r="H3502" s="124" t="s">
        <v>19</v>
      </c>
      <c r="I3502" s="114">
        <v>0</v>
      </c>
      <c r="J3502" s="126">
        <v>1</v>
      </c>
      <c r="K3502" s="124">
        <f t="shared" si="182"/>
        <v>0</v>
      </c>
    </row>
    <row r="3503" spans="3:11" x14ac:dyDescent="0.3">
      <c r="C3503" s="106">
        <v>43963</v>
      </c>
      <c r="D3503" s="136" t="s">
        <v>567</v>
      </c>
      <c r="E3503" s="107" t="s">
        <v>360</v>
      </c>
      <c r="F3503" s="125" t="s">
        <v>21</v>
      </c>
      <c r="G3503" s="125"/>
      <c r="H3503" s="124" t="s">
        <v>19</v>
      </c>
      <c r="I3503" s="114">
        <v>0</v>
      </c>
      <c r="J3503" s="126">
        <v>1</v>
      </c>
      <c r="K3503" s="124">
        <f t="shared" si="182"/>
        <v>0</v>
      </c>
    </row>
    <row r="3504" spans="3:11" x14ac:dyDescent="0.3">
      <c r="C3504" s="109">
        <v>43963</v>
      </c>
      <c r="D3504" s="136" t="s">
        <v>567</v>
      </c>
      <c r="E3504" s="107" t="s">
        <v>360</v>
      </c>
      <c r="F3504" s="125" t="s">
        <v>22</v>
      </c>
      <c r="G3504" s="125"/>
      <c r="H3504" s="124" t="s">
        <v>19</v>
      </c>
      <c r="I3504" s="114">
        <v>0</v>
      </c>
      <c r="J3504" s="126">
        <v>1</v>
      </c>
      <c r="K3504" s="124">
        <f t="shared" si="182"/>
        <v>0</v>
      </c>
    </row>
    <row r="3505" spans="3:11" x14ac:dyDescent="0.3">
      <c r="C3505" s="106">
        <v>43963</v>
      </c>
      <c r="D3505" s="136" t="s">
        <v>567</v>
      </c>
      <c r="E3505" s="107" t="s">
        <v>360</v>
      </c>
      <c r="F3505" s="125" t="s">
        <v>23</v>
      </c>
      <c r="G3505" s="125"/>
      <c r="H3505" s="124" t="s">
        <v>19</v>
      </c>
      <c r="I3505" s="114">
        <v>0</v>
      </c>
      <c r="J3505" s="126">
        <v>1</v>
      </c>
      <c r="K3505" s="124">
        <f t="shared" si="182"/>
        <v>0</v>
      </c>
    </row>
    <row r="3506" spans="3:11" x14ac:dyDescent="0.3">
      <c r="C3506" s="109">
        <v>43963</v>
      </c>
      <c r="D3506" s="136" t="s">
        <v>567</v>
      </c>
      <c r="E3506" s="107" t="s">
        <v>360</v>
      </c>
      <c r="F3506" s="127" t="s">
        <v>24</v>
      </c>
      <c r="G3506" s="127"/>
      <c r="H3506" s="128" t="s">
        <v>25</v>
      </c>
      <c r="I3506" s="114">
        <v>0</v>
      </c>
      <c r="J3506" s="129">
        <v>30</v>
      </c>
      <c r="K3506" s="128">
        <f t="shared" si="182"/>
        <v>0</v>
      </c>
    </row>
    <row r="3507" spans="3:11" x14ac:dyDescent="0.3">
      <c r="C3507" s="106">
        <v>43963</v>
      </c>
      <c r="D3507" s="136" t="s">
        <v>567</v>
      </c>
      <c r="E3507" s="107" t="s">
        <v>360</v>
      </c>
      <c r="F3507" s="127" t="s">
        <v>26</v>
      </c>
      <c r="G3507" s="127"/>
      <c r="H3507" s="128" t="s">
        <v>25</v>
      </c>
      <c r="I3507" s="114">
        <v>0</v>
      </c>
      <c r="J3507" s="129">
        <v>30</v>
      </c>
      <c r="K3507" s="128">
        <f t="shared" si="182"/>
        <v>0</v>
      </c>
    </row>
    <row r="3508" spans="3:11" x14ac:dyDescent="0.3">
      <c r="C3508" s="109">
        <v>43963</v>
      </c>
      <c r="D3508" s="136" t="s">
        <v>567</v>
      </c>
      <c r="E3508" s="107" t="s">
        <v>360</v>
      </c>
      <c r="F3508" s="127" t="s">
        <v>27</v>
      </c>
      <c r="G3508" s="127"/>
      <c r="H3508" s="128" t="s">
        <v>25</v>
      </c>
      <c r="I3508" s="114">
        <v>0</v>
      </c>
      <c r="J3508" s="129">
        <v>18</v>
      </c>
      <c r="K3508" s="128">
        <f t="shared" si="182"/>
        <v>0</v>
      </c>
    </row>
    <row r="3509" spans="3:11" x14ac:dyDescent="0.3">
      <c r="C3509" s="109">
        <v>43963</v>
      </c>
      <c r="D3509" s="136" t="s">
        <v>567</v>
      </c>
      <c r="E3509" s="107" t="s">
        <v>360</v>
      </c>
      <c r="F3509" s="130" t="s">
        <v>28</v>
      </c>
      <c r="G3509" s="130"/>
      <c r="H3509" s="131" t="s">
        <v>29</v>
      </c>
      <c r="I3509" s="114">
        <v>0</v>
      </c>
      <c r="J3509" s="132">
        <v>100</v>
      </c>
      <c r="K3509" s="131">
        <f t="shared" si="182"/>
        <v>0</v>
      </c>
    </row>
    <row r="3510" spans="3:11" x14ac:dyDescent="0.3">
      <c r="C3510" s="106">
        <v>43963</v>
      </c>
      <c r="D3510" s="136" t="s">
        <v>567</v>
      </c>
      <c r="E3510" s="107" t="s">
        <v>360</v>
      </c>
      <c r="F3510" s="130" t="s">
        <v>30</v>
      </c>
      <c r="G3510" s="130"/>
      <c r="H3510" s="131" t="s">
        <v>29</v>
      </c>
      <c r="I3510" s="114">
        <v>0</v>
      </c>
      <c r="J3510" s="132">
        <v>100</v>
      </c>
      <c r="K3510" s="131">
        <f t="shared" si="182"/>
        <v>0</v>
      </c>
    </row>
    <row r="3511" spans="3:11" x14ac:dyDescent="0.3">
      <c r="C3511" s="109">
        <v>43963</v>
      </c>
      <c r="D3511" s="136" t="s">
        <v>567</v>
      </c>
      <c r="E3511" s="107" t="s">
        <v>360</v>
      </c>
      <c r="F3511" s="130" t="s">
        <v>31</v>
      </c>
      <c r="G3511" s="130"/>
      <c r="H3511" s="131" t="s">
        <v>29</v>
      </c>
      <c r="I3511" s="114">
        <v>0</v>
      </c>
      <c r="J3511" s="132">
        <v>100</v>
      </c>
      <c r="K3511" s="131">
        <f t="shared" si="182"/>
        <v>0</v>
      </c>
    </row>
    <row r="3512" spans="3:11" x14ac:dyDescent="0.3">
      <c r="C3512" s="106">
        <v>43963</v>
      </c>
      <c r="D3512" s="136" t="s">
        <v>567</v>
      </c>
      <c r="E3512" s="107" t="s">
        <v>360</v>
      </c>
      <c r="F3512" s="130" t="s">
        <v>32</v>
      </c>
      <c r="G3512" s="130"/>
      <c r="H3512" s="131" t="s">
        <v>29</v>
      </c>
      <c r="I3512" s="114">
        <v>0</v>
      </c>
      <c r="J3512" s="132">
        <v>100</v>
      </c>
      <c r="K3512" s="131">
        <f t="shared" si="182"/>
        <v>0</v>
      </c>
    </row>
    <row r="3513" spans="3:11" x14ac:dyDescent="0.3">
      <c r="C3513" s="109">
        <v>43963</v>
      </c>
      <c r="D3513" s="136" t="s">
        <v>567</v>
      </c>
      <c r="E3513" s="107" t="s">
        <v>360</v>
      </c>
      <c r="F3513" s="130" t="s">
        <v>33</v>
      </c>
      <c r="G3513" s="130"/>
      <c r="H3513" s="131" t="s">
        <v>29</v>
      </c>
      <c r="I3513" s="114">
        <v>0</v>
      </c>
      <c r="J3513" s="132">
        <v>100</v>
      </c>
      <c r="K3513" s="131">
        <f t="shared" si="182"/>
        <v>0</v>
      </c>
    </row>
    <row r="3514" spans="3:11" x14ac:dyDescent="0.3">
      <c r="C3514" s="106">
        <v>43963</v>
      </c>
      <c r="D3514" s="136" t="s">
        <v>567</v>
      </c>
      <c r="E3514" s="107" t="s">
        <v>360</v>
      </c>
      <c r="F3514" s="130" t="s">
        <v>34</v>
      </c>
      <c r="G3514" s="130"/>
      <c r="H3514" s="131" t="s">
        <v>29</v>
      </c>
      <c r="I3514" s="114">
        <v>0</v>
      </c>
      <c r="J3514" s="132">
        <v>100</v>
      </c>
      <c r="K3514" s="131">
        <f t="shared" si="182"/>
        <v>0</v>
      </c>
    </row>
    <row r="3515" spans="3:11" x14ac:dyDescent="0.3">
      <c r="C3515" s="109">
        <v>43963</v>
      </c>
      <c r="D3515" s="136" t="s">
        <v>567</v>
      </c>
      <c r="E3515" s="107" t="s">
        <v>360</v>
      </c>
      <c r="F3515" s="130" t="s">
        <v>35</v>
      </c>
      <c r="G3515" s="130"/>
      <c r="H3515" s="131" t="s">
        <v>29</v>
      </c>
      <c r="I3515" s="114">
        <v>0</v>
      </c>
      <c r="J3515" s="132">
        <v>100</v>
      </c>
      <c r="K3515" s="131">
        <f t="shared" si="182"/>
        <v>0</v>
      </c>
    </row>
    <row r="3516" spans="3:11" x14ac:dyDescent="0.3">
      <c r="C3516" s="106">
        <v>43963</v>
      </c>
      <c r="D3516" s="136" t="s">
        <v>567</v>
      </c>
      <c r="E3516" s="107" t="s">
        <v>360</v>
      </c>
      <c r="F3516" s="130" t="s">
        <v>36</v>
      </c>
      <c r="G3516" s="130"/>
      <c r="H3516" s="131" t="s">
        <v>29</v>
      </c>
      <c r="I3516" s="114">
        <v>0</v>
      </c>
      <c r="J3516" s="132">
        <v>100</v>
      </c>
      <c r="K3516" s="131">
        <f t="shared" si="182"/>
        <v>0</v>
      </c>
    </row>
    <row r="3517" spans="3:11" x14ac:dyDescent="0.3">
      <c r="C3517" s="109">
        <v>43963</v>
      </c>
      <c r="D3517" s="136" t="s">
        <v>567</v>
      </c>
      <c r="E3517" s="107" t="s">
        <v>360</v>
      </c>
      <c r="F3517" s="130" t="s">
        <v>37</v>
      </c>
      <c r="G3517" s="130"/>
      <c r="H3517" s="131" t="s">
        <v>29</v>
      </c>
      <c r="I3517" s="114">
        <v>0</v>
      </c>
      <c r="J3517" s="132">
        <v>100</v>
      </c>
      <c r="K3517" s="131">
        <f t="shared" si="182"/>
        <v>0</v>
      </c>
    </row>
    <row r="3518" spans="3:11" x14ac:dyDescent="0.3">
      <c r="C3518" s="106">
        <v>43963</v>
      </c>
      <c r="D3518" s="136" t="s">
        <v>567</v>
      </c>
      <c r="E3518" s="107" t="s">
        <v>360</v>
      </c>
      <c r="F3518" s="133" t="s">
        <v>17</v>
      </c>
      <c r="G3518" s="133"/>
      <c r="H3518" s="134" t="s">
        <v>38</v>
      </c>
      <c r="I3518" s="114">
        <v>0</v>
      </c>
      <c r="J3518" s="135">
        <v>24</v>
      </c>
      <c r="K3518" s="134">
        <f t="shared" si="182"/>
        <v>0</v>
      </c>
    </row>
    <row r="3519" spans="3:11" x14ac:dyDescent="0.3">
      <c r="C3519" s="109">
        <v>43963</v>
      </c>
      <c r="D3519" s="136" t="s">
        <v>567</v>
      </c>
      <c r="E3519" s="107" t="s">
        <v>360</v>
      </c>
      <c r="F3519" s="7" t="s">
        <v>39</v>
      </c>
      <c r="G3519" s="7"/>
      <c r="H3519" s="8" t="s">
        <v>11</v>
      </c>
      <c r="I3519" s="114"/>
      <c r="J3519" s="113"/>
      <c r="K3519" s="8"/>
    </row>
    <row r="3520" spans="3:11" x14ac:dyDescent="0.3">
      <c r="C3520" s="109">
        <v>43963</v>
      </c>
      <c r="D3520" s="136" t="s">
        <v>567</v>
      </c>
      <c r="E3520" s="107" t="s">
        <v>360</v>
      </c>
      <c r="F3520" s="7" t="s">
        <v>40</v>
      </c>
      <c r="G3520" s="7"/>
      <c r="H3520" s="8" t="s">
        <v>11</v>
      </c>
      <c r="I3520" s="114"/>
      <c r="J3520" s="113"/>
      <c r="K3520" s="8"/>
    </row>
    <row r="3521" spans="3:11" x14ac:dyDescent="0.3">
      <c r="C3521" s="106">
        <v>43963</v>
      </c>
      <c r="D3521" s="136" t="s">
        <v>567</v>
      </c>
      <c r="E3521" s="107" t="s">
        <v>360</v>
      </c>
      <c r="F3521" s="7" t="s">
        <v>537</v>
      </c>
      <c r="G3521" s="7"/>
      <c r="H3521" s="8" t="s">
        <v>41</v>
      </c>
      <c r="I3521" s="114"/>
      <c r="J3521" s="113"/>
      <c r="K3521" s="8"/>
    </row>
    <row r="3522" spans="3:11" x14ac:dyDescent="0.3">
      <c r="C3522" s="109">
        <v>43963</v>
      </c>
      <c r="D3522" s="136" t="s">
        <v>567</v>
      </c>
      <c r="E3522" s="107" t="s">
        <v>360</v>
      </c>
      <c r="F3522" s="7" t="s">
        <v>42</v>
      </c>
      <c r="G3522" s="7"/>
      <c r="H3522" s="8" t="s">
        <v>19</v>
      </c>
      <c r="I3522" s="114"/>
      <c r="J3522" s="113"/>
      <c r="K3522" s="8"/>
    </row>
    <row r="3523" spans="3:11" x14ac:dyDescent="0.3">
      <c r="C3523" s="106">
        <v>43963</v>
      </c>
      <c r="D3523" s="136" t="s">
        <v>567</v>
      </c>
      <c r="E3523" s="107" t="s">
        <v>360</v>
      </c>
      <c r="F3523" s="7" t="s">
        <v>43</v>
      </c>
      <c r="G3523" s="7"/>
      <c r="H3523" s="8" t="s">
        <v>19</v>
      </c>
      <c r="I3523" s="114">
        <v>0</v>
      </c>
      <c r="J3523" s="113">
        <v>24</v>
      </c>
      <c r="K3523" s="8">
        <f t="shared" si="182"/>
        <v>0</v>
      </c>
    </row>
    <row r="3524" spans="3:11" x14ac:dyDescent="0.3">
      <c r="C3524" s="109">
        <v>43963</v>
      </c>
      <c r="D3524" s="136" t="s">
        <v>567</v>
      </c>
      <c r="E3524" s="107" t="s">
        <v>360</v>
      </c>
      <c r="F3524" s="127" t="s">
        <v>512</v>
      </c>
      <c r="G3524" s="127" t="s">
        <v>231</v>
      </c>
      <c r="H3524" s="128" t="s">
        <v>25</v>
      </c>
      <c r="I3524" s="129">
        <v>2.5</v>
      </c>
      <c r="J3524" s="129">
        <v>20</v>
      </c>
      <c r="K3524" s="128">
        <f t="shared" si="182"/>
        <v>50</v>
      </c>
    </row>
    <row r="3525" spans="3:11" x14ac:dyDescent="0.3">
      <c r="C3525" s="106">
        <v>43963</v>
      </c>
      <c r="D3525" s="136" t="s">
        <v>567</v>
      </c>
      <c r="E3525" s="107" t="s">
        <v>360</v>
      </c>
      <c r="F3525" s="127" t="s">
        <v>561</v>
      </c>
      <c r="G3525" s="127" t="s">
        <v>231</v>
      </c>
      <c r="H3525" s="128" t="s">
        <v>25</v>
      </c>
      <c r="I3525" s="129">
        <v>150</v>
      </c>
      <c r="J3525" s="129">
        <v>1</v>
      </c>
      <c r="K3525" s="128">
        <f>J3525*I3525</f>
        <v>150</v>
      </c>
    </row>
    <row r="3527" spans="3:11" x14ac:dyDescent="0.3">
      <c r="C3527" s="109">
        <v>43964</v>
      </c>
      <c r="D3527" s="107" t="s">
        <v>568</v>
      </c>
      <c r="E3527" s="107" t="s">
        <v>360</v>
      </c>
      <c r="F3527" s="8" t="s">
        <v>10</v>
      </c>
      <c r="G3527" s="8"/>
      <c r="H3527" s="8" t="s">
        <v>368</v>
      </c>
      <c r="I3527" s="114">
        <v>7</v>
      </c>
      <c r="J3527" s="113">
        <v>50</v>
      </c>
      <c r="K3527" s="8">
        <f>I3527*J3527</f>
        <v>350</v>
      </c>
    </row>
    <row r="3528" spans="3:11" x14ac:dyDescent="0.3">
      <c r="C3528" s="106">
        <v>43964</v>
      </c>
      <c r="D3528" s="107" t="s">
        <v>568</v>
      </c>
      <c r="E3528" s="107" t="s">
        <v>360</v>
      </c>
      <c r="F3528" s="118" t="s">
        <v>12</v>
      </c>
      <c r="G3528" s="118"/>
      <c r="H3528" s="119" t="s">
        <v>11</v>
      </c>
      <c r="I3528" s="114">
        <v>2</v>
      </c>
      <c r="J3528" s="120">
        <v>30</v>
      </c>
      <c r="K3528" s="119">
        <f t="shared" ref="K3528:K3555" si="183">I3528*J3528</f>
        <v>60</v>
      </c>
    </row>
    <row r="3529" spans="3:11" x14ac:dyDescent="0.3">
      <c r="C3529" s="109">
        <v>43964</v>
      </c>
      <c r="D3529" s="107" t="s">
        <v>568</v>
      </c>
      <c r="E3529" s="107" t="s">
        <v>360</v>
      </c>
      <c r="F3529" s="118" t="s">
        <v>13</v>
      </c>
      <c r="G3529" s="118"/>
      <c r="H3529" s="119" t="s">
        <v>11</v>
      </c>
      <c r="I3529" s="114">
        <v>0</v>
      </c>
      <c r="J3529" s="120">
        <v>20</v>
      </c>
      <c r="K3529" s="119">
        <f t="shared" si="183"/>
        <v>0</v>
      </c>
    </row>
    <row r="3530" spans="3:11" x14ac:dyDescent="0.3">
      <c r="C3530" s="106">
        <v>43964</v>
      </c>
      <c r="D3530" s="107" t="s">
        <v>568</v>
      </c>
      <c r="E3530" s="107" t="s">
        <v>360</v>
      </c>
      <c r="F3530" s="118" t="s">
        <v>15</v>
      </c>
      <c r="G3530" s="118"/>
      <c r="H3530" s="119" t="s">
        <v>11</v>
      </c>
      <c r="I3530" s="114">
        <v>0</v>
      </c>
      <c r="J3530" s="120">
        <v>20</v>
      </c>
      <c r="K3530" s="119">
        <f t="shared" si="183"/>
        <v>0</v>
      </c>
    </row>
    <row r="3531" spans="3:11" x14ac:dyDescent="0.3">
      <c r="C3531" s="109">
        <v>43964</v>
      </c>
      <c r="D3531" s="107" t="s">
        <v>568</v>
      </c>
      <c r="E3531" s="107" t="s">
        <v>360</v>
      </c>
      <c r="F3531" s="118" t="s">
        <v>14</v>
      </c>
      <c r="G3531" s="118"/>
      <c r="H3531" s="119" t="s">
        <v>11</v>
      </c>
      <c r="I3531" s="114">
        <v>0</v>
      </c>
      <c r="J3531" s="120">
        <v>20</v>
      </c>
      <c r="K3531" s="119">
        <f t="shared" si="183"/>
        <v>0</v>
      </c>
    </row>
    <row r="3532" spans="3:11" x14ac:dyDescent="0.3">
      <c r="C3532" s="106">
        <v>43964</v>
      </c>
      <c r="D3532" s="107" t="s">
        <v>568</v>
      </c>
      <c r="E3532" s="107" t="s">
        <v>360</v>
      </c>
      <c r="F3532" s="118" t="s">
        <v>16</v>
      </c>
      <c r="G3532" s="118"/>
      <c r="H3532" s="119" t="s">
        <v>11</v>
      </c>
      <c r="I3532" s="114">
        <v>0</v>
      </c>
      <c r="J3532" s="120">
        <v>20</v>
      </c>
      <c r="K3532" s="119">
        <f t="shared" si="183"/>
        <v>0</v>
      </c>
    </row>
    <row r="3533" spans="3:11" x14ac:dyDescent="0.3">
      <c r="C3533" s="109">
        <v>43964</v>
      </c>
      <c r="D3533" s="107" t="s">
        <v>568</v>
      </c>
      <c r="E3533" s="107" t="s">
        <v>360</v>
      </c>
      <c r="F3533" s="121" t="s">
        <v>18</v>
      </c>
      <c r="G3533" s="121"/>
      <c r="H3533" s="122" t="s">
        <v>19</v>
      </c>
      <c r="I3533" s="114">
        <v>0</v>
      </c>
      <c r="J3533" s="123">
        <v>1</v>
      </c>
      <c r="K3533" s="124">
        <f t="shared" si="183"/>
        <v>0</v>
      </c>
    </row>
    <row r="3534" spans="3:11" x14ac:dyDescent="0.3">
      <c r="C3534" s="106">
        <v>43964</v>
      </c>
      <c r="D3534" s="107" t="s">
        <v>568</v>
      </c>
      <c r="E3534" s="107" t="s">
        <v>360</v>
      </c>
      <c r="F3534" s="125" t="s">
        <v>20</v>
      </c>
      <c r="G3534" s="125"/>
      <c r="H3534" s="124" t="s">
        <v>19</v>
      </c>
      <c r="I3534" s="114">
        <v>0</v>
      </c>
      <c r="J3534" s="126">
        <v>1</v>
      </c>
      <c r="K3534" s="124">
        <f t="shared" si="183"/>
        <v>0</v>
      </c>
    </row>
    <row r="3535" spans="3:11" x14ac:dyDescent="0.3">
      <c r="C3535" s="109">
        <v>43964</v>
      </c>
      <c r="D3535" s="107" t="s">
        <v>568</v>
      </c>
      <c r="E3535" s="107" t="s">
        <v>360</v>
      </c>
      <c r="F3535" s="125" t="s">
        <v>21</v>
      </c>
      <c r="G3535" s="125"/>
      <c r="H3535" s="124" t="s">
        <v>19</v>
      </c>
      <c r="I3535" s="114">
        <v>0</v>
      </c>
      <c r="J3535" s="126">
        <v>1</v>
      </c>
      <c r="K3535" s="124">
        <f t="shared" si="183"/>
        <v>0</v>
      </c>
    </row>
    <row r="3536" spans="3:11" x14ac:dyDescent="0.3">
      <c r="C3536" s="106">
        <v>43964</v>
      </c>
      <c r="D3536" s="107" t="s">
        <v>568</v>
      </c>
      <c r="E3536" s="107" t="s">
        <v>360</v>
      </c>
      <c r="F3536" s="125" t="s">
        <v>22</v>
      </c>
      <c r="G3536" s="125"/>
      <c r="H3536" s="124" t="s">
        <v>19</v>
      </c>
      <c r="I3536" s="114">
        <v>0</v>
      </c>
      <c r="J3536" s="126">
        <v>1</v>
      </c>
      <c r="K3536" s="124">
        <f t="shared" si="183"/>
        <v>0</v>
      </c>
    </row>
    <row r="3537" spans="3:11" x14ac:dyDescent="0.3">
      <c r="C3537" s="109">
        <v>43964</v>
      </c>
      <c r="D3537" s="107" t="s">
        <v>568</v>
      </c>
      <c r="E3537" s="107" t="s">
        <v>360</v>
      </c>
      <c r="F3537" s="125" t="s">
        <v>23</v>
      </c>
      <c r="G3537" s="125"/>
      <c r="H3537" s="124" t="s">
        <v>19</v>
      </c>
      <c r="I3537" s="114">
        <v>0</v>
      </c>
      <c r="J3537" s="126">
        <v>1</v>
      </c>
      <c r="K3537" s="124">
        <f t="shared" si="183"/>
        <v>0</v>
      </c>
    </row>
    <row r="3538" spans="3:11" x14ac:dyDescent="0.3">
      <c r="C3538" s="106">
        <v>43964</v>
      </c>
      <c r="D3538" s="107" t="s">
        <v>568</v>
      </c>
      <c r="E3538" s="107" t="s">
        <v>360</v>
      </c>
      <c r="F3538" s="127" t="s">
        <v>24</v>
      </c>
      <c r="G3538" s="127"/>
      <c r="H3538" s="128" t="s">
        <v>25</v>
      </c>
      <c r="I3538" s="114">
        <v>0</v>
      </c>
      <c r="J3538" s="129">
        <v>30</v>
      </c>
      <c r="K3538" s="128">
        <f t="shared" si="183"/>
        <v>0</v>
      </c>
    </row>
    <row r="3539" spans="3:11" x14ac:dyDescent="0.3">
      <c r="C3539" s="109">
        <v>43964</v>
      </c>
      <c r="D3539" s="107" t="s">
        <v>568</v>
      </c>
      <c r="E3539" s="107" t="s">
        <v>360</v>
      </c>
      <c r="F3539" s="127" t="s">
        <v>26</v>
      </c>
      <c r="G3539" s="127"/>
      <c r="H3539" s="128" t="s">
        <v>25</v>
      </c>
      <c r="I3539" s="114">
        <v>0</v>
      </c>
      <c r="J3539" s="129">
        <v>30</v>
      </c>
      <c r="K3539" s="128">
        <f t="shared" si="183"/>
        <v>0</v>
      </c>
    </row>
    <row r="3540" spans="3:11" x14ac:dyDescent="0.3">
      <c r="C3540" s="106">
        <v>43964</v>
      </c>
      <c r="D3540" s="107" t="s">
        <v>568</v>
      </c>
      <c r="E3540" s="107" t="s">
        <v>360</v>
      </c>
      <c r="F3540" s="127" t="s">
        <v>27</v>
      </c>
      <c r="G3540" s="127"/>
      <c r="H3540" s="128" t="s">
        <v>25</v>
      </c>
      <c r="I3540" s="114">
        <v>0</v>
      </c>
      <c r="J3540" s="129">
        <v>18</v>
      </c>
      <c r="K3540" s="128">
        <f t="shared" si="183"/>
        <v>0</v>
      </c>
    </row>
    <row r="3541" spans="3:11" x14ac:dyDescent="0.3">
      <c r="C3541" s="109">
        <v>43964</v>
      </c>
      <c r="D3541" s="107" t="s">
        <v>568</v>
      </c>
      <c r="E3541" s="107" t="s">
        <v>360</v>
      </c>
      <c r="F3541" s="130" t="s">
        <v>28</v>
      </c>
      <c r="G3541" s="130"/>
      <c r="H3541" s="131" t="s">
        <v>29</v>
      </c>
      <c r="I3541" s="114">
        <v>0</v>
      </c>
      <c r="J3541" s="132">
        <v>100</v>
      </c>
      <c r="K3541" s="131">
        <f t="shared" si="183"/>
        <v>0</v>
      </c>
    </row>
    <row r="3542" spans="3:11" x14ac:dyDescent="0.3">
      <c r="C3542" s="106">
        <v>43964</v>
      </c>
      <c r="D3542" s="107" t="s">
        <v>568</v>
      </c>
      <c r="E3542" s="107" t="s">
        <v>360</v>
      </c>
      <c r="F3542" s="130" t="s">
        <v>30</v>
      </c>
      <c r="G3542" s="130"/>
      <c r="H3542" s="131" t="s">
        <v>29</v>
      </c>
      <c r="I3542" s="114">
        <v>0</v>
      </c>
      <c r="J3542" s="132">
        <v>100</v>
      </c>
      <c r="K3542" s="131">
        <f t="shared" si="183"/>
        <v>0</v>
      </c>
    </row>
    <row r="3543" spans="3:11" x14ac:dyDescent="0.3">
      <c r="C3543" s="109">
        <v>43964</v>
      </c>
      <c r="D3543" s="107" t="s">
        <v>568</v>
      </c>
      <c r="E3543" s="107" t="s">
        <v>360</v>
      </c>
      <c r="F3543" s="130" t="s">
        <v>31</v>
      </c>
      <c r="G3543" s="130"/>
      <c r="H3543" s="131" t="s">
        <v>29</v>
      </c>
      <c r="I3543" s="114">
        <v>0</v>
      </c>
      <c r="J3543" s="132">
        <v>100</v>
      </c>
      <c r="K3543" s="131">
        <f t="shared" si="183"/>
        <v>0</v>
      </c>
    </row>
    <row r="3544" spans="3:11" x14ac:dyDescent="0.3">
      <c r="C3544" s="106">
        <v>43964</v>
      </c>
      <c r="D3544" s="107" t="s">
        <v>568</v>
      </c>
      <c r="E3544" s="107" t="s">
        <v>360</v>
      </c>
      <c r="F3544" s="130" t="s">
        <v>32</v>
      </c>
      <c r="G3544" s="130"/>
      <c r="H3544" s="131" t="s">
        <v>29</v>
      </c>
      <c r="I3544" s="114">
        <v>0</v>
      </c>
      <c r="J3544" s="132">
        <v>100</v>
      </c>
      <c r="K3544" s="131">
        <f t="shared" si="183"/>
        <v>0</v>
      </c>
    </row>
    <row r="3545" spans="3:11" x14ac:dyDescent="0.3">
      <c r="C3545" s="109">
        <v>43964</v>
      </c>
      <c r="D3545" s="107" t="s">
        <v>568</v>
      </c>
      <c r="E3545" s="107" t="s">
        <v>360</v>
      </c>
      <c r="F3545" s="130" t="s">
        <v>33</v>
      </c>
      <c r="G3545" s="130"/>
      <c r="H3545" s="131" t="s">
        <v>29</v>
      </c>
      <c r="I3545" s="114">
        <v>0</v>
      </c>
      <c r="J3545" s="132">
        <v>100</v>
      </c>
      <c r="K3545" s="131">
        <f t="shared" si="183"/>
        <v>0</v>
      </c>
    </row>
    <row r="3546" spans="3:11" x14ac:dyDescent="0.3">
      <c r="C3546" s="106">
        <v>43964</v>
      </c>
      <c r="D3546" s="107" t="s">
        <v>568</v>
      </c>
      <c r="E3546" s="107" t="s">
        <v>360</v>
      </c>
      <c r="F3546" s="130" t="s">
        <v>34</v>
      </c>
      <c r="G3546" s="130"/>
      <c r="H3546" s="131" t="s">
        <v>29</v>
      </c>
      <c r="I3546" s="114">
        <v>0</v>
      </c>
      <c r="J3546" s="132">
        <v>100</v>
      </c>
      <c r="K3546" s="131">
        <f t="shared" si="183"/>
        <v>0</v>
      </c>
    </row>
    <row r="3547" spans="3:11" x14ac:dyDescent="0.3">
      <c r="C3547" s="109">
        <v>43964</v>
      </c>
      <c r="D3547" s="107" t="s">
        <v>568</v>
      </c>
      <c r="E3547" s="107" t="s">
        <v>360</v>
      </c>
      <c r="F3547" s="130" t="s">
        <v>35</v>
      </c>
      <c r="G3547" s="130"/>
      <c r="H3547" s="131" t="s">
        <v>29</v>
      </c>
      <c r="I3547" s="114">
        <v>0</v>
      </c>
      <c r="J3547" s="132">
        <v>100</v>
      </c>
      <c r="K3547" s="131">
        <f t="shared" si="183"/>
        <v>0</v>
      </c>
    </row>
    <row r="3548" spans="3:11" x14ac:dyDescent="0.3">
      <c r="C3548" s="106">
        <v>43964</v>
      </c>
      <c r="D3548" s="107" t="s">
        <v>568</v>
      </c>
      <c r="E3548" s="107" t="s">
        <v>360</v>
      </c>
      <c r="F3548" s="130" t="s">
        <v>36</v>
      </c>
      <c r="G3548" s="130"/>
      <c r="H3548" s="131" t="s">
        <v>29</v>
      </c>
      <c r="I3548" s="114">
        <v>0</v>
      </c>
      <c r="J3548" s="132">
        <v>100</v>
      </c>
      <c r="K3548" s="131">
        <f t="shared" si="183"/>
        <v>0</v>
      </c>
    </row>
    <row r="3549" spans="3:11" x14ac:dyDescent="0.3">
      <c r="C3549" s="109">
        <v>43964</v>
      </c>
      <c r="D3549" s="107" t="s">
        <v>568</v>
      </c>
      <c r="E3549" s="107" t="s">
        <v>360</v>
      </c>
      <c r="F3549" s="130" t="s">
        <v>37</v>
      </c>
      <c r="G3549" s="130"/>
      <c r="H3549" s="131" t="s">
        <v>29</v>
      </c>
      <c r="I3549" s="114">
        <v>0</v>
      </c>
      <c r="J3549" s="132">
        <v>100</v>
      </c>
      <c r="K3549" s="131">
        <f t="shared" si="183"/>
        <v>0</v>
      </c>
    </row>
    <row r="3550" spans="3:11" x14ac:dyDescent="0.3">
      <c r="C3550" s="106">
        <v>43964</v>
      </c>
      <c r="D3550" s="107" t="s">
        <v>568</v>
      </c>
      <c r="E3550" s="107" t="s">
        <v>360</v>
      </c>
      <c r="F3550" s="133" t="s">
        <v>17</v>
      </c>
      <c r="G3550" s="133"/>
      <c r="H3550" s="134" t="s">
        <v>38</v>
      </c>
      <c r="I3550" s="114">
        <v>0</v>
      </c>
      <c r="J3550" s="135">
        <v>24</v>
      </c>
      <c r="K3550" s="134">
        <f t="shared" si="183"/>
        <v>0</v>
      </c>
    </row>
    <row r="3551" spans="3:11" x14ac:dyDescent="0.3">
      <c r="C3551" s="109">
        <v>43964</v>
      </c>
      <c r="D3551" s="107" t="s">
        <v>568</v>
      </c>
      <c r="E3551" s="107" t="s">
        <v>360</v>
      </c>
      <c r="F3551" s="7" t="s">
        <v>39</v>
      </c>
      <c r="G3551" s="7"/>
      <c r="H3551" s="8" t="s">
        <v>11</v>
      </c>
      <c r="I3551" s="114"/>
      <c r="J3551" s="113"/>
      <c r="K3551" s="8"/>
    </row>
    <row r="3552" spans="3:11" x14ac:dyDescent="0.3">
      <c r="C3552" s="106">
        <v>43964</v>
      </c>
      <c r="D3552" s="107" t="s">
        <v>568</v>
      </c>
      <c r="E3552" s="107" t="s">
        <v>360</v>
      </c>
      <c r="F3552" s="7" t="s">
        <v>40</v>
      </c>
      <c r="G3552" s="7"/>
      <c r="H3552" s="8" t="s">
        <v>11</v>
      </c>
      <c r="I3552" s="114"/>
      <c r="J3552" s="113"/>
      <c r="K3552" s="8"/>
    </row>
    <row r="3553" spans="3:11" x14ac:dyDescent="0.3">
      <c r="C3553" s="109">
        <v>43964</v>
      </c>
      <c r="D3553" s="107" t="s">
        <v>568</v>
      </c>
      <c r="E3553" s="107" t="s">
        <v>360</v>
      </c>
      <c r="F3553" s="7" t="s">
        <v>537</v>
      </c>
      <c r="G3553" s="7"/>
      <c r="H3553" s="8" t="s">
        <v>41</v>
      </c>
      <c r="I3553" s="114"/>
      <c r="J3553" s="113"/>
      <c r="K3553" s="8"/>
    </row>
    <row r="3554" spans="3:11" x14ac:dyDescent="0.3">
      <c r="C3554" s="106">
        <v>43964</v>
      </c>
      <c r="D3554" s="107" t="s">
        <v>568</v>
      </c>
      <c r="E3554" s="107" t="s">
        <v>360</v>
      </c>
      <c r="F3554" s="7" t="s">
        <v>42</v>
      </c>
      <c r="G3554" s="7"/>
      <c r="H3554" s="8" t="s">
        <v>19</v>
      </c>
      <c r="I3554" s="114"/>
      <c r="J3554" s="113"/>
      <c r="K3554" s="8"/>
    </row>
    <row r="3555" spans="3:11" x14ac:dyDescent="0.3">
      <c r="C3555" s="109">
        <v>43964</v>
      </c>
      <c r="D3555" s="107" t="s">
        <v>568</v>
      </c>
      <c r="E3555" s="107" t="s">
        <v>360</v>
      </c>
      <c r="F3555" s="7" t="s">
        <v>43</v>
      </c>
      <c r="G3555" s="7"/>
      <c r="H3555" s="8" t="s">
        <v>19</v>
      </c>
      <c r="I3555" s="114">
        <v>0</v>
      </c>
      <c r="J3555" s="113">
        <v>24</v>
      </c>
      <c r="K3555" s="8">
        <f t="shared" si="183"/>
        <v>0</v>
      </c>
    </row>
    <row r="3557" spans="3:11" x14ac:dyDescent="0.3">
      <c r="C3557" s="109">
        <v>43964</v>
      </c>
      <c r="D3557" s="136" t="s">
        <v>569</v>
      </c>
      <c r="E3557" s="107" t="s">
        <v>360</v>
      </c>
      <c r="F3557" s="8" t="s">
        <v>10</v>
      </c>
      <c r="G3557" s="8"/>
      <c r="H3557" s="8" t="s">
        <v>368</v>
      </c>
      <c r="I3557" s="114">
        <v>4</v>
      </c>
      <c r="J3557" s="113">
        <v>50</v>
      </c>
      <c r="K3557" s="8">
        <f>I3557*J3557</f>
        <v>200</v>
      </c>
    </row>
    <row r="3558" spans="3:11" x14ac:dyDescent="0.3">
      <c r="C3558" s="106">
        <v>43964</v>
      </c>
      <c r="D3558" s="136" t="s">
        <v>569</v>
      </c>
      <c r="E3558" s="107" t="s">
        <v>360</v>
      </c>
      <c r="F3558" s="118" t="s">
        <v>12</v>
      </c>
      <c r="G3558" s="118"/>
      <c r="H3558" s="119" t="s">
        <v>11</v>
      </c>
      <c r="I3558" s="114">
        <v>16</v>
      </c>
      <c r="J3558" s="120">
        <v>30</v>
      </c>
      <c r="K3558" s="119">
        <f t="shared" ref="K3558:K3586" si="184">I3558*J3558</f>
        <v>480</v>
      </c>
    </row>
    <row r="3559" spans="3:11" x14ac:dyDescent="0.3">
      <c r="C3559" s="109">
        <v>43964</v>
      </c>
      <c r="D3559" s="136" t="s">
        <v>569</v>
      </c>
      <c r="E3559" s="107" t="s">
        <v>360</v>
      </c>
      <c r="F3559" s="118" t="s">
        <v>13</v>
      </c>
      <c r="G3559" s="118"/>
      <c r="H3559" s="119" t="s">
        <v>11</v>
      </c>
      <c r="I3559" s="114">
        <v>0</v>
      </c>
      <c r="J3559" s="120">
        <v>20</v>
      </c>
      <c r="K3559" s="119">
        <f t="shared" si="184"/>
        <v>0</v>
      </c>
    </row>
    <row r="3560" spans="3:11" x14ac:dyDescent="0.3">
      <c r="C3560" s="106">
        <v>43964</v>
      </c>
      <c r="D3560" s="136" t="s">
        <v>569</v>
      </c>
      <c r="E3560" s="107" t="s">
        <v>360</v>
      </c>
      <c r="F3560" s="118" t="s">
        <v>15</v>
      </c>
      <c r="G3560" s="118"/>
      <c r="H3560" s="119" t="s">
        <v>11</v>
      </c>
      <c r="I3560" s="114">
        <v>1</v>
      </c>
      <c r="J3560" s="120">
        <v>20</v>
      </c>
      <c r="K3560" s="119">
        <f t="shared" si="184"/>
        <v>20</v>
      </c>
    </row>
    <row r="3561" spans="3:11" x14ac:dyDescent="0.3">
      <c r="C3561" s="109">
        <v>43964</v>
      </c>
      <c r="D3561" s="136" t="s">
        <v>569</v>
      </c>
      <c r="E3561" s="107" t="s">
        <v>360</v>
      </c>
      <c r="F3561" s="118" t="s">
        <v>14</v>
      </c>
      <c r="G3561" s="118"/>
      <c r="H3561" s="119" t="s">
        <v>11</v>
      </c>
      <c r="I3561" s="114">
        <v>0</v>
      </c>
      <c r="J3561" s="120">
        <v>20</v>
      </c>
      <c r="K3561" s="119">
        <f t="shared" si="184"/>
        <v>0</v>
      </c>
    </row>
    <row r="3562" spans="3:11" x14ac:dyDescent="0.3">
      <c r="C3562" s="109">
        <v>43964</v>
      </c>
      <c r="D3562" s="136" t="s">
        <v>569</v>
      </c>
      <c r="E3562" s="107" t="s">
        <v>360</v>
      </c>
      <c r="F3562" s="118" t="s">
        <v>16</v>
      </c>
      <c r="G3562" s="118"/>
      <c r="H3562" s="119" t="s">
        <v>11</v>
      </c>
      <c r="I3562" s="114">
        <v>0</v>
      </c>
      <c r="J3562" s="120">
        <v>20</v>
      </c>
      <c r="K3562" s="119">
        <f t="shared" si="184"/>
        <v>0</v>
      </c>
    </row>
    <row r="3563" spans="3:11" x14ac:dyDescent="0.3">
      <c r="C3563" s="106">
        <v>43964</v>
      </c>
      <c r="D3563" s="136" t="s">
        <v>569</v>
      </c>
      <c r="E3563" s="107" t="s">
        <v>360</v>
      </c>
      <c r="F3563" s="121" t="s">
        <v>18</v>
      </c>
      <c r="G3563" s="121"/>
      <c r="H3563" s="122" t="s">
        <v>19</v>
      </c>
      <c r="I3563" s="114">
        <v>0</v>
      </c>
      <c r="J3563" s="123">
        <v>1</v>
      </c>
      <c r="K3563" s="124">
        <f t="shared" si="184"/>
        <v>0</v>
      </c>
    </row>
    <row r="3564" spans="3:11" x14ac:dyDescent="0.3">
      <c r="C3564" s="109">
        <v>43964</v>
      </c>
      <c r="D3564" s="136" t="s">
        <v>569</v>
      </c>
      <c r="E3564" s="107" t="s">
        <v>360</v>
      </c>
      <c r="F3564" s="125" t="s">
        <v>20</v>
      </c>
      <c r="G3564" s="125"/>
      <c r="H3564" s="124" t="s">
        <v>19</v>
      </c>
      <c r="I3564" s="114">
        <v>0</v>
      </c>
      <c r="J3564" s="126">
        <v>1</v>
      </c>
      <c r="K3564" s="124">
        <f t="shared" si="184"/>
        <v>0</v>
      </c>
    </row>
    <row r="3565" spans="3:11" x14ac:dyDescent="0.3">
      <c r="C3565" s="106">
        <v>43964</v>
      </c>
      <c r="D3565" s="136" t="s">
        <v>569</v>
      </c>
      <c r="E3565" s="107" t="s">
        <v>360</v>
      </c>
      <c r="F3565" s="125" t="s">
        <v>21</v>
      </c>
      <c r="G3565" s="125"/>
      <c r="H3565" s="124" t="s">
        <v>19</v>
      </c>
      <c r="I3565" s="114">
        <v>0</v>
      </c>
      <c r="J3565" s="126">
        <v>1</v>
      </c>
      <c r="K3565" s="124">
        <f t="shared" si="184"/>
        <v>0</v>
      </c>
    </row>
    <row r="3566" spans="3:11" x14ac:dyDescent="0.3">
      <c r="C3566" s="109">
        <v>43964</v>
      </c>
      <c r="D3566" s="136" t="s">
        <v>569</v>
      </c>
      <c r="E3566" s="107" t="s">
        <v>360</v>
      </c>
      <c r="F3566" s="125" t="s">
        <v>22</v>
      </c>
      <c r="G3566" s="125"/>
      <c r="H3566" s="124" t="s">
        <v>19</v>
      </c>
      <c r="I3566" s="114">
        <v>0</v>
      </c>
      <c r="J3566" s="126">
        <v>1</v>
      </c>
      <c r="K3566" s="124">
        <f t="shared" si="184"/>
        <v>0</v>
      </c>
    </row>
    <row r="3567" spans="3:11" x14ac:dyDescent="0.3">
      <c r="C3567" s="109">
        <v>43964</v>
      </c>
      <c r="D3567" s="136" t="s">
        <v>569</v>
      </c>
      <c r="E3567" s="107" t="s">
        <v>360</v>
      </c>
      <c r="F3567" s="125" t="s">
        <v>23</v>
      </c>
      <c r="G3567" s="125"/>
      <c r="H3567" s="124" t="s">
        <v>19</v>
      </c>
      <c r="I3567" s="114">
        <v>0</v>
      </c>
      <c r="J3567" s="126">
        <v>1</v>
      </c>
      <c r="K3567" s="124">
        <f t="shared" si="184"/>
        <v>0</v>
      </c>
    </row>
    <row r="3568" spans="3:11" x14ac:dyDescent="0.3">
      <c r="C3568" s="106">
        <v>43964</v>
      </c>
      <c r="D3568" s="136" t="s">
        <v>569</v>
      </c>
      <c r="E3568" s="107" t="s">
        <v>360</v>
      </c>
      <c r="F3568" s="127" t="s">
        <v>24</v>
      </c>
      <c r="G3568" s="127"/>
      <c r="H3568" s="128" t="s">
        <v>25</v>
      </c>
      <c r="I3568" s="114">
        <v>0</v>
      </c>
      <c r="J3568" s="129">
        <v>30</v>
      </c>
      <c r="K3568" s="128">
        <f t="shared" si="184"/>
        <v>0</v>
      </c>
    </row>
    <row r="3569" spans="3:11" x14ac:dyDescent="0.3">
      <c r="C3569" s="109">
        <v>43964</v>
      </c>
      <c r="D3569" s="136" t="s">
        <v>569</v>
      </c>
      <c r="E3569" s="107" t="s">
        <v>360</v>
      </c>
      <c r="F3569" s="127" t="s">
        <v>26</v>
      </c>
      <c r="G3569" s="127"/>
      <c r="H3569" s="128" t="s">
        <v>25</v>
      </c>
      <c r="I3569" s="114">
        <v>0</v>
      </c>
      <c r="J3569" s="129">
        <v>30</v>
      </c>
      <c r="K3569" s="128">
        <f t="shared" si="184"/>
        <v>0</v>
      </c>
    </row>
    <row r="3570" spans="3:11" x14ac:dyDescent="0.3">
      <c r="C3570" s="106">
        <v>43964</v>
      </c>
      <c r="D3570" s="136" t="s">
        <v>569</v>
      </c>
      <c r="E3570" s="107" t="s">
        <v>360</v>
      </c>
      <c r="F3570" s="127" t="s">
        <v>27</v>
      </c>
      <c r="G3570" s="127"/>
      <c r="H3570" s="128" t="s">
        <v>25</v>
      </c>
      <c r="I3570" s="114">
        <v>0</v>
      </c>
      <c r="J3570" s="129">
        <v>18</v>
      </c>
      <c r="K3570" s="128">
        <f t="shared" si="184"/>
        <v>0</v>
      </c>
    </row>
    <row r="3571" spans="3:11" x14ac:dyDescent="0.3">
      <c r="C3571" s="109">
        <v>43964</v>
      </c>
      <c r="D3571" s="136" t="s">
        <v>569</v>
      </c>
      <c r="E3571" s="107" t="s">
        <v>360</v>
      </c>
      <c r="F3571" s="130" t="s">
        <v>28</v>
      </c>
      <c r="G3571" s="130"/>
      <c r="H3571" s="131" t="s">
        <v>29</v>
      </c>
      <c r="I3571" s="114">
        <v>0</v>
      </c>
      <c r="J3571" s="132">
        <v>100</v>
      </c>
      <c r="K3571" s="131">
        <f t="shared" si="184"/>
        <v>0</v>
      </c>
    </row>
    <row r="3572" spans="3:11" x14ac:dyDescent="0.3">
      <c r="C3572" s="109">
        <v>43964</v>
      </c>
      <c r="D3572" s="136" t="s">
        <v>569</v>
      </c>
      <c r="E3572" s="107" t="s">
        <v>360</v>
      </c>
      <c r="F3572" s="130" t="s">
        <v>30</v>
      </c>
      <c r="G3572" s="130"/>
      <c r="H3572" s="131" t="s">
        <v>29</v>
      </c>
      <c r="I3572" s="114">
        <v>0</v>
      </c>
      <c r="J3572" s="132">
        <v>100</v>
      </c>
      <c r="K3572" s="131">
        <f t="shared" si="184"/>
        <v>0</v>
      </c>
    </row>
    <row r="3573" spans="3:11" x14ac:dyDescent="0.3">
      <c r="C3573" s="106">
        <v>43964</v>
      </c>
      <c r="D3573" s="136" t="s">
        <v>569</v>
      </c>
      <c r="E3573" s="107" t="s">
        <v>360</v>
      </c>
      <c r="F3573" s="130" t="s">
        <v>31</v>
      </c>
      <c r="G3573" s="130"/>
      <c r="H3573" s="131" t="s">
        <v>29</v>
      </c>
      <c r="I3573" s="114">
        <v>0</v>
      </c>
      <c r="J3573" s="132">
        <v>100</v>
      </c>
      <c r="K3573" s="131">
        <f t="shared" si="184"/>
        <v>0</v>
      </c>
    </row>
    <row r="3574" spans="3:11" x14ac:dyDescent="0.3">
      <c r="C3574" s="109">
        <v>43964</v>
      </c>
      <c r="D3574" s="136" t="s">
        <v>569</v>
      </c>
      <c r="E3574" s="107" t="s">
        <v>360</v>
      </c>
      <c r="F3574" s="130" t="s">
        <v>32</v>
      </c>
      <c r="G3574" s="130"/>
      <c r="H3574" s="131" t="s">
        <v>29</v>
      </c>
      <c r="I3574" s="114">
        <v>0</v>
      </c>
      <c r="J3574" s="132">
        <v>100</v>
      </c>
      <c r="K3574" s="131">
        <f t="shared" si="184"/>
        <v>0</v>
      </c>
    </row>
    <row r="3575" spans="3:11" x14ac:dyDescent="0.3">
      <c r="C3575" s="106">
        <v>43964</v>
      </c>
      <c r="D3575" s="136" t="s">
        <v>569</v>
      </c>
      <c r="E3575" s="107" t="s">
        <v>360</v>
      </c>
      <c r="F3575" s="130" t="s">
        <v>33</v>
      </c>
      <c r="G3575" s="130"/>
      <c r="H3575" s="131" t="s">
        <v>29</v>
      </c>
      <c r="I3575" s="114">
        <v>0</v>
      </c>
      <c r="J3575" s="132">
        <v>100</v>
      </c>
      <c r="K3575" s="131">
        <f t="shared" si="184"/>
        <v>0</v>
      </c>
    </row>
    <row r="3576" spans="3:11" x14ac:dyDescent="0.3">
      <c r="C3576" s="109">
        <v>43964</v>
      </c>
      <c r="D3576" s="136" t="s">
        <v>569</v>
      </c>
      <c r="E3576" s="107" t="s">
        <v>360</v>
      </c>
      <c r="F3576" s="130" t="s">
        <v>34</v>
      </c>
      <c r="G3576" s="130"/>
      <c r="H3576" s="131" t="s">
        <v>29</v>
      </c>
      <c r="I3576" s="114">
        <v>0</v>
      </c>
      <c r="J3576" s="132">
        <v>100</v>
      </c>
      <c r="K3576" s="131">
        <f t="shared" si="184"/>
        <v>0</v>
      </c>
    </row>
    <row r="3577" spans="3:11" x14ac:dyDescent="0.3">
      <c r="C3577" s="109">
        <v>43964</v>
      </c>
      <c r="D3577" s="136" t="s">
        <v>569</v>
      </c>
      <c r="E3577" s="107" t="s">
        <v>360</v>
      </c>
      <c r="F3577" s="130" t="s">
        <v>35</v>
      </c>
      <c r="G3577" s="130"/>
      <c r="H3577" s="131" t="s">
        <v>29</v>
      </c>
      <c r="I3577" s="114">
        <v>0</v>
      </c>
      <c r="J3577" s="132">
        <v>100</v>
      </c>
      <c r="K3577" s="131">
        <f t="shared" si="184"/>
        <v>0</v>
      </c>
    </row>
    <row r="3578" spans="3:11" x14ac:dyDescent="0.3">
      <c r="C3578" s="106">
        <v>43964</v>
      </c>
      <c r="D3578" s="136" t="s">
        <v>569</v>
      </c>
      <c r="E3578" s="107" t="s">
        <v>360</v>
      </c>
      <c r="F3578" s="130" t="s">
        <v>36</v>
      </c>
      <c r="G3578" s="130"/>
      <c r="H3578" s="131" t="s">
        <v>29</v>
      </c>
      <c r="I3578" s="114">
        <v>0</v>
      </c>
      <c r="J3578" s="132">
        <v>100</v>
      </c>
      <c r="K3578" s="131">
        <f t="shared" si="184"/>
        <v>0</v>
      </c>
    </row>
    <row r="3579" spans="3:11" x14ac:dyDescent="0.3">
      <c r="C3579" s="109">
        <v>43964</v>
      </c>
      <c r="D3579" s="136" t="s">
        <v>569</v>
      </c>
      <c r="E3579" s="107" t="s">
        <v>360</v>
      </c>
      <c r="F3579" s="130" t="s">
        <v>37</v>
      </c>
      <c r="G3579" s="130"/>
      <c r="H3579" s="131" t="s">
        <v>29</v>
      </c>
      <c r="I3579" s="114">
        <v>0</v>
      </c>
      <c r="J3579" s="132">
        <v>100</v>
      </c>
      <c r="K3579" s="131">
        <f t="shared" si="184"/>
        <v>0</v>
      </c>
    </row>
    <row r="3580" spans="3:11" x14ac:dyDescent="0.3">
      <c r="C3580" s="106">
        <v>43964</v>
      </c>
      <c r="D3580" s="136" t="s">
        <v>569</v>
      </c>
      <c r="E3580" s="107" t="s">
        <v>360</v>
      </c>
      <c r="F3580" s="133" t="s">
        <v>17</v>
      </c>
      <c r="G3580" s="133"/>
      <c r="H3580" s="134" t="s">
        <v>38</v>
      </c>
      <c r="I3580" s="114">
        <v>0</v>
      </c>
      <c r="J3580" s="135">
        <v>24</v>
      </c>
      <c r="K3580" s="134">
        <f t="shared" si="184"/>
        <v>0</v>
      </c>
    </row>
    <row r="3581" spans="3:11" x14ac:dyDescent="0.3">
      <c r="C3581" s="109">
        <v>43964</v>
      </c>
      <c r="D3581" s="136" t="s">
        <v>569</v>
      </c>
      <c r="E3581" s="107" t="s">
        <v>360</v>
      </c>
      <c r="F3581" s="7" t="s">
        <v>39</v>
      </c>
      <c r="G3581" s="7"/>
      <c r="H3581" s="8" t="s">
        <v>11</v>
      </c>
      <c r="I3581" s="114"/>
      <c r="J3581" s="113"/>
      <c r="K3581" s="8"/>
    </row>
    <row r="3582" spans="3:11" x14ac:dyDescent="0.3">
      <c r="C3582" s="109">
        <v>43964</v>
      </c>
      <c r="D3582" s="136" t="s">
        <v>569</v>
      </c>
      <c r="E3582" s="107" t="s">
        <v>360</v>
      </c>
      <c r="F3582" s="7" t="s">
        <v>40</v>
      </c>
      <c r="G3582" s="7"/>
      <c r="H3582" s="8" t="s">
        <v>11</v>
      </c>
      <c r="I3582" s="114"/>
      <c r="J3582" s="113"/>
      <c r="K3582" s="8"/>
    </row>
    <row r="3583" spans="3:11" x14ac:dyDescent="0.3">
      <c r="C3583" s="106">
        <v>43964</v>
      </c>
      <c r="D3583" s="136" t="s">
        <v>569</v>
      </c>
      <c r="E3583" s="107" t="s">
        <v>360</v>
      </c>
      <c r="F3583" s="7" t="s">
        <v>537</v>
      </c>
      <c r="G3583" s="7"/>
      <c r="H3583" s="8" t="s">
        <v>41</v>
      </c>
      <c r="I3583" s="114"/>
      <c r="J3583" s="113"/>
      <c r="K3583" s="8"/>
    </row>
    <row r="3584" spans="3:11" x14ac:dyDescent="0.3">
      <c r="C3584" s="106">
        <v>43964</v>
      </c>
      <c r="D3584" s="136" t="s">
        <v>569</v>
      </c>
      <c r="E3584" s="107" t="s">
        <v>360</v>
      </c>
      <c r="F3584" s="7" t="s">
        <v>42</v>
      </c>
      <c r="G3584" s="7"/>
      <c r="H3584" s="8" t="s">
        <v>19</v>
      </c>
      <c r="I3584" s="114"/>
      <c r="J3584" s="113"/>
      <c r="K3584" s="8"/>
    </row>
    <row r="3585" spans="3:11" x14ac:dyDescent="0.3">
      <c r="C3585" s="109">
        <v>43964</v>
      </c>
      <c r="D3585" s="136" t="s">
        <v>569</v>
      </c>
      <c r="E3585" s="107" t="s">
        <v>360</v>
      </c>
      <c r="F3585" s="7" t="s">
        <v>43</v>
      </c>
      <c r="G3585" s="7"/>
      <c r="H3585" s="8" t="s">
        <v>19</v>
      </c>
      <c r="I3585" s="114">
        <v>0</v>
      </c>
      <c r="J3585" s="113">
        <v>24</v>
      </c>
      <c r="K3585" s="8">
        <f t="shared" si="184"/>
        <v>0</v>
      </c>
    </row>
    <row r="3586" spans="3:11" x14ac:dyDescent="0.3">
      <c r="C3586" s="109">
        <v>43964</v>
      </c>
      <c r="D3586" s="136" t="s">
        <v>569</v>
      </c>
      <c r="E3586" s="107" t="s">
        <v>360</v>
      </c>
      <c r="F3586" s="127" t="s">
        <v>512</v>
      </c>
      <c r="G3586" s="127" t="s">
        <v>231</v>
      </c>
      <c r="H3586" s="128" t="s">
        <v>25</v>
      </c>
      <c r="I3586" s="129">
        <v>2.5</v>
      </c>
      <c r="J3586" s="129">
        <v>20</v>
      </c>
      <c r="K3586" s="128">
        <f t="shared" si="184"/>
        <v>50</v>
      </c>
    </row>
    <row r="3588" spans="3:11" x14ac:dyDescent="0.3">
      <c r="C3588" s="109">
        <v>43964</v>
      </c>
      <c r="D3588" s="136" t="s">
        <v>570</v>
      </c>
      <c r="E3588" s="107" t="s">
        <v>360</v>
      </c>
      <c r="F3588" s="8" t="s">
        <v>10</v>
      </c>
      <c r="G3588" s="8"/>
      <c r="H3588" s="8" t="s">
        <v>368</v>
      </c>
      <c r="I3588" s="114">
        <v>2</v>
      </c>
      <c r="J3588" s="113">
        <v>50</v>
      </c>
      <c r="K3588" s="8">
        <f>I3588*J3588</f>
        <v>100</v>
      </c>
    </row>
    <row r="3589" spans="3:11" x14ac:dyDescent="0.3">
      <c r="C3589" s="109">
        <v>43964</v>
      </c>
      <c r="D3589" s="136" t="s">
        <v>570</v>
      </c>
      <c r="E3589" s="107" t="s">
        <v>360</v>
      </c>
      <c r="F3589" s="118" t="s">
        <v>12</v>
      </c>
      <c r="G3589" s="118"/>
      <c r="H3589" s="119" t="s">
        <v>11</v>
      </c>
      <c r="I3589" s="114">
        <v>0</v>
      </c>
      <c r="J3589" s="120">
        <v>30</v>
      </c>
      <c r="K3589" s="119">
        <f t="shared" ref="K3589:K3617" si="185">I3589*J3589</f>
        <v>0</v>
      </c>
    </row>
    <row r="3590" spans="3:11" x14ac:dyDescent="0.3">
      <c r="C3590" s="109">
        <v>43964</v>
      </c>
      <c r="D3590" s="136" t="s">
        <v>570</v>
      </c>
      <c r="E3590" s="107" t="s">
        <v>360</v>
      </c>
      <c r="F3590" s="118" t="s">
        <v>13</v>
      </c>
      <c r="G3590" s="118"/>
      <c r="H3590" s="119" t="s">
        <v>11</v>
      </c>
      <c r="I3590" s="114">
        <v>0</v>
      </c>
      <c r="J3590" s="120">
        <v>20</v>
      </c>
      <c r="K3590" s="119">
        <f t="shared" si="185"/>
        <v>0</v>
      </c>
    </row>
    <row r="3591" spans="3:11" x14ac:dyDescent="0.3">
      <c r="C3591" s="109">
        <v>43964</v>
      </c>
      <c r="D3591" s="136" t="s">
        <v>570</v>
      </c>
      <c r="E3591" s="107" t="s">
        <v>360</v>
      </c>
      <c r="F3591" s="118" t="s">
        <v>15</v>
      </c>
      <c r="G3591" s="118"/>
      <c r="H3591" s="119" t="s">
        <v>11</v>
      </c>
      <c r="I3591" s="114">
        <v>0</v>
      </c>
      <c r="J3591" s="120">
        <v>20</v>
      </c>
      <c r="K3591" s="119">
        <f t="shared" si="185"/>
        <v>0</v>
      </c>
    </row>
    <row r="3592" spans="3:11" x14ac:dyDescent="0.3">
      <c r="C3592" s="109">
        <v>43964</v>
      </c>
      <c r="D3592" s="136" t="s">
        <v>570</v>
      </c>
      <c r="E3592" s="107" t="s">
        <v>360</v>
      </c>
      <c r="F3592" s="118" t="s">
        <v>14</v>
      </c>
      <c r="G3592" s="118"/>
      <c r="H3592" s="119" t="s">
        <v>11</v>
      </c>
      <c r="I3592" s="114">
        <v>0</v>
      </c>
      <c r="J3592" s="120">
        <v>20</v>
      </c>
      <c r="K3592" s="119">
        <f t="shared" si="185"/>
        <v>0</v>
      </c>
    </row>
    <row r="3593" spans="3:11" x14ac:dyDescent="0.3">
      <c r="C3593" s="109">
        <v>43964</v>
      </c>
      <c r="D3593" s="136" t="s">
        <v>570</v>
      </c>
      <c r="E3593" s="107" t="s">
        <v>360</v>
      </c>
      <c r="F3593" s="118" t="s">
        <v>16</v>
      </c>
      <c r="G3593" s="118"/>
      <c r="H3593" s="119" t="s">
        <v>11</v>
      </c>
      <c r="I3593" s="114">
        <v>0</v>
      </c>
      <c r="J3593" s="120">
        <v>20</v>
      </c>
      <c r="K3593" s="119">
        <f t="shared" si="185"/>
        <v>0</v>
      </c>
    </row>
    <row r="3594" spans="3:11" x14ac:dyDescent="0.3">
      <c r="C3594" s="109">
        <v>43964</v>
      </c>
      <c r="D3594" s="136" t="s">
        <v>570</v>
      </c>
      <c r="E3594" s="107" t="s">
        <v>360</v>
      </c>
      <c r="F3594" s="121" t="s">
        <v>18</v>
      </c>
      <c r="G3594" s="121"/>
      <c r="H3594" s="122" t="s">
        <v>19</v>
      </c>
      <c r="I3594" s="114">
        <v>0</v>
      </c>
      <c r="J3594" s="123">
        <v>1</v>
      </c>
      <c r="K3594" s="124">
        <f t="shared" si="185"/>
        <v>0</v>
      </c>
    </row>
    <row r="3595" spans="3:11" x14ac:dyDescent="0.3">
      <c r="C3595" s="109">
        <v>43964</v>
      </c>
      <c r="D3595" s="136" t="s">
        <v>570</v>
      </c>
      <c r="E3595" s="107" t="s">
        <v>360</v>
      </c>
      <c r="F3595" s="125" t="s">
        <v>20</v>
      </c>
      <c r="G3595" s="125"/>
      <c r="H3595" s="124" t="s">
        <v>19</v>
      </c>
      <c r="I3595" s="114">
        <v>0</v>
      </c>
      <c r="J3595" s="126">
        <v>1</v>
      </c>
      <c r="K3595" s="124">
        <f t="shared" si="185"/>
        <v>0</v>
      </c>
    </row>
    <row r="3596" spans="3:11" x14ac:dyDescent="0.3">
      <c r="C3596" s="109">
        <v>43964</v>
      </c>
      <c r="D3596" s="136" t="s">
        <v>570</v>
      </c>
      <c r="E3596" s="107" t="s">
        <v>360</v>
      </c>
      <c r="F3596" s="125" t="s">
        <v>21</v>
      </c>
      <c r="G3596" s="125"/>
      <c r="H3596" s="124" t="s">
        <v>19</v>
      </c>
      <c r="I3596" s="114">
        <v>0</v>
      </c>
      <c r="J3596" s="126">
        <v>1</v>
      </c>
      <c r="K3596" s="124">
        <f t="shared" si="185"/>
        <v>0</v>
      </c>
    </row>
    <row r="3597" spans="3:11" x14ac:dyDescent="0.3">
      <c r="C3597" s="109">
        <v>43964</v>
      </c>
      <c r="D3597" s="136" t="s">
        <v>570</v>
      </c>
      <c r="E3597" s="107" t="s">
        <v>360</v>
      </c>
      <c r="F3597" s="125" t="s">
        <v>22</v>
      </c>
      <c r="G3597" s="125"/>
      <c r="H3597" s="124" t="s">
        <v>19</v>
      </c>
      <c r="I3597" s="114">
        <v>0</v>
      </c>
      <c r="J3597" s="126">
        <v>1</v>
      </c>
      <c r="K3597" s="124">
        <f t="shared" si="185"/>
        <v>0</v>
      </c>
    </row>
    <row r="3598" spans="3:11" x14ac:dyDescent="0.3">
      <c r="C3598" s="109">
        <v>43964</v>
      </c>
      <c r="D3598" s="136" t="s">
        <v>570</v>
      </c>
      <c r="E3598" s="107" t="s">
        <v>360</v>
      </c>
      <c r="F3598" s="125" t="s">
        <v>23</v>
      </c>
      <c r="G3598" s="125"/>
      <c r="H3598" s="124" t="s">
        <v>19</v>
      </c>
      <c r="I3598" s="114">
        <v>0</v>
      </c>
      <c r="J3598" s="126">
        <v>1</v>
      </c>
      <c r="K3598" s="124">
        <f t="shared" si="185"/>
        <v>0</v>
      </c>
    </row>
    <row r="3599" spans="3:11" x14ac:dyDescent="0.3">
      <c r="C3599" s="109">
        <v>43964</v>
      </c>
      <c r="D3599" s="136" t="s">
        <v>570</v>
      </c>
      <c r="E3599" s="107" t="s">
        <v>360</v>
      </c>
      <c r="F3599" s="127" t="s">
        <v>24</v>
      </c>
      <c r="G3599" s="127"/>
      <c r="H3599" s="128" t="s">
        <v>25</v>
      </c>
      <c r="I3599" s="114">
        <v>0</v>
      </c>
      <c r="J3599" s="129">
        <v>30</v>
      </c>
      <c r="K3599" s="128">
        <f t="shared" si="185"/>
        <v>0</v>
      </c>
    </row>
    <row r="3600" spans="3:11" x14ac:dyDescent="0.3">
      <c r="C3600" s="109">
        <v>43964</v>
      </c>
      <c r="D3600" s="136" t="s">
        <v>570</v>
      </c>
      <c r="E3600" s="107" t="s">
        <v>360</v>
      </c>
      <c r="F3600" s="127" t="s">
        <v>26</v>
      </c>
      <c r="G3600" s="127"/>
      <c r="H3600" s="128" t="s">
        <v>25</v>
      </c>
      <c r="I3600" s="114">
        <v>0</v>
      </c>
      <c r="J3600" s="129">
        <v>30</v>
      </c>
      <c r="K3600" s="128">
        <f t="shared" si="185"/>
        <v>0</v>
      </c>
    </row>
    <row r="3601" spans="3:11" x14ac:dyDescent="0.3">
      <c r="C3601" s="109">
        <v>43964</v>
      </c>
      <c r="D3601" s="136" t="s">
        <v>570</v>
      </c>
      <c r="E3601" s="107" t="s">
        <v>360</v>
      </c>
      <c r="F3601" s="127" t="s">
        <v>27</v>
      </c>
      <c r="G3601" s="127"/>
      <c r="H3601" s="128" t="s">
        <v>25</v>
      </c>
      <c r="I3601" s="114">
        <v>0</v>
      </c>
      <c r="J3601" s="129">
        <v>18</v>
      </c>
      <c r="K3601" s="128">
        <f t="shared" si="185"/>
        <v>0</v>
      </c>
    </row>
    <row r="3602" spans="3:11" x14ac:dyDescent="0.3">
      <c r="C3602" s="109">
        <v>43964</v>
      </c>
      <c r="D3602" s="136" t="s">
        <v>570</v>
      </c>
      <c r="E3602" s="107" t="s">
        <v>360</v>
      </c>
      <c r="F3602" s="130" t="s">
        <v>28</v>
      </c>
      <c r="G3602" s="130"/>
      <c r="H3602" s="131" t="s">
        <v>29</v>
      </c>
      <c r="I3602" s="114">
        <v>0</v>
      </c>
      <c r="J3602" s="132">
        <v>100</v>
      </c>
      <c r="K3602" s="131">
        <f t="shared" si="185"/>
        <v>0</v>
      </c>
    </row>
    <row r="3603" spans="3:11" x14ac:dyDescent="0.3">
      <c r="C3603" s="109">
        <v>43964</v>
      </c>
      <c r="D3603" s="136" t="s">
        <v>570</v>
      </c>
      <c r="E3603" s="107" t="s">
        <v>360</v>
      </c>
      <c r="F3603" s="130" t="s">
        <v>30</v>
      </c>
      <c r="G3603" s="130"/>
      <c r="H3603" s="131" t="s">
        <v>29</v>
      </c>
      <c r="I3603" s="114">
        <v>0</v>
      </c>
      <c r="J3603" s="132">
        <v>100</v>
      </c>
      <c r="K3603" s="131">
        <f t="shared" si="185"/>
        <v>0</v>
      </c>
    </row>
    <row r="3604" spans="3:11" x14ac:dyDescent="0.3">
      <c r="C3604" s="109">
        <v>43964</v>
      </c>
      <c r="D3604" s="136" t="s">
        <v>570</v>
      </c>
      <c r="E3604" s="107" t="s">
        <v>360</v>
      </c>
      <c r="F3604" s="130" t="s">
        <v>31</v>
      </c>
      <c r="G3604" s="130"/>
      <c r="H3604" s="131" t="s">
        <v>29</v>
      </c>
      <c r="I3604" s="114">
        <v>0</v>
      </c>
      <c r="J3604" s="132">
        <v>100</v>
      </c>
      <c r="K3604" s="131">
        <f t="shared" si="185"/>
        <v>0</v>
      </c>
    </row>
    <row r="3605" spans="3:11" x14ac:dyDescent="0.3">
      <c r="C3605" s="109">
        <v>43964</v>
      </c>
      <c r="D3605" s="136" t="s">
        <v>570</v>
      </c>
      <c r="E3605" s="107" t="s">
        <v>360</v>
      </c>
      <c r="F3605" s="130" t="s">
        <v>32</v>
      </c>
      <c r="G3605" s="130"/>
      <c r="H3605" s="131" t="s">
        <v>29</v>
      </c>
      <c r="I3605" s="114">
        <v>0</v>
      </c>
      <c r="J3605" s="132">
        <v>100</v>
      </c>
      <c r="K3605" s="131">
        <f t="shared" si="185"/>
        <v>0</v>
      </c>
    </row>
    <row r="3606" spans="3:11" x14ac:dyDescent="0.3">
      <c r="C3606" s="109">
        <v>43964</v>
      </c>
      <c r="D3606" s="136" t="s">
        <v>570</v>
      </c>
      <c r="E3606" s="107" t="s">
        <v>360</v>
      </c>
      <c r="F3606" s="130" t="s">
        <v>33</v>
      </c>
      <c r="G3606" s="130"/>
      <c r="H3606" s="131" t="s">
        <v>29</v>
      </c>
      <c r="I3606" s="114">
        <v>2</v>
      </c>
      <c r="J3606" s="132">
        <v>100</v>
      </c>
      <c r="K3606" s="131">
        <f t="shared" si="185"/>
        <v>200</v>
      </c>
    </row>
    <row r="3607" spans="3:11" x14ac:dyDescent="0.3">
      <c r="C3607" s="109">
        <v>43964</v>
      </c>
      <c r="D3607" s="136" t="s">
        <v>570</v>
      </c>
      <c r="E3607" s="107" t="s">
        <v>360</v>
      </c>
      <c r="F3607" s="130" t="s">
        <v>34</v>
      </c>
      <c r="G3607" s="130"/>
      <c r="H3607" s="131" t="s">
        <v>29</v>
      </c>
      <c r="I3607" s="114">
        <v>0</v>
      </c>
      <c r="J3607" s="132">
        <v>100</v>
      </c>
      <c r="K3607" s="131">
        <f t="shared" si="185"/>
        <v>0</v>
      </c>
    </row>
    <row r="3608" spans="3:11" x14ac:dyDescent="0.3">
      <c r="C3608" s="109">
        <v>43964</v>
      </c>
      <c r="D3608" s="136" t="s">
        <v>570</v>
      </c>
      <c r="E3608" s="107" t="s">
        <v>360</v>
      </c>
      <c r="F3608" s="130" t="s">
        <v>35</v>
      </c>
      <c r="G3608" s="130"/>
      <c r="H3608" s="131" t="s">
        <v>29</v>
      </c>
      <c r="I3608" s="114">
        <v>0</v>
      </c>
      <c r="J3608" s="132">
        <v>100</v>
      </c>
      <c r="K3608" s="131">
        <f t="shared" si="185"/>
        <v>0</v>
      </c>
    </row>
    <row r="3609" spans="3:11" x14ac:dyDescent="0.3">
      <c r="C3609" s="109">
        <v>43964</v>
      </c>
      <c r="D3609" s="136" t="s">
        <v>570</v>
      </c>
      <c r="E3609" s="107" t="s">
        <v>360</v>
      </c>
      <c r="F3609" s="130" t="s">
        <v>36</v>
      </c>
      <c r="G3609" s="130"/>
      <c r="H3609" s="131" t="s">
        <v>29</v>
      </c>
      <c r="I3609" s="114">
        <v>0</v>
      </c>
      <c r="J3609" s="132">
        <v>100</v>
      </c>
      <c r="K3609" s="131">
        <f t="shared" si="185"/>
        <v>0</v>
      </c>
    </row>
    <row r="3610" spans="3:11" x14ac:dyDescent="0.3">
      <c r="C3610" s="109">
        <v>43964</v>
      </c>
      <c r="D3610" s="136" t="s">
        <v>570</v>
      </c>
      <c r="E3610" s="107" t="s">
        <v>360</v>
      </c>
      <c r="F3610" s="130" t="s">
        <v>37</v>
      </c>
      <c r="G3610" s="130"/>
      <c r="H3610" s="131" t="s">
        <v>29</v>
      </c>
      <c r="I3610" s="114">
        <v>0</v>
      </c>
      <c r="J3610" s="132">
        <v>100</v>
      </c>
      <c r="K3610" s="131">
        <f t="shared" si="185"/>
        <v>0</v>
      </c>
    </row>
    <row r="3611" spans="3:11" x14ac:dyDescent="0.3">
      <c r="C3611" s="109">
        <v>43964</v>
      </c>
      <c r="D3611" s="136" t="s">
        <v>570</v>
      </c>
      <c r="E3611" s="107" t="s">
        <v>360</v>
      </c>
      <c r="F3611" s="133" t="s">
        <v>17</v>
      </c>
      <c r="G3611" s="133"/>
      <c r="H3611" s="134" t="s">
        <v>38</v>
      </c>
      <c r="I3611" s="114">
        <v>0</v>
      </c>
      <c r="J3611" s="135">
        <v>24</v>
      </c>
      <c r="K3611" s="134">
        <f t="shared" si="185"/>
        <v>0</v>
      </c>
    </row>
    <row r="3612" spans="3:11" x14ac:dyDescent="0.3">
      <c r="C3612" s="109">
        <v>43964</v>
      </c>
      <c r="D3612" s="136" t="s">
        <v>570</v>
      </c>
      <c r="E3612" s="107" t="s">
        <v>360</v>
      </c>
      <c r="F3612" s="7" t="s">
        <v>39</v>
      </c>
      <c r="G3612" s="7"/>
      <c r="H3612" s="8" t="s">
        <v>11</v>
      </c>
      <c r="I3612" s="114"/>
      <c r="J3612" s="113"/>
      <c r="K3612" s="8"/>
    </row>
    <row r="3613" spans="3:11" x14ac:dyDescent="0.3">
      <c r="C3613" s="109">
        <v>43964</v>
      </c>
      <c r="D3613" s="136" t="s">
        <v>570</v>
      </c>
      <c r="E3613" s="107" t="s">
        <v>360</v>
      </c>
      <c r="F3613" s="7" t="s">
        <v>40</v>
      </c>
      <c r="G3613" s="7"/>
      <c r="H3613" s="8" t="s">
        <v>11</v>
      </c>
      <c r="I3613" s="114"/>
      <c r="J3613" s="113"/>
      <c r="K3613" s="8"/>
    </row>
    <row r="3614" spans="3:11" x14ac:dyDescent="0.3">
      <c r="C3614" s="109">
        <v>43964</v>
      </c>
      <c r="D3614" s="136" t="s">
        <v>570</v>
      </c>
      <c r="E3614" s="107" t="s">
        <v>360</v>
      </c>
      <c r="F3614" s="7" t="s">
        <v>537</v>
      </c>
      <c r="G3614" s="7"/>
      <c r="H3614" s="8" t="s">
        <v>41</v>
      </c>
      <c r="I3614" s="114"/>
      <c r="J3614" s="113"/>
      <c r="K3614" s="8"/>
    </row>
    <row r="3615" spans="3:11" x14ac:dyDescent="0.3">
      <c r="C3615" s="109">
        <v>43964</v>
      </c>
      <c r="D3615" s="136" t="s">
        <v>570</v>
      </c>
      <c r="E3615" s="107" t="s">
        <v>360</v>
      </c>
      <c r="F3615" s="7" t="s">
        <v>42</v>
      </c>
      <c r="G3615" s="7"/>
      <c r="H3615" s="8" t="s">
        <v>19</v>
      </c>
      <c r="I3615" s="114"/>
      <c r="J3615" s="113"/>
      <c r="K3615" s="8"/>
    </row>
    <row r="3616" spans="3:11" x14ac:dyDescent="0.3">
      <c r="C3616" s="109">
        <v>43964</v>
      </c>
      <c r="D3616" s="136" t="s">
        <v>570</v>
      </c>
      <c r="E3616" s="107" t="s">
        <v>360</v>
      </c>
      <c r="F3616" s="7" t="s">
        <v>43</v>
      </c>
      <c r="G3616" s="7"/>
      <c r="H3616" s="8" t="s">
        <v>19</v>
      </c>
      <c r="I3616" s="114">
        <v>0</v>
      </c>
      <c r="J3616" s="113">
        <v>24</v>
      </c>
      <c r="K3616" s="8">
        <f t="shared" si="185"/>
        <v>0</v>
      </c>
    </row>
    <row r="3617" spans="3:11" x14ac:dyDescent="0.3">
      <c r="C3617" s="109">
        <v>43964</v>
      </c>
      <c r="D3617" s="136" t="s">
        <v>570</v>
      </c>
      <c r="E3617" s="107" t="s">
        <v>360</v>
      </c>
      <c r="F3617" s="127" t="s">
        <v>512</v>
      </c>
      <c r="G3617" s="127" t="s">
        <v>231</v>
      </c>
      <c r="H3617" s="128" t="s">
        <v>25</v>
      </c>
      <c r="I3617" s="129">
        <v>1.8</v>
      </c>
      <c r="J3617" s="129">
        <v>20</v>
      </c>
      <c r="K3617" s="128">
        <f t="shared" si="185"/>
        <v>36</v>
      </c>
    </row>
    <row r="3619" spans="3:11" x14ac:dyDescent="0.3">
      <c r="C3619" s="109">
        <v>43964</v>
      </c>
      <c r="D3619" s="136" t="s">
        <v>138</v>
      </c>
      <c r="E3619" s="107" t="s">
        <v>360</v>
      </c>
      <c r="F3619" s="8" t="s">
        <v>10</v>
      </c>
      <c r="G3619" s="8"/>
      <c r="H3619" s="8" t="s">
        <v>368</v>
      </c>
      <c r="I3619" s="114">
        <v>20</v>
      </c>
      <c r="J3619" s="113">
        <v>50</v>
      </c>
      <c r="K3619" s="8">
        <f>I3619*J3619</f>
        <v>1000</v>
      </c>
    </row>
    <row r="3620" spans="3:11" x14ac:dyDescent="0.3">
      <c r="C3620" s="109">
        <v>43964</v>
      </c>
      <c r="D3620" s="136" t="s">
        <v>138</v>
      </c>
      <c r="E3620" s="107" t="s">
        <v>360</v>
      </c>
      <c r="F3620" s="118" t="s">
        <v>12</v>
      </c>
      <c r="G3620" s="118"/>
      <c r="H3620" s="119" t="s">
        <v>11</v>
      </c>
      <c r="I3620" s="114">
        <v>32</v>
      </c>
      <c r="J3620" s="120">
        <v>30</v>
      </c>
      <c r="K3620" s="119">
        <f t="shared" ref="K3620:K3647" si="186">I3620*J3620</f>
        <v>960</v>
      </c>
    </row>
    <row r="3621" spans="3:11" x14ac:dyDescent="0.3">
      <c r="C3621" s="109">
        <v>43964</v>
      </c>
      <c r="D3621" s="136" t="s">
        <v>138</v>
      </c>
      <c r="E3621" s="107" t="s">
        <v>360</v>
      </c>
      <c r="F3621" s="118" t="s">
        <v>13</v>
      </c>
      <c r="G3621" s="118"/>
      <c r="H3621" s="119" t="s">
        <v>11</v>
      </c>
      <c r="I3621" s="114">
        <v>0</v>
      </c>
      <c r="J3621" s="120">
        <v>20</v>
      </c>
      <c r="K3621" s="119">
        <f t="shared" si="186"/>
        <v>0</v>
      </c>
    </row>
    <row r="3622" spans="3:11" x14ac:dyDescent="0.3">
      <c r="C3622" s="109">
        <v>43964</v>
      </c>
      <c r="D3622" s="136" t="s">
        <v>138</v>
      </c>
      <c r="E3622" s="107" t="s">
        <v>360</v>
      </c>
      <c r="F3622" s="118" t="s">
        <v>15</v>
      </c>
      <c r="G3622" s="118"/>
      <c r="H3622" s="119" t="s">
        <v>11</v>
      </c>
      <c r="I3622" s="114">
        <v>2</v>
      </c>
      <c r="J3622" s="120">
        <v>20</v>
      </c>
      <c r="K3622" s="119">
        <f t="shared" si="186"/>
        <v>40</v>
      </c>
    </row>
    <row r="3623" spans="3:11" x14ac:dyDescent="0.3">
      <c r="C3623" s="109">
        <v>43964</v>
      </c>
      <c r="D3623" s="136" t="s">
        <v>138</v>
      </c>
      <c r="E3623" s="107" t="s">
        <v>360</v>
      </c>
      <c r="F3623" s="118" t="s">
        <v>14</v>
      </c>
      <c r="G3623" s="118"/>
      <c r="H3623" s="119" t="s">
        <v>11</v>
      </c>
      <c r="I3623" s="114">
        <v>0</v>
      </c>
      <c r="J3623" s="120">
        <v>20</v>
      </c>
      <c r="K3623" s="119">
        <f t="shared" si="186"/>
        <v>0</v>
      </c>
    </row>
    <row r="3624" spans="3:11" x14ac:dyDescent="0.3">
      <c r="C3624" s="109">
        <v>43964</v>
      </c>
      <c r="D3624" s="136" t="s">
        <v>138</v>
      </c>
      <c r="E3624" s="107" t="s">
        <v>360</v>
      </c>
      <c r="F3624" s="118" t="s">
        <v>16</v>
      </c>
      <c r="G3624" s="118"/>
      <c r="H3624" s="119" t="s">
        <v>11</v>
      </c>
      <c r="I3624" s="114">
        <v>0</v>
      </c>
      <c r="J3624" s="120">
        <v>20</v>
      </c>
      <c r="K3624" s="119">
        <f t="shared" si="186"/>
        <v>0</v>
      </c>
    </row>
    <row r="3625" spans="3:11" x14ac:dyDescent="0.3">
      <c r="C3625" s="109">
        <v>43964</v>
      </c>
      <c r="D3625" s="136" t="s">
        <v>138</v>
      </c>
      <c r="E3625" s="107" t="s">
        <v>360</v>
      </c>
      <c r="F3625" s="121" t="s">
        <v>18</v>
      </c>
      <c r="G3625" s="121"/>
      <c r="H3625" s="122" t="s">
        <v>19</v>
      </c>
      <c r="I3625" s="114">
        <v>0</v>
      </c>
      <c r="J3625" s="123">
        <v>1</v>
      </c>
      <c r="K3625" s="124">
        <f t="shared" si="186"/>
        <v>0</v>
      </c>
    </row>
    <row r="3626" spans="3:11" x14ac:dyDescent="0.3">
      <c r="C3626" s="109">
        <v>43964</v>
      </c>
      <c r="D3626" s="136" t="s">
        <v>138</v>
      </c>
      <c r="E3626" s="107" t="s">
        <v>360</v>
      </c>
      <c r="F3626" s="125" t="s">
        <v>20</v>
      </c>
      <c r="G3626" s="125"/>
      <c r="H3626" s="124" t="s">
        <v>19</v>
      </c>
      <c r="I3626" s="114">
        <v>0</v>
      </c>
      <c r="J3626" s="126">
        <v>1</v>
      </c>
      <c r="K3626" s="124">
        <f t="shared" si="186"/>
        <v>0</v>
      </c>
    </row>
    <row r="3627" spans="3:11" x14ac:dyDescent="0.3">
      <c r="C3627" s="109">
        <v>43964</v>
      </c>
      <c r="D3627" s="136" t="s">
        <v>138</v>
      </c>
      <c r="E3627" s="107" t="s">
        <v>360</v>
      </c>
      <c r="F3627" s="125" t="s">
        <v>21</v>
      </c>
      <c r="G3627" s="125"/>
      <c r="H3627" s="124" t="s">
        <v>19</v>
      </c>
      <c r="I3627" s="114">
        <v>0</v>
      </c>
      <c r="J3627" s="126">
        <v>1</v>
      </c>
      <c r="K3627" s="124">
        <f t="shared" si="186"/>
        <v>0</v>
      </c>
    </row>
    <row r="3628" spans="3:11" x14ac:dyDescent="0.3">
      <c r="C3628" s="109">
        <v>43964</v>
      </c>
      <c r="D3628" s="136" t="s">
        <v>138</v>
      </c>
      <c r="E3628" s="107" t="s">
        <v>360</v>
      </c>
      <c r="F3628" s="125" t="s">
        <v>22</v>
      </c>
      <c r="G3628" s="125"/>
      <c r="H3628" s="124" t="s">
        <v>19</v>
      </c>
      <c r="I3628" s="114">
        <v>0</v>
      </c>
      <c r="J3628" s="126">
        <v>1</v>
      </c>
      <c r="K3628" s="124">
        <f t="shared" si="186"/>
        <v>0</v>
      </c>
    </row>
    <row r="3629" spans="3:11" x14ac:dyDescent="0.3">
      <c r="C3629" s="109">
        <v>43964</v>
      </c>
      <c r="D3629" s="136" t="s">
        <v>138</v>
      </c>
      <c r="E3629" s="107" t="s">
        <v>360</v>
      </c>
      <c r="F3629" s="125" t="s">
        <v>23</v>
      </c>
      <c r="G3629" s="125"/>
      <c r="H3629" s="124" t="s">
        <v>19</v>
      </c>
      <c r="I3629" s="114">
        <v>0</v>
      </c>
      <c r="J3629" s="126">
        <v>1</v>
      </c>
      <c r="K3629" s="124">
        <f t="shared" si="186"/>
        <v>0</v>
      </c>
    </row>
    <row r="3630" spans="3:11" x14ac:dyDescent="0.3">
      <c r="C3630" s="109">
        <v>43964</v>
      </c>
      <c r="D3630" s="136" t="s">
        <v>138</v>
      </c>
      <c r="E3630" s="107" t="s">
        <v>360</v>
      </c>
      <c r="F3630" s="127" t="s">
        <v>24</v>
      </c>
      <c r="G3630" s="127"/>
      <c r="H3630" s="128" t="s">
        <v>25</v>
      </c>
      <c r="I3630" s="114">
        <v>0</v>
      </c>
      <c r="J3630" s="129">
        <v>30</v>
      </c>
      <c r="K3630" s="128">
        <f t="shared" si="186"/>
        <v>0</v>
      </c>
    </row>
    <row r="3631" spans="3:11" x14ac:dyDescent="0.3">
      <c r="C3631" s="109">
        <v>43964</v>
      </c>
      <c r="D3631" s="136" t="s">
        <v>138</v>
      </c>
      <c r="E3631" s="107" t="s">
        <v>360</v>
      </c>
      <c r="F3631" s="127" t="s">
        <v>26</v>
      </c>
      <c r="G3631" s="127"/>
      <c r="H3631" s="128" t="s">
        <v>25</v>
      </c>
      <c r="I3631" s="114">
        <v>0</v>
      </c>
      <c r="J3631" s="129">
        <v>30</v>
      </c>
      <c r="K3631" s="128">
        <f t="shared" si="186"/>
        <v>0</v>
      </c>
    </row>
    <row r="3632" spans="3:11" x14ac:dyDescent="0.3">
      <c r="C3632" s="109">
        <v>43964</v>
      </c>
      <c r="D3632" s="136" t="s">
        <v>138</v>
      </c>
      <c r="E3632" s="107" t="s">
        <v>360</v>
      </c>
      <c r="F3632" s="127" t="s">
        <v>27</v>
      </c>
      <c r="G3632" s="127"/>
      <c r="H3632" s="128" t="s">
        <v>25</v>
      </c>
      <c r="I3632" s="114">
        <v>0</v>
      </c>
      <c r="J3632" s="129">
        <v>18</v>
      </c>
      <c r="K3632" s="128">
        <f t="shared" si="186"/>
        <v>0</v>
      </c>
    </row>
    <row r="3633" spans="3:11" x14ac:dyDescent="0.3">
      <c r="C3633" s="109">
        <v>43964</v>
      </c>
      <c r="D3633" s="136" t="s">
        <v>138</v>
      </c>
      <c r="E3633" s="107" t="s">
        <v>360</v>
      </c>
      <c r="F3633" s="130" t="s">
        <v>28</v>
      </c>
      <c r="G3633" s="130"/>
      <c r="H3633" s="131" t="s">
        <v>29</v>
      </c>
      <c r="I3633" s="114">
        <v>1</v>
      </c>
      <c r="J3633" s="132">
        <v>100</v>
      </c>
      <c r="K3633" s="131">
        <f t="shared" si="186"/>
        <v>100</v>
      </c>
    </row>
    <row r="3634" spans="3:11" x14ac:dyDescent="0.3">
      <c r="C3634" s="109">
        <v>43964</v>
      </c>
      <c r="D3634" s="136" t="s">
        <v>138</v>
      </c>
      <c r="E3634" s="107" t="s">
        <v>360</v>
      </c>
      <c r="F3634" s="130" t="s">
        <v>30</v>
      </c>
      <c r="G3634" s="130"/>
      <c r="H3634" s="131" t="s">
        <v>29</v>
      </c>
      <c r="I3634" s="114">
        <v>5</v>
      </c>
      <c r="J3634" s="132">
        <v>100</v>
      </c>
      <c r="K3634" s="131">
        <f t="shared" si="186"/>
        <v>500</v>
      </c>
    </row>
    <row r="3635" spans="3:11" x14ac:dyDescent="0.3">
      <c r="C3635" s="109">
        <v>43964</v>
      </c>
      <c r="D3635" s="136" t="s">
        <v>138</v>
      </c>
      <c r="E3635" s="107" t="s">
        <v>360</v>
      </c>
      <c r="F3635" s="130" t="s">
        <v>31</v>
      </c>
      <c r="G3635" s="130"/>
      <c r="H3635" s="131" t="s">
        <v>29</v>
      </c>
      <c r="I3635" s="114">
        <v>3</v>
      </c>
      <c r="J3635" s="132">
        <v>100</v>
      </c>
      <c r="K3635" s="131">
        <f t="shared" si="186"/>
        <v>300</v>
      </c>
    </row>
    <row r="3636" spans="3:11" x14ac:dyDescent="0.3">
      <c r="C3636" s="109">
        <v>43964</v>
      </c>
      <c r="D3636" s="136" t="s">
        <v>138</v>
      </c>
      <c r="E3636" s="107" t="s">
        <v>360</v>
      </c>
      <c r="F3636" s="130" t="s">
        <v>32</v>
      </c>
      <c r="G3636" s="130"/>
      <c r="H3636" s="131" t="s">
        <v>29</v>
      </c>
      <c r="I3636" s="114">
        <v>5</v>
      </c>
      <c r="J3636" s="132">
        <v>100</v>
      </c>
      <c r="K3636" s="131">
        <f t="shared" si="186"/>
        <v>500</v>
      </c>
    </row>
    <row r="3637" spans="3:11" x14ac:dyDescent="0.3">
      <c r="C3637" s="109">
        <v>43964</v>
      </c>
      <c r="D3637" s="136" t="s">
        <v>138</v>
      </c>
      <c r="E3637" s="107" t="s">
        <v>360</v>
      </c>
      <c r="F3637" s="130" t="s">
        <v>33</v>
      </c>
      <c r="G3637" s="130"/>
      <c r="H3637" s="131" t="s">
        <v>29</v>
      </c>
      <c r="I3637" s="114">
        <v>5</v>
      </c>
      <c r="J3637" s="132">
        <v>100</v>
      </c>
      <c r="K3637" s="131">
        <f t="shared" si="186"/>
        <v>500</v>
      </c>
    </row>
    <row r="3638" spans="3:11" x14ac:dyDescent="0.3">
      <c r="C3638" s="109">
        <v>43964</v>
      </c>
      <c r="D3638" s="136" t="s">
        <v>138</v>
      </c>
      <c r="E3638" s="107" t="s">
        <v>360</v>
      </c>
      <c r="F3638" s="130" t="s">
        <v>34</v>
      </c>
      <c r="G3638" s="130"/>
      <c r="H3638" s="131" t="s">
        <v>29</v>
      </c>
      <c r="I3638" s="114">
        <v>1</v>
      </c>
      <c r="J3638" s="132">
        <v>100</v>
      </c>
      <c r="K3638" s="131">
        <f t="shared" si="186"/>
        <v>100</v>
      </c>
    </row>
    <row r="3639" spans="3:11" x14ac:dyDescent="0.3">
      <c r="C3639" s="109">
        <v>43964</v>
      </c>
      <c r="D3639" s="136" t="s">
        <v>138</v>
      </c>
      <c r="E3639" s="107" t="s">
        <v>360</v>
      </c>
      <c r="F3639" s="130" t="s">
        <v>35</v>
      </c>
      <c r="G3639" s="130"/>
      <c r="H3639" s="131" t="s">
        <v>29</v>
      </c>
      <c r="I3639" s="114">
        <v>0</v>
      </c>
      <c r="J3639" s="132">
        <v>100</v>
      </c>
      <c r="K3639" s="131">
        <f t="shared" si="186"/>
        <v>0</v>
      </c>
    </row>
    <row r="3640" spans="3:11" x14ac:dyDescent="0.3">
      <c r="C3640" s="109">
        <v>43964</v>
      </c>
      <c r="D3640" s="136" t="s">
        <v>138</v>
      </c>
      <c r="E3640" s="107" t="s">
        <v>360</v>
      </c>
      <c r="F3640" s="130" t="s">
        <v>36</v>
      </c>
      <c r="G3640" s="130"/>
      <c r="H3640" s="131" t="s">
        <v>29</v>
      </c>
      <c r="I3640" s="114">
        <v>0</v>
      </c>
      <c r="J3640" s="132">
        <v>100</v>
      </c>
      <c r="K3640" s="131">
        <f t="shared" si="186"/>
        <v>0</v>
      </c>
    </row>
    <row r="3641" spans="3:11" x14ac:dyDescent="0.3">
      <c r="C3641" s="109">
        <v>43964</v>
      </c>
      <c r="D3641" s="136" t="s">
        <v>138</v>
      </c>
      <c r="E3641" s="107" t="s">
        <v>360</v>
      </c>
      <c r="F3641" s="130" t="s">
        <v>37</v>
      </c>
      <c r="G3641" s="130"/>
      <c r="H3641" s="131" t="s">
        <v>29</v>
      </c>
      <c r="I3641" s="114">
        <v>4</v>
      </c>
      <c r="J3641" s="132">
        <v>100</v>
      </c>
      <c r="K3641" s="131">
        <f t="shared" si="186"/>
        <v>400</v>
      </c>
    </row>
    <row r="3642" spans="3:11" x14ac:dyDescent="0.3">
      <c r="C3642" s="109">
        <v>43964</v>
      </c>
      <c r="D3642" s="136" t="s">
        <v>138</v>
      </c>
      <c r="E3642" s="107" t="s">
        <v>360</v>
      </c>
      <c r="F3642" s="133" t="s">
        <v>17</v>
      </c>
      <c r="G3642" s="133"/>
      <c r="H3642" s="134" t="s">
        <v>38</v>
      </c>
      <c r="I3642" s="114">
        <v>42</v>
      </c>
      <c r="J3642" s="135">
        <v>24</v>
      </c>
      <c r="K3642" s="134">
        <f t="shared" si="186"/>
        <v>1008</v>
      </c>
    </row>
    <row r="3643" spans="3:11" x14ac:dyDescent="0.3">
      <c r="C3643" s="109">
        <v>43964</v>
      </c>
      <c r="D3643" s="136" t="s">
        <v>138</v>
      </c>
      <c r="E3643" s="107" t="s">
        <v>360</v>
      </c>
      <c r="F3643" s="7" t="s">
        <v>39</v>
      </c>
      <c r="G3643" s="7"/>
      <c r="H3643" s="8" t="s">
        <v>11</v>
      </c>
      <c r="I3643" s="114"/>
      <c r="J3643" s="113"/>
      <c r="K3643" s="8"/>
    </row>
    <row r="3644" spans="3:11" x14ac:dyDescent="0.3">
      <c r="C3644" s="109">
        <v>43964</v>
      </c>
      <c r="D3644" s="136" t="s">
        <v>138</v>
      </c>
      <c r="E3644" s="107" t="s">
        <v>360</v>
      </c>
      <c r="F3644" s="7" t="s">
        <v>40</v>
      </c>
      <c r="G3644" s="7"/>
      <c r="H3644" s="8" t="s">
        <v>11</v>
      </c>
      <c r="I3644" s="114"/>
      <c r="J3644" s="113"/>
      <c r="K3644" s="8"/>
    </row>
    <row r="3645" spans="3:11" x14ac:dyDescent="0.3">
      <c r="C3645" s="109">
        <v>43964</v>
      </c>
      <c r="D3645" s="136" t="s">
        <v>138</v>
      </c>
      <c r="E3645" s="107" t="s">
        <v>360</v>
      </c>
      <c r="F3645" s="7" t="s">
        <v>537</v>
      </c>
      <c r="G3645" s="7"/>
      <c r="H3645" s="8" t="s">
        <v>41</v>
      </c>
      <c r="I3645" s="114"/>
      <c r="J3645" s="113"/>
      <c r="K3645" s="8"/>
    </row>
    <row r="3646" spans="3:11" x14ac:dyDescent="0.3">
      <c r="C3646" s="109">
        <v>43964</v>
      </c>
      <c r="D3646" s="136" t="s">
        <v>138</v>
      </c>
      <c r="E3646" s="107" t="s">
        <v>360</v>
      </c>
      <c r="F3646" s="7" t="s">
        <v>42</v>
      </c>
      <c r="G3646" s="7"/>
      <c r="H3646" s="8" t="s">
        <v>19</v>
      </c>
      <c r="I3646" s="114"/>
      <c r="J3646" s="113"/>
      <c r="K3646" s="8"/>
    </row>
    <row r="3647" spans="3:11" x14ac:dyDescent="0.3">
      <c r="C3647" s="109">
        <v>43964</v>
      </c>
      <c r="D3647" s="136" t="s">
        <v>138</v>
      </c>
      <c r="E3647" s="107" t="s">
        <v>360</v>
      </c>
      <c r="F3647" s="7" t="s">
        <v>43</v>
      </c>
      <c r="G3647" s="7"/>
      <c r="H3647" s="8" t="s">
        <v>19</v>
      </c>
      <c r="I3647" s="114">
        <v>0</v>
      </c>
      <c r="J3647" s="113">
        <v>24</v>
      </c>
      <c r="K3647" s="8">
        <f t="shared" si="186"/>
        <v>0</v>
      </c>
    </row>
    <row r="3648" spans="3:11" x14ac:dyDescent="0.3">
      <c r="C3648" s="109">
        <v>43964</v>
      </c>
      <c r="D3648" s="136" t="s">
        <v>138</v>
      </c>
      <c r="E3648" s="107" t="s">
        <v>360</v>
      </c>
      <c r="F3648" s="130" t="s">
        <v>571</v>
      </c>
      <c r="G3648" s="130" t="s">
        <v>217</v>
      </c>
      <c r="H3648" s="131" t="s">
        <v>29</v>
      </c>
      <c r="I3648" s="114">
        <v>1</v>
      </c>
      <c r="J3648" s="132">
        <v>100</v>
      </c>
      <c r="K3648" s="131">
        <f t="shared" ref="K3648:K3655" si="187">I3648*J3648</f>
        <v>100</v>
      </c>
    </row>
    <row r="3649" spans="3:11" x14ac:dyDescent="0.3">
      <c r="C3649" s="109">
        <v>43964</v>
      </c>
      <c r="D3649" s="136" t="s">
        <v>138</v>
      </c>
      <c r="E3649" s="107" t="s">
        <v>360</v>
      </c>
      <c r="F3649" s="130" t="s">
        <v>28</v>
      </c>
      <c r="G3649" s="130" t="s">
        <v>217</v>
      </c>
      <c r="H3649" s="131" t="s">
        <v>29</v>
      </c>
      <c r="I3649" s="114">
        <v>2</v>
      </c>
      <c r="J3649" s="132">
        <v>100</v>
      </c>
      <c r="K3649" s="131">
        <f t="shared" si="187"/>
        <v>200</v>
      </c>
    </row>
    <row r="3650" spans="3:11" x14ac:dyDescent="0.3">
      <c r="C3650" s="109">
        <v>43964</v>
      </c>
      <c r="D3650" s="136" t="s">
        <v>138</v>
      </c>
      <c r="E3650" s="107" t="s">
        <v>360</v>
      </c>
      <c r="F3650" s="130" t="s">
        <v>30</v>
      </c>
      <c r="G3650" s="130" t="s">
        <v>217</v>
      </c>
      <c r="H3650" s="131" t="s">
        <v>29</v>
      </c>
      <c r="I3650" s="114">
        <v>3</v>
      </c>
      <c r="J3650" s="132">
        <v>100</v>
      </c>
      <c r="K3650" s="131">
        <f t="shared" si="187"/>
        <v>300</v>
      </c>
    </row>
    <row r="3651" spans="3:11" x14ac:dyDescent="0.3">
      <c r="C3651" s="109">
        <v>43964</v>
      </c>
      <c r="D3651" s="136" t="s">
        <v>138</v>
      </c>
      <c r="E3651" s="107" t="s">
        <v>360</v>
      </c>
      <c r="F3651" s="130" t="s">
        <v>31</v>
      </c>
      <c r="G3651" s="130" t="s">
        <v>217</v>
      </c>
      <c r="H3651" s="131" t="s">
        <v>29</v>
      </c>
      <c r="I3651" s="114">
        <v>3</v>
      </c>
      <c r="J3651" s="132">
        <v>100</v>
      </c>
      <c r="K3651" s="131">
        <f t="shared" si="187"/>
        <v>300</v>
      </c>
    </row>
    <row r="3652" spans="3:11" x14ac:dyDescent="0.3">
      <c r="C3652" s="109">
        <v>43964</v>
      </c>
      <c r="D3652" s="136" t="s">
        <v>138</v>
      </c>
      <c r="E3652" s="107" t="s">
        <v>360</v>
      </c>
      <c r="F3652" s="130" t="s">
        <v>554</v>
      </c>
      <c r="G3652" s="130" t="s">
        <v>217</v>
      </c>
      <c r="H3652" s="131" t="s">
        <v>29</v>
      </c>
      <c r="I3652" s="114">
        <v>1</v>
      </c>
      <c r="J3652" s="132">
        <v>100</v>
      </c>
      <c r="K3652" s="131">
        <f t="shared" si="187"/>
        <v>100</v>
      </c>
    </row>
    <row r="3653" spans="3:11" x14ac:dyDescent="0.3">
      <c r="C3653" s="109">
        <v>43964</v>
      </c>
      <c r="D3653" s="136" t="s">
        <v>138</v>
      </c>
      <c r="E3653" s="107" t="s">
        <v>360</v>
      </c>
      <c r="F3653" s="130" t="s">
        <v>32</v>
      </c>
      <c r="G3653" s="130" t="s">
        <v>217</v>
      </c>
      <c r="H3653" s="131" t="s">
        <v>29</v>
      </c>
      <c r="I3653" s="114">
        <v>2</v>
      </c>
      <c r="J3653" s="132">
        <v>100</v>
      </c>
      <c r="K3653" s="131">
        <f t="shared" ref="K3653" si="188">I3653*J3653</f>
        <v>200</v>
      </c>
    </row>
    <row r="3654" spans="3:11" x14ac:dyDescent="0.3">
      <c r="C3654" s="109">
        <v>43964</v>
      </c>
      <c r="D3654" s="136" t="s">
        <v>138</v>
      </c>
      <c r="E3654" s="107" t="s">
        <v>360</v>
      </c>
      <c r="F3654" s="130" t="s">
        <v>33</v>
      </c>
      <c r="G3654" s="130" t="s">
        <v>217</v>
      </c>
      <c r="H3654" s="131" t="s">
        <v>29</v>
      </c>
      <c r="I3654" s="114">
        <v>3</v>
      </c>
      <c r="J3654" s="132">
        <v>100</v>
      </c>
      <c r="K3654" s="131">
        <f t="shared" si="187"/>
        <v>300</v>
      </c>
    </row>
    <row r="3655" spans="3:11" x14ac:dyDescent="0.3">
      <c r="C3655" s="109">
        <v>43964</v>
      </c>
      <c r="D3655" s="136" t="s">
        <v>138</v>
      </c>
      <c r="E3655" s="107" t="s">
        <v>360</v>
      </c>
      <c r="F3655" s="130" t="s">
        <v>34</v>
      </c>
      <c r="G3655" s="130" t="s">
        <v>217</v>
      </c>
      <c r="H3655" s="131" t="s">
        <v>29</v>
      </c>
      <c r="I3655" s="114">
        <v>2</v>
      </c>
      <c r="J3655" s="132">
        <v>100</v>
      </c>
      <c r="K3655" s="131">
        <f t="shared" si="187"/>
        <v>200</v>
      </c>
    </row>
    <row r="3656" spans="3:11" x14ac:dyDescent="0.3">
      <c r="C3656" s="109">
        <v>43964</v>
      </c>
      <c r="D3656" s="136" t="s">
        <v>138</v>
      </c>
      <c r="E3656" s="107" t="s">
        <v>360</v>
      </c>
      <c r="F3656" s="130" t="s">
        <v>553</v>
      </c>
      <c r="G3656" s="130" t="s">
        <v>217</v>
      </c>
      <c r="H3656" s="131" t="s">
        <v>29</v>
      </c>
      <c r="I3656" s="114">
        <v>3</v>
      </c>
      <c r="J3656" s="132">
        <v>100</v>
      </c>
      <c r="K3656" s="131">
        <f t="shared" ref="K3656:K3660" si="189">I3656*J3656</f>
        <v>300</v>
      </c>
    </row>
    <row r="3657" spans="3:11" x14ac:dyDescent="0.3">
      <c r="C3657" s="109">
        <v>43964</v>
      </c>
      <c r="D3657" s="136" t="s">
        <v>138</v>
      </c>
      <c r="E3657" s="107" t="s">
        <v>360</v>
      </c>
      <c r="F3657" s="130" t="s">
        <v>572</v>
      </c>
      <c r="G3657" s="130" t="s">
        <v>217</v>
      </c>
      <c r="H3657" s="131" t="s">
        <v>29</v>
      </c>
      <c r="I3657" s="114">
        <v>1</v>
      </c>
      <c r="J3657" s="132">
        <v>100</v>
      </c>
      <c r="K3657" s="131">
        <f t="shared" si="189"/>
        <v>100</v>
      </c>
    </row>
    <row r="3658" spans="3:11" x14ac:dyDescent="0.3">
      <c r="C3658" s="109">
        <v>43964</v>
      </c>
      <c r="D3658" s="136" t="s">
        <v>138</v>
      </c>
      <c r="E3658" s="107" t="s">
        <v>360</v>
      </c>
      <c r="F3658" s="130" t="s">
        <v>35</v>
      </c>
      <c r="G3658" s="130" t="s">
        <v>217</v>
      </c>
      <c r="H3658" s="131" t="s">
        <v>29</v>
      </c>
      <c r="I3658" s="114">
        <v>2</v>
      </c>
      <c r="J3658" s="132">
        <v>100</v>
      </c>
      <c r="K3658" s="131">
        <f t="shared" si="189"/>
        <v>200</v>
      </c>
    </row>
    <row r="3659" spans="3:11" x14ac:dyDescent="0.3">
      <c r="C3659" s="109">
        <v>43964</v>
      </c>
      <c r="D3659" s="136" t="s">
        <v>138</v>
      </c>
      <c r="E3659" s="107" t="s">
        <v>360</v>
      </c>
      <c r="F3659" s="130" t="s">
        <v>37</v>
      </c>
      <c r="G3659" s="130" t="s">
        <v>217</v>
      </c>
      <c r="H3659" s="131" t="s">
        <v>29</v>
      </c>
      <c r="I3659" s="114">
        <v>3</v>
      </c>
      <c r="J3659" s="132">
        <v>100</v>
      </c>
      <c r="K3659" s="131">
        <f t="shared" si="189"/>
        <v>300</v>
      </c>
    </row>
    <row r="3660" spans="3:11" x14ac:dyDescent="0.3">
      <c r="C3660" s="109">
        <v>43964</v>
      </c>
      <c r="D3660" s="136" t="s">
        <v>138</v>
      </c>
      <c r="E3660" s="107" t="s">
        <v>360</v>
      </c>
      <c r="F3660" s="127" t="s">
        <v>539</v>
      </c>
      <c r="G3660" s="127" t="s">
        <v>231</v>
      </c>
      <c r="H3660" s="128" t="s">
        <v>25</v>
      </c>
      <c r="I3660" s="114">
        <v>5</v>
      </c>
      <c r="J3660" s="129">
        <v>20</v>
      </c>
      <c r="K3660" s="128">
        <f t="shared" si="189"/>
        <v>100</v>
      </c>
    </row>
    <row r="3661" spans="3:11" x14ac:dyDescent="0.3">
      <c r="C3661" s="109">
        <v>43964</v>
      </c>
      <c r="D3661" s="136" t="s">
        <v>138</v>
      </c>
      <c r="E3661" s="107" t="s">
        <v>360</v>
      </c>
      <c r="F3661" s="127" t="s">
        <v>561</v>
      </c>
      <c r="G3661" s="127" t="s">
        <v>231</v>
      </c>
      <c r="H3661" s="128" t="s">
        <v>25</v>
      </c>
      <c r="I3661" s="114">
        <v>50</v>
      </c>
      <c r="J3661" s="129">
        <v>2</v>
      </c>
      <c r="K3661" s="128">
        <f>J3661*I3661</f>
        <v>100</v>
      </c>
    </row>
    <row r="3662" spans="3:11" x14ac:dyDescent="0.3">
      <c r="C3662" s="109">
        <v>43964</v>
      </c>
      <c r="D3662" s="136" t="s">
        <v>138</v>
      </c>
      <c r="E3662" s="107" t="s">
        <v>360</v>
      </c>
      <c r="F3662" s="127" t="s">
        <v>573</v>
      </c>
      <c r="G3662" s="127" t="s">
        <v>231</v>
      </c>
      <c r="H3662" s="128" t="s">
        <v>25</v>
      </c>
      <c r="I3662" s="114">
        <v>50</v>
      </c>
      <c r="J3662" s="129">
        <v>2</v>
      </c>
      <c r="K3662" s="128">
        <f>J3662*I3662</f>
        <v>100</v>
      </c>
    </row>
    <row r="3664" spans="3:11" x14ac:dyDescent="0.3">
      <c r="C3664" s="109">
        <v>43964</v>
      </c>
      <c r="D3664" s="136" t="s">
        <v>574</v>
      </c>
      <c r="E3664" s="107" t="s">
        <v>360</v>
      </c>
      <c r="F3664" s="8" t="s">
        <v>10</v>
      </c>
      <c r="G3664" s="8"/>
      <c r="H3664" s="8" t="s">
        <v>368</v>
      </c>
      <c r="I3664" s="114">
        <v>2</v>
      </c>
      <c r="J3664" s="113">
        <v>50</v>
      </c>
      <c r="K3664" s="8">
        <f>I3664*J3664</f>
        <v>100</v>
      </c>
    </row>
    <row r="3665" spans="3:11" x14ac:dyDescent="0.3">
      <c r="C3665" s="109">
        <v>43964</v>
      </c>
      <c r="D3665" s="136" t="s">
        <v>574</v>
      </c>
      <c r="E3665" s="107" t="s">
        <v>360</v>
      </c>
      <c r="F3665" s="118" t="s">
        <v>12</v>
      </c>
      <c r="G3665" s="118"/>
      <c r="H3665" s="119" t="s">
        <v>11</v>
      </c>
      <c r="I3665" s="114">
        <v>2</v>
      </c>
      <c r="J3665" s="120">
        <v>30</v>
      </c>
      <c r="K3665" s="119">
        <f t="shared" ref="K3665:K3693" si="190">I3665*J3665</f>
        <v>60</v>
      </c>
    </row>
    <row r="3666" spans="3:11" x14ac:dyDescent="0.3">
      <c r="C3666" s="109">
        <v>43964</v>
      </c>
      <c r="D3666" s="136" t="s">
        <v>574</v>
      </c>
      <c r="E3666" s="107" t="s">
        <v>360</v>
      </c>
      <c r="F3666" s="118" t="s">
        <v>13</v>
      </c>
      <c r="G3666" s="118"/>
      <c r="H3666" s="119" t="s">
        <v>11</v>
      </c>
      <c r="I3666" s="114">
        <v>0</v>
      </c>
      <c r="J3666" s="120">
        <v>20</v>
      </c>
      <c r="K3666" s="119">
        <f t="shared" si="190"/>
        <v>0</v>
      </c>
    </row>
    <row r="3667" spans="3:11" x14ac:dyDescent="0.3">
      <c r="C3667" s="109">
        <v>43964</v>
      </c>
      <c r="D3667" s="136" t="s">
        <v>574</v>
      </c>
      <c r="E3667" s="107" t="s">
        <v>360</v>
      </c>
      <c r="F3667" s="118" t="s">
        <v>15</v>
      </c>
      <c r="G3667" s="118"/>
      <c r="H3667" s="119" t="s">
        <v>11</v>
      </c>
      <c r="I3667" s="114">
        <v>2</v>
      </c>
      <c r="J3667" s="120">
        <v>20</v>
      </c>
      <c r="K3667" s="119">
        <f t="shared" si="190"/>
        <v>40</v>
      </c>
    </row>
    <row r="3668" spans="3:11" x14ac:dyDescent="0.3">
      <c r="C3668" s="109">
        <v>43964</v>
      </c>
      <c r="D3668" s="136" t="s">
        <v>574</v>
      </c>
      <c r="E3668" s="107" t="s">
        <v>360</v>
      </c>
      <c r="F3668" s="118" t="s">
        <v>14</v>
      </c>
      <c r="G3668" s="118"/>
      <c r="H3668" s="119" t="s">
        <v>11</v>
      </c>
      <c r="I3668" s="114">
        <v>0</v>
      </c>
      <c r="J3668" s="120">
        <v>20</v>
      </c>
      <c r="K3668" s="119">
        <f t="shared" si="190"/>
        <v>0</v>
      </c>
    </row>
    <row r="3669" spans="3:11" x14ac:dyDescent="0.3">
      <c r="C3669" s="109">
        <v>43964</v>
      </c>
      <c r="D3669" s="136" t="s">
        <v>574</v>
      </c>
      <c r="E3669" s="107" t="s">
        <v>360</v>
      </c>
      <c r="F3669" s="118" t="s">
        <v>16</v>
      </c>
      <c r="G3669" s="118"/>
      <c r="H3669" s="119" t="s">
        <v>11</v>
      </c>
      <c r="I3669" s="114">
        <v>0</v>
      </c>
      <c r="J3669" s="120">
        <v>20</v>
      </c>
      <c r="K3669" s="119">
        <f t="shared" si="190"/>
        <v>0</v>
      </c>
    </row>
    <row r="3670" spans="3:11" x14ac:dyDescent="0.3">
      <c r="C3670" s="109">
        <v>43964</v>
      </c>
      <c r="D3670" s="136" t="s">
        <v>574</v>
      </c>
      <c r="E3670" s="107" t="s">
        <v>360</v>
      </c>
      <c r="F3670" s="121" t="s">
        <v>18</v>
      </c>
      <c r="G3670" s="121"/>
      <c r="H3670" s="122" t="s">
        <v>19</v>
      </c>
      <c r="I3670" s="114">
        <v>0</v>
      </c>
      <c r="J3670" s="123">
        <v>1</v>
      </c>
      <c r="K3670" s="124">
        <f t="shared" si="190"/>
        <v>0</v>
      </c>
    </row>
    <row r="3671" spans="3:11" x14ac:dyDescent="0.3">
      <c r="C3671" s="109">
        <v>43964</v>
      </c>
      <c r="D3671" s="136" t="s">
        <v>574</v>
      </c>
      <c r="E3671" s="107" t="s">
        <v>360</v>
      </c>
      <c r="F3671" s="125" t="s">
        <v>20</v>
      </c>
      <c r="G3671" s="125"/>
      <c r="H3671" s="124" t="s">
        <v>19</v>
      </c>
      <c r="I3671" s="114">
        <v>0</v>
      </c>
      <c r="J3671" s="126">
        <v>1</v>
      </c>
      <c r="K3671" s="124">
        <f t="shared" si="190"/>
        <v>0</v>
      </c>
    </row>
    <row r="3672" spans="3:11" x14ac:dyDescent="0.3">
      <c r="C3672" s="109">
        <v>43964</v>
      </c>
      <c r="D3672" s="136" t="s">
        <v>574</v>
      </c>
      <c r="E3672" s="107" t="s">
        <v>360</v>
      </c>
      <c r="F3672" s="125" t="s">
        <v>21</v>
      </c>
      <c r="G3672" s="125"/>
      <c r="H3672" s="124" t="s">
        <v>19</v>
      </c>
      <c r="I3672" s="114">
        <v>0</v>
      </c>
      <c r="J3672" s="126">
        <v>1</v>
      </c>
      <c r="K3672" s="124">
        <f t="shared" si="190"/>
        <v>0</v>
      </c>
    </row>
    <row r="3673" spans="3:11" x14ac:dyDescent="0.3">
      <c r="C3673" s="109">
        <v>43964</v>
      </c>
      <c r="D3673" s="136" t="s">
        <v>574</v>
      </c>
      <c r="E3673" s="107" t="s">
        <v>360</v>
      </c>
      <c r="F3673" s="125" t="s">
        <v>22</v>
      </c>
      <c r="G3673" s="125"/>
      <c r="H3673" s="124" t="s">
        <v>19</v>
      </c>
      <c r="I3673" s="114">
        <v>0</v>
      </c>
      <c r="J3673" s="126">
        <v>1</v>
      </c>
      <c r="K3673" s="124">
        <f t="shared" si="190"/>
        <v>0</v>
      </c>
    </row>
    <row r="3674" spans="3:11" x14ac:dyDescent="0.3">
      <c r="C3674" s="109">
        <v>43964</v>
      </c>
      <c r="D3674" s="136" t="s">
        <v>574</v>
      </c>
      <c r="E3674" s="107" t="s">
        <v>360</v>
      </c>
      <c r="F3674" s="125" t="s">
        <v>23</v>
      </c>
      <c r="G3674" s="125"/>
      <c r="H3674" s="124" t="s">
        <v>19</v>
      </c>
      <c r="I3674" s="114">
        <v>0</v>
      </c>
      <c r="J3674" s="126">
        <v>1</v>
      </c>
      <c r="K3674" s="124">
        <f t="shared" si="190"/>
        <v>0</v>
      </c>
    </row>
    <row r="3675" spans="3:11" x14ac:dyDescent="0.3">
      <c r="C3675" s="109">
        <v>43964</v>
      </c>
      <c r="D3675" s="136" t="s">
        <v>574</v>
      </c>
      <c r="E3675" s="107" t="s">
        <v>360</v>
      </c>
      <c r="F3675" s="127" t="s">
        <v>24</v>
      </c>
      <c r="G3675" s="127"/>
      <c r="H3675" s="128" t="s">
        <v>25</v>
      </c>
      <c r="I3675" s="114">
        <v>0</v>
      </c>
      <c r="J3675" s="129">
        <v>30</v>
      </c>
      <c r="K3675" s="128">
        <f t="shared" si="190"/>
        <v>0</v>
      </c>
    </row>
    <row r="3676" spans="3:11" x14ac:dyDescent="0.3">
      <c r="C3676" s="109">
        <v>43964</v>
      </c>
      <c r="D3676" s="136" t="s">
        <v>574</v>
      </c>
      <c r="E3676" s="107" t="s">
        <v>360</v>
      </c>
      <c r="F3676" s="127" t="s">
        <v>26</v>
      </c>
      <c r="G3676" s="127"/>
      <c r="H3676" s="128" t="s">
        <v>25</v>
      </c>
      <c r="I3676" s="114">
        <v>0</v>
      </c>
      <c r="J3676" s="129">
        <v>30</v>
      </c>
      <c r="K3676" s="128">
        <f t="shared" si="190"/>
        <v>0</v>
      </c>
    </row>
    <row r="3677" spans="3:11" x14ac:dyDescent="0.3">
      <c r="C3677" s="109">
        <v>43964</v>
      </c>
      <c r="D3677" s="136" t="s">
        <v>574</v>
      </c>
      <c r="E3677" s="107" t="s">
        <v>360</v>
      </c>
      <c r="F3677" s="127" t="s">
        <v>27</v>
      </c>
      <c r="G3677" s="127"/>
      <c r="H3677" s="128" t="s">
        <v>25</v>
      </c>
      <c r="I3677" s="114">
        <v>0</v>
      </c>
      <c r="J3677" s="129">
        <v>18</v>
      </c>
      <c r="K3677" s="128">
        <f t="shared" si="190"/>
        <v>0</v>
      </c>
    </row>
    <row r="3678" spans="3:11" x14ac:dyDescent="0.3">
      <c r="C3678" s="109">
        <v>43964</v>
      </c>
      <c r="D3678" s="136" t="s">
        <v>574</v>
      </c>
      <c r="E3678" s="107" t="s">
        <v>360</v>
      </c>
      <c r="F3678" s="130" t="s">
        <v>28</v>
      </c>
      <c r="G3678" s="130"/>
      <c r="H3678" s="131" t="s">
        <v>29</v>
      </c>
      <c r="I3678" s="114">
        <v>0</v>
      </c>
      <c r="J3678" s="132">
        <v>100</v>
      </c>
      <c r="K3678" s="131">
        <f t="shared" si="190"/>
        <v>0</v>
      </c>
    </row>
    <row r="3679" spans="3:11" x14ac:dyDescent="0.3">
      <c r="C3679" s="109">
        <v>43964</v>
      </c>
      <c r="D3679" s="136" t="s">
        <v>574</v>
      </c>
      <c r="E3679" s="107" t="s">
        <v>360</v>
      </c>
      <c r="F3679" s="130" t="s">
        <v>30</v>
      </c>
      <c r="G3679" s="130"/>
      <c r="H3679" s="131" t="s">
        <v>29</v>
      </c>
      <c r="I3679" s="114">
        <v>0</v>
      </c>
      <c r="J3679" s="132">
        <v>100</v>
      </c>
      <c r="K3679" s="131">
        <f t="shared" si="190"/>
        <v>0</v>
      </c>
    </row>
    <row r="3680" spans="3:11" x14ac:dyDescent="0.3">
      <c r="C3680" s="109">
        <v>43964</v>
      </c>
      <c r="D3680" s="136" t="s">
        <v>574</v>
      </c>
      <c r="E3680" s="107" t="s">
        <v>360</v>
      </c>
      <c r="F3680" s="130" t="s">
        <v>31</v>
      </c>
      <c r="G3680" s="130"/>
      <c r="H3680" s="131" t="s">
        <v>29</v>
      </c>
      <c r="I3680" s="114">
        <v>0</v>
      </c>
      <c r="J3680" s="132">
        <v>100</v>
      </c>
      <c r="K3680" s="131">
        <f t="shared" si="190"/>
        <v>0</v>
      </c>
    </row>
    <row r="3681" spans="3:11" x14ac:dyDescent="0.3">
      <c r="C3681" s="109">
        <v>43964</v>
      </c>
      <c r="D3681" s="136" t="s">
        <v>574</v>
      </c>
      <c r="E3681" s="107" t="s">
        <v>360</v>
      </c>
      <c r="F3681" s="130" t="s">
        <v>32</v>
      </c>
      <c r="G3681" s="130"/>
      <c r="H3681" s="131" t="s">
        <v>29</v>
      </c>
      <c r="I3681" s="114">
        <v>0</v>
      </c>
      <c r="J3681" s="132">
        <v>100</v>
      </c>
      <c r="K3681" s="131">
        <f t="shared" si="190"/>
        <v>0</v>
      </c>
    </row>
    <row r="3682" spans="3:11" x14ac:dyDescent="0.3">
      <c r="C3682" s="109">
        <v>43964</v>
      </c>
      <c r="D3682" s="136" t="s">
        <v>574</v>
      </c>
      <c r="E3682" s="107" t="s">
        <v>360</v>
      </c>
      <c r="F3682" s="130" t="s">
        <v>33</v>
      </c>
      <c r="G3682" s="130"/>
      <c r="H3682" s="131" t="s">
        <v>29</v>
      </c>
      <c r="I3682" s="114">
        <v>0</v>
      </c>
      <c r="J3682" s="132">
        <v>100</v>
      </c>
      <c r="K3682" s="131">
        <f t="shared" si="190"/>
        <v>0</v>
      </c>
    </row>
    <row r="3683" spans="3:11" x14ac:dyDescent="0.3">
      <c r="C3683" s="109">
        <v>43964</v>
      </c>
      <c r="D3683" s="136" t="s">
        <v>574</v>
      </c>
      <c r="E3683" s="107" t="s">
        <v>360</v>
      </c>
      <c r="F3683" s="130" t="s">
        <v>34</v>
      </c>
      <c r="G3683" s="130"/>
      <c r="H3683" s="131" t="s">
        <v>29</v>
      </c>
      <c r="I3683" s="114">
        <v>0</v>
      </c>
      <c r="J3683" s="132">
        <v>100</v>
      </c>
      <c r="K3683" s="131">
        <f t="shared" si="190"/>
        <v>0</v>
      </c>
    </row>
    <row r="3684" spans="3:11" x14ac:dyDescent="0.3">
      <c r="C3684" s="109">
        <v>43964</v>
      </c>
      <c r="D3684" s="136" t="s">
        <v>574</v>
      </c>
      <c r="E3684" s="107" t="s">
        <v>360</v>
      </c>
      <c r="F3684" s="130" t="s">
        <v>35</v>
      </c>
      <c r="G3684" s="130"/>
      <c r="H3684" s="131" t="s">
        <v>29</v>
      </c>
      <c r="I3684" s="114">
        <v>0</v>
      </c>
      <c r="J3684" s="132">
        <v>100</v>
      </c>
      <c r="K3684" s="131">
        <f t="shared" si="190"/>
        <v>0</v>
      </c>
    </row>
    <row r="3685" spans="3:11" x14ac:dyDescent="0.3">
      <c r="C3685" s="109">
        <v>43964</v>
      </c>
      <c r="D3685" s="136" t="s">
        <v>574</v>
      </c>
      <c r="E3685" s="107" t="s">
        <v>360</v>
      </c>
      <c r="F3685" s="130" t="s">
        <v>36</v>
      </c>
      <c r="G3685" s="130"/>
      <c r="H3685" s="131" t="s">
        <v>29</v>
      </c>
      <c r="I3685" s="114">
        <v>0</v>
      </c>
      <c r="J3685" s="132">
        <v>100</v>
      </c>
      <c r="K3685" s="131">
        <f t="shared" si="190"/>
        <v>0</v>
      </c>
    </row>
    <row r="3686" spans="3:11" x14ac:dyDescent="0.3">
      <c r="C3686" s="109">
        <v>43964</v>
      </c>
      <c r="D3686" s="136" t="s">
        <v>574</v>
      </c>
      <c r="E3686" s="107" t="s">
        <v>360</v>
      </c>
      <c r="F3686" s="130" t="s">
        <v>37</v>
      </c>
      <c r="G3686" s="130"/>
      <c r="H3686" s="131" t="s">
        <v>29</v>
      </c>
      <c r="I3686" s="114">
        <v>0</v>
      </c>
      <c r="J3686" s="132">
        <v>100</v>
      </c>
      <c r="K3686" s="131">
        <f t="shared" si="190"/>
        <v>0</v>
      </c>
    </row>
    <row r="3687" spans="3:11" x14ac:dyDescent="0.3">
      <c r="C3687" s="109">
        <v>43964</v>
      </c>
      <c r="D3687" s="136" t="s">
        <v>574</v>
      </c>
      <c r="E3687" s="107" t="s">
        <v>360</v>
      </c>
      <c r="F3687" s="133" t="s">
        <v>17</v>
      </c>
      <c r="G3687" s="133"/>
      <c r="H3687" s="134" t="s">
        <v>38</v>
      </c>
      <c r="I3687" s="114">
        <v>0</v>
      </c>
      <c r="J3687" s="135">
        <v>24</v>
      </c>
      <c r="K3687" s="134">
        <f t="shared" si="190"/>
        <v>0</v>
      </c>
    </row>
    <row r="3688" spans="3:11" x14ac:dyDescent="0.3">
      <c r="C3688" s="109">
        <v>43964</v>
      </c>
      <c r="D3688" s="136" t="s">
        <v>574</v>
      </c>
      <c r="E3688" s="107" t="s">
        <v>360</v>
      </c>
      <c r="F3688" s="7" t="s">
        <v>39</v>
      </c>
      <c r="G3688" s="7"/>
      <c r="H3688" s="8" t="s">
        <v>11</v>
      </c>
      <c r="I3688" s="114"/>
      <c r="J3688" s="113"/>
      <c r="K3688" s="8"/>
    </row>
    <row r="3689" spans="3:11" x14ac:dyDescent="0.3">
      <c r="C3689" s="109">
        <v>43964</v>
      </c>
      <c r="D3689" s="136" t="s">
        <v>574</v>
      </c>
      <c r="E3689" s="107" t="s">
        <v>360</v>
      </c>
      <c r="F3689" s="7" t="s">
        <v>40</v>
      </c>
      <c r="G3689" s="7"/>
      <c r="H3689" s="8" t="s">
        <v>11</v>
      </c>
      <c r="I3689" s="114"/>
      <c r="J3689" s="113"/>
      <c r="K3689" s="8"/>
    </row>
    <row r="3690" spans="3:11" x14ac:dyDescent="0.3">
      <c r="C3690" s="109">
        <v>43964</v>
      </c>
      <c r="D3690" s="136" t="s">
        <v>574</v>
      </c>
      <c r="E3690" s="107" t="s">
        <v>360</v>
      </c>
      <c r="F3690" s="7" t="s">
        <v>537</v>
      </c>
      <c r="G3690" s="7"/>
      <c r="H3690" s="8" t="s">
        <v>41</v>
      </c>
      <c r="I3690" s="114"/>
      <c r="J3690" s="113"/>
      <c r="K3690" s="8"/>
    </row>
    <row r="3691" spans="3:11" x14ac:dyDescent="0.3">
      <c r="C3691" s="109">
        <v>43964</v>
      </c>
      <c r="D3691" s="136" t="s">
        <v>574</v>
      </c>
      <c r="E3691" s="107" t="s">
        <v>360</v>
      </c>
      <c r="F3691" s="7" t="s">
        <v>42</v>
      </c>
      <c r="G3691" s="7"/>
      <c r="H3691" s="8" t="s">
        <v>19</v>
      </c>
      <c r="I3691" s="114"/>
      <c r="J3691" s="113"/>
      <c r="K3691" s="8"/>
    </row>
    <row r="3692" spans="3:11" x14ac:dyDescent="0.3">
      <c r="C3692" s="109">
        <v>43964</v>
      </c>
      <c r="D3692" s="136" t="s">
        <v>574</v>
      </c>
      <c r="E3692" s="107" t="s">
        <v>360</v>
      </c>
      <c r="F3692" s="7" t="s">
        <v>43</v>
      </c>
      <c r="G3692" s="7"/>
      <c r="H3692" s="8" t="s">
        <v>19</v>
      </c>
      <c r="I3692" s="114">
        <v>0</v>
      </c>
      <c r="J3692" s="113">
        <v>24</v>
      </c>
      <c r="K3692" s="8">
        <f t="shared" si="190"/>
        <v>0</v>
      </c>
    </row>
    <row r="3693" spans="3:11" x14ac:dyDescent="0.3">
      <c r="C3693" s="109">
        <v>43964</v>
      </c>
      <c r="D3693" s="136" t="s">
        <v>574</v>
      </c>
      <c r="E3693" s="107" t="s">
        <v>360</v>
      </c>
      <c r="F3693" s="127" t="s">
        <v>512</v>
      </c>
      <c r="G3693" s="127" t="s">
        <v>231</v>
      </c>
      <c r="H3693" s="128" t="s">
        <v>25</v>
      </c>
      <c r="I3693" s="129">
        <v>1.5</v>
      </c>
      <c r="J3693" s="129">
        <v>20</v>
      </c>
      <c r="K3693" s="128">
        <f t="shared" si="190"/>
        <v>30</v>
      </c>
    </row>
    <row r="3695" spans="3:11" x14ac:dyDescent="0.3">
      <c r="C3695" s="109">
        <v>43965</v>
      </c>
      <c r="D3695" s="107" t="s">
        <v>147</v>
      </c>
      <c r="E3695" s="107" t="s">
        <v>360</v>
      </c>
      <c r="F3695" s="8" t="s">
        <v>10</v>
      </c>
      <c r="G3695" s="8"/>
      <c r="H3695" s="8" t="s">
        <v>368</v>
      </c>
      <c r="I3695" s="114">
        <v>0</v>
      </c>
      <c r="J3695" s="113">
        <v>50</v>
      </c>
      <c r="K3695" s="8">
        <f>I3695*J3695</f>
        <v>0</v>
      </c>
    </row>
    <row r="3696" spans="3:11" x14ac:dyDescent="0.3">
      <c r="C3696" s="106">
        <v>43965</v>
      </c>
      <c r="D3696" s="107" t="s">
        <v>147</v>
      </c>
      <c r="E3696" s="107" t="s">
        <v>360</v>
      </c>
      <c r="F3696" s="118" t="s">
        <v>12</v>
      </c>
      <c r="G3696" s="118"/>
      <c r="H3696" s="119" t="s">
        <v>11</v>
      </c>
      <c r="I3696" s="114">
        <v>0</v>
      </c>
      <c r="J3696" s="120">
        <v>30</v>
      </c>
      <c r="K3696" s="119">
        <f t="shared" ref="K3696:K3723" si="191">I3696*J3696</f>
        <v>0</v>
      </c>
    </row>
    <row r="3697" spans="3:11" x14ac:dyDescent="0.3">
      <c r="C3697" s="109">
        <v>43965</v>
      </c>
      <c r="D3697" s="107" t="s">
        <v>147</v>
      </c>
      <c r="E3697" s="107" t="s">
        <v>360</v>
      </c>
      <c r="F3697" s="118" t="s">
        <v>13</v>
      </c>
      <c r="G3697" s="118"/>
      <c r="H3697" s="119" t="s">
        <v>11</v>
      </c>
      <c r="I3697" s="114">
        <v>0</v>
      </c>
      <c r="J3697" s="120">
        <v>20</v>
      </c>
      <c r="K3697" s="119">
        <f t="shared" si="191"/>
        <v>0</v>
      </c>
    </row>
    <row r="3698" spans="3:11" x14ac:dyDescent="0.3">
      <c r="C3698" s="106">
        <v>43965</v>
      </c>
      <c r="D3698" s="107" t="s">
        <v>147</v>
      </c>
      <c r="E3698" s="107" t="s">
        <v>360</v>
      </c>
      <c r="F3698" s="118" t="s">
        <v>15</v>
      </c>
      <c r="G3698" s="118"/>
      <c r="H3698" s="119" t="s">
        <v>11</v>
      </c>
      <c r="I3698" s="114">
        <v>0</v>
      </c>
      <c r="J3698" s="120">
        <v>20</v>
      </c>
      <c r="K3698" s="119">
        <f t="shared" si="191"/>
        <v>0</v>
      </c>
    </row>
    <row r="3699" spans="3:11" x14ac:dyDescent="0.3">
      <c r="C3699" s="109">
        <v>43965</v>
      </c>
      <c r="D3699" s="107" t="s">
        <v>147</v>
      </c>
      <c r="E3699" s="107" t="s">
        <v>360</v>
      </c>
      <c r="F3699" s="118" t="s">
        <v>14</v>
      </c>
      <c r="G3699" s="118"/>
      <c r="H3699" s="119" t="s">
        <v>11</v>
      </c>
      <c r="I3699" s="114">
        <v>0</v>
      </c>
      <c r="J3699" s="120">
        <v>20</v>
      </c>
      <c r="K3699" s="119">
        <f t="shared" si="191"/>
        <v>0</v>
      </c>
    </row>
    <row r="3700" spans="3:11" x14ac:dyDescent="0.3">
      <c r="C3700" s="106">
        <v>43965</v>
      </c>
      <c r="D3700" s="107" t="s">
        <v>147</v>
      </c>
      <c r="E3700" s="107" t="s">
        <v>360</v>
      </c>
      <c r="F3700" s="118" t="s">
        <v>16</v>
      </c>
      <c r="G3700" s="118"/>
      <c r="H3700" s="119" t="s">
        <v>11</v>
      </c>
      <c r="I3700" s="114">
        <v>0</v>
      </c>
      <c r="J3700" s="120">
        <v>20</v>
      </c>
      <c r="K3700" s="119">
        <f t="shared" si="191"/>
        <v>0</v>
      </c>
    </row>
    <row r="3701" spans="3:11" x14ac:dyDescent="0.3">
      <c r="C3701" s="109">
        <v>43965</v>
      </c>
      <c r="D3701" s="107" t="s">
        <v>147</v>
      </c>
      <c r="E3701" s="107" t="s">
        <v>360</v>
      </c>
      <c r="F3701" s="121" t="s">
        <v>18</v>
      </c>
      <c r="G3701" s="121"/>
      <c r="H3701" s="122" t="s">
        <v>19</v>
      </c>
      <c r="I3701" s="114">
        <v>0</v>
      </c>
      <c r="J3701" s="123">
        <v>1</v>
      </c>
      <c r="K3701" s="124">
        <f t="shared" si="191"/>
        <v>0</v>
      </c>
    </row>
    <row r="3702" spans="3:11" x14ac:dyDescent="0.3">
      <c r="C3702" s="106">
        <v>43965</v>
      </c>
      <c r="D3702" s="107" t="s">
        <v>147</v>
      </c>
      <c r="E3702" s="107" t="s">
        <v>360</v>
      </c>
      <c r="F3702" s="125" t="s">
        <v>20</v>
      </c>
      <c r="G3702" s="125"/>
      <c r="H3702" s="124" t="s">
        <v>19</v>
      </c>
      <c r="I3702" s="114">
        <v>0</v>
      </c>
      <c r="J3702" s="126">
        <v>1</v>
      </c>
      <c r="K3702" s="124">
        <f t="shared" si="191"/>
        <v>0</v>
      </c>
    </row>
    <row r="3703" spans="3:11" x14ac:dyDescent="0.3">
      <c r="C3703" s="109">
        <v>43965</v>
      </c>
      <c r="D3703" s="107" t="s">
        <v>147</v>
      </c>
      <c r="E3703" s="107" t="s">
        <v>360</v>
      </c>
      <c r="F3703" s="125" t="s">
        <v>21</v>
      </c>
      <c r="G3703" s="125"/>
      <c r="H3703" s="124" t="s">
        <v>19</v>
      </c>
      <c r="I3703" s="114">
        <v>0</v>
      </c>
      <c r="J3703" s="126">
        <v>1</v>
      </c>
      <c r="K3703" s="124">
        <f t="shared" si="191"/>
        <v>0</v>
      </c>
    </row>
    <row r="3704" spans="3:11" x14ac:dyDescent="0.3">
      <c r="C3704" s="106">
        <v>43965</v>
      </c>
      <c r="D3704" s="107" t="s">
        <v>147</v>
      </c>
      <c r="E3704" s="107" t="s">
        <v>360</v>
      </c>
      <c r="F3704" s="125" t="s">
        <v>22</v>
      </c>
      <c r="G3704" s="125"/>
      <c r="H3704" s="124" t="s">
        <v>19</v>
      </c>
      <c r="I3704" s="114">
        <v>0</v>
      </c>
      <c r="J3704" s="126">
        <v>1</v>
      </c>
      <c r="K3704" s="124">
        <f t="shared" si="191"/>
        <v>0</v>
      </c>
    </row>
    <row r="3705" spans="3:11" x14ac:dyDescent="0.3">
      <c r="C3705" s="109">
        <v>43965</v>
      </c>
      <c r="D3705" s="107" t="s">
        <v>147</v>
      </c>
      <c r="E3705" s="107" t="s">
        <v>360</v>
      </c>
      <c r="F3705" s="125" t="s">
        <v>23</v>
      </c>
      <c r="G3705" s="125"/>
      <c r="H3705" s="124" t="s">
        <v>19</v>
      </c>
      <c r="I3705" s="114">
        <v>0</v>
      </c>
      <c r="J3705" s="126">
        <v>1</v>
      </c>
      <c r="K3705" s="124">
        <f t="shared" si="191"/>
        <v>0</v>
      </c>
    </row>
    <row r="3706" spans="3:11" x14ac:dyDescent="0.3">
      <c r="C3706" s="106">
        <v>43965</v>
      </c>
      <c r="D3706" s="107" t="s">
        <v>147</v>
      </c>
      <c r="E3706" s="107" t="s">
        <v>360</v>
      </c>
      <c r="F3706" s="127" t="s">
        <v>24</v>
      </c>
      <c r="G3706" s="127"/>
      <c r="H3706" s="128" t="s">
        <v>25</v>
      </c>
      <c r="I3706" s="114">
        <v>0</v>
      </c>
      <c r="J3706" s="129">
        <v>30</v>
      </c>
      <c r="K3706" s="128">
        <f t="shared" si="191"/>
        <v>0</v>
      </c>
    </row>
    <row r="3707" spans="3:11" x14ac:dyDescent="0.3">
      <c r="C3707" s="109">
        <v>43965</v>
      </c>
      <c r="D3707" s="107" t="s">
        <v>147</v>
      </c>
      <c r="E3707" s="107" t="s">
        <v>360</v>
      </c>
      <c r="F3707" s="127" t="s">
        <v>26</v>
      </c>
      <c r="G3707" s="127"/>
      <c r="H3707" s="128" t="s">
        <v>25</v>
      </c>
      <c r="I3707" s="114">
        <v>0</v>
      </c>
      <c r="J3707" s="129">
        <v>30</v>
      </c>
      <c r="K3707" s="128">
        <f t="shared" si="191"/>
        <v>0</v>
      </c>
    </row>
    <row r="3708" spans="3:11" x14ac:dyDescent="0.3">
      <c r="C3708" s="106">
        <v>43965</v>
      </c>
      <c r="D3708" s="107" t="s">
        <v>147</v>
      </c>
      <c r="E3708" s="107" t="s">
        <v>360</v>
      </c>
      <c r="F3708" s="127" t="s">
        <v>27</v>
      </c>
      <c r="G3708" s="127"/>
      <c r="H3708" s="128" t="s">
        <v>25</v>
      </c>
      <c r="I3708" s="114">
        <v>0</v>
      </c>
      <c r="J3708" s="129">
        <v>18</v>
      </c>
      <c r="K3708" s="128">
        <f t="shared" si="191"/>
        <v>0</v>
      </c>
    </row>
    <row r="3709" spans="3:11" x14ac:dyDescent="0.3">
      <c r="C3709" s="109">
        <v>43965</v>
      </c>
      <c r="D3709" s="107" t="s">
        <v>147</v>
      </c>
      <c r="E3709" s="107" t="s">
        <v>360</v>
      </c>
      <c r="F3709" s="130" t="s">
        <v>28</v>
      </c>
      <c r="G3709" s="130"/>
      <c r="H3709" s="131" t="s">
        <v>29</v>
      </c>
      <c r="I3709" s="114">
        <v>0</v>
      </c>
      <c r="J3709" s="132">
        <v>100</v>
      </c>
      <c r="K3709" s="131">
        <f t="shared" si="191"/>
        <v>0</v>
      </c>
    </row>
    <row r="3710" spans="3:11" x14ac:dyDescent="0.3">
      <c r="C3710" s="106">
        <v>43965</v>
      </c>
      <c r="D3710" s="107" t="s">
        <v>147</v>
      </c>
      <c r="E3710" s="107" t="s">
        <v>360</v>
      </c>
      <c r="F3710" s="130" t="s">
        <v>30</v>
      </c>
      <c r="G3710" s="130"/>
      <c r="H3710" s="131" t="s">
        <v>29</v>
      </c>
      <c r="I3710" s="114">
        <v>0</v>
      </c>
      <c r="J3710" s="132">
        <v>100</v>
      </c>
      <c r="K3710" s="131">
        <f t="shared" si="191"/>
        <v>0</v>
      </c>
    </row>
    <row r="3711" spans="3:11" x14ac:dyDescent="0.3">
      <c r="C3711" s="109">
        <v>43965</v>
      </c>
      <c r="D3711" s="107" t="s">
        <v>147</v>
      </c>
      <c r="E3711" s="107" t="s">
        <v>360</v>
      </c>
      <c r="F3711" s="130" t="s">
        <v>31</v>
      </c>
      <c r="G3711" s="130"/>
      <c r="H3711" s="131" t="s">
        <v>29</v>
      </c>
      <c r="I3711" s="114">
        <v>0</v>
      </c>
      <c r="J3711" s="132">
        <v>100</v>
      </c>
      <c r="K3711" s="131">
        <f t="shared" si="191"/>
        <v>0</v>
      </c>
    </row>
    <row r="3712" spans="3:11" x14ac:dyDescent="0.3">
      <c r="C3712" s="106">
        <v>43965</v>
      </c>
      <c r="D3712" s="107" t="s">
        <v>147</v>
      </c>
      <c r="E3712" s="107" t="s">
        <v>360</v>
      </c>
      <c r="F3712" s="130" t="s">
        <v>32</v>
      </c>
      <c r="G3712" s="130"/>
      <c r="H3712" s="131" t="s">
        <v>29</v>
      </c>
      <c r="I3712" s="114">
        <v>0</v>
      </c>
      <c r="J3712" s="132">
        <v>100</v>
      </c>
      <c r="K3712" s="131">
        <f t="shared" si="191"/>
        <v>0</v>
      </c>
    </row>
    <row r="3713" spans="3:11" x14ac:dyDescent="0.3">
      <c r="C3713" s="109">
        <v>43965</v>
      </c>
      <c r="D3713" s="107" t="s">
        <v>147</v>
      </c>
      <c r="E3713" s="107" t="s">
        <v>360</v>
      </c>
      <c r="F3713" s="130" t="s">
        <v>33</v>
      </c>
      <c r="G3713" s="130"/>
      <c r="H3713" s="131" t="s">
        <v>29</v>
      </c>
      <c r="I3713" s="114">
        <v>0</v>
      </c>
      <c r="J3713" s="132">
        <v>100</v>
      </c>
      <c r="K3713" s="131">
        <f t="shared" si="191"/>
        <v>0</v>
      </c>
    </row>
    <row r="3714" spans="3:11" x14ac:dyDescent="0.3">
      <c r="C3714" s="106">
        <v>43965</v>
      </c>
      <c r="D3714" s="107" t="s">
        <v>147</v>
      </c>
      <c r="E3714" s="107" t="s">
        <v>360</v>
      </c>
      <c r="F3714" s="130" t="s">
        <v>34</v>
      </c>
      <c r="G3714" s="130"/>
      <c r="H3714" s="131" t="s">
        <v>29</v>
      </c>
      <c r="I3714" s="114">
        <v>0</v>
      </c>
      <c r="J3714" s="132">
        <v>100</v>
      </c>
      <c r="K3714" s="131">
        <f t="shared" si="191"/>
        <v>0</v>
      </c>
    </row>
    <row r="3715" spans="3:11" x14ac:dyDescent="0.3">
      <c r="C3715" s="109">
        <v>43965</v>
      </c>
      <c r="D3715" s="107" t="s">
        <v>147</v>
      </c>
      <c r="E3715" s="107" t="s">
        <v>360</v>
      </c>
      <c r="F3715" s="130" t="s">
        <v>35</v>
      </c>
      <c r="G3715" s="130"/>
      <c r="H3715" s="131" t="s">
        <v>29</v>
      </c>
      <c r="I3715" s="114">
        <v>0</v>
      </c>
      <c r="J3715" s="132">
        <v>100</v>
      </c>
      <c r="K3715" s="131">
        <f t="shared" si="191"/>
        <v>0</v>
      </c>
    </row>
    <row r="3716" spans="3:11" x14ac:dyDescent="0.3">
      <c r="C3716" s="106">
        <v>43965</v>
      </c>
      <c r="D3716" s="107" t="s">
        <v>147</v>
      </c>
      <c r="E3716" s="107" t="s">
        <v>360</v>
      </c>
      <c r="F3716" s="130" t="s">
        <v>36</v>
      </c>
      <c r="G3716" s="130"/>
      <c r="H3716" s="131" t="s">
        <v>29</v>
      </c>
      <c r="I3716" s="114">
        <v>0</v>
      </c>
      <c r="J3716" s="132">
        <v>100</v>
      </c>
      <c r="K3716" s="131">
        <f t="shared" si="191"/>
        <v>0</v>
      </c>
    </row>
    <row r="3717" spans="3:11" x14ac:dyDescent="0.3">
      <c r="C3717" s="109">
        <v>43965</v>
      </c>
      <c r="D3717" s="107" t="s">
        <v>147</v>
      </c>
      <c r="E3717" s="107" t="s">
        <v>360</v>
      </c>
      <c r="F3717" s="130" t="s">
        <v>37</v>
      </c>
      <c r="G3717" s="130"/>
      <c r="H3717" s="131" t="s">
        <v>29</v>
      </c>
      <c r="I3717" s="114">
        <v>0</v>
      </c>
      <c r="J3717" s="132">
        <v>100</v>
      </c>
      <c r="K3717" s="131">
        <f t="shared" si="191"/>
        <v>0</v>
      </c>
    </row>
    <row r="3718" spans="3:11" x14ac:dyDescent="0.3">
      <c r="C3718" s="106">
        <v>43965</v>
      </c>
      <c r="D3718" s="107" t="s">
        <v>147</v>
      </c>
      <c r="E3718" s="107" t="s">
        <v>360</v>
      </c>
      <c r="F3718" s="133" t="s">
        <v>17</v>
      </c>
      <c r="G3718" s="133"/>
      <c r="H3718" s="134" t="s">
        <v>38</v>
      </c>
      <c r="I3718" s="114">
        <v>0</v>
      </c>
      <c r="J3718" s="135">
        <v>24</v>
      </c>
      <c r="K3718" s="134">
        <f t="shared" si="191"/>
        <v>0</v>
      </c>
    </row>
    <row r="3719" spans="3:11" x14ac:dyDescent="0.3">
      <c r="C3719" s="109">
        <v>43965</v>
      </c>
      <c r="D3719" s="107" t="s">
        <v>147</v>
      </c>
      <c r="E3719" s="107" t="s">
        <v>360</v>
      </c>
      <c r="F3719" s="7" t="s">
        <v>39</v>
      </c>
      <c r="G3719" s="7"/>
      <c r="H3719" s="8" t="s">
        <v>11</v>
      </c>
      <c r="I3719" s="114"/>
      <c r="J3719" s="113"/>
      <c r="K3719" s="8"/>
    </row>
    <row r="3720" spans="3:11" x14ac:dyDescent="0.3">
      <c r="C3720" s="106">
        <v>43965</v>
      </c>
      <c r="D3720" s="107" t="s">
        <v>147</v>
      </c>
      <c r="E3720" s="107" t="s">
        <v>360</v>
      </c>
      <c r="F3720" s="7" t="s">
        <v>40</v>
      </c>
      <c r="G3720" s="7"/>
      <c r="H3720" s="8" t="s">
        <v>11</v>
      </c>
      <c r="I3720" s="114"/>
      <c r="J3720" s="113"/>
      <c r="K3720" s="8"/>
    </row>
    <row r="3721" spans="3:11" x14ac:dyDescent="0.3">
      <c r="C3721" s="109">
        <v>43965</v>
      </c>
      <c r="D3721" s="107" t="s">
        <v>147</v>
      </c>
      <c r="E3721" s="107" t="s">
        <v>360</v>
      </c>
      <c r="F3721" s="7" t="s">
        <v>537</v>
      </c>
      <c r="G3721" s="7"/>
      <c r="H3721" s="8" t="s">
        <v>41</v>
      </c>
      <c r="I3721" s="114"/>
      <c r="J3721" s="113"/>
      <c r="K3721" s="8"/>
    </row>
    <row r="3722" spans="3:11" x14ac:dyDescent="0.3">
      <c r="C3722" s="106">
        <v>43965</v>
      </c>
      <c r="D3722" s="107" t="s">
        <v>147</v>
      </c>
      <c r="E3722" s="107" t="s">
        <v>360</v>
      </c>
      <c r="F3722" s="7" t="s">
        <v>42</v>
      </c>
      <c r="G3722" s="7"/>
      <c r="H3722" s="8" t="s">
        <v>19</v>
      </c>
      <c r="I3722" s="114"/>
      <c r="J3722" s="113"/>
      <c r="K3722" s="8"/>
    </row>
    <row r="3723" spans="3:11" x14ac:dyDescent="0.3">
      <c r="C3723" s="109">
        <v>43965</v>
      </c>
      <c r="D3723" s="107" t="s">
        <v>147</v>
      </c>
      <c r="E3723" s="107" t="s">
        <v>360</v>
      </c>
      <c r="F3723" s="7" t="s">
        <v>43</v>
      </c>
      <c r="G3723" s="7"/>
      <c r="H3723" s="8" t="s">
        <v>19</v>
      </c>
      <c r="I3723" s="114">
        <v>0</v>
      </c>
      <c r="J3723" s="113">
        <v>24</v>
      </c>
      <c r="K3723" s="8">
        <f t="shared" si="191"/>
        <v>0</v>
      </c>
    </row>
    <row r="3724" spans="3:11" x14ac:dyDescent="0.3">
      <c r="C3724" s="106">
        <v>43965</v>
      </c>
      <c r="D3724" s="107" t="s">
        <v>147</v>
      </c>
      <c r="E3724" s="107" t="s">
        <v>360</v>
      </c>
      <c r="F3724" s="127" t="s">
        <v>573</v>
      </c>
      <c r="G3724" s="127" t="s">
        <v>231</v>
      </c>
      <c r="H3724" s="128" t="s">
        <v>25</v>
      </c>
      <c r="I3724" s="114">
        <v>25</v>
      </c>
      <c r="J3724" s="129">
        <v>2</v>
      </c>
      <c r="K3724" s="128">
        <f>J3724*I3724</f>
        <v>50</v>
      </c>
    </row>
    <row r="3726" spans="3:11" x14ac:dyDescent="0.3">
      <c r="C3726" s="109">
        <v>43965</v>
      </c>
      <c r="D3726" s="107" t="s">
        <v>575</v>
      </c>
      <c r="E3726" s="107" t="s">
        <v>360</v>
      </c>
      <c r="F3726" s="8" t="s">
        <v>10</v>
      </c>
      <c r="G3726" s="8"/>
      <c r="H3726" s="8" t="s">
        <v>368</v>
      </c>
      <c r="I3726" s="114">
        <v>8</v>
      </c>
      <c r="J3726" s="113">
        <v>50</v>
      </c>
      <c r="K3726" s="8">
        <f>I3726*J3726</f>
        <v>400</v>
      </c>
    </row>
    <row r="3727" spans="3:11" x14ac:dyDescent="0.3">
      <c r="C3727" s="106">
        <v>43965</v>
      </c>
      <c r="D3727" s="107" t="s">
        <v>575</v>
      </c>
      <c r="E3727" s="107" t="s">
        <v>360</v>
      </c>
      <c r="F3727" s="118" t="s">
        <v>12</v>
      </c>
      <c r="G3727" s="118"/>
      <c r="H3727" s="119" t="s">
        <v>11</v>
      </c>
      <c r="I3727" s="114">
        <v>0</v>
      </c>
      <c r="J3727" s="120">
        <v>30</v>
      </c>
      <c r="K3727" s="119">
        <f t="shared" ref="K3727:K3756" si="192">I3727*J3727</f>
        <v>0</v>
      </c>
    </row>
    <row r="3728" spans="3:11" x14ac:dyDescent="0.3">
      <c r="C3728" s="109">
        <v>43965</v>
      </c>
      <c r="D3728" s="107" t="s">
        <v>575</v>
      </c>
      <c r="E3728" s="107" t="s">
        <v>360</v>
      </c>
      <c r="F3728" s="118" t="s">
        <v>13</v>
      </c>
      <c r="G3728" s="118"/>
      <c r="H3728" s="119" t="s">
        <v>11</v>
      </c>
      <c r="I3728" s="114">
        <v>0</v>
      </c>
      <c r="J3728" s="120">
        <v>20</v>
      </c>
      <c r="K3728" s="119">
        <f t="shared" si="192"/>
        <v>0</v>
      </c>
    </row>
    <row r="3729" spans="3:11" x14ac:dyDescent="0.3">
      <c r="C3729" s="106">
        <v>43965</v>
      </c>
      <c r="D3729" s="107" t="s">
        <v>575</v>
      </c>
      <c r="E3729" s="107" t="s">
        <v>360</v>
      </c>
      <c r="F3729" s="118" t="s">
        <v>15</v>
      </c>
      <c r="G3729" s="118"/>
      <c r="H3729" s="119" t="s">
        <v>11</v>
      </c>
      <c r="I3729" s="114">
        <v>0</v>
      </c>
      <c r="J3729" s="120">
        <v>20</v>
      </c>
      <c r="K3729" s="119">
        <f t="shared" si="192"/>
        <v>0</v>
      </c>
    </row>
    <row r="3730" spans="3:11" x14ac:dyDescent="0.3">
      <c r="C3730" s="109">
        <v>43965</v>
      </c>
      <c r="D3730" s="107" t="s">
        <v>575</v>
      </c>
      <c r="E3730" s="107" t="s">
        <v>360</v>
      </c>
      <c r="F3730" s="118" t="s">
        <v>14</v>
      </c>
      <c r="G3730" s="118"/>
      <c r="H3730" s="119" t="s">
        <v>11</v>
      </c>
      <c r="I3730" s="114">
        <v>0</v>
      </c>
      <c r="J3730" s="120">
        <v>20</v>
      </c>
      <c r="K3730" s="119">
        <f t="shared" si="192"/>
        <v>0</v>
      </c>
    </row>
    <row r="3731" spans="3:11" x14ac:dyDescent="0.3">
      <c r="C3731" s="106">
        <v>43965</v>
      </c>
      <c r="D3731" s="107" t="s">
        <v>575</v>
      </c>
      <c r="E3731" s="107" t="s">
        <v>360</v>
      </c>
      <c r="F3731" s="118" t="s">
        <v>16</v>
      </c>
      <c r="G3731" s="118"/>
      <c r="H3731" s="119" t="s">
        <v>11</v>
      </c>
      <c r="I3731" s="114">
        <v>0</v>
      </c>
      <c r="J3731" s="120">
        <v>20</v>
      </c>
      <c r="K3731" s="119">
        <f t="shared" si="192"/>
        <v>0</v>
      </c>
    </row>
    <row r="3732" spans="3:11" x14ac:dyDescent="0.3">
      <c r="C3732" s="109">
        <v>43965</v>
      </c>
      <c r="D3732" s="107" t="s">
        <v>575</v>
      </c>
      <c r="E3732" s="107" t="s">
        <v>360</v>
      </c>
      <c r="F3732" s="121" t="s">
        <v>18</v>
      </c>
      <c r="G3732" s="121"/>
      <c r="H3732" s="122" t="s">
        <v>19</v>
      </c>
      <c r="I3732" s="114">
        <v>0</v>
      </c>
      <c r="J3732" s="123">
        <v>1</v>
      </c>
      <c r="K3732" s="124">
        <f t="shared" si="192"/>
        <v>0</v>
      </c>
    </row>
    <row r="3733" spans="3:11" x14ac:dyDescent="0.3">
      <c r="C3733" s="106">
        <v>43965</v>
      </c>
      <c r="D3733" s="107" t="s">
        <v>575</v>
      </c>
      <c r="E3733" s="107" t="s">
        <v>360</v>
      </c>
      <c r="F3733" s="125" t="s">
        <v>20</v>
      </c>
      <c r="G3733" s="125"/>
      <c r="H3733" s="124" t="s">
        <v>19</v>
      </c>
      <c r="I3733" s="114">
        <v>0</v>
      </c>
      <c r="J3733" s="126">
        <v>1</v>
      </c>
      <c r="K3733" s="124">
        <f t="shared" si="192"/>
        <v>0</v>
      </c>
    </row>
    <row r="3734" spans="3:11" x14ac:dyDescent="0.3">
      <c r="C3734" s="109">
        <v>43965</v>
      </c>
      <c r="D3734" s="107" t="s">
        <v>575</v>
      </c>
      <c r="E3734" s="107" t="s">
        <v>360</v>
      </c>
      <c r="F3734" s="125" t="s">
        <v>21</v>
      </c>
      <c r="G3734" s="125"/>
      <c r="H3734" s="124" t="s">
        <v>19</v>
      </c>
      <c r="I3734" s="114">
        <v>0</v>
      </c>
      <c r="J3734" s="126">
        <v>1</v>
      </c>
      <c r="K3734" s="124">
        <f t="shared" si="192"/>
        <v>0</v>
      </c>
    </row>
    <row r="3735" spans="3:11" x14ac:dyDescent="0.3">
      <c r="C3735" s="106">
        <v>43965</v>
      </c>
      <c r="D3735" s="107" t="s">
        <v>575</v>
      </c>
      <c r="E3735" s="107" t="s">
        <v>360</v>
      </c>
      <c r="F3735" s="125" t="s">
        <v>22</v>
      </c>
      <c r="G3735" s="125"/>
      <c r="H3735" s="124" t="s">
        <v>19</v>
      </c>
      <c r="I3735" s="114">
        <v>0</v>
      </c>
      <c r="J3735" s="126">
        <v>1</v>
      </c>
      <c r="K3735" s="124">
        <f t="shared" si="192"/>
        <v>0</v>
      </c>
    </row>
    <row r="3736" spans="3:11" x14ac:dyDescent="0.3">
      <c r="C3736" s="109">
        <v>43965</v>
      </c>
      <c r="D3736" s="107" t="s">
        <v>575</v>
      </c>
      <c r="E3736" s="107" t="s">
        <v>360</v>
      </c>
      <c r="F3736" s="125" t="s">
        <v>23</v>
      </c>
      <c r="G3736" s="125"/>
      <c r="H3736" s="124" t="s">
        <v>19</v>
      </c>
      <c r="I3736" s="114">
        <v>0</v>
      </c>
      <c r="J3736" s="126">
        <v>1</v>
      </c>
      <c r="K3736" s="124">
        <f t="shared" si="192"/>
        <v>0</v>
      </c>
    </row>
    <row r="3737" spans="3:11" x14ac:dyDescent="0.3">
      <c r="C3737" s="109">
        <v>43965</v>
      </c>
      <c r="D3737" s="107" t="s">
        <v>575</v>
      </c>
      <c r="E3737" s="107" t="s">
        <v>360</v>
      </c>
      <c r="F3737" s="127" t="s">
        <v>24</v>
      </c>
      <c r="G3737" s="127"/>
      <c r="H3737" s="128" t="s">
        <v>25</v>
      </c>
      <c r="I3737" s="114">
        <v>0</v>
      </c>
      <c r="J3737" s="129">
        <v>30</v>
      </c>
      <c r="K3737" s="128">
        <f t="shared" si="192"/>
        <v>0</v>
      </c>
    </row>
    <row r="3738" spans="3:11" x14ac:dyDescent="0.3">
      <c r="C3738" s="106">
        <v>43965</v>
      </c>
      <c r="D3738" s="107" t="s">
        <v>575</v>
      </c>
      <c r="E3738" s="107" t="s">
        <v>360</v>
      </c>
      <c r="F3738" s="127" t="s">
        <v>26</v>
      </c>
      <c r="G3738" s="127"/>
      <c r="H3738" s="128" t="s">
        <v>25</v>
      </c>
      <c r="I3738" s="114">
        <v>0</v>
      </c>
      <c r="J3738" s="129">
        <v>30</v>
      </c>
      <c r="K3738" s="128">
        <f t="shared" si="192"/>
        <v>0</v>
      </c>
    </row>
    <row r="3739" spans="3:11" x14ac:dyDescent="0.3">
      <c r="C3739" s="109">
        <v>43965</v>
      </c>
      <c r="D3739" s="107" t="s">
        <v>575</v>
      </c>
      <c r="E3739" s="107" t="s">
        <v>360</v>
      </c>
      <c r="F3739" s="127" t="s">
        <v>27</v>
      </c>
      <c r="G3739" s="127"/>
      <c r="H3739" s="128" t="s">
        <v>25</v>
      </c>
      <c r="I3739" s="114">
        <v>0</v>
      </c>
      <c r="J3739" s="129">
        <v>18</v>
      </c>
      <c r="K3739" s="128">
        <f t="shared" si="192"/>
        <v>0</v>
      </c>
    </row>
    <row r="3740" spans="3:11" x14ac:dyDescent="0.3">
      <c r="C3740" s="106">
        <v>43965</v>
      </c>
      <c r="D3740" s="107" t="s">
        <v>575</v>
      </c>
      <c r="E3740" s="107" t="s">
        <v>360</v>
      </c>
      <c r="F3740" s="133" t="s">
        <v>17</v>
      </c>
      <c r="G3740" s="133"/>
      <c r="H3740" s="134" t="s">
        <v>38</v>
      </c>
      <c r="I3740" s="114">
        <v>1</v>
      </c>
      <c r="J3740" s="135">
        <v>24</v>
      </c>
      <c r="K3740" s="134">
        <f t="shared" si="192"/>
        <v>24</v>
      </c>
    </row>
    <row r="3741" spans="3:11" x14ac:dyDescent="0.3">
      <c r="C3741" s="109">
        <v>43965</v>
      </c>
      <c r="D3741" s="107" t="s">
        <v>575</v>
      </c>
      <c r="E3741" s="107" t="s">
        <v>360</v>
      </c>
      <c r="F3741" s="130" t="s">
        <v>571</v>
      </c>
      <c r="G3741" s="130" t="s">
        <v>217</v>
      </c>
      <c r="H3741" s="131" t="s">
        <v>29</v>
      </c>
      <c r="I3741" s="114">
        <v>2</v>
      </c>
      <c r="J3741" s="132">
        <v>100</v>
      </c>
      <c r="K3741" s="131">
        <f t="shared" si="192"/>
        <v>200</v>
      </c>
    </row>
    <row r="3742" spans="3:11" x14ac:dyDescent="0.3">
      <c r="C3742" s="106">
        <v>43965</v>
      </c>
      <c r="D3742" s="107" t="s">
        <v>575</v>
      </c>
      <c r="E3742" s="107" t="s">
        <v>360</v>
      </c>
      <c r="F3742" s="130" t="s">
        <v>28</v>
      </c>
      <c r="G3742" s="130" t="s">
        <v>217</v>
      </c>
      <c r="H3742" s="131" t="s">
        <v>29</v>
      </c>
      <c r="I3742" s="114">
        <v>3</v>
      </c>
      <c r="J3742" s="132">
        <v>100</v>
      </c>
      <c r="K3742" s="131">
        <f t="shared" si="192"/>
        <v>300</v>
      </c>
    </row>
    <row r="3743" spans="3:11" x14ac:dyDescent="0.3">
      <c r="C3743" s="109">
        <v>43965</v>
      </c>
      <c r="D3743" s="107" t="s">
        <v>575</v>
      </c>
      <c r="E3743" s="107" t="s">
        <v>360</v>
      </c>
      <c r="F3743" s="130" t="s">
        <v>30</v>
      </c>
      <c r="G3743" s="130" t="s">
        <v>217</v>
      </c>
      <c r="H3743" s="131" t="s">
        <v>29</v>
      </c>
      <c r="I3743" s="114">
        <v>3</v>
      </c>
      <c r="J3743" s="132">
        <v>100</v>
      </c>
      <c r="K3743" s="131">
        <f t="shared" si="192"/>
        <v>300</v>
      </c>
    </row>
    <row r="3744" spans="3:11" x14ac:dyDescent="0.3">
      <c r="C3744" s="106">
        <v>43965</v>
      </c>
      <c r="D3744" s="107" t="s">
        <v>575</v>
      </c>
      <c r="E3744" s="107" t="s">
        <v>360</v>
      </c>
      <c r="F3744" s="130" t="s">
        <v>31</v>
      </c>
      <c r="G3744" s="130" t="s">
        <v>217</v>
      </c>
      <c r="H3744" s="131" t="s">
        <v>29</v>
      </c>
      <c r="I3744" s="114">
        <v>6</v>
      </c>
      <c r="J3744" s="132">
        <v>100</v>
      </c>
      <c r="K3744" s="131">
        <f t="shared" si="192"/>
        <v>600</v>
      </c>
    </row>
    <row r="3745" spans="3:11" x14ac:dyDescent="0.3">
      <c r="C3745" s="109">
        <v>43965</v>
      </c>
      <c r="D3745" s="107" t="s">
        <v>575</v>
      </c>
      <c r="E3745" s="107" t="s">
        <v>360</v>
      </c>
      <c r="F3745" s="130" t="s">
        <v>572</v>
      </c>
      <c r="G3745" s="130" t="s">
        <v>217</v>
      </c>
      <c r="H3745" s="131" t="s">
        <v>29</v>
      </c>
      <c r="I3745" s="114">
        <v>2</v>
      </c>
      <c r="J3745" s="132">
        <v>100</v>
      </c>
      <c r="K3745" s="131">
        <f t="shared" ref="K3745:K3747" si="193">I3745*J3745</f>
        <v>200</v>
      </c>
    </row>
    <row r="3746" spans="3:11" x14ac:dyDescent="0.3">
      <c r="C3746" s="109">
        <v>43965</v>
      </c>
      <c r="D3746" s="107" t="s">
        <v>575</v>
      </c>
      <c r="E3746" s="107" t="s">
        <v>360</v>
      </c>
      <c r="F3746" s="130" t="s">
        <v>35</v>
      </c>
      <c r="G3746" s="130" t="s">
        <v>217</v>
      </c>
      <c r="H3746" s="131" t="s">
        <v>29</v>
      </c>
      <c r="I3746" s="114">
        <v>2</v>
      </c>
      <c r="J3746" s="132">
        <v>100</v>
      </c>
      <c r="K3746" s="131">
        <f t="shared" si="193"/>
        <v>200</v>
      </c>
    </row>
    <row r="3747" spans="3:11" x14ac:dyDescent="0.3">
      <c r="C3747" s="106">
        <v>43965</v>
      </c>
      <c r="D3747" s="107" t="s">
        <v>575</v>
      </c>
      <c r="E3747" s="107" t="s">
        <v>360</v>
      </c>
      <c r="F3747" s="130" t="s">
        <v>36</v>
      </c>
      <c r="G3747" s="130" t="s">
        <v>217</v>
      </c>
      <c r="H3747" s="131" t="s">
        <v>29</v>
      </c>
      <c r="I3747" s="114">
        <v>5</v>
      </c>
      <c r="J3747" s="132">
        <v>100</v>
      </c>
      <c r="K3747" s="131">
        <f t="shared" si="193"/>
        <v>500</v>
      </c>
    </row>
    <row r="3748" spans="3:11" x14ac:dyDescent="0.3">
      <c r="C3748" s="106">
        <v>43965</v>
      </c>
      <c r="D3748" s="107" t="s">
        <v>575</v>
      </c>
      <c r="E3748" s="107" t="s">
        <v>360</v>
      </c>
      <c r="F3748" s="130" t="s">
        <v>283</v>
      </c>
      <c r="G3748" s="130" t="s">
        <v>217</v>
      </c>
      <c r="H3748" s="131" t="s">
        <v>29</v>
      </c>
      <c r="I3748" s="114">
        <v>4</v>
      </c>
      <c r="J3748" s="132">
        <v>100</v>
      </c>
      <c r="K3748" s="131">
        <f t="shared" si="192"/>
        <v>400</v>
      </c>
    </row>
    <row r="3749" spans="3:11" x14ac:dyDescent="0.3">
      <c r="C3749" s="109">
        <v>43965</v>
      </c>
      <c r="D3749" s="107" t="s">
        <v>575</v>
      </c>
      <c r="E3749" s="107" t="s">
        <v>360</v>
      </c>
      <c r="F3749" s="130" t="s">
        <v>284</v>
      </c>
      <c r="G3749" s="130" t="s">
        <v>217</v>
      </c>
      <c r="H3749" s="131" t="s">
        <v>29</v>
      </c>
      <c r="I3749" s="114">
        <v>4</v>
      </c>
      <c r="J3749" s="132">
        <v>100</v>
      </c>
      <c r="K3749" s="131">
        <f t="shared" si="192"/>
        <v>400</v>
      </c>
    </row>
    <row r="3750" spans="3:11" x14ac:dyDescent="0.3">
      <c r="C3750" s="109">
        <v>43965</v>
      </c>
      <c r="D3750" s="107" t="s">
        <v>575</v>
      </c>
      <c r="E3750" s="107" t="s">
        <v>360</v>
      </c>
      <c r="F3750" s="130" t="s">
        <v>285</v>
      </c>
      <c r="G3750" s="130" t="s">
        <v>217</v>
      </c>
      <c r="H3750" s="131" t="s">
        <v>29</v>
      </c>
      <c r="I3750" s="114">
        <v>4</v>
      </c>
      <c r="J3750" s="132">
        <v>100</v>
      </c>
      <c r="K3750" s="131">
        <f t="shared" si="192"/>
        <v>400</v>
      </c>
    </row>
    <row r="3751" spans="3:11" x14ac:dyDescent="0.3">
      <c r="C3751" s="106">
        <v>43965</v>
      </c>
      <c r="D3751" s="107" t="s">
        <v>575</v>
      </c>
      <c r="E3751" s="107" t="s">
        <v>360</v>
      </c>
      <c r="F3751" s="130" t="s">
        <v>286</v>
      </c>
      <c r="G3751" s="130" t="s">
        <v>217</v>
      </c>
      <c r="H3751" s="131" t="s">
        <v>29</v>
      </c>
      <c r="I3751" s="114">
        <v>3</v>
      </c>
      <c r="J3751" s="132">
        <v>100</v>
      </c>
      <c r="K3751" s="131">
        <f t="shared" si="192"/>
        <v>300</v>
      </c>
    </row>
    <row r="3752" spans="3:11" x14ac:dyDescent="0.3">
      <c r="C3752" s="106">
        <v>43965</v>
      </c>
      <c r="D3752" s="107" t="s">
        <v>575</v>
      </c>
      <c r="E3752" s="107" t="s">
        <v>360</v>
      </c>
      <c r="F3752" s="130" t="s">
        <v>287</v>
      </c>
      <c r="G3752" s="130" t="s">
        <v>217</v>
      </c>
      <c r="H3752" s="131" t="s">
        <v>29</v>
      </c>
      <c r="I3752" s="114">
        <v>4</v>
      </c>
      <c r="J3752" s="132">
        <v>100</v>
      </c>
      <c r="K3752" s="131">
        <f t="shared" ref="K3752:K3754" si="194">I3752*J3752</f>
        <v>400</v>
      </c>
    </row>
    <row r="3753" spans="3:11" x14ac:dyDescent="0.3">
      <c r="C3753" s="109">
        <v>43965</v>
      </c>
      <c r="D3753" s="107" t="s">
        <v>575</v>
      </c>
      <c r="E3753" s="107" t="s">
        <v>360</v>
      </c>
      <c r="F3753" s="130" t="s">
        <v>288</v>
      </c>
      <c r="G3753" s="130" t="s">
        <v>217</v>
      </c>
      <c r="H3753" s="131" t="s">
        <v>29</v>
      </c>
      <c r="I3753" s="114">
        <v>4</v>
      </c>
      <c r="J3753" s="132">
        <v>100</v>
      </c>
      <c r="K3753" s="131">
        <f t="shared" si="194"/>
        <v>400</v>
      </c>
    </row>
    <row r="3754" spans="3:11" x14ac:dyDescent="0.3">
      <c r="C3754" s="109">
        <v>43965</v>
      </c>
      <c r="D3754" s="107" t="s">
        <v>575</v>
      </c>
      <c r="E3754" s="107" t="s">
        <v>360</v>
      </c>
      <c r="F3754" s="130" t="s">
        <v>576</v>
      </c>
      <c r="G3754" s="130" t="s">
        <v>217</v>
      </c>
      <c r="H3754" s="131" t="s">
        <v>29</v>
      </c>
      <c r="I3754" s="114">
        <v>1</v>
      </c>
      <c r="J3754" s="132">
        <v>100</v>
      </c>
      <c r="K3754" s="131">
        <f t="shared" si="194"/>
        <v>100</v>
      </c>
    </row>
    <row r="3755" spans="3:11" x14ac:dyDescent="0.3">
      <c r="C3755" s="106">
        <v>43965</v>
      </c>
      <c r="D3755" s="107" t="s">
        <v>575</v>
      </c>
      <c r="E3755" s="107" t="s">
        <v>360</v>
      </c>
      <c r="F3755" s="130" t="s">
        <v>290</v>
      </c>
      <c r="G3755" s="130" t="s">
        <v>217</v>
      </c>
      <c r="H3755" s="131" t="s">
        <v>29</v>
      </c>
      <c r="I3755" s="114">
        <v>2</v>
      </c>
      <c r="J3755" s="132">
        <v>100</v>
      </c>
      <c r="K3755" s="131">
        <f t="shared" ref="K3755" si="195">I3755*J3755</f>
        <v>200</v>
      </c>
    </row>
    <row r="3756" spans="3:11" x14ac:dyDescent="0.3">
      <c r="C3756" s="106">
        <v>43965</v>
      </c>
      <c r="D3756" s="107" t="s">
        <v>575</v>
      </c>
      <c r="E3756" s="107" t="s">
        <v>360</v>
      </c>
      <c r="F3756" s="130" t="s">
        <v>291</v>
      </c>
      <c r="G3756" s="130" t="s">
        <v>217</v>
      </c>
      <c r="H3756" s="131" t="s">
        <v>29</v>
      </c>
      <c r="I3756" s="114">
        <v>1</v>
      </c>
      <c r="J3756" s="132">
        <v>100</v>
      </c>
      <c r="K3756" s="131">
        <f t="shared" si="192"/>
        <v>100</v>
      </c>
    </row>
    <row r="3758" spans="3:11" x14ac:dyDescent="0.3">
      <c r="C3758" s="106">
        <v>43965</v>
      </c>
      <c r="D3758" s="107" t="s">
        <v>577</v>
      </c>
      <c r="E3758" s="107" t="s">
        <v>360</v>
      </c>
      <c r="F3758" s="8" t="s">
        <v>10</v>
      </c>
      <c r="G3758" s="8"/>
      <c r="H3758" s="8" t="s">
        <v>368</v>
      </c>
      <c r="I3758" s="114">
        <v>7</v>
      </c>
      <c r="J3758" s="113">
        <v>50</v>
      </c>
      <c r="K3758" s="8">
        <f>I3758*J3758</f>
        <v>350</v>
      </c>
    </row>
    <row r="3759" spans="3:11" x14ac:dyDescent="0.3">
      <c r="C3759" s="106">
        <v>43965</v>
      </c>
      <c r="D3759" s="107" t="s">
        <v>577</v>
      </c>
      <c r="E3759" s="107" t="s">
        <v>360</v>
      </c>
      <c r="F3759" s="118" t="s">
        <v>12</v>
      </c>
      <c r="G3759" s="118"/>
      <c r="H3759" s="119" t="s">
        <v>11</v>
      </c>
      <c r="I3759" s="114">
        <v>5</v>
      </c>
      <c r="J3759" s="120">
        <v>30</v>
      </c>
      <c r="K3759" s="119">
        <f t="shared" ref="K3759:K3787" si="196">I3759*J3759</f>
        <v>150</v>
      </c>
    </row>
    <row r="3760" spans="3:11" x14ac:dyDescent="0.3">
      <c r="C3760" s="106">
        <v>43965</v>
      </c>
      <c r="D3760" s="107" t="s">
        <v>577</v>
      </c>
      <c r="E3760" s="107" t="s">
        <v>360</v>
      </c>
      <c r="F3760" s="118" t="s">
        <v>13</v>
      </c>
      <c r="G3760" s="118"/>
      <c r="H3760" s="119" t="s">
        <v>11</v>
      </c>
      <c r="I3760" s="114">
        <v>10</v>
      </c>
      <c r="J3760" s="120">
        <v>20</v>
      </c>
      <c r="K3760" s="119">
        <f t="shared" si="196"/>
        <v>200</v>
      </c>
    </row>
    <row r="3761" spans="3:11" x14ac:dyDescent="0.3">
      <c r="C3761" s="106">
        <v>43965</v>
      </c>
      <c r="D3761" s="107" t="s">
        <v>577</v>
      </c>
      <c r="E3761" s="107" t="s">
        <v>360</v>
      </c>
      <c r="F3761" s="118" t="s">
        <v>15</v>
      </c>
      <c r="G3761" s="118"/>
      <c r="H3761" s="119" t="s">
        <v>11</v>
      </c>
      <c r="I3761" s="114">
        <v>0</v>
      </c>
      <c r="J3761" s="120">
        <v>20</v>
      </c>
      <c r="K3761" s="119">
        <f t="shared" si="196"/>
        <v>0</v>
      </c>
    </row>
    <row r="3762" spans="3:11" x14ac:dyDescent="0.3">
      <c r="C3762" s="106">
        <v>43965</v>
      </c>
      <c r="D3762" s="107" t="s">
        <v>577</v>
      </c>
      <c r="E3762" s="107" t="s">
        <v>360</v>
      </c>
      <c r="F3762" s="118" t="s">
        <v>14</v>
      </c>
      <c r="G3762" s="118"/>
      <c r="H3762" s="119" t="s">
        <v>11</v>
      </c>
      <c r="I3762" s="114">
        <v>0</v>
      </c>
      <c r="J3762" s="120">
        <v>20</v>
      </c>
      <c r="K3762" s="119">
        <f t="shared" si="196"/>
        <v>0</v>
      </c>
    </row>
    <row r="3763" spans="3:11" x14ac:dyDescent="0.3">
      <c r="C3763" s="106">
        <v>43965</v>
      </c>
      <c r="D3763" s="107" t="s">
        <v>577</v>
      </c>
      <c r="E3763" s="107" t="s">
        <v>360</v>
      </c>
      <c r="F3763" s="118" t="s">
        <v>16</v>
      </c>
      <c r="G3763" s="118"/>
      <c r="H3763" s="119" t="s">
        <v>11</v>
      </c>
      <c r="I3763" s="114">
        <v>0</v>
      </c>
      <c r="J3763" s="120">
        <v>20</v>
      </c>
      <c r="K3763" s="119">
        <f t="shared" si="196"/>
        <v>0</v>
      </c>
    </row>
    <row r="3764" spans="3:11" x14ac:dyDescent="0.3">
      <c r="C3764" s="106">
        <v>43965</v>
      </c>
      <c r="D3764" s="107" t="s">
        <v>577</v>
      </c>
      <c r="E3764" s="107" t="s">
        <v>360</v>
      </c>
      <c r="F3764" s="121" t="s">
        <v>18</v>
      </c>
      <c r="G3764" s="121"/>
      <c r="H3764" s="122" t="s">
        <v>19</v>
      </c>
      <c r="I3764" s="114">
        <v>0</v>
      </c>
      <c r="J3764" s="123">
        <v>1</v>
      </c>
      <c r="K3764" s="124">
        <f t="shared" si="196"/>
        <v>0</v>
      </c>
    </row>
    <row r="3765" spans="3:11" x14ac:dyDescent="0.3">
      <c r="C3765" s="106">
        <v>43965</v>
      </c>
      <c r="D3765" s="107" t="s">
        <v>577</v>
      </c>
      <c r="E3765" s="107" t="s">
        <v>360</v>
      </c>
      <c r="F3765" s="125" t="s">
        <v>20</v>
      </c>
      <c r="G3765" s="125"/>
      <c r="H3765" s="124" t="s">
        <v>19</v>
      </c>
      <c r="I3765" s="114">
        <v>0</v>
      </c>
      <c r="J3765" s="126">
        <v>1</v>
      </c>
      <c r="K3765" s="124">
        <f t="shared" si="196"/>
        <v>0</v>
      </c>
    </row>
    <row r="3766" spans="3:11" x14ac:dyDescent="0.3">
      <c r="C3766" s="106">
        <v>43965</v>
      </c>
      <c r="D3766" s="107" t="s">
        <v>577</v>
      </c>
      <c r="E3766" s="107" t="s">
        <v>360</v>
      </c>
      <c r="F3766" s="125" t="s">
        <v>21</v>
      </c>
      <c r="G3766" s="125"/>
      <c r="H3766" s="124" t="s">
        <v>19</v>
      </c>
      <c r="I3766" s="114">
        <v>0</v>
      </c>
      <c r="J3766" s="126">
        <v>1</v>
      </c>
      <c r="K3766" s="124">
        <f t="shared" si="196"/>
        <v>0</v>
      </c>
    </row>
    <row r="3767" spans="3:11" x14ac:dyDescent="0.3">
      <c r="C3767" s="106">
        <v>43965</v>
      </c>
      <c r="D3767" s="107" t="s">
        <v>577</v>
      </c>
      <c r="E3767" s="107" t="s">
        <v>360</v>
      </c>
      <c r="F3767" s="125" t="s">
        <v>22</v>
      </c>
      <c r="G3767" s="125"/>
      <c r="H3767" s="124" t="s">
        <v>19</v>
      </c>
      <c r="I3767" s="114">
        <v>0</v>
      </c>
      <c r="J3767" s="126">
        <v>1</v>
      </c>
      <c r="K3767" s="124">
        <f t="shared" si="196"/>
        <v>0</v>
      </c>
    </row>
    <row r="3768" spans="3:11" x14ac:dyDescent="0.3">
      <c r="C3768" s="106">
        <v>43965</v>
      </c>
      <c r="D3768" s="107" t="s">
        <v>577</v>
      </c>
      <c r="E3768" s="107" t="s">
        <v>360</v>
      </c>
      <c r="F3768" s="125" t="s">
        <v>23</v>
      </c>
      <c r="G3768" s="125"/>
      <c r="H3768" s="124" t="s">
        <v>19</v>
      </c>
      <c r="I3768" s="114">
        <v>0</v>
      </c>
      <c r="J3768" s="126">
        <v>1</v>
      </c>
      <c r="K3768" s="124">
        <f t="shared" si="196"/>
        <v>0</v>
      </c>
    </row>
    <row r="3769" spans="3:11" x14ac:dyDescent="0.3">
      <c r="C3769" s="106">
        <v>43965</v>
      </c>
      <c r="D3769" s="107" t="s">
        <v>577</v>
      </c>
      <c r="E3769" s="107" t="s">
        <v>360</v>
      </c>
      <c r="F3769" s="127" t="s">
        <v>24</v>
      </c>
      <c r="G3769" s="127"/>
      <c r="H3769" s="128" t="s">
        <v>25</v>
      </c>
      <c r="I3769" s="114">
        <v>0</v>
      </c>
      <c r="J3769" s="129">
        <v>30</v>
      </c>
      <c r="K3769" s="128">
        <f t="shared" si="196"/>
        <v>0</v>
      </c>
    </row>
    <row r="3770" spans="3:11" x14ac:dyDescent="0.3">
      <c r="C3770" s="106">
        <v>43965</v>
      </c>
      <c r="D3770" s="107" t="s">
        <v>577</v>
      </c>
      <c r="E3770" s="107" t="s">
        <v>360</v>
      </c>
      <c r="F3770" s="127" t="s">
        <v>26</v>
      </c>
      <c r="G3770" s="127"/>
      <c r="H3770" s="128" t="s">
        <v>25</v>
      </c>
      <c r="I3770" s="114">
        <v>0</v>
      </c>
      <c r="J3770" s="129">
        <v>30</v>
      </c>
      <c r="K3770" s="128">
        <f t="shared" si="196"/>
        <v>0</v>
      </c>
    </row>
    <row r="3771" spans="3:11" x14ac:dyDescent="0.3">
      <c r="C3771" s="106">
        <v>43965</v>
      </c>
      <c r="D3771" s="107" t="s">
        <v>577</v>
      </c>
      <c r="E3771" s="107" t="s">
        <v>360</v>
      </c>
      <c r="F3771" s="127" t="s">
        <v>27</v>
      </c>
      <c r="G3771" s="127"/>
      <c r="H3771" s="128" t="s">
        <v>25</v>
      </c>
      <c r="I3771" s="114">
        <v>0</v>
      </c>
      <c r="J3771" s="129">
        <v>18</v>
      </c>
      <c r="K3771" s="128">
        <f t="shared" si="196"/>
        <v>0</v>
      </c>
    </row>
    <row r="3772" spans="3:11" x14ac:dyDescent="0.3">
      <c r="C3772" s="106">
        <v>43965</v>
      </c>
      <c r="D3772" s="107" t="s">
        <v>577</v>
      </c>
      <c r="E3772" s="107" t="s">
        <v>360</v>
      </c>
      <c r="F3772" s="130" t="s">
        <v>28</v>
      </c>
      <c r="G3772" s="130"/>
      <c r="H3772" s="131" t="s">
        <v>29</v>
      </c>
      <c r="I3772" s="114">
        <v>2</v>
      </c>
      <c r="J3772" s="132">
        <v>100</v>
      </c>
      <c r="K3772" s="131">
        <f t="shared" si="196"/>
        <v>200</v>
      </c>
    </row>
    <row r="3773" spans="3:11" x14ac:dyDescent="0.3">
      <c r="C3773" s="106">
        <v>43965</v>
      </c>
      <c r="D3773" s="107" t="s">
        <v>577</v>
      </c>
      <c r="E3773" s="107" t="s">
        <v>360</v>
      </c>
      <c r="F3773" s="130" t="s">
        <v>30</v>
      </c>
      <c r="G3773" s="130"/>
      <c r="H3773" s="131" t="s">
        <v>29</v>
      </c>
      <c r="I3773" s="114">
        <v>2</v>
      </c>
      <c r="J3773" s="132">
        <v>100</v>
      </c>
      <c r="K3773" s="131">
        <f t="shared" si="196"/>
        <v>200</v>
      </c>
    </row>
    <row r="3774" spans="3:11" x14ac:dyDescent="0.3">
      <c r="C3774" s="106">
        <v>43965</v>
      </c>
      <c r="D3774" s="107" t="s">
        <v>577</v>
      </c>
      <c r="E3774" s="107" t="s">
        <v>360</v>
      </c>
      <c r="F3774" s="130" t="s">
        <v>31</v>
      </c>
      <c r="G3774" s="130"/>
      <c r="H3774" s="131" t="s">
        <v>29</v>
      </c>
      <c r="I3774" s="114">
        <v>0</v>
      </c>
      <c r="J3774" s="132">
        <v>100</v>
      </c>
      <c r="K3774" s="131">
        <f t="shared" si="196"/>
        <v>0</v>
      </c>
    </row>
    <row r="3775" spans="3:11" x14ac:dyDescent="0.3">
      <c r="C3775" s="106">
        <v>43965</v>
      </c>
      <c r="D3775" s="107" t="s">
        <v>577</v>
      </c>
      <c r="E3775" s="107" t="s">
        <v>360</v>
      </c>
      <c r="F3775" s="130" t="s">
        <v>32</v>
      </c>
      <c r="G3775" s="130"/>
      <c r="H3775" s="131" t="s">
        <v>29</v>
      </c>
      <c r="I3775" s="114">
        <v>0</v>
      </c>
      <c r="J3775" s="132">
        <v>100</v>
      </c>
      <c r="K3775" s="131">
        <f t="shared" si="196"/>
        <v>0</v>
      </c>
    </row>
    <row r="3776" spans="3:11" x14ac:dyDescent="0.3">
      <c r="C3776" s="106">
        <v>43965</v>
      </c>
      <c r="D3776" s="107" t="s">
        <v>577</v>
      </c>
      <c r="E3776" s="107" t="s">
        <v>360</v>
      </c>
      <c r="F3776" s="130" t="s">
        <v>33</v>
      </c>
      <c r="G3776" s="130"/>
      <c r="H3776" s="131" t="s">
        <v>29</v>
      </c>
      <c r="I3776" s="114">
        <v>0</v>
      </c>
      <c r="J3776" s="132">
        <v>100</v>
      </c>
      <c r="K3776" s="131">
        <f t="shared" si="196"/>
        <v>0</v>
      </c>
    </row>
    <row r="3777" spans="3:11" x14ac:dyDescent="0.3">
      <c r="C3777" s="106">
        <v>43965</v>
      </c>
      <c r="D3777" s="107" t="s">
        <v>577</v>
      </c>
      <c r="E3777" s="107" t="s">
        <v>360</v>
      </c>
      <c r="F3777" s="130" t="s">
        <v>34</v>
      </c>
      <c r="G3777" s="130"/>
      <c r="H3777" s="131" t="s">
        <v>29</v>
      </c>
      <c r="I3777" s="114">
        <v>1</v>
      </c>
      <c r="J3777" s="132">
        <v>100</v>
      </c>
      <c r="K3777" s="131">
        <f t="shared" si="196"/>
        <v>100</v>
      </c>
    </row>
    <row r="3778" spans="3:11" x14ac:dyDescent="0.3">
      <c r="C3778" s="106">
        <v>43965</v>
      </c>
      <c r="D3778" s="107" t="s">
        <v>577</v>
      </c>
      <c r="E3778" s="107" t="s">
        <v>360</v>
      </c>
      <c r="F3778" s="130" t="s">
        <v>35</v>
      </c>
      <c r="G3778" s="130"/>
      <c r="H3778" s="131" t="s">
        <v>29</v>
      </c>
      <c r="I3778" s="114">
        <v>0</v>
      </c>
      <c r="J3778" s="132">
        <v>100</v>
      </c>
      <c r="K3778" s="131">
        <f t="shared" si="196"/>
        <v>0</v>
      </c>
    </row>
    <row r="3779" spans="3:11" x14ac:dyDescent="0.3">
      <c r="C3779" s="106">
        <v>43965</v>
      </c>
      <c r="D3779" s="107" t="s">
        <v>577</v>
      </c>
      <c r="E3779" s="107" t="s">
        <v>360</v>
      </c>
      <c r="F3779" s="130" t="s">
        <v>36</v>
      </c>
      <c r="G3779" s="130"/>
      <c r="H3779" s="131" t="s">
        <v>29</v>
      </c>
      <c r="I3779" s="114">
        <v>0</v>
      </c>
      <c r="J3779" s="132">
        <v>100</v>
      </c>
      <c r="K3779" s="131">
        <f t="shared" si="196"/>
        <v>0</v>
      </c>
    </row>
    <row r="3780" spans="3:11" x14ac:dyDescent="0.3">
      <c r="C3780" s="106">
        <v>43965</v>
      </c>
      <c r="D3780" s="107" t="s">
        <v>577</v>
      </c>
      <c r="E3780" s="107" t="s">
        <v>360</v>
      </c>
      <c r="F3780" s="130" t="s">
        <v>37</v>
      </c>
      <c r="G3780" s="130"/>
      <c r="H3780" s="131" t="s">
        <v>29</v>
      </c>
      <c r="I3780" s="114">
        <v>0</v>
      </c>
      <c r="J3780" s="132">
        <v>100</v>
      </c>
      <c r="K3780" s="131">
        <f t="shared" si="196"/>
        <v>0</v>
      </c>
    </row>
    <row r="3781" spans="3:11" x14ac:dyDescent="0.3">
      <c r="C3781" s="106">
        <v>43965</v>
      </c>
      <c r="D3781" s="107" t="s">
        <v>577</v>
      </c>
      <c r="E3781" s="107" t="s">
        <v>360</v>
      </c>
      <c r="F3781" s="133" t="s">
        <v>17</v>
      </c>
      <c r="G3781" s="133"/>
      <c r="H3781" s="134" t="s">
        <v>38</v>
      </c>
      <c r="I3781" s="114">
        <v>0</v>
      </c>
      <c r="J3781" s="135">
        <v>24</v>
      </c>
      <c r="K3781" s="134">
        <f t="shared" si="196"/>
        <v>0</v>
      </c>
    </row>
    <row r="3782" spans="3:11" x14ac:dyDescent="0.3">
      <c r="C3782" s="106">
        <v>43965</v>
      </c>
      <c r="D3782" s="107" t="s">
        <v>577</v>
      </c>
      <c r="E3782" s="107" t="s">
        <v>360</v>
      </c>
      <c r="F3782" s="7" t="s">
        <v>39</v>
      </c>
      <c r="G3782" s="7"/>
      <c r="H3782" s="8" t="s">
        <v>11</v>
      </c>
      <c r="I3782" s="114"/>
      <c r="J3782" s="113"/>
      <c r="K3782" s="8"/>
    </row>
    <row r="3783" spans="3:11" x14ac:dyDescent="0.3">
      <c r="C3783" s="106">
        <v>43965</v>
      </c>
      <c r="D3783" s="107" t="s">
        <v>577</v>
      </c>
      <c r="E3783" s="107" t="s">
        <v>360</v>
      </c>
      <c r="F3783" s="7" t="s">
        <v>40</v>
      </c>
      <c r="G3783" s="7"/>
      <c r="H3783" s="8" t="s">
        <v>11</v>
      </c>
      <c r="I3783" s="114"/>
      <c r="J3783" s="113"/>
      <c r="K3783" s="8"/>
    </row>
    <row r="3784" spans="3:11" x14ac:dyDescent="0.3">
      <c r="C3784" s="106">
        <v>43965</v>
      </c>
      <c r="D3784" s="107" t="s">
        <v>577</v>
      </c>
      <c r="E3784" s="107" t="s">
        <v>360</v>
      </c>
      <c r="F3784" s="7" t="s">
        <v>537</v>
      </c>
      <c r="G3784" s="7"/>
      <c r="H3784" s="8" t="s">
        <v>41</v>
      </c>
      <c r="I3784" s="114"/>
      <c r="J3784" s="113"/>
      <c r="K3784" s="8"/>
    </row>
    <row r="3785" spans="3:11" x14ac:dyDescent="0.3">
      <c r="C3785" s="106">
        <v>43965</v>
      </c>
      <c r="D3785" s="107" t="s">
        <v>577</v>
      </c>
      <c r="E3785" s="107" t="s">
        <v>360</v>
      </c>
      <c r="F3785" s="7" t="s">
        <v>42</v>
      </c>
      <c r="G3785" s="7"/>
      <c r="H3785" s="8" t="s">
        <v>19</v>
      </c>
      <c r="I3785" s="114"/>
      <c r="J3785" s="113"/>
      <c r="K3785" s="8"/>
    </row>
    <row r="3786" spans="3:11" x14ac:dyDescent="0.3">
      <c r="C3786" s="106">
        <v>43965</v>
      </c>
      <c r="D3786" s="107" t="s">
        <v>577</v>
      </c>
      <c r="E3786" s="107" t="s">
        <v>360</v>
      </c>
      <c r="F3786" s="7" t="s">
        <v>43</v>
      </c>
      <c r="G3786" s="7"/>
      <c r="H3786" s="8" t="s">
        <v>19</v>
      </c>
      <c r="I3786" s="114">
        <v>0</v>
      </c>
      <c r="J3786" s="113">
        <v>24</v>
      </c>
      <c r="K3786" s="8">
        <f t="shared" si="196"/>
        <v>0</v>
      </c>
    </row>
    <row r="3787" spans="3:11" x14ac:dyDescent="0.3">
      <c r="C3787" s="106">
        <v>43965</v>
      </c>
      <c r="D3787" s="107" t="s">
        <v>577</v>
      </c>
      <c r="E3787" s="107" t="s">
        <v>360</v>
      </c>
      <c r="F3787" s="127" t="s">
        <v>539</v>
      </c>
      <c r="G3787" s="127" t="s">
        <v>231</v>
      </c>
      <c r="H3787" s="128" t="s">
        <v>25</v>
      </c>
      <c r="I3787" s="114">
        <v>5</v>
      </c>
      <c r="J3787" s="129">
        <v>20</v>
      </c>
      <c r="K3787" s="128">
        <f t="shared" si="196"/>
        <v>100</v>
      </c>
    </row>
    <row r="3789" spans="3:11" x14ac:dyDescent="0.3">
      <c r="C3789" s="106">
        <v>43965</v>
      </c>
      <c r="D3789" s="136" t="s">
        <v>578</v>
      </c>
      <c r="E3789" s="107" t="s">
        <v>360</v>
      </c>
      <c r="F3789" s="8" t="s">
        <v>10</v>
      </c>
      <c r="G3789" s="8"/>
      <c r="H3789" s="8" t="s">
        <v>368</v>
      </c>
      <c r="I3789" s="114">
        <v>4</v>
      </c>
      <c r="J3789" s="113">
        <v>50</v>
      </c>
      <c r="K3789" s="8">
        <f>I3789*J3789</f>
        <v>200</v>
      </c>
    </row>
    <row r="3790" spans="3:11" x14ac:dyDescent="0.3">
      <c r="C3790" s="106">
        <v>43965</v>
      </c>
      <c r="D3790" s="136" t="s">
        <v>578</v>
      </c>
      <c r="E3790" s="107" t="s">
        <v>360</v>
      </c>
      <c r="F3790" s="118" t="s">
        <v>12</v>
      </c>
      <c r="G3790" s="118"/>
      <c r="H3790" s="119" t="s">
        <v>11</v>
      </c>
      <c r="I3790" s="114">
        <v>1</v>
      </c>
      <c r="J3790" s="120">
        <v>30</v>
      </c>
      <c r="K3790" s="119">
        <f t="shared" ref="K3790:K3813" si="197">I3790*J3790</f>
        <v>30</v>
      </c>
    </row>
    <row r="3791" spans="3:11" x14ac:dyDescent="0.3">
      <c r="C3791" s="106">
        <v>43965</v>
      </c>
      <c r="D3791" s="136" t="s">
        <v>578</v>
      </c>
      <c r="E3791" s="107" t="s">
        <v>360</v>
      </c>
      <c r="F3791" s="118" t="s">
        <v>13</v>
      </c>
      <c r="G3791" s="118"/>
      <c r="H3791" s="119" t="s">
        <v>11</v>
      </c>
      <c r="I3791" s="114">
        <v>0</v>
      </c>
      <c r="J3791" s="120">
        <v>20</v>
      </c>
      <c r="K3791" s="119">
        <f t="shared" si="197"/>
        <v>0</v>
      </c>
    </row>
    <row r="3792" spans="3:11" x14ac:dyDescent="0.3">
      <c r="C3792" s="106">
        <v>43965</v>
      </c>
      <c r="D3792" s="136" t="s">
        <v>578</v>
      </c>
      <c r="E3792" s="107" t="s">
        <v>360</v>
      </c>
      <c r="F3792" s="118" t="s">
        <v>15</v>
      </c>
      <c r="G3792" s="118"/>
      <c r="H3792" s="119" t="s">
        <v>11</v>
      </c>
      <c r="I3792" s="114">
        <v>1</v>
      </c>
      <c r="J3792" s="120">
        <v>20</v>
      </c>
      <c r="K3792" s="119">
        <f t="shared" si="197"/>
        <v>20</v>
      </c>
    </row>
    <row r="3793" spans="3:13" x14ac:dyDescent="0.3">
      <c r="C3793" s="106">
        <v>43965</v>
      </c>
      <c r="D3793" s="136" t="s">
        <v>578</v>
      </c>
      <c r="E3793" s="107" t="s">
        <v>360</v>
      </c>
      <c r="F3793" s="118" t="s">
        <v>14</v>
      </c>
      <c r="G3793" s="118"/>
      <c r="H3793" s="119" t="s">
        <v>11</v>
      </c>
      <c r="I3793" s="114">
        <v>0</v>
      </c>
      <c r="J3793" s="120">
        <v>20</v>
      </c>
      <c r="K3793" s="119">
        <f t="shared" si="197"/>
        <v>0</v>
      </c>
    </row>
    <row r="3794" spans="3:13" x14ac:dyDescent="0.3">
      <c r="C3794" s="106">
        <v>43965</v>
      </c>
      <c r="D3794" s="136" t="s">
        <v>578</v>
      </c>
      <c r="E3794" s="107" t="s">
        <v>360</v>
      </c>
      <c r="F3794" s="118" t="s">
        <v>16</v>
      </c>
      <c r="G3794" s="118"/>
      <c r="H3794" s="119" t="s">
        <v>11</v>
      </c>
      <c r="I3794" s="114">
        <v>0</v>
      </c>
      <c r="J3794" s="120">
        <v>20</v>
      </c>
      <c r="K3794" s="119">
        <f t="shared" si="197"/>
        <v>0</v>
      </c>
    </row>
    <row r="3795" spans="3:13" x14ac:dyDescent="0.3">
      <c r="C3795" s="106">
        <v>43965</v>
      </c>
      <c r="D3795" s="136" t="s">
        <v>578</v>
      </c>
      <c r="E3795" s="107" t="s">
        <v>360</v>
      </c>
      <c r="F3795" s="121" t="s">
        <v>18</v>
      </c>
      <c r="G3795" s="121"/>
      <c r="H3795" s="122" t="s">
        <v>19</v>
      </c>
      <c r="I3795" s="114">
        <v>0</v>
      </c>
      <c r="J3795" s="123">
        <v>1</v>
      </c>
      <c r="K3795" s="124">
        <f t="shared" si="197"/>
        <v>0</v>
      </c>
    </row>
    <row r="3796" spans="3:13" x14ac:dyDescent="0.3">
      <c r="C3796" s="106">
        <v>43965</v>
      </c>
      <c r="D3796" s="136" t="s">
        <v>578</v>
      </c>
      <c r="E3796" s="107" t="s">
        <v>360</v>
      </c>
      <c r="F3796" s="125" t="s">
        <v>20</v>
      </c>
      <c r="G3796" s="125"/>
      <c r="H3796" s="124" t="s">
        <v>19</v>
      </c>
      <c r="I3796" s="114">
        <v>0</v>
      </c>
      <c r="J3796" s="126">
        <v>1</v>
      </c>
      <c r="K3796" s="124">
        <f t="shared" si="197"/>
        <v>0</v>
      </c>
    </row>
    <row r="3797" spans="3:13" x14ac:dyDescent="0.3">
      <c r="C3797" s="106">
        <v>43965</v>
      </c>
      <c r="D3797" s="136" t="s">
        <v>578</v>
      </c>
      <c r="E3797" s="107" t="s">
        <v>360</v>
      </c>
      <c r="F3797" s="125" t="s">
        <v>21</v>
      </c>
      <c r="G3797" s="125"/>
      <c r="H3797" s="124" t="s">
        <v>19</v>
      </c>
      <c r="I3797" s="114">
        <v>0</v>
      </c>
      <c r="J3797" s="126">
        <v>1</v>
      </c>
      <c r="K3797" s="124">
        <f t="shared" si="197"/>
        <v>0</v>
      </c>
    </row>
    <row r="3798" spans="3:13" x14ac:dyDescent="0.3">
      <c r="C3798" s="106">
        <v>43965</v>
      </c>
      <c r="D3798" s="136" t="s">
        <v>578</v>
      </c>
      <c r="E3798" s="107" t="s">
        <v>360</v>
      </c>
      <c r="F3798" s="125" t="s">
        <v>22</v>
      </c>
      <c r="G3798" s="125"/>
      <c r="H3798" s="124" t="s">
        <v>19</v>
      </c>
      <c r="I3798" s="114">
        <v>0</v>
      </c>
      <c r="J3798" s="126">
        <v>1</v>
      </c>
      <c r="K3798" s="124">
        <f t="shared" si="197"/>
        <v>0</v>
      </c>
    </row>
    <row r="3799" spans="3:13" x14ac:dyDescent="0.3">
      <c r="C3799" s="106">
        <v>43965</v>
      </c>
      <c r="D3799" s="136" t="s">
        <v>578</v>
      </c>
      <c r="E3799" s="107" t="s">
        <v>360</v>
      </c>
      <c r="F3799" s="125" t="s">
        <v>23</v>
      </c>
      <c r="G3799" s="125"/>
      <c r="H3799" s="124" t="s">
        <v>19</v>
      </c>
      <c r="I3799" s="114">
        <v>0</v>
      </c>
      <c r="J3799" s="126">
        <v>1</v>
      </c>
      <c r="K3799" s="124">
        <f t="shared" si="197"/>
        <v>0</v>
      </c>
    </row>
    <row r="3800" spans="3:13" x14ac:dyDescent="0.3">
      <c r="C3800" s="106">
        <v>43965</v>
      </c>
      <c r="D3800" s="136" t="s">
        <v>578</v>
      </c>
      <c r="E3800" s="107" t="s">
        <v>360</v>
      </c>
      <c r="F3800" s="127" t="s">
        <v>24</v>
      </c>
      <c r="G3800" s="127"/>
      <c r="H3800" s="128" t="s">
        <v>25</v>
      </c>
      <c r="I3800" s="114">
        <v>0</v>
      </c>
      <c r="J3800" s="129">
        <v>30</v>
      </c>
      <c r="K3800" s="128">
        <f t="shared" si="197"/>
        <v>0</v>
      </c>
    </row>
    <row r="3801" spans="3:13" x14ac:dyDescent="0.3">
      <c r="C3801" s="106">
        <v>43965</v>
      </c>
      <c r="D3801" s="136" t="s">
        <v>578</v>
      </c>
      <c r="E3801" s="107" t="s">
        <v>360</v>
      </c>
      <c r="F3801" s="127" t="s">
        <v>26</v>
      </c>
      <c r="G3801" s="127"/>
      <c r="H3801" s="128" t="s">
        <v>25</v>
      </c>
      <c r="I3801" s="114">
        <v>0</v>
      </c>
      <c r="J3801" s="129">
        <v>30</v>
      </c>
      <c r="K3801" s="128">
        <f t="shared" si="197"/>
        <v>0</v>
      </c>
    </row>
    <row r="3802" spans="3:13" x14ac:dyDescent="0.3">
      <c r="C3802" s="106">
        <v>43965</v>
      </c>
      <c r="D3802" s="136" t="s">
        <v>578</v>
      </c>
      <c r="E3802" s="107" t="s">
        <v>360</v>
      </c>
      <c r="F3802" s="127" t="s">
        <v>27</v>
      </c>
      <c r="G3802" s="127"/>
      <c r="H3802" s="128" t="s">
        <v>25</v>
      </c>
      <c r="I3802" s="114">
        <v>0</v>
      </c>
      <c r="J3802" s="129">
        <v>18</v>
      </c>
      <c r="K3802" s="128">
        <f t="shared" si="197"/>
        <v>0</v>
      </c>
    </row>
    <row r="3803" spans="3:13" x14ac:dyDescent="0.3">
      <c r="C3803" s="106">
        <v>43964</v>
      </c>
      <c r="D3803" s="136" t="s">
        <v>578</v>
      </c>
      <c r="E3803" s="107" t="s">
        <v>360</v>
      </c>
      <c r="F3803" s="130" t="s">
        <v>571</v>
      </c>
      <c r="G3803" s="130" t="s">
        <v>217</v>
      </c>
      <c r="H3803" s="131" t="s">
        <v>29</v>
      </c>
      <c r="I3803" s="114">
        <v>0</v>
      </c>
      <c r="J3803" s="132">
        <v>100</v>
      </c>
      <c r="K3803" s="131">
        <f t="shared" ref="K3803" si="198">I3803*J3803</f>
        <v>0</v>
      </c>
      <c r="L3803" s="137"/>
      <c r="M3803" t="s">
        <v>579</v>
      </c>
    </row>
    <row r="3804" spans="3:13" x14ac:dyDescent="0.3">
      <c r="C3804" s="106">
        <v>43965</v>
      </c>
      <c r="D3804" s="136" t="s">
        <v>578</v>
      </c>
      <c r="E3804" s="107" t="s">
        <v>360</v>
      </c>
      <c r="F3804" s="130" t="s">
        <v>28</v>
      </c>
      <c r="G3804" s="130" t="s">
        <v>217</v>
      </c>
      <c r="H3804" s="131" t="s">
        <v>29</v>
      </c>
      <c r="I3804" s="114">
        <v>1</v>
      </c>
      <c r="J3804" s="132">
        <v>100</v>
      </c>
      <c r="K3804" s="131">
        <f t="shared" si="197"/>
        <v>100</v>
      </c>
    </row>
    <row r="3805" spans="3:13" x14ac:dyDescent="0.3">
      <c r="C3805" s="106">
        <v>43965</v>
      </c>
      <c r="D3805" s="136" t="s">
        <v>578</v>
      </c>
      <c r="E3805" s="107" t="s">
        <v>360</v>
      </c>
      <c r="F3805" s="130" t="s">
        <v>30</v>
      </c>
      <c r="G3805" s="130" t="s">
        <v>217</v>
      </c>
      <c r="H3805" s="131" t="s">
        <v>29</v>
      </c>
      <c r="I3805" s="114">
        <v>0</v>
      </c>
      <c r="J3805" s="132">
        <v>100</v>
      </c>
      <c r="K3805" s="131">
        <f t="shared" si="197"/>
        <v>0</v>
      </c>
      <c r="L3805" s="137"/>
      <c r="M3805" t="s">
        <v>520</v>
      </c>
    </row>
    <row r="3806" spans="3:13" x14ac:dyDescent="0.3">
      <c r="C3806" s="106">
        <v>43965</v>
      </c>
      <c r="D3806" s="136" t="s">
        <v>578</v>
      </c>
      <c r="E3806" s="107" t="s">
        <v>360</v>
      </c>
      <c r="F3806" s="130" t="s">
        <v>31</v>
      </c>
      <c r="G3806" s="130" t="s">
        <v>217</v>
      </c>
      <c r="H3806" s="131" t="s">
        <v>29</v>
      </c>
      <c r="I3806" s="114">
        <v>1</v>
      </c>
      <c r="J3806" s="132">
        <v>100</v>
      </c>
      <c r="K3806" s="131">
        <f t="shared" si="197"/>
        <v>100</v>
      </c>
    </row>
    <row r="3807" spans="3:13" x14ac:dyDescent="0.3">
      <c r="C3807" s="106">
        <v>43964</v>
      </c>
      <c r="D3807" s="136" t="s">
        <v>578</v>
      </c>
      <c r="E3807" s="107" t="s">
        <v>360</v>
      </c>
      <c r="F3807" s="130" t="s">
        <v>554</v>
      </c>
      <c r="G3807" s="130" t="s">
        <v>217</v>
      </c>
      <c r="H3807" s="131" t="s">
        <v>29</v>
      </c>
      <c r="I3807" s="114">
        <v>1</v>
      </c>
      <c r="J3807" s="132">
        <v>100</v>
      </c>
      <c r="K3807" s="131">
        <f t="shared" ref="K3807" si="199">I3807*J3807</f>
        <v>100</v>
      </c>
    </row>
    <row r="3808" spans="3:13" x14ac:dyDescent="0.3">
      <c r="C3808" s="106">
        <v>43965</v>
      </c>
      <c r="D3808" s="136" t="s">
        <v>578</v>
      </c>
      <c r="E3808" s="107" t="s">
        <v>360</v>
      </c>
      <c r="F3808" s="130" t="s">
        <v>32</v>
      </c>
      <c r="G3808" s="130" t="s">
        <v>217</v>
      </c>
      <c r="H3808" s="131" t="s">
        <v>29</v>
      </c>
      <c r="I3808" s="114">
        <v>1</v>
      </c>
      <c r="J3808" s="132">
        <v>100</v>
      </c>
      <c r="K3808" s="131">
        <f t="shared" si="197"/>
        <v>100</v>
      </c>
    </row>
    <row r="3809" spans="3:11" x14ac:dyDescent="0.3">
      <c r="C3809" s="106">
        <v>43965</v>
      </c>
      <c r="D3809" s="136" t="s">
        <v>578</v>
      </c>
      <c r="E3809" s="107" t="s">
        <v>360</v>
      </c>
      <c r="F3809" s="130" t="s">
        <v>33</v>
      </c>
      <c r="G3809" s="130" t="s">
        <v>217</v>
      </c>
      <c r="H3809" s="131" t="s">
        <v>29</v>
      </c>
      <c r="I3809" s="114">
        <v>2</v>
      </c>
      <c r="J3809" s="132">
        <v>100</v>
      </c>
      <c r="K3809" s="131">
        <f t="shared" si="197"/>
        <v>200</v>
      </c>
    </row>
    <row r="3810" spans="3:11" x14ac:dyDescent="0.3">
      <c r="C3810" s="106">
        <v>43965</v>
      </c>
      <c r="D3810" s="136" t="s">
        <v>578</v>
      </c>
      <c r="E3810" s="107" t="s">
        <v>360</v>
      </c>
      <c r="F3810" s="130" t="s">
        <v>34</v>
      </c>
      <c r="G3810" s="130" t="s">
        <v>217</v>
      </c>
      <c r="H3810" s="131" t="s">
        <v>29</v>
      </c>
      <c r="I3810" s="114">
        <v>1</v>
      </c>
      <c r="J3810" s="132">
        <v>100</v>
      </c>
      <c r="K3810" s="131">
        <f t="shared" si="197"/>
        <v>100</v>
      </c>
    </row>
    <row r="3811" spans="3:11" x14ac:dyDescent="0.3">
      <c r="C3811" s="106">
        <v>43965</v>
      </c>
      <c r="D3811" s="136" t="s">
        <v>578</v>
      </c>
      <c r="E3811" s="107" t="s">
        <v>360</v>
      </c>
      <c r="F3811" s="130" t="s">
        <v>553</v>
      </c>
      <c r="G3811" s="130" t="s">
        <v>217</v>
      </c>
      <c r="H3811" s="131" t="s">
        <v>29</v>
      </c>
      <c r="I3811" s="114">
        <v>1</v>
      </c>
      <c r="J3811" s="132">
        <v>100</v>
      </c>
      <c r="K3811" s="131">
        <f t="shared" si="197"/>
        <v>100</v>
      </c>
    </row>
    <row r="3812" spans="3:11" x14ac:dyDescent="0.3">
      <c r="C3812" s="106">
        <v>43965</v>
      </c>
      <c r="D3812" s="136" t="s">
        <v>578</v>
      </c>
      <c r="E3812" s="107" t="s">
        <v>360</v>
      </c>
      <c r="F3812" s="133" t="s">
        <v>17</v>
      </c>
      <c r="G3812" s="133"/>
      <c r="H3812" s="134" t="s">
        <v>38</v>
      </c>
      <c r="I3812" s="114">
        <v>1</v>
      </c>
      <c r="J3812" s="135">
        <v>24</v>
      </c>
      <c r="K3812" s="134">
        <f t="shared" si="197"/>
        <v>24</v>
      </c>
    </row>
    <row r="3813" spans="3:11" x14ac:dyDescent="0.3">
      <c r="C3813" s="106">
        <v>43965</v>
      </c>
      <c r="D3813" s="136" t="s">
        <v>578</v>
      </c>
      <c r="E3813" s="107" t="s">
        <v>360</v>
      </c>
      <c r="F3813" s="127" t="s">
        <v>512</v>
      </c>
      <c r="G3813" s="127" t="s">
        <v>231</v>
      </c>
      <c r="H3813" s="128" t="s">
        <v>25</v>
      </c>
      <c r="I3813" s="129">
        <v>2.5</v>
      </c>
      <c r="J3813" s="129">
        <v>20</v>
      </c>
      <c r="K3813" s="128">
        <f t="shared" si="197"/>
        <v>50</v>
      </c>
    </row>
    <row r="3815" spans="3:11" x14ac:dyDescent="0.3">
      <c r="C3815" s="106">
        <v>43965</v>
      </c>
      <c r="D3815" s="136" t="s">
        <v>581</v>
      </c>
      <c r="E3815" s="107" t="s">
        <v>360</v>
      </c>
      <c r="F3815" s="8" t="s">
        <v>10</v>
      </c>
      <c r="G3815" s="8"/>
      <c r="H3815" s="8" t="s">
        <v>368</v>
      </c>
      <c r="I3815" s="114">
        <v>4</v>
      </c>
      <c r="J3815" s="113">
        <v>50</v>
      </c>
      <c r="K3815" s="8">
        <f>I3815*J3815</f>
        <v>200</v>
      </c>
    </row>
    <row r="3816" spans="3:11" x14ac:dyDescent="0.3">
      <c r="C3816" s="106">
        <v>43965</v>
      </c>
      <c r="D3816" s="136" t="s">
        <v>581</v>
      </c>
      <c r="E3816" s="107" t="s">
        <v>360</v>
      </c>
      <c r="F3816" s="118" t="s">
        <v>12</v>
      </c>
      <c r="G3816" s="118"/>
      <c r="H3816" s="119" t="s">
        <v>11</v>
      </c>
      <c r="I3816" s="114">
        <v>0</v>
      </c>
      <c r="J3816" s="120">
        <v>30</v>
      </c>
      <c r="K3816" s="119">
        <f t="shared" ref="K3816:K3838" si="200">I3816*J3816</f>
        <v>0</v>
      </c>
    </row>
    <row r="3817" spans="3:11" x14ac:dyDescent="0.3">
      <c r="C3817" s="106">
        <v>43965</v>
      </c>
      <c r="D3817" s="136" t="s">
        <v>581</v>
      </c>
      <c r="E3817" s="107" t="s">
        <v>360</v>
      </c>
      <c r="F3817" s="118" t="s">
        <v>13</v>
      </c>
      <c r="G3817" s="118"/>
      <c r="H3817" s="119" t="s">
        <v>11</v>
      </c>
      <c r="I3817" s="114">
        <v>0</v>
      </c>
      <c r="J3817" s="120">
        <v>20</v>
      </c>
      <c r="K3817" s="119">
        <f t="shared" si="200"/>
        <v>0</v>
      </c>
    </row>
    <row r="3818" spans="3:11" x14ac:dyDescent="0.3">
      <c r="C3818" s="106">
        <v>43965</v>
      </c>
      <c r="D3818" s="136" t="s">
        <v>581</v>
      </c>
      <c r="E3818" s="107" t="s">
        <v>360</v>
      </c>
      <c r="F3818" s="118" t="s">
        <v>15</v>
      </c>
      <c r="G3818" s="118"/>
      <c r="H3818" s="119" t="s">
        <v>11</v>
      </c>
      <c r="I3818" s="114">
        <v>0</v>
      </c>
      <c r="J3818" s="120">
        <v>20</v>
      </c>
      <c r="K3818" s="119">
        <f t="shared" si="200"/>
        <v>0</v>
      </c>
    </row>
    <row r="3819" spans="3:11" x14ac:dyDescent="0.3">
      <c r="C3819" s="106">
        <v>43965</v>
      </c>
      <c r="D3819" s="136" t="s">
        <v>581</v>
      </c>
      <c r="E3819" s="107" t="s">
        <v>360</v>
      </c>
      <c r="F3819" s="118" t="s">
        <v>14</v>
      </c>
      <c r="G3819" s="118"/>
      <c r="H3819" s="119" t="s">
        <v>11</v>
      </c>
      <c r="I3819" s="114">
        <v>0</v>
      </c>
      <c r="J3819" s="120">
        <v>20</v>
      </c>
      <c r="K3819" s="119">
        <f t="shared" si="200"/>
        <v>0</v>
      </c>
    </row>
    <row r="3820" spans="3:11" x14ac:dyDescent="0.3">
      <c r="C3820" s="106">
        <v>43965</v>
      </c>
      <c r="D3820" s="136" t="s">
        <v>581</v>
      </c>
      <c r="E3820" s="107" t="s">
        <v>360</v>
      </c>
      <c r="F3820" s="118" t="s">
        <v>16</v>
      </c>
      <c r="G3820" s="118"/>
      <c r="H3820" s="119" t="s">
        <v>11</v>
      </c>
      <c r="I3820" s="114">
        <v>0</v>
      </c>
      <c r="J3820" s="120">
        <v>20</v>
      </c>
      <c r="K3820" s="119">
        <f t="shared" si="200"/>
        <v>0</v>
      </c>
    </row>
    <row r="3821" spans="3:11" x14ac:dyDescent="0.3">
      <c r="C3821" s="106">
        <v>43965</v>
      </c>
      <c r="D3821" s="136" t="s">
        <v>581</v>
      </c>
      <c r="E3821" s="107" t="s">
        <v>360</v>
      </c>
      <c r="F3821" s="121" t="s">
        <v>18</v>
      </c>
      <c r="G3821" s="121"/>
      <c r="H3821" s="122" t="s">
        <v>19</v>
      </c>
      <c r="I3821" s="114">
        <v>0</v>
      </c>
      <c r="J3821" s="123">
        <v>1</v>
      </c>
      <c r="K3821" s="124">
        <f t="shared" si="200"/>
        <v>0</v>
      </c>
    </row>
    <row r="3822" spans="3:11" x14ac:dyDescent="0.3">
      <c r="C3822" s="106">
        <v>43965</v>
      </c>
      <c r="D3822" s="136" t="s">
        <v>581</v>
      </c>
      <c r="E3822" s="107" t="s">
        <v>360</v>
      </c>
      <c r="F3822" s="125" t="s">
        <v>20</v>
      </c>
      <c r="G3822" s="125"/>
      <c r="H3822" s="124" t="s">
        <v>19</v>
      </c>
      <c r="I3822" s="114">
        <v>0</v>
      </c>
      <c r="J3822" s="126">
        <v>1</v>
      </c>
      <c r="K3822" s="124">
        <f t="shared" si="200"/>
        <v>0</v>
      </c>
    </row>
    <row r="3823" spans="3:11" x14ac:dyDescent="0.3">
      <c r="C3823" s="106">
        <v>43965</v>
      </c>
      <c r="D3823" s="136" t="s">
        <v>581</v>
      </c>
      <c r="E3823" s="107" t="s">
        <v>360</v>
      </c>
      <c r="F3823" s="125" t="s">
        <v>21</v>
      </c>
      <c r="G3823" s="125"/>
      <c r="H3823" s="124" t="s">
        <v>19</v>
      </c>
      <c r="I3823" s="114">
        <v>0</v>
      </c>
      <c r="J3823" s="126">
        <v>1</v>
      </c>
      <c r="K3823" s="124">
        <f t="shared" si="200"/>
        <v>0</v>
      </c>
    </row>
    <row r="3824" spans="3:11" x14ac:dyDescent="0.3">
      <c r="C3824" s="106">
        <v>43965</v>
      </c>
      <c r="D3824" s="136" t="s">
        <v>581</v>
      </c>
      <c r="E3824" s="107" t="s">
        <v>360</v>
      </c>
      <c r="F3824" s="125" t="s">
        <v>22</v>
      </c>
      <c r="G3824" s="125"/>
      <c r="H3824" s="124" t="s">
        <v>19</v>
      </c>
      <c r="I3824" s="114">
        <v>0</v>
      </c>
      <c r="J3824" s="126">
        <v>1</v>
      </c>
      <c r="K3824" s="124">
        <f t="shared" si="200"/>
        <v>0</v>
      </c>
    </row>
    <row r="3825" spans="3:13" x14ac:dyDescent="0.3">
      <c r="C3825" s="106">
        <v>43965</v>
      </c>
      <c r="D3825" s="136" t="s">
        <v>581</v>
      </c>
      <c r="E3825" s="107" t="s">
        <v>360</v>
      </c>
      <c r="F3825" s="125" t="s">
        <v>23</v>
      </c>
      <c r="G3825" s="125"/>
      <c r="H3825" s="124" t="s">
        <v>19</v>
      </c>
      <c r="I3825" s="114">
        <v>0</v>
      </c>
      <c r="J3825" s="126">
        <v>1</v>
      </c>
      <c r="K3825" s="124">
        <f t="shared" si="200"/>
        <v>0</v>
      </c>
    </row>
    <row r="3826" spans="3:13" x14ac:dyDescent="0.3">
      <c r="C3826" s="106">
        <v>43965</v>
      </c>
      <c r="D3826" s="136" t="s">
        <v>581</v>
      </c>
      <c r="E3826" s="107" t="s">
        <v>360</v>
      </c>
      <c r="F3826" s="127" t="s">
        <v>24</v>
      </c>
      <c r="G3826" s="127"/>
      <c r="H3826" s="128" t="s">
        <v>25</v>
      </c>
      <c r="I3826" s="114">
        <v>0</v>
      </c>
      <c r="J3826" s="129">
        <v>30</v>
      </c>
      <c r="K3826" s="128">
        <f t="shared" si="200"/>
        <v>0</v>
      </c>
    </row>
    <row r="3827" spans="3:13" x14ac:dyDescent="0.3">
      <c r="C3827" s="106">
        <v>43965</v>
      </c>
      <c r="D3827" s="136" t="s">
        <v>581</v>
      </c>
      <c r="E3827" s="107" t="s">
        <v>360</v>
      </c>
      <c r="F3827" s="127" t="s">
        <v>26</v>
      </c>
      <c r="G3827" s="127"/>
      <c r="H3827" s="128" t="s">
        <v>25</v>
      </c>
      <c r="I3827" s="114">
        <v>0</v>
      </c>
      <c r="J3827" s="129">
        <v>30</v>
      </c>
      <c r="K3827" s="128">
        <f t="shared" si="200"/>
        <v>0</v>
      </c>
    </row>
    <row r="3828" spans="3:13" x14ac:dyDescent="0.3">
      <c r="C3828" s="106">
        <v>43965</v>
      </c>
      <c r="D3828" s="136" t="s">
        <v>581</v>
      </c>
      <c r="E3828" s="107" t="s">
        <v>360</v>
      </c>
      <c r="F3828" s="127" t="s">
        <v>27</v>
      </c>
      <c r="G3828" s="127"/>
      <c r="H3828" s="128" t="s">
        <v>25</v>
      </c>
      <c r="I3828" s="114">
        <v>0</v>
      </c>
      <c r="J3828" s="129">
        <v>18</v>
      </c>
      <c r="K3828" s="128">
        <f t="shared" si="200"/>
        <v>0</v>
      </c>
    </row>
    <row r="3829" spans="3:13" x14ac:dyDescent="0.3">
      <c r="C3829" s="106">
        <v>43965</v>
      </c>
      <c r="D3829" s="136" t="s">
        <v>581</v>
      </c>
      <c r="E3829" s="107" t="s">
        <v>360</v>
      </c>
      <c r="F3829" s="130" t="s">
        <v>28</v>
      </c>
      <c r="G3829" s="130"/>
      <c r="H3829" s="131" t="s">
        <v>29</v>
      </c>
      <c r="I3829" s="114">
        <v>0</v>
      </c>
      <c r="J3829" s="132">
        <v>100</v>
      </c>
      <c r="K3829" s="131">
        <f t="shared" si="200"/>
        <v>0</v>
      </c>
    </row>
    <row r="3830" spans="3:13" x14ac:dyDescent="0.3">
      <c r="C3830" s="106">
        <v>43965</v>
      </c>
      <c r="D3830" s="136" t="s">
        <v>581</v>
      </c>
      <c r="E3830" s="107" t="s">
        <v>360</v>
      </c>
      <c r="F3830" s="130" t="s">
        <v>30</v>
      </c>
      <c r="G3830" s="130"/>
      <c r="H3830" s="131" t="s">
        <v>29</v>
      </c>
      <c r="I3830" s="114">
        <v>0</v>
      </c>
      <c r="J3830" s="132">
        <v>100</v>
      </c>
      <c r="K3830" s="131">
        <f t="shared" si="200"/>
        <v>0</v>
      </c>
    </row>
    <row r="3831" spans="3:13" x14ac:dyDescent="0.3">
      <c r="C3831" s="106">
        <v>43965</v>
      </c>
      <c r="D3831" s="136" t="s">
        <v>581</v>
      </c>
      <c r="E3831" s="107" t="s">
        <v>360</v>
      </c>
      <c r="F3831" s="130" t="s">
        <v>31</v>
      </c>
      <c r="G3831" s="130"/>
      <c r="H3831" s="131" t="s">
        <v>29</v>
      </c>
      <c r="I3831" s="114">
        <v>0</v>
      </c>
      <c r="J3831" s="132">
        <v>100</v>
      </c>
      <c r="K3831" s="131">
        <f t="shared" si="200"/>
        <v>0</v>
      </c>
    </row>
    <row r="3832" spans="3:13" x14ac:dyDescent="0.3">
      <c r="C3832" s="106">
        <v>43965</v>
      </c>
      <c r="D3832" s="136" t="s">
        <v>581</v>
      </c>
      <c r="E3832" s="107" t="s">
        <v>360</v>
      </c>
      <c r="F3832" s="130" t="s">
        <v>32</v>
      </c>
      <c r="G3832" s="130"/>
      <c r="H3832" s="131" t="s">
        <v>29</v>
      </c>
      <c r="I3832" s="114">
        <v>0</v>
      </c>
      <c r="J3832" s="132">
        <v>100</v>
      </c>
      <c r="K3832" s="131">
        <f t="shared" si="200"/>
        <v>0</v>
      </c>
    </row>
    <row r="3833" spans="3:13" x14ac:dyDescent="0.3">
      <c r="C3833" s="106">
        <v>43965</v>
      </c>
      <c r="D3833" s="136" t="s">
        <v>581</v>
      </c>
      <c r="E3833" s="107" t="s">
        <v>360</v>
      </c>
      <c r="F3833" s="130" t="s">
        <v>33</v>
      </c>
      <c r="G3833" s="130"/>
      <c r="H3833" s="131" t="s">
        <v>29</v>
      </c>
      <c r="I3833" s="114">
        <v>0</v>
      </c>
      <c r="J3833" s="132">
        <v>100</v>
      </c>
      <c r="K3833" s="131">
        <f t="shared" si="200"/>
        <v>0</v>
      </c>
    </row>
    <row r="3834" spans="3:13" x14ac:dyDescent="0.3">
      <c r="C3834" s="106">
        <v>43965</v>
      </c>
      <c r="D3834" s="136" t="s">
        <v>581</v>
      </c>
      <c r="E3834" s="107" t="s">
        <v>360</v>
      </c>
      <c r="F3834" s="130" t="s">
        <v>34</v>
      </c>
      <c r="G3834" s="130"/>
      <c r="H3834" s="131" t="s">
        <v>29</v>
      </c>
      <c r="I3834" s="114">
        <v>0</v>
      </c>
      <c r="J3834" s="132">
        <v>100</v>
      </c>
      <c r="K3834" s="131">
        <f t="shared" si="200"/>
        <v>0</v>
      </c>
    </row>
    <row r="3835" spans="3:13" x14ac:dyDescent="0.3">
      <c r="C3835" s="106">
        <v>43965</v>
      </c>
      <c r="D3835" s="136" t="s">
        <v>581</v>
      </c>
      <c r="E3835" s="107" t="s">
        <v>360</v>
      </c>
      <c r="F3835" s="130" t="s">
        <v>35</v>
      </c>
      <c r="G3835" s="130"/>
      <c r="H3835" s="131" t="s">
        <v>29</v>
      </c>
      <c r="I3835" s="114">
        <v>0</v>
      </c>
      <c r="J3835" s="132">
        <v>100</v>
      </c>
      <c r="K3835" s="131">
        <f t="shared" si="200"/>
        <v>0</v>
      </c>
    </row>
    <row r="3836" spans="3:13" x14ac:dyDescent="0.3">
      <c r="C3836" s="106">
        <v>43965</v>
      </c>
      <c r="D3836" s="136" t="s">
        <v>581</v>
      </c>
      <c r="E3836" s="107" t="s">
        <v>360</v>
      </c>
      <c r="F3836" s="130" t="s">
        <v>36</v>
      </c>
      <c r="G3836" s="130"/>
      <c r="H3836" s="131" t="s">
        <v>29</v>
      </c>
      <c r="I3836" s="114">
        <v>0</v>
      </c>
      <c r="J3836" s="132">
        <v>100</v>
      </c>
      <c r="K3836" s="131">
        <f t="shared" si="200"/>
        <v>0</v>
      </c>
    </row>
    <row r="3837" spans="3:13" x14ac:dyDescent="0.3">
      <c r="C3837" s="106">
        <v>43965</v>
      </c>
      <c r="D3837" s="136" t="s">
        <v>581</v>
      </c>
      <c r="E3837" s="107" t="s">
        <v>360</v>
      </c>
      <c r="F3837" s="130" t="s">
        <v>37</v>
      </c>
      <c r="G3837" s="130"/>
      <c r="H3837" s="131" t="s">
        <v>29</v>
      </c>
      <c r="I3837" s="114">
        <v>0</v>
      </c>
      <c r="J3837" s="132">
        <v>100</v>
      </c>
      <c r="K3837" s="131">
        <f t="shared" si="200"/>
        <v>0</v>
      </c>
      <c r="M3837" s="173"/>
    </row>
    <row r="3838" spans="3:13" x14ac:dyDescent="0.3">
      <c r="C3838" s="106">
        <v>43965</v>
      </c>
      <c r="D3838" s="136" t="s">
        <v>581</v>
      </c>
      <c r="E3838" s="107" t="s">
        <v>360</v>
      </c>
      <c r="F3838" s="133" t="s">
        <v>17</v>
      </c>
      <c r="G3838" s="133"/>
      <c r="H3838" s="134" t="s">
        <v>38</v>
      </c>
      <c r="I3838" s="114">
        <v>0</v>
      </c>
      <c r="J3838" s="135">
        <v>24</v>
      </c>
      <c r="K3838" s="134">
        <f t="shared" si="200"/>
        <v>0</v>
      </c>
      <c r="M3838" s="173"/>
    </row>
  </sheetData>
  <mergeCells count="9">
    <mergeCell ref="C1:C10"/>
    <mergeCell ref="D1:D10"/>
    <mergeCell ref="E1:E10"/>
    <mergeCell ref="K1:K10"/>
    <mergeCell ref="J1:J10"/>
    <mergeCell ref="I1:I10"/>
    <mergeCell ref="H1:H10"/>
    <mergeCell ref="G1:G10"/>
    <mergeCell ref="F1:F1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38"/>
  <sheetViews>
    <sheetView topLeftCell="A9" zoomScale="110" zoomScaleNormal="110" workbookViewId="0">
      <selection activeCell="C37" sqref="C37"/>
    </sheetView>
  </sheetViews>
  <sheetFormatPr defaultRowHeight="14.4" x14ac:dyDescent="0.3"/>
  <cols>
    <col min="1" max="3" width="19.109375" customWidth="1"/>
    <col min="4" max="4" width="60" customWidth="1"/>
    <col min="5" max="5" width="14.109375" customWidth="1"/>
    <col min="6" max="6" width="15.6640625" bestFit="1" customWidth="1"/>
    <col min="7" max="8" width="13.88671875" customWidth="1"/>
    <col min="9" max="9" width="10.88671875" customWidth="1"/>
  </cols>
  <sheetData>
    <row r="1" spans="1:9" ht="15" thickBot="1" x14ac:dyDescent="0.35">
      <c r="A1" s="112" t="s">
        <v>352</v>
      </c>
      <c r="B1" s="112" t="s">
        <v>44</v>
      </c>
      <c r="C1" s="112" t="s">
        <v>201</v>
      </c>
      <c r="D1" s="112" t="s">
        <v>2</v>
      </c>
      <c r="E1" s="112" t="s">
        <v>353</v>
      </c>
      <c r="F1" s="112" t="s">
        <v>3</v>
      </c>
      <c r="G1" s="112" t="s">
        <v>202</v>
      </c>
      <c r="H1" s="112" t="s">
        <v>4</v>
      </c>
      <c r="I1" s="112" t="s">
        <v>5</v>
      </c>
    </row>
    <row r="3" spans="1:9" x14ac:dyDescent="0.3">
      <c r="A3" s="109"/>
      <c r="B3" s="107"/>
      <c r="C3" s="107"/>
      <c r="D3" s="8" t="s">
        <v>10</v>
      </c>
      <c r="E3" s="8"/>
      <c r="F3" s="8" t="s">
        <v>368</v>
      </c>
      <c r="G3" s="114">
        <v>0</v>
      </c>
      <c r="H3" s="113">
        <v>50</v>
      </c>
      <c r="I3" s="8">
        <f>G3*H3</f>
        <v>0</v>
      </c>
    </row>
    <row r="4" spans="1:9" x14ac:dyDescent="0.3">
      <c r="A4" s="106"/>
      <c r="B4" s="107"/>
      <c r="C4" s="107"/>
      <c r="D4" s="118" t="s">
        <v>12</v>
      </c>
      <c r="E4" s="118"/>
      <c r="F4" s="119" t="s">
        <v>11</v>
      </c>
      <c r="G4" s="114">
        <v>0</v>
      </c>
      <c r="H4" s="120">
        <v>30</v>
      </c>
      <c r="I4" s="119">
        <f t="shared" ref="I4:I31" si="0">G4*H4</f>
        <v>0</v>
      </c>
    </row>
    <row r="5" spans="1:9" x14ac:dyDescent="0.3">
      <c r="A5" s="106"/>
      <c r="B5" s="107"/>
      <c r="C5" s="107"/>
      <c r="D5" s="118" t="s">
        <v>13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9" x14ac:dyDescent="0.3">
      <c r="A6" s="106"/>
      <c r="B6" s="107"/>
      <c r="C6" s="107"/>
      <c r="D6" s="118" t="s">
        <v>15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9" x14ac:dyDescent="0.3">
      <c r="A7" s="106"/>
      <c r="B7" s="107"/>
      <c r="C7" s="107"/>
      <c r="D7" s="118" t="s">
        <v>14</v>
      </c>
      <c r="E7" s="118"/>
      <c r="F7" s="119" t="s">
        <v>11</v>
      </c>
      <c r="G7" s="114">
        <v>0</v>
      </c>
      <c r="H7" s="120">
        <v>20</v>
      </c>
      <c r="I7" s="119">
        <f t="shared" si="0"/>
        <v>0</v>
      </c>
    </row>
    <row r="8" spans="1:9" x14ac:dyDescent="0.3">
      <c r="A8" s="106"/>
      <c r="B8" s="107"/>
      <c r="C8" s="107"/>
      <c r="D8" s="118" t="s">
        <v>16</v>
      </c>
      <c r="E8" s="118"/>
      <c r="F8" s="119" t="s">
        <v>11</v>
      </c>
      <c r="G8" s="114">
        <v>0</v>
      </c>
      <c r="H8" s="120">
        <v>20</v>
      </c>
      <c r="I8" s="119">
        <f t="shared" si="0"/>
        <v>0</v>
      </c>
    </row>
    <row r="9" spans="1:9" x14ac:dyDescent="0.3">
      <c r="A9" s="106"/>
      <c r="B9" s="107"/>
      <c r="C9" s="107"/>
      <c r="D9" s="121" t="s">
        <v>18</v>
      </c>
      <c r="E9" s="121"/>
      <c r="F9" s="122" t="s">
        <v>19</v>
      </c>
      <c r="G9" s="114">
        <v>0</v>
      </c>
      <c r="H9" s="123">
        <v>1</v>
      </c>
      <c r="I9" s="124">
        <f t="shared" si="0"/>
        <v>0</v>
      </c>
    </row>
    <row r="10" spans="1:9" x14ac:dyDescent="0.3">
      <c r="A10" s="106"/>
      <c r="B10" s="107"/>
      <c r="C10" s="107"/>
      <c r="D10" s="125" t="s">
        <v>20</v>
      </c>
      <c r="E10" s="125"/>
      <c r="F10" s="124" t="s">
        <v>19</v>
      </c>
      <c r="G10" s="114">
        <v>0</v>
      </c>
      <c r="H10" s="126">
        <v>1</v>
      </c>
      <c r="I10" s="124">
        <f t="shared" si="0"/>
        <v>0</v>
      </c>
    </row>
    <row r="11" spans="1:9" x14ac:dyDescent="0.3">
      <c r="A11" s="106"/>
      <c r="B11" s="107"/>
      <c r="C11" s="107"/>
      <c r="D11" s="125" t="s">
        <v>21</v>
      </c>
      <c r="E11" s="125"/>
      <c r="F11" s="124" t="s">
        <v>19</v>
      </c>
      <c r="G11" s="114">
        <v>0</v>
      </c>
      <c r="H11" s="126">
        <v>1</v>
      </c>
      <c r="I11" s="124">
        <f t="shared" si="0"/>
        <v>0</v>
      </c>
    </row>
    <row r="12" spans="1:9" x14ac:dyDescent="0.3">
      <c r="A12" s="106"/>
      <c r="B12" s="107"/>
      <c r="C12" s="107"/>
      <c r="D12" s="125" t="s">
        <v>22</v>
      </c>
      <c r="E12" s="125"/>
      <c r="F12" s="124" t="s">
        <v>19</v>
      </c>
      <c r="G12" s="114">
        <v>0</v>
      </c>
      <c r="H12" s="126">
        <v>1</v>
      </c>
      <c r="I12" s="124">
        <f t="shared" si="0"/>
        <v>0</v>
      </c>
    </row>
    <row r="13" spans="1:9" x14ac:dyDescent="0.3">
      <c r="A13" s="106"/>
      <c r="B13" s="107"/>
      <c r="C13" s="107"/>
      <c r="D13" s="125" t="s">
        <v>23</v>
      </c>
      <c r="E13" s="125"/>
      <c r="F13" s="124" t="s">
        <v>19</v>
      </c>
      <c r="G13" s="114">
        <v>0</v>
      </c>
      <c r="H13" s="126">
        <v>1</v>
      </c>
      <c r="I13" s="124">
        <f t="shared" si="0"/>
        <v>0</v>
      </c>
    </row>
    <row r="14" spans="1:9" x14ac:dyDescent="0.3">
      <c r="A14" s="106"/>
      <c r="B14" s="107"/>
      <c r="C14" s="107"/>
      <c r="D14" s="127" t="s">
        <v>24</v>
      </c>
      <c r="E14" s="127"/>
      <c r="F14" s="128" t="s">
        <v>25</v>
      </c>
      <c r="G14" s="114">
        <v>0</v>
      </c>
      <c r="H14" s="129">
        <v>30</v>
      </c>
      <c r="I14" s="128">
        <f t="shared" si="0"/>
        <v>0</v>
      </c>
    </row>
    <row r="15" spans="1:9" x14ac:dyDescent="0.3">
      <c r="A15" s="106"/>
      <c r="B15" s="107"/>
      <c r="C15" s="107"/>
      <c r="D15" s="127" t="s">
        <v>26</v>
      </c>
      <c r="E15" s="127"/>
      <c r="F15" s="128" t="s">
        <v>25</v>
      </c>
      <c r="G15" s="114">
        <v>0</v>
      </c>
      <c r="H15" s="129">
        <v>30</v>
      </c>
      <c r="I15" s="128">
        <f t="shared" si="0"/>
        <v>0</v>
      </c>
    </row>
    <row r="16" spans="1:9" x14ac:dyDescent="0.3">
      <c r="A16" s="106"/>
      <c r="B16" s="107"/>
      <c r="C16" s="107"/>
      <c r="D16" s="127" t="s">
        <v>27</v>
      </c>
      <c r="E16" s="127"/>
      <c r="F16" s="128" t="s">
        <v>25</v>
      </c>
      <c r="G16" s="114">
        <v>0</v>
      </c>
      <c r="H16" s="129">
        <v>18</v>
      </c>
      <c r="I16" s="128">
        <f t="shared" si="0"/>
        <v>0</v>
      </c>
    </row>
    <row r="17" spans="1:9" x14ac:dyDescent="0.3">
      <c r="A17" s="106"/>
      <c r="B17" s="107"/>
      <c r="C17" s="107"/>
      <c r="D17" s="130" t="s">
        <v>28</v>
      </c>
      <c r="E17" s="130"/>
      <c r="F17" s="131" t="s">
        <v>29</v>
      </c>
      <c r="G17" s="114">
        <v>0</v>
      </c>
      <c r="H17" s="132">
        <v>100</v>
      </c>
      <c r="I17" s="131">
        <f t="shared" si="0"/>
        <v>0</v>
      </c>
    </row>
    <row r="18" spans="1:9" x14ac:dyDescent="0.3">
      <c r="A18" s="106"/>
      <c r="B18" s="107"/>
      <c r="C18" s="107"/>
      <c r="D18" s="130" t="s">
        <v>30</v>
      </c>
      <c r="E18" s="130"/>
      <c r="F18" s="131" t="s">
        <v>29</v>
      </c>
      <c r="G18" s="114">
        <v>0</v>
      </c>
      <c r="H18" s="132">
        <v>100</v>
      </c>
      <c r="I18" s="131">
        <f t="shared" si="0"/>
        <v>0</v>
      </c>
    </row>
    <row r="19" spans="1:9" x14ac:dyDescent="0.3">
      <c r="A19" s="106"/>
      <c r="B19" s="107"/>
      <c r="C19" s="107"/>
      <c r="D19" s="130" t="s">
        <v>31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3">
      <c r="A20" s="106"/>
      <c r="B20" s="107"/>
      <c r="C20" s="107"/>
      <c r="D20" s="130" t="s">
        <v>32</v>
      </c>
      <c r="E20" s="130"/>
      <c r="F20" s="131" t="s">
        <v>29</v>
      </c>
      <c r="G20" s="114">
        <v>0</v>
      </c>
      <c r="H20" s="132">
        <v>100</v>
      </c>
      <c r="I20" s="131">
        <f t="shared" si="0"/>
        <v>0</v>
      </c>
    </row>
    <row r="21" spans="1:9" x14ac:dyDescent="0.3">
      <c r="A21" s="106"/>
      <c r="B21" s="107"/>
      <c r="C21" s="107"/>
      <c r="D21" s="130" t="s">
        <v>33</v>
      </c>
      <c r="E21" s="130"/>
      <c r="F21" s="131" t="s">
        <v>29</v>
      </c>
      <c r="G21" s="114">
        <v>0</v>
      </c>
      <c r="H21" s="132">
        <v>100</v>
      </c>
      <c r="I21" s="131">
        <f t="shared" si="0"/>
        <v>0</v>
      </c>
    </row>
    <row r="22" spans="1:9" x14ac:dyDescent="0.3">
      <c r="A22" s="106"/>
      <c r="B22" s="107"/>
      <c r="C22" s="107"/>
      <c r="D22" s="130" t="s">
        <v>34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3">
      <c r="A23" s="106"/>
      <c r="B23" s="107"/>
      <c r="C23" s="107"/>
      <c r="D23" s="130" t="s">
        <v>35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3">
      <c r="A24" s="106"/>
      <c r="B24" s="107"/>
      <c r="C24" s="107"/>
      <c r="D24" s="130" t="s">
        <v>36</v>
      </c>
      <c r="E24" s="130"/>
      <c r="F24" s="131" t="s">
        <v>29</v>
      </c>
      <c r="G24" s="114">
        <v>0</v>
      </c>
      <c r="H24" s="132">
        <v>100</v>
      </c>
      <c r="I24" s="131">
        <f t="shared" si="0"/>
        <v>0</v>
      </c>
    </row>
    <row r="25" spans="1:9" x14ac:dyDescent="0.3">
      <c r="A25" s="106"/>
      <c r="B25" s="107"/>
      <c r="C25" s="107"/>
      <c r="D25" s="130" t="s">
        <v>37</v>
      </c>
      <c r="E25" s="130"/>
      <c r="F25" s="131" t="s">
        <v>29</v>
      </c>
      <c r="G25" s="114">
        <v>0</v>
      </c>
      <c r="H25" s="132">
        <v>100</v>
      </c>
      <c r="I25" s="131">
        <f t="shared" si="0"/>
        <v>0</v>
      </c>
    </row>
    <row r="26" spans="1:9" x14ac:dyDescent="0.3">
      <c r="A26" s="106"/>
      <c r="B26" s="107"/>
      <c r="C26" s="107"/>
      <c r="D26" s="133" t="s">
        <v>17</v>
      </c>
      <c r="E26" s="133"/>
      <c r="F26" s="134" t="s">
        <v>38</v>
      </c>
      <c r="G26" s="114">
        <v>0</v>
      </c>
      <c r="H26" s="135">
        <v>24</v>
      </c>
      <c r="I26" s="134">
        <f t="shared" si="0"/>
        <v>0</v>
      </c>
    </row>
    <row r="27" spans="1:9" x14ac:dyDescent="0.3">
      <c r="A27" s="106"/>
      <c r="B27" s="107"/>
      <c r="C27" s="107"/>
      <c r="D27" s="7" t="s">
        <v>39</v>
      </c>
      <c r="E27" s="7"/>
      <c r="F27" s="8" t="s">
        <v>11</v>
      </c>
      <c r="G27" s="114"/>
      <c r="H27" s="113"/>
      <c r="I27" s="8"/>
    </row>
    <row r="28" spans="1:9" x14ac:dyDescent="0.3">
      <c r="A28" s="106"/>
      <c r="B28" s="107"/>
      <c r="C28" s="107"/>
      <c r="D28" s="7" t="s">
        <v>40</v>
      </c>
      <c r="E28" s="7"/>
      <c r="F28" s="8" t="s">
        <v>11</v>
      </c>
      <c r="G28" s="114"/>
      <c r="H28" s="113"/>
      <c r="I28" s="8"/>
    </row>
    <row r="29" spans="1:9" x14ac:dyDescent="0.3">
      <c r="A29" s="106"/>
      <c r="B29" s="107"/>
      <c r="C29" s="107"/>
      <c r="D29" s="7" t="s">
        <v>537</v>
      </c>
      <c r="E29" s="7"/>
      <c r="F29" s="8" t="s">
        <v>41</v>
      </c>
      <c r="G29" s="114"/>
      <c r="H29" s="113"/>
      <c r="I29" s="8"/>
    </row>
    <row r="30" spans="1:9" x14ac:dyDescent="0.3">
      <c r="A30" s="106"/>
      <c r="B30" s="107"/>
      <c r="C30" s="107"/>
      <c r="D30" s="7" t="s">
        <v>42</v>
      </c>
      <c r="E30" s="7"/>
      <c r="F30" s="8" t="s">
        <v>19</v>
      </c>
      <c r="G30" s="114"/>
      <c r="H30" s="113"/>
      <c r="I30" s="8"/>
    </row>
    <row r="31" spans="1:9" x14ac:dyDescent="0.3">
      <c r="A31" s="106"/>
      <c r="B31" s="107"/>
      <c r="C31" s="107"/>
      <c r="D31" s="7" t="s">
        <v>43</v>
      </c>
      <c r="E31" s="7"/>
      <c r="F31" s="8" t="s">
        <v>19</v>
      </c>
      <c r="G31" s="114">
        <v>0</v>
      </c>
      <c r="H31" s="113">
        <v>24</v>
      </c>
      <c r="I31" s="8">
        <f t="shared" si="0"/>
        <v>0</v>
      </c>
    </row>
    <row r="32" spans="1:9" x14ac:dyDescent="0.3">
      <c r="A32" s="106"/>
      <c r="B32" s="107"/>
      <c r="C32" s="107"/>
      <c r="D32" s="7"/>
      <c r="E32" s="7"/>
      <c r="F32" s="8"/>
      <c r="G32" s="114"/>
      <c r="H32" s="113"/>
      <c r="I32" s="8"/>
    </row>
    <row r="33" spans="1:9" x14ac:dyDescent="0.3">
      <c r="A33" s="106"/>
      <c r="B33" s="107"/>
      <c r="C33" s="107"/>
      <c r="D33" s="7"/>
      <c r="E33" s="7"/>
      <c r="F33" s="8"/>
      <c r="G33" s="114"/>
      <c r="H33" s="113"/>
      <c r="I33" s="8"/>
    </row>
    <row r="34" spans="1:9" x14ac:dyDescent="0.3">
      <c r="A34" s="106"/>
      <c r="B34" s="107"/>
      <c r="C34" s="107"/>
      <c r="D34" s="7"/>
      <c r="E34" s="7"/>
      <c r="F34" s="8"/>
      <c r="G34" s="114"/>
      <c r="H34" s="113"/>
      <c r="I34" s="8"/>
    </row>
    <row r="35" spans="1:9" x14ac:dyDescent="0.3">
      <c r="A35" s="106"/>
      <c r="B35" s="107"/>
      <c r="C35" s="107"/>
      <c r="D35" s="7"/>
      <c r="E35" s="7"/>
      <c r="F35" s="8"/>
      <c r="G35" s="114"/>
      <c r="H35" s="113"/>
      <c r="I35" s="8"/>
    </row>
    <row r="36" spans="1:9" x14ac:dyDescent="0.3">
      <c r="A36" s="106"/>
      <c r="B36" s="107"/>
      <c r="C36" s="107"/>
      <c r="D36" s="7"/>
      <c r="E36" s="7"/>
      <c r="F36" s="8"/>
      <c r="G36" s="114"/>
      <c r="H36" s="113"/>
      <c r="I36" s="8"/>
    </row>
    <row r="37" spans="1:9" x14ac:dyDescent="0.3">
      <c r="A37" s="106"/>
      <c r="B37" s="107"/>
      <c r="C37" s="107"/>
      <c r="D37" s="7"/>
      <c r="E37" s="7"/>
      <c r="F37" s="8"/>
      <c r="G37" s="114"/>
      <c r="H37" s="113"/>
      <c r="I37" s="8"/>
    </row>
    <row r="38" spans="1:9" x14ac:dyDescent="0.3">
      <c r="A38" s="106"/>
      <c r="B38" s="107"/>
      <c r="C38" s="107"/>
      <c r="D38" s="8"/>
      <c r="E38" s="8"/>
      <c r="F38" s="8"/>
      <c r="G38" s="114"/>
      <c r="H38" s="113"/>
      <c r="I38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dimension ref="A1:CV177"/>
  <sheetViews>
    <sheetView zoomScale="90" zoomScaleNormal="90" workbookViewId="0">
      <pane xSplit="1" ySplit="1" topLeftCell="BE2" activePane="bottomRight" state="frozen"/>
      <selection pane="topRight" activeCell="B1" sqref="B1"/>
      <selection pane="bottomLeft" activeCell="A2" sqref="A2"/>
      <selection pane="bottomRight" activeCell="CA18" sqref="CA18"/>
    </sheetView>
  </sheetViews>
  <sheetFormatPr defaultRowHeight="14.4" x14ac:dyDescent="0.3"/>
  <cols>
    <col min="1" max="1" width="40.109375" style="43" bestFit="1" customWidth="1"/>
    <col min="2" max="93" width="5.88671875" style="28" customWidth="1"/>
    <col min="94" max="94" width="15.44140625" style="28" customWidth="1"/>
    <col min="99" max="99" width="13.6640625" style="28" customWidth="1"/>
  </cols>
  <sheetData>
    <row r="1" spans="1:100" s="20" customFormat="1" ht="44.25" customHeight="1" thickBot="1" x14ac:dyDescent="0.35">
      <c r="A1" s="16" t="s">
        <v>44</v>
      </c>
      <c r="B1" s="17">
        <v>43891</v>
      </c>
      <c r="C1" s="17">
        <v>43892</v>
      </c>
      <c r="D1" s="17">
        <v>43893</v>
      </c>
      <c r="E1" s="17">
        <v>43894</v>
      </c>
      <c r="F1" s="17">
        <v>43895</v>
      </c>
      <c r="G1" s="17">
        <v>43896</v>
      </c>
      <c r="H1" s="17">
        <v>43897</v>
      </c>
      <c r="I1" s="17">
        <v>43898</v>
      </c>
      <c r="J1" s="17">
        <v>43899</v>
      </c>
      <c r="K1" s="17">
        <v>43900</v>
      </c>
      <c r="L1" s="17">
        <v>43901</v>
      </c>
      <c r="M1" s="17">
        <v>43902</v>
      </c>
      <c r="N1" s="17">
        <v>43903</v>
      </c>
      <c r="O1" s="17">
        <v>43904</v>
      </c>
      <c r="P1" s="17">
        <v>43905</v>
      </c>
      <c r="Q1" s="17">
        <v>43906</v>
      </c>
      <c r="R1" s="17">
        <v>43907</v>
      </c>
      <c r="S1" s="17">
        <v>43908</v>
      </c>
      <c r="T1" s="17">
        <v>43909</v>
      </c>
      <c r="U1" s="17">
        <v>43910</v>
      </c>
      <c r="V1" s="17">
        <v>43911</v>
      </c>
      <c r="W1" s="17">
        <v>43912</v>
      </c>
      <c r="X1" s="17">
        <v>43913</v>
      </c>
      <c r="Y1" s="17">
        <v>43914</v>
      </c>
      <c r="Z1" s="17">
        <v>43915</v>
      </c>
      <c r="AA1" s="17">
        <v>43916</v>
      </c>
      <c r="AB1" s="17">
        <v>43917</v>
      </c>
      <c r="AC1" s="17">
        <v>43918</v>
      </c>
      <c r="AD1" s="17">
        <v>43919</v>
      </c>
      <c r="AE1" s="17">
        <v>43920</v>
      </c>
      <c r="AF1" s="17">
        <v>43921</v>
      </c>
      <c r="AG1" s="17">
        <v>43922</v>
      </c>
      <c r="AH1" s="17">
        <v>43923</v>
      </c>
      <c r="AI1" s="17">
        <v>43924</v>
      </c>
      <c r="AJ1" s="17">
        <v>43925</v>
      </c>
      <c r="AK1" s="17">
        <v>43926</v>
      </c>
      <c r="AL1" s="17">
        <v>43927</v>
      </c>
      <c r="AM1" s="17">
        <v>43928</v>
      </c>
      <c r="AN1" s="17">
        <v>43929</v>
      </c>
      <c r="AO1" s="17">
        <v>43930</v>
      </c>
      <c r="AP1" s="17">
        <v>43931</v>
      </c>
      <c r="AQ1" s="17">
        <v>43932</v>
      </c>
      <c r="AR1" s="17">
        <v>43933</v>
      </c>
      <c r="AS1" s="17">
        <v>43934</v>
      </c>
      <c r="AT1" s="17">
        <v>43935</v>
      </c>
      <c r="AU1" s="17">
        <v>43936</v>
      </c>
      <c r="AV1" s="17">
        <v>43937</v>
      </c>
      <c r="AW1" s="17">
        <v>43938</v>
      </c>
      <c r="AX1" s="17">
        <v>43939</v>
      </c>
      <c r="AY1" s="17">
        <v>43940</v>
      </c>
      <c r="AZ1" s="17">
        <v>43941</v>
      </c>
      <c r="BA1" s="17">
        <v>43942</v>
      </c>
      <c r="BB1" s="17">
        <v>43943</v>
      </c>
      <c r="BC1" s="17">
        <v>43944</v>
      </c>
      <c r="BD1" s="17">
        <v>43945</v>
      </c>
      <c r="BE1" s="17">
        <v>43946</v>
      </c>
      <c r="BF1" s="17">
        <v>43947</v>
      </c>
      <c r="BG1" s="17">
        <v>43948</v>
      </c>
      <c r="BH1" s="17">
        <v>43949</v>
      </c>
      <c r="BI1" s="17">
        <v>43950</v>
      </c>
      <c r="BJ1" s="17">
        <v>43951</v>
      </c>
      <c r="BK1" s="17">
        <v>43952</v>
      </c>
      <c r="BL1" s="17">
        <v>43953</v>
      </c>
      <c r="BM1" s="17">
        <v>43954</v>
      </c>
      <c r="BN1" s="17">
        <v>43955</v>
      </c>
      <c r="BO1" s="17">
        <v>43956</v>
      </c>
      <c r="BP1" s="17">
        <v>43957</v>
      </c>
      <c r="BQ1" s="17">
        <v>43958</v>
      </c>
      <c r="BR1" s="17">
        <v>43959</v>
      </c>
      <c r="BS1" s="17">
        <v>43960</v>
      </c>
      <c r="BT1" s="17">
        <v>43961</v>
      </c>
      <c r="BU1" s="17">
        <v>43962</v>
      </c>
      <c r="BV1" s="17">
        <v>43963</v>
      </c>
      <c r="BW1" s="17">
        <v>43964</v>
      </c>
      <c r="BX1" s="17">
        <v>43965</v>
      </c>
      <c r="BY1" s="17">
        <v>43966</v>
      </c>
      <c r="BZ1" s="17">
        <v>43967</v>
      </c>
      <c r="CA1" s="17">
        <v>43968</v>
      </c>
      <c r="CB1" s="17">
        <v>43969</v>
      </c>
      <c r="CC1" s="17">
        <v>43970</v>
      </c>
      <c r="CD1" s="17">
        <v>43971</v>
      </c>
      <c r="CE1" s="17">
        <v>43972</v>
      </c>
      <c r="CF1" s="17">
        <v>43973</v>
      </c>
      <c r="CG1" s="17">
        <v>43974</v>
      </c>
      <c r="CH1" s="17">
        <v>43975</v>
      </c>
      <c r="CI1" s="17">
        <v>43976</v>
      </c>
      <c r="CJ1" s="17">
        <v>43977</v>
      </c>
      <c r="CK1" s="17">
        <v>43978</v>
      </c>
      <c r="CL1" s="17">
        <v>43979</v>
      </c>
      <c r="CM1" s="17">
        <v>43980</v>
      </c>
      <c r="CN1" s="17">
        <v>43981</v>
      </c>
      <c r="CO1" s="18">
        <v>43982</v>
      </c>
      <c r="CP1" s="19" t="s">
        <v>45</v>
      </c>
      <c r="CU1" s="21" t="s">
        <v>46</v>
      </c>
    </row>
    <row r="2" spans="1:100" x14ac:dyDescent="0.3">
      <c r="A2" s="22" t="s">
        <v>47</v>
      </c>
      <c r="B2" s="23"/>
      <c r="C2" s="24"/>
      <c r="D2" s="25"/>
      <c r="E2" s="24"/>
      <c r="F2" s="25"/>
      <c r="G2" s="24"/>
      <c r="H2" s="25"/>
      <c r="I2" s="24"/>
      <c r="J2" s="25"/>
      <c r="K2" s="24"/>
      <c r="L2" s="25"/>
      <c r="M2" s="24"/>
      <c r="N2" s="25"/>
      <c r="O2" s="24"/>
      <c r="P2" s="25"/>
      <c r="Q2" s="24"/>
      <c r="R2" s="25"/>
      <c r="S2" s="24"/>
      <c r="T2" s="25"/>
      <c r="U2" s="24"/>
      <c r="V2" s="25"/>
      <c r="W2" s="24"/>
      <c r="X2" s="25"/>
      <c r="Y2" s="24"/>
      <c r="Z2" s="25"/>
      <c r="AA2" s="24"/>
      <c r="AB2" s="25"/>
      <c r="AC2" s="24"/>
      <c r="AD2" s="25"/>
      <c r="AE2" s="24"/>
      <c r="AF2" s="25"/>
      <c r="AG2" s="24"/>
      <c r="AH2" s="25"/>
      <c r="AI2" s="24" t="s">
        <v>48</v>
      </c>
      <c r="AJ2" s="25"/>
      <c r="AK2" s="24"/>
      <c r="AL2" s="25"/>
      <c r="AM2" s="24"/>
      <c r="AN2" s="25"/>
      <c r="AO2" s="24"/>
      <c r="AP2" s="25"/>
      <c r="AQ2" s="24"/>
      <c r="AR2" s="25"/>
      <c r="AS2" s="24"/>
      <c r="AT2" s="25"/>
      <c r="AU2" s="24"/>
      <c r="AV2" s="25"/>
      <c r="AW2" s="24"/>
      <c r="AX2" s="25"/>
      <c r="AY2" s="24"/>
      <c r="AZ2" s="25"/>
      <c r="BA2" s="24"/>
      <c r="BB2" s="25"/>
      <c r="BC2" s="24"/>
      <c r="BD2" s="25"/>
      <c r="BE2" s="24"/>
      <c r="BF2" s="25"/>
      <c r="BG2" s="24"/>
      <c r="BH2" s="25"/>
      <c r="BI2" s="24"/>
      <c r="BJ2" s="25"/>
      <c r="BK2" s="24"/>
      <c r="BL2" s="25"/>
      <c r="BM2" s="24"/>
      <c r="BN2" s="25"/>
      <c r="BO2" s="24"/>
      <c r="BP2" s="25"/>
      <c r="BQ2" s="24"/>
      <c r="BR2" s="25"/>
      <c r="BS2" s="24"/>
      <c r="BT2" s="25"/>
      <c r="BU2" s="24"/>
      <c r="BV2" s="25"/>
      <c r="BW2" s="24"/>
      <c r="BX2" s="25"/>
      <c r="BY2" s="24"/>
      <c r="BZ2" s="25"/>
      <c r="CA2" s="24"/>
      <c r="CB2" s="25"/>
      <c r="CC2" s="24"/>
      <c r="CD2" s="25"/>
      <c r="CE2" s="24"/>
      <c r="CF2" s="25"/>
      <c r="CG2" s="24"/>
      <c r="CH2" s="25"/>
      <c r="CI2" s="24"/>
      <c r="CJ2" s="25"/>
      <c r="CK2" s="24"/>
      <c r="CL2" s="25"/>
      <c r="CM2" s="24"/>
      <c r="CN2" s="25"/>
      <c r="CO2" s="26"/>
      <c r="CP2" s="27">
        <f>COUNTIF(B2:CO2, "X")</f>
        <v>1</v>
      </c>
    </row>
    <row r="3" spans="1:100" x14ac:dyDescent="0.3">
      <c r="A3" s="29" t="s">
        <v>49</v>
      </c>
      <c r="B3" s="30"/>
      <c r="C3" s="31"/>
      <c r="D3" s="32"/>
      <c r="E3" s="31"/>
      <c r="F3" s="32"/>
      <c r="G3" s="31"/>
      <c r="H3" s="32"/>
      <c r="I3" s="31"/>
      <c r="J3" s="32"/>
      <c r="K3" s="31"/>
      <c r="L3" s="32"/>
      <c r="M3" s="31"/>
      <c r="N3" s="32"/>
      <c r="O3" s="31"/>
      <c r="P3" s="32"/>
      <c r="Q3" s="31"/>
      <c r="R3" s="32"/>
      <c r="S3" s="31"/>
      <c r="T3" s="32"/>
      <c r="U3" s="31"/>
      <c r="V3" s="32"/>
      <c r="W3" s="31"/>
      <c r="X3" s="32"/>
      <c r="Y3" s="31"/>
      <c r="Z3" s="32" t="s">
        <v>48</v>
      </c>
      <c r="AA3" s="31"/>
      <c r="AB3" s="32"/>
      <c r="AC3" s="31"/>
      <c r="AD3" s="32"/>
      <c r="AE3" s="31"/>
      <c r="AF3" s="32"/>
      <c r="AG3" s="31"/>
      <c r="AH3" s="32"/>
      <c r="AI3" s="31"/>
      <c r="AJ3" s="32"/>
      <c r="AK3" s="31"/>
      <c r="AL3" s="32"/>
      <c r="AM3" s="31"/>
      <c r="AN3" s="32"/>
      <c r="AO3" s="31"/>
      <c r="AP3" s="32"/>
      <c r="AQ3" s="31"/>
      <c r="AR3" s="32"/>
      <c r="AS3" s="31"/>
      <c r="AT3" s="32"/>
      <c r="AU3" s="31"/>
      <c r="AV3" s="32"/>
      <c r="AW3" s="31"/>
      <c r="AX3" s="32"/>
      <c r="AY3" s="31"/>
      <c r="AZ3" s="32"/>
      <c r="BA3" s="31"/>
      <c r="BB3" s="32"/>
      <c r="BC3" s="31"/>
      <c r="BD3" s="32"/>
      <c r="BE3" s="31"/>
      <c r="BF3" s="32"/>
      <c r="BG3" s="31"/>
      <c r="BH3" s="32"/>
      <c r="BI3" s="31"/>
      <c r="BJ3" s="32"/>
      <c r="BK3" s="31"/>
      <c r="BL3" s="32"/>
      <c r="BM3" s="31"/>
      <c r="BN3" s="32"/>
      <c r="BO3" s="31"/>
      <c r="BP3" s="32"/>
      <c r="BQ3" s="31"/>
      <c r="BR3" s="32"/>
      <c r="BS3" s="31"/>
      <c r="BT3" s="32"/>
      <c r="BU3" s="31"/>
      <c r="BV3" s="32"/>
      <c r="BW3" s="31"/>
      <c r="BX3" s="32"/>
      <c r="BY3" s="31"/>
      <c r="BZ3" s="32"/>
      <c r="CA3" s="31"/>
      <c r="CB3" s="32"/>
      <c r="CC3" s="31"/>
      <c r="CD3" s="32"/>
      <c r="CE3" s="31"/>
      <c r="CF3" s="32"/>
      <c r="CG3" s="31"/>
      <c r="CH3" s="32"/>
      <c r="CI3" s="31"/>
      <c r="CJ3" s="32"/>
      <c r="CK3" s="31"/>
      <c r="CL3" s="32"/>
      <c r="CM3" s="31"/>
      <c r="CN3" s="32"/>
      <c r="CO3" s="33"/>
      <c r="CP3" s="34">
        <f t="shared" ref="CP3:CP95" si="0">COUNTIF(B3:CO3, "X")</f>
        <v>1</v>
      </c>
    </row>
    <row r="4" spans="1:100" x14ac:dyDescent="0.3">
      <c r="A4" s="29" t="s">
        <v>50</v>
      </c>
      <c r="B4" s="30"/>
      <c r="C4" s="31"/>
      <c r="D4" s="32"/>
      <c r="E4" s="31"/>
      <c r="F4" s="32"/>
      <c r="G4" s="31"/>
      <c r="H4" s="32"/>
      <c r="I4" s="31"/>
      <c r="J4" s="32"/>
      <c r="K4" s="31"/>
      <c r="L4" s="32"/>
      <c r="M4" s="31"/>
      <c r="N4" s="32"/>
      <c r="O4" s="31"/>
      <c r="P4" s="32"/>
      <c r="Q4" s="31"/>
      <c r="R4" s="32"/>
      <c r="S4" s="31"/>
      <c r="T4" s="32"/>
      <c r="U4" s="31"/>
      <c r="V4" s="32"/>
      <c r="W4" s="31"/>
      <c r="X4" s="32"/>
      <c r="Y4" s="31"/>
      <c r="Z4" s="32"/>
      <c r="AA4" s="31"/>
      <c r="AB4" s="32"/>
      <c r="AC4" s="31"/>
      <c r="AD4" s="32"/>
      <c r="AE4" s="31"/>
      <c r="AF4" s="32"/>
      <c r="AG4" s="31"/>
      <c r="AH4" s="32"/>
      <c r="AI4" s="31"/>
      <c r="AJ4" s="32"/>
      <c r="AK4" s="31"/>
      <c r="AL4" s="32"/>
      <c r="AM4" s="31"/>
      <c r="AN4" s="32"/>
      <c r="AO4" s="31" t="s">
        <v>48</v>
      </c>
      <c r="AP4" s="32"/>
      <c r="AQ4" s="31"/>
      <c r="AR4" s="32"/>
      <c r="AS4" s="31"/>
      <c r="AT4" s="32"/>
      <c r="AU4" s="31"/>
      <c r="AV4" s="32"/>
      <c r="AW4" s="31"/>
      <c r="AX4" s="32"/>
      <c r="AY4" s="31"/>
      <c r="AZ4" s="32"/>
      <c r="BA4" s="31"/>
      <c r="BB4" s="32"/>
      <c r="BC4" s="31"/>
      <c r="BD4" s="32"/>
      <c r="BE4" s="31"/>
      <c r="BF4" s="32"/>
      <c r="BG4" s="31"/>
      <c r="BH4" s="32"/>
      <c r="BI4" s="31"/>
      <c r="BJ4" s="32"/>
      <c r="BK4" s="31"/>
      <c r="BL4" s="32"/>
      <c r="BM4" s="31"/>
      <c r="BN4" s="32"/>
      <c r="BO4" s="31"/>
      <c r="BP4" s="32"/>
      <c r="BQ4" s="31"/>
      <c r="BR4" s="32"/>
      <c r="BS4" s="31"/>
      <c r="BT4" s="32"/>
      <c r="BU4" s="31"/>
      <c r="BV4" s="32"/>
      <c r="BW4" s="31"/>
      <c r="BX4" s="32"/>
      <c r="BY4" s="31"/>
      <c r="BZ4" s="32"/>
      <c r="CA4" s="31"/>
      <c r="CB4" s="32"/>
      <c r="CC4" s="31"/>
      <c r="CD4" s="32"/>
      <c r="CE4" s="31"/>
      <c r="CF4" s="32"/>
      <c r="CG4" s="31"/>
      <c r="CH4" s="32"/>
      <c r="CI4" s="31"/>
      <c r="CJ4" s="32"/>
      <c r="CK4" s="31"/>
      <c r="CL4" s="32"/>
      <c r="CM4" s="31"/>
      <c r="CN4" s="32"/>
      <c r="CO4" s="33"/>
      <c r="CP4" s="34">
        <f t="shared" si="0"/>
        <v>1</v>
      </c>
    </row>
    <row r="5" spans="1:100" x14ac:dyDescent="0.3">
      <c r="A5" s="29" t="s">
        <v>51</v>
      </c>
      <c r="B5" s="30"/>
      <c r="C5" s="31"/>
      <c r="D5" s="32"/>
      <c r="E5" s="31"/>
      <c r="F5" s="32"/>
      <c r="G5" s="31"/>
      <c r="H5" s="32"/>
      <c r="I5" s="31"/>
      <c r="J5" s="32"/>
      <c r="K5" s="31"/>
      <c r="L5" s="32"/>
      <c r="M5" s="31"/>
      <c r="N5" s="32"/>
      <c r="O5" s="31"/>
      <c r="P5" s="32"/>
      <c r="Q5" s="31"/>
      <c r="R5" s="32"/>
      <c r="S5" s="31"/>
      <c r="T5" s="32"/>
      <c r="U5" s="31"/>
      <c r="V5" s="32"/>
      <c r="W5" s="31"/>
      <c r="X5" s="32"/>
      <c r="Y5" s="31"/>
      <c r="Z5" s="32"/>
      <c r="AA5" s="31"/>
      <c r="AB5" s="32"/>
      <c r="AC5" s="31"/>
      <c r="AD5" s="32"/>
      <c r="AE5" s="31"/>
      <c r="AF5" s="32"/>
      <c r="AG5" s="31"/>
      <c r="AH5" s="32"/>
      <c r="AI5" s="31"/>
      <c r="AJ5" s="32"/>
      <c r="AK5" s="31"/>
      <c r="AL5" s="32"/>
      <c r="AM5" s="31"/>
      <c r="AN5" s="32"/>
      <c r="AO5" s="31"/>
      <c r="AP5" s="32"/>
      <c r="AQ5" s="31"/>
      <c r="AR5" s="32"/>
      <c r="AS5" s="31"/>
      <c r="AT5" s="32"/>
      <c r="AU5" s="31"/>
      <c r="AV5" s="32"/>
      <c r="AW5" s="31" t="s">
        <v>48</v>
      </c>
      <c r="AX5" s="32"/>
      <c r="AY5" s="31"/>
      <c r="AZ5" s="32"/>
      <c r="BA5" s="31"/>
      <c r="BB5" s="32"/>
      <c r="BC5" s="31"/>
      <c r="BD5" s="32"/>
      <c r="BE5" s="31"/>
      <c r="BF5" s="32"/>
      <c r="BG5" s="31"/>
      <c r="BH5" s="32"/>
      <c r="BI5" s="31"/>
      <c r="BJ5" s="32"/>
      <c r="BK5" s="31"/>
      <c r="BL5" s="32"/>
      <c r="BM5" s="31"/>
      <c r="BN5" s="32"/>
      <c r="BO5" s="31"/>
      <c r="BP5" s="32"/>
      <c r="BQ5" s="31"/>
      <c r="BR5" s="32"/>
      <c r="BS5" s="31"/>
      <c r="BT5" s="32"/>
      <c r="BU5" s="31"/>
      <c r="BV5" s="32"/>
      <c r="BW5" s="31"/>
      <c r="BX5" s="32"/>
      <c r="BY5" s="31"/>
      <c r="BZ5" s="32"/>
      <c r="CA5" s="31"/>
      <c r="CB5" s="32"/>
      <c r="CC5" s="31"/>
      <c r="CD5" s="32"/>
      <c r="CE5" s="31"/>
      <c r="CF5" s="32"/>
      <c r="CG5" s="31"/>
      <c r="CH5" s="32"/>
      <c r="CI5" s="31"/>
      <c r="CJ5" s="32"/>
      <c r="CK5" s="31"/>
      <c r="CL5" s="32"/>
      <c r="CM5" s="31"/>
      <c r="CN5" s="32"/>
      <c r="CO5" s="33"/>
      <c r="CP5" s="34">
        <f t="shared" si="0"/>
        <v>1</v>
      </c>
    </row>
    <row r="6" spans="1:100" x14ac:dyDescent="0.3">
      <c r="A6" s="29" t="s">
        <v>52</v>
      </c>
      <c r="B6" s="30"/>
      <c r="C6" s="31"/>
      <c r="D6" s="32"/>
      <c r="E6" s="31"/>
      <c r="F6" s="32"/>
      <c r="G6" s="31"/>
      <c r="H6" s="32"/>
      <c r="I6" s="31"/>
      <c r="J6" s="32"/>
      <c r="K6" s="31"/>
      <c r="L6" s="32"/>
      <c r="M6" s="31"/>
      <c r="N6" s="32"/>
      <c r="O6" s="31"/>
      <c r="P6" s="32"/>
      <c r="Q6" s="31"/>
      <c r="R6" s="32"/>
      <c r="S6" s="31"/>
      <c r="T6" s="32"/>
      <c r="U6" s="31"/>
      <c r="V6" s="32"/>
      <c r="W6" s="31"/>
      <c r="X6" s="32"/>
      <c r="Y6" s="31"/>
      <c r="Z6" s="32"/>
      <c r="AA6" s="31"/>
      <c r="AB6" s="32"/>
      <c r="AC6" s="31"/>
      <c r="AD6" s="32"/>
      <c r="AE6" s="31"/>
      <c r="AF6" s="32"/>
      <c r="AG6" s="31"/>
      <c r="AH6" s="32"/>
      <c r="AI6" s="31"/>
      <c r="AJ6" s="32"/>
      <c r="AK6" s="31"/>
      <c r="AL6" s="32"/>
      <c r="AM6" s="31"/>
      <c r="AN6" s="32"/>
      <c r="AO6" s="31" t="s">
        <v>48</v>
      </c>
      <c r="AP6" s="32"/>
      <c r="AQ6" s="31"/>
      <c r="AR6" s="32"/>
      <c r="AS6" s="31"/>
      <c r="AT6" s="32"/>
      <c r="AU6" s="31"/>
      <c r="AV6" s="32"/>
      <c r="AW6" s="31"/>
      <c r="AX6" s="32"/>
      <c r="AY6" s="31"/>
      <c r="AZ6" s="32"/>
      <c r="BA6" s="31"/>
      <c r="BB6" s="32"/>
      <c r="BC6" s="31"/>
      <c r="BD6" s="32"/>
      <c r="BE6" s="31"/>
      <c r="BF6" s="32"/>
      <c r="BG6" s="31"/>
      <c r="BH6" s="32"/>
      <c r="BI6" s="31"/>
      <c r="BJ6" s="32"/>
      <c r="BK6" s="31"/>
      <c r="BL6" s="32"/>
      <c r="BM6" s="31"/>
      <c r="BN6" s="32"/>
      <c r="BO6" s="31"/>
      <c r="BP6" s="32"/>
      <c r="BQ6" s="31"/>
      <c r="BR6" s="32"/>
      <c r="BS6" s="31"/>
      <c r="BT6" s="32"/>
      <c r="BU6" s="31"/>
      <c r="BV6" s="32"/>
      <c r="BW6" s="31"/>
      <c r="BX6" s="32"/>
      <c r="BY6" s="31"/>
      <c r="BZ6" s="32"/>
      <c r="CA6" s="31"/>
      <c r="CB6" s="32"/>
      <c r="CC6" s="31"/>
      <c r="CD6" s="32"/>
      <c r="CE6" s="31"/>
      <c r="CF6" s="32"/>
      <c r="CG6" s="31"/>
      <c r="CH6" s="32"/>
      <c r="CI6" s="31"/>
      <c r="CJ6" s="32"/>
      <c r="CK6" s="31"/>
      <c r="CL6" s="32"/>
      <c r="CM6" s="31"/>
      <c r="CN6" s="32"/>
      <c r="CO6" s="33"/>
      <c r="CP6" s="34">
        <f t="shared" si="0"/>
        <v>1</v>
      </c>
      <c r="CU6" s="28" t="s">
        <v>53</v>
      </c>
      <c r="CV6" t="s">
        <v>54</v>
      </c>
    </row>
    <row r="7" spans="1:100" x14ac:dyDescent="0.3">
      <c r="A7" s="29" t="s">
        <v>55</v>
      </c>
      <c r="B7" s="30"/>
      <c r="C7" s="31"/>
      <c r="D7" s="32"/>
      <c r="E7" s="31"/>
      <c r="F7" s="32"/>
      <c r="G7" s="31"/>
      <c r="H7" s="32"/>
      <c r="I7" s="31"/>
      <c r="J7" s="32"/>
      <c r="K7" s="31"/>
      <c r="L7" s="32"/>
      <c r="M7" s="31"/>
      <c r="N7" s="32"/>
      <c r="O7" s="31"/>
      <c r="P7" s="32"/>
      <c r="Q7" s="31"/>
      <c r="R7" s="32"/>
      <c r="S7" s="31"/>
      <c r="T7" s="32"/>
      <c r="U7" s="31"/>
      <c r="V7" s="32"/>
      <c r="W7" s="31"/>
      <c r="X7" s="32"/>
      <c r="Y7" s="31"/>
      <c r="Z7" s="32"/>
      <c r="AA7" s="31"/>
      <c r="AB7" s="32"/>
      <c r="AC7" s="31"/>
      <c r="AD7" s="32"/>
      <c r="AE7" s="31"/>
      <c r="AF7" s="32"/>
      <c r="AG7" s="31"/>
      <c r="AH7" s="32"/>
      <c r="AI7" s="31" t="s">
        <v>48</v>
      </c>
      <c r="AJ7" s="32"/>
      <c r="AK7" s="31"/>
      <c r="AL7" s="32"/>
      <c r="AM7" s="31"/>
      <c r="AN7" s="32"/>
      <c r="AO7" s="31"/>
      <c r="AP7" s="32"/>
      <c r="AQ7" s="31"/>
      <c r="AR7" s="32"/>
      <c r="AS7" s="31"/>
      <c r="AT7" s="32"/>
      <c r="AU7" s="31"/>
      <c r="AV7" s="32"/>
      <c r="AW7" s="31"/>
      <c r="AX7" s="32"/>
      <c r="AY7" s="31"/>
      <c r="AZ7" s="32"/>
      <c r="BA7" s="31"/>
      <c r="BB7" s="32"/>
      <c r="BC7" s="31"/>
      <c r="BD7" s="32"/>
      <c r="BE7" s="31"/>
      <c r="BF7" s="32"/>
      <c r="BG7" s="31"/>
      <c r="BH7" s="32"/>
      <c r="BI7" s="31"/>
      <c r="BJ7" s="32"/>
      <c r="BK7" s="31"/>
      <c r="BL7" s="32"/>
      <c r="BM7" s="31"/>
      <c r="BN7" s="32"/>
      <c r="BO7" s="31"/>
      <c r="BP7" s="32"/>
      <c r="BQ7" s="31"/>
      <c r="BR7" s="32"/>
      <c r="BS7" s="31"/>
      <c r="BT7" s="32"/>
      <c r="BU7" s="31"/>
      <c r="BV7" s="32"/>
      <c r="BW7" s="31"/>
      <c r="BX7" s="32"/>
      <c r="BY7" s="31"/>
      <c r="BZ7" s="32"/>
      <c r="CA7" s="31"/>
      <c r="CB7" s="32"/>
      <c r="CC7" s="31"/>
      <c r="CD7" s="32"/>
      <c r="CE7" s="31"/>
      <c r="CF7" s="32"/>
      <c r="CG7" s="31"/>
      <c r="CH7" s="32"/>
      <c r="CI7" s="31"/>
      <c r="CJ7" s="32"/>
      <c r="CK7" s="31"/>
      <c r="CL7" s="32"/>
      <c r="CM7" s="31"/>
      <c r="CN7" s="32"/>
      <c r="CO7" s="33"/>
      <c r="CP7" s="34">
        <f t="shared" si="0"/>
        <v>1</v>
      </c>
    </row>
    <row r="8" spans="1:100" x14ac:dyDescent="0.3">
      <c r="A8" s="29" t="s">
        <v>56</v>
      </c>
      <c r="B8" s="30"/>
      <c r="C8" s="31"/>
      <c r="D8" s="32"/>
      <c r="E8" s="31"/>
      <c r="F8" s="32"/>
      <c r="G8" s="31"/>
      <c r="H8" s="32"/>
      <c r="I8" s="31"/>
      <c r="J8" s="32"/>
      <c r="K8" s="31"/>
      <c r="L8" s="32"/>
      <c r="M8" s="31"/>
      <c r="N8" s="32"/>
      <c r="O8" s="31"/>
      <c r="P8" s="32"/>
      <c r="Q8" s="31"/>
      <c r="R8" s="32"/>
      <c r="S8" s="31"/>
      <c r="T8" s="32"/>
      <c r="U8" s="31"/>
      <c r="V8" s="32"/>
      <c r="W8" s="31"/>
      <c r="X8" s="32"/>
      <c r="Y8" s="31"/>
      <c r="Z8" s="32"/>
      <c r="AA8" s="31"/>
      <c r="AB8" s="32"/>
      <c r="AC8" s="31"/>
      <c r="AD8" s="32"/>
      <c r="AE8" s="31"/>
      <c r="AF8" s="32"/>
      <c r="AG8" s="31"/>
      <c r="AH8" s="32"/>
      <c r="AI8" s="31"/>
      <c r="AJ8" s="32"/>
      <c r="AK8" s="31"/>
      <c r="AL8" s="32"/>
      <c r="AM8" s="31" t="s">
        <v>48</v>
      </c>
      <c r="AN8" s="32"/>
      <c r="AO8" s="31"/>
      <c r="AP8" s="32"/>
      <c r="AQ8" s="31"/>
      <c r="AR8" s="32"/>
      <c r="AS8" s="31"/>
      <c r="AT8" s="32"/>
      <c r="AU8" s="31"/>
      <c r="AV8" s="32"/>
      <c r="AW8" s="31"/>
      <c r="AX8" s="32"/>
      <c r="AY8" s="31"/>
      <c r="AZ8" s="32"/>
      <c r="BA8" s="31"/>
      <c r="BB8" s="32"/>
      <c r="BC8" s="31"/>
      <c r="BD8" s="32"/>
      <c r="BE8" s="31"/>
      <c r="BF8" s="32"/>
      <c r="BG8" s="31"/>
      <c r="BH8" s="32"/>
      <c r="BI8" s="31"/>
      <c r="BJ8" s="32"/>
      <c r="BK8" s="31"/>
      <c r="BL8" s="32"/>
      <c r="BM8" s="31"/>
      <c r="BN8" s="32"/>
      <c r="BO8" s="31"/>
      <c r="BP8" s="32"/>
      <c r="BQ8" s="31"/>
      <c r="BR8" s="32"/>
      <c r="BS8" s="31"/>
      <c r="BT8" s="32"/>
      <c r="BU8" s="31"/>
      <c r="BV8" s="32"/>
      <c r="BW8" s="31"/>
      <c r="BX8" s="32"/>
      <c r="BY8" s="31"/>
      <c r="BZ8" s="32"/>
      <c r="CA8" s="31"/>
      <c r="CB8" s="32"/>
      <c r="CC8" s="31"/>
      <c r="CD8" s="32"/>
      <c r="CE8" s="31"/>
      <c r="CF8" s="32"/>
      <c r="CG8" s="31"/>
      <c r="CH8" s="32"/>
      <c r="CI8" s="31"/>
      <c r="CJ8" s="32"/>
      <c r="CK8" s="31"/>
      <c r="CL8" s="32"/>
      <c r="CM8" s="31"/>
      <c r="CN8" s="32"/>
      <c r="CO8" s="33"/>
      <c r="CP8" s="34">
        <f t="shared" si="0"/>
        <v>1</v>
      </c>
    </row>
    <row r="9" spans="1:100" x14ac:dyDescent="0.3">
      <c r="A9" s="29" t="s">
        <v>57</v>
      </c>
      <c r="B9" s="30"/>
      <c r="C9" s="31"/>
      <c r="D9" s="32"/>
      <c r="E9" s="31"/>
      <c r="F9" s="32"/>
      <c r="G9" s="31"/>
      <c r="H9" s="32"/>
      <c r="I9" s="31"/>
      <c r="J9" s="32"/>
      <c r="K9" s="31"/>
      <c r="L9" s="32"/>
      <c r="M9" s="31"/>
      <c r="N9" s="32"/>
      <c r="O9" s="31"/>
      <c r="P9" s="32"/>
      <c r="Q9" s="31"/>
      <c r="R9" s="32"/>
      <c r="S9" s="31"/>
      <c r="T9" s="32"/>
      <c r="U9" s="31"/>
      <c r="V9" s="32"/>
      <c r="W9" s="31"/>
      <c r="X9" s="32"/>
      <c r="Y9" s="31"/>
      <c r="Z9" s="32"/>
      <c r="AA9" s="31"/>
      <c r="AB9" s="32" t="s">
        <v>48</v>
      </c>
      <c r="AC9" s="31"/>
      <c r="AD9" s="32"/>
      <c r="AE9" s="31"/>
      <c r="AF9" s="32"/>
      <c r="AG9" s="31"/>
      <c r="AH9" s="32"/>
      <c r="AI9" s="31"/>
      <c r="AJ9" s="32"/>
      <c r="AK9" s="31"/>
      <c r="AL9" s="32" t="s">
        <v>48</v>
      </c>
      <c r="AM9" s="31"/>
      <c r="AN9" s="32"/>
      <c r="AO9" s="31"/>
      <c r="AP9" s="32"/>
      <c r="AQ9" s="31"/>
      <c r="AR9" s="32"/>
      <c r="AS9" s="31"/>
      <c r="AT9" s="32"/>
      <c r="AU9" s="31"/>
      <c r="AV9" s="32"/>
      <c r="AW9" s="31"/>
      <c r="AX9" s="32"/>
      <c r="AY9" s="31"/>
      <c r="AZ9" s="32"/>
      <c r="BA9" s="31"/>
      <c r="BB9" s="32"/>
      <c r="BC9" s="31"/>
      <c r="BD9" s="32"/>
      <c r="BE9" s="31"/>
      <c r="BF9" s="32"/>
      <c r="BG9" s="31"/>
      <c r="BH9" s="32"/>
      <c r="BI9" s="31"/>
      <c r="BJ9" s="32" t="s">
        <v>48</v>
      </c>
      <c r="BK9" s="31"/>
      <c r="BL9" s="32"/>
      <c r="BM9" s="31"/>
      <c r="BN9" s="32"/>
      <c r="BO9" s="31"/>
      <c r="BP9" s="32"/>
      <c r="BQ9" s="31"/>
      <c r="BR9" s="32"/>
      <c r="BS9" s="31"/>
      <c r="BT9" s="32"/>
      <c r="BU9" s="31"/>
      <c r="BV9" s="32"/>
      <c r="BW9" s="31"/>
      <c r="BX9" s="32"/>
      <c r="BY9" s="31"/>
      <c r="BZ9" s="32"/>
      <c r="CA9" s="31"/>
      <c r="CB9" s="32"/>
      <c r="CC9" s="31"/>
      <c r="CD9" s="32"/>
      <c r="CE9" s="31"/>
      <c r="CF9" s="32"/>
      <c r="CG9" s="31"/>
      <c r="CH9" s="32"/>
      <c r="CI9" s="31"/>
      <c r="CJ9" s="32"/>
      <c r="CK9" s="31"/>
      <c r="CL9" s="32"/>
      <c r="CM9" s="31"/>
      <c r="CN9" s="32"/>
      <c r="CO9" s="33"/>
      <c r="CP9" s="35">
        <f t="shared" si="0"/>
        <v>3</v>
      </c>
      <c r="CU9" s="28" t="s">
        <v>53</v>
      </c>
      <c r="CV9" t="s">
        <v>58</v>
      </c>
    </row>
    <row r="10" spans="1:100" x14ac:dyDescent="0.3">
      <c r="A10" s="29" t="s">
        <v>580</v>
      </c>
      <c r="B10" s="30"/>
      <c r="C10" s="31"/>
      <c r="D10" s="32"/>
      <c r="E10" s="31"/>
      <c r="F10" s="32"/>
      <c r="G10" s="31"/>
      <c r="H10" s="32"/>
      <c r="I10" s="31"/>
      <c r="J10" s="32"/>
      <c r="K10" s="31"/>
      <c r="L10" s="32"/>
      <c r="M10" s="31"/>
      <c r="N10" s="32"/>
      <c r="O10" s="31"/>
      <c r="P10" s="32"/>
      <c r="Q10" s="31"/>
      <c r="R10" s="32"/>
      <c r="S10" s="31"/>
      <c r="T10" s="32"/>
      <c r="U10" s="31"/>
      <c r="V10" s="32"/>
      <c r="W10" s="31"/>
      <c r="X10" s="32"/>
      <c r="Y10" s="31"/>
      <c r="Z10" s="32"/>
      <c r="AA10" s="31"/>
      <c r="AB10" s="32"/>
      <c r="AC10" s="31"/>
      <c r="AD10" s="32"/>
      <c r="AE10" s="31"/>
      <c r="AF10" s="32"/>
      <c r="AG10" s="31"/>
      <c r="AH10" s="32"/>
      <c r="AI10" s="31"/>
      <c r="AJ10" s="32"/>
      <c r="AK10" s="31"/>
      <c r="AL10" s="32"/>
      <c r="AM10" s="31"/>
      <c r="AN10" s="32"/>
      <c r="AO10" s="31"/>
      <c r="AP10" s="32"/>
      <c r="AQ10" s="31"/>
      <c r="AR10" s="32"/>
      <c r="AS10" s="31"/>
      <c r="AT10" s="32"/>
      <c r="AU10" s="31"/>
      <c r="AV10" s="32"/>
      <c r="AW10" s="31"/>
      <c r="AX10" s="32"/>
      <c r="AY10" s="31"/>
      <c r="AZ10" s="32"/>
      <c r="BA10" s="31"/>
      <c r="BB10" s="32"/>
      <c r="BC10" s="31"/>
      <c r="BD10" s="32"/>
      <c r="BE10" s="31"/>
      <c r="BF10" s="32"/>
      <c r="BG10" s="31"/>
      <c r="BH10" s="32"/>
      <c r="BI10" s="31"/>
      <c r="BJ10" s="32"/>
      <c r="BK10" s="31"/>
      <c r="BL10" s="32"/>
      <c r="BM10" s="31"/>
      <c r="BN10" s="32"/>
      <c r="BO10" s="31"/>
      <c r="BP10" s="32"/>
      <c r="BQ10" s="31"/>
      <c r="BR10" s="32"/>
      <c r="BS10" s="31"/>
      <c r="BT10" s="32"/>
      <c r="BU10" s="31"/>
      <c r="BV10" s="32"/>
      <c r="BW10" s="31"/>
      <c r="BX10" s="32" t="s">
        <v>48</v>
      </c>
      <c r="BY10" s="31"/>
      <c r="BZ10" s="32"/>
      <c r="CA10" s="31"/>
      <c r="CB10" s="32"/>
      <c r="CC10" s="31"/>
      <c r="CD10" s="32"/>
      <c r="CE10" s="31"/>
      <c r="CF10" s="32"/>
      <c r="CG10" s="31"/>
      <c r="CH10" s="32"/>
      <c r="CI10" s="31"/>
      <c r="CJ10" s="32"/>
      <c r="CK10" s="31"/>
      <c r="CL10" s="32"/>
      <c r="CM10" s="31"/>
      <c r="CN10" s="32"/>
      <c r="CO10" s="33"/>
      <c r="CP10" s="35"/>
    </row>
    <row r="11" spans="1:100" x14ac:dyDescent="0.3">
      <c r="A11" s="29" t="s">
        <v>59</v>
      </c>
      <c r="B11" s="30"/>
      <c r="C11" s="31"/>
      <c r="D11" s="32"/>
      <c r="E11" s="31"/>
      <c r="F11" s="32"/>
      <c r="G11" s="31"/>
      <c r="H11" s="32"/>
      <c r="I11" s="31"/>
      <c r="J11" s="32"/>
      <c r="K11" s="31"/>
      <c r="L11" s="32"/>
      <c r="M11" s="31"/>
      <c r="N11" s="32"/>
      <c r="O11" s="31"/>
      <c r="P11" s="32"/>
      <c r="Q11" s="31"/>
      <c r="R11" s="32"/>
      <c r="S11" s="31"/>
      <c r="T11" s="32"/>
      <c r="U11" s="31"/>
      <c r="V11" s="32"/>
      <c r="W11" s="31"/>
      <c r="X11" s="32"/>
      <c r="Y11" s="31"/>
      <c r="Z11" s="32"/>
      <c r="AA11" s="31"/>
      <c r="AB11" s="32"/>
      <c r="AC11" s="31"/>
      <c r="AD11" s="32"/>
      <c r="AE11" s="31"/>
      <c r="AF11" s="32"/>
      <c r="AG11" s="31"/>
      <c r="AH11" s="32"/>
      <c r="AI11" s="31" t="s">
        <v>48</v>
      </c>
      <c r="AJ11" s="32"/>
      <c r="AK11" s="31"/>
      <c r="AL11" s="32"/>
      <c r="AM11" s="31"/>
      <c r="AN11" s="32"/>
      <c r="AO11" s="31"/>
      <c r="AP11" s="32"/>
      <c r="AQ11" s="31"/>
      <c r="AR11" s="32"/>
      <c r="AS11" s="31"/>
      <c r="AT11" s="32"/>
      <c r="AU11" s="31"/>
      <c r="AV11" s="32"/>
      <c r="AW11" s="31"/>
      <c r="AX11" s="32"/>
      <c r="AY11" s="31"/>
      <c r="AZ11" s="32"/>
      <c r="BA11" s="31"/>
      <c r="BB11" s="32"/>
      <c r="BC11" s="31"/>
      <c r="BD11" s="32"/>
      <c r="BE11" s="31"/>
      <c r="BF11" s="32"/>
      <c r="BG11" s="31"/>
      <c r="BH11" s="32"/>
      <c r="BI11" s="31"/>
      <c r="BJ11" s="32"/>
      <c r="BK11" s="31"/>
      <c r="BL11" s="32"/>
      <c r="BM11" s="31"/>
      <c r="BN11" s="32"/>
      <c r="BO11" s="31"/>
      <c r="BP11" s="32"/>
      <c r="BQ11" s="31"/>
      <c r="BR11" s="32"/>
      <c r="BS11" s="31"/>
      <c r="BT11" s="32"/>
      <c r="BU11" s="31"/>
      <c r="BV11" s="32"/>
      <c r="BW11" s="31"/>
      <c r="BX11" s="32"/>
      <c r="BY11" s="31"/>
      <c r="BZ11" s="32"/>
      <c r="CA11" s="31"/>
      <c r="CB11" s="32"/>
      <c r="CC11" s="31"/>
      <c r="CD11" s="32"/>
      <c r="CE11" s="31"/>
      <c r="CF11" s="32"/>
      <c r="CG11" s="31"/>
      <c r="CH11" s="32"/>
      <c r="CI11" s="31"/>
      <c r="CJ11" s="32"/>
      <c r="CK11" s="31"/>
      <c r="CL11" s="32"/>
      <c r="CM11" s="31"/>
      <c r="CN11" s="32"/>
      <c r="CO11" s="33"/>
      <c r="CP11" s="34">
        <f t="shared" si="0"/>
        <v>1</v>
      </c>
    </row>
    <row r="12" spans="1:100" x14ac:dyDescent="0.3">
      <c r="A12" s="29" t="s">
        <v>60</v>
      </c>
      <c r="B12" s="30"/>
      <c r="C12" s="31"/>
      <c r="D12" s="32"/>
      <c r="E12" s="31"/>
      <c r="F12" s="32"/>
      <c r="G12" s="31"/>
      <c r="H12" s="32"/>
      <c r="I12" s="31"/>
      <c r="J12" s="32"/>
      <c r="K12" s="31"/>
      <c r="L12" s="32"/>
      <c r="M12" s="31"/>
      <c r="N12" s="32"/>
      <c r="O12" s="31"/>
      <c r="P12" s="32"/>
      <c r="Q12" s="31" t="s">
        <v>48</v>
      </c>
      <c r="R12" s="32"/>
      <c r="S12" s="31"/>
      <c r="T12" s="32"/>
      <c r="U12" s="31"/>
      <c r="V12" s="32"/>
      <c r="W12" s="31"/>
      <c r="X12" s="32"/>
      <c r="Y12" s="31"/>
      <c r="Z12" s="32"/>
      <c r="AA12" s="31"/>
      <c r="AB12" s="32"/>
      <c r="AC12" s="31"/>
      <c r="AD12" s="32"/>
      <c r="AE12" s="31"/>
      <c r="AF12" s="32"/>
      <c r="AG12" s="31"/>
      <c r="AH12" s="32"/>
      <c r="AI12" s="31" t="s">
        <v>48</v>
      </c>
      <c r="AJ12" s="32"/>
      <c r="AK12" s="31"/>
      <c r="AL12" s="32"/>
      <c r="AM12" s="31"/>
      <c r="AN12" s="32"/>
      <c r="AO12" s="31"/>
      <c r="AP12" s="32"/>
      <c r="AQ12" s="31"/>
      <c r="AR12" s="32"/>
      <c r="AS12" s="31"/>
      <c r="AT12" s="32"/>
      <c r="AU12" s="31"/>
      <c r="AV12" s="32"/>
      <c r="AW12" s="31"/>
      <c r="AX12" s="32"/>
      <c r="AY12" s="31"/>
      <c r="AZ12" s="32"/>
      <c r="BA12" s="31"/>
      <c r="BB12" s="32"/>
      <c r="BC12" s="31"/>
      <c r="BD12" s="32"/>
      <c r="BE12" s="31"/>
      <c r="BF12" s="32"/>
      <c r="BG12" s="31"/>
      <c r="BH12" s="32"/>
      <c r="BI12" s="31"/>
      <c r="BJ12" s="32"/>
      <c r="BK12" s="31"/>
      <c r="BL12" s="32"/>
      <c r="BM12" s="31"/>
      <c r="BN12" s="32"/>
      <c r="BO12" s="31"/>
      <c r="BP12" s="32"/>
      <c r="BQ12" s="31"/>
      <c r="BR12" s="32"/>
      <c r="BS12" s="31"/>
      <c r="BT12" s="32"/>
      <c r="BU12" s="31"/>
      <c r="BV12" s="32"/>
      <c r="BW12" s="31"/>
      <c r="BX12" s="32"/>
      <c r="BY12" s="31"/>
      <c r="BZ12" s="32"/>
      <c r="CA12" s="31"/>
      <c r="CB12" s="32"/>
      <c r="CC12" s="31"/>
      <c r="CD12" s="32"/>
      <c r="CE12" s="31"/>
      <c r="CF12" s="32"/>
      <c r="CG12" s="31"/>
      <c r="CH12" s="32"/>
      <c r="CI12" s="31"/>
      <c r="CJ12" s="32"/>
      <c r="CK12" s="31"/>
      <c r="CL12" s="32"/>
      <c r="CM12" s="31"/>
      <c r="CN12" s="32"/>
      <c r="CO12" s="33"/>
      <c r="CP12" s="185">
        <f t="shared" si="0"/>
        <v>2</v>
      </c>
    </row>
    <row r="13" spans="1:100" x14ac:dyDescent="0.3">
      <c r="A13" s="29" t="s">
        <v>518</v>
      </c>
      <c r="B13" s="30"/>
      <c r="C13" s="31"/>
      <c r="D13" s="32"/>
      <c r="E13" s="31"/>
      <c r="F13" s="32"/>
      <c r="G13" s="31"/>
      <c r="H13" s="32"/>
      <c r="I13" s="31"/>
      <c r="J13" s="32"/>
      <c r="K13" s="31"/>
      <c r="L13" s="32"/>
      <c r="M13" s="31"/>
      <c r="N13" s="32"/>
      <c r="O13" s="31"/>
      <c r="P13" s="32"/>
      <c r="Q13" s="31"/>
      <c r="R13" s="32"/>
      <c r="S13" s="31"/>
      <c r="T13" s="32"/>
      <c r="U13" s="31"/>
      <c r="V13" s="32"/>
      <c r="W13" s="31"/>
      <c r="X13" s="32"/>
      <c r="Y13" s="31"/>
      <c r="Z13" s="32"/>
      <c r="AA13" s="31"/>
      <c r="AB13" s="32"/>
      <c r="AC13" s="31"/>
      <c r="AD13" s="32"/>
      <c r="AE13" s="31"/>
      <c r="AF13" s="32"/>
      <c r="AG13" s="31"/>
      <c r="AH13" s="32"/>
      <c r="AI13" s="31"/>
      <c r="AJ13" s="32"/>
      <c r="AK13" s="31"/>
      <c r="AL13" s="32"/>
      <c r="AM13" s="31"/>
      <c r="AN13" s="32"/>
      <c r="AO13" s="31"/>
      <c r="AP13" s="32"/>
      <c r="AQ13" s="31"/>
      <c r="AR13" s="32"/>
      <c r="AS13" s="31"/>
      <c r="AT13" s="32"/>
      <c r="AU13" s="31"/>
      <c r="AV13" s="32"/>
      <c r="AW13" s="31"/>
      <c r="AX13" s="32"/>
      <c r="AY13" s="31"/>
      <c r="AZ13" s="32"/>
      <c r="BA13" s="31"/>
      <c r="BB13" s="32"/>
      <c r="BC13" s="31"/>
      <c r="BD13" s="32"/>
      <c r="BE13" s="31"/>
      <c r="BF13" s="32"/>
      <c r="BG13" s="31"/>
      <c r="BH13" s="32"/>
      <c r="BI13" s="31"/>
      <c r="BJ13" s="32"/>
      <c r="BK13" s="31"/>
      <c r="BL13" s="32"/>
      <c r="BM13" s="31"/>
      <c r="BN13" s="32"/>
      <c r="BO13" s="31"/>
      <c r="BP13" s="32"/>
      <c r="BQ13" s="31"/>
      <c r="BR13" s="32" t="s">
        <v>48</v>
      </c>
      <c r="BS13" s="31"/>
      <c r="BT13" s="32"/>
      <c r="BU13" s="31"/>
      <c r="BV13" s="32"/>
      <c r="BW13" s="31"/>
      <c r="BX13" s="32"/>
      <c r="BY13" s="31"/>
      <c r="BZ13" s="32"/>
      <c r="CA13" s="31"/>
      <c r="CB13" s="32"/>
      <c r="CC13" s="31"/>
      <c r="CD13" s="32"/>
      <c r="CE13" s="31"/>
      <c r="CF13" s="32"/>
      <c r="CG13" s="31"/>
      <c r="CH13" s="32"/>
      <c r="CI13" s="31"/>
      <c r="CJ13" s="32"/>
      <c r="CK13" s="31"/>
      <c r="CL13" s="32"/>
      <c r="CM13" s="31"/>
      <c r="CN13" s="32"/>
      <c r="CO13" s="33"/>
      <c r="CP13" s="35">
        <f t="shared" si="0"/>
        <v>1</v>
      </c>
    </row>
    <row r="14" spans="1:100" x14ac:dyDescent="0.3">
      <c r="A14" s="29" t="s">
        <v>61</v>
      </c>
      <c r="B14" s="30"/>
      <c r="C14" s="31"/>
      <c r="D14" s="32"/>
      <c r="E14" s="31"/>
      <c r="F14" s="32"/>
      <c r="G14" s="31"/>
      <c r="H14" s="32"/>
      <c r="I14" s="31"/>
      <c r="J14" s="32"/>
      <c r="K14" s="31"/>
      <c r="L14" s="32"/>
      <c r="M14" s="31"/>
      <c r="N14" s="32"/>
      <c r="O14" s="31"/>
      <c r="P14" s="32"/>
      <c r="Q14" s="31"/>
      <c r="R14" s="32"/>
      <c r="S14" s="31"/>
      <c r="T14" s="32"/>
      <c r="U14" s="31"/>
      <c r="V14" s="32"/>
      <c r="W14" s="31"/>
      <c r="X14" s="32"/>
      <c r="Y14" s="31"/>
      <c r="Z14" s="32"/>
      <c r="AA14" s="31"/>
      <c r="AB14" s="32"/>
      <c r="AC14" s="31"/>
      <c r="AD14" s="32"/>
      <c r="AE14" s="31"/>
      <c r="AF14" s="32"/>
      <c r="AG14" s="31"/>
      <c r="AH14" s="32"/>
      <c r="AI14" s="31"/>
      <c r="AJ14" s="32"/>
      <c r="AK14" s="31"/>
      <c r="AL14" s="32"/>
      <c r="AM14" s="31"/>
      <c r="AN14" s="32"/>
      <c r="AO14" s="31"/>
      <c r="AP14" s="32"/>
      <c r="AQ14" s="31"/>
      <c r="AR14" s="32"/>
      <c r="AS14" s="31"/>
      <c r="AT14" s="32"/>
      <c r="AU14" s="31"/>
      <c r="AV14" s="32"/>
      <c r="AW14" s="31" t="s">
        <v>48</v>
      </c>
      <c r="AX14" s="32"/>
      <c r="AY14" s="31"/>
      <c r="AZ14" s="32"/>
      <c r="BA14" s="31"/>
      <c r="BB14" s="32"/>
      <c r="BC14" s="31"/>
      <c r="BD14" s="32"/>
      <c r="BE14" s="31"/>
      <c r="BF14" s="32"/>
      <c r="BG14" s="31"/>
      <c r="BH14" s="32"/>
      <c r="BI14" s="31"/>
      <c r="BJ14" s="32"/>
      <c r="BK14" s="31"/>
      <c r="BL14" s="32"/>
      <c r="BM14" s="31"/>
      <c r="BN14" s="32"/>
      <c r="BO14" s="31"/>
      <c r="BP14" s="32"/>
      <c r="BQ14" s="31"/>
      <c r="BR14" s="32"/>
      <c r="BS14" s="31"/>
      <c r="BT14" s="32"/>
      <c r="BU14" s="31"/>
      <c r="BV14" s="32"/>
      <c r="BW14" s="31"/>
      <c r="BX14" s="32"/>
      <c r="BY14" s="31"/>
      <c r="BZ14" s="32"/>
      <c r="CA14" s="31"/>
      <c r="CB14" s="32"/>
      <c r="CC14" s="31"/>
      <c r="CD14" s="32"/>
      <c r="CE14" s="31"/>
      <c r="CF14" s="32"/>
      <c r="CG14" s="31"/>
      <c r="CH14" s="32"/>
      <c r="CI14" s="31"/>
      <c r="CJ14" s="32"/>
      <c r="CK14" s="31"/>
      <c r="CL14" s="32"/>
      <c r="CM14" s="31"/>
      <c r="CN14" s="32"/>
      <c r="CO14" s="33"/>
      <c r="CP14" s="34">
        <f t="shared" si="0"/>
        <v>1</v>
      </c>
    </row>
    <row r="15" spans="1:100" x14ac:dyDescent="0.3">
      <c r="A15" s="29" t="s">
        <v>62</v>
      </c>
      <c r="B15" s="30"/>
      <c r="C15" s="31"/>
      <c r="D15" s="32"/>
      <c r="E15" s="31"/>
      <c r="F15" s="32"/>
      <c r="G15" s="31"/>
      <c r="H15" s="32"/>
      <c r="I15" s="31"/>
      <c r="J15" s="32"/>
      <c r="K15" s="31"/>
      <c r="L15" s="32"/>
      <c r="M15" s="31"/>
      <c r="N15" s="32"/>
      <c r="O15" s="31"/>
      <c r="P15" s="32"/>
      <c r="Q15" s="31"/>
      <c r="R15" s="32"/>
      <c r="S15" s="31"/>
      <c r="T15" s="32"/>
      <c r="U15" s="31"/>
      <c r="V15" s="32"/>
      <c r="W15" s="31"/>
      <c r="X15" s="32"/>
      <c r="Y15" s="31"/>
      <c r="Z15" s="32"/>
      <c r="AA15" s="31"/>
      <c r="AB15" s="32"/>
      <c r="AC15" s="31"/>
      <c r="AD15" s="32"/>
      <c r="AE15" s="31"/>
      <c r="AF15" s="32"/>
      <c r="AG15" s="31"/>
      <c r="AH15" s="32" t="s">
        <v>48</v>
      </c>
      <c r="AI15" s="31"/>
      <c r="AJ15" s="32"/>
      <c r="AK15" s="31"/>
      <c r="AL15" s="32"/>
      <c r="AM15" s="31" t="s">
        <v>48</v>
      </c>
      <c r="AN15" s="32"/>
      <c r="AO15" s="31"/>
      <c r="AP15" s="32"/>
      <c r="AQ15" s="31"/>
      <c r="AR15" s="32"/>
      <c r="AS15" s="31"/>
      <c r="AT15" s="32"/>
      <c r="AU15" s="31"/>
      <c r="AV15" s="32"/>
      <c r="AW15" s="31"/>
      <c r="AX15" s="32"/>
      <c r="AY15" s="31"/>
      <c r="AZ15" s="32"/>
      <c r="BA15" s="31"/>
      <c r="BB15" s="32"/>
      <c r="BC15" s="31"/>
      <c r="BD15" s="32"/>
      <c r="BE15" s="31"/>
      <c r="BF15" s="32"/>
      <c r="BG15" s="31"/>
      <c r="BH15" s="32"/>
      <c r="BI15" s="31"/>
      <c r="BJ15" s="32"/>
      <c r="BK15" s="31" t="s">
        <v>48</v>
      </c>
      <c r="BL15" s="32"/>
      <c r="BM15" s="31"/>
      <c r="BN15" s="32"/>
      <c r="BO15" s="31"/>
      <c r="BP15" s="32" t="s">
        <v>48</v>
      </c>
      <c r="BQ15" s="31"/>
      <c r="BR15" s="32"/>
      <c r="BS15" s="31"/>
      <c r="BT15" s="32"/>
      <c r="BU15" s="31"/>
      <c r="BV15" s="32"/>
      <c r="BW15" s="31"/>
      <c r="BX15" s="32"/>
      <c r="BY15" s="31"/>
      <c r="BZ15" s="32"/>
      <c r="CA15" s="31"/>
      <c r="CB15" s="32"/>
      <c r="CC15" s="31"/>
      <c r="CD15" s="32"/>
      <c r="CE15" s="31"/>
      <c r="CF15" s="32"/>
      <c r="CG15" s="31"/>
      <c r="CH15" s="32"/>
      <c r="CI15" s="31"/>
      <c r="CJ15" s="32"/>
      <c r="CK15" s="31"/>
      <c r="CL15" s="32"/>
      <c r="CM15" s="31"/>
      <c r="CN15" s="32"/>
      <c r="CO15" s="33"/>
      <c r="CP15" s="186">
        <f t="shared" si="0"/>
        <v>4</v>
      </c>
    </row>
    <row r="16" spans="1:100" x14ac:dyDescent="0.3">
      <c r="A16" s="29" t="s">
        <v>63</v>
      </c>
      <c r="B16" s="30"/>
      <c r="C16" s="31"/>
      <c r="D16" s="32"/>
      <c r="E16" s="31"/>
      <c r="F16" s="32"/>
      <c r="G16" s="31"/>
      <c r="H16" s="32"/>
      <c r="I16" s="31"/>
      <c r="J16" s="32"/>
      <c r="K16" s="31"/>
      <c r="L16" s="32"/>
      <c r="M16" s="31"/>
      <c r="N16" s="32"/>
      <c r="O16" s="31"/>
      <c r="P16" s="32"/>
      <c r="Q16" s="31"/>
      <c r="R16" s="32"/>
      <c r="S16" s="31"/>
      <c r="T16" s="32"/>
      <c r="U16" s="31" t="s">
        <v>48</v>
      </c>
      <c r="V16" s="32"/>
      <c r="W16" s="31"/>
      <c r="X16" s="32"/>
      <c r="Y16" s="31"/>
      <c r="Z16" s="32"/>
      <c r="AA16" s="31"/>
      <c r="AB16" s="32"/>
      <c r="AC16" s="31"/>
      <c r="AD16" s="32"/>
      <c r="AE16" s="31"/>
      <c r="AF16" s="32"/>
      <c r="AG16" s="31"/>
      <c r="AH16" s="32"/>
      <c r="AI16" s="31"/>
      <c r="AJ16" s="32"/>
      <c r="AK16" s="31"/>
      <c r="AL16" s="32"/>
      <c r="AM16" s="31"/>
      <c r="AN16" s="32"/>
      <c r="AO16" s="31"/>
      <c r="AP16" s="32"/>
      <c r="AQ16" s="31"/>
      <c r="AR16" s="32"/>
      <c r="AS16" s="31"/>
      <c r="AT16" s="32"/>
      <c r="AU16" s="31"/>
      <c r="AV16" s="32"/>
      <c r="AW16" s="31"/>
      <c r="AX16" s="32"/>
      <c r="AY16" s="31"/>
      <c r="AZ16" s="32"/>
      <c r="BA16" s="31"/>
      <c r="BB16" s="32"/>
      <c r="BC16" s="31"/>
      <c r="BD16" s="32"/>
      <c r="BE16" s="31"/>
      <c r="BF16" s="32"/>
      <c r="BG16" s="31"/>
      <c r="BH16" s="32"/>
      <c r="BI16" s="31"/>
      <c r="BJ16" s="32"/>
      <c r="BK16" s="31"/>
      <c r="BL16" s="32"/>
      <c r="BM16" s="31"/>
      <c r="BN16" s="32"/>
      <c r="BO16" s="31"/>
      <c r="BP16" s="32"/>
      <c r="BQ16" s="31"/>
      <c r="BR16" s="32"/>
      <c r="BS16" s="31"/>
      <c r="BT16" s="32"/>
      <c r="BU16" s="31"/>
      <c r="BV16" s="32"/>
      <c r="BW16" s="31"/>
      <c r="BX16" s="32"/>
      <c r="BY16" s="31"/>
      <c r="BZ16" s="32"/>
      <c r="CA16" s="31"/>
      <c r="CB16" s="32"/>
      <c r="CC16" s="31"/>
      <c r="CD16" s="32"/>
      <c r="CE16" s="31"/>
      <c r="CF16" s="32"/>
      <c r="CG16" s="31"/>
      <c r="CH16" s="32"/>
      <c r="CI16" s="31"/>
      <c r="CJ16" s="32"/>
      <c r="CK16" s="31"/>
      <c r="CL16" s="32"/>
      <c r="CM16" s="31"/>
      <c r="CN16" s="32"/>
      <c r="CO16" s="33"/>
      <c r="CP16" s="34">
        <f t="shared" si="0"/>
        <v>1</v>
      </c>
    </row>
    <row r="17" spans="1:94" x14ac:dyDescent="0.3">
      <c r="A17" s="29" t="s">
        <v>64</v>
      </c>
      <c r="B17" s="30"/>
      <c r="C17" s="31"/>
      <c r="D17" s="32"/>
      <c r="E17" s="31"/>
      <c r="F17" s="32"/>
      <c r="G17" s="31"/>
      <c r="H17" s="32"/>
      <c r="I17" s="31"/>
      <c r="J17" s="32"/>
      <c r="K17" s="31"/>
      <c r="L17" s="32"/>
      <c r="M17" s="31"/>
      <c r="N17" s="32"/>
      <c r="O17" s="31"/>
      <c r="P17" s="32"/>
      <c r="Q17" s="31"/>
      <c r="R17" s="32"/>
      <c r="S17" s="31"/>
      <c r="T17" s="32"/>
      <c r="U17" s="31"/>
      <c r="V17" s="32"/>
      <c r="W17" s="31"/>
      <c r="X17" s="32"/>
      <c r="Y17" s="31"/>
      <c r="Z17" s="32"/>
      <c r="AA17" s="31"/>
      <c r="AB17" s="32"/>
      <c r="AC17" s="31"/>
      <c r="AD17" s="32"/>
      <c r="AE17" s="31"/>
      <c r="AF17" s="32"/>
      <c r="AG17" s="31"/>
      <c r="AH17" s="32"/>
      <c r="AI17" s="31"/>
      <c r="AJ17" s="32"/>
      <c r="AK17" s="31"/>
      <c r="AL17" s="32"/>
      <c r="AM17" s="31"/>
      <c r="AN17" s="32"/>
      <c r="AO17" s="31"/>
      <c r="AP17" s="32"/>
      <c r="AQ17" s="31"/>
      <c r="AR17" s="32"/>
      <c r="AS17" s="31"/>
      <c r="AT17" s="32"/>
      <c r="AU17" s="31"/>
      <c r="AV17" s="32"/>
      <c r="AW17" s="31"/>
      <c r="AX17" s="32"/>
      <c r="AY17" s="31"/>
      <c r="AZ17" s="32"/>
      <c r="BA17" s="31"/>
      <c r="BB17" s="32"/>
      <c r="BC17" s="31" t="s">
        <v>48</v>
      </c>
      <c r="BD17" s="32"/>
      <c r="BE17" s="31"/>
      <c r="BF17" s="32"/>
      <c r="BG17" s="31"/>
      <c r="BH17" s="32"/>
      <c r="BI17" s="31"/>
      <c r="BJ17" s="32"/>
      <c r="BK17" s="31"/>
      <c r="BL17" s="32"/>
      <c r="BM17" s="31"/>
      <c r="BN17" s="32"/>
      <c r="BO17" s="31"/>
      <c r="BP17" s="32"/>
      <c r="BQ17" s="31"/>
      <c r="BR17" s="32"/>
      <c r="BS17" s="31"/>
      <c r="BT17" s="32"/>
      <c r="BU17" s="31"/>
      <c r="BV17" s="32"/>
      <c r="BW17" s="31"/>
      <c r="BX17" s="32"/>
      <c r="BY17" s="31"/>
      <c r="BZ17" s="32"/>
      <c r="CA17" s="31"/>
      <c r="CB17" s="32"/>
      <c r="CC17" s="31"/>
      <c r="CD17" s="32"/>
      <c r="CE17" s="31"/>
      <c r="CF17" s="32"/>
      <c r="CG17" s="31"/>
      <c r="CH17" s="32"/>
      <c r="CI17" s="31"/>
      <c r="CJ17" s="32"/>
      <c r="CK17" s="31"/>
      <c r="CL17" s="32"/>
      <c r="CM17" s="31"/>
      <c r="CN17" s="32"/>
      <c r="CO17" s="33"/>
      <c r="CP17" s="34">
        <f t="shared" si="0"/>
        <v>1</v>
      </c>
    </row>
    <row r="18" spans="1:94" x14ac:dyDescent="0.3">
      <c r="A18" s="29" t="s">
        <v>65</v>
      </c>
      <c r="B18" s="30"/>
      <c r="C18" s="31"/>
      <c r="D18" s="32"/>
      <c r="E18" s="31"/>
      <c r="F18" s="32"/>
      <c r="G18" s="31"/>
      <c r="H18" s="32"/>
      <c r="I18" s="31"/>
      <c r="J18" s="32"/>
      <c r="K18" s="31"/>
      <c r="L18" s="32"/>
      <c r="M18" s="31"/>
      <c r="N18" s="32"/>
      <c r="O18" s="31"/>
      <c r="P18" s="32"/>
      <c r="Q18" s="31"/>
      <c r="R18" s="32"/>
      <c r="S18" s="31"/>
      <c r="T18" s="32"/>
      <c r="U18" s="31" t="s">
        <v>48</v>
      </c>
      <c r="V18" s="32"/>
      <c r="W18" s="31"/>
      <c r="X18" s="32"/>
      <c r="Y18" s="31"/>
      <c r="Z18" s="32"/>
      <c r="AA18" s="31"/>
      <c r="AB18" s="32"/>
      <c r="AC18" s="31"/>
      <c r="AD18" s="32"/>
      <c r="AE18" s="31"/>
      <c r="AF18" s="32"/>
      <c r="AG18" s="31"/>
      <c r="AH18" s="32"/>
      <c r="AI18" s="31"/>
      <c r="AJ18" s="32"/>
      <c r="AK18" s="31"/>
      <c r="AL18" s="32"/>
      <c r="AM18" s="31"/>
      <c r="AN18" s="32"/>
      <c r="AO18" s="31"/>
      <c r="AP18" s="32"/>
      <c r="AQ18" s="31"/>
      <c r="AR18" s="32"/>
      <c r="AS18" s="31"/>
      <c r="AT18" s="32"/>
      <c r="AU18" s="31"/>
      <c r="AV18" s="32"/>
      <c r="AW18" s="31"/>
      <c r="AX18" s="32"/>
      <c r="AY18" s="31"/>
      <c r="AZ18" s="32"/>
      <c r="BA18" s="31"/>
      <c r="BB18" s="32"/>
      <c r="BC18" s="31"/>
      <c r="BD18" s="32"/>
      <c r="BE18" s="31"/>
      <c r="BF18" s="32"/>
      <c r="BG18" s="31"/>
      <c r="BH18" s="32"/>
      <c r="BI18" s="31"/>
      <c r="BJ18" s="32"/>
      <c r="BK18" s="31"/>
      <c r="BL18" s="32"/>
      <c r="BM18" s="31"/>
      <c r="BN18" s="32"/>
      <c r="BO18" s="31"/>
      <c r="BP18" s="32"/>
      <c r="BQ18" s="31"/>
      <c r="BR18" s="32"/>
      <c r="BS18" s="31"/>
      <c r="BT18" s="32"/>
      <c r="BU18" s="31"/>
      <c r="BV18" s="32"/>
      <c r="BW18" s="31"/>
      <c r="BX18" s="32"/>
      <c r="BY18" s="31"/>
      <c r="BZ18" s="32"/>
      <c r="CA18" s="31"/>
      <c r="CB18" s="32"/>
      <c r="CC18" s="31"/>
      <c r="CD18" s="32"/>
      <c r="CE18" s="31"/>
      <c r="CF18" s="32"/>
      <c r="CG18" s="31"/>
      <c r="CH18" s="32"/>
      <c r="CI18" s="31"/>
      <c r="CJ18" s="32"/>
      <c r="CK18" s="31"/>
      <c r="CL18" s="32"/>
      <c r="CM18" s="31"/>
      <c r="CN18" s="32"/>
      <c r="CO18" s="33"/>
      <c r="CP18" s="34">
        <f t="shared" si="0"/>
        <v>1</v>
      </c>
    </row>
    <row r="19" spans="1:94" x14ac:dyDescent="0.3">
      <c r="A19" s="29" t="s">
        <v>66</v>
      </c>
      <c r="B19" s="30"/>
      <c r="C19" s="31"/>
      <c r="D19" s="32"/>
      <c r="E19" s="31"/>
      <c r="F19" s="32"/>
      <c r="G19" s="31"/>
      <c r="H19" s="32"/>
      <c r="I19" s="31"/>
      <c r="J19" s="32"/>
      <c r="K19" s="31"/>
      <c r="L19" s="32"/>
      <c r="M19" s="31"/>
      <c r="N19" s="32"/>
      <c r="O19" s="31"/>
      <c r="P19" s="32"/>
      <c r="Q19" s="31"/>
      <c r="R19" s="32"/>
      <c r="S19" s="31"/>
      <c r="T19" s="32"/>
      <c r="U19" s="31"/>
      <c r="V19" s="32"/>
      <c r="W19" s="31"/>
      <c r="X19" s="32"/>
      <c r="Y19" s="31"/>
      <c r="Z19" s="32" t="s">
        <v>48</v>
      </c>
      <c r="AA19" s="31"/>
      <c r="AB19" s="32"/>
      <c r="AC19" s="31"/>
      <c r="AD19" s="32"/>
      <c r="AE19" s="31"/>
      <c r="AF19" s="32"/>
      <c r="AG19" s="31"/>
      <c r="AH19" s="32"/>
      <c r="AI19" s="31"/>
      <c r="AJ19" s="32"/>
      <c r="AK19" s="31"/>
      <c r="AL19" s="32"/>
      <c r="AM19" s="31"/>
      <c r="AN19" s="32"/>
      <c r="AO19" s="31"/>
      <c r="AP19" s="32"/>
      <c r="AQ19" s="31"/>
      <c r="AR19" s="32"/>
      <c r="AS19" s="31"/>
      <c r="AT19" s="32"/>
      <c r="AU19" s="31"/>
      <c r="AV19" s="32"/>
      <c r="AW19" s="31"/>
      <c r="AX19" s="32"/>
      <c r="AY19" s="31"/>
      <c r="AZ19" s="32"/>
      <c r="BA19" s="31"/>
      <c r="BB19" s="32"/>
      <c r="BC19" s="31"/>
      <c r="BD19" s="32"/>
      <c r="BE19" s="31"/>
      <c r="BF19" s="32"/>
      <c r="BG19" s="31"/>
      <c r="BH19" s="32"/>
      <c r="BI19" s="31"/>
      <c r="BJ19" s="32"/>
      <c r="BK19" s="31"/>
      <c r="BL19" s="32"/>
      <c r="BM19" s="31"/>
      <c r="BN19" s="32"/>
      <c r="BO19" s="31"/>
      <c r="BP19" s="32"/>
      <c r="BQ19" s="31"/>
      <c r="BR19" s="32"/>
      <c r="BS19" s="31"/>
      <c r="BT19" s="32"/>
      <c r="BU19" s="31"/>
      <c r="BV19" s="32"/>
      <c r="BW19" s="31"/>
      <c r="BX19" s="32"/>
      <c r="BY19" s="31"/>
      <c r="BZ19" s="32"/>
      <c r="CA19" s="31"/>
      <c r="CB19" s="32"/>
      <c r="CC19" s="31"/>
      <c r="CD19" s="32"/>
      <c r="CE19" s="31"/>
      <c r="CF19" s="32"/>
      <c r="CG19" s="31"/>
      <c r="CH19" s="32"/>
      <c r="CI19" s="31"/>
      <c r="CJ19" s="32"/>
      <c r="CK19" s="31"/>
      <c r="CL19" s="32"/>
      <c r="CM19" s="31"/>
      <c r="CN19" s="32"/>
      <c r="CO19" s="33"/>
      <c r="CP19" s="34">
        <f t="shared" si="0"/>
        <v>1</v>
      </c>
    </row>
    <row r="20" spans="1:94" x14ac:dyDescent="0.3">
      <c r="A20" s="29" t="s">
        <v>67</v>
      </c>
      <c r="B20" s="30"/>
      <c r="C20" s="31"/>
      <c r="D20" s="32"/>
      <c r="E20" s="31"/>
      <c r="F20" s="32"/>
      <c r="G20" s="31"/>
      <c r="H20" s="32"/>
      <c r="I20" s="31"/>
      <c r="J20" s="32"/>
      <c r="K20" s="31"/>
      <c r="L20" s="32"/>
      <c r="M20" s="31"/>
      <c r="N20" s="32"/>
      <c r="O20" s="31"/>
      <c r="P20" s="32"/>
      <c r="Q20" s="31"/>
      <c r="R20" s="32"/>
      <c r="S20" s="31"/>
      <c r="T20" s="32"/>
      <c r="U20" s="31"/>
      <c r="V20" s="32"/>
      <c r="W20" s="31"/>
      <c r="X20" s="32"/>
      <c r="Y20" s="31"/>
      <c r="Z20" s="32"/>
      <c r="AA20" s="31"/>
      <c r="AB20" s="32"/>
      <c r="AC20" s="31"/>
      <c r="AD20" s="32"/>
      <c r="AE20" s="31"/>
      <c r="AF20" s="32"/>
      <c r="AG20" s="31"/>
      <c r="AH20" s="32"/>
      <c r="AI20" s="31"/>
      <c r="AJ20" s="32"/>
      <c r="AK20" s="31"/>
      <c r="AL20" s="32"/>
      <c r="AM20" s="31"/>
      <c r="AN20" s="32"/>
      <c r="AO20" s="31"/>
      <c r="AP20" s="32" t="s">
        <v>48</v>
      </c>
      <c r="AQ20" s="31"/>
      <c r="AR20" s="32"/>
      <c r="AS20" s="31"/>
      <c r="AT20" s="32"/>
      <c r="AU20" s="31"/>
      <c r="AV20" s="32"/>
      <c r="AW20" s="31"/>
      <c r="AX20" s="32"/>
      <c r="AY20" s="31"/>
      <c r="AZ20" s="32"/>
      <c r="BA20" s="31"/>
      <c r="BB20" s="32"/>
      <c r="BC20" s="31"/>
      <c r="BD20" s="32"/>
      <c r="BE20" s="31"/>
      <c r="BF20" s="32"/>
      <c r="BG20" s="31"/>
      <c r="BH20" s="32"/>
      <c r="BI20" s="31"/>
      <c r="BJ20" s="32"/>
      <c r="BK20" s="31"/>
      <c r="BL20" s="32"/>
      <c r="BM20" s="31"/>
      <c r="BN20" s="32"/>
      <c r="BO20" s="31"/>
      <c r="BP20" s="32"/>
      <c r="BQ20" s="31"/>
      <c r="BR20" s="32"/>
      <c r="BS20" s="31"/>
      <c r="BT20" s="32"/>
      <c r="BU20" s="31"/>
      <c r="BV20" s="32"/>
      <c r="BW20" s="31"/>
      <c r="BX20" s="32"/>
      <c r="BY20" s="31"/>
      <c r="BZ20" s="32"/>
      <c r="CA20" s="31"/>
      <c r="CB20" s="32"/>
      <c r="CC20" s="31"/>
      <c r="CD20" s="32"/>
      <c r="CE20" s="31"/>
      <c r="CF20" s="32"/>
      <c r="CG20" s="31"/>
      <c r="CH20" s="32"/>
      <c r="CI20" s="31"/>
      <c r="CJ20" s="32"/>
      <c r="CK20" s="31"/>
      <c r="CL20" s="32"/>
      <c r="CM20" s="31"/>
      <c r="CN20" s="32"/>
      <c r="CO20" s="33"/>
      <c r="CP20" s="34">
        <f t="shared" si="0"/>
        <v>1</v>
      </c>
    </row>
    <row r="21" spans="1:94" x14ac:dyDescent="0.3">
      <c r="A21" s="29" t="s">
        <v>68</v>
      </c>
      <c r="B21" s="30"/>
      <c r="C21" s="31"/>
      <c r="D21" s="32"/>
      <c r="E21" s="31"/>
      <c r="F21" s="32"/>
      <c r="G21" s="31"/>
      <c r="H21" s="32"/>
      <c r="I21" s="31"/>
      <c r="J21" s="32"/>
      <c r="K21" s="31"/>
      <c r="L21" s="32"/>
      <c r="M21" s="31"/>
      <c r="N21" s="32"/>
      <c r="O21" s="31"/>
      <c r="P21" s="32"/>
      <c r="Q21" s="31"/>
      <c r="R21" s="32"/>
      <c r="S21" s="31"/>
      <c r="T21" s="32"/>
      <c r="U21" s="31"/>
      <c r="V21" s="32"/>
      <c r="W21" s="31"/>
      <c r="X21" s="32"/>
      <c r="Y21" s="31"/>
      <c r="Z21" s="32"/>
      <c r="AA21" s="31"/>
      <c r="AB21" s="32"/>
      <c r="AC21" s="31"/>
      <c r="AD21" s="32"/>
      <c r="AE21" s="31"/>
      <c r="AF21" s="32"/>
      <c r="AG21" s="31"/>
      <c r="AH21" s="32"/>
      <c r="AI21" s="31"/>
      <c r="AJ21" s="32"/>
      <c r="AK21" s="31"/>
      <c r="AL21" s="32"/>
      <c r="AM21" s="31"/>
      <c r="AN21" s="32"/>
      <c r="AO21" s="31"/>
      <c r="AP21" s="32"/>
      <c r="AQ21" s="31"/>
      <c r="AR21" s="32"/>
      <c r="AS21" s="31" t="s">
        <v>48</v>
      </c>
      <c r="AT21" s="32"/>
      <c r="AU21" s="31"/>
      <c r="AV21" s="32"/>
      <c r="AW21" s="31"/>
      <c r="AX21" s="32"/>
      <c r="AY21" s="31"/>
      <c r="AZ21" s="32"/>
      <c r="BA21" s="31"/>
      <c r="BB21" s="32"/>
      <c r="BC21" s="31"/>
      <c r="BD21" s="32"/>
      <c r="BE21" s="31"/>
      <c r="BF21" s="32"/>
      <c r="BG21" s="31"/>
      <c r="BH21" s="32"/>
      <c r="BI21" s="31"/>
      <c r="BJ21" s="32"/>
      <c r="BK21" s="31"/>
      <c r="BL21" s="32"/>
      <c r="BM21" s="31"/>
      <c r="BN21" s="32"/>
      <c r="BO21" s="31"/>
      <c r="BP21" s="32"/>
      <c r="BQ21" s="31"/>
      <c r="BR21" s="32"/>
      <c r="BS21" s="31"/>
      <c r="BT21" s="32"/>
      <c r="BU21" s="31"/>
      <c r="BV21" s="32"/>
      <c r="BW21" s="31"/>
      <c r="BX21" s="32"/>
      <c r="BY21" s="31"/>
      <c r="BZ21" s="32"/>
      <c r="CA21" s="31"/>
      <c r="CB21" s="32"/>
      <c r="CC21" s="31"/>
      <c r="CD21" s="32"/>
      <c r="CE21" s="31"/>
      <c r="CF21" s="32"/>
      <c r="CG21" s="31"/>
      <c r="CH21" s="32"/>
      <c r="CI21" s="31"/>
      <c r="CJ21" s="32"/>
      <c r="CK21" s="31"/>
      <c r="CL21" s="32"/>
      <c r="CM21" s="31"/>
      <c r="CN21" s="32"/>
      <c r="CO21" s="33"/>
      <c r="CP21" s="34">
        <f t="shared" si="0"/>
        <v>1</v>
      </c>
    </row>
    <row r="22" spans="1:94" x14ac:dyDescent="0.3">
      <c r="A22" s="29" t="s">
        <v>69</v>
      </c>
      <c r="B22" s="30"/>
      <c r="C22" s="31"/>
      <c r="D22" s="32"/>
      <c r="E22" s="31"/>
      <c r="F22" s="32"/>
      <c r="G22" s="31"/>
      <c r="H22" s="32"/>
      <c r="I22" s="31"/>
      <c r="J22" s="32"/>
      <c r="K22" s="31"/>
      <c r="L22" s="32"/>
      <c r="M22" s="31"/>
      <c r="N22" s="32"/>
      <c r="O22" s="31"/>
      <c r="P22" s="32"/>
      <c r="Q22" s="31"/>
      <c r="R22" s="32"/>
      <c r="S22" s="31"/>
      <c r="T22" s="32"/>
      <c r="U22" s="31"/>
      <c r="V22" s="32"/>
      <c r="W22" s="31"/>
      <c r="X22" s="32"/>
      <c r="Y22" s="31"/>
      <c r="Z22" s="32" t="s">
        <v>48</v>
      </c>
      <c r="AA22" s="31"/>
      <c r="AB22" s="32"/>
      <c r="AC22" s="31"/>
      <c r="AD22" s="32"/>
      <c r="AE22" s="31"/>
      <c r="AF22" s="32"/>
      <c r="AG22" s="31"/>
      <c r="AH22" s="32"/>
      <c r="AI22" s="31"/>
      <c r="AJ22" s="32"/>
      <c r="AK22" s="31"/>
      <c r="AL22" s="32"/>
      <c r="AM22" s="31"/>
      <c r="AN22" s="32"/>
      <c r="AO22" s="31"/>
      <c r="AP22" s="32"/>
      <c r="AQ22" s="31"/>
      <c r="AR22" s="32"/>
      <c r="AS22" s="31"/>
      <c r="AT22" s="32"/>
      <c r="AU22" s="31"/>
      <c r="AV22" s="32"/>
      <c r="AW22" s="31"/>
      <c r="AX22" s="32"/>
      <c r="AY22" s="31"/>
      <c r="AZ22" s="32"/>
      <c r="BA22" s="31"/>
      <c r="BB22" s="32"/>
      <c r="BC22" s="31"/>
      <c r="BD22" s="32"/>
      <c r="BE22" s="31"/>
      <c r="BF22" s="32"/>
      <c r="BG22" s="31" t="s">
        <v>48</v>
      </c>
      <c r="BH22" s="32"/>
      <c r="BI22" s="31"/>
      <c r="BJ22" s="32"/>
      <c r="BK22" s="31"/>
      <c r="BL22" s="32"/>
      <c r="BM22" s="31"/>
      <c r="BN22" s="32"/>
      <c r="BO22" s="31"/>
      <c r="BP22" s="32"/>
      <c r="BQ22" s="31"/>
      <c r="BR22" s="32"/>
      <c r="BS22" s="31"/>
      <c r="BT22" s="32"/>
      <c r="BU22" s="31"/>
      <c r="BV22" s="32"/>
      <c r="BW22" s="31"/>
      <c r="BX22" s="32"/>
      <c r="BY22" s="31"/>
      <c r="BZ22" s="32"/>
      <c r="CA22" s="31"/>
      <c r="CB22" s="32"/>
      <c r="CC22" s="31"/>
      <c r="CD22" s="32"/>
      <c r="CE22" s="31"/>
      <c r="CF22" s="32"/>
      <c r="CG22" s="31"/>
      <c r="CH22" s="32"/>
      <c r="CI22" s="31"/>
      <c r="CJ22" s="32"/>
      <c r="CK22" s="31"/>
      <c r="CL22" s="32"/>
      <c r="CM22" s="31"/>
      <c r="CN22" s="32"/>
      <c r="CO22" s="33"/>
      <c r="CP22" s="185">
        <f t="shared" si="0"/>
        <v>2</v>
      </c>
    </row>
    <row r="23" spans="1:94" x14ac:dyDescent="0.3">
      <c r="A23" s="29" t="s">
        <v>70</v>
      </c>
      <c r="B23" s="30"/>
      <c r="C23" s="31"/>
      <c r="D23" s="32"/>
      <c r="E23" s="31"/>
      <c r="F23" s="32"/>
      <c r="G23" s="31"/>
      <c r="H23" s="32"/>
      <c r="I23" s="31"/>
      <c r="J23" s="32"/>
      <c r="K23" s="31"/>
      <c r="L23" s="32"/>
      <c r="M23" s="31"/>
      <c r="N23" s="32"/>
      <c r="O23" s="31"/>
      <c r="P23" s="32"/>
      <c r="Q23" s="31"/>
      <c r="R23" s="32"/>
      <c r="S23" s="31"/>
      <c r="T23" s="32"/>
      <c r="U23" s="31"/>
      <c r="V23" s="32"/>
      <c r="W23" s="31"/>
      <c r="X23" s="32"/>
      <c r="Y23" s="31"/>
      <c r="Z23" s="32"/>
      <c r="AA23" s="31"/>
      <c r="AB23" s="32"/>
      <c r="AC23" s="31"/>
      <c r="AD23" s="32"/>
      <c r="AE23" s="31"/>
      <c r="AF23" s="32"/>
      <c r="AG23" s="31"/>
      <c r="AH23" s="32"/>
      <c r="AI23" s="31"/>
      <c r="AJ23" s="32"/>
      <c r="AK23" s="31"/>
      <c r="AL23" s="32"/>
      <c r="AM23" s="31"/>
      <c r="AN23" s="32"/>
      <c r="AO23" s="31"/>
      <c r="AP23" s="32"/>
      <c r="AQ23" s="31"/>
      <c r="AR23" s="32"/>
      <c r="AS23" s="31"/>
      <c r="AT23" s="32"/>
      <c r="AU23" s="31"/>
      <c r="AV23" s="32"/>
      <c r="AW23" s="31"/>
      <c r="AX23" s="32"/>
      <c r="AY23" s="31"/>
      <c r="AZ23" s="32"/>
      <c r="BA23" s="31"/>
      <c r="BB23" s="32"/>
      <c r="BC23" s="31"/>
      <c r="BD23" s="32"/>
      <c r="BE23" s="31"/>
      <c r="BF23" s="32"/>
      <c r="BG23" s="31" t="s">
        <v>48</v>
      </c>
      <c r="BH23" s="32"/>
      <c r="BI23" s="31"/>
      <c r="BJ23" s="32"/>
      <c r="BK23" s="31"/>
      <c r="BL23" s="32"/>
      <c r="BM23" s="31"/>
      <c r="BN23" s="32"/>
      <c r="BO23" s="31"/>
      <c r="BP23" s="32"/>
      <c r="BQ23" s="31"/>
      <c r="BR23" s="32"/>
      <c r="BS23" s="31"/>
      <c r="BT23" s="32"/>
      <c r="BU23" s="31"/>
      <c r="BV23" s="32"/>
      <c r="BW23" s="31"/>
      <c r="BX23" s="32"/>
      <c r="BY23" s="31"/>
      <c r="BZ23" s="32"/>
      <c r="CA23" s="31"/>
      <c r="CB23" s="32"/>
      <c r="CC23" s="31"/>
      <c r="CD23" s="32"/>
      <c r="CE23" s="31"/>
      <c r="CF23" s="32"/>
      <c r="CG23" s="31"/>
      <c r="CH23" s="32"/>
      <c r="CI23" s="31"/>
      <c r="CJ23" s="32"/>
      <c r="CK23" s="31"/>
      <c r="CL23" s="32"/>
      <c r="CM23" s="31"/>
      <c r="CN23" s="32"/>
      <c r="CO23" s="33"/>
      <c r="CP23" s="34">
        <f t="shared" si="0"/>
        <v>1</v>
      </c>
    </row>
    <row r="24" spans="1:94" x14ac:dyDescent="0.3">
      <c r="A24" s="29" t="s">
        <v>71</v>
      </c>
      <c r="B24" s="30"/>
      <c r="C24" s="31"/>
      <c r="D24" s="32"/>
      <c r="E24" s="31"/>
      <c r="F24" s="32"/>
      <c r="G24" s="31"/>
      <c r="H24" s="32"/>
      <c r="I24" s="31"/>
      <c r="J24" s="32"/>
      <c r="K24" s="31"/>
      <c r="L24" s="32"/>
      <c r="M24" s="31"/>
      <c r="N24" s="32"/>
      <c r="O24" s="31"/>
      <c r="P24" s="32"/>
      <c r="Q24" s="31"/>
      <c r="R24" s="32"/>
      <c r="S24" s="31"/>
      <c r="T24" s="32"/>
      <c r="U24" s="31"/>
      <c r="V24" s="32"/>
      <c r="W24" s="31"/>
      <c r="X24" s="32"/>
      <c r="Y24" s="31"/>
      <c r="Z24" s="32"/>
      <c r="AA24" s="31"/>
      <c r="AB24" s="32"/>
      <c r="AC24" s="31"/>
      <c r="AD24" s="32"/>
      <c r="AE24" s="31"/>
      <c r="AF24" s="32"/>
      <c r="AG24" s="31"/>
      <c r="AH24" s="32"/>
      <c r="AI24" s="31"/>
      <c r="AJ24" s="32"/>
      <c r="AK24" s="31"/>
      <c r="AL24" s="32"/>
      <c r="AM24" s="31" t="s">
        <v>48</v>
      </c>
      <c r="AN24" s="32"/>
      <c r="AO24" s="31"/>
      <c r="AP24" s="32"/>
      <c r="AQ24" s="31"/>
      <c r="AR24" s="32"/>
      <c r="AS24" s="31"/>
      <c r="AT24" s="32"/>
      <c r="AU24" s="31"/>
      <c r="AV24" s="32"/>
      <c r="AW24" s="31"/>
      <c r="AX24" s="32"/>
      <c r="AY24" s="31"/>
      <c r="AZ24" s="32"/>
      <c r="BA24" s="31"/>
      <c r="BB24" s="32"/>
      <c r="BC24" s="31"/>
      <c r="BD24" s="32" t="s">
        <v>48</v>
      </c>
      <c r="BE24" s="31"/>
      <c r="BF24" s="32"/>
      <c r="BG24" s="31"/>
      <c r="BH24" s="32" t="s">
        <v>48</v>
      </c>
      <c r="BI24" s="31"/>
      <c r="BJ24" s="32"/>
      <c r="BK24" s="31"/>
      <c r="BL24" s="32"/>
      <c r="BM24" s="31"/>
      <c r="BN24" s="32"/>
      <c r="BO24" s="31"/>
      <c r="BP24" s="32"/>
      <c r="BQ24" s="31"/>
      <c r="BR24" s="32"/>
      <c r="BS24" s="31"/>
      <c r="BT24" s="32"/>
      <c r="BU24" s="31"/>
      <c r="BV24" s="32"/>
      <c r="BW24" s="31"/>
      <c r="BX24" s="32"/>
      <c r="BY24" s="31"/>
      <c r="BZ24" s="32"/>
      <c r="CA24" s="31"/>
      <c r="CB24" s="32"/>
      <c r="CC24" s="31"/>
      <c r="CD24" s="32"/>
      <c r="CE24" s="31"/>
      <c r="CF24" s="32"/>
      <c r="CG24" s="31"/>
      <c r="CH24" s="32"/>
      <c r="CI24" s="31"/>
      <c r="CJ24" s="32"/>
      <c r="CK24" s="31"/>
      <c r="CL24" s="32"/>
      <c r="CM24" s="31"/>
      <c r="CN24" s="32"/>
      <c r="CO24" s="33"/>
      <c r="CP24" s="35">
        <f t="shared" si="0"/>
        <v>3</v>
      </c>
    </row>
    <row r="25" spans="1:94" x14ac:dyDescent="0.3">
      <c r="A25" s="29" t="s">
        <v>72</v>
      </c>
      <c r="B25" s="30"/>
      <c r="C25" s="31"/>
      <c r="D25" s="32"/>
      <c r="E25" s="31"/>
      <c r="F25" s="32"/>
      <c r="G25" s="31"/>
      <c r="H25" s="32"/>
      <c r="I25" s="31"/>
      <c r="J25" s="32"/>
      <c r="K25" s="31"/>
      <c r="L25" s="32"/>
      <c r="M25" s="31"/>
      <c r="N25" s="32"/>
      <c r="O25" s="31"/>
      <c r="P25" s="32"/>
      <c r="Q25" s="31"/>
      <c r="R25" s="32"/>
      <c r="S25" s="31"/>
      <c r="T25" s="32"/>
      <c r="U25" s="31"/>
      <c r="V25" s="32"/>
      <c r="W25" s="31"/>
      <c r="X25" s="32"/>
      <c r="Y25" s="31"/>
      <c r="Z25" s="32"/>
      <c r="AA25" s="31"/>
      <c r="AB25" s="32"/>
      <c r="AC25" s="31"/>
      <c r="AD25" s="32"/>
      <c r="AE25" s="31"/>
      <c r="AF25" s="32"/>
      <c r="AG25" s="31"/>
      <c r="AH25" s="32"/>
      <c r="AI25" s="31"/>
      <c r="AJ25" s="32"/>
      <c r="AK25" s="31"/>
      <c r="AL25" s="32"/>
      <c r="AM25" s="31"/>
      <c r="AN25" s="32"/>
      <c r="AO25" s="31"/>
      <c r="AP25" s="32"/>
      <c r="AQ25" s="31"/>
      <c r="AR25" s="32"/>
      <c r="AS25" s="31"/>
      <c r="AT25" s="32"/>
      <c r="AU25" s="31"/>
      <c r="AV25" s="32"/>
      <c r="AW25" s="31"/>
      <c r="AX25" s="32"/>
      <c r="AY25" s="31"/>
      <c r="AZ25" s="32"/>
      <c r="BA25" s="31" t="s">
        <v>48</v>
      </c>
      <c r="BB25" s="32"/>
      <c r="BC25" s="31"/>
      <c r="BD25" s="32"/>
      <c r="BE25" s="31"/>
      <c r="BF25" s="32"/>
      <c r="BG25" s="31"/>
      <c r="BH25" s="32"/>
      <c r="BI25" s="31"/>
      <c r="BJ25" s="32"/>
      <c r="BK25" s="31"/>
      <c r="BL25" s="32"/>
      <c r="BM25" s="31"/>
      <c r="BN25" s="32"/>
      <c r="BO25" s="31"/>
      <c r="BP25" s="32"/>
      <c r="BQ25" s="31"/>
      <c r="BR25" s="32"/>
      <c r="BS25" s="31"/>
      <c r="BT25" s="32"/>
      <c r="BU25" s="31"/>
      <c r="BV25" s="32"/>
      <c r="BW25" s="31"/>
      <c r="BX25" s="32"/>
      <c r="BY25" s="31"/>
      <c r="BZ25" s="32"/>
      <c r="CA25" s="31"/>
      <c r="CB25" s="32"/>
      <c r="CC25" s="31"/>
      <c r="CD25" s="32"/>
      <c r="CE25" s="31"/>
      <c r="CF25" s="32"/>
      <c r="CG25" s="31"/>
      <c r="CH25" s="32"/>
      <c r="CI25" s="31"/>
      <c r="CJ25" s="32"/>
      <c r="CK25" s="31"/>
      <c r="CL25" s="32"/>
      <c r="CM25" s="31"/>
      <c r="CN25" s="32"/>
      <c r="CO25" s="33"/>
      <c r="CP25" s="34">
        <f t="shared" si="0"/>
        <v>1</v>
      </c>
    </row>
    <row r="26" spans="1:94" x14ac:dyDescent="0.3">
      <c r="A26" s="29" t="s">
        <v>519</v>
      </c>
      <c r="B26" s="30"/>
      <c r="C26" s="31"/>
      <c r="D26" s="32"/>
      <c r="E26" s="31"/>
      <c r="F26" s="32"/>
      <c r="G26" s="31"/>
      <c r="H26" s="32"/>
      <c r="I26" s="31"/>
      <c r="J26" s="32"/>
      <c r="K26" s="31"/>
      <c r="L26" s="32"/>
      <c r="M26" s="31"/>
      <c r="N26" s="32"/>
      <c r="O26" s="31"/>
      <c r="P26" s="32"/>
      <c r="Q26" s="31"/>
      <c r="R26" s="32"/>
      <c r="S26" s="31"/>
      <c r="T26" s="32"/>
      <c r="U26" s="31"/>
      <c r="V26" s="32"/>
      <c r="W26" s="31"/>
      <c r="X26" s="32"/>
      <c r="Y26" s="31"/>
      <c r="Z26" s="32"/>
      <c r="AA26" s="31"/>
      <c r="AB26" s="32"/>
      <c r="AC26" s="31"/>
      <c r="AD26" s="32"/>
      <c r="AE26" s="31"/>
      <c r="AF26" s="32"/>
      <c r="AG26" s="31"/>
      <c r="AH26" s="32"/>
      <c r="AI26" s="31"/>
      <c r="AJ26" s="32"/>
      <c r="AK26" s="31"/>
      <c r="AL26" s="32"/>
      <c r="AM26" s="31"/>
      <c r="AN26" s="32"/>
      <c r="AO26" s="31"/>
      <c r="AP26" s="32"/>
      <c r="AQ26" s="31"/>
      <c r="AR26" s="32"/>
      <c r="AS26" s="31"/>
      <c r="AT26" s="32"/>
      <c r="AU26" s="31"/>
      <c r="AV26" s="32"/>
      <c r="AW26" s="31"/>
      <c r="AX26" s="32"/>
      <c r="AY26" s="31"/>
      <c r="AZ26" s="32"/>
      <c r="BA26" s="31"/>
      <c r="BB26" s="32"/>
      <c r="BC26" s="31"/>
      <c r="BD26" s="32"/>
      <c r="BE26" s="31"/>
      <c r="BF26" s="32"/>
      <c r="BG26" s="31"/>
      <c r="BH26" s="32"/>
      <c r="BI26" s="31"/>
      <c r="BJ26" s="32"/>
      <c r="BK26" s="31"/>
      <c r="BL26" s="32"/>
      <c r="BM26" s="31"/>
      <c r="BN26" s="32"/>
      <c r="BO26" s="31"/>
      <c r="BP26" s="32"/>
      <c r="BQ26" s="31"/>
      <c r="BR26" s="32" t="s">
        <v>48</v>
      </c>
      <c r="BS26" s="31"/>
      <c r="BT26" s="32"/>
      <c r="BU26" s="31"/>
      <c r="BV26" s="32"/>
      <c r="BW26" s="31"/>
      <c r="BX26" s="32"/>
      <c r="BY26" s="31"/>
      <c r="BZ26" s="32"/>
      <c r="CA26" s="31"/>
      <c r="CB26" s="32"/>
      <c r="CC26" s="31"/>
      <c r="CD26" s="32"/>
      <c r="CE26" s="31"/>
      <c r="CF26" s="32"/>
      <c r="CG26" s="31"/>
      <c r="CH26" s="32"/>
      <c r="CI26" s="31"/>
      <c r="CJ26" s="32"/>
      <c r="CK26" s="31"/>
      <c r="CL26" s="32"/>
      <c r="CM26" s="31"/>
      <c r="CN26" s="32"/>
      <c r="CO26" s="33"/>
      <c r="CP26" s="34">
        <f t="shared" si="0"/>
        <v>1</v>
      </c>
    </row>
    <row r="27" spans="1:94" x14ac:dyDescent="0.3">
      <c r="A27" s="29" t="s">
        <v>73</v>
      </c>
      <c r="B27" s="30"/>
      <c r="C27" s="31"/>
      <c r="D27" s="32"/>
      <c r="E27" s="31"/>
      <c r="F27" s="32"/>
      <c r="G27" s="31"/>
      <c r="H27" s="32"/>
      <c r="I27" s="31"/>
      <c r="J27" s="32"/>
      <c r="K27" s="31"/>
      <c r="L27" s="32"/>
      <c r="M27" s="31"/>
      <c r="N27" s="32"/>
      <c r="O27" s="31"/>
      <c r="P27" s="32"/>
      <c r="Q27" s="31"/>
      <c r="R27" s="32"/>
      <c r="S27" s="31"/>
      <c r="T27" s="32"/>
      <c r="U27" s="31"/>
      <c r="V27" s="32"/>
      <c r="W27" s="31"/>
      <c r="X27" s="32"/>
      <c r="Y27" s="31"/>
      <c r="Z27" s="32"/>
      <c r="AA27" s="31"/>
      <c r="AB27" s="32"/>
      <c r="AC27" s="31"/>
      <c r="AD27" s="32"/>
      <c r="AE27" s="31"/>
      <c r="AF27" s="32"/>
      <c r="AG27" s="31"/>
      <c r="AH27" s="32"/>
      <c r="AI27" s="31"/>
      <c r="AJ27" s="32"/>
      <c r="AK27" s="31"/>
      <c r="AL27" s="32"/>
      <c r="AM27" s="31"/>
      <c r="AN27" s="32"/>
      <c r="AO27" s="31"/>
      <c r="AP27" s="32"/>
      <c r="AQ27" s="31"/>
      <c r="AR27" s="32"/>
      <c r="AS27" s="31"/>
      <c r="AT27" s="32"/>
      <c r="AU27" s="31"/>
      <c r="AV27" s="32"/>
      <c r="AW27" s="31"/>
      <c r="AX27" s="32"/>
      <c r="AY27" s="31"/>
      <c r="AZ27" s="32" t="s">
        <v>48</v>
      </c>
      <c r="BA27" s="31"/>
      <c r="BB27" s="32"/>
      <c r="BC27" s="31"/>
      <c r="BD27" s="32"/>
      <c r="BE27" s="31"/>
      <c r="BF27" s="32"/>
      <c r="BG27" s="31"/>
      <c r="BH27" s="32"/>
      <c r="BI27" s="31"/>
      <c r="BJ27" s="32"/>
      <c r="BK27" s="31" t="s">
        <v>48</v>
      </c>
      <c r="BL27" s="32"/>
      <c r="BM27" s="31"/>
      <c r="BN27" s="32"/>
      <c r="BO27" s="31"/>
      <c r="BP27" s="32"/>
      <c r="BQ27" s="31"/>
      <c r="BR27" s="32"/>
      <c r="BS27" s="31"/>
      <c r="BT27" s="32"/>
      <c r="BU27" s="31"/>
      <c r="BV27" s="32"/>
      <c r="BW27" s="31"/>
      <c r="BX27" s="32"/>
      <c r="BY27" s="31"/>
      <c r="BZ27" s="32"/>
      <c r="CA27" s="31"/>
      <c r="CB27" s="32"/>
      <c r="CC27" s="31"/>
      <c r="CD27" s="32"/>
      <c r="CE27" s="31"/>
      <c r="CF27" s="32"/>
      <c r="CG27" s="31"/>
      <c r="CH27" s="32"/>
      <c r="CI27" s="31"/>
      <c r="CJ27" s="32"/>
      <c r="CK27" s="31"/>
      <c r="CL27" s="32"/>
      <c r="CM27" s="31"/>
      <c r="CN27" s="32"/>
      <c r="CO27" s="33"/>
      <c r="CP27" s="185">
        <f t="shared" si="0"/>
        <v>2</v>
      </c>
    </row>
    <row r="28" spans="1:94" x14ac:dyDescent="0.3">
      <c r="A28" s="29" t="s">
        <v>74</v>
      </c>
      <c r="B28" s="30"/>
      <c r="C28" s="31"/>
      <c r="D28" s="32"/>
      <c r="E28" s="31"/>
      <c r="F28" s="32"/>
      <c r="G28" s="31"/>
      <c r="H28" s="32"/>
      <c r="I28" s="31"/>
      <c r="J28" s="32"/>
      <c r="K28" s="31"/>
      <c r="L28" s="32"/>
      <c r="M28" s="31"/>
      <c r="N28" s="32"/>
      <c r="O28" s="31"/>
      <c r="P28" s="32"/>
      <c r="Q28" s="31"/>
      <c r="R28" s="32"/>
      <c r="S28" s="31"/>
      <c r="T28" s="32"/>
      <c r="U28" s="31"/>
      <c r="V28" s="32"/>
      <c r="W28" s="31"/>
      <c r="X28" s="32"/>
      <c r="Y28" s="31"/>
      <c r="Z28" s="32"/>
      <c r="AA28" s="31"/>
      <c r="AB28" s="32"/>
      <c r="AC28" s="31"/>
      <c r="AD28" s="32"/>
      <c r="AE28" s="31"/>
      <c r="AF28" s="32"/>
      <c r="AG28" s="31"/>
      <c r="AH28" s="32"/>
      <c r="AI28" s="31"/>
      <c r="AJ28" s="32"/>
      <c r="AK28" s="31"/>
      <c r="AL28" s="32"/>
      <c r="AM28" s="31"/>
      <c r="AN28" s="32"/>
      <c r="AO28" s="31"/>
      <c r="AP28" s="32"/>
      <c r="AQ28" s="31"/>
      <c r="AR28" s="32"/>
      <c r="AS28" s="31"/>
      <c r="AT28" s="32"/>
      <c r="AU28" s="31"/>
      <c r="AV28" s="32"/>
      <c r="AW28" s="31"/>
      <c r="AX28" s="32"/>
      <c r="AY28" s="31"/>
      <c r="AZ28" s="32"/>
      <c r="BA28" s="31" t="s">
        <v>48</v>
      </c>
      <c r="BB28" s="32"/>
      <c r="BC28" s="31"/>
      <c r="BD28" s="32"/>
      <c r="BE28" s="31"/>
      <c r="BF28" s="32"/>
      <c r="BG28" s="31"/>
      <c r="BH28" s="32"/>
      <c r="BI28" s="31"/>
      <c r="BJ28" s="32"/>
      <c r="BK28" s="31"/>
      <c r="BL28" s="32"/>
      <c r="BM28" s="31"/>
      <c r="BN28" s="32"/>
      <c r="BO28" s="31"/>
      <c r="BP28" s="32"/>
      <c r="BQ28" s="31"/>
      <c r="BR28" s="32"/>
      <c r="BS28" s="31"/>
      <c r="BT28" s="32"/>
      <c r="BU28" s="31"/>
      <c r="BV28" s="32"/>
      <c r="BW28" s="31"/>
      <c r="BX28" s="32"/>
      <c r="BY28" s="31"/>
      <c r="BZ28" s="32"/>
      <c r="CA28" s="31"/>
      <c r="CB28" s="32"/>
      <c r="CC28" s="31"/>
      <c r="CD28" s="32"/>
      <c r="CE28" s="31"/>
      <c r="CF28" s="32"/>
      <c r="CG28" s="31"/>
      <c r="CH28" s="32"/>
      <c r="CI28" s="31"/>
      <c r="CJ28" s="32"/>
      <c r="CK28" s="31"/>
      <c r="CL28" s="32"/>
      <c r="CM28" s="31"/>
      <c r="CN28" s="32"/>
      <c r="CO28" s="33"/>
      <c r="CP28" s="34">
        <f t="shared" si="0"/>
        <v>1</v>
      </c>
    </row>
    <row r="29" spans="1:94" x14ac:dyDescent="0.3">
      <c r="A29" s="29" t="s">
        <v>513</v>
      </c>
      <c r="B29" s="30"/>
      <c r="C29" s="31"/>
      <c r="D29" s="32"/>
      <c r="E29" s="31"/>
      <c r="F29" s="32"/>
      <c r="G29" s="31"/>
      <c r="H29" s="32"/>
      <c r="I29" s="31"/>
      <c r="J29" s="32"/>
      <c r="K29" s="31"/>
      <c r="L29" s="32"/>
      <c r="M29" s="31"/>
      <c r="N29" s="32"/>
      <c r="O29" s="31"/>
      <c r="P29" s="32"/>
      <c r="Q29" s="31"/>
      <c r="R29" s="32"/>
      <c r="S29" s="31"/>
      <c r="T29" s="32"/>
      <c r="U29" s="31"/>
      <c r="V29" s="32"/>
      <c r="W29" s="31"/>
      <c r="X29" s="32"/>
      <c r="Y29" s="31"/>
      <c r="Z29" s="32"/>
      <c r="AA29" s="31"/>
      <c r="AB29" s="32"/>
      <c r="AC29" s="31"/>
      <c r="AD29" s="32"/>
      <c r="AE29" s="31"/>
      <c r="AF29" s="32"/>
      <c r="AG29" s="31"/>
      <c r="AH29" s="32"/>
      <c r="AI29" s="31"/>
      <c r="AJ29" s="32"/>
      <c r="AK29" s="31"/>
      <c r="AL29" s="32"/>
      <c r="AM29" s="31"/>
      <c r="AN29" s="32"/>
      <c r="AO29" s="31"/>
      <c r="AP29" s="32"/>
      <c r="AQ29" s="31"/>
      <c r="AR29" s="32"/>
      <c r="AS29" s="31"/>
      <c r="AT29" s="32"/>
      <c r="AU29" s="31"/>
      <c r="AV29" s="32"/>
      <c r="AW29" s="31"/>
      <c r="AX29" s="32"/>
      <c r="AY29" s="31"/>
      <c r="AZ29" s="32"/>
      <c r="BA29" s="31"/>
      <c r="BB29" s="32"/>
      <c r="BC29" s="31"/>
      <c r="BD29" s="32"/>
      <c r="BE29" s="31"/>
      <c r="BF29" s="32"/>
      <c r="BG29" s="31"/>
      <c r="BH29" s="32"/>
      <c r="BI29" s="31"/>
      <c r="BJ29" s="32"/>
      <c r="BK29" s="31"/>
      <c r="BL29" s="32"/>
      <c r="BM29" s="31"/>
      <c r="BN29" s="32"/>
      <c r="BO29" s="31"/>
      <c r="BP29" s="32" t="s">
        <v>48</v>
      </c>
      <c r="BQ29" s="31"/>
      <c r="BR29" s="32"/>
      <c r="BS29" s="31"/>
      <c r="BT29" s="32"/>
      <c r="BU29" s="31"/>
      <c r="BV29" s="32"/>
      <c r="BW29" s="31"/>
      <c r="BX29" s="32"/>
      <c r="BY29" s="31"/>
      <c r="BZ29" s="32"/>
      <c r="CA29" s="31"/>
      <c r="CB29" s="32"/>
      <c r="CC29" s="31"/>
      <c r="CD29" s="32"/>
      <c r="CE29" s="31"/>
      <c r="CF29" s="32"/>
      <c r="CG29" s="31"/>
      <c r="CH29" s="32"/>
      <c r="CI29" s="31"/>
      <c r="CJ29" s="32"/>
      <c r="CK29" s="31"/>
      <c r="CL29" s="32"/>
      <c r="CM29" s="31"/>
      <c r="CN29" s="32"/>
      <c r="CO29" s="33"/>
      <c r="CP29" s="34">
        <f t="shared" si="0"/>
        <v>1</v>
      </c>
    </row>
    <row r="30" spans="1:94" x14ac:dyDescent="0.3">
      <c r="A30" s="29" t="s">
        <v>75</v>
      </c>
      <c r="B30" s="30"/>
      <c r="C30" s="31"/>
      <c r="D30" s="32"/>
      <c r="E30" s="31"/>
      <c r="F30" s="32"/>
      <c r="G30" s="31"/>
      <c r="H30" s="32"/>
      <c r="I30" s="31"/>
      <c r="J30" s="32"/>
      <c r="K30" s="31"/>
      <c r="L30" s="32"/>
      <c r="M30" s="31"/>
      <c r="N30" s="32"/>
      <c r="O30" s="31"/>
      <c r="P30" s="32"/>
      <c r="Q30" s="31"/>
      <c r="R30" s="32"/>
      <c r="S30" s="31"/>
      <c r="T30" s="32"/>
      <c r="U30" s="31"/>
      <c r="V30" s="32"/>
      <c r="W30" s="31"/>
      <c r="X30" s="32"/>
      <c r="Y30" s="31"/>
      <c r="Z30" s="32"/>
      <c r="AA30" s="31"/>
      <c r="AB30" s="32"/>
      <c r="AC30" s="31"/>
      <c r="AD30" s="32"/>
      <c r="AE30" s="31"/>
      <c r="AF30" s="32"/>
      <c r="AG30" s="31"/>
      <c r="AH30" s="32"/>
      <c r="AI30" s="31"/>
      <c r="AJ30" s="32"/>
      <c r="AK30" s="31"/>
      <c r="AL30" s="32"/>
      <c r="AM30" s="31"/>
      <c r="AN30" s="32"/>
      <c r="AO30" s="31"/>
      <c r="AP30" s="32"/>
      <c r="AQ30" s="31"/>
      <c r="AR30" s="32"/>
      <c r="AS30" s="31"/>
      <c r="AT30" s="32"/>
      <c r="AU30" s="31"/>
      <c r="AV30" s="32"/>
      <c r="AW30" s="31"/>
      <c r="AX30" s="32"/>
      <c r="AY30" s="31"/>
      <c r="AZ30" s="32"/>
      <c r="BA30" s="31"/>
      <c r="BB30" s="32"/>
      <c r="BC30" s="31" t="s">
        <v>48</v>
      </c>
      <c r="BD30" s="32"/>
      <c r="BE30" s="31"/>
      <c r="BF30" s="32"/>
      <c r="BG30" s="31"/>
      <c r="BH30" s="32"/>
      <c r="BI30" s="31"/>
      <c r="BJ30" s="32"/>
      <c r="BK30" s="31"/>
      <c r="BL30" s="32"/>
      <c r="BM30" s="31"/>
      <c r="BN30" s="32"/>
      <c r="BO30" s="31"/>
      <c r="BP30" s="32"/>
      <c r="BQ30" s="31"/>
      <c r="BR30" s="32"/>
      <c r="BS30" s="31"/>
      <c r="BT30" s="32"/>
      <c r="BU30" s="31"/>
      <c r="BV30" s="32"/>
      <c r="BW30" s="31"/>
      <c r="BX30" s="32"/>
      <c r="BY30" s="31"/>
      <c r="BZ30" s="32"/>
      <c r="CA30" s="31"/>
      <c r="CB30" s="32"/>
      <c r="CC30" s="31"/>
      <c r="CD30" s="32"/>
      <c r="CE30" s="31"/>
      <c r="CF30" s="32"/>
      <c r="CG30" s="31"/>
      <c r="CH30" s="32"/>
      <c r="CI30" s="31"/>
      <c r="CJ30" s="32"/>
      <c r="CK30" s="31"/>
      <c r="CL30" s="32"/>
      <c r="CM30" s="31"/>
      <c r="CN30" s="32"/>
      <c r="CO30" s="33"/>
      <c r="CP30" s="34">
        <f t="shared" si="0"/>
        <v>1</v>
      </c>
    </row>
    <row r="31" spans="1:94" x14ac:dyDescent="0.3">
      <c r="A31" s="29" t="s">
        <v>76</v>
      </c>
      <c r="B31" s="30"/>
      <c r="C31" s="31"/>
      <c r="D31" s="32"/>
      <c r="E31" s="31"/>
      <c r="F31" s="32"/>
      <c r="G31" s="31"/>
      <c r="H31" s="32"/>
      <c r="I31" s="31"/>
      <c r="J31" s="32"/>
      <c r="K31" s="31"/>
      <c r="L31" s="32"/>
      <c r="M31" s="31"/>
      <c r="N31" s="32"/>
      <c r="O31" s="31"/>
      <c r="P31" s="32"/>
      <c r="Q31" s="31"/>
      <c r="R31" s="32"/>
      <c r="S31" s="31"/>
      <c r="T31" s="32"/>
      <c r="U31" s="31" t="s">
        <v>48</v>
      </c>
      <c r="V31" s="32"/>
      <c r="W31" s="31"/>
      <c r="X31" s="32"/>
      <c r="Y31" s="31"/>
      <c r="Z31" s="32"/>
      <c r="AA31" s="31"/>
      <c r="AB31" s="32"/>
      <c r="AC31" s="31"/>
      <c r="AD31" s="32"/>
      <c r="AE31" s="31"/>
      <c r="AF31" s="32"/>
      <c r="AG31" s="31"/>
      <c r="AH31" s="32"/>
      <c r="AI31" s="31" t="s">
        <v>48</v>
      </c>
      <c r="AJ31" s="32"/>
      <c r="AK31" s="31"/>
      <c r="AL31" s="32"/>
      <c r="AM31" s="31"/>
      <c r="AN31" s="32"/>
      <c r="AO31" s="31"/>
      <c r="AP31" s="32"/>
      <c r="AQ31" s="31"/>
      <c r="AR31" s="32"/>
      <c r="AS31" s="31"/>
      <c r="AT31" s="32"/>
      <c r="AU31" s="31"/>
      <c r="AV31" s="32"/>
      <c r="AW31" s="31"/>
      <c r="AX31" s="32"/>
      <c r="AY31" s="31"/>
      <c r="AZ31" s="32"/>
      <c r="BA31" s="31"/>
      <c r="BB31" s="32"/>
      <c r="BC31" s="31"/>
      <c r="BD31" s="32"/>
      <c r="BE31" s="31"/>
      <c r="BF31" s="32"/>
      <c r="BG31" s="31"/>
      <c r="BH31" s="32"/>
      <c r="BI31" s="31"/>
      <c r="BJ31" s="32"/>
      <c r="BK31" s="31"/>
      <c r="BL31" s="32"/>
      <c r="BM31" s="31"/>
      <c r="BN31" s="32"/>
      <c r="BO31" s="31"/>
      <c r="BP31" s="32"/>
      <c r="BQ31" s="31"/>
      <c r="BR31" s="32"/>
      <c r="BS31" s="31"/>
      <c r="BT31" s="32"/>
      <c r="BU31" s="31"/>
      <c r="BV31" s="32"/>
      <c r="BW31" s="31"/>
      <c r="BX31" s="32"/>
      <c r="BY31" s="31"/>
      <c r="BZ31" s="32"/>
      <c r="CA31" s="31"/>
      <c r="CB31" s="32"/>
      <c r="CC31" s="31"/>
      <c r="CD31" s="32"/>
      <c r="CE31" s="31"/>
      <c r="CF31" s="32"/>
      <c r="CG31" s="31"/>
      <c r="CH31" s="32"/>
      <c r="CI31" s="31"/>
      <c r="CJ31" s="32"/>
      <c r="CK31" s="31"/>
      <c r="CL31" s="32"/>
      <c r="CM31" s="31"/>
      <c r="CN31" s="32"/>
      <c r="CO31" s="33"/>
      <c r="CP31" s="185">
        <f t="shared" si="0"/>
        <v>2</v>
      </c>
    </row>
    <row r="32" spans="1:94" x14ac:dyDescent="0.3">
      <c r="A32" s="29" t="s">
        <v>77</v>
      </c>
      <c r="B32" s="30"/>
      <c r="C32" s="31"/>
      <c r="D32" s="32"/>
      <c r="E32" s="31"/>
      <c r="F32" s="32"/>
      <c r="G32" s="31"/>
      <c r="H32" s="32"/>
      <c r="I32" s="31"/>
      <c r="J32" s="32"/>
      <c r="K32" s="31"/>
      <c r="L32" s="32"/>
      <c r="M32" s="31"/>
      <c r="N32" s="32"/>
      <c r="O32" s="31"/>
      <c r="P32" s="32"/>
      <c r="Q32" s="31"/>
      <c r="R32" s="32"/>
      <c r="S32" s="31"/>
      <c r="T32" s="32"/>
      <c r="U32" s="31"/>
      <c r="V32" s="32"/>
      <c r="W32" s="31"/>
      <c r="X32" s="32"/>
      <c r="Y32" s="31"/>
      <c r="Z32" s="32"/>
      <c r="AA32" s="31"/>
      <c r="AB32" s="32"/>
      <c r="AC32" s="31"/>
      <c r="AD32" s="32"/>
      <c r="AE32" s="31"/>
      <c r="AF32" s="32"/>
      <c r="AG32" s="31"/>
      <c r="AH32" s="32"/>
      <c r="AI32" s="31" t="s">
        <v>48</v>
      </c>
      <c r="AJ32" s="32"/>
      <c r="AK32" s="31"/>
      <c r="AL32" s="32"/>
      <c r="AM32" s="31"/>
      <c r="AN32" s="32"/>
      <c r="AO32" s="31"/>
      <c r="AP32" s="32"/>
      <c r="AQ32" s="31"/>
      <c r="AR32" s="32"/>
      <c r="AS32" s="31"/>
      <c r="AT32" s="32"/>
      <c r="AU32" s="31"/>
      <c r="AV32" s="32"/>
      <c r="AW32" s="31"/>
      <c r="AX32" s="32"/>
      <c r="AY32" s="31"/>
      <c r="AZ32" s="32"/>
      <c r="BA32" s="31"/>
      <c r="BB32" s="32"/>
      <c r="BC32" s="31"/>
      <c r="BD32" s="32"/>
      <c r="BE32" s="31"/>
      <c r="BF32" s="32"/>
      <c r="BG32" s="31"/>
      <c r="BH32" s="32"/>
      <c r="BI32" s="31"/>
      <c r="BJ32" s="32"/>
      <c r="BK32" s="31"/>
      <c r="BL32" s="32"/>
      <c r="BM32" s="31"/>
      <c r="BN32" s="32"/>
      <c r="BO32" s="31"/>
      <c r="BP32" s="32"/>
      <c r="BQ32" s="31"/>
      <c r="BR32" s="32"/>
      <c r="BS32" s="31"/>
      <c r="BT32" s="32"/>
      <c r="BU32" s="31"/>
      <c r="BV32" s="32"/>
      <c r="BW32" s="31"/>
      <c r="BX32" s="32"/>
      <c r="BY32" s="31"/>
      <c r="BZ32" s="32"/>
      <c r="CA32" s="31"/>
      <c r="CB32" s="32"/>
      <c r="CC32" s="31"/>
      <c r="CD32" s="32"/>
      <c r="CE32" s="31"/>
      <c r="CF32" s="32"/>
      <c r="CG32" s="31"/>
      <c r="CH32" s="32"/>
      <c r="CI32" s="31"/>
      <c r="CJ32" s="32"/>
      <c r="CK32" s="31"/>
      <c r="CL32" s="32"/>
      <c r="CM32" s="31"/>
      <c r="CN32" s="32"/>
      <c r="CO32" s="33"/>
      <c r="CP32" s="34">
        <f t="shared" si="0"/>
        <v>1</v>
      </c>
    </row>
    <row r="33" spans="1:94" x14ac:dyDescent="0.3">
      <c r="A33" s="29" t="s">
        <v>78</v>
      </c>
      <c r="B33" s="30"/>
      <c r="C33" s="31"/>
      <c r="D33" s="32"/>
      <c r="E33" s="31"/>
      <c r="F33" s="32"/>
      <c r="G33" s="31"/>
      <c r="H33" s="32"/>
      <c r="I33" s="31"/>
      <c r="J33" s="32"/>
      <c r="K33" s="31"/>
      <c r="L33" s="32"/>
      <c r="M33" s="31"/>
      <c r="N33" s="32"/>
      <c r="O33" s="31"/>
      <c r="P33" s="32"/>
      <c r="Q33" s="31"/>
      <c r="R33" s="32"/>
      <c r="S33" s="31"/>
      <c r="T33" s="32"/>
      <c r="U33" s="31"/>
      <c r="V33" s="32"/>
      <c r="W33" s="31"/>
      <c r="X33" s="32"/>
      <c r="Y33" s="31"/>
      <c r="Z33" s="32"/>
      <c r="AA33" s="31"/>
      <c r="AB33" s="32"/>
      <c r="AC33" s="31"/>
      <c r="AD33" s="32"/>
      <c r="AE33" s="31"/>
      <c r="AF33" s="32"/>
      <c r="AG33" s="31"/>
      <c r="AH33" s="32"/>
      <c r="AI33" s="31" t="s">
        <v>48</v>
      </c>
      <c r="AJ33" s="32"/>
      <c r="AK33" s="31"/>
      <c r="AL33" s="32"/>
      <c r="AM33" s="31"/>
      <c r="AN33" s="32"/>
      <c r="AO33" s="31"/>
      <c r="AP33" s="32"/>
      <c r="AQ33" s="31"/>
      <c r="AR33" s="32"/>
      <c r="AS33" s="31"/>
      <c r="AT33" s="32"/>
      <c r="AU33" s="31"/>
      <c r="AV33" s="32"/>
      <c r="AW33" s="31"/>
      <c r="AX33" s="32"/>
      <c r="AY33" s="31"/>
      <c r="AZ33" s="32"/>
      <c r="BA33" s="31"/>
      <c r="BB33" s="32"/>
      <c r="BC33" s="31"/>
      <c r="BD33" s="32"/>
      <c r="BE33" s="31"/>
      <c r="BF33" s="32"/>
      <c r="BG33" s="31"/>
      <c r="BH33" s="32"/>
      <c r="BI33" s="31"/>
      <c r="BJ33" s="32"/>
      <c r="BK33" s="31"/>
      <c r="BL33" s="32"/>
      <c r="BM33" s="31"/>
      <c r="BN33" s="32"/>
      <c r="BO33" s="31"/>
      <c r="BP33" s="32"/>
      <c r="BQ33" s="31"/>
      <c r="BR33" s="32"/>
      <c r="BS33" s="31"/>
      <c r="BT33" s="32"/>
      <c r="BU33" s="31"/>
      <c r="BV33" s="32"/>
      <c r="BW33" s="31"/>
      <c r="BX33" s="32"/>
      <c r="BY33" s="31"/>
      <c r="BZ33" s="32"/>
      <c r="CA33" s="31"/>
      <c r="CB33" s="32"/>
      <c r="CC33" s="31"/>
      <c r="CD33" s="32"/>
      <c r="CE33" s="31"/>
      <c r="CF33" s="32"/>
      <c r="CG33" s="31"/>
      <c r="CH33" s="32"/>
      <c r="CI33" s="31"/>
      <c r="CJ33" s="32"/>
      <c r="CK33" s="31"/>
      <c r="CL33" s="32"/>
      <c r="CM33" s="31"/>
      <c r="CN33" s="32"/>
      <c r="CO33" s="33"/>
      <c r="CP33" s="34">
        <f t="shared" si="0"/>
        <v>1</v>
      </c>
    </row>
    <row r="34" spans="1:94" x14ac:dyDescent="0.3">
      <c r="A34" s="29" t="s">
        <v>557</v>
      </c>
      <c r="B34" s="30"/>
      <c r="C34" s="31"/>
      <c r="D34" s="32"/>
      <c r="E34" s="31"/>
      <c r="F34" s="32"/>
      <c r="G34" s="31"/>
      <c r="H34" s="32"/>
      <c r="I34" s="31"/>
      <c r="J34" s="32"/>
      <c r="K34" s="31"/>
      <c r="L34" s="32"/>
      <c r="M34" s="31"/>
      <c r="N34" s="32"/>
      <c r="O34" s="31"/>
      <c r="P34" s="32"/>
      <c r="Q34" s="31"/>
      <c r="R34" s="32"/>
      <c r="S34" s="31"/>
      <c r="T34" s="32"/>
      <c r="U34" s="31"/>
      <c r="V34" s="32"/>
      <c r="W34" s="31"/>
      <c r="X34" s="32"/>
      <c r="Y34" s="31"/>
      <c r="Z34" s="32"/>
      <c r="AA34" s="31"/>
      <c r="AB34" s="32"/>
      <c r="AC34" s="31"/>
      <c r="AD34" s="32"/>
      <c r="AE34" s="31"/>
      <c r="AF34" s="32"/>
      <c r="AG34" s="31"/>
      <c r="AH34" s="32"/>
      <c r="AI34" s="31"/>
      <c r="AJ34" s="32"/>
      <c r="AK34" s="31"/>
      <c r="AL34" s="32"/>
      <c r="AM34" s="31"/>
      <c r="AN34" s="32"/>
      <c r="AO34" s="31"/>
      <c r="AP34" s="32"/>
      <c r="AQ34" s="31"/>
      <c r="AR34" s="32"/>
      <c r="AS34" s="31"/>
      <c r="AT34" s="32"/>
      <c r="AU34" s="31"/>
      <c r="AV34" s="32"/>
      <c r="AW34" s="31"/>
      <c r="AX34" s="32"/>
      <c r="AY34" s="31"/>
      <c r="AZ34" s="32"/>
      <c r="BA34" s="31"/>
      <c r="BB34" s="32"/>
      <c r="BC34" s="31"/>
      <c r="BD34" s="32"/>
      <c r="BE34" s="31"/>
      <c r="BF34" s="32"/>
      <c r="BG34" s="31"/>
      <c r="BH34" s="32"/>
      <c r="BI34" s="31"/>
      <c r="BJ34" s="32"/>
      <c r="BK34" s="31"/>
      <c r="BL34" s="32"/>
      <c r="BM34" s="31"/>
      <c r="BN34" s="32"/>
      <c r="BO34" s="31"/>
      <c r="BP34" s="32"/>
      <c r="BQ34" s="31"/>
      <c r="BR34" s="32"/>
      <c r="BS34" s="31"/>
      <c r="BT34" s="32"/>
      <c r="BU34" s="31"/>
      <c r="BV34" s="32"/>
      <c r="BW34" s="31"/>
      <c r="BX34" s="32"/>
      <c r="BY34" s="31"/>
      <c r="BZ34" s="32"/>
      <c r="CA34" s="31"/>
      <c r="CB34" s="32" t="s">
        <v>48</v>
      </c>
      <c r="CC34" s="31"/>
      <c r="CD34" s="32"/>
      <c r="CE34" s="31"/>
      <c r="CF34" s="32"/>
      <c r="CG34" s="31"/>
      <c r="CH34" s="32"/>
      <c r="CI34" s="31"/>
      <c r="CJ34" s="32"/>
      <c r="CK34" s="31"/>
      <c r="CL34" s="32"/>
      <c r="CM34" s="31"/>
      <c r="CN34" s="32"/>
      <c r="CO34" s="33"/>
      <c r="CP34" s="34"/>
    </row>
    <row r="35" spans="1:94" x14ac:dyDescent="0.3">
      <c r="A35" s="29" t="s">
        <v>494</v>
      </c>
      <c r="B35" s="30"/>
      <c r="C35" s="31"/>
      <c r="D35" s="32"/>
      <c r="E35" s="31"/>
      <c r="F35" s="32"/>
      <c r="G35" s="31"/>
      <c r="H35" s="32"/>
      <c r="I35" s="31"/>
      <c r="J35" s="32"/>
      <c r="K35" s="31"/>
      <c r="L35" s="32"/>
      <c r="M35" s="31"/>
      <c r="N35" s="32"/>
      <c r="O35" s="31"/>
      <c r="P35" s="32"/>
      <c r="Q35" s="31"/>
      <c r="R35" s="32"/>
      <c r="S35" s="31"/>
      <c r="T35" s="32"/>
      <c r="U35" s="31"/>
      <c r="V35" s="32"/>
      <c r="W35" s="31"/>
      <c r="X35" s="32"/>
      <c r="Y35" s="31"/>
      <c r="Z35" s="32"/>
      <c r="AA35" s="31"/>
      <c r="AB35" s="32"/>
      <c r="AC35" s="31"/>
      <c r="AD35" s="32"/>
      <c r="AE35" s="31"/>
      <c r="AF35" s="32"/>
      <c r="AG35" s="31"/>
      <c r="AH35" s="32"/>
      <c r="AI35" s="31"/>
      <c r="AJ35" s="32"/>
      <c r="AK35" s="31"/>
      <c r="AL35" s="32"/>
      <c r="AM35" s="31"/>
      <c r="AN35" s="32"/>
      <c r="AO35" s="31"/>
      <c r="AP35" s="32"/>
      <c r="AQ35" s="31"/>
      <c r="AR35" s="32"/>
      <c r="AS35" s="31"/>
      <c r="AT35" s="32"/>
      <c r="AU35" s="31"/>
      <c r="AV35" s="32"/>
      <c r="AW35" s="31"/>
      <c r="AX35" s="32"/>
      <c r="AY35" s="31"/>
      <c r="AZ35" s="32"/>
      <c r="BA35" s="31"/>
      <c r="BB35" s="32"/>
      <c r="BC35" s="31"/>
      <c r="BD35" s="32"/>
      <c r="BE35" s="31"/>
      <c r="BF35" s="32"/>
      <c r="BG35" s="31"/>
      <c r="BH35" s="32"/>
      <c r="BI35" s="31"/>
      <c r="BJ35" s="32" t="s">
        <v>48</v>
      </c>
      <c r="BK35" s="31"/>
      <c r="BL35" s="32"/>
      <c r="BM35" s="31"/>
      <c r="BN35" s="32"/>
      <c r="BO35" s="31"/>
      <c r="BP35" s="32"/>
      <c r="BQ35" s="31"/>
      <c r="BR35" s="32"/>
      <c r="BS35" s="31"/>
      <c r="BT35" s="32"/>
      <c r="BU35" s="31"/>
      <c r="BV35" s="32"/>
      <c r="BW35" s="31"/>
      <c r="BX35" s="32"/>
      <c r="BY35" s="31"/>
      <c r="BZ35" s="32"/>
      <c r="CA35" s="31"/>
      <c r="CB35" s="32"/>
      <c r="CC35" s="31"/>
      <c r="CD35" s="32"/>
      <c r="CE35" s="31"/>
      <c r="CF35" s="32"/>
      <c r="CG35" s="31"/>
      <c r="CH35" s="32"/>
      <c r="CI35" s="31"/>
      <c r="CJ35" s="32"/>
      <c r="CK35" s="31"/>
      <c r="CL35" s="32"/>
      <c r="CM35" s="31"/>
      <c r="CN35" s="32"/>
      <c r="CO35" s="33"/>
      <c r="CP35" s="34">
        <f t="shared" si="0"/>
        <v>1</v>
      </c>
    </row>
    <row r="36" spans="1:94" x14ac:dyDescent="0.3">
      <c r="A36" s="29" t="s">
        <v>79</v>
      </c>
      <c r="B36" s="30"/>
      <c r="C36" s="31"/>
      <c r="D36" s="32"/>
      <c r="E36" s="31"/>
      <c r="F36" s="32"/>
      <c r="G36" s="31"/>
      <c r="H36" s="32"/>
      <c r="I36" s="31"/>
      <c r="J36" s="32"/>
      <c r="K36" s="31"/>
      <c r="L36" s="32"/>
      <c r="M36" s="31"/>
      <c r="N36" s="32"/>
      <c r="O36" s="31"/>
      <c r="P36" s="32"/>
      <c r="Q36" s="31"/>
      <c r="R36" s="32"/>
      <c r="S36" s="31"/>
      <c r="T36" s="32"/>
      <c r="U36" s="31"/>
      <c r="V36" s="32"/>
      <c r="W36" s="31"/>
      <c r="X36" s="32"/>
      <c r="Y36" s="31"/>
      <c r="Z36" s="32"/>
      <c r="AA36" s="31"/>
      <c r="AB36" s="32"/>
      <c r="AC36" s="31"/>
      <c r="AD36" s="32"/>
      <c r="AE36" s="31"/>
      <c r="AF36" s="32"/>
      <c r="AG36" s="31"/>
      <c r="AH36" s="32"/>
      <c r="AI36" s="31"/>
      <c r="AJ36" s="32"/>
      <c r="AK36" s="31"/>
      <c r="AL36" s="32"/>
      <c r="AM36" s="31"/>
      <c r="AN36" s="32"/>
      <c r="AO36" s="31"/>
      <c r="AP36" s="32"/>
      <c r="AQ36" s="31"/>
      <c r="AR36" s="32"/>
      <c r="AS36" s="31"/>
      <c r="AT36" s="32"/>
      <c r="AU36" s="31"/>
      <c r="AV36" s="32" t="s">
        <v>48</v>
      </c>
      <c r="AW36" s="31"/>
      <c r="AX36" s="32"/>
      <c r="AY36" s="31"/>
      <c r="AZ36" s="32"/>
      <c r="BA36" s="31"/>
      <c r="BB36" s="32"/>
      <c r="BC36" s="31"/>
      <c r="BD36" s="32"/>
      <c r="BE36" s="31"/>
      <c r="BF36" s="32"/>
      <c r="BG36" s="31"/>
      <c r="BH36" s="32"/>
      <c r="BI36" s="31"/>
      <c r="BJ36" s="32"/>
      <c r="BK36" s="31"/>
      <c r="BL36" s="32"/>
      <c r="BM36" s="31"/>
      <c r="BN36" s="32"/>
      <c r="BO36" s="31"/>
      <c r="BP36" s="32"/>
      <c r="BQ36" s="31"/>
      <c r="BR36" s="32"/>
      <c r="BS36" s="31"/>
      <c r="BT36" s="32"/>
      <c r="BU36" s="31"/>
      <c r="BV36" s="32"/>
      <c r="BW36" s="31"/>
      <c r="BX36" s="32"/>
      <c r="BY36" s="31"/>
      <c r="BZ36" s="32"/>
      <c r="CA36" s="31"/>
      <c r="CB36" s="32"/>
      <c r="CC36" s="31"/>
      <c r="CD36" s="32"/>
      <c r="CE36" s="31"/>
      <c r="CF36" s="32"/>
      <c r="CG36" s="31"/>
      <c r="CH36" s="32"/>
      <c r="CI36" s="31"/>
      <c r="CJ36" s="32"/>
      <c r="CK36" s="31"/>
      <c r="CL36" s="32"/>
      <c r="CM36" s="31"/>
      <c r="CN36" s="32"/>
      <c r="CO36" s="33"/>
      <c r="CP36" s="34">
        <f t="shared" si="0"/>
        <v>1</v>
      </c>
    </row>
    <row r="37" spans="1:94" x14ac:dyDescent="0.3">
      <c r="A37" s="29" t="s">
        <v>80</v>
      </c>
      <c r="B37" s="30"/>
      <c r="C37" s="31"/>
      <c r="D37" s="32"/>
      <c r="E37" s="31"/>
      <c r="F37" s="32"/>
      <c r="G37" s="31"/>
      <c r="H37" s="32"/>
      <c r="I37" s="31"/>
      <c r="J37" s="32"/>
      <c r="K37" s="31"/>
      <c r="L37" s="32"/>
      <c r="M37" s="31"/>
      <c r="N37" s="32" t="s">
        <v>48</v>
      </c>
      <c r="O37" s="31"/>
      <c r="P37" s="32"/>
      <c r="Q37" s="31"/>
      <c r="R37" s="32"/>
      <c r="S37" s="31"/>
      <c r="T37" s="32"/>
      <c r="U37" s="31"/>
      <c r="V37" s="32"/>
      <c r="W37" s="31"/>
      <c r="X37" s="32"/>
      <c r="Y37" s="31"/>
      <c r="Z37" s="32"/>
      <c r="AA37" s="31"/>
      <c r="AB37" s="32"/>
      <c r="AC37" s="31"/>
      <c r="AD37" s="32"/>
      <c r="AE37" s="31"/>
      <c r="AF37" s="32"/>
      <c r="AG37" s="31"/>
      <c r="AH37" s="32"/>
      <c r="AI37" s="31"/>
      <c r="AJ37" s="32"/>
      <c r="AK37" s="31"/>
      <c r="AL37" s="32"/>
      <c r="AM37" s="31"/>
      <c r="AN37" s="32"/>
      <c r="AO37" s="31"/>
      <c r="AP37" s="32"/>
      <c r="AQ37" s="31"/>
      <c r="AR37" s="32"/>
      <c r="AS37" s="31"/>
      <c r="AT37" s="32"/>
      <c r="AU37" s="31"/>
      <c r="AV37" s="32"/>
      <c r="AW37" s="31"/>
      <c r="AX37" s="32"/>
      <c r="AY37" s="31"/>
      <c r="AZ37" s="32"/>
      <c r="BA37" s="31"/>
      <c r="BB37" s="32"/>
      <c r="BC37" s="31"/>
      <c r="BD37" s="32"/>
      <c r="BE37" s="31"/>
      <c r="BF37" s="32"/>
      <c r="BG37" s="31"/>
      <c r="BH37" s="32"/>
      <c r="BI37" s="31"/>
      <c r="BJ37" s="32"/>
      <c r="BK37" s="31"/>
      <c r="BL37" s="32"/>
      <c r="BM37" s="31"/>
      <c r="BN37" s="32"/>
      <c r="BO37" s="31"/>
      <c r="BP37" s="32"/>
      <c r="BQ37" s="31"/>
      <c r="BR37" s="32"/>
      <c r="BS37" s="31"/>
      <c r="BT37" s="32"/>
      <c r="BU37" s="31"/>
      <c r="BV37" s="32"/>
      <c r="BW37" s="31"/>
      <c r="BX37" s="32"/>
      <c r="BY37" s="31"/>
      <c r="BZ37" s="32"/>
      <c r="CA37" s="31"/>
      <c r="CB37" s="32"/>
      <c r="CC37" s="31"/>
      <c r="CD37" s="32"/>
      <c r="CE37" s="31"/>
      <c r="CF37" s="32"/>
      <c r="CG37" s="31"/>
      <c r="CH37" s="32"/>
      <c r="CI37" s="31"/>
      <c r="CJ37" s="32"/>
      <c r="CK37" s="31"/>
      <c r="CL37" s="32"/>
      <c r="CM37" s="31"/>
      <c r="CN37" s="32"/>
      <c r="CO37" s="33"/>
      <c r="CP37" s="34">
        <f t="shared" si="0"/>
        <v>1</v>
      </c>
    </row>
    <row r="38" spans="1:94" x14ac:dyDescent="0.3">
      <c r="A38" s="29" t="s">
        <v>81</v>
      </c>
      <c r="B38" s="30"/>
      <c r="C38" s="31"/>
      <c r="D38" s="32"/>
      <c r="E38" s="31"/>
      <c r="F38" s="32"/>
      <c r="G38" s="31"/>
      <c r="H38" s="32"/>
      <c r="I38" s="31"/>
      <c r="J38" s="32"/>
      <c r="K38" s="31"/>
      <c r="L38" s="32"/>
      <c r="M38" s="31"/>
      <c r="N38" s="32"/>
      <c r="O38" s="31"/>
      <c r="P38" s="32"/>
      <c r="Q38" s="31"/>
      <c r="R38" s="32"/>
      <c r="S38" s="31"/>
      <c r="T38" s="32"/>
      <c r="U38" s="31"/>
      <c r="V38" s="32"/>
      <c r="W38" s="31"/>
      <c r="X38" s="32" t="s">
        <v>48</v>
      </c>
      <c r="Y38" s="31"/>
      <c r="Z38" s="32"/>
      <c r="AA38" s="31"/>
      <c r="AB38" s="32"/>
      <c r="AC38" s="31"/>
      <c r="AD38" s="32"/>
      <c r="AE38" s="31"/>
      <c r="AF38" s="32"/>
      <c r="AG38" s="31"/>
      <c r="AH38" s="32"/>
      <c r="AI38" s="31"/>
      <c r="AJ38" s="32"/>
      <c r="AK38" s="31"/>
      <c r="AL38" s="32"/>
      <c r="AM38" s="31"/>
      <c r="AN38" s="32"/>
      <c r="AO38" s="31"/>
      <c r="AP38" s="32"/>
      <c r="AQ38" s="31"/>
      <c r="AR38" s="32"/>
      <c r="AS38" s="31"/>
      <c r="AT38" s="32"/>
      <c r="AU38" s="31"/>
      <c r="AV38" s="32"/>
      <c r="AW38" s="31"/>
      <c r="AX38" s="32"/>
      <c r="AY38" s="31"/>
      <c r="AZ38" s="32"/>
      <c r="BA38" s="31"/>
      <c r="BB38" s="32"/>
      <c r="BC38" s="31"/>
      <c r="BD38" s="32"/>
      <c r="BE38" s="31"/>
      <c r="BF38" s="32"/>
      <c r="BG38" s="31"/>
      <c r="BH38" s="32"/>
      <c r="BI38" s="31"/>
      <c r="BJ38" s="32"/>
      <c r="BK38" s="31"/>
      <c r="BL38" s="32"/>
      <c r="BM38" s="31"/>
      <c r="BN38" s="32"/>
      <c r="BO38" s="31"/>
      <c r="BP38" s="32"/>
      <c r="BQ38" s="31"/>
      <c r="BR38" s="32"/>
      <c r="BS38" s="31"/>
      <c r="BT38" s="32"/>
      <c r="BU38" s="31"/>
      <c r="BV38" s="32"/>
      <c r="BW38" s="31"/>
      <c r="BX38" s="32"/>
      <c r="BY38" s="31"/>
      <c r="BZ38" s="32"/>
      <c r="CA38" s="31"/>
      <c r="CB38" s="32"/>
      <c r="CC38" s="31"/>
      <c r="CD38" s="32"/>
      <c r="CE38" s="31"/>
      <c r="CF38" s="32"/>
      <c r="CG38" s="31"/>
      <c r="CH38" s="32"/>
      <c r="CI38" s="31"/>
      <c r="CJ38" s="32"/>
      <c r="CK38" s="31"/>
      <c r="CL38" s="32"/>
      <c r="CM38" s="31"/>
      <c r="CN38" s="32"/>
      <c r="CO38" s="33"/>
      <c r="CP38" s="34">
        <f t="shared" si="0"/>
        <v>1</v>
      </c>
    </row>
    <row r="39" spans="1:94" x14ac:dyDescent="0.3">
      <c r="A39" s="29" t="s">
        <v>514</v>
      </c>
      <c r="B39" s="30"/>
      <c r="C39" s="31"/>
      <c r="D39" s="32"/>
      <c r="E39" s="31"/>
      <c r="F39" s="32"/>
      <c r="G39" s="31"/>
      <c r="H39" s="32"/>
      <c r="I39" s="31"/>
      <c r="J39" s="32"/>
      <c r="K39" s="31"/>
      <c r="L39" s="32"/>
      <c r="M39" s="31"/>
      <c r="N39" s="32"/>
      <c r="O39" s="31"/>
      <c r="P39" s="32"/>
      <c r="Q39" s="31"/>
      <c r="R39" s="32"/>
      <c r="S39" s="31"/>
      <c r="T39" s="32"/>
      <c r="U39" s="31"/>
      <c r="V39" s="32"/>
      <c r="W39" s="31"/>
      <c r="X39" s="32"/>
      <c r="Y39" s="31"/>
      <c r="Z39" s="32"/>
      <c r="AA39" s="31"/>
      <c r="AB39" s="32"/>
      <c r="AC39" s="31"/>
      <c r="AD39" s="32"/>
      <c r="AE39" s="31"/>
      <c r="AF39" s="32"/>
      <c r="AG39" s="31"/>
      <c r="AH39" s="32"/>
      <c r="AI39" s="31"/>
      <c r="AJ39" s="32"/>
      <c r="AK39" s="31"/>
      <c r="AL39" s="32"/>
      <c r="AM39" s="31"/>
      <c r="AN39" s="32"/>
      <c r="AO39" s="31"/>
      <c r="AP39" s="32"/>
      <c r="AQ39" s="31"/>
      <c r="AR39" s="32"/>
      <c r="AS39" s="31"/>
      <c r="AT39" s="32"/>
      <c r="AU39" s="31"/>
      <c r="AV39" s="32"/>
      <c r="AW39" s="31"/>
      <c r="AX39" s="32"/>
      <c r="AY39" s="31"/>
      <c r="AZ39" s="32"/>
      <c r="BA39" s="31"/>
      <c r="BB39" s="32"/>
      <c r="BC39" s="31" t="s">
        <v>48</v>
      </c>
      <c r="BD39" s="32"/>
      <c r="BE39" s="31"/>
      <c r="BF39" s="32"/>
      <c r="BG39" s="31"/>
      <c r="BH39" s="32"/>
      <c r="BI39" s="31"/>
      <c r="BJ39" s="32"/>
      <c r="BK39" s="31"/>
      <c r="BL39" s="32"/>
      <c r="BM39" s="31"/>
      <c r="BN39" s="32"/>
      <c r="BO39" s="31"/>
      <c r="BP39" s="32"/>
      <c r="BQ39" s="31"/>
      <c r="BR39" s="32"/>
      <c r="BS39" s="31"/>
      <c r="BT39" s="32"/>
      <c r="BU39" s="31" t="s">
        <v>48</v>
      </c>
      <c r="BV39" s="32"/>
      <c r="BW39" s="31"/>
      <c r="BX39" s="32"/>
      <c r="BY39" s="31"/>
      <c r="BZ39" s="32"/>
      <c r="CA39" s="31"/>
      <c r="CB39" s="32"/>
      <c r="CC39" s="31"/>
      <c r="CD39" s="32"/>
      <c r="CE39" s="31"/>
      <c r="CF39" s="32"/>
      <c r="CG39" s="31"/>
      <c r="CH39" s="32"/>
      <c r="CI39" s="31"/>
      <c r="CJ39" s="32"/>
      <c r="CK39" s="31"/>
      <c r="CL39" s="32"/>
      <c r="CM39" s="31"/>
      <c r="CN39" s="32"/>
      <c r="CO39" s="33"/>
      <c r="CP39" s="185">
        <f t="shared" si="0"/>
        <v>2</v>
      </c>
    </row>
    <row r="40" spans="1:94" x14ac:dyDescent="0.3">
      <c r="A40" s="29" t="s">
        <v>82</v>
      </c>
      <c r="B40" s="30"/>
      <c r="C40" s="31"/>
      <c r="D40" s="32"/>
      <c r="E40" s="31"/>
      <c r="F40" s="32"/>
      <c r="G40" s="31"/>
      <c r="H40" s="32"/>
      <c r="I40" s="31"/>
      <c r="J40" s="32"/>
      <c r="K40" s="31"/>
      <c r="L40" s="32"/>
      <c r="M40" s="31"/>
      <c r="N40" s="32"/>
      <c r="O40" s="31"/>
      <c r="P40" s="32"/>
      <c r="Q40" s="31"/>
      <c r="R40" s="32"/>
      <c r="S40" s="31"/>
      <c r="T40" s="32"/>
      <c r="U40" s="31"/>
      <c r="V40" s="32"/>
      <c r="W40" s="31"/>
      <c r="X40" s="32"/>
      <c r="Y40" s="31"/>
      <c r="Z40" s="32"/>
      <c r="AA40" s="31"/>
      <c r="AB40" s="32"/>
      <c r="AC40" s="31"/>
      <c r="AD40" s="32"/>
      <c r="AE40" s="31"/>
      <c r="AF40" s="32"/>
      <c r="AG40" s="31"/>
      <c r="AH40" s="32"/>
      <c r="AI40" s="31"/>
      <c r="AJ40" s="32"/>
      <c r="AK40" s="31"/>
      <c r="AL40" s="32"/>
      <c r="AM40" s="31" t="s">
        <v>48</v>
      </c>
      <c r="AN40" s="32"/>
      <c r="AO40" s="31"/>
      <c r="AP40" s="32"/>
      <c r="AQ40" s="31"/>
      <c r="AR40" s="32"/>
      <c r="AS40" s="31"/>
      <c r="AT40" s="32"/>
      <c r="AU40" s="31"/>
      <c r="AV40" s="32"/>
      <c r="AW40" s="31"/>
      <c r="AX40" s="32"/>
      <c r="AY40" s="31"/>
      <c r="AZ40" s="32"/>
      <c r="BA40" s="31"/>
      <c r="BB40" s="32"/>
      <c r="BC40" s="31"/>
      <c r="BD40" s="32"/>
      <c r="BE40" s="31"/>
      <c r="BF40" s="32"/>
      <c r="BG40" s="31"/>
      <c r="BH40" s="32"/>
      <c r="BI40" s="31"/>
      <c r="BJ40" s="32"/>
      <c r="BK40" s="31"/>
      <c r="BL40" s="32"/>
      <c r="BM40" s="31"/>
      <c r="BN40" s="32"/>
      <c r="BO40" s="31"/>
      <c r="BP40" s="32"/>
      <c r="BQ40" s="31"/>
      <c r="BR40" s="32"/>
      <c r="BS40" s="31"/>
      <c r="BT40" s="32"/>
      <c r="BU40" s="31"/>
      <c r="BV40" s="32"/>
      <c r="BW40" s="31"/>
      <c r="BX40" s="32"/>
      <c r="BY40" s="31"/>
      <c r="BZ40" s="32"/>
      <c r="CA40" s="31"/>
      <c r="CB40" s="32"/>
      <c r="CC40" s="31"/>
      <c r="CD40" s="32"/>
      <c r="CE40" s="31"/>
      <c r="CF40" s="32"/>
      <c r="CG40" s="31"/>
      <c r="CH40" s="32"/>
      <c r="CI40" s="31"/>
      <c r="CJ40" s="32"/>
      <c r="CK40" s="31"/>
      <c r="CL40" s="32"/>
      <c r="CM40" s="31"/>
      <c r="CN40" s="32"/>
      <c r="CO40" s="33"/>
      <c r="CP40" s="34">
        <f t="shared" si="0"/>
        <v>1</v>
      </c>
    </row>
    <row r="41" spans="1:94" x14ac:dyDescent="0.3">
      <c r="A41" s="29" t="s">
        <v>83</v>
      </c>
      <c r="B41" s="30"/>
      <c r="C41" s="31"/>
      <c r="D41" s="32"/>
      <c r="E41" s="31"/>
      <c r="F41" s="32"/>
      <c r="G41" s="31"/>
      <c r="H41" s="32"/>
      <c r="I41" s="31"/>
      <c r="J41" s="32"/>
      <c r="K41" s="31"/>
      <c r="L41" s="32"/>
      <c r="M41" s="31"/>
      <c r="N41" s="32"/>
      <c r="O41" s="31"/>
      <c r="P41" s="32"/>
      <c r="Q41" s="31" t="s">
        <v>48</v>
      </c>
      <c r="R41" s="32"/>
      <c r="S41" s="31"/>
      <c r="T41" s="32"/>
      <c r="U41" s="31" t="s">
        <v>48</v>
      </c>
      <c r="V41" s="32"/>
      <c r="W41" s="31"/>
      <c r="X41" s="32"/>
      <c r="Y41" s="31"/>
      <c r="Z41" s="32"/>
      <c r="AA41" s="31"/>
      <c r="AB41" s="32"/>
      <c r="AC41" s="31"/>
      <c r="AD41" s="32"/>
      <c r="AE41" s="31"/>
      <c r="AF41" s="32"/>
      <c r="AG41" s="31"/>
      <c r="AH41" s="32"/>
      <c r="AI41" s="31" t="s">
        <v>48</v>
      </c>
      <c r="AJ41" s="32"/>
      <c r="AK41" s="31"/>
      <c r="AL41" s="32"/>
      <c r="AM41" s="31"/>
      <c r="AN41" s="32"/>
      <c r="AO41" s="31"/>
      <c r="AP41" s="32"/>
      <c r="AQ41" s="31"/>
      <c r="AR41" s="32"/>
      <c r="AS41" s="31"/>
      <c r="AT41" s="32"/>
      <c r="AU41" s="31"/>
      <c r="AV41" s="32"/>
      <c r="AW41" s="31"/>
      <c r="AX41" s="32"/>
      <c r="AY41" s="31"/>
      <c r="AZ41" s="32"/>
      <c r="BA41" s="31"/>
      <c r="BB41" s="32"/>
      <c r="BC41" s="31"/>
      <c r="BD41" s="32"/>
      <c r="BE41" s="31"/>
      <c r="BF41" s="32"/>
      <c r="BG41" s="31"/>
      <c r="BH41" s="32"/>
      <c r="BI41" s="31"/>
      <c r="BJ41" s="32"/>
      <c r="BK41" s="31"/>
      <c r="BL41" s="32"/>
      <c r="BM41" s="31"/>
      <c r="BN41" s="32"/>
      <c r="BO41" s="31"/>
      <c r="BP41" s="32"/>
      <c r="BQ41" s="31"/>
      <c r="BR41" s="32"/>
      <c r="BS41" s="31"/>
      <c r="BT41" s="32"/>
      <c r="BU41" s="31"/>
      <c r="BV41" s="32"/>
      <c r="BW41" s="31"/>
      <c r="BX41" s="32"/>
      <c r="BY41" s="31"/>
      <c r="BZ41" s="32"/>
      <c r="CA41" s="31"/>
      <c r="CB41" s="32"/>
      <c r="CC41" s="31"/>
      <c r="CD41" s="32"/>
      <c r="CE41" s="31"/>
      <c r="CF41" s="32"/>
      <c r="CG41" s="31"/>
      <c r="CH41" s="32"/>
      <c r="CI41" s="31"/>
      <c r="CJ41" s="32"/>
      <c r="CK41" s="31"/>
      <c r="CL41" s="32"/>
      <c r="CM41" s="31"/>
      <c r="CN41" s="32"/>
      <c r="CO41" s="33"/>
      <c r="CP41" s="35">
        <f t="shared" si="0"/>
        <v>3</v>
      </c>
    </row>
    <row r="42" spans="1:94" x14ac:dyDescent="0.3">
      <c r="A42" s="29" t="s">
        <v>84</v>
      </c>
      <c r="B42" s="30"/>
      <c r="C42" s="31"/>
      <c r="D42" s="32"/>
      <c r="E42" s="31"/>
      <c r="F42" s="32"/>
      <c r="G42" s="31"/>
      <c r="H42" s="32"/>
      <c r="I42" s="31"/>
      <c r="J42" s="32"/>
      <c r="K42" s="31"/>
      <c r="L42" s="32"/>
      <c r="M42" s="31" t="s">
        <v>48</v>
      </c>
      <c r="N42" s="32"/>
      <c r="O42" s="31"/>
      <c r="P42" s="32"/>
      <c r="Q42" s="31"/>
      <c r="R42" s="32"/>
      <c r="S42" s="31"/>
      <c r="T42" s="32"/>
      <c r="U42" s="31"/>
      <c r="V42" s="32"/>
      <c r="W42" s="31"/>
      <c r="X42" s="32"/>
      <c r="Y42" s="31"/>
      <c r="Z42" s="32"/>
      <c r="AA42" s="31"/>
      <c r="AB42" s="32"/>
      <c r="AC42" s="31"/>
      <c r="AD42" s="32"/>
      <c r="AE42" s="31"/>
      <c r="AF42" s="32"/>
      <c r="AG42" s="31"/>
      <c r="AH42" s="32"/>
      <c r="AI42" s="31"/>
      <c r="AJ42" s="32"/>
      <c r="AK42" s="31"/>
      <c r="AL42" s="32"/>
      <c r="AM42" s="31"/>
      <c r="AN42" s="32"/>
      <c r="AO42" s="31"/>
      <c r="AP42" s="32"/>
      <c r="AQ42" s="31"/>
      <c r="AR42" s="32"/>
      <c r="AS42" s="31"/>
      <c r="AT42" s="32"/>
      <c r="AU42" s="31"/>
      <c r="AV42" s="32"/>
      <c r="AW42" s="31"/>
      <c r="AX42" s="32"/>
      <c r="AY42" s="31"/>
      <c r="AZ42" s="32"/>
      <c r="BA42" s="31"/>
      <c r="BB42" s="32"/>
      <c r="BC42" s="31"/>
      <c r="BD42" s="32"/>
      <c r="BE42" s="31"/>
      <c r="BF42" s="32"/>
      <c r="BG42" s="31"/>
      <c r="BH42" s="32"/>
      <c r="BI42" s="31"/>
      <c r="BJ42" s="32"/>
      <c r="BK42" s="31"/>
      <c r="BL42" s="32"/>
      <c r="BM42" s="31"/>
      <c r="BN42" s="32"/>
      <c r="BO42" s="31"/>
      <c r="BP42" s="32"/>
      <c r="BQ42" s="31"/>
      <c r="BR42" s="32"/>
      <c r="BS42" s="31"/>
      <c r="BT42" s="32"/>
      <c r="BU42" s="31"/>
      <c r="BV42" s="32"/>
      <c r="BW42" s="31"/>
      <c r="BX42" s="32"/>
      <c r="BY42" s="31"/>
      <c r="BZ42" s="32"/>
      <c r="CA42" s="31"/>
      <c r="CB42" s="32"/>
      <c r="CC42" s="31"/>
      <c r="CD42" s="32"/>
      <c r="CE42" s="31"/>
      <c r="CF42" s="32"/>
      <c r="CG42" s="31"/>
      <c r="CH42" s="32"/>
      <c r="CI42" s="31"/>
      <c r="CJ42" s="32"/>
      <c r="CK42" s="31"/>
      <c r="CL42" s="32"/>
      <c r="CM42" s="31"/>
      <c r="CN42" s="32"/>
      <c r="CO42" s="33"/>
      <c r="CP42" s="34">
        <f t="shared" si="0"/>
        <v>1</v>
      </c>
    </row>
    <row r="43" spans="1:94" x14ac:dyDescent="0.3">
      <c r="A43" s="29" t="s">
        <v>85</v>
      </c>
      <c r="B43" s="30"/>
      <c r="C43" s="31"/>
      <c r="D43" s="32"/>
      <c r="E43" s="31"/>
      <c r="F43" s="32"/>
      <c r="G43" s="31" t="s">
        <v>48</v>
      </c>
      <c r="H43" s="32"/>
      <c r="I43" s="31"/>
      <c r="J43" s="32"/>
      <c r="K43" s="31"/>
      <c r="L43" s="32"/>
      <c r="M43" s="31"/>
      <c r="N43" s="32"/>
      <c r="O43" s="31"/>
      <c r="P43" s="32"/>
      <c r="Q43" s="31"/>
      <c r="R43" s="32"/>
      <c r="S43" s="31"/>
      <c r="T43" s="32"/>
      <c r="U43" s="31"/>
      <c r="V43" s="32"/>
      <c r="W43" s="31"/>
      <c r="X43" s="32"/>
      <c r="Y43" s="31"/>
      <c r="Z43" s="32"/>
      <c r="AA43" s="31"/>
      <c r="AB43" s="32"/>
      <c r="AC43" s="31"/>
      <c r="AD43" s="32"/>
      <c r="AE43" s="31"/>
      <c r="AF43" s="32"/>
      <c r="AG43" s="31"/>
      <c r="AH43" s="32"/>
      <c r="AI43" s="31"/>
      <c r="AJ43" s="32"/>
      <c r="AK43" s="31"/>
      <c r="AL43" s="32"/>
      <c r="AM43" s="31"/>
      <c r="AN43" s="32"/>
      <c r="AO43" s="31"/>
      <c r="AP43" s="32"/>
      <c r="AQ43" s="31"/>
      <c r="AR43" s="32"/>
      <c r="AS43" s="31"/>
      <c r="AT43" s="32"/>
      <c r="AU43" s="31"/>
      <c r="AV43" s="32"/>
      <c r="AW43" s="31"/>
      <c r="AX43" s="32"/>
      <c r="AY43" s="31"/>
      <c r="AZ43" s="32"/>
      <c r="BA43" s="31"/>
      <c r="BB43" s="32"/>
      <c r="BC43" s="31"/>
      <c r="BD43" s="32"/>
      <c r="BE43" s="31"/>
      <c r="BF43" s="32"/>
      <c r="BG43" s="31"/>
      <c r="BH43" s="32"/>
      <c r="BI43" s="31"/>
      <c r="BJ43" s="32"/>
      <c r="BK43" s="31"/>
      <c r="BL43" s="32"/>
      <c r="BM43" s="31"/>
      <c r="BN43" s="32"/>
      <c r="BO43" s="31"/>
      <c r="BP43" s="32"/>
      <c r="BQ43" s="31"/>
      <c r="BR43" s="32"/>
      <c r="BS43" s="31"/>
      <c r="BT43" s="32"/>
      <c r="BU43" s="31"/>
      <c r="BV43" s="32"/>
      <c r="BW43" s="31"/>
      <c r="BX43" s="32"/>
      <c r="BY43" s="31"/>
      <c r="BZ43" s="32"/>
      <c r="CA43" s="31"/>
      <c r="CB43" s="32"/>
      <c r="CC43" s="31"/>
      <c r="CD43" s="32"/>
      <c r="CE43" s="31"/>
      <c r="CF43" s="32"/>
      <c r="CG43" s="31"/>
      <c r="CH43" s="32"/>
      <c r="CI43" s="31"/>
      <c r="CJ43" s="32"/>
      <c r="CK43" s="31"/>
      <c r="CL43" s="32"/>
      <c r="CM43" s="31"/>
      <c r="CN43" s="32"/>
      <c r="CO43" s="33"/>
      <c r="CP43" s="34">
        <f t="shared" si="0"/>
        <v>1</v>
      </c>
    </row>
    <row r="44" spans="1:94" x14ac:dyDescent="0.3">
      <c r="A44" s="29" t="s">
        <v>86</v>
      </c>
      <c r="B44" s="30"/>
      <c r="C44" s="31"/>
      <c r="D44" s="32"/>
      <c r="E44" s="31"/>
      <c r="F44" s="32"/>
      <c r="G44" s="31"/>
      <c r="H44" s="32"/>
      <c r="I44" s="31"/>
      <c r="J44" s="32"/>
      <c r="K44" s="31"/>
      <c r="L44" s="32"/>
      <c r="M44" s="31"/>
      <c r="N44" s="32"/>
      <c r="O44" s="31"/>
      <c r="P44" s="32"/>
      <c r="Q44" s="31" t="s">
        <v>48</v>
      </c>
      <c r="R44" s="32"/>
      <c r="S44" s="31"/>
      <c r="T44" s="32"/>
      <c r="U44" s="31"/>
      <c r="V44" s="32"/>
      <c r="W44" s="31"/>
      <c r="X44" s="32"/>
      <c r="Y44" s="31"/>
      <c r="Z44" s="32"/>
      <c r="AA44" s="31"/>
      <c r="AB44" s="32"/>
      <c r="AC44" s="31"/>
      <c r="AD44" s="32"/>
      <c r="AE44" s="31"/>
      <c r="AF44" s="32"/>
      <c r="AG44" s="31"/>
      <c r="AH44" s="32"/>
      <c r="AI44" s="31"/>
      <c r="AJ44" s="32"/>
      <c r="AK44" s="31"/>
      <c r="AL44" s="32"/>
      <c r="AM44" s="31"/>
      <c r="AN44" s="32"/>
      <c r="AO44" s="31"/>
      <c r="AP44" s="32"/>
      <c r="AQ44" s="31"/>
      <c r="AR44" s="32"/>
      <c r="AS44" s="31"/>
      <c r="AT44" s="32"/>
      <c r="AU44" s="31"/>
      <c r="AV44" s="32"/>
      <c r="AW44" s="31"/>
      <c r="AX44" s="32"/>
      <c r="AY44" s="31"/>
      <c r="AZ44" s="32"/>
      <c r="BA44" s="31"/>
      <c r="BB44" s="32"/>
      <c r="BC44" s="31"/>
      <c r="BD44" s="32"/>
      <c r="BE44" s="31"/>
      <c r="BF44" s="32"/>
      <c r="BG44" s="31"/>
      <c r="BH44" s="32"/>
      <c r="BI44" s="31"/>
      <c r="BJ44" s="32"/>
      <c r="BK44" s="31"/>
      <c r="BL44" s="32"/>
      <c r="BM44" s="31"/>
      <c r="BN44" s="32"/>
      <c r="BO44" s="31"/>
      <c r="BP44" s="32"/>
      <c r="BQ44" s="31"/>
      <c r="BR44" s="32"/>
      <c r="BS44" s="31"/>
      <c r="BT44" s="32"/>
      <c r="BU44" s="31"/>
      <c r="BV44" s="32"/>
      <c r="BW44" s="31"/>
      <c r="BX44" s="32"/>
      <c r="BY44" s="31"/>
      <c r="BZ44" s="32"/>
      <c r="CA44" s="31"/>
      <c r="CB44" s="32"/>
      <c r="CC44" s="31"/>
      <c r="CD44" s="32"/>
      <c r="CE44" s="31"/>
      <c r="CF44" s="32"/>
      <c r="CG44" s="31"/>
      <c r="CH44" s="32"/>
      <c r="CI44" s="31"/>
      <c r="CJ44" s="32"/>
      <c r="CK44" s="31"/>
      <c r="CL44" s="32"/>
      <c r="CM44" s="31"/>
      <c r="CN44" s="32"/>
      <c r="CO44" s="33"/>
      <c r="CP44" s="34">
        <f t="shared" si="0"/>
        <v>1</v>
      </c>
    </row>
    <row r="45" spans="1:94" x14ac:dyDescent="0.3">
      <c r="A45" s="29" t="s">
        <v>517</v>
      </c>
      <c r="B45" s="30"/>
      <c r="C45" s="31"/>
      <c r="D45" s="32"/>
      <c r="E45" s="31"/>
      <c r="F45" s="32"/>
      <c r="G45" s="31"/>
      <c r="H45" s="32"/>
      <c r="I45" s="31"/>
      <c r="J45" s="32"/>
      <c r="K45" s="31"/>
      <c r="L45" s="32"/>
      <c r="M45" s="31"/>
      <c r="N45" s="32"/>
      <c r="O45" s="31"/>
      <c r="P45" s="32"/>
      <c r="Q45" s="31"/>
      <c r="R45" s="32"/>
      <c r="S45" s="31"/>
      <c r="T45" s="32"/>
      <c r="U45" s="31"/>
      <c r="V45" s="32"/>
      <c r="W45" s="31"/>
      <c r="X45" s="32"/>
      <c r="Y45" s="31"/>
      <c r="Z45" s="32"/>
      <c r="AA45" s="31"/>
      <c r="AB45" s="32"/>
      <c r="AC45" s="31"/>
      <c r="AD45" s="32"/>
      <c r="AE45" s="31"/>
      <c r="AF45" s="32"/>
      <c r="AG45" s="31"/>
      <c r="AH45" s="32"/>
      <c r="AI45" s="31"/>
      <c r="AJ45" s="32"/>
      <c r="AK45" s="31"/>
      <c r="AL45" s="32"/>
      <c r="AM45" s="31"/>
      <c r="AN45" s="32"/>
      <c r="AO45" s="31"/>
      <c r="AP45" s="32"/>
      <c r="AQ45" s="31"/>
      <c r="AR45" s="32"/>
      <c r="AS45" s="31"/>
      <c r="AT45" s="32"/>
      <c r="AU45" s="31"/>
      <c r="AV45" s="32"/>
      <c r="AW45" s="31"/>
      <c r="AX45" s="32"/>
      <c r="AY45" s="31"/>
      <c r="AZ45" s="32"/>
      <c r="BA45" s="31"/>
      <c r="BB45" s="32"/>
      <c r="BC45" s="31"/>
      <c r="BD45" s="32"/>
      <c r="BE45" s="31"/>
      <c r="BF45" s="32"/>
      <c r="BG45" s="31"/>
      <c r="BH45" s="32"/>
      <c r="BI45" s="31"/>
      <c r="BJ45" s="32"/>
      <c r="BK45" s="31"/>
      <c r="BL45" s="32"/>
      <c r="BM45" s="31"/>
      <c r="BN45" s="32"/>
      <c r="BO45" s="31"/>
      <c r="BP45" s="32"/>
      <c r="BQ45" s="31"/>
      <c r="BR45" s="32"/>
      <c r="BS45" s="31"/>
      <c r="BT45" s="32"/>
      <c r="BU45" s="31" t="s">
        <v>48</v>
      </c>
      <c r="BV45" s="32"/>
      <c r="BW45" s="31"/>
      <c r="BX45" s="32"/>
      <c r="BY45" s="31"/>
      <c r="BZ45" s="32"/>
      <c r="CA45" s="31"/>
      <c r="CB45" s="32"/>
      <c r="CC45" s="31"/>
      <c r="CD45" s="32"/>
      <c r="CE45" s="31"/>
      <c r="CF45" s="32"/>
      <c r="CG45" s="31"/>
      <c r="CH45" s="32"/>
      <c r="CI45" s="31"/>
      <c r="CJ45" s="32"/>
      <c r="CK45" s="31"/>
      <c r="CL45" s="32"/>
      <c r="CM45" s="31"/>
      <c r="CN45" s="32"/>
      <c r="CO45" s="33"/>
      <c r="CP45" s="34">
        <f t="shared" si="0"/>
        <v>1</v>
      </c>
    </row>
    <row r="46" spans="1:94" x14ac:dyDescent="0.3">
      <c r="A46" s="29" t="s">
        <v>87</v>
      </c>
      <c r="B46" s="30"/>
      <c r="C46" s="31"/>
      <c r="D46" s="32"/>
      <c r="E46" s="31"/>
      <c r="F46" s="32"/>
      <c r="G46" s="31"/>
      <c r="H46" s="32"/>
      <c r="I46" s="31"/>
      <c r="J46" s="32"/>
      <c r="K46" s="31"/>
      <c r="L46" s="32"/>
      <c r="M46" s="31"/>
      <c r="N46" s="32"/>
      <c r="O46" s="31"/>
      <c r="P46" s="32"/>
      <c r="Q46" s="31"/>
      <c r="R46" s="32"/>
      <c r="S46" s="31"/>
      <c r="T46" s="32"/>
      <c r="U46" s="31"/>
      <c r="V46" s="32"/>
      <c r="W46" s="31"/>
      <c r="X46" s="32"/>
      <c r="Y46" s="31"/>
      <c r="Z46" s="32"/>
      <c r="AA46" s="31"/>
      <c r="AB46" s="32"/>
      <c r="AC46" s="31"/>
      <c r="AD46" s="32"/>
      <c r="AE46" s="31"/>
      <c r="AF46" s="32"/>
      <c r="AG46" s="31"/>
      <c r="AH46" s="32"/>
      <c r="AI46" s="31"/>
      <c r="AJ46" s="32"/>
      <c r="AK46" s="31"/>
      <c r="AL46" s="32"/>
      <c r="AM46" s="31"/>
      <c r="AN46" s="32"/>
      <c r="AO46" s="31"/>
      <c r="AP46" s="32"/>
      <c r="AQ46" s="31"/>
      <c r="AR46" s="32"/>
      <c r="AS46" s="31"/>
      <c r="AT46" s="32"/>
      <c r="AU46" s="31"/>
      <c r="AV46" s="32" t="s">
        <v>48</v>
      </c>
      <c r="AW46" s="31"/>
      <c r="AX46" s="32"/>
      <c r="AY46" s="31"/>
      <c r="AZ46" s="32"/>
      <c r="BA46" s="31"/>
      <c r="BB46" s="32"/>
      <c r="BC46" s="31"/>
      <c r="BD46" s="32" t="s">
        <v>48</v>
      </c>
      <c r="BE46" s="31"/>
      <c r="BF46" s="32"/>
      <c r="BG46" s="31"/>
      <c r="BH46" s="32"/>
      <c r="BI46" s="31"/>
      <c r="BJ46" s="32"/>
      <c r="BK46" s="31"/>
      <c r="BL46" s="32"/>
      <c r="BM46" s="31"/>
      <c r="BN46" s="32"/>
      <c r="BO46" s="31"/>
      <c r="BP46" s="32"/>
      <c r="BQ46" s="31"/>
      <c r="BR46" s="32"/>
      <c r="BS46" s="31"/>
      <c r="BT46" s="32"/>
      <c r="BU46" s="31"/>
      <c r="BV46" s="32"/>
      <c r="BW46" s="31"/>
      <c r="BX46" s="32"/>
      <c r="BY46" s="31"/>
      <c r="BZ46" s="32"/>
      <c r="CA46" s="31"/>
      <c r="CB46" s="32"/>
      <c r="CC46" s="31"/>
      <c r="CD46" s="32"/>
      <c r="CE46" s="31"/>
      <c r="CF46" s="32"/>
      <c r="CG46" s="31"/>
      <c r="CH46" s="32"/>
      <c r="CI46" s="31"/>
      <c r="CJ46" s="32"/>
      <c r="CK46" s="31"/>
      <c r="CL46" s="32"/>
      <c r="CM46" s="31"/>
      <c r="CN46" s="32"/>
      <c r="CO46" s="33"/>
      <c r="CP46" s="185">
        <f t="shared" si="0"/>
        <v>2</v>
      </c>
    </row>
    <row r="47" spans="1:94" x14ac:dyDescent="0.3">
      <c r="A47" s="29" t="s">
        <v>88</v>
      </c>
      <c r="B47" s="30"/>
      <c r="C47" s="31"/>
      <c r="D47" s="32"/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s="31"/>
      <c r="V47" s="32"/>
      <c r="W47" s="31"/>
      <c r="X47" s="32"/>
      <c r="Y47" s="31"/>
      <c r="Z47" s="32"/>
      <c r="AA47" s="31"/>
      <c r="AB47" s="172" t="s">
        <v>48</v>
      </c>
      <c r="AC47" s="31"/>
      <c r="AD47" s="32"/>
      <c r="AE47" s="31"/>
      <c r="AF47" s="32"/>
      <c r="AG47" s="31"/>
      <c r="AH47" s="32"/>
      <c r="AI47" s="31"/>
      <c r="AJ47" s="32"/>
      <c r="AK47" s="31"/>
      <c r="AL47" s="32"/>
      <c r="AM47" s="31"/>
      <c r="AN47" s="32"/>
      <c r="AO47" s="31" t="s">
        <v>48</v>
      </c>
      <c r="AP47" s="32"/>
      <c r="AQ47" s="31"/>
      <c r="AR47" s="32"/>
      <c r="AS47" s="31"/>
      <c r="AT47" s="32"/>
      <c r="AU47" s="31"/>
      <c r="AV47" s="32"/>
      <c r="AW47" s="31"/>
      <c r="AX47" s="32"/>
      <c r="AY47" s="31"/>
      <c r="AZ47" s="32"/>
      <c r="BA47" s="31"/>
      <c r="BB47" s="32"/>
      <c r="BC47" s="31"/>
      <c r="BD47" s="32"/>
      <c r="BE47" s="31"/>
      <c r="BF47" s="32"/>
      <c r="BG47" s="31"/>
      <c r="BH47" s="32"/>
      <c r="BI47" s="31"/>
      <c r="BJ47" s="32"/>
      <c r="BK47" s="31"/>
      <c r="BL47" s="32"/>
      <c r="BM47" s="31"/>
      <c r="BN47" s="32"/>
      <c r="BO47" s="31"/>
      <c r="BP47" s="32"/>
      <c r="BQ47" s="31"/>
      <c r="BR47" s="32"/>
      <c r="BS47" s="31"/>
      <c r="BT47" s="32"/>
      <c r="BU47" s="31"/>
      <c r="BV47" s="32"/>
      <c r="BW47" s="31"/>
      <c r="BX47" s="32"/>
      <c r="BY47" s="31"/>
      <c r="BZ47" s="32"/>
      <c r="CA47" s="31"/>
      <c r="CB47" s="32"/>
      <c r="CC47" s="31"/>
      <c r="CD47" s="32"/>
      <c r="CE47" s="31"/>
      <c r="CF47" s="32"/>
      <c r="CG47" s="31"/>
      <c r="CH47" s="32"/>
      <c r="CI47" s="31"/>
      <c r="CJ47" s="32"/>
      <c r="CK47" s="31"/>
      <c r="CL47" s="32"/>
      <c r="CM47" s="31"/>
      <c r="CN47" s="32"/>
      <c r="CO47" s="33"/>
      <c r="CP47" s="185">
        <f t="shared" si="0"/>
        <v>2</v>
      </c>
    </row>
    <row r="48" spans="1:94" x14ac:dyDescent="0.3">
      <c r="A48" s="29" t="s">
        <v>89</v>
      </c>
      <c r="B48" s="30"/>
      <c r="C48" s="31"/>
      <c r="D48" s="32"/>
      <c r="E48" s="31"/>
      <c r="F48" s="32"/>
      <c r="G48" s="31"/>
      <c r="H48" s="32"/>
      <c r="I48" s="31"/>
      <c r="J48" s="32"/>
      <c r="K48" s="31"/>
      <c r="L48" s="32"/>
      <c r="M48" s="31"/>
      <c r="N48" s="32"/>
      <c r="O48" s="31"/>
      <c r="P48" s="32"/>
      <c r="Q48" s="31"/>
      <c r="R48" s="32"/>
      <c r="S48" s="31"/>
      <c r="T48" s="32"/>
      <c r="U48" s="31"/>
      <c r="V48" s="32"/>
      <c r="W48" s="31"/>
      <c r="X48" s="32"/>
      <c r="Y48" s="31"/>
      <c r="Z48" s="32"/>
      <c r="AA48" s="31"/>
      <c r="AB48" s="32"/>
      <c r="AC48" s="31"/>
      <c r="AD48" s="32"/>
      <c r="AE48" s="31"/>
      <c r="AF48" s="32"/>
      <c r="AG48" s="31"/>
      <c r="AH48" s="32"/>
      <c r="AI48" s="31"/>
      <c r="AJ48" s="32"/>
      <c r="AK48" s="31"/>
      <c r="AL48" s="32"/>
      <c r="AM48" s="31"/>
      <c r="AN48" s="32"/>
      <c r="AO48" s="31"/>
      <c r="AP48" s="32" t="s">
        <v>48</v>
      </c>
      <c r="AQ48" s="31"/>
      <c r="AR48" s="32"/>
      <c r="AS48" s="31"/>
      <c r="AT48" s="32"/>
      <c r="AU48" s="31"/>
      <c r="AV48" s="32"/>
      <c r="AW48" s="31"/>
      <c r="AX48" s="32"/>
      <c r="AY48" s="31"/>
      <c r="AZ48" s="32"/>
      <c r="BA48" s="31"/>
      <c r="BB48" s="32"/>
      <c r="BC48" s="31"/>
      <c r="BD48" s="32"/>
      <c r="BE48" s="31"/>
      <c r="BF48" s="32"/>
      <c r="BG48" s="31"/>
      <c r="BH48" s="32"/>
      <c r="BI48" s="31"/>
      <c r="BJ48" s="32"/>
      <c r="BK48" s="31"/>
      <c r="BL48" s="32"/>
      <c r="BM48" s="31"/>
      <c r="BN48" s="32"/>
      <c r="BO48" s="31"/>
      <c r="BP48" s="32"/>
      <c r="BQ48" s="31"/>
      <c r="BR48" s="32"/>
      <c r="BS48" s="31"/>
      <c r="BT48" s="32"/>
      <c r="BU48" s="31"/>
      <c r="BV48" s="32"/>
      <c r="BW48" s="31"/>
      <c r="BX48" s="32"/>
      <c r="BY48" s="31"/>
      <c r="BZ48" s="32"/>
      <c r="CA48" s="31"/>
      <c r="CB48" s="32"/>
      <c r="CC48" s="31"/>
      <c r="CD48" s="32"/>
      <c r="CE48" s="31"/>
      <c r="CF48" s="32"/>
      <c r="CG48" s="31"/>
      <c r="CH48" s="32"/>
      <c r="CI48" s="31"/>
      <c r="CJ48" s="32"/>
      <c r="CK48" s="31"/>
      <c r="CL48" s="32"/>
      <c r="CM48" s="31"/>
      <c r="CN48" s="32"/>
      <c r="CO48" s="33"/>
      <c r="CP48" s="34">
        <f t="shared" si="0"/>
        <v>1</v>
      </c>
    </row>
    <row r="49" spans="1:95" x14ac:dyDescent="0.3">
      <c r="A49" s="29" t="s">
        <v>90</v>
      </c>
      <c r="B49" s="30"/>
      <c r="C49" s="31"/>
      <c r="D49" s="32"/>
      <c r="E49" s="31"/>
      <c r="F49" s="32"/>
      <c r="G49" s="31"/>
      <c r="H49" s="32"/>
      <c r="I49" s="31"/>
      <c r="J49" s="32"/>
      <c r="K49" s="31"/>
      <c r="L49" s="32"/>
      <c r="M49" s="31"/>
      <c r="N49" s="32"/>
      <c r="O49" s="31"/>
      <c r="P49" s="32"/>
      <c r="Q49" s="31"/>
      <c r="R49" s="32"/>
      <c r="S49" s="31"/>
      <c r="T49" s="32"/>
      <c r="U49" s="31"/>
      <c r="V49" s="32"/>
      <c r="W49" s="31"/>
      <c r="X49" s="32"/>
      <c r="Y49" s="31"/>
      <c r="Z49" s="32"/>
      <c r="AA49" s="31"/>
      <c r="AB49" s="32"/>
      <c r="AC49" s="31"/>
      <c r="AD49" s="32"/>
      <c r="AE49" s="31"/>
      <c r="AF49" s="32"/>
      <c r="AG49" s="31"/>
      <c r="AH49" s="32"/>
      <c r="AI49" s="31"/>
      <c r="AJ49" s="32"/>
      <c r="AK49" s="31"/>
      <c r="AL49" s="32"/>
      <c r="AM49" s="31"/>
      <c r="AN49" s="32"/>
      <c r="AO49" s="31"/>
      <c r="AP49" s="32"/>
      <c r="AQ49" s="31"/>
      <c r="AR49" s="32"/>
      <c r="AS49" s="31"/>
      <c r="AT49" s="32"/>
      <c r="AU49" s="31"/>
      <c r="AV49" s="32"/>
      <c r="AW49" s="31"/>
      <c r="AX49" s="32"/>
      <c r="AY49" s="31"/>
      <c r="AZ49" s="32"/>
      <c r="BA49" s="31"/>
      <c r="BB49" s="32"/>
      <c r="BC49" s="31"/>
      <c r="BD49" s="32"/>
      <c r="BE49" s="31"/>
      <c r="BF49" s="32"/>
      <c r="BG49" s="31"/>
      <c r="BH49" s="32" t="s">
        <v>48</v>
      </c>
      <c r="BI49" s="31"/>
      <c r="BJ49" s="32"/>
      <c r="BK49" s="31"/>
      <c r="BL49" s="32"/>
      <c r="BM49" s="31"/>
      <c r="BN49" s="32"/>
      <c r="BO49" s="31"/>
      <c r="BP49" s="32"/>
      <c r="BQ49" s="31"/>
      <c r="BR49" s="32"/>
      <c r="BS49" s="31"/>
      <c r="BT49" s="32"/>
      <c r="BU49" s="31"/>
      <c r="BV49" s="32"/>
      <c r="BW49" s="31"/>
      <c r="BX49" s="32"/>
      <c r="BY49" s="31"/>
      <c r="BZ49" s="32"/>
      <c r="CA49" s="31"/>
      <c r="CB49" s="32"/>
      <c r="CC49" s="31"/>
      <c r="CD49" s="32"/>
      <c r="CE49" s="31"/>
      <c r="CF49" s="32"/>
      <c r="CG49" s="31"/>
      <c r="CH49" s="32"/>
      <c r="CI49" s="31"/>
      <c r="CJ49" s="32"/>
      <c r="CK49" s="31"/>
      <c r="CL49" s="32"/>
      <c r="CM49" s="31"/>
      <c r="CN49" s="32"/>
      <c r="CO49" s="33"/>
      <c r="CP49" s="34">
        <f t="shared" si="0"/>
        <v>1</v>
      </c>
    </row>
    <row r="50" spans="1:95" x14ac:dyDescent="0.3">
      <c r="A50" s="29" t="s">
        <v>91</v>
      </c>
      <c r="B50" s="30"/>
      <c r="C50" s="31"/>
      <c r="D50" s="32"/>
      <c r="E50" s="31"/>
      <c r="F50" s="32"/>
      <c r="G50" s="31"/>
      <c r="H50" s="32"/>
      <c r="I50" s="31"/>
      <c r="J50" s="32"/>
      <c r="K50" s="31"/>
      <c r="L50" s="32"/>
      <c r="M50" s="31"/>
      <c r="N50" s="32"/>
      <c r="O50" s="31"/>
      <c r="P50" s="32"/>
      <c r="Q50" s="31" t="s">
        <v>48</v>
      </c>
      <c r="R50" s="32"/>
      <c r="S50" s="31"/>
      <c r="T50" s="32"/>
      <c r="U50" s="31"/>
      <c r="V50" s="32"/>
      <c r="W50" s="31"/>
      <c r="X50" s="32"/>
      <c r="Y50" s="31"/>
      <c r="Z50" s="32"/>
      <c r="AA50" s="31"/>
      <c r="AB50" s="32"/>
      <c r="AC50" s="31"/>
      <c r="AD50" s="32"/>
      <c r="AE50" s="31"/>
      <c r="AF50" s="32"/>
      <c r="AG50" s="31"/>
      <c r="AH50" s="32"/>
      <c r="AI50" s="31"/>
      <c r="AJ50" s="32"/>
      <c r="AK50" s="31"/>
      <c r="AL50" s="32"/>
      <c r="AM50" s="31"/>
      <c r="AN50" s="32"/>
      <c r="AO50" s="31"/>
      <c r="AP50" s="32"/>
      <c r="AQ50" s="31"/>
      <c r="AR50" s="32"/>
      <c r="AS50" s="31"/>
      <c r="AT50" s="32"/>
      <c r="AU50" s="31"/>
      <c r="AV50" s="32"/>
      <c r="AW50" s="31"/>
      <c r="AX50" s="32"/>
      <c r="AY50" s="31"/>
      <c r="AZ50" s="32"/>
      <c r="BA50" s="31"/>
      <c r="BB50" s="32"/>
      <c r="BC50" s="31"/>
      <c r="BD50" s="32"/>
      <c r="BE50" s="31"/>
      <c r="BF50" s="32"/>
      <c r="BG50" s="31"/>
      <c r="BH50" s="32"/>
      <c r="BI50" s="31"/>
      <c r="BJ50" s="32"/>
      <c r="BK50" s="31"/>
      <c r="BL50" s="32"/>
      <c r="BM50" s="31"/>
      <c r="BN50" s="32"/>
      <c r="BO50" s="31"/>
      <c r="BP50" s="32"/>
      <c r="BQ50" s="31"/>
      <c r="BR50" s="32"/>
      <c r="BS50" s="31"/>
      <c r="BT50" s="32"/>
      <c r="BU50" s="31"/>
      <c r="BV50" s="32"/>
      <c r="BW50" s="31"/>
      <c r="BX50" s="32"/>
      <c r="BY50" s="31"/>
      <c r="BZ50" s="32"/>
      <c r="CA50" s="31"/>
      <c r="CB50" s="32"/>
      <c r="CC50" s="31"/>
      <c r="CD50" s="32"/>
      <c r="CE50" s="31"/>
      <c r="CF50" s="32"/>
      <c r="CG50" s="31"/>
      <c r="CH50" s="32"/>
      <c r="CI50" s="31"/>
      <c r="CJ50" s="32"/>
      <c r="CK50" s="31"/>
      <c r="CL50" s="32"/>
      <c r="CM50" s="31"/>
      <c r="CN50" s="32"/>
      <c r="CO50" s="33"/>
      <c r="CP50" s="34">
        <f t="shared" si="0"/>
        <v>1</v>
      </c>
    </row>
    <row r="51" spans="1:95" x14ac:dyDescent="0.3">
      <c r="A51" s="29" t="s">
        <v>92</v>
      </c>
      <c r="B51" s="30"/>
      <c r="C51" s="31"/>
      <c r="D51" s="32"/>
      <c r="E51" s="31"/>
      <c r="F51" s="32"/>
      <c r="G51" s="31"/>
      <c r="H51" s="32"/>
      <c r="I51" s="31"/>
      <c r="J51" s="32"/>
      <c r="K51" s="31"/>
      <c r="L51" s="32"/>
      <c r="M51" s="31"/>
      <c r="N51" s="32"/>
      <c r="O51" s="31"/>
      <c r="P51" s="32"/>
      <c r="Q51" s="31"/>
      <c r="R51" s="32"/>
      <c r="S51" s="31"/>
      <c r="T51" s="32"/>
      <c r="U51" s="31"/>
      <c r="V51" s="32"/>
      <c r="W51" s="31"/>
      <c r="X51" s="32"/>
      <c r="Y51" s="31"/>
      <c r="Z51" s="32"/>
      <c r="AA51" s="31"/>
      <c r="AB51" s="32"/>
      <c r="AC51" s="31"/>
      <c r="AD51" s="32"/>
      <c r="AE51" s="31"/>
      <c r="AF51" s="32"/>
      <c r="AG51" s="31"/>
      <c r="AH51" s="32"/>
      <c r="AI51" s="31" t="s">
        <v>48</v>
      </c>
      <c r="AJ51" s="32"/>
      <c r="AK51" s="31"/>
      <c r="AL51" s="32"/>
      <c r="AM51" s="31"/>
      <c r="AN51" s="32"/>
      <c r="AO51" s="31"/>
      <c r="AP51" s="32"/>
      <c r="AQ51" s="31"/>
      <c r="AR51" s="32"/>
      <c r="AS51" s="31"/>
      <c r="AT51" s="32"/>
      <c r="AU51" s="31"/>
      <c r="AV51" s="32"/>
      <c r="AW51" s="31"/>
      <c r="AX51" s="32"/>
      <c r="AY51" s="31"/>
      <c r="AZ51" s="32"/>
      <c r="BA51" s="31"/>
      <c r="BB51" s="32"/>
      <c r="BC51" s="31"/>
      <c r="BD51" s="32"/>
      <c r="BE51" s="31"/>
      <c r="BF51" s="32"/>
      <c r="BG51" s="31"/>
      <c r="BH51" s="32"/>
      <c r="BI51" s="31"/>
      <c r="BJ51" s="32"/>
      <c r="BK51" s="31"/>
      <c r="BL51" s="32"/>
      <c r="BM51" s="31"/>
      <c r="BN51" s="32"/>
      <c r="BO51" s="31"/>
      <c r="BP51" s="32"/>
      <c r="BQ51" s="31"/>
      <c r="BR51" s="32"/>
      <c r="BS51" s="31"/>
      <c r="BT51" s="32"/>
      <c r="BU51" s="31"/>
      <c r="BV51" s="32"/>
      <c r="BW51" s="31"/>
      <c r="BX51" s="32"/>
      <c r="BY51" s="31"/>
      <c r="BZ51" s="32"/>
      <c r="CA51" s="31"/>
      <c r="CB51" s="32"/>
      <c r="CC51" s="31"/>
      <c r="CD51" s="32"/>
      <c r="CE51" s="31"/>
      <c r="CF51" s="32"/>
      <c r="CG51" s="31"/>
      <c r="CH51" s="32"/>
      <c r="CI51" s="31"/>
      <c r="CJ51" s="32"/>
      <c r="CK51" s="31"/>
      <c r="CL51" s="32"/>
      <c r="CM51" s="31"/>
      <c r="CN51" s="32"/>
      <c r="CO51" s="33"/>
      <c r="CP51" s="34">
        <f t="shared" si="0"/>
        <v>1</v>
      </c>
    </row>
    <row r="52" spans="1:95" x14ac:dyDescent="0.3">
      <c r="A52" s="29" t="s">
        <v>93</v>
      </c>
      <c r="B52" s="30"/>
      <c r="C52" s="31"/>
      <c r="D52" s="32"/>
      <c r="E52" s="31"/>
      <c r="F52" s="32"/>
      <c r="G52" s="31"/>
      <c r="H52" s="32"/>
      <c r="I52" s="31"/>
      <c r="J52" s="32"/>
      <c r="K52" s="31"/>
      <c r="L52" s="32"/>
      <c r="M52" s="31"/>
      <c r="N52" s="32"/>
      <c r="O52" s="31"/>
      <c r="P52" s="32"/>
      <c r="Q52" s="31"/>
      <c r="R52" s="32"/>
      <c r="S52" s="31"/>
      <c r="T52" s="32"/>
      <c r="U52" s="31"/>
      <c r="V52" s="32"/>
      <c r="W52" s="31"/>
      <c r="X52" s="32"/>
      <c r="Y52" s="31"/>
      <c r="Z52" s="32"/>
      <c r="AA52" s="31"/>
      <c r="AB52" s="32"/>
      <c r="AC52" s="31"/>
      <c r="AD52" s="32"/>
      <c r="AE52" s="31"/>
      <c r="AF52" s="32"/>
      <c r="AG52" s="31"/>
      <c r="AH52" s="32"/>
      <c r="AI52" s="31"/>
      <c r="AJ52" s="32"/>
      <c r="AK52" s="31"/>
      <c r="AL52" s="32"/>
      <c r="AM52" s="31"/>
      <c r="AN52" s="32"/>
      <c r="AO52" s="31"/>
      <c r="AP52" s="32" t="s">
        <v>48</v>
      </c>
      <c r="AQ52" s="31"/>
      <c r="AR52" s="32"/>
      <c r="AS52" s="31"/>
      <c r="AT52" s="32"/>
      <c r="AU52" s="31"/>
      <c r="AV52" s="32"/>
      <c r="AW52" s="31"/>
      <c r="AX52" s="32"/>
      <c r="AY52" s="31"/>
      <c r="AZ52" s="32"/>
      <c r="BA52" s="31"/>
      <c r="BB52" s="32"/>
      <c r="BC52" s="31"/>
      <c r="BD52" s="32"/>
      <c r="BE52" s="31"/>
      <c r="BF52" s="32"/>
      <c r="BG52" s="31"/>
      <c r="BH52" s="32"/>
      <c r="BI52" s="31"/>
      <c r="BJ52" s="32"/>
      <c r="BK52" s="31" t="s">
        <v>48</v>
      </c>
      <c r="BL52" s="32"/>
      <c r="BM52" s="31"/>
      <c r="BN52" s="32"/>
      <c r="BO52" s="31"/>
      <c r="BP52" s="32"/>
      <c r="BQ52" s="31"/>
      <c r="BR52" s="32"/>
      <c r="BS52" s="31"/>
      <c r="BT52" s="32"/>
      <c r="BU52" s="31"/>
      <c r="BV52" s="32"/>
      <c r="BW52" s="31"/>
      <c r="BX52" s="32"/>
      <c r="BY52" s="31"/>
      <c r="BZ52" s="32"/>
      <c r="CA52" s="31"/>
      <c r="CB52" s="32"/>
      <c r="CC52" s="31"/>
      <c r="CD52" s="32"/>
      <c r="CE52" s="31"/>
      <c r="CF52" s="32"/>
      <c r="CG52" s="31"/>
      <c r="CH52" s="32"/>
      <c r="CI52" s="31"/>
      <c r="CJ52" s="32"/>
      <c r="CK52" s="31"/>
      <c r="CL52" s="32"/>
      <c r="CM52" s="31"/>
      <c r="CN52" s="32"/>
      <c r="CO52" s="33"/>
      <c r="CP52" s="185">
        <f t="shared" si="0"/>
        <v>2</v>
      </c>
    </row>
    <row r="53" spans="1:95" x14ac:dyDescent="0.3">
      <c r="A53" s="29" t="s">
        <v>94</v>
      </c>
      <c r="B53" s="30"/>
      <c r="C53" s="31"/>
      <c r="D53" s="32"/>
      <c r="E53" s="31"/>
      <c r="F53" s="32"/>
      <c r="G53" s="31"/>
      <c r="H53" s="32"/>
      <c r="I53" s="31"/>
      <c r="J53" s="32"/>
      <c r="K53" s="31"/>
      <c r="L53" s="32"/>
      <c r="M53" s="31"/>
      <c r="N53" s="32"/>
      <c r="O53" s="31"/>
      <c r="P53" s="32"/>
      <c r="Q53" s="31"/>
      <c r="R53" s="32"/>
      <c r="S53" s="31"/>
      <c r="T53" s="32"/>
      <c r="U53" s="31"/>
      <c r="V53" s="32"/>
      <c r="W53" s="31"/>
      <c r="X53" s="32"/>
      <c r="Y53" s="31"/>
      <c r="Z53" s="32"/>
      <c r="AA53" s="31"/>
      <c r="AB53" s="32"/>
      <c r="AC53" s="31"/>
      <c r="AD53" s="32"/>
      <c r="AE53" s="31"/>
      <c r="AF53" s="32"/>
      <c r="AG53" s="31"/>
      <c r="AH53" s="32"/>
      <c r="AI53" s="31"/>
      <c r="AJ53" s="32"/>
      <c r="AK53" s="31"/>
      <c r="AL53" s="32"/>
      <c r="AM53" s="31"/>
      <c r="AN53" s="32"/>
      <c r="AO53" s="31"/>
      <c r="AP53" s="32"/>
      <c r="AQ53" s="31"/>
      <c r="AR53" s="32"/>
      <c r="AS53" s="31"/>
      <c r="AT53" s="32"/>
      <c r="AU53" s="31"/>
      <c r="AV53" s="32"/>
      <c r="AW53" s="31"/>
      <c r="AX53" s="32"/>
      <c r="AY53" s="31"/>
      <c r="AZ53" s="32"/>
      <c r="BA53" s="31"/>
      <c r="BB53" s="32"/>
      <c r="BC53" s="31"/>
      <c r="BD53" s="32"/>
      <c r="BE53" s="31"/>
      <c r="BF53" s="32"/>
      <c r="BG53" s="31" t="s">
        <v>48</v>
      </c>
      <c r="BH53" s="32"/>
      <c r="BI53" s="31"/>
      <c r="BJ53" s="32"/>
      <c r="BK53" s="31"/>
      <c r="BL53" s="32"/>
      <c r="BM53" s="31"/>
      <c r="BN53" s="32"/>
      <c r="BO53" s="31"/>
      <c r="BP53" s="32"/>
      <c r="BQ53" s="31"/>
      <c r="BR53" s="32"/>
      <c r="BS53" s="31"/>
      <c r="BT53" s="32"/>
      <c r="BU53" s="31"/>
      <c r="BV53" s="32"/>
      <c r="BW53" s="31"/>
      <c r="BX53" s="32"/>
      <c r="BY53" s="31"/>
      <c r="BZ53" s="32"/>
      <c r="CA53" s="31"/>
      <c r="CB53" s="32"/>
      <c r="CC53" s="31"/>
      <c r="CD53" s="32"/>
      <c r="CE53" s="31"/>
      <c r="CF53" s="32"/>
      <c r="CG53" s="31"/>
      <c r="CH53" s="32"/>
      <c r="CI53" s="31"/>
      <c r="CJ53" s="32"/>
      <c r="CK53" s="31"/>
      <c r="CL53" s="32"/>
      <c r="CM53" s="31"/>
      <c r="CN53" s="32"/>
      <c r="CO53" s="33"/>
      <c r="CP53" s="34">
        <f t="shared" si="0"/>
        <v>1</v>
      </c>
    </row>
    <row r="54" spans="1:95" x14ac:dyDescent="0.3">
      <c r="A54" s="29" t="s">
        <v>95</v>
      </c>
      <c r="B54" s="30"/>
      <c r="C54" s="31"/>
      <c r="D54" s="32"/>
      <c r="E54" s="31"/>
      <c r="F54" s="32"/>
      <c r="G54" s="31"/>
      <c r="H54" s="32"/>
      <c r="I54" s="31"/>
      <c r="J54" s="32"/>
      <c r="K54" s="31"/>
      <c r="L54" s="32"/>
      <c r="M54" s="31"/>
      <c r="N54" s="32"/>
      <c r="O54" s="31"/>
      <c r="P54" s="32"/>
      <c r="Q54" s="31"/>
      <c r="R54" s="32"/>
      <c r="S54" s="31"/>
      <c r="T54" s="32"/>
      <c r="U54" s="31"/>
      <c r="V54" s="32"/>
      <c r="W54" s="31"/>
      <c r="X54" s="32"/>
      <c r="Y54" s="31"/>
      <c r="Z54" s="32"/>
      <c r="AA54" s="31"/>
      <c r="AB54" s="32"/>
      <c r="AC54" s="31"/>
      <c r="AD54" s="32"/>
      <c r="AE54" s="31"/>
      <c r="AF54" s="32"/>
      <c r="AG54" s="31"/>
      <c r="AH54" s="32"/>
      <c r="AI54" s="31"/>
      <c r="AJ54" s="32"/>
      <c r="AK54" s="31"/>
      <c r="AL54" s="32"/>
      <c r="AM54" s="31"/>
      <c r="AN54" s="32"/>
      <c r="AO54" s="31"/>
      <c r="AP54" s="32"/>
      <c r="AQ54" s="31"/>
      <c r="AR54" s="32"/>
      <c r="AS54" s="31"/>
      <c r="AT54" s="32"/>
      <c r="AU54" s="31"/>
      <c r="AV54" s="32"/>
      <c r="AW54" s="31"/>
      <c r="AX54" s="32"/>
      <c r="AY54" s="31"/>
      <c r="AZ54" s="32"/>
      <c r="BA54" s="31"/>
      <c r="BB54" s="32" t="s">
        <v>48</v>
      </c>
      <c r="BC54" s="31"/>
      <c r="BD54" s="32"/>
      <c r="BE54" s="31"/>
      <c r="BF54" s="32"/>
      <c r="BG54" s="31"/>
      <c r="BH54" s="32"/>
      <c r="BI54" s="31"/>
      <c r="BJ54" s="32"/>
      <c r="BK54" s="31"/>
      <c r="BL54" s="32"/>
      <c r="BM54" s="31"/>
      <c r="BN54" s="32"/>
      <c r="BO54" s="31"/>
      <c r="BP54" s="32"/>
      <c r="BQ54" s="31"/>
      <c r="BR54" s="32"/>
      <c r="BS54" s="31"/>
      <c r="BT54" s="32"/>
      <c r="BU54" s="31"/>
      <c r="BV54" s="32"/>
      <c r="BW54" s="31"/>
      <c r="BX54" s="32"/>
      <c r="BY54" s="31"/>
      <c r="BZ54" s="32"/>
      <c r="CA54" s="31"/>
      <c r="CB54" s="32"/>
      <c r="CC54" s="31"/>
      <c r="CD54" s="32"/>
      <c r="CE54" s="31"/>
      <c r="CF54" s="32"/>
      <c r="CG54" s="31"/>
      <c r="CH54" s="32"/>
      <c r="CI54" s="31"/>
      <c r="CJ54" s="32"/>
      <c r="CK54" s="31"/>
      <c r="CL54" s="32"/>
      <c r="CM54" s="31"/>
      <c r="CN54" s="32"/>
      <c r="CO54" s="33"/>
      <c r="CP54" s="34">
        <f t="shared" si="0"/>
        <v>1</v>
      </c>
    </row>
    <row r="55" spans="1:95" x14ac:dyDescent="0.3">
      <c r="A55" s="29" t="s">
        <v>96</v>
      </c>
      <c r="B55" s="30"/>
      <c r="C55" s="31"/>
      <c r="D55" s="32"/>
      <c r="E55" s="31"/>
      <c r="F55" s="32"/>
      <c r="G55" s="31"/>
      <c r="H55" s="32"/>
      <c r="I55" s="31"/>
      <c r="J55" s="32"/>
      <c r="K55" s="31"/>
      <c r="L55" s="32"/>
      <c r="M55" s="31"/>
      <c r="N55" s="32"/>
      <c r="O55" s="31"/>
      <c r="P55" s="32"/>
      <c r="Q55" s="31"/>
      <c r="R55" s="32"/>
      <c r="S55" s="31"/>
      <c r="T55" s="32"/>
      <c r="U55" s="31"/>
      <c r="V55" s="32"/>
      <c r="W55" s="31"/>
      <c r="X55" s="32"/>
      <c r="Y55" s="31"/>
      <c r="Z55" s="32"/>
      <c r="AA55" s="31"/>
      <c r="AB55" s="32"/>
      <c r="AC55" s="31"/>
      <c r="AD55" s="32"/>
      <c r="AE55" s="31"/>
      <c r="AF55" s="32"/>
      <c r="AG55" s="31"/>
      <c r="AH55" s="32"/>
      <c r="AI55" s="31"/>
      <c r="AJ55" s="32"/>
      <c r="AK55" s="31"/>
      <c r="AL55" s="32"/>
      <c r="AM55" s="31"/>
      <c r="AN55" s="32"/>
      <c r="AO55" s="31"/>
      <c r="AP55" s="32" t="s">
        <v>48</v>
      </c>
      <c r="AQ55" s="31"/>
      <c r="AR55" s="32"/>
      <c r="AS55" s="31"/>
      <c r="AT55" s="32"/>
      <c r="AU55" s="31"/>
      <c r="AV55" s="32"/>
      <c r="AW55" s="31"/>
      <c r="AX55" s="32"/>
      <c r="AY55" s="31"/>
      <c r="AZ55" s="32"/>
      <c r="BA55" s="31"/>
      <c r="BB55" s="32"/>
      <c r="BC55" s="31"/>
      <c r="BD55" s="32"/>
      <c r="BE55" s="31"/>
      <c r="BF55" s="32"/>
      <c r="BG55" s="31"/>
      <c r="BH55" s="32"/>
      <c r="BI55" s="31"/>
      <c r="BJ55" s="32"/>
      <c r="BK55" s="31"/>
      <c r="BL55" s="32"/>
      <c r="BM55" s="31"/>
      <c r="BN55" s="32"/>
      <c r="BO55" s="31"/>
      <c r="BP55" s="32"/>
      <c r="BQ55" s="31"/>
      <c r="BR55" s="32"/>
      <c r="BS55" s="31"/>
      <c r="BT55" s="32"/>
      <c r="BU55" s="31"/>
      <c r="BV55" s="32"/>
      <c r="BW55" s="31"/>
      <c r="BX55" s="32"/>
      <c r="BY55" s="31"/>
      <c r="BZ55" s="32"/>
      <c r="CA55" s="31"/>
      <c r="CB55" s="32"/>
      <c r="CC55" s="31"/>
      <c r="CD55" s="32"/>
      <c r="CE55" s="31"/>
      <c r="CF55" s="32"/>
      <c r="CG55" s="31"/>
      <c r="CH55" s="32"/>
      <c r="CI55" s="31"/>
      <c r="CJ55" s="32"/>
      <c r="CK55" s="31"/>
      <c r="CL55" s="32"/>
      <c r="CM55" s="31"/>
      <c r="CN55" s="32"/>
      <c r="CO55" s="33"/>
      <c r="CP55" s="34">
        <f t="shared" si="0"/>
        <v>1</v>
      </c>
    </row>
    <row r="56" spans="1:95" x14ac:dyDescent="0.3">
      <c r="A56" s="29" t="s">
        <v>521</v>
      </c>
      <c r="B56" s="30"/>
      <c r="C56" s="31"/>
      <c r="D56" s="32"/>
      <c r="E56" s="31"/>
      <c r="F56" s="32"/>
      <c r="G56" s="31"/>
      <c r="H56" s="32"/>
      <c r="I56" s="31"/>
      <c r="J56" s="32"/>
      <c r="K56" s="31"/>
      <c r="L56" s="32"/>
      <c r="M56" s="31"/>
      <c r="N56" s="32"/>
      <c r="O56" s="31"/>
      <c r="P56" s="32"/>
      <c r="Q56" s="31"/>
      <c r="R56" s="32"/>
      <c r="S56" s="31"/>
      <c r="T56" s="32"/>
      <c r="U56" s="31"/>
      <c r="V56" s="32"/>
      <c r="W56" s="31"/>
      <c r="X56" s="32"/>
      <c r="Y56" s="31"/>
      <c r="Z56" s="32"/>
      <c r="AA56" s="31"/>
      <c r="AB56" s="32"/>
      <c r="AC56" s="31"/>
      <c r="AD56" s="32"/>
      <c r="AE56" s="31"/>
      <c r="AF56" s="32"/>
      <c r="AG56" s="31"/>
      <c r="AH56" s="32"/>
      <c r="AI56" s="31"/>
      <c r="AJ56" s="32"/>
      <c r="AK56" s="31"/>
      <c r="AL56" s="32"/>
      <c r="AM56" s="31"/>
      <c r="AN56" s="32"/>
      <c r="AO56" s="31"/>
      <c r="AP56" s="32"/>
      <c r="AQ56" s="31"/>
      <c r="AR56" s="32"/>
      <c r="AS56" s="31"/>
      <c r="AT56" s="32"/>
      <c r="AU56" s="31"/>
      <c r="AV56" s="32"/>
      <c r="AW56" s="31"/>
      <c r="AX56" s="32"/>
      <c r="AY56" s="31"/>
      <c r="AZ56" s="32"/>
      <c r="BA56" s="31"/>
      <c r="BB56" s="32"/>
      <c r="BC56" s="31"/>
      <c r="BD56" s="32"/>
      <c r="BE56" s="31"/>
      <c r="BF56" s="32"/>
      <c r="BG56" s="31"/>
      <c r="BH56" s="32"/>
      <c r="BI56" s="31"/>
      <c r="BJ56" s="32"/>
      <c r="BK56" s="31"/>
      <c r="BL56" s="32"/>
      <c r="BM56" s="31"/>
      <c r="BN56" s="32"/>
      <c r="BO56" s="31"/>
      <c r="BP56" s="32"/>
      <c r="BQ56" s="31"/>
      <c r="BR56" s="32" t="s">
        <v>48</v>
      </c>
      <c r="BS56" s="31"/>
      <c r="BT56" s="32"/>
      <c r="BU56" s="31"/>
      <c r="BV56" s="32"/>
      <c r="BW56" s="31"/>
      <c r="BX56" s="32"/>
      <c r="BY56" s="31"/>
      <c r="BZ56" s="32"/>
      <c r="CA56" s="31"/>
      <c r="CB56" s="32"/>
      <c r="CC56" s="31"/>
      <c r="CD56" s="32"/>
      <c r="CE56" s="31"/>
      <c r="CF56" s="32"/>
      <c r="CG56" s="31"/>
      <c r="CH56" s="32"/>
      <c r="CI56" s="31"/>
      <c r="CJ56" s="32"/>
      <c r="CK56" s="31"/>
      <c r="CL56" s="32"/>
      <c r="CM56" s="31"/>
      <c r="CN56" s="32"/>
      <c r="CO56" s="33"/>
      <c r="CP56" s="34">
        <f t="shared" si="0"/>
        <v>1</v>
      </c>
    </row>
    <row r="57" spans="1:95" x14ac:dyDescent="0.3">
      <c r="A57" s="29" t="s">
        <v>97</v>
      </c>
      <c r="B57" s="30"/>
      <c r="C57" s="31"/>
      <c r="D57" s="32"/>
      <c r="E57" s="31"/>
      <c r="F57" s="32"/>
      <c r="G57" s="31"/>
      <c r="H57" s="32"/>
      <c r="I57" s="31"/>
      <c r="J57" s="32"/>
      <c r="K57" s="31"/>
      <c r="L57" s="32"/>
      <c r="M57" s="31"/>
      <c r="N57" s="32"/>
      <c r="O57" s="31"/>
      <c r="P57" s="32"/>
      <c r="Q57" s="31"/>
      <c r="R57" s="32"/>
      <c r="S57" s="31"/>
      <c r="T57" s="32"/>
      <c r="U57" s="31"/>
      <c r="V57" s="32"/>
      <c r="W57" s="31"/>
      <c r="X57" s="32"/>
      <c r="Y57" s="31"/>
      <c r="Z57" s="32"/>
      <c r="AA57" s="31"/>
      <c r="AB57" s="32"/>
      <c r="AC57" s="31"/>
      <c r="AD57" s="32"/>
      <c r="AE57" s="31"/>
      <c r="AF57" s="32"/>
      <c r="AG57" s="31"/>
      <c r="AH57" s="32"/>
      <c r="AI57" s="31"/>
      <c r="AJ57" s="32"/>
      <c r="AK57" s="31"/>
      <c r="AL57" s="32"/>
      <c r="AM57" s="31" t="s">
        <v>48</v>
      </c>
      <c r="AN57" s="32"/>
      <c r="AO57" s="31"/>
      <c r="AP57" s="32" t="s">
        <v>48</v>
      </c>
      <c r="AQ57" s="31"/>
      <c r="AR57" s="32"/>
      <c r="AS57" s="31"/>
      <c r="AT57" s="32"/>
      <c r="AU57" s="31"/>
      <c r="AV57" s="32"/>
      <c r="AW57" s="31" t="s">
        <v>48</v>
      </c>
      <c r="AX57" s="32"/>
      <c r="AY57" s="31"/>
      <c r="AZ57" s="32"/>
      <c r="BA57" s="31"/>
      <c r="BB57" s="32"/>
      <c r="BC57" s="31"/>
      <c r="BD57" s="32"/>
      <c r="BE57" s="31"/>
      <c r="BF57" s="32"/>
      <c r="BG57" s="31"/>
      <c r="BH57" s="32"/>
      <c r="BI57" s="31"/>
      <c r="BJ57" s="32"/>
      <c r="BK57" s="31"/>
      <c r="BL57" s="32"/>
      <c r="BM57" s="31"/>
      <c r="BN57" s="32"/>
      <c r="BO57" s="31"/>
      <c r="BP57" s="32"/>
      <c r="BQ57" s="31"/>
      <c r="BR57" s="32"/>
      <c r="BS57" s="31"/>
      <c r="BT57" s="32"/>
      <c r="BU57" s="31"/>
      <c r="BV57" s="32"/>
      <c r="BW57" s="31"/>
      <c r="BX57" s="32"/>
      <c r="BY57" s="31"/>
      <c r="BZ57" s="32"/>
      <c r="CA57" s="31"/>
      <c r="CB57" s="32"/>
      <c r="CC57" s="31"/>
      <c r="CD57" s="32"/>
      <c r="CE57" s="31"/>
      <c r="CF57" s="32"/>
      <c r="CG57" s="31"/>
      <c r="CH57" s="32"/>
      <c r="CI57" s="31"/>
      <c r="CJ57" s="32"/>
      <c r="CK57" s="31"/>
      <c r="CL57" s="32"/>
      <c r="CM57" s="31"/>
      <c r="CN57" s="32"/>
      <c r="CO57" s="33"/>
      <c r="CP57" s="35">
        <f t="shared" si="0"/>
        <v>3</v>
      </c>
    </row>
    <row r="58" spans="1:95" x14ac:dyDescent="0.3">
      <c r="A58" s="29" t="s">
        <v>98</v>
      </c>
      <c r="B58" s="30"/>
      <c r="C58" s="31"/>
      <c r="D58" s="32"/>
      <c r="E58" s="31"/>
      <c r="F58" s="32"/>
      <c r="G58" s="31"/>
      <c r="H58" s="32"/>
      <c r="I58" s="31"/>
      <c r="J58" s="32"/>
      <c r="K58" s="31"/>
      <c r="L58" s="32"/>
      <c r="M58" s="31"/>
      <c r="N58" s="32"/>
      <c r="O58" s="31"/>
      <c r="P58" s="32"/>
      <c r="Q58" s="31"/>
      <c r="R58" s="32"/>
      <c r="S58" s="31"/>
      <c r="T58" s="32"/>
      <c r="U58" s="31"/>
      <c r="V58" s="32"/>
      <c r="W58" s="31"/>
      <c r="X58" s="32"/>
      <c r="Y58" s="31"/>
      <c r="Z58" s="32" t="s">
        <v>48</v>
      </c>
      <c r="AA58" s="31"/>
      <c r="AB58" s="32"/>
      <c r="AC58" s="31"/>
      <c r="AD58" s="32"/>
      <c r="AE58" s="31"/>
      <c r="AF58" s="32"/>
      <c r="AG58" s="31"/>
      <c r="AH58" s="32"/>
      <c r="AI58" s="31"/>
      <c r="AJ58" s="32"/>
      <c r="AK58" s="31"/>
      <c r="AL58" s="32"/>
      <c r="AM58" s="31"/>
      <c r="AN58" s="32"/>
      <c r="AO58" s="31"/>
      <c r="AP58" s="32"/>
      <c r="AQ58" s="31"/>
      <c r="AR58" s="32"/>
      <c r="AS58" s="31"/>
      <c r="AT58" s="32"/>
      <c r="AU58" s="31"/>
      <c r="AV58" s="32"/>
      <c r="AW58" s="31"/>
      <c r="AX58" s="32"/>
      <c r="AY58" s="31"/>
      <c r="AZ58" s="32"/>
      <c r="BA58" s="31"/>
      <c r="BB58" s="32"/>
      <c r="BC58" s="31"/>
      <c r="BD58" s="32"/>
      <c r="BE58" s="31"/>
      <c r="BF58" s="32"/>
      <c r="BG58" s="31"/>
      <c r="BH58" s="32"/>
      <c r="BI58" s="31"/>
      <c r="BJ58" s="32"/>
      <c r="BK58" s="31"/>
      <c r="BL58" s="32"/>
      <c r="BM58" s="31"/>
      <c r="BN58" s="32"/>
      <c r="BO58" s="31"/>
      <c r="BP58" s="32"/>
      <c r="BQ58" s="31"/>
      <c r="BR58" s="32"/>
      <c r="BS58" s="31"/>
      <c r="BT58" s="32"/>
      <c r="BU58" s="31"/>
      <c r="BV58" s="32"/>
      <c r="BW58" s="31"/>
      <c r="BX58" s="32"/>
      <c r="BY58" s="31"/>
      <c r="BZ58" s="32"/>
      <c r="CA58" s="31"/>
      <c r="CB58" s="32"/>
      <c r="CC58" s="31"/>
      <c r="CD58" s="32"/>
      <c r="CE58" s="31"/>
      <c r="CF58" s="32"/>
      <c r="CG58" s="31"/>
      <c r="CH58" s="32"/>
      <c r="CI58" s="31"/>
      <c r="CJ58" s="32"/>
      <c r="CK58" s="31"/>
      <c r="CL58" s="32"/>
      <c r="CM58" s="31"/>
      <c r="CN58" s="32"/>
      <c r="CO58" s="33"/>
      <c r="CP58" s="34">
        <f t="shared" si="0"/>
        <v>1</v>
      </c>
    </row>
    <row r="59" spans="1:95" x14ac:dyDescent="0.3">
      <c r="A59" s="29" t="s">
        <v>99</v>
      </c>
      <c r="B59" s="30"/>
      <c r="C59" s="31"/>
      <c r="D59" s="32"/>
      <c r="E59" s="31"/>
      <c r="F59" s="32"/>
      <c r="G59" s="31"/>
      <c r="H59" s="32"/>
      <c r="I59" s="31"/>
      <c r="J59" s="32"/>
      <c r="K59" s="31"/>
      <c r="L59" s="32"/>
      <c r="M59" s="31"/>
      <c r="N59" s="32"/>
      <c r="O59" s="31"/>
      <c r="P59" s="32"/>
      <c r="Q59" s="31"/>
      <c r="R59" s="32"/>
      <c r="S59" s="31"/>
      <c r="T59" s="32"/>
      <c r="U59" s="31"/>
      <c r="V59" s="32"/>
      <c r="W59" s="31"/>
      <c r="X59" s="32"/>
      <c r="Y59" s="31"/>
      <c r="Z59" s="32"/>
      <c r="AA59" s="31"/>
      <c r="AB59" s="32"/>
      <c r="AC59" s="31"/>
      <c r="AD59" s="32"/>
      <c r="AE59" s="31"/>
      <c r="AF59" s="32"/>
      <c r="AG59" s="31"/>
      <c r="AH59" s="32"/>
      <c r="AI59" s="31"/>
      <c r="AJ59" s="32"/>
      <c r="AK59" s="31"/>
      <c r="AL59" s="32"/>
      <c r="AM59" s="31"/>
      <c r="AN59" s="32"/>
      <c r="AO59" s="31"/>
      <c r="AP59" s="32"/>
      <c r="AQ59" s="31"/>
      <c r="AR59" s="32"/>
      <c r="AS59" s="31"/>
      <c r="AT59" s="32"/>
      <c r="AU59" s="31"/>
      <c r="AV59" s="32"/>
      <c r="AW59" s="31" t="s">
        <v>48</v>
      </c>
      <c r="AX59" s="32"/>
      <c r="AY59" s="31"/>
      <c r="AZ59" s="32"/>
      <c r="BA59" s="31"/>
      <c r="BB59" s="32"/>
      <c r="BC59" s="31"/>
      <c r="BD59" s="32"/>
      <c r="BE59" s="31"/>
      <c r="BF59" s="32"/>
      <c r="BG59" s="31"/>
      <c r="BH59" s="32"/>
      <c r="BI59" s="31"/>
      <c r="BJ59" s="32"/>
      <c r="BK59" s="31"/>
      <c r="BL59" s="32"/>
      <c r="BM59" s="31"/>
      <c r="BN59" s="32"/>
      <c r="BO59" s="31"/>
      <c r="BP59" s="32"/>
      <c r="BQ59" s="31"/>
      <c r="BR59" s="32"/>
      <c r="BS59" s="31"/>
      <c r="BT59" s="32"/>
      <c r="BU59" s="31"/>
      <c r="BV59" s="32"/>
      <c r="BW59" s="31"/>
      <c r="BX59" s="32"/>
      <c r="BY59" s="31"/>
      <c r="BZ59" s="32"/>
      <c r="CA59" s="31"/>
      <c r="CB59" s="32"/>
      <c r="CC59" s="31"/>
      <c r="CD59" s="32"/>
      <c r="CE59" s="31"/>
      <c r="CF59" s="32"/>
      <c r="CG59" s="31"/>
      <c r="CH59" s="32"/>
      <c r="CI59" s="31"/>
      <c r="CJ59" s="32"/>
      <c r="CK59" s="31"/>
      <c r="CL59" s="32"/>
      <c r="CM59" s="31"/>
      <c r="CN59" s="32"/>
      <c r="CO59" s="33"/>
      <c r="CP59" s="34">
        <f t="shared" si="0"/>
        <v>1</v>
      </c>
    </row>
    <row r="60" spans="1:95" x14ac:dyDescent="0.3">
      <c r="A60" s="29" t="s">
        <v>100</v>
      </c>
      <c r="B60" s="30"/>
      <c r="C60" s="31"/>
      <c r="D60" s="32"/>
      <c r="E60" s="31"/>
      <c r="F60" s="32"/>
      <c r="G60" s="31"/>
      <c r="H60" s="32"/>
      <c r="I60" s="31"/>
      <c r="J60" s="32"/>
      <c r="K60" s="31"/>
      <c r="L60" s="32"/>
      <c r="M60" s="31"/>
      <c r="N60" s="32"/>
      <c r="O60" s="31"/>
      <c r="P60" s="32"/>
      <c r="Q60" s="31"/>
      <c r="R60" s="32"/>
      <c r="S60" s="31"/>
      <c r="T60" s="32"/>
      <c r="U60" s="31" t="s">
        <v>48</v>
      </c>
      <c r="V60" s="32"/>
      <c r="W60" s="31"/>
      <c r="X60" s="32"/>
      <c r="Y60" s="31"/>
      <c r="Z60" s="32"/>
      <c r="AA60" s="31"/>
      <c r="AB60" s="32"/>
      <c r="AC60" s="31"/>
      <c r="AD60" s="32"/>
      <c r="AE60" s="31"/>
      <c r="AF60" s="32"/>
      <c r="AG60" s="31"/>
      <c r="AH60" s="32"/>
      <c r="AI60" s="31"/>
      <c r="AJ60" s="32" t="s">
        <v>48</v>
      </c>
      <c r="AK60" s="31"/>
      <c r="AL60" s="32"/>
      <c r="AM60" s="31"/>
      <c r="AN60" s="32" t="s">
        <v>48</v>
      </c>
      <c r="AO60" s="31"/>
      <c r="AP60" s="32"/>
      <c r="AQ60" s="31"/>
      <c r="AR60" s="32"/>
      <c r="AS60" s="31"/>
      <c r="AT60" s="32"/>
      <c r="AU60" s="31"/>
      <c r="AV60" s="32"/>
      <c r="AW60" s="31"/>
      <c r="AX60" s="32"/>
      <c r="AY60" s="31"/>
      <c r="AZ60" s="32"/>
      <c r="BA60" s="31"/>
      <c r="BB60" s="32"/>
      <c r="BC60" s="31"/>
      <c r="BD60" s="32"/>
      <c r="BE60" s="31"/>
      <c r="BF60" s="32"/>
      <c r="BG60" s="31"/>
      <c r="BH60" s="32"/>
      <c r="BI60" s="31"/>
      <c r="BJ60" s="32"/>
      <c r="BK60" s="31"/>
      <c r="BL60" s="32"/>
      <c r="BM60" s="31"/>
      <c r="BN60" s="32"/>
      <c r="BO60" s="31"/>
      <c r="BP60" s="32"/>
      <c r="BQ60" s="31"/>
      <c r="BR60" s="32"/>
      <c r="BS60" s="31"/>
      <c r="BT60" s="32"/>
      <c r="BU60" s="31"/>
      <c r="BV60" s="32"/>
      <c r="BW60" s="31"/>
      <c r="BX60" s="32"/>
      <c r="BY60" s="31"/>
      <c r="BZ60" s="32"/>
      <c r="CA60" s="31"/>
      <c r="CB60" s="32"/>
      <c r="CC60" s="31"/>
      <c r="CD60" s="32"/>
      <c r="CE60" s="31"/>
      <c r="CF60" s="32"/>
      <c r="CG60" s="31"/>
      <c r="CH60" s="32"/>
      <c r="CI60" s="31"/>
      <c r="CJ60" s="32"/>
      <c r="CK60" s="31"/>
      <c r="CL60" s="32"/>
      <c r="CM60" s="31"/>
      <c r="CN60" s="32"/>
      <c r="CO60" s="33"/>
      <c r="CP60" s="35">
        <f t="shared" si="0"/>
        <v>3</v>
      </c>
      <c r="CQ60" s="184"/>
    </row>
    <row r="61" spans="1:95" x14ac:dyDescent="0.3">
      <c r="A61" s="29" t="s">
        <v>101</v>
      </c>
      <c r="B61" s="30"/>
      <c r="C61" s="31"/>
      <c r="D61" s="32"/>
      <c r="E61" s="31"/>
      <c r="F61" s="32"/>
      <c r="G61" s="31"/>
      <c r="H61" s="32"/>
      <c r="I61" s="31"/>
      <c r="J61" s="32"/>
      <c r="K61" s="31"/>
      <c r="L61" s="32"/>
      <c r="M61" s="31"/>
      <c r="N61" s="32"/>
      <c r="O61" s="31"/>
      <c r="P61" s="32"/>
      <c r="Q61" s="31"/>
      <c r="R61" s="32"/>
      <c r="S61" s="31"/>
      <c r="T61" s="32"/>
      <c r="U61" s="31"/>
      <c r="V61" s="32"/>
      <c r="W61" s="31"/>
      <c r="X61" s="32"/>
      <c r="Y61" s="31"/>
      <c r="Z61" s="32"/>
      <c r="AA61" s="31"/>
      <c r="AB61" s="32"/>
      <c r="AC61" s="31"/>
      <c r="AD61" s="32"/>
      <c r="AE61" s="31"/>
      <c r="AF61" s="32"/>
      <c r="AG61" s="31"/>
      <c r="AH61" s="32"/>
      <c r="AI61" s="31"/>
      <c r="AJ61" s="32" t="s">
        <v>48</v>
      </c>
      <c r="AK61" s="31"/>
      <c r="AL61" s="32"/>
      <c r="AM61" s="31"/>
      <c r="AN61" s="32"/>
      <c r="AO61" s="31"/>
      <c r="AP61" s="32"/>
      <c r="AQ61" s="31"/>
      <c r="AR61" s="32"/>
      <c r="AS61" s="31"/>
      <c r="AT61" s="32"/>
      <c r="AU61" s="31"/>
      <c r="AV61" s="32"/>
      <c r="AW61" s="31"/>
      <c r="AX61" s="32"/>
      <c r="AY61" s="31"/>
      <c r="AZ61" s="32"/>
      <c r="BA61" s="31"/>
      <c r="BB61" s="32"/>
      <c r="BC61" s="31"/>
      <c r="BD61" s="32"/>
      <c r="BE61" s="31"/>
      <c r="BF61" s="32"/>
      <c r="BG61" s="31"/>
      <c r="BH61" s="32"/>
      <c r="BI61" s="31"/>
      <c r="BJ61" s="32"/>
      <c r="BK61" s="31"/>
      <c r="BL61" s="32"/>
      <c r="BM61" s="31"/>
      <c r="BN61" s="32"/>
      <c r="BO61" s="31"/>
      <c r="BP61" s="32"/>
      <c r="BQ61" s="31"/>
      <c r="BR61" s="32"/>
      <c r="BS61" s="31"/>
      <c r="BT61" s="32"/>
      <c r="BU61" s="31"/>
      <c r="BV61" s="32"/>
      <c r="BW61" s="31"/>
      <c r="BX61" s="32"/>
      <c r="BY61" s="31"/>
      <c r="BZ61" s="32"/>
      <c r="CA61" s="31"/>
      <c r="CB61" s="32"/>
      <c r="CC61" s="31"/>
      <c r="CD61" s="32"/>
      <c r="CE61" s="31"/>
      <c r="CF61" s="32"/>
      <c r="CG61" s="31"/>
      <c r="CH61" s="32"/>
      <c r="CI61" s="31"/>
      <c r="CJ61" s="32"/>
      <c r="CK61" s="31"/>
      <c r="CL61" s="32"/>
      <c r="CM61" s="31"/>
      <c r="CN61" s="32"/>
      <c r="CO61" s="33"/>
      <c r="CP61" s="34">
        <f t="shared" si="0"/>
        <v>1</v>
      </c>
    </row>
    <row r="62" spans="1:95" x14ac:dyDescent="0.3">
      <c r="A62" s="29" t="s">
        <v>102</v>
      </c>
      <c r="B62" s="30"/>
      <c r="C62" s="31"/>
      <c r="D62" s="32"/>
      <c r="E62" s="31"/>
      <c r="F62" s="32"/>
      <c r="G62" s="31"/>
      <c r="H62" s="32"/>
      <c r="I62" s="31"/>
      <c r="J62" s="32"/>
      <c r="K62" s="31"/>
      <c r="L62" s="32"/>
      <c r="M62" s="31"/>
      <c r="N62" s="32"/>
      <c r="O62" s="31"/>
      <c r="P62" s="32"/>
      <c r="Q62" s="31"/>
      <c r="R62" s="32"/>
      <c r="S62" s="31"/>
      <c r="T62" s="32"/>
      <c r="U62" s="31"/>
      <c r="V62" s="32"/>
      <c r="W62" s="31"/>
      <c r="X62" s="32"/>
      <c r="Y62" s="31"/>
      <c r="Z62" s="32"/>
      <c r="AA62" s="31"/>
      <c r="AB62" s="32"/>
      <c r="AC62" s="31"/>
      <c r="AD62" s="32"/>
      <c r="AE62" s="31"/>
      <c r="AF62" s="32"/>
      <c r="AG62" s="31"/>
      <c r="AH62" s="32"/>
      <c r="AI62" s="31"/>
      <c r="AJ62" s="32"/>
      <c r="AK62" s="31"/>
      <c r="AL62" s="32"/>
      <c r="AM62" s="31"/>
      <c r="AN62" s="32"/>
      <c r="AO62" s="31"/>
      <c r="AP62" s="32"/>
      <c r="AQ62" s="31"/>
      <c r="AR62" s="32"/>
      <c r="AS62" s="31"/>
      <c r="AT62" s="32"/>
      <c r="AU62" s="31"/>
      <c r="AV62" s="32"/>
      <c r="AW62" s="31"/>
      <c r="AX62" s="32"/>
      <c r="AY62" s="31"/>
      <c r="AZ62" s="32"/>
      <c r="BA62" s="31"/>
      <c r="BB62" s="32"/>
      <c r="BC62" s="31"/>
      <c r="BD62" s="32"/>
      <c r="BE62" s="31"/>
      <c r="BF62" s="32"/>
      <c r="BG62" s="31"/>
      <c r="BH62" s="32"/>
      <c r="BI62" s="31"/>
      <c r="BJ62" s="32" t="s">
        <v>48</v>
      </c>
      <c r="BK62" s="31"/>
      <c r="BL62" s="32"/>
      <c r="BM62" s="31"/>
      <c r="BN62" s="32"/>
      <c r="BO62" s="31"/>
      <c r="BP62" s="32"/>
      <c r="BQ62" s="31"/>
      <c r="BR62" s="32"/>
      <c r="BS62" s="31"/>
      <c r="BT62" s="32"/>
      <c r="BU62" s="31"/>
      <c r="BV62" s="32"/>
      <c r="BW62" s="31"/>
      <c r="BX62" s="32"/>
      <c r="BY62" s="31"/>
      <c r="BZ62" s="32"/>
      <c r="CA62" s="31"/>
      <c r="CB62" s="32"/>
      <c r="CC62" s="31"/>
      <c r="CD62" s="32"/>
      <c r="CE62" s="31"/>
      <c r="CF62" s="32"/>
      <c r="CG62" s="31"/>
      <c r="CH62" s="32"/>
      <c r="CI62" s="31"/>
      <c r="CJ62" s="32"/>
      <c r="CK62" s="31"/>
      <c r="CL62" s="32"/>
      <c r="CM62" s="31"/>
      <c r="CN62" s="32"/>
      <c r="CO62" s="33"/>
      <c r="CP62" s="34">
        <f t="shared" si="0"/>
        <v>1</v>
      </c>
    </row>
    <row r="63" spans="1:95" x14ac:dyDescent="0.3">
      <c r="A63" s="29" t="s">
        <v>103</v>
      </c>
      <c r="B63" s="30"/>
      <c r="C63" s="31"/>
      <c r="D63" s="32"/>
      <c r="E63" s="31"/>
      <c r="F63" s="32"/>
      <c r="G63" s="31"/>
      <c r="H63" s="32"/>
      <c r="I63" s="31"/>
      <c r="J63" s="32"/>
      <c r="K63" s="31"/>
      <c r="L63" s="32"/>
      <c r="M63" s="31"/>
      <c r="N63" s="32"/>
      <c r="O63" s="31"/>
      <c r="P63" s="32"/>
      <c r="Q63" s="31"/>
      <c r="R63" s="32"/>
      <c r="S63" s="31"/>
      <c r="T63" s="32"/>
      <c r="U63" s="31"/>
      <c r="V63" s="32"/>
      <c r="W63" s="31"/>
      <c r="X63" s="32"/>
      <c r="Y63" s="31"/>
      <c r="Z63" s="32"/>
      <c r="AA63" s="31"/>
      <c r="AB63" s="32"/>
      <c r="AC63" s="31"/>
      <c r="AD63" s="32"/>
      <c r="AE63" s="31"/>
      <c r="AF63" s="32"/>
      <c r="AG63" s="31"/>
      <c r="AH63" s="32"/>
      <c r="AI63" s="31"/>
      <c r="AJ63" s="32"/>
      <c r="AK63" s="31"/>
      <c r="AL63" s="32"/>
      <c r="AM63" s="31"/>
      <c r="AN63" s="32"/>
      <c r="AO63" s="31"/>
      <c r="AP63" s="32"/>
      <c r="AQ63" s="31"/>
      <c r="AR63" s="32"/>
      <c r="AS63" s="31"/>
      <c r="AT63" s="32"/>
      <c r="AU63" s="31"/>
      <c r="AV63" s="32"/>
      <c r="AW63" s="31"/>
      <c r="AX63" s="32"/>
      <c r="AY63" s="31"/>
      <c r="AZ63" s="32"/>
      <c r="BA63" s="31"/>
      <c r="BB63" s="32" t="s">
        <v>48</v>
      </c>
      <c r="BC63" s="31"/>
      <c r="BD63" s="32"/>
      <c r="BE63" s="31"/>
      <c r="BF63" s="32"/>
      <c r="BG63" s="31"/>
      <c r="BH63" s="32"/>
      <c r="BI63" s="31"/>
      <c r="BJ63" s="32"/>
      <c r="BK63" s="31"/>
      <c r="BL63" s="32"/>
      <c r="BM63" s="31"/>
      <c r="BN63" s="32"/>
      <c r="BO63" s="31"/>
      <c r="BP63" s="32"/>
      <c r="BQ63" s="31"/>
      <c r="BR63" s="32"/>
      <c r="BS63" s="31"/>
      <c r="BT63" s="32"/>
      <c r="BU63" s="31"/>
      <c r="BV63" s="32"/>
      <c r="BW63" s="31"/>
      <c r="BX63" s="32"/>
      <c r="BY63" s="31"/>
      <c r="BZ63" s="32"/>
      <c r="CA63" s="31"/>
      <c r="CB63" s="32"/>
      <c r="CC63" s="31"/>
      <c r="CD63" s="32"/>
      <c r="CE63" s="31"/>
      <c r="CF63" s="32"/>
      <c r="CG63" s="31"/>
      <c r="CH63" s="32"/>
      <c r="CI63" s="31"/>
      <c r="CJ63" s="32"/>
      <c r="CK63" s="31"/>
      <c r="CL63" s="32"/>
      <c r="CM63" s="31"/>
      <c r="CN63" s="32"/>
      <c r="CO63" s="33"/>
      <c r="CP63" s="34">
        <f t="shared" si="0"/>
        <v>1</v>
      </c>
    </row>
    <row r="64" spans="1:95" x14ac:dyDescent="0.3">
      <c r="A64" s="29" t="s">
        <v>104</v>
      </c>
      <c r="B64" s="30"/>
      <c r="C64" s="31"/>
      <c r="D64" s="32"/>
      <c r="E64" s="31"/>
      <c r="F64" s="32"/>
      <c r="G64" s="31"/>
      <c r="H64" s="32"/>
      <c r="I64" s="31"/>
      <c r="J64" s="32"/>
      <c r="K64" s="31"/>
      <c r="L64" s="32"/>
      <c r="M64" s="31"/>
      <c r="N64" s="32"/>
      <c r="O64" s="31"/>
      <c r="P64" s="32"/>
      <c r="Q64" s="31"/>
      <c r="R64" s="32"/>
      <c r="S64" s="31"/>
      <c r="T64" s="32"/>
      <c r="U64" s="31"/>
      <c r="V64" s="32"/>
      <c r="W64" s="31"/>
      <c r="X64" s="32"/>
      <c r="Y64" s="31"/>
      <c r="Z64" s="32"/>
      <c r="AA64" s="31"/>
      <c r="AB64" s="32"/>
      <c r="AC64" s="31"/>
      <c r="AD64" s="32"/>
      <c r="AE64" s="31"/>
      <c r="AF64" s="32"/>
      <c r="AG64" s="31"/>
      <c r="AH64" s="32"/>
      <c r="AI64" s="31"/>
      <c r="AJ64" s="32"/>
      <c r="AK64" s="31"/>
      <c r="AL64" s="32"/>
      <c r="AM64" s="31"/>
      <c r="AN64" s="32"/>
      <c r="AO64" s="31"/>
      <c r="AP64" s="32" t="s">
        <v>48</v>
      </c>
      <c r="AQ64" s="31"/>
      <c r="AR64" s="32"/>
      <c r="AS64" s="31"/>
      <c r="AT64" s="32"/>
      <c r="AU64" s="31"/>
      <c r="AV64" s="32"/>
      <c r="AW64" s="31"/>
      <c r="AX64" s="32"/>
      <c r="AY64" s="31"/>
      <c r="AZ64" s="32"/>
      <c r="BA64" s="31"/>
      <c r="BB64" s="32"/>
      <c r="BC64" s="31"/>
      <c r="BD64" s="32"/>
      <c r="BE64" s="31"/>
      <c r="BF64" s="32"/>
      <c r="BG64" s="31"/>
      <c r="BH64" s="32"/>
      <c r="BI64" s="31"/>
      <c r="BJ64" s="32"/>
      <c r="BK64" s="31"/>
      <c r="BL64" s="32"/>
      <c r="BM64" s="31"/>
      <c r="BN64" s="32"/>
      <c r="BO64" s="31"/>
      <c r="BP64" s="32"/>
      <c r="BQ64" s="31"/>
      <c r="BR64" s="32"/>
      <c r="BS64" s="31"/>
      <c r="BT64" s="32"/>
      <c r="BU64" s="31"/>
      <c r="BV64" s="32"/>
      <c r="BW64" s="31"/>
      <c r="BX64" s="32"/>
      <c r="BY64" s="31"/>
      <c r="BZ64" s="32"/>
      <c r="CA64" s="31"/>
      <c r="CB64" s="32"/>
      <c r="CC64" s="31"/>
      <c r="CD64" s="32"/>
      <c r="CE64" s="31"/>
      <c r="CF64" s="32"/>
      <c r="CG64" s="31"/>
      <c r="CH64" s="32"/>
      <c r="CI64" s="31"/>
      <c r="CJ64" s="32"/>
      <c r="CK64" s="31"/>
      <c r="CL64" s="32"/>
      <c r="CM64" s="31"/>
      <c r="CN64" s="32"/>
      <c r="CO64" s="33"/>
      <c r="CP64" s="34">
        <f t="shared" si="0"/>
        <v>1</v>
      </c>
    </row>
    <row r="65" spans="1:94" x14ac:dyDescent="0.3">
      <c r="A65" s="29" t="s">
        <v>522</v>
      </c>
      <c r="B65" s="30"/>
      <c r="C65" s="31"/>
      <c r="D65" s="32"/>
      <c r="E65" s="31"/>
      <c r="F65" s="32"/>
      <c r="G65" s="31"/>
      <c r="H65" s="32"/>
      <c r="I65" s="31"/>
      <c r="J65" s="32"/>
      <c r="K65" s="31"/>
      <c r="L65" s="32"/>
      <c r="M65" s="31"/>
      <c r="N65" s="32"/>
      <c r="O65" s="31"/>
      <c r="P65" s="32"/>
      <c r="Q65" s="31"/>
      <c r="R65" s="32"/>
      <c r="S65" s="31"/>
      <c r="T65" s="32"/>
      <c r="U65" s="31"/>
      <c r="V65" s="32"/>
      <c r="W65" s="31"/>
      <c r="X65" s="32"/>
      <c r="Y65" s="31"/>
      <c r="Z65" s="32"/>
      <c r="AA65" s="31"/>
      <c r="AB65" s="32"/>
      <c r="AC65" s="31"/>
      <c r="AD65" s="32"/>
      <c r="AE65" s="31"/>
      <c r="AF65" s="32"/>
      <c r="AG65" s="31"/>
      <c r="AH65" s="32"/>
      <c r="AI65" s="31"/>
      <c r="AJ65" s="32"/>
      <c r="AK65" s="31"/>
      <c r="AL65" s="32"/>
      <c r="AM65" s="31"/>
      <c r="AN65" s="32"/>
      <c r="AO65" s="31"/>
      <c r="AP65" s="32"/>
      <c r="AQ65" s="31"/>
      <c r="AR65" s="32"/>
      <c r="AS65" s="31"/>
      <c r="AT65" s="32"/>
      <c r="AU65" s="31"/>
      <c r="AV65" s="32"/>
      <c r="AW65" s="31"/>
      <c r="AX65" s="32"/>
      <c r="AY65" s="31"/>
      <c r="AZ65" s="32"/>
      <c r="BA65" s="31"/>
      <c r="BB65" s="32"/>
      <c r="BC65" s="31"/>
      <c r="BD65" s="32"/>
      <c r="BE65" s="31"/>
      <c r="BF65" s="32"/>
      <c r="BG65" s="31"/>
      <c r="BH65" s="32"/>
      <c r="BI65" s="31"/>
      <c r="BJ65" s="32"/>
      <c r="BK65" s="31"/>
      <c r="BL65" s="32"/>
      <c r="BM65" s="31"/>
      <c r="BN65" s="32"/>
      <c r="BO65" s="31"/>
      <c r="BP65" s="32"/>
      <c r="BQ65" s="31"/>
      <c r="BR65" s="32"/>
      <c r="BS65" s="31"/>
      <c r="BT65" s="32"/>
      <c r="BU65" s="31" t="s">
        <v>48</v>
      </c>
      <c r="BV65" s="32"/>
      <c r="BW65" s="31"/>
      <c r="BX65" s="32"/>
      <c r="BY65" s="31"/>
      <c r="BZ65" s="32"/>
      <c r="CA65" s="31"/>
      <c r="CB65" s="32"/>
      <c r="CC65" s="31"/>
      <c r="CD65" s="32"/>
      <c r="CE65" s="31"/>
      <c r="CF65" s="32"/>
      <c r="CG65" s="31"/>
      <c r="CH65" s="32"/>
      <c r="CI65" s="31"/>
      <c r="CJ65" s="32"/>
      <c r="CK65" s="31"/>
      <c r="CL65" s="32"/>
      <c r="CM65" s="31"/>
      <c r="CN65" s="32"/>
      <c r="CO65" s="33"/>
      <c r="CP65" s="34">
        <f t="shared" si="0"/>
        <v>1</v>
      </c>
    </row>
    <row r="66" spans="1:94" x14ac:dyDescent="0.3">
      <c r="A66" s="29" t="s">
        <v>105</v>
      </c>
      <c r="B66" s="30"/>
      <c r="C66" s="31"/>
      <c r="D66" s="32"/>
      <c r="E66" s="31"/>
      <c r="F66" s="32"/>
      <c r="G66" s="31"/>
      <c r="H66" s="32"/>
      <c r="I66" s="31"/>
      <c r="J66" s="32"/>
      <c r="K66" s="31"/>
      <c r="L66" s="32"/>
      <c r="M66" s="31"/>
      <c r="N66" s="32"/>
      <c r="O66" s="31"/>
      <c r="P66" s="32"/>
      <c r="Q66" s="31"/>
      <c r="R66" s="32"/>
      <c r="S66" s="31"/>
      <c r="T66" s="32"/>
      <c r="U66" s="31"/>
      <c r="V66" s="32"/>
      <c r="W66" s="31"/>
      <c r="X66" s="32"/>
      <c r="Y66" s="31"/>
      <c r="Z66" s="32"/>
      <c r="AA66" s="31"/>
      <c r="AB66" s="32" t="s">
        <v>48</v>
      </c>
      <c r="AC66" s="31"/>
      <c r="AD66" s="32"/>
      <c r="AE66" s="31"/>
      <c r="AF66" s="32"/>
      <c r="AG66" s="31"/>
      <c r="AH66" s="32"/>
      <c r="AI66" s="31"/>
      <c r="AJ66" s="32"/>
      <c r="AK66" s="31"/>
      <c r="AL66" s="32"/>
      <c r="AM66" s="31"/>
      <c r="AN66" s="32"/>
      <c r="AO66" s="31"/>
      <c r="AP66" s="32"/>
      <c r="AQ66" s="31"/>
      <c r="AR66" s="32"/>
      <c r="AS66" s="31"/>
      <c r="AT66" s="32"/>
      <c r="AU66" s="31"/>
      <c r="AV66" s="32"/>
      <c r="AW66" s="31"/>
      <c r="AX66" s="32"/>
      <c r="AY66" s="31"/>
      <c r="AZ66" s="32"/>
      <c r="BA66" s="31"/>
      <c r="BB66" s="32"/>
      <c r="BC66" s="31"/>
      <c r="BD66" s="32"/>
      <c r="BE66" s="31"/>
      <c r="BF66" s="32"/>
      <c r="BG66" s="31"/>
      <c r="BH66" s="32"/>
      <c r="BI66" s="31"/>
      <c r="BJ66" s="32"/>
      <c r="BK66" s="31"/>
      <c r="BL66" s="32"/>
      <c r="BM66" s="31"/>
      <c r="BN66" s="32"/>
      <c r="BO66" s="31"/>
      <c r="BP66" s="32"/>
      <c r="BQ66" s="31"/>
      <c r="BR66" s="32"/>
      <c r="BS66" s="31"/>
      <c r="BT66" s="32"/>
      <c r="BU66" s="31"/>
      <c r="BV66" s="32"/>
      <c r="BW66" s="31"/>
      <c r="BX66" s="32"/>
      <c r="BY66" s="31"/>
      <c r="BZ66" s="32"/>
      <c r="CA66" s="31"/>
      <c r="CB66" s="32"/>
      <c r="CC66" s="31"/>
      <c r="CD66" s="32"/>
      <c r="CE66" s="31"/>
      <c r="CF66" s="32"/>
      <c r="CG66" s="31"/>
      <c r="CH66" s="32"/>
      <c r="CI66" s="31"/>
      <c r="CJ66" s="32"/>
      <c r="CK66" s="31"/>
      <c r="CL66" s="32"/>
      <c r="CM66" s="31"/>
      <c r="CN66" s="32"/>
      <c r="CO66" s="33"/>
      <c r="CP66" s="34">
        <f t="shared" si="0"/>
        <v>1</v>
      </c>
    </row>
    <row r="67" spans="1:94" x14ac:dyDescent="0.3">
      <c r="A67" s="29" t="s">
        <v>106</v>
      </c>
      <c r="B67" s="30"/>
      <c r="C67" s="31"/>
      <c r="D67" s="32"/>
      <c r="E67" s="31"/>
      <c r="F67" s="32"/>
      <c r="G67" s="31"/>
      <c r="H67" s="32"/>
      <c r="I67" s="31"/>
      <c r="J67" s="32"/>
      <c r="K67" s="31"/>
      <c r="L67" s="32"/>
      <c r="M67" s="31"/>
      <c r="N67" s="32"/>
      <c r="O67" s="31"/>
      <c r="P67" s="32"/>
      <c r="Q67" s="31"/>
      <c r="R67" s="32"/>
      <c r="S67" s="31"/>
      <c r="T67" s="32"/>
      <c r="U67" s="31"/>
      <c r="V67" s="32"/>
      <c r="W67" s="31"/>
      <c r="X67" s="32"/>
      <c r="Y67" s="31"/>
      <c r="Z67" s="32"/>
      <c r="AA67" s="31"/>
      <c r="AB67" s="32"/>
      <c r="AC67" s="31"/>
      <c r="AD67" s="32"/>
      <c r="AE67" s="31"/>
      <c r="AF67" s="32"/>
      <c r="AG67" s="31"/>
      <c r="AH67" s="32" t="s">
        <v>48</v>
      </c>
      <c r="AI67" s="31"/>
      <c r="AJ67" s="32"/>
      <c r="AK67" s="31"/>
      <c r="AL67" s="32"/>
      <c r="AM67" s="31"/>
      <c r="AN67" s="32"/>
      <c r="AO67" s="31"/>
      <c r="AP67" s="32"/>
      <c r="AQ67" s="31"/>
      <c r="AR67" s="32"/>
      <c r="AS67" s="31"/>
      <c r="AT67" s="32"/>
      <c r="AU67" s="31"/>
      <c r="AV67" s="32"/>
      <c r="AW67" s="31"/>
      <c r="AX67" s="32"/>
      <c r="AY67" s="31"/>
      <c r="AZ67" s="32"/>
      <c r="BA67" s="31"/>
      <c r="BB67" s="32"/>
      <c r="BC67" s="31"/>
      <c r="BD67" s="32"/>
      <c r="BE67" s="31"/>
      <c r="BF67" s="32"/>
      <c r="BG67" s="31"/>
      <c r="BH67" s="32"/>
      <c r="BI67" s="31"/>
      <c r="BJ67" s="32"/>
      <c r="BK67" s="31"/>
      <c r="BL67" s="32"/>
      <c r="BM67" s="31"/>
      <c r="BN67" s="32"/>
      <c r="BO67" s="31"/>
      <c r="BP67" s="32"/>
      <c r="BQ67" s="31"/>
      <c r="BR67" s="32"/>
      <c r="BS67" s="31"/>
      <c r="BT67" s="32"/>
      <c r="BU67" s="31"/>
      <c r="BV67" s="32"/>
      <c r="BW67" s="31"/>
      <c r="BX67" s="32"/>
      <c r="BY67" s="31"/>
      <c r="BZ67" s="32"/>
      <c r="CA67" s="31"/>
      <c r="CB67" s="32"/>
      <c r="CC67" s="31"/>
      <c r="CD67" s="32"/>
      <c r="CE67" s="31"/>
      <c r="CF67" s="32"/>
      <c r="CG67" s="31"/>
      <c r="CH67" s="32"/>
      <c r="CI67" s="31"/>
      <c r="CJ67" s="32"/>
      <c r="CK67" s="31"/>
      <c r="CL67" s="32"/>
      <c r="CM67" s="31"/>
      <c r="CN67" s="32"/>
      <c r="CO67" s="33"/>
      <c r="CP67" s="34">
        <f t="shared" si="0"/>
        <v>1</v>
      </c>
    </row>
    <row r="68" spans="1:94" x14ac:dyDescent="0.3">
      <c r="A68" s="29" t="s">
        <v>107</v>
      </c>
      <c r="B68" s="30"/>
      <c r="C68" s="31"/>
      <c r="D68" s="32"/>
      <c r="E68" s="31"/>
      <c r="F68" s="32"/>
      <c r="G68" s="31"/>
      <c r="H68" s="32"/>
      <c r="I68" s="31"/>
      <c r="J68" s="32"/>
      <c r="K68" s="31"/>
      <c r="L68" s="32"/>
      <c r="M68" s="31"/>
      <c r="N68" s="32"/>
      <c r="O68" s="31"/>
      <c r="P68" s="32"/>
      <c r="Q68" s="31"/>
      <c r="R68" s="32"/>
      <c r="S68" s="31"/>
      <c r="T68" s="32"/>
      <c r="U68" s="31"/>
      <c r="V68" s="32"/>
      <c r="W68" s="31"/>
      <c r="X68" s="32"/>
      <c r="Y68" s="31"/>
      <c r="Z68" s="32"/>
      <c r="AA68" s="31"/>
      <c r="AB68" s="32"/>
      <c r="AC68" s="31"/>
      <c r="AD68" s="32"/>
      <c r="AE68" s="31"/>
      <c r="AF68" s="32"/>
      <c r="AG68" s="31"/>
      <c r="AH68" s="32"/>
      <c r="AI68" s="31"/>
      <c r="AJ68" s="32"/>
      <c r="AK68" s="31"/>
      <c r="AL68" s="32"/>
      <c r="AM68" s="31"/>
      <c r="AN68" s="32"/>
      <c r="AO68" s="31"/>
      <c r="AP68" s="32" t="s">
        <v>48</v>
      </c>
      <c r="AQ68" s="31"/>
      <c r="AR68" s="32"/>
      <c r="AS68" s="31"/>
      <c r="AT68" s="32"/>
      <c r="AU68" s="31"/>
      <c r="AV68" s="32"/>
      <c r="AW68" s="31"/>
      <c r="AX68" s="32"/>
      <c r="AY68" s="31"/>
      <c r="AZ68" s="32"/>
      <c r="BA68" s="31"/>
      <c r="BB68" s="32"/>
      <c r="BC68" s="31"/>
      <c r="BD68" s="32"/>
      <c r="BE68" s="31"/>
      <c r="BF68" s="32"/>
      <c r="BG68" s="31"/>
      <c r="BH68" s="32"/>
      <c r="BI68" s="31"/>
      <c r="BJ68" s="32"/>
      <c r="BK68" s="31"/>
      <c r="BL68" s="32"/>
      <c r="BM68" s="31"/>
      <c r="BN68" s="32"/>
      <c r="BO68" s="31"/>
      <c r="BP68" s="32"/>
      <c r="BQ68" s="31"/>
      <c r="BR68" s="32"/>
      <c r="BS68" s="31"/>
      <c r="BT68" s="32"/>
      <c r="BU68" s="31"/>
      <c r="BV68" s="32"/>
      <c r="BW68" s="31"/>
      <c r="BX68" s="32"/>
      <c r="BY68" s="31"/>
      <c r="BZ68" s="32"/>
      <c r="CA68" s="31"/>
      <c r="CB68" s="32"/>
      <c r="CC68" s="31"/>
      <c r="CD68" s="32"/>
      <c r="CE68" s="31"/>
      <c r="CF68" s="32"/>
      <c r="CG68" s="31"/>
      <c r="CH68" s="32"/>
      <c r="CI68" s="31"/>
      <c r="CJ68" s="32"/>
      <c r="CK68" s="31"/>
      <c r="CL68" s="32"/>
      <c r="CM68" s="31"/>
      <c r="CN68" s="32"/>
      <c r="CO68" s="33"/>
      <c r="CP68" s="34">
        <f t="shared" si="0"/>
        <v>1</v>
      </c>
    </row>
    <row r="69" spans="1:94" x14ac:dyDescent="0.3">
      <c r="A69" s="29" t="s">
        <v>108</v>
      </c>
      <c r="B69" s="30"/>
      <c r="C69" s="31"/>
      <c r="D69" s="32"/>
      <c r="E69" s="31"/>
      <c r="F69" s="32"/>
      <c r="G69" s="31"/>
      <c r="H69" s="32"/>
      <c r="I69" s="31"/>
      <c r="J69" s="32"/>
      <c r="K69" s="31"/>
      <c r="L69" s="32"/>
      <c r="M69" s="31"/>
      <c r="N69" s="32"/>
      <c r="O69" s="31"/>
      <c r="P69" s="32"/>
      <c r="Q69" s="31"/>
      <c r="R69" s="32"/>
      <c r="S69" s="31"/>
      <c r="T69" s="32"/>
      <c r="U69" s="31"/>
      <c r="V69" s="32"/>
      <c r="W69" s="31"/>
      <c r="X69" s="32"/>
      <c r="Y69" s="31"/>
      <c r="Z69" s="32"/>
      <c r="AA69" s="31"/>
      <c r="AB69" s="32"/>
      <c r="AC69" s="31"/>
      <c r="AD69" s="32"/>
      <c r="AE69" s="31"/>
      <c r="AF69" s="32"/>
      <c r="AG69" s="31"/>
      <c r="AH69" s="32"/>
      <c r="AI69" s="31"/>
      <c r="AJ69" s="32"/>
      <c r="AK69" s="31"/>
      <c r="AL69" s="32"/>
      <c r="AM69" s="31"/>
      <c r="AN69" s="32"/>
      <c r="AO69" s="31"/>
      <c r="AP69" s="32"/>
      <c r="AQ69" s="31"/>
      <c r="AR69" s="32"/>
      <c r="AS69" s="31"/>
      <c r="AT69" s="32"/>
      <c r="AU69" s="31"/>
      <c r="AV69" s="32"/>
      <c r="AW69" s="31"/>
      <c r="AX69" s="32"/>
      <c r="AY69" s="31"/>
      <c r="AZ69" s="32"/>
      <c r="BA69" s="31"/>
      <c r="BB69" s="32"/>
      <c r="BC69" s="31"/>
      <c r="BD69" s="32"/>
      <c r="BE69" s="31"/>
      <c r="BF69" s="32"/>
      <c r="BG69" s="31"/>
      <c r="BH69" s="32"/>
      <c r="BI69" s="31"/>
      <c r="BJ69" s="32"/>
      <c r="BK69" s="31" t="s">
        <v>48</v>
      </c>
      <c r="BL69" s="32"/>
      <c r="BM69" s="31"/>
      <c r="BN69" s="32"/>
      <c r="BO69" s="31"/>
      <c r="BP69" s="32"/>
      <c r="BQ69" s="31"/>
      <c r="BR69" s="32"/>
      <c r="BS69" s="31"/>
      <c r="BT69" s="32"/>
      <c r="BU69" s="31"/>
      <c r="BV69" s="32"/>
      <c r="BW69" s="31"/>
      <c r="BX69" s="32"/>
      <c r="BY69" s="31"/>
      <c r="BZ69" s="32"/>
      <c r="CA69" s="31"/>
      <c r="CB69" s="32"/>
      <c r="CC69" s="31"/>
      <c r="CD69" s="32"/>
      <c r="CE69" s="31"/>
      <c r="CF69" s="32"/>
      <c r="CG69" s="31"/>
      <c r="CH69" s="32"/>
      <c r="CI69" s="31"/>
      <c r="CJ69" s="32"/>
      <c r="CK69" s="31"/>
      <c r="CL69" s="32"/>
      <c r="CM69" s="31"/>
      <c r="CN69" s="32"/>
      <c r="CO69" s="33"/>
      <c r="CP69" s="34">
        <f t="shared" si="0"/>
        <v>1</v>
      </c>
    </row>
    <row r="70" spans="1:94" x14ac:dyDescent="0.3">
      <c r="A70" s="29" t="s">
        <v>109</v>
      </c>
      <c r="B70" s="30"/>
      <c r="C70" s="31"/>
      <c r="D70" s="32"/>
      <c r="E70" s="31"/>
      <c r="F70" s="32"/>
      <c r="G70" s="31"/>
      <c r="H70" s="32"/>
      <c r="I70" s="31"/>
      <c r="J70" s="32"/>
      <c r="K70" s="31"/>
      <c r="L70" s="32"/>
      <c r="M70" s="31"/>
      <c r="N70" s="32"/>
      <c r="O70" s="31"/>
      <c r="P70" s="32"/>
      <c r="Q70" s="31"/>
      <c r="R70" s="32"/>
      <c r="S70" s="31"/>
      <c r="T70" s="32"/>
      <c r="U70" s="31"/>
      <c r="V70" s="32"/>
      <c r="W70" s="31"/>
      <c r="X70" s="32"/>
      <c r="Y70" s="31"/>
      <c r="Z70" s="32"/>
      <c r="AA70" s="31"/>
      <c r="AB70" s="32"/>
      <c r="AC70" s="31"/>
      <c r="AD70" s="32"/>
      <c r="AE70" s="31"/>
      <c r="AF70" s="32"/>
      <c r="AG70" s="31"/>
      <c r="AH70" s="32"/>
      <c r="AI70" s="31" t="s">
        <v>48</v>
      </c>
      <c r="AJ70" s="32"/>
      <c r="AK70" s="31"/>
      <c r="AL70" s="32"/>
      <c r="AM70" s="31"/>
      <c r="AN70" s="32"/>
      <c r="AO70" s="31"/>
      <c r="AP70" s="32"/>
      <c r="AQ70" s="31"/>
      <c r="AR70" s="32"/>
      <c r="AS70" s="31"/>
      <c r="AT70" s="32"/>
      <c r="AU70" s="31"/>
      <c r="AV70" s="32"/>
      <c r="AW70" s="31"/>
      <c r="AX70" s="32"/>
      <c r="AY70" s="31"/>
      <c r="AZ70" s="32"/>
      <c r="BA70" s="31"/>
      <c r="BB70" s="32"/>
      <c r="BC70" s="31"/>
      <c r="BD70" s="32"/>
      <c r="BE70" s="31"/>
      <c r="BF70" s="32"/>
      <c r="BG70" s="31"/>
      <c r="BH70" s="32"/>
      <c r="BI70" s="31"/>
      <c r="BJ70" s="32"/>
      <c r="BK70" s="31"/>
      <c r="BL70" s="32"/>
      <c r="BM70" s="31"/>
      <c r="BN70" s="32"/>
      <c r="BO70" s="31"/>
      <c r="BP70" s="32"/>
      <c r="BQ70" s="31"/>
      <c r="BR70" s="32"/>
      <c r="BS70" s="31"/>
      <c r="BT70" s="32"/>
      <c r="BU70" s="31"/>
      <c r="BV70" s="32"/>
      <c r="BW70" s="31"/>
      <c r="BX70" s="32"/>
      <c r="BY70" s="31"/>
      <c r="BZ70" s="32"/>
      <c r="CA70" s="31"/>
      <c r="CB70" s="32"/>
      <c r="CC70" s="31"/>
      <c r="CD70" s="32"/>
      <c r="CE70" s="31"/>
      <c r="CF70" s="32"/>
      <c r="CG70" s="31"/>
      <c r="CH70" s="32"/>
      <c r="CI70" s="31"/>
      <c r="CJ70" s="32"/>
      <c r="CK70" s="31"/>
      <c r="CL70" s="32"/>
      <c r="CM70" s="31"/>
      <c r="CN70" s="32"/>
      <c r="CO70" s="33"/>
      <c r="CP70" s="34">
        <f t="shared" si="0"/>
        <v>1</v>
      </c>
    </row>
    <row r="71" spans="1:94" x14ac:dyDescent="0.3">
      <c r="A71" s="29" t="s">
        <v>110</v>
      </c>
      <c r="B71" s="30"/>
      <c r="C71" s="31"/>
      <c r="D71" s="32"/>
      <c r="E71" s="31"/>
      <c r="F71" s="32"/>
      <c r="G71" s="31"/>
      <c r="H71" s="32"/>
      <c r="I71" s="31"/>
      <c r="J71" s="32"/>
      <c r="K71" s="31"/>
      <c r="L71" s="32"/>
      <c r="M71" s="31"/>
      <c r="N71" s="32"/>
      <c r="O71" s="31"/>
      <c r="P71" s="32"/>
      <c r="Q71" s="31"/>
      <c r="R71" s="32"/>
      <c r="S71" s="31"/>
      <c r="T71" s="32"/>
      <c r="U71" s="31"/>
      <c r="V71" s="32"/>
      <c r="W71" s="31"/>
      <c r="X71" s="32"/>
      <c r="Y71" s="31"/>
      <c r="Z71" s="32"/>
      <c r="AA71" s="31"/>
      <c r="AB71" s="32"/>
      <c r="AC71" s="31"/>
      <c r="AD71" s="32"/>
      <c r="AE71" s="31"/>
      <c r="AF71" s="32"/>
      <c r="AG71" s="31"/>
      <c r="AH71" s="32"/>
      <c r="AI71" s="31"/>
      <c r="AJ71" s="32"/>
      <c r="AK71" s="31"/>
      <c r="AL71" s="32"/>
      <c r="AM71" s="31"/>
      <c r="AN71" s="32"/>
      <c r="AO71" s="31"/>
      <c r="AP71" s="32"/>
      <c r="AQ71" s="31"/>
      <c r="AR71" s="32"/>
      <c r="AS71" s="31"/>
      <c r="AT71" s="32"/>
      <c r="AU71" s="31"/>
      <c r="AV71" s="32" t="s">
        <v>48</v>
      </c>
      <c r="AW71" s="31"/>
      <c r="AX71" s="32"/>
      <c r="AY71" s="31"/>
      <c r="AZ71" s="32"/>
      <c r="BA71" s="31"/>
      <c r="BB71" s="32"/>
      <c r="BC71" s="31"/>
      <c r="BD71" s="32"/>
      <c r="BE71" s="31"/>
      <c r="BF71" s="32"/>
      <c r="BG71" s="31"/>
      <c r="BH71" s="32"/>
      <c r="BI71" s="31"/>
      <c r="BJ71" s="32"/>
      <c r="BK71" s="31" t="s">
        <v>48</v>
      </c>
      <c r="BL71" s="32"/>
      <c r="BM71" s="31"/>
      <c r="BN71" s="32"/>
      <c r="BO71" s="31"/>
      <c r="BP71" s="32"/>
      <c r="BQ71" s="31"/>
      <c r="BR71" s="32"/>
      <c r="BS71" s="31"/>
      <c r="BT71" s="32"/>
      <c r="BU71" s="31"/>
      <c r="BV71" s="32"/>
      <c r="BW71" s="31"/>
      <c r="BX71" s="32"/>
      <c r="BY71" s="31"/>
      <c r="BZ71" s="32"/>
      <c r="CA71" s="31"/>
      <c r="CB71" s="32"/>
      <c r="CC71" s="31"/>
      <c r="CD71" s="32"/>
      <c r="CE71" s="31"/>
      <c r="CF71" s="32"/>
      <c r="CG71" s="31"/>
      <c r="CH71" s="32"/>
      <c r="CI71" s="31"/>
      <c r="CJ71" s="32"/>
      <c r="CK71" s="31"/>
      <c r="CL71" s="32"/>
      <c r="CM71" s="31"/>
      <c r="CN71" s="32"/>
      <c r="CO71" s="33"/>
      <c r="CP71" s="185">
        <f t="shared" si="0"/>
        <v>2</v>
      </c>
    </row>
    <row r="72" spans="1:94" x14ac:dyDescent="0.3">
      <c r="A72" s="29" t="s">
        <v>111</v>
      </c>
      <c r="B72" s="30"/>
      <c r="C72" s="31"/>
      <c r="D72" s="32"/>
      <c r="E72" s="31"/>
      <c r="F72" s="32"/>
      <c r="G72" s="31"/>
      <c r="H72" s="32"/>
      <c r="I72" s="31"/>
      <c r="J72" s="32"/>
      <c r="K72" s="31"/>
      <c r="L72" s="32"/>
      <c r="M72" s="31"/>
      <c r="N72" s="32"/>
      <c r="O72" s="31"/>
      <c r="P72" s="32"/>
      <c r="Q72" s="31"/>
      <c r="R72" s="32"/>
      <c r="S72" s="31"/>
      <c r="T72" s="32"/>
      <c r="U72" s="31"/>
      <c r="V72" s="32"/>
      <c r="W72" s="31"/>
      <c r="X72" s="32"/>
      <c r="Y72" s="31"/>
      <c r="Z72" s="32"/>
      <c r="AA72" s="31"/>
      <c r="AB72" s="32"/>
      <c r="AC72" s="31"/>
      <c r="AD72" s="32"/>
      <c r="AE72" s="31"/>
      <c r="AF72" s="32"/>
      <c r="AG72" s="31"/>
      <c r="AH72" s="32"/>
      <c r="AI72" s="31"/>
      <c r="AJ72" s="32"/>
      <c r="AK72" s="31"/>
      <c r="AL72" s="32"/>
      <c r="AM72" s="31"/>
      <c r="AN72" s="32"/>
      <c r="AO72" s="31"/>
      <c r="AP72" s="32"/>
      <c r="AQ72" s="31"/>
      <c r="AR72" s="32"/>
      <c r="AS72" s="31"/>
      <c r="AT72" s="32"/>
      <c r="AU72" s="31"/>
      <c r="AV72" s="32"/>
      <c r="AW72" s="31"/>
      <c r="AX72" s="32"/>
      <c r="AY72" s="31"/>
      <c r="AZ72" s="32"/>
      <c r="BA72" s="31"/>
      <c r="BB72" s="32"/>
      <c r="BC72" s="31"/>
      <c r="BD72" s="32"/>
      <c r="BE72" s="31"/>
      <c r="BF72" s="32"/>
      <c r="BG72" s="31"/>
      <c r="BH72" s="32"/>
      <c r="BI72" s="31"/>
      <c r="BJ72" s="32"/>
      <c r="BK72" s="31" t="s">
        <v>48</v>
      </c>
      <c r="BL72" s="32"/>
      <c r="BM72" s="31"/>
      <c r="BN72" s="32"/>
      <c r="BO72" s="31"/>
      <c r="BP72" s="32"/>
      <c r="BQ72" s="31"/>
      <c r="BR72" s="32"/>
      <c r="BS72" s="31"/>
      <c r="BT72" s="32"/>
      <c r="BU72" s="31"/>
      <c r="BV72" s="32"/>
      <c r="BW72" s="31"/>
      <c r="BX72" s="32"/>
      <c r="BY72" s="31"/>
      <c r="BZ72" s="32"/>
      <c r="CA72" s="31"/>
      <c r="CB72" s="32"/>
      <c r="CC72" s="31"/>
      <c r="CD72" s="32"/>
      <c r="CE72" s="31"/>
      <c r="CF72" s="32"/>
      <c r="CG72" s="31"/>
      <c r="CH72" s="32"/>
      <c r="CI72" s="31"/>
      <c r="CJ72" s="32"/>
      <c r="CK72" s="31"/>
      <c r="CL72" s="32"/>
      <c r="CM72" s="31"/>
      <c r="CN72" s="32"/>
      <c r="CO72" s="33"/>
      <c r="CP72" s="34">
        <f t="shared" si="0"/>
        <v>1</v>
      </c>
    </row>
    <row r="73" spans="1:94" x14ac:dyDescent="0.3">
      <c r="A73" s="29" t="s">
        <v>112</v>
      </c>
      <c r="B73" s="30"/>
      <c r="C73" s="31"/>
      <c r="D73" s="32"/>
      <c r="E73" s="31"/>
      <c r="F73" s="32"/>
      <c r="G73" s="31"/>
      <c r="H73" s="32"/>
      <c r="I73" s="31"/>
      <c r="J73" s="32"/>
      <c r="K73" s="31"/>
      <c r="L73" s="32"/>
      <c r="M73" s="31"/>
      <c r="N73" s="32"/>
      <c r="O73" s="31"/>
      <c r="P73" s="32"/>
      <c r="Q73" s="31"/>
      <c r="R73" s="32"/>
      <c r="S73" s="31"/>
      <c r="T73" s="32"/>
      <c r="U73" s="31"/>
      <c r="V73" s="32"/>
      <c r="W73" s="31"/>
      <c r="X73" s="32"/>
      <c r="Y73" s="31"/>
      <c r="Z73" s="32"/>
      <c r="AA73" s="31"/>
      <c r="AB73" s="32"/>
      <c r="AC73" s="31"/>
      <c r="AD73" s="32"/>
      <c r="AE73" s="31"/>
      <c r="AF73" s="32"/>
      <c r="AG73" s="31"/>
      <c r="AH73" s="32"/>
      <c r="AI73" s="31"/>
      <c r="AJ73" s="32"/>
      <c r="AK73" s="31"/>
      <c r="AL73" s="32"/>
      <c r="AM73" s="31"/>
      <c r="AN73" s="32"/>
      <c r="AO73" s="31"/>
      <c r="AP73" s="32"/>
      <c r="AQ73" s="31"/>
      <c r="AR73" s="32"/>
      <c r="AS73" s="31"/>
      <c r="AT73" s="32"/>
      <c r="AU73" s="31"/>
      <c r="AV73" s="32"/>
      <c r="AW73" s="31"/>
      <c r="AX73" s="32"/>
      <c r="AY73" s="31"/>
      <c r="AZ73" s="32"/>
      <c r="BA73" s="31"/>
      <c r="BB73" s="32"/>
      <c r="BC73" s="31"/>
      <c r="BD73" s="32"/>
      <c r="BE73" s="31"/>
      <c r="BF73" s="32"/>
      <c r="BG73" s="31" t="s">
        <v>48</v>
      </c>
      <c r="BH73" s="32"/>
      <c r="BI73" s="31"/>
      <c r="BJ73" s="32"/>
      <c r="BK73" s="31"/>
      <c r="BL73" s="32"/>
      <c r="BM73" s="31"/>
      <c r="BN73" s="32"/>
      <c r="BO73" s="31"/>
      <c r="BP73" s="32"/>
      <c r="BQ73" s="31"/>
      <c r="BR73" s="32"/>
      <c r="BS73" s="31"/>
      <c r="BT73" s="32"/>
      <c r="BU73" s="31"/>
      <c r="BV73" s="32"/>
      <c r="BW73" s="31"/>
      <c r="BX73" s="32"/>
      <c r="BY73" s="31"/>
      <c r="BZ73" s="32"/>
      <c r="CA73" s="31"/>
      <c r="CB73" s="32"/>
      <c r="CC73" s="31"/>
      <c r="CD73" s="32"/>
      <c r="CE73" s="31"/>
      <c r="CF73" s="32"/>
      <c r="CG73" s="31"/>
      <c r="CH73" s="32"/>
      <c r="CI73" s="31"/>
      <c r="CJ73" s="32"/>
      <c r="CK73" s="31"/>
      <c r="CL73" s="32"/>
      <c r="CM73" s="31"/>
      <c r="CN73" s="32"/>
      <c r="CO73" s="33"/>
      <c r="CP73" s="34">
        <f t="shared" si="0"/>
        <v>1</v>
      </c>
    </row>
    <row r="74" spans="1:94" x14ac:dyDescent="0.3">
      <c r="A74" s="29" t="s">
        <v>113</v>
      </c>
      <c r="B74" s="30"/>
      <c r="C74" s="31"/>
      <c r="D74" s="32"/>
      <c r="E74" s="31"/>
      <c r="F74" s="32"/>
      <c r="G74" s="31"/>
      <c r="H74" s="32"/>
      <c r="I74" s="31"/>
      <c r="J74" s="32"/>
      <c r="K74" s="31"/>
      <c r="L74" s="32"/>
      <c r="M74" s="31"/>
      <c r="N74" s="32"/>
      <c r="O74" s="31"/>
      <c r="P74" s="32"/>
      <c r="Q74" s="31"/>
      <c r="R74" s="32"/>
      <c r="S74" s="31"/>
      <c r="T74" s="32"/>
      <c r="U74" s="31"/>
      <c r="V74" s="32"/>
      <c r="W74" s="31"/>
      <c r="X74" s="32"/>
      <c r="Y74" s="31"/>
      <c r="Z74" s="32"/>
      <c r="AA74" s="31"/>
      <c r="AB74" s="32"/>
      <c r="AC74" s="31"/>
      <c r="AD74" s="32"/>
      <c r="AE74" s="31"/>
      <c r="AF74" s="32"/>
      <c r="AG74" s="31"/>
      <c r="AH74" s="32"/>
      <c r="AI74" s="31"/>
      <c r="AJ74" s="32"/>
      <c r="AK74" s="31"/>
      <c r="AL74" s="32"/>
      <c r="AM74" s="31"/>
      <c r="AN74" s="32"/>
      <c r="AO74" s="31" t="s">
        <v>48</v>
      </c>
      <c r="AP74" s="32"/>
      <c r="AQ74" s="31"/>
      <c r="AR74" s="32"/>
      <c r="AS74" s="31"/>
      <c r="AT74" s="32"/>
      <c r="AU74" s="31"/>
      <c r="AV74" s="32"/>
      <c r="AW74" s="31"/>
      <c r="AX74" s="32"/>
      <c r="AY74" s="31"/>
      <c r="AZ74" s="32"/>
      <c r="BA74" s="31"/>
      <c r="BB74" s="32"/>
      <c r="BC74" s="31"/>
      <c r="BD74" s="32"/>
      <c r="BE74" s="31"/>
      <c r="BF74" s="32"/>
      <c r="BG74" s="31"/>
      <c r="BH74" s="32"/>
      <c r="BI74" s="31"/>
      <c r="BJ74" s="32"/>
      <c r="BK74" s="31"/>
      <c r="BL74" s="32"/>
      <c r="BM74" s="31"/>
      <c r="BN74" s="32"/>
      <c r="BO74" s="31"/>
      <c r="BP74" s="32"/>
      <c r="BQ74" s="31"/>
      <c r="BR74" s="32"/>
      <c r="BS74" s="31"/>
      <c r="BT74" s="32"/>
      <c r="BU74" s="31"/>
      <c r="BV74" s="32"/>
      <c r="BW74" s="31"/>
      <c r="BX74" s="32"/>
      <c r="BY74" s="31"/>
      <c r="BZ74" s="32"/>
      <c r="CA74" s="31"/>
      <c r="CB74" s="32"/>
      <c r="CC74" s="31"/>
      <c r="CD74" s="32"/>
      <c r="CE74" s="31"/>
      <c r="CF74" s="32"/>
      <c r="CG74" s="31"/>
      <c r="CH74" s="32"/>
      <c r="CI74" s="31"/>
      <c r="CJ74" s="32"/>
      <c r="CK74" s="31"/>
      <c r="CL74" s="32"/>
      <c r="CM74" s="31"/>
      <c r="CN74" s="32"/>
      <c r="CO74" s="33"/>
      <c r="CP74" s="34">
        <f t="shared" si="0"/>
        <v>1</v>
      </c>
    </row>
    <row r="75" spans="1:94" x14ac:dyDescent="0.3">
      <c r="A75" s="29" t="s">
        <v>114</v>
      </c>
      <c r="B75" s="30"/>
      <c r="C75" s="31"/>
      <c r="D75" s="32"/>
      <c r="E75" s="31"/>
      <c r="F75" s="32"/>
      <c r="G75" s="31"/>
      <c r="H75" s="32"/>
      <c r="I75" s="31"/>
      <c r="J75" s="32"/>
      <c r="K75" s="31"/>
      <c r="L75" s="32"/>
      <c r="M75" s="31"/>
      <c r="N75" s="32"/>
      <c r="O75" s="31"/>
      <c r="P75" s="32"/>
      <c r="Q75" s="31"/>
      <c r="R75" s="32"/>
      <c r="S75" s="31"/>
      <c r="T75" s="32"/>
      <c r="U75" s="31"/>
      <c r="V75" s="32"/>
      <c r="W75" s="31"/>
      <c r="X75" s="32"/>
      <c r="Y75" s="31"/>
      <c r="Z75" s="32"/>
      <c r="AA75" s="31"/>
      <c r="AB75" s="32"/>
      <c r="AC75" s="31"/>
      <c r="AD75" s="32"/>
      <c r="AE75" s="31"/>
      <c r="AF75" s="32"/>
      <c r="AG75" s="31"/>
      <c r="AH75" s="32"/>
      <c r="AI75" s="31"/>
      <c r="AJ75" s="32"/>
      <c r="AK75" s="31"/>
      <c r="AL75" s="32"/>
      <c r="AM75" s="31"/>
      <c r="AN75" s="32"/>
      <c r="AO75" s="31"/>
      <c r="AP75" s="32" t="s">
        <v>48</v>
      </c>
      <c r="AQ75" s="31"/>
      <c r="AR75" s="32"/>
      <c r="AS75" s="31"/>
      <c r="AT75" s="32"/>
      <c r="AU75" s="31"/>
      <c r="AV75" s="32"/>
      <c r="AW75" s="31"/>
      <c r="AX75" s="32"/>
      <c r="AY75" s="31"/>
      <c r="AZ75" s="32"/>
      <c r="BA75" s="31"/>
      <c r="BB75" s="32"/>
      <c r="BC75" s="31"/>
      <c r="BD75" s="32"/>
      <c r="BE75" s="31"/>
      <c r="BF75" s="32"/>
      <c r="BG75" s="31"/>
      <c r="BH75" s="32"/>
      <c r="BI75" s="31"/>
      <c r="BJ75" s="32"/>
      <c r="BK75" s="31"/>
      <c r="BL75" s="32"/>
      <c r="BM75" s="31"/>
      <c r="BN75" s="32"/>
      <c r="BO75" s="31"/>
      <c r="BP75" s="32"/>
      <c r="BQ75" s="31"/>
      <c r="BR75" s="32"/>
      <c r="BS75" s="31"/>
      <c r="BT75" s="32"/>
      <c r="BU75" s="31"/>
      <c r="BV75" s="32"/>
      <c r="BW75" s="31"/>
      <c r="BX75" s="32"/>
      <c r="BY75" s="31"/>
      <c r="BZ75" s="32"/>
      <c r="CA75" s="31"/>
      <c r="CB75" s="32"/>
      <c r="CC75" s="31"/>
      <c r="CD75" s="32"/>
      <c r="CE75" s="31"/>
      <c r="CF75" s="32"/>
      <c r="CG75" s="31"/>
      <c r="CH75" s="32"/>
      <c r="CI75" s="31"/>
      <c r="CJ75" s="32"/>
      <c r="CK75" s="31"/>
      <c r="CL75" s="32"/>
      <c r="CM75" s="31"/>
      <c r="CN75" s="32"/>
      <c r="CO75" s="33"/>
      <c r="CP75" s="34">
        <f t="shared" si="0"/>
        <v>1</v>
      </c>
    </row>
    <row r="76" spans="1:94" x14ac:dyDescent="0.3">
      <c r="A76" s="29" t="s">
        <v>523</v>
      </c>
      <c r="B76" s="30"/>
      <c r="C76" s="31"/>
      <c r="D76" s="32"/>
      <c r="E76" s="31"/>
      <c r="F76" s="32"/>
      <c r="G76" s="31"/>
      <c r="H76" s="32"/>
      <c r="I76" s="31"/>
      <c r="J76" s="32"/>
      <c r="K76" s="31"/>
      <c r="L76" s="32"/>
      <c r="M76" s="31"/>
      <c r="N76" s="32"/>
      <c r="O76" s="31"/>
      <c r="P76" s="32"/>
      <c r="Q76" s="31"/>
      <c r="R76" s="32"/>
      <c r="S76" s="31"/>
      <c r="T76" s="32"/>
      <c r="U76" s="31"/>
      <c r="V76" s="32"/>
      <c r="W76" s="31"/>
      <c r="X76" s="32"/>
      <c r="Y76" s="31"/>
      <c r="Z76" s="32"/>
      <c r="AA76" s="31"/>
      <c r="AB76" s="32"/>
      <c r="AC76" s="31"/>
      <c r="AD76" s="32"/>
      <c r="AE76" s="31"/>
      <c r="AF76" s="32"/>
      <c r="AG76" s="31"/>
      <c r="AH76" s="32"/>
      <c r="AI76" s="31"/>
      <c r="AJ76" s="32"/>
      <c r="AK76" s="31"/>
      <c r="AL76" s="32"/>
      <c r="AM76" s="31"/>
      <c r="AN76" s="32"/>
      <c r="AO76" s="31"/>
      <c r="AP76" s="32"/>
      <c r="AQ76" s="31"/>
      <c r="AR76" s="32"/>
      <c r="AS76" s="31"/>
      <c r="AT76" s="32"/>
      <c r="AU76" s="31"/>
      <c r="AV76" s="32"/>
      <c r="AW76" s="31"/>
      <c r="AX76" s="32"/>
      <c r="AY76" s="31"/>
      <c r="AZ76" s="32"/>
      <c r="BA76" s="31"/>
      <c r="BB76" s="32"/>
      <c r="BC76" s="31"/>
      <c r="BD76" s="32"/>
      <c r="BE76" s="31"/>
      <c r="BF76" s="32"/>
      <c r="BG76" s="31"/>
      <c r="BH76" s="32"/>
      <c r="BI76" s="31"/>
      <c r="BJ76" s="32"/>
      <c r="BK76" s="31"/>
      <c r="BL76" s="32"/>
      <c r="BM76" s="31"/>
      <c r="BN76" s="32"/>
      <c r="BO76" s="31"/>
      <c r="BP76" s="32"/>
      <c r="BQ76" s="31"/>
      <c r="BR76" s="32" t="s">
        <v>48</v>
      </c>
      <c r="BS76" s="31"/>
      <c r="BT76" s="32"/>
      <c r="BU76" s="31"/>
      <c r="BV76" s="32"/>
      <c r="BW76" s="31"/>
      <c r="BX76" s="32"/>
      <c r="BY76" s="31"/>
      <c r="BZ76" s="32"/>
      <c r="CA76" s="31"/>
      <c r="CB76" s="32"/>
      <c r="CC76" s="31"/>
      <c r="CD76" s="32"/>
      <c r="CE76" s="31"/>
      <c r="CF76" s="32"/>
      <c r="CG76" s="31"/>
      <c r="CH76" s="32"/>
      <c r="CI76" s="31"/>
      <c r="CJ76" s="32"/>
      <c r="CK76" s="31"/>
      <c r="CL76" s="32"/>
      <c r="CM76" s="31"/>
      <c r="CN76" s="32"/>
      <c r="CO76" s="33"/>
      <c r="CP76" s="34">
        <f t="shared" si="0"/>
        <v>1</v>
      </c>
    </row>
    <row r="77" spans="1:94" x14ac:dyDescent="0.3">
      <c r="A77" s="29" t="s">
        <v>115</v>
      </c>
      <c r="B77" s="30"/>
      <c r="C77" s="31"/>
      <c r="D77" s="32"/>
      <c r="E77" s="31"/>
      <c r="F77" s="32"/>
      <c r="G77" s="31"/>
      <c r="H77" s="32"/>
      <c r="I77" s="31"/>
      <c r="J77" s="32"/>
      <c r="K77" s="31"/>
      <c r="L77" s="32"/>
      <c r="M77" s="31"/>
      <c r="N77" s="32"/>
      <c r="O77" s="31"/>
      <c r="P77" s="32"/>
      <c r="Q77" s="31"/>
      <c r="R77" s="32"/>
      <c r="S77" s="31"/>
      <c r="T77" s="32"/>
      <c r="U77" s="31" t="s">
        <v>48</v>
      </c>
      <c r="V77" s="32"/>
      <c r="W77" s="31"/>
      <c r="X77" s="32"/>
      <c r="Y77" s="31"/>
      <c r="Z77" s="32"/>
      <c r="AA77" s="31"/>
      <c r="AB77" s="32"/>
      <c r="AC77" s="31"/>
      <c r="AD77" s="32"/>
      <c r="AE77" s="31"/>
      <c r="AF77" s="32"/>
      <c r="AG77" s="31"/>
      <c r="AH77" s="32"/>
      <c r="AI77" s="31" t="s">
        <v>48</v>
      </c>
      <c r="AJ77" s="32"/>
      <c r="AK77" s="31"/>
      <c r="AL77" s="32"/>
      <c r="AM77" s="31"/>
      <c r="AN77" s="32"/>
      <c r="AO77" s="31"/>
      <c r="AP77" s="32"/>
      <c r="AQ77" s="31"/>
      <c r="AR77" s="32"/>
      <c r="AS77" s="31"/>
      <c r="AT77" s="32"/>
      <c r="AU77" s="31"/>
      <c r="AV77" s="32"/>
      <c r="AW77" s="31"/>
      <c r="AX77" s="32"/>
      <c r="AY77" s="31"/>
      <c r="AZ77" s="32"/>
      <c r="BA77" s="31"/>
      <c r="BB77" s="32"/>
      <c r="BC77" s="31"/>
      <c r="BD77" s="32"/>
      <c r="BE77" s="31"/>
      <c r="BF77" s="32"/>
      <c r="BG77" s="31"/>
      <c r="BH77" s="32"/>
      <c r="BI77" s="31"/>
      <c r="BJ77" s="32"/>
      <c r="BK77" s="31"/>
      <c r="BL77" s="32"/>
      <c r="BM77" s="31"/>
      <c r="BN77" s="32"/>
      <c r="BO77" s="31"/>
      <c r="BP77" s="32"/>
      <c r="BQ77" s="31"/>
      <c r="BR77" s="32"/>
      <c r="BS77" s="31"/>
      <c r="BT77" s="32"/>
      <c r="BU77" s="31"/>
      <c r="BV77" s="32"/>
      <c r="BW77" s="31"/>
      <c r="BX77" s="32"/>
      <c r="BY77" s="31"/>
      <c r="BZ77" s="32"/>
      <c r="CA77" s="31"/>
      <c r="CB77" s="32"/>
      <c r="CC77" s="31"/>
      <c r="CD77" s="32"/>
      <c r="CE77" s="31"/>
      <c r="CF77" s="32"/>
      <c r="CG77" s="31"/>
      <c r="CH77" s="32"/>
      <c r="CI77" s="31"/>
      <c r="CJ77" s="32"/>
      <c r="CK77" s="31"/>
      <c r="CL77" s="32"/>
      <c r="CM77" s="31"/>
      <c r="CN77" s="32"/>
      <c r="CO77" s="33"/>
      <c r="CP77" s="185">
        <f t="shared" si="0"/>
        <v>2</v>
      </c>
    </row>
    <row r="78" spans="1:94" x14ac:dyDescent="0.3">
      <c r="A78" s="29" t="s">
        <v>116</v>
      </c>
      <c r="B78" s="30"/>
      <c r="C78" s="31"/>
      <c r="D78" s="32"/>
      <c r="E78" s="31"/>
      <c r="F78" s="32"/>
      <c r="G78" s="31"/>
      <c r="H78" s="32"/>
      <c r="I78" s="31"/>
      <c r="J78" s="32"/>
      <c r="K78" s="31"/>
      <c r="L78" s="32"/>
      <c r="M78" s="31"/>
      <c r="N78" s="32"/>
      <c r="O78" s="31"/>
      <c r="P78" s="32"/>
      <c r="Q78" s="31"/>
      <c r="R78" s="32"/>
      <c r="S78" s="31"/>
      <c r="T78" s="32"/>
      <c r="U78" s="31"/>
      <c r="V78" s="32"/>
      <c r="W78" s="31"/>
      <c r="X78" s="32"/>
      <c r="Y78" s="31"/>
      <c r="Z78" s="32"/>
      <c r="AA78" s="31"/>
      <c r="AB78" s="32"/>
      <c r="AC78" s="31"/>
      <c r="AD78" s="32"/>
      <c r="AE78" s="31"/>
      <c r="AF78" s="32"/>
      <c r="AG78" s="31"/>
      <c r="AH78" s="32"/>
      <c r="AI78" s="31" t="s">
        <v>48</v>
      </c>
      <c r="AJ78" s="32"/>
      <c r="AK78" s="31"/>
      <c r="AL78" s="32"/>
      <c r="AM78" s="31"/>
      <c r="AN78" s="32"/>
      <c r="AO78" s="31"/>
      <c r="AP78" s="32"/>
      <c r="AQ78" s="31"/>
      <c r="AR78" s="32"/>
      <c r="AS78" s="31"/>
      <c r="AT78" s="32"/>
      <c r="AU78" s="31"/>
      <c r="AV78" s="32"/>
      <c r="AW78" s="31"/>
      <c r="AX78" s="32"/>
      <c r="AY78" s="31"/>
      <c r="AZ78" s="32"/>
      <c r="BA78" s="31"/>
      <c r="BB78" s="32"/>
      <c r="BC78" s="31"/>
      <c r="BD78" s="32"/>
      <c r="BE78" s="31"/>
      <c r="BF78" s="32"/>
      <c r="BG78" s="31"/>
      <c r="BH78" s="32"/>
      <c r="BI78" s="31"/>
      <c r="BJ78" s="32"/>
      <c r="BK78" s="31"/>
      <c r="BL78" s="32"/>
      <c r="BM78" s="31"/>
      <c r="BN78" s="32"/>
      <c r="BO78" s="31"/>
      <c r="BP78" s="32"/>
      <c r="BQ78" s="31"/>
      <c r="BR78" s="32"/>
      <c r="BS78" s="31"/>
      <c r="BT78" s="32"/>
      <c r="BU78" s="31"/>
      <c r="BV78" s="32"/>
      <c r="BW78" s="31"/>
      <c r="BX78" s="32"/>
      <c r="BY78" s="31"/>
      <c r="BZ78" s="32"/>
      <c r="CA78" s="31"/>
      <c r="CB78" s="32"/>
      <c r="CC78" s="31"/>
      <c r="CD78" s="32"/>
      <c r="CE78" s="31"/>
      <c r="CF78" s="32"/>
      <c r="CG78" s="31"/>
      <c r="CH78" s="32"/>
      <c r="CI78" s="31"/>
      <c r="CJ78" s="32"/>
      <c r="CK78" s="31"/>
      <c r="CL78" s="32"/>
      <c r="CM78" s="31"/>
      <c r="CN78" s="32"/>
      <c r="CO78" s="33"/>
      <c r="CP78" s="34">
        <f t="shared" si="0"/>
        <v>1</v>
      </c>
    </row>
    <row r="79" spans="1:94" x14ac:dyDescent="0.3">
      <c r="A79" s="29" t="s">
        <v>117</v>
      </c>
      <c r="B79" s="30"/>
      <c r="C79" s="31"/>
      <c r="D79" s="32"/>
      <c r="E79" s="31"/>
      <c r="F79" s="32"/>
      <c r="G79" s="31"/>
      <c r="H79" s="32"/>
      <c r="I79" s="31"/>
      <c r="J79" s="32"/>
      <c r="K79" s="31"/>
      <c r="L79" s="32"/>
      <c r="M79" s="31"/>
      <c r="N79" s="32"/>
      <c r="O79" s="31"/>
      <c r="P79" s="32"/>
      <c r="Q79" s="31"/>
      <c r="R79" s="32"/>
      <c r="S79" s="31"/>
      <c r="T79" s="32"/>
      <c r="U79" s="31"/>
      <c r="V79" s="32"/>
      <c r="W79" s="31"/>
      <c r="X79" s="32"/>
      <c r="Y79" s="31"/>
      <c r="Z79" s="32"/>
      <c r="AA79" s="31"/>
      <c r="AB79" s="32"/>
      <c r="AC79" s="31"/>
      <c r="AD79" s="32"/>
      <c r="AE79" s="31"/>
      <c r="AF79" s="32"/>
      <c r="AG79" s="31"/>
      <c r="AH79" s="32" t="s">
        <v>48</v>
      </c>
      <c r="AI79" s="31"/>
      <c r="AJ79" s="32"/>
      <c r="AK79" s="31"/>
      <c r="AL79" s="32"/>
      <c r="AM79" s="31"/>
      <c r="AN79" s="32"/>
      <c r="AO79" s="31"/>
      <c r="AP79" s="32"/>
      <c r="AQ79" s="31"/>
      <c r="AR79" s="32"/>
      <c r="AS79" s="31"/>
      <c r="AT79" s="32"/>
      <c r="AU79" s="31"/>
      <c r="AV79" s="32"/>
      <c r="AW79" s="31"/>
      <c r="AX79" s="32"/>
      <c r="AY79" s="31"/>
      <c r="AZ79" s="32"/>
      <c r="BA79" s="31"/>
      <c r="BB79" s="32"/>
      <c r="BC79" s="31"/>
      <c r="BD79" s="32"/>
      <c r="BE79" s="31"/>
      <c r="BF79" s="32"/>
      <c r="BG79" s="31"/>
      <c r="BH79" s="32"/>
      <c r="BI79" s="31"/>
      <c r="BJ79" s="32"/>
      <c r="BK79" s="31"/>
      <c r="BL79" s="32"/>
      <c r="BM79" s="31"/>
      <c r="BN79" s="32"/>
      <c r="BO79" s="31"/>
      <c r="BP79" s="32"/>
      <c r="BQ79" s="31"/>
      <c r="BR79" s="32"/>
      <c r="BS79" s="31"/>
      <c r="BT79" s="32"/>
      <c r="BU79" s="31"/>
      <c r="BV79" s="32"/>
      <c r="BW79" s="31"/>
      <c r="BX79" s="32"/>
      <c r="BY79" s="31"/>
      <c r="BZ79" s="32"/>
      <c r="CA79" s="31"/>
      <c r="CB79" s="32"/>
      <c r="CC79" s="31"/>
      <c r="CD79" s="32"/>
      <c r="CE79" s="31"/>
      <c r="CF79" s="32"/>
      <c r="CG79" s="31"/>
      <c r="CH79" s="32"/>
      <c r="CI79" s="31"/>
      <c r="CJ79" s="32"/>
      <c r="CK79" s="31"/>
      <c r="CL79" s="32"/>
      <c r="CM79" s="31"/>
      <c r="CN79" s="32"/>
      <c r="CO79" s="33"/>
      <c r="CP79" s="34">
        <f t="shared" si="0"/>
        <v>1</v>
      </c>
    </row>
    <row r="80" spans="1:94" x14ac:dyDescent="0.3">
      <c r="A80" s="29" t="s">
        <v>529</v>
      </c>
      <c r="B80" s="30"/>
      <c r="C80" s="31"/>
      <c r="D80" s="32"/>
      <c r="E80" s="31"/>
      <c r="F80" s="32"/>
      <c r="G80" s="31"/>
      <c r="H80" s="32"/>
      <c r="I80" s="31"/>
      <c r="J80" s="32"/>
      <c r="K80" s="31"/>
      <c r="L80" s="32"/>
      <c r="M80" s="31"/>
      <c r="N80" s="32"/>
      <c r="O80" s="31"/>
      <c r="P80" s="32"/>
      <c r="Q80" s="31"/>
      <c r="R80" s="32"/>
      <c r="S80" s="31"/>
      <c r="T80" s="32"/>
      <c r="U80" s="31"/>
      <c r="V80" s="32"/>
      <c r="W80" s="31"/>
      <c r="X80" s="32"/>
      <c r="Y80" s="31"/>
      <c r="Z80" s="32"/>
      <c r="AA80" s="31"/>
      <c r="AB80" s="32"/>
      <c r="AC80" s="31"/>
      <c r="AD80" s="32"/>
      <c r="AE80" s="31"/>
      <c r="AF80" s="32"/>
      <c r="AG80" s="31"/>
      <c r="AH80" s="32"/>
      <c r="AI80" s="31"/>
      <c r="AJ80" s="32"/>
      <c r="AK80" s="31"/>
      <c r="AL80" s="32"/>
      <c r="AM80" s="31"/>
      <c r="AN80" s="32"/>
      <c r="AO80" s="31"/>
      <c r="AP80" s="32"/>
      <c r="AQ80" s="31"/>
      <c r="AR80" s="32"/>
      <c r="AS80" s="31"/>
      <c r="AT80" s="32"/>
      <c r="AU80" s="31"/>
      <c r="AV80" s="32"/>
      <c r="AW80" s="31"/>
      <c r="AX80" s="32"/>
      <c r="AY80" s="31"/>
      <c r="AZ80" s="32"/>
      <c r="BA80" s="31"/>
      <c r="BB80" s="32"/>
      <c r="BC80" s="31"/>
      <c r="BD80" s="32"/>
      <c r="BE80" s="31"/>
      <c r="BF80" s="32"/>
      <c r="BG80" s="31"/>
      <c r="BH80" s="32"/>
      <c r="BI80" s="31"/>
      <c r="BJ80" s="32"/>
      <c r="BK80" s="31" t="s">
        <v>48</v>
      </c>
      <c r="BL80" s="32"/>
      <c r="BM80" s="31"/>
      <c r="BN80" s="32"/>
      <c r="BO80" s="31"/>
      <c r="BP80" s="32"/>
      <c r="BQ80" s="31"/>
      <c r="BR80" s="32" t="s">
        <v>48</v>
      </c>
      <c r="BS80" s="31"/>
      <c r="BT80" s="32"/>
      <c r="BU80" s="31"/>
      <c r="BV80" s="32"/>
      <c r="BW80" s="31"/>
      <c r="BX80" s="32"/>
      <c r="BY80" s="31"/>
      <c r="BZ80" s="32"/>
      <c r="CA80" s="31"/>
      <c r="CB80" s="32"/>
      <c r="CC80" s="31"/>
      <c r="CD80" s="32"/>
      <c r="CE80" s="31"/>
      <c r="CF80" s="32"/>
      <c r="CG80" s="31"/>
      <c r="CH80" s="32"/>
      <c r="CI80" s="31"/>
      <c r="CJ80" s="32"/>
      <c r="CK80" s="31"/>
      <c r="CL80" s="32"/>
      <c r="CM80" s="31"/>
      <c r="CN80" s="32"/>
      <c r="CO80" s="33"/>
      <c r="CP80" s="185">
        <f t="shared" si="0"/>
        <v>2</v>
      </c>
    </row>
    <row r="81" spans="1:94" x14ac:dyDescent="0.3">
      <c r="A81" s="29" t="s">
        <v>528</v>
      </c>
      <c r="B81" s="30"/>
      <c r="C81" s="31"/>
      <c r="D81" s="32"/>
      <c r="E81" s="31"/>
      <c r="F81" s="32"/>
      <c r="G81" s="31"/>
      <c r="H81" s="32"/>
      <c r="I81" s="31"/>
      <c r="J81" s="32"/>
      <c r="K81" s="31"/>
      <c r="L81" s="32"/>
      <c r="M81" s="31"/>
      <c r="N81" s="32"/>
      <c r="O81" s="31"/>
      <c r="P81" s="32"/>
      <c r="Q81" s="31"/>
      <c r="R81" s="32"/>
      <c r="S81" s="31"/>
      <c r="T81" s="32"/>
      <c r="U81" s="31"/>
      <c r="V81" s="32"/>
      <c r="W81" s="31"/>
      <c r="X81" s="32"/>
      <c r="Y81" s="31"/>
      <c r="Z81" s="32"/>
      <c r="AA81" s="31"/>
      <c r="AB81" s="32"/>
      <c r="AC81" s="31"/>
      <c r="AD81" s="32"/>
      <c r="AE81" s="31"/>
      <c r="AF81" s="32"/>
      <c r="AG81" s="31"/>
      <c r="AH81" s="32"/>
      <c r="AI81" s="31"/>
      <c r="AJ81" s="32"/>
      <c r="AK81" s="31"/>
      <c r="AL81" s="32"/>
      <c r="AM81" s="31"/>
      <c r="AN81" s="32"/>
      <c r="AO81" s="31"/>
      <c r="AP81" s="32"/>
      <c r="AQ81" s="31"/>
      <c r="AR81" s="32"/>
      <c r="AS81" s="31"/>
      <c r="AT81" s="32"/>
      <c r="AU81" s="31"/>
      <c r="AV81" s="32"/>
      <c r="AW81" s="31"/>
      <c r="AX81" s="32"/>
      <c r="AY81" s="31"/>
      <c r="AZ81" s="32"/>
      <c r="BA81" s="31"/>
      <c r="BB81" s="32"/>
      <c r="BC81" s="31"/>
      <c r="BD81" s="32"/>
      <c r="BE81" s="31"/>
      <c r="BF81" s="32"/>
      <c r="BG81" s="31"/>
      <c r="BH81" s="32"/>
      <c r="BI81" s="31"/>
      <c r="BJ81" s="32"/>
      <c r="BK81" s="31"/>
      <c r="BL81" s="32"/>
      <c r="BM81" s="31"/>
      <c r="BN81" s="32"/>
      <c r="BO81" s="31"/>
      <c r="BP81" s="32"/>
      <c r="BQ81" s="31"/>
      <c r="BR81" s="32" t="s">
        <v>48</v>
      </c>
      <c r="BS81" s="31"/>
      <c r="BT81" s="32"/>
      <c r="BU81" s="31"/>
      <c r="BV81" s="32"/>
      <c r="BW81" s="31"/>
      <c r="BX81" s="32"/>
      <c r="BY81" s="31"/>
      <c r="BZ81" s="32"/>
      <c r="CA81" s="31"/>
      <c r="CB81" s="32"/>
      <c r="CC81" s="31"/>
      <c r="CD81" s="32"/>
      <c r="CE81" s="31"/>
      <c r="CF81" s="32"/>
      <c r="CG81" s="31"/>
      <c r="CH81" s="32"/>
      <c r="CI81" s="31"/>
      <c r="CJ81" s="32"/>
      <c r="CK81" s="31"/>
      <c r="CL81" s="32"/>
      <c r="CM81" s="31"/>
      <c r="CN81" s="32"/>
      <c r="CO81" s="33"/>
      <c r="CP81" s="34">
        <f t="shared" si="0"/>
        <v>1</v>
      </c>
    </row>
    <row r="82" spans="1:94" x14ac:dyDescent="0.3">
      <c r="A82" s="29" t="s">
        <v>118</v>
      </c>
      <c r="B82" s="30"/>
      <c r="C82" s="31"/>
      <c r="D82" s="32"/>
      <c r="E82" s="31"/>
      <c r="F82" s="32"/>
      <c r="G82" s="31"/>
      <c r="H82" s="32"/>
      <c r="I82" s="31"/>
      <c r="J82" s="32"/>
      <c r="K82" s="31"/>
      <c r="L82" s="32"/>
      <c r="M82" s="31"/>
      <c r="N82" s="32"/>
      <c r="O82" s="31"/>
      <c r="P82" s="32"/>
      <c r="Q82" s="31"/>
      <c r="R82" s="32"/>
      <c r="S82" s="31"/>
      <c r="T82" s="32"/>
      <c r="U82" s="31"/>
      <c r="V82" s="32"/>
      <c r="W82" s="31"/>
      <c r="X82" s="32"/>
      <c r="Y82" s="31"/>
      <c r="Z82" s="32"/>
      <c r="AA82" s="31"/>
      <c r="AB82" s="32"/>
      <c r="AC82" s="31"/>
      <c r="AD82" s="32"/>
      <c r="AE82" s="31"/>
      <c r="AF82" s="32"/>
      <c r="AG82" s="31"/>
      <c r="AH82" s="32"/>
      <c r="AI82" s="31"/>
      <c r="AJ82" s="32"/>
      <c r="AK82" s="31"/>
      <c r="AL82" s="32"/>
      <c r="AM82" s="31"/>
      <c r="AN82" s="32"/>
      <c r="AO82" s="31"/>
      <c r="AP82" s="32"/>
      <c r="AQ82" s="31"/>
      <c r="AR82" s="32"/>
      <c r="AS82" s="31"/>
      <c r="AT82" s="32"/>
      <c r="AU82" s="31"/>
      <c r="AV82" s="32"/>
      <c r="AW82" s="31"/>
      <c r="AX82" s="32"/>
      <c r="AY82" s="31"/>
      <c r="AZ82" s="32" t="s">
        <v>48</v>
      </c>
      <c r="BA82" s="31"/>
      <c r="BB82" s="32"/>
      <c r="BC82" s="31"/>
      <c r="BD82" s="32"/>
      <c r="BE82" s="31"/>
      <c r="BF82" s="32"/>
      <c r="BG82" s="31"/>
      <c r="BH82" s="32"/>
      <c r="BI82" s="31"/>
      <c r="BJ82" s="32"/>
      <c r="BK82" s="31"/>
      <c r="BL82" s="32"/>
      <c r="BM82" s="31"/>
      <c r="BN82" s="32"/>
      <c r="BO82" s="31"/>
      <c r="BP82" s="32"/>
      <c r="BQ82" s="31"/>
      <c r="BR82" s="32"/>
      <c r="BS82" s="31"/>
      <c r="BT82" s="32"/>
      <c r="BU82" s="31"/>
      <c r="BV82" s="32"/>
      <c r="BW82" s="31"/>
      <c r="BX82" s="32"/>
      <c r="BY82" s="31"/>
      <c r="BZ82" s="32"/>
      <c r="CA82" s="31"/>
      <c r="CB82" s="32"/>
      <c r="CC82" s="31"/>
      <c r="CD82" s="32"/>
      <c r="CE82" s="31"/>
      <c r="CF82" s="32"/>
      <c r="CG82" s="31"/>
      <c r="CH82" s="32"/>
      <c r="CI82" s="31"/>
      <c r="CJ82" s="32"/>
      <c r="CK82" s="31"/>
      <c r="CL82" s="32"/>
      <c r="CM82" s="31"/>
      <c r="CN82" s="32"/>
      <c r="CO82" s="33"/>
      <c r="CP82" s="34">
        <f t="shared" si="0"/>
        <v>1</v>
      </c>
    </row>
    <row r="83" spans="1:94" x14ac:dyDescent="0.3">
      <c r="A83" s="29" t="s">
        <v>524</v>
      </c>
      <c r="B83" s="30"/>
      <c r="C83" s="31"/>
      <c r="D83" s="32"/>
      <c r="E83" s="31"/>
      <c r="F83" s="32"/>
      <c r="G83" s="31"/>
      <c r="H83" s="32"/>
      <c r="I83" s="31"/>
      <c r="J83" s="32"/>
      <c r="K83" s="31"/>
      <c r="L83" s="32"/>
      <c r="M83" s="31"/>
      <c r="N83" s="32"/>
      <c r="O83" s="31"/>
      <c r="P83" s="32"/>
      <c r="Q83" s="31"/>
      <c r="R83" s="32"/>
      <c r="S83" s="31"/>
      <c r="T83" s="32"/>
      <c r="U83" s="31"/>
      <c r="V83" s="32"/>
      <c r="W83" s="31"/>
      <c r="X83" s="32"/>
      <c r="Y83" s="31"/>
      <c r="Z83" s="32"/>
      <c r="AA83" s="31"/>
      <c r="AB83" s="32"/>
      <c r="AC83" s="31"/>
      <c r="AD83" s="32"/>
      <c r="AE83" s="31"/>
      <c r="AF83" s="32"/>
      <c r="AG83" s="31"/>
      <c r="AH83" s="32"/>
      <c r="AI83" s="31"/>
      <c r="AJ83" s="32"/>
      <c r="AK83" s="31"/>
      <c r="AL83" s="32"/>
      <c r="AM83" s="31"/>
      <c r="AN83" s="32"/>
      <c r="AO83" s="31"/>
      <c r="AP83" s="32"/>
      <c r="AQ83" s="31"/>
      <c r="AR83" s="32"/>
      <c r="AS83" s="31"/>
      <c r="AT83" s="32"/>
      <c r="AU83" s="31"/>
      <c r="AV83" s="32"/>
      <c r="AW83" s="31"/>
      <c r="AX83" s="32"/>
      <c r="AY83" s="31"/>
      <c r="AZ83" s="32"/>
      <c r="BA83" s="31"/>
      <c r="BB83" s="32"/>
      <c r="BC83" s="31"/>
      <c r="BD83" s="32"/>
      <c r="BE83" s="31"/>
      <c r="BF83" s="32"/>
      <c r="BG83" s="31"/>
      <c r="BH83" s="32"/>
      <c r="BI83" s="31"/>
      <c r="BJ83" s="32"/>
      <c r="BK83" s="31"/>
      <c r="BL83" s="32"/>
      <c r="BM83" s="31"/>
      <c r="BN83" s="32"/>
      <c r="BO83" s="31"/>
      <c r="BP83" s="32"/>
      <c r="BQ83" s="31"/>
      <c r="BR83" s="32" t="s">
        <v>48</v>
      </c>
      <c r="BS83" s="31"/>
      <c r="BT83" s="32"/>
      <c r="BU83" s="31"/>
      <c r="BV83" s="32"/>
      <c r="BW83" s="31"/>
      <c r="BX83" s="32"/>
      <c r="BY83" s="31"/>
      <c r="BZ83" s="32"/>
      <c r="CA83" s="31"/>
      <c r="CB83" s="32"/>
      <c r="CC83" s="31"/>
      <c r="CD83" s="32"/>
      <c r="CE83" s="31"/>
      <c r="CF83" s="32"/>
      <c r="CG83" s="31"/>
      <c r="CH83" s="32"/>
      <c r="CI83" s="31"/>
      <c r="CJ83" s="32"/>
      <c r="CK83" s="31"/>
      <c r="CL83" s="32"/>
      <c r="CM83" s="31"/>
      <c r="CN83" s="32"/>
      <c r="CO83" s="33"/>
      <c r="CP83" s="34">
        <f t="shared" si="0"/>
        <v>1</v>
      </c>
    </row>
    <row r="84" spans="1:94" x14ac:dyDescent="0.3">
      <c r="A84" s="29" t="s">
        <v>119</v>
      </c>
      <c r="B84" s="30"/>
      <c r="C84" s="31"/>
      <c r="D84" s="32"/>
      <c r="E84" s="31"/>
      <c r="F84" s="32"/>
      <c r="G84" s="31"/>
      <c r="H84" s="32"/>
      <c r="I84" s="31"/>
      <c r="J84" s="32"/>
      <c r="K84" s="31"/>
      <c r="L84" s="32"/>
      <c r="M84" s="31"/>
      <c r="N84" s="32"/>
      <c r="O84" s="31"/>
      <c r="P84" s="32"/>
      <c r="Q84" s="31"/>
      <c r="R84" s="32"/>
      <c r="S84" s="31"/>
      <c r="T84" s="32"/>
      <c r="U84" s="31" t="s">
        <v>48</v>
      </c>
      <c r="V84" s="32"/>
      <c r="W84" s="31"/>
      <c r="X84" s="32"/>
      <c r="Y84" s="31"/>
      <c r="Z84" s="32"/>
      <c r="AA84" s="31"/>
      <c r="AB84" s="32"/>
      <c r="AC84" s="31"/>
      <c r="AD84" s="32"/>
      <c r="AE84" s="31"/>
      <c r="AF84" s="32"/>
      <c r="AG84" s="31"/>
      <c r="AH84" s="32"/>
      <c r="AI84" s="31"/>
      <c r="AJ84" s="32"/>
      <c r="AK84" s="31"/>
      <c r="AL84" s="32"/>
      <c r="AM84" s="31"/>
      <c r="AN84" s="32"/>
      <c r="AO84" s="31"/>
      <c r="AP84" s="32"/>
      <c r="AQ84" s="31"/>
      <c r="AR84" s="32"/>
      <c r="AS84" s="31"/>
      <c r="AT84" s="32"/>
      <c r="AU84" s="31"/>
      <c r="AV84" s="32"/>
      <c r="AW84" s="31"/>
      <c r="AX84" s="32"/>
      <c r="AY84" s="31"/>
      <c r="AZ84" s="32"/>
      <c r="BA84" s="31"/>
      <c r="BB84" s="32"/>
      <c r="BC84" s="31"/>
      <c r="BD84" s="32"/>
      <c r="BE84" s="31"/>
      <c r="BF84" s="32"/>
      <c r="BG84" s="31"/>
      <c r="BH84" s="32"/>
      <c r="BI84" s="31"/>
      <c r="BJ84" s="32"/>
      <c r="BK84" s="31"/>
      <c r="BL84" s="32"/>
      <c r="BM84" s="31"/>
      <c r="BN84" s="32"/>
      <c r="BO84" s="31"/>
      <c r="BP84" s="32"/>
      <c r="BQ84" s="31"/>
      <c r="BR84" s="32"/>
      <c r="BS84" s="31"/>
      <c r="BT84" s="32"/>
      <c r="BU84" s="31"/>
      <c r="BV84" s="32"/>
      <c r="BW84" s="31"/>
      <c r="BX84" s="32"/>
      <c r="BY84" s="31"/>
      <c r="BZ84" s="32"/>
      <c r="CA84" s="31"/>
      <c r="CB84" s="32"/>
      <c r="CC84" s="31"/>
      <c r="CD84" s="32"/>
      <c r="CE84" s="31"/>
      <c r="CF84" s="32"/>
      <c r="CG84" s="31"/>
      <c r="CH84" s="32"/>
      <c r="CI84" s="31"/>
      <c r="CJ84" s="32"/>
      <c r="CK84" s="31"/>
      <c r="CL84" s="32"/>
      <c r="CM84" s="31"/>
      <c r="CN84" s="32"/>
      <c r="CO84" s="33"/>
      <c r="CP84" s="34">
        <f t="shared" si="0"/>
        <v>1</v>
      </c>
    </row>
    <row r="85" spans="1:94" x14ac:dyDescent="0.3">
      <c r="A85" s="29" t="s">
        <v>120</v>
      </c>
      <c r="B85" s="30"/>
      <c r="C85" s="31"/>
      <c r="D85" s="32"/>
      <c r="E85" s="31"/>
      <c r="F85" s="32"/>
      <c r="G85" s="31"/>
      <c r="H85" s="32"/>
      <c r="I85" s="31"/>
      <c r="J85" s="32"/>
      <c r="K85" s="31"/>
      <c r="L85" s="32"/>
      <c r="M85" s="31"/>
      <c r="N85" s="32"/>
      <c r="O85" s="31"/>
      <c r="P85" s="32"/>
      <c r="Q85" s="31"/>
      <c r="R85" s="32"/>
      <c r="S85" s="31"/>
      <c r="T85" s="32"/>
      <c r="U85" s="31" t="s">
        <v>48</v>
      </c>
      <c r="V85" s="32"/>
      <c r="W85" s="31"/>
      <c r="X85" s="32"/>
      <c r="Y85" s="31"/>
      <c r="Z85" s="32" t="s">
        <v>48</v>
      </c>
      <c r="AA85" s="31"/>
      <c r="AB85" s="32"/>
      <c r="AC85" s="31"/>
      <c r="AD85" s="32"/>
      <c r="AE85" s="31"/>
      <c r="AF85" s="32"/>
      <c r="AG85" s="31"/>
      <c r="AH85" s="32"/>
      <c r="AI85" s="31"/>
      <c r="AJ85" s="32"/>
      <c r="AK85" s="31"/>
      <c r="AL85" s="32"/>
      <c r="AM85" s="31"/>
      <c r="AN85" s="32"/>
      <c r="AO85" s="31" t="s">
        <v>48</v>
      </c>
      <c r="AP85" s="32"/>
      <c r="AQ85" s="31"/>
      <c r="AR85" s="32"/>
      <c r="AS85" s="31"/>
      <c r="AT85" s="32"/>
      <c r="AU85" s="31"/>
      <c r="AV85" s="32"/>
      <c r="AW85" s="31"/>
      <c r="AX85" s="32"/>
      <c r="AY85" s="31"/>
      <c r="AZ85" s="32"/>
      <c r="BA85" s="31"/>
      <c r="BB85" s="32"/>
      <c r="BC85" s="31"/>
      <c r="BD85" s="32"/>
      <c r="BE85" s="31"/>
      <c r="BF85" s="32"/>
      <c r="BG85" s="31"/>
      <c r="BH85" s="32"/>
      <c r="BI85" s="31"/>
      <c r="BJ85" s="32"/>
      <c r="BK85" s="31"/>
      <c r="BL85" s="32"/>
      <c r="BM85" s="31"/>
      <c r="BN85" s="32"/>
      <c r="BO85" s="31"/>
      <c r="BP85" s="32"/>
      <c r="BQ85" s="31"/>
      <c r="BR85" s="32"/>
      <c r="BS85" s="31"/>
      <c r="BT85" s="32"/>
      <c r="BU85" s="31"/>
      <c r="BV85" s="32"/>
      <c r="BW85" s="31"/>
      <c r="BX85" s="32"/>
      <c r="BY85" s="31"/>
      <c r="BZ85" s="32"/>
      <c r="CA85" s="31"/>
      <c r="CB85" s="32"/>
      <c r="CC85" s="31"/>
      <c r="CD85" s="32"/>
      <c r="CE85" s="31"/>
      <c r="CF85" s="32"/>
      <c r="CG85" s="31"/>
      <c r="CH85" s="32"/>
      <c r="CI85" s="31"/>
      <c r="CJ85" s="32"/>
      <c r="CK85" s="31"/>
      <c r="CL85" s="32"/>
      <c r="CM85" s="31"/>
      <c r="CN85" s="32"/>
      <c r="CO85" s="33"/>
      <c r="CP85" s="35">
        <f t="shared" si="0"/>
        <v>3</v>
      </c>
    </row>
    <row r="86" spans="1:94" x14ac:dyDescent="0.3">
      <c r="A86" s="29" t="s">
        <v>525</v>
      </c>
      <c r="B86" s="30"/>
      <c r="C86" s="31"/>
      <c r="D86" s="32"/>
      <c r="E86" s="31"/>
      <c r="F86" s="32"/>
      <c r="G86" s="31"/>
      <c r="H86" s="32"/>
      <c r="I86" s="31"/>
      <c r="J86" s="32"/>
      <c r="K86" s="31"/>
      <c r="L86" s="32"/>
      <c r="M86" s="31"/>
      <c r="N86" s="32"/>
      <c r="O86" s="31"/>
      <c r="P86" s="32"/>
      <c r="Q86" s="31"/>
      <c r="R86" s="32"/>
      <c r="S86" s="31"/>
      <c r="T86" s="32"/>
      <c r="U86" s="31"/>
      <c r="V86" s="32"/>
      <c r="W86" s="31"/>
      <c r="X86" s="32"/>
      <c r="Y86" s="31"/>
      <c r="Z86" s="32"/>
      <c r="AA86" s="31"/>
      <c r="AB86" s="32"/>
      <c r="AC86" s="31"/>
      <c r="AD86" s="32"/>
      <c r="AE86" s="31"/>
      <c r="AF86" s="32"/>
      <c r="AG86" s="31"/>
      <c r="AH86" s="32"/>
      <c r="AI86" s="31"/>
      <c r="AJ86" s="32"/>
      <c r="AK86" s="31"/>
      <c r="AL86" s="32"/>
      <c r="AM86" s="31"/>
      <c r="AN86" s="32"/>
      <c r="AO86" s="31"/>
      <c r="AP86" s="32"/>
      <c r="AQ86" s="31"/>
      <c r="AR86" s="32"/>
      <c r="AS86" s="31"/>
      <c r="AT86" s="32"/>
      <c r="AU86" s="31"/>
      <c r="AV86" s="32"/>
      <c r="AW86" s="31"/>
      <c r="AX86" s="32"/>
      <c r="AY86" s="31"/>
      <c r="AZ86" s="32"/>
      <c r="BA86" s="31"/>
      <c r="BB86" s="32"/>
      <c r="BC86" s="31"/>
      <c r="BD86" s="32"/>
      <c r="BE86" s="31"/>
      <c r="BF86" s="32"/>
      <c r="BG86" s="31"/>
      <c r="BH86" s="32"/>
      <c r="BI86" s="31"/>
      <c r="BJ86" s="32"/>
      <c r="BK86" s="31"/>
      <c r="BL86" s="32"/>
      <c r="BM86" s="31"/>
      <c r="BN86" s="32"/>
      <c r="BO86" s="31"/>
      <c r="BP86" s="32"/>
      <c r="BQ86" s="31"/>
      <c r="BR86" s="32" t="s">
        <v>48</v>
      </c>
      <c r="BS86" s="31"/>
      <c r="BT86" s="32"/>
      <c r="BU86" s="31"/>
      <c r="BV86" s="32"/>
      <c r="BW86" s="31"/>
      <c r="BX86" s="32"/>
      <c r="BY86" s="31"/>
      <c r="BZ86" s="32"/>
      <c r="CA86" s="31"/>
      <c r="CB86" s="32"/>
      <c r="CC86" s="31"/>
      <c r="CD86" s="32"/>
      <c r="CE86" s="31"/>
      <c r="CF86" s="32"/>
      <c r="CG86" s="31"/>
      <c r="CH86" s="32"/>
      <c r="CI86" s="31"/>
      <c r="CJ86" s="32"/>
      <c r="CK86" s="31"/>
      <c r="CL86" s="32"/>
      <c r="CM86" s="31"/>
      <c r="CN86" s="32"/>
      <c r="CO86" s="33"/>
      <c r="CP86" s="34">
        <f t="shared" si="0"/>
        <v>1</v>
      </c>
    </row>
    <row r="87" spans="1:94" x14ac:dyDescent="0.3">
      <c r="A87" s="29" t="s">
        <v>121</v>
      </c>
      <c r="B87" s="30"/>
      <c r="C87" s="31"/>
      <c r="D87" s="32"/>
      <c r="E87" s="31"/>
      <c r="F87" s="32"/>
      <c r="G87" s="31"/>
      <c r="H87" s="32"/>
      <c r="I87" s="31"/>
      <c r="J87" s="32"/>
      <c r="K87" s="31"/>
      <c r="L87" s="32"/>
      <c r="M87" s="31"/>
      <c r="N87" s="32"/>
      <c r="O87" s="31"/>
      <c r="P87" s="32"/>
      <c r="Q87" s="31" t="s">
        <v>48</v>
      </c>
      <c r="R87" s="32"/>
      <c r="S87" s="31"/>
      <c r="T87" s="32"/>
      <c r="U87" s="31"/>
      <c r="V87" s="32"/>
      <c r="W87" s="31"/>
      <c r="X87" s="32"/>
      <c r="Y87" s="31"/>
      <c r="Z87" s="32"/>
      <c r="AA87" s="31"/>
      <c r="AB87" s="32"/>
      <c r="AC87" s="31"/>
      <c r="AD87" s="32"/>
      <c r="AE87" s="31"/>
      <c r="AF87" s="32"/>
      <c r="AG87" s="31"/>
      <c r="AH87" s="32"/>
      <c r="AI87" s="31"/>
      <c r="AJ87" s="32"/>
      <c r="AK87" s="31"/>
      <c r="AL87" s="32"/>
      <c r="AM87" s="31"/>
      <c r="AN87" s="32"/>
      <c r="AO87" s="31"/>
      <c r="AP87" s="32"/>
      <c r="AQ87" s="31"/>
      <c r="AR87" s="32"/>
      <c r="AS87" s="31"/>
      <c r="AT87" s="32"/>
      <c r="AU87" s="31"/>
      <c r="AV87" s="32"/>
      <c r="AW87" s="31"/>
      <c r="AX87" s="32"/>
      <c r="AY87" s="31"/>
      <c r="AZ87" s="32"/>
      <c r="BA87" s="31"/>
      <c r="BB87" s="32"/>
      <c r="BC87" s="31"/>
      <c r="BD87" s="32"/>
      <c r="BE87" s="31"/>
      <c r="BF87" s="32"/>
      <c r="BG87" s="31"/>
      <c r="BH87" s="32"/>
      <c r="BI87" s="31"/>
      <c r="BJ87" s="32"/>
      <c r="BK87" s="31"/>
      <c r="BL87" s="32"/>
      <c r="BM87" s="31"/>
      <c r="BN87" s="32"/>
      <c r="BO87" s="31"/>
      <c r="BP87" s="32"/>
      <c r="BQ87" s="31"/>
      <c r="BR87" s="32"/>
      <c r="BS87" s="31"/>
      <c r="BT87" s="32"/>
      <c r="BU87" s="31"/>
      <c r="BV87" s="32"/>
      <c r="BW87" s="31"/>
      <c r="BX87" s="32"/>
      <c r="BY87" s="31"/>
      <c r="BZ87" s="32"/>
      <c r="CA87" s="31"/>
      <c r="CB87" s="32"/>
      <c r="CC87" s="31"/>
      <c r="CD87" s="32"/>
      <c r="CE87" s="31"/>
      <c r="CF87" s="32"/>
      <c r="CG87" s="31"/>
      <c r="CH87" s="32"/>
      <c r="CI87" s="31"/>
      <c r="CJ87" s="32"/>
      <c r="CK87" s="31"/>
      <c r="CL87" s="32"/>
      <c r="CM87" s="31"/>
      <c r="CN87" s="32"/>
      <c r="CO87" s="33"/>
      <c r="CP87" s="34">
        <f t="shared" si="0"/>
        <v>1</v>
      </c>
    </row>
    <row r="88" spans="1:94" x14ac:dyDescent="0.3">
      <c r="A88" s="29" t="s">
        <v>564</v>
      </c>
      <c r="B88" s="30"/>
      <c r="C88" s="31"/>
      <c r="D88" s="32"/>
      <c r="E88" s="31"/>
      <c r="F88" s="32"/>
      <c r="G88" s="31"/>
      <c r="H88" s="32"/>
      <c r="I88" s="31"/>
      <c r="J88" s="32"/>
      <c r="K88" s="31"/>
      <c r="L88" s="32"/>
      <c r="M88" s="31"/>
      <c r="N88" s="32"/>
      <c r="O88" s="31"/>
      <c r="P88" s="32"/>
      <c r="Q88" s="31"/>
      <c r="R88" s="32"/>
      <c r="S88" s="31"/>
      <c r="T88" s="32"/>
      <c r="U88" s="31"/>
      <c r="V88" s="32"/>
      <c r="W88" s="31"/>
      <c r="X88" s="32"/>
      <c r="Y88" s="31"/>
      <c r="Z88" s="32"/>
      <c r="AA88" s="31"/>
      <c r="AB88" s="32"/>
      <c r="AC88" s="31"/>
      <c r="AD88" s="32"/>
      <c r="AE88" s="31"/>
      <c r="AF88" s="32"/>
      <c r="AG88" s="31"/>
      <c r="AH88" s="32"/>
      <c r="AI88" s="31"/>
      <c r="AJ88" s="32"/>
      <c r="AK88" s="31"/>
      <c r="AL88" s="32"/>
      <c r="AM88" s="31"/>
      <c r="AN88" s="32"/>
      <c r="AO88" s="31"/>
      <c r="AP88" s="32"/>
      <c r="AQ88" s="31"/>
      <c r="AR88" s="32"/>
      <c r="AS88" s="31"/>
      <c r="AT88" s="32"/>
      <c r="AU88" s="31"/>
      <c r="AV88" s="32"/>
      <c r="AW88" s="31"/>
      <c r="AX88" s="32"/>
      <c r="AY88" s="31"/>
      <c r="AZ88" s="32"/>
      <c r="BA88" s="31"/>
      <c r="BB88" s="32"/>
      <c r="BC88" s="31"/>
      <c r="BD88" s="32"/>
      <c r="BE88" s="31"/>
      <c r="BF88" s="32"/>
      <c r="BG88" s="31"/>
      <c r="BH88" s="32"/>
      <c r="BI88" s="31"/>
      <c r="BJ88" s="32"/>
      <c r="BK88" s="31"/>
      <c r="BL88" s="32"/>
      <c r="BM88" s="31"/>
      <c r="BN88" s="32"/>
      <c r="BO88" s="31"/>
      <c r="BP88" s="32"/>
      <c r="BQ88" s="31"/>
      <c r="BR88" s="32"/>
      <c r="BS88" s="31"/>
      <c r="BT88" s="32"/>
      <c r="BU88" s="31"/>
      <c r="BV88" s="32" t="s">
        <v>48</v>
      </c>
      <c r="BW88" s="31"/>
      <c r="BX88" s="32"/>
      <c r="BY88" s="31"/>
      <c r="BZ88" s="32"/>
      <c r="CA88" s="31"/>
      <c r="CB88" s="32"/>
      <c r="CC88" s="31"/>
      <c r="CD88" s="32"/>
      <c r="CE88" s="31"/>
      <c r="CF88" s="32"/>
      <c r="CG88" s="31"/>
      <c r="CH88" s="32"/>
      <c r="CI88" s="31"/>
      <c r="CJ88" s="32"/>
      <c r="CK88" s="31"/>
      <c r="CL88" s="32"/>
      <c r="CM88" s="31"/>
      <c r="CN88" s="32"/>
      <c r="CO88" s="33"/>
      <c r="CP88" s="34"/>
    </row>
    <row r="89" spans="1:94" x14ac:dyDescent="0.3">
      <c r="A89" s="29" t="s">
        <v>527</v>
      </c>
      <c r="B89" s="30"/>
      <c r="C89" s="31"/>
      <c r="D89" s="32"/>
      <c r="E89" s="31"/>
      <c r="F89" s="32"/>
      <c r="G89" s="31"/>
      <c r="H89" s="32"/>
      <c r="I89" s="31"/>
      <c r="J89" s="32"/>
      <c r="K89" s="31"/>
      <c r="L89" s="32"/>
      <c r="M89" s="31"/>
      <c r="N89" s="32"/>
      <c r="O89" s="31"/>
      <c r="P89" s="32"/>
      <c r="Q89" s="31"/>
      <c r="R89" s="32"/>
      <c r="S89" s="31"/>
      <c r="T89" s="32"/>
      <c r="U89" s="31"/>
      <c r="V89" s="32"/>
      <c r="W89" s="31"/>
      <c r="X89" s="32"/>
      <c r="Y89" s="31"/>
      <c r="Z89" s="32"/>
      <c r="AA89" s="31"/>
      <c r="AB89" s="32"/>
      <c r="AC89" s="31"/>
      <c r="AD89" s="32"/>
      <c r="AE89" s="31"/>
      <c r="AF89" s="32"/>
      <c r="AG89" s="31"/>
      <c r="AH89" s="32"/>
      <c r="AI89" s="31"/>
      <c r="AJ89" s="32"/>
      <c r="AK89" s="31"/>
      <c r="AL89" s="32"/>
      <c r="AM89" s="31"/>
      <c r="AN89" s="32"/>
      <c r="AO89" s="31"/>
      <c r="AP89" s="32"/>
      <c r="AQ89" s="31"/>
      <c r="AR89" s="32"/>
      <c r="AS89" s="31"/>
      <c r="AT89" s="32"/>
      <c r="AU89" s="31"/>
      <c r="AV89" s="32"/>
      <c r="AW89" s="31"/>
      <c r="AX89" s="32"/>
      <c r="AY89" s="31"/>
      <c r="AZ89" s="32"/>
      <c r="BA89" s="31"/>
      <c r="BB89" s="32"/>
      <c r="BC89" s="31"/>
      <c r="BD89" s="32"/>
      <c r="BE89" s="31"/>
      <c r="BF89" s="32"/>
      <c r="BG89" s="31"/>
      <c r="BH89" s="32"/>
      <c r="BI89" s="31"/>
      <c r="BJ89" s="32"/>
      <c r="BK89" s="31"/>
      <c r="BL89" s="32"/>
      <c r="BM89" s="31"/>
      <c r="BN89" s="32"/>
      <c r="BO89" s="31" t="s">
        <v>48</v>
      </c>
      <c r="BP89" s="32"/>
      <c r="BQ89" s="31"/>
      <c r="BR89" s="32"/>
      <c r="BS89" s="31"/>
      <c r="BT89" s="32"/>
      <c r="BU89" s="31" t="s">
        <v>48</v>
      </c>
      <c r="BV89" s="32"/>
      <c r="BW89" s="31"/>
      <c r="BX89" s="32"/>
      <c r="BY89" s="31"/>
      <c r="BZ89" s="32"/>
      <c r="CA89" s="31"/>
      <c r="CB89" s="32"/>
      <c r="CC89" s="31"/>
      <c r="CD89" s="32"/>
      <c r="CE89" s="31"/>
      <c r="CF89" s="32"/>
      <c r="CG89" s="31"/>
      <c r="CH89" s="32"/>
      <c r="CI89" s="31"/>
      <c r="CJ89" s="32"/>
      <c r="CK89" s="31"/>
      <c r="CL89" s="32"/>
      <c r="CM89" s="31"/>
      <c r="CN89" s="32"/>
      <c r="CO89" s="33"/>
      <c r="CP89" s="185">
        <f t="shared" si="0"/>
        <v>2</v>
      </c>
    </row>
    <row r="90" spans="1:94" x14ac:dyDescent="0.3">
      <c r="A90" s="29" t="s">
        <v>122</v>
      </c>
      <c r="B90" s="30"/>
      <c r="C90" s="31"/>
      <c r="D90" s="32"/>
      <c r="E90" s="31"/>
      <c r="F90" s="32"/>
      <c r="G90" s="31"/>
      <c r="H90" s="32"/>
      <c r="I90" s="31"/>
      <c r="J90" s="32"/>
      <c r="K90" s="31"/>
      <c r="L90" s="32"/>
      <c r="M90" s="31"/>
      <c r="N90" s="32"/>
      <c r="O90" s="31"/>
      <c r="P90" s="32"/>
      <c r="Q90" s="31"/>
      <c r="R90" s="32"/>
      <c r="S90" s="31"/>
      <c r="T90" s="32"/>
      <c r="U90" s="31"/>
      <c r="V90" s="32"/>
      <c r="W90" s="31"/>
      <c r="X90" s="32"/>
      <c r="Y90" s="31"/>
      <c r="Z90" s="32"/>
      <c r="AA90" s="31"/>
      <c r="AB90" s="32"/>
      <c r="AC90" s="31"/>
      <c r="AD90" s="32"/>
      <c r="AE90" s="31"/>
      <c r="AF90" s="32"/>
      <c r="AG90" s="31"/>
      <c r="AH90" s="32"/>
      <c r="AI90" s="31"/>
      <c r="AJ90" s="32"/>
      <c r="AK90" s="31"/>
      <c r="AL90" s="32"/>
      <c r="AM90" s="31"/>
      <c r="AN90" s="32"/>
      <c r="AO90" s="31"/>
      <c r="AP90" s="32"/>
      <c r="AQ90" s="31"/>
      <c r="AR90" s="32"/>
      <c r="AS90" s="31"/>
      <c r="AT90" s="32"/>
      <c r="AU90" s="31"/>
      <c r="AV90" s="32"/>
      <c r="AW90" s="31"/>
      <c r="AX90" s="32"/>
      <c r="AY90" s="31"/>
      <c r="AZ90" s="32"/>
      <c r="BA90" s="31"/>
      <c r="BB90" s="32"/>
      <c r="BC90" s="31"/>
      <c r="BD90" s="32"/>
      <c r="BE90" s="31"/>
      <c r="BF90" s="32"/>
      <c r="BG90" s="31"/>
      <c r="BH90" s="32"/>
      <c r="BI90" s="31"/>
      <c r="BJ90" s="32" t="s">
        <v>48</v>
      </c>
      <c r="BK90" s="31" t="s">
        <v>48</v>
      </c>
      <c r="BL90" s="32"/>
      <c r="BM90" s="31"/>
      <c r="BN90" s="32"/>
      <c r="BO90" s="31"/>
      <c r="BP90" s="32"/>
      <c r="BQ90" s="31"/>
      <c r="BR90" s="32"/>
      <c r="BS90" s="31"/>
      <c r="BT90" s="32"/>
      <c r="BU90" s="31"/>
      <c r="BV90" s="32"/>
      <c r="BW90" s="31"/>
      <c r="BX90" s="32"/>
      <c r="BY90" s="31"/>
      <c r="BZ90" s="32"/>
      <c r="CA90" s="31"/>
      <c r="CB90" s="32"/>
      <c r="CC90" s="31"/>
      <c r="CD90" s="32"/>
      <c r="CE90" s="31"/>
      <c r="CF90" s="32"/>
      <c r="CG90" s="31"/>
      <c r="CH90" s="32"/>
      <c r="CI90" s="31"/>
      <c r="CJ90" s="32"/>
      <c r="CK90" s="31"/>
      <c r="CL90" s="32"/>
      <c r="CM90" s="31"/>
      <c r="CN90" s="32"/>
      <c r="CO90" s="33"/>
      <c r="CP90" s="185">
        <f t="shared" si="0"/>
        <v>2</v>
      </c>
    </row>
    <row r="91" spans="1:94" x14ac:dyDescent="0.3">
      <c r="A91" s="29" t="s">
        <v>565</v>
      </c>
      <c r="B91" s="30"/>
      <c r="C91" s="31"/>
      <c r="D91" s="32"/>
      <c r="E91" s="31"/>
      <c r="F91" s="32"/>
      <c r="G91" s="31"/>
      <c r="H91" s="32"/>
      <c r="I91" s="31"/>
      <c r="J91" s="32"/>
      <c r="K91" s="31"/>
      <c r="L91" s="32"/>
      <c r="M91" s="31"/>
      <c r="N91" s="32"/>
      <c r="O91" s="31"/>
      <c r="P91" s="32"/>
      <c r="Q91" s="31"/>
      <c r="R91" s="32"/>
      <c r="S91" s="31"/>
      <c r="T91" s="32"/>
      <c r="U91" s="31"/>
      <c r="V91" s="32"/>
      <c r="W91" s="31"/>
      <c r="X91" s="32"/>
      <c r="Y91" s="31"/>
      <c r="Z91" s="32"/>
      <c r="AA91" s="31"/>
      <c r="AB91" s="32"/>
      <c r="AC91" s="31"/>
      <c r="AD91" s="32"/>
      <c r="AE91" s="31"/>
      <c r="AF91" s="32"/>
      <c r="AG91" s="31"/>
      <c r="AH91" s="32"/>
      <c r="AI91" s="31"/>
      <c r="AJ91" s="32"/>
      <c r="AK91" s="31"/>
      <c r="AL91" s="32"/>
      <c r="AM91" s="31"/>
      <c r="AN91" s="32"/>
      <c r="AO91" s="31"/>
      <c r="AP91" s="32"/>
      <c r="AQ91" s="31"/>
      <c r="AR91" s="32"/>
      <c r="AS91" s="31"/>
      <c r="AT91" s="32"/>
      <c r="AU91" s="31"/>
      <c r="AV91" s="32"/>
      <c r="AW91" s="31"/>
      <c r="AX91" s="32"/>
      <c r="AY91" s="31"/>
      <c r="AZ91" s="32"/>
      <c r="BA91" s="31"/>
      <c r="BB91" s="32"/>
      <c r="BC91" s="31"/>
      <c r="BD91" s="32"/>
      <c r="BE91" s="31"/>
      <c r="BF91" s="32"/>
      <c r="BG91" s="31"/>
      <c r="BH91" s="32"/>
      <c r="BI91" s="31"/>
      <c r="BJ91" s="32"/>
      <c r="BK91" s="31"/>
      <c r="BL91" s="32"/>
      <c r="BM91" s="31"/>
      <c r="BN91" s="32"/>
      <c r="BO91" s="31"/>
      <c r="BP91" s="32"/>
      <c r="BQ91" s="31"/>
      <c r="BR91" s="32"/>
      <c r="BS91" s="31"/>
      <c r="BT91" s="32"/>
      <c r="BU91" s="31"/>
      <c r="BV91" s="32" t="s">
        <v>48</v>
      </c>
      <c r="BW91" s="31"/>
      <c r="BX91" s="32"/>
      <c r="BY91" s="31"/>
      <c r="BZ91" s="32"/>
      <c r="CA91" s="31"/>
      <c r="CB91" s="32"/>
      <c r="CC91" s="31"/>
      <c r="CD91" s="32"/>
      <c r="CE91" s="31"/>
      <c r="CF91" s="32"/>
      <c r="CG91" s="31"/>
      <c r="CH91" s="32"/>
      <c r="CI91" s="31"/>
      <c r="CJ91" s="32"/>
      <c r="CK91" s="31"/>
      <c r="CL91" s="32"/>
      <c r="CM91" s="31"/>
      <c r="CN91" s="32"/>
      <c r="CO91" s="33"/>
      <c r="CP91" s="185"/>
    </row>
    <row r="92" spans="1:94" x14ac:dyDescent="0.3">
      <c r="A92" s="29" t="s">
        <v>123</v>
      </c>
      <c r="B92" s="30"/>
      <c r="C92" s="31"/>
      <c r="D92" s="32"/>
      <c r="E92" s="31"/>
      <c r="F92" s="32"/>
      <c r="G92" s="31"/>
      <c r="H92" s="32"/>
      <c r="I92" s="31"/>
      <c r="J92" s="32"/>
      <c r="K92" s="31"/>
      <c r="L92" s="32"/>
      <c r="M92" s="31"/>
      <c r="N92" s="32"/>
      <c r="O92" s="31"/>
      <c r="P92" s="32"/>
      <c r="Q92" s="31"/>
      <c r="R92" s="32"/>
      <c r="S92" s="31"/>
      <c r="T92" s="32"/>
      <c r="U92" s="31"/>
      <c r="V92" s="32"/>
      <c r="W92" s="31"/>
      <c r="X92" s="32"/>
      <c r="Y92" s="31"/>
      <c r="Z92" s="32"/>
      <c r="AA92" s="31"/>
      <c r="AB92" s="32"/>
      <c r="AC92" s="31"/>
      <c r="AD92" s="32"/>
      <c r="AE92" s="31" t="s">
        <v>48</v>
      </c>
      <c r="AF92" s="32"/>
      <c r="AG92" s="31"/>
      <c r="AH92" s="32"/>
      <c r="AI92" s="31"/>
      <c r="AJ92" s="32"/>
      <c r="AK92" s="31"/>
      <c r="AL92" s="32"/>
      <c r="AM92" s="31"/>
      <c r="AN92" s="32"/>
      <c r="AO92" s="31"/>
      <c r="AP92" s="32"/>
      <c r="AQ92" s="31"/>
      <c r="AR92" s="32"/>
      <c r="AS92" s="31"/>
      <c r="AT92" s="32"/>
      <c r="AU92" s="31"/>
      <c r="AV92" s="32"/>
      <c r="AW92" s="31"/>
      <c r="AX92" s="32"/>
      <c r="AY92" s="31"/>
      <c r="AZ92" s="32"/>
      <c r="BA92" s="31"/>
      <c r="BB92" s="32"/>
      <c r="BC92" s="31"/>
      <c r="BD92" s="32"/>
      <c r="BE92" s="31"/>
      <c r="BF92" s="32"/>
      <c r="BG92" s="31"/>
      <c r="BH92" s="32"/>
      <c r="BI92" s="31"/>
      <c r="BJ92" s="32"/>
      <c r="BK92" s="31"/>
      <c r="BL92" s="32"/>
      <c r="BM92" s="31"/>
      <c r="BN92" s="32"/>
      <c r="BO92" s="31"/>
      <c r="BP92" s="32"/>
      <c r="BQ92" s="31"/>
      <c r="BR92" s="32"/>
      <c r="BS92" s="31"/>
      <c r="BT92" s="32"/>
      <c r="BU92" s="31"/>
      <c r="BV92" s="32"/>
      <c r="BW92" s="31"/>
      <c r="BX92" s="32"/>
      <c r="BY92" s="31"/>
      <c r="BZ92" s="32"/>
      <c r="CA92" s="31"/>
      <c r="CB92" s="32"/>
      <c r="CC92" s="31"/>
      <c r="CD92" s="32"/>
      <c r="CE92" s="31"/>
      <c r="CF92" s="32"/>
      <c r="CG92" s="31"/>
      <c r="CH92" s="32"/>
      <c r="CI92" s="31"/>
      <c r="CJ92" s="32"/>
      <c r="CK92" s="31"/>
      <c r="CL92" s="32"/>
      <c r="CM92" s="31"/>
      <c r="CN92" s="32"/>
      <c r="CO92" s="33"/>
      <c r="CP92" s="34">
        <f t="shared" si="0"/>
        <v>1</v>
      </c>
    </row>
    <row r="93" spans="1:94" x14ac:dyDescent="0.3">
      <c r="A93" s="29" t="s">
        <v>124</v>
      </c>
      <c r="B93" s="30"/>
      <c r="C93" s="31"/>
      <c r="D93" s="32"/>
      <c r="E93" s="31"/>
      <c r="F93" s="32"/>
      <c r="G93" s="31"/>
      <c r="H93" s="32"/>
      <c r="I93" s="31"/>
      <c r="J93" s="32"/>
      <c r="K93" s="31"/>
      <c r="L93" s="32"/>
      <c r="M93" s="31"/>
      <c r="N93" s="32"/>
      <c r="O93" s="31"/>
      <c r="P93" s="32"/>
      <c r="Q93" s="31"/>
      <c r="R93" s="32"/>
      <c r="S93" s="31"/>
      <c r="T93" s="32"/>
      <c r="U93" s="31"/>
      <c r="V93" s="32"/>
      <c r="W93" s="31"/>
      <c r="X93" s="32"/>
      <c r="Y93" s="31"/>
      <c r="Z93" s="32"/>
      <c r="AA93" s="31"/>
      <c r="AB93" s="32"/>
      <c r="AC93" s="31"/>
      <c r="AD93" s="32"/>
      <c r="AE93" s="31"/>
      <c r="AF93" s="32"/>
      <c r="AG93" s="31"/>
      <c r="AH93" s="32"/>
      <c r="AI93" s="31"/>
      <c r="AJ93" s="32"/>
      <c r="AK93" s="31"/>
      <c r="AL93" s="32"/>
      <c r="AM93" s="31"/>
      <c r="AN93" s="32" t="s">
        <v>48</v>
      </c>
      <c r="AO93" s="31"/>
      <c r="AP93" s="32"/>
      <c r="AQ93" s="31"/>
      <c r="AR93" s="32"/>
      <c r="AS93" s="31"/>
      <c r="AT93" s="32"/>
      <c r="AU93" s="31"/>
      <c r="AV93" s="32"/>
      <c r="AW93" s="31"/>
      <c r="AX93" s="32"/>
      <c r="AY93" s="31"/>
      <c r="AZ93" s="32"/>
      <c r="BA93" s="31" t="s">
        <v>48</v>
      </c>
      <c r="BB93" s="32"/>
      <c r="BC93" s="31"/>
      <c r="BD93" s="32"/>
      <c r="BE93" s="31"/>
      <c r="BF93" s="32"/>
      <c r="BG93" s="31"/>
      <c r="BH93" s="32"/>
      <c r="BI93" s="31"/>
      <c r="BJ93" s="32" t="s">
        <v>48</v>
      </c>
      <c r="BK93" s="31"/>
      <c r="BL93" s="32"/>
      <c r="BM93" s="31"/>
      <c r="BN93" s="32"/>
      <c r="BO93" s="31"/>
      <c r="BP93" s="32"/>
      <c r="BQ93" s="31"/>
      <c r="BR93" s="32"/>
      <c r="BS93" s="31"/>
      <c r="BT93" s="32"/>
      <c r="BU93" s="31"/>
      <c r="BV93" s="32" t="s">
        <v>48</v>
      </c>
      <c r="BW93" s="31"/>
      <c r="BX93" s="32"/>
      <c r="BY93" s="31"/>
      <c r="BZ93" s="32"/>
      <c r="CA93" s="31"/>
      <c r="CB93" s="32"/>
      <c r="CC93" s="31"/>
      <c r="CD93" s="32"/>
      <c r="CE93" s="31"/>
      <c r="CF93" s="32"/>
      <c r="CG93" s="31"/>
      <c r="CH93" s="32"/>
      <c r="CI93" s="31"/>
      <c r="CJ93" s="32"/>
      <c r="CK93" s="31"/>
      <c r="CL93" s="32"/>
      <c r="CM93" s="31"/>
      <c r="CN93" s="32"/>
      <c r="CO93" s="33"/>
      <c r="CP93" s="35">
        <f t="shared" si="0"/>
        <v>4</v>
      </c>
    </row>
    <row r="94" spans="1:94" x14ac:dyDescent="0.3">
      <c r="A94" s="29" t="s">
        <v>570</v>
      </c>
      <c r="B94" s="30"/>
      <c r="C94" s="31"/>
      <c r="D94" s="32"/>
      <c r="E94" s="31"/>
      <c r="F94" s="32"/>
      <c r="G94" s="31"/>
      <c r="H94" s="32"/>
      <c r="I94" s="31"/>
      <c r="J94" s="32"/>
      <c r="K94" s="31"/>
      <c r="L94" s="32"/>
      <c r="M94" s="31"/>
      <c r="N94" s="32"/>
      <c r="O94" s="31"/>
      <c r="P94" s="32"/>
      <c r="Q94" s="31"/>
      <c r="R94" s="32"/>
      <c r="S94" s="31"/>
      <c r="T94" s="32"/>
      <c r="U94" s="31"/>
      <c r="V94" s="32"/>
      <c r="W94" s="31"/>
      <c r="X94" s="32"/>
      <c r="Y94" s="31"/>
      <c r="Z94" s="32"/>
      <c r="AA94" s="31"/>
      <c r="AB94" s="32"/>
      <c r="AC94" s="31"/>
      <c r="AD94" s="32"/>
      <c r="AE94" s="31"/>
      <c r="AF94" s="32"/>
      <c r="AG94" s="31"/>
      <c r="AH94" s="32"/>
      <c r="AI94" s="31"/>
      <c r="AJ94" s="32"/>
      <c r="AK94" s="31"/>
      <c r="AL94" s="32"/>
      <c r="AM94" s="31"/>
      <c r="AN94" s="32"/>
      <c r="AO94" s="31"/>
      <c r="AP94" s="32"/>
      <c r="AQ94" s="31"/>
      <c r="AR94" s="32"/>
      <c r="AS94" s="31"/>
      <c r="AT94" s="32"/>
      <c r="AU94" s="31"/>
      <c r="AV94" s="32"/>
      <c r="AW94" s="31"/>
      <c r="AX94" s="32"/>
      <c r="AY94" s="31"/>
      <c r="AZ94" s="32"/>
      <c r="BA94" s="31"/>
      <c r="BB94" s="32"/>
      <c r="BC94" s="31"/>
      <c r="BD94" s="32"/>
      <c r="BE94" s="31"/>
      <c r="BF94" s="32"/>
      <c r="BG94" s="31"/>
      <c r="BH94" s="32"/>
      <c r="BI94" s="31"/>
      <c r="BJ94" s="32"/>
      <c r="BK94" s="31"/>
      <c r="BL94" s="32"/>
      <c r="BM94" s="31"/>
      <c r="BN94" s="32"/>
      <c r="BO94" s="31"/>
      <c r="BP94" s="32"/>
      <c r="BQ94" s="31"/>
      <c r="BR94" s="32"/>
      <c r="BS94" s="31"/>
      <c r="BT94" s="32"/>
      <c r="BU94" s="31"/>
      <c r="BV94" s="32"/>
      <c r="BW94" s="31" t="s">
        <v>48</v>
      </c>
      <c r="BX94" s="32"/>
      <c r="BY94" s="31"/>
      <c r="BZ94" s="32"/>
      <c r="CA94" s="31"/>
      <c r="CB94" s="32"/>
      <c r="CC94" s="31"/>
      <c r="CD94" s="32"/>
      <c r="CE94" s="31"/>
      <c r="CF94" s="32"/>
      <c r="CG94" s="31"/>
      <c r="CH94" s="32"/>
      <c r="CI94" s="31"/>
      <c r="CJ94" s="32"/>
      <c r="CK94" s="31"/>
      <c r="CL94" s="32"/>
      <c r="CM94" s="31"/>
      <c r="CN94" s="32"/>
      <c r="CO94" s="33"/>
      <c r="CP94" s="35"/>
    </row>
    <row r="95" spans="1:94" x14ac:dyDescent="0.3">
      <c r="A95" s="29" t="s">
        <v>125</v>
      </c>
      <c r="B95" s="30"/>
      <c r="C95" s="31"/>
      <c r="D95" s="32"/>
      <c r="E95" s="31"/>
      <c r="F95" s="32"/>
      <c r="G95" s="31"/>
      <c r="H95" s="32"/>
      <c r="I95" s="31"/>
      <c r="J95" s="32"/>
      <c r="K95" s="31"/>
      <c r="L95" s="32"/>
      <c r="M95" s="31"/>
      <c r="N95" s="32"/>
      <c r="O95" s="31"/>
      <c r="P95" s="32"/>
      <c r="Q95" s="31"/>
      <c r="R95" s="32"/>
      <c r="S95" s="31"/>
      <c r="T95" s="32"/>
      <c r="U95" s="31"/>
      <c r="V95" s="32"/>
      <c r="W95" s="31"/>
      <c r="X95" s="32"/>
      <c r="Y95" s="31"/>
      <c r="Z95" s="32"/>
      <c r="AA95" s="31"/>
      <c r="AB95" s="32"/>
      <c r="AC95" s="31"/>
      <c r="AD95" s="32"/>
      <c r="AE95" s="31"/>
      <c r="AF95" s="32"/>
      <c r="AG95" s="31"/>
      <c r="AH95" s="32"/>
      <c r="AI95" s="31"/>
      <c r="AJ95" s="32"/>
      <c r="AK95" s="31"/>
      <c r="AL95" s="32"/>
      <c r="AM95" s="31"/>
      <c r="AN95" s="32"/>
      <c r="AO95" s="31"/>
      <c r="AP95" s="32"/>
      <c r="AQ95" s="31"/>
      <c r="AR95" s="32"/>
      <c r="AS95" s="31"/>
      <c r="AT95" s="32"/>
      <c r="AU95" s="31"/>
      <c r="AV95" s="32" t="s">
        <v>48</v>
      </c>
      <c r="AW95" s="31"/>
      <c r="AX95" s="32"/>
      <c r="AY95" s="31"/>
      <c r="AZ95" s="32"/>
      <c r="BA95" s="31"/>
      <c r="BB95" s="32"/>
      <c r="BC95" s="31"/>
      <c r="BD95" s="32"/>
      <c r="BE95" s="31"/>
      <c r="BF95" s="32"/>
      <c r="BG95" s="31"/>
      <c r="BH95" s="32"/>
      <c r="BI95" s="31"/>
      <c r="BJ95" s="32"/>
      <c r="BK95" s="31"/>
      <c r="BL95" s="32"/>
      <c r="BM95" s="31"/>
      <c r="BN95" s="32" t="s">
        <v>48</v>
      </c>
      <c r="BO95" s="31"/>
      <c r="BP95" s="32"/>
      <c r="BQ95" s="31"/>
      <c r="BR95" s="32"/>
      <c r="BS95" s="31"/>
      <c r="BT95" s="32"/>
      <c r="BU95" s="31"/>
      <c r="BV95" s="32"/>
      <c r="BW95" s="31"/>
      <c r="BX95" s="32"/>
      <c r="BY95" s="31"/>
      <c r="BZ95" s="32"/>
      <c r="CA95" s="31"/>
      <c r="CB95" s="32"/>
      <c r="CC95" s="31"/>
      <c r="CD95" s="32"/>
      <c r="CE95" s="31"/>
      <c r="CF95" s="32"/>
      <c r="CG95" s="31"/>
      <c r="CH95" s="32"/>
      <c r="CI95" s="31"/>
      <c r="CJ95" s="32"/>
      <c r="CK95" s="31"/>
      <c r="CL95" s="32"/>
      <c r="CM95" s="31"/>
      <c r="CN95" s="32"/>
      <c r="CO95" s="33"/>
      <c r="CP95" s="185">
        <f t="shared" si="0"/>
        <v>2</v>
      </c>
    </row>
    <row r="96" spans="1:94" x14ac:dyDescent="0.3">
      <c r="A96" s="29" t="s">
        <v>562</v>
      </c>
      <c r="B96" s="30"/>
      <c r="C96" s="31"/>
      <c r="D96" s="32"/>
      <c r="E96" s="31"/>
      <c r="F96" s="32"/>
      <c r="G96" s="31"/>
      <c r="H96" s="32"/>
      <c r="I96" s="31"/>
      <c r="J96" s="32"/>
      <c r="K96" s="31"/>
      <c r="L96" s="32"/>
      <c r="M96" s="31"/>
      <c r="N96" s="32"/>
      <c r="O96" s="31"/>
      <c r="P96" s="32"/>
      <c r="Q96" s="31"/>
      <c r="R96" s="32"/>
      <c r="S96" s="31"/>
      <c r="T96" s="32"/>
      <c r="U96" s="31"/>
      <c r="V96" s="32"/>
      <c r="W96" s="31"/>
      <c r="X96" s="32"/>
      <c r="Y96" s="31"/>
      <c r="Z96" s="32"/>
      <c r="AA96" s="31"/>
      <c r="AB96" s="32"/>
      <c r="AC96" s="31"/>
      <c r="AD96" s="32"/>
      <c r="AE96" s="31"/>
      <c r="AF96" s="32"/>
      <c r="AG96" s="31"/>
      <c r="AH96" s="32"/>
      <c r="AI96" s="31"/>
      <c r="AJ96" s="32"/>
      <c r="AK96" s="31"/>
      <c r="AL96" s="32"/>
      <c r="AM96" s="31"/>
      <c r="AN96" s="32"/>
      <c r="AO96" s="31"/>
      <c r="AP96" s="32"/>
      <c r="AQ96" s="31"/>
      <c r="AR96" s="32"/>
      <c r="AS96" s="31"/>
      <c r="AT96" s="32"/>
      <c r="AU96" s="31"/>
      <c r="AV96" s="32"/>
      <c r="AW96" s="31"/>
      <c r="AX96" s="32"/>
      <c r="AY96" s="31"/>
      <c r="AZ96" s="32"/>
      <c r="BA96" s="31"/>
      <c r="BB96" s="32"/>
      <c r="BC96" s="31"/>
      <c r="BD96" s="32"/>
      <c r="BE96" s="31"/>
      <c r="BF96" s="32"/>
      <c r="BG96" s="31"/>
      <c r="BH96" s="32"/>
      <c r="BI96" s="31"/>
      <c r="BJ96" s="32"/>
      <c r="BK96" s="31"/>
      <c r="BL96" s="32"/>
      <c r="BM96" s="31"/>
      <c r="BN96" s="32"/>
      <c r="BO96" s="31"/>
      <c r="BP96" s="32"/>
      <c r="BQ96" s="31"/>
      <c r="BR96" s="32"/>
      <c r="BS96" s="31"/>
      <c r="BT96" s="32"/>
      <c r="BU96" s="31"/>
      <c r="BV96" s="32" t="s">
        <v>48</v>
      </c>
      <c r="BW96" s="31"/>
      <c r="BX96" s="32"/>
      <c r="BY96" s="31"/>
      <c r="BZ96" s="32"/>
      <c r="CA96" s="31"/>
      <c r="CB96" s="32"/>
      <c r="CC96" s="31"/>
      <c r="CD96" s="32"/>
      <c r="CE96" s="31"/>
      <c r="CF96" s="32"/>
      <c r="CG96" s="31"/>
      <c r="CH96" s="32"/>
      <c r="CI96" s="31"/>
      <c r="CJ96" s="32"/>
      <c r="CK96" s="31"/>
      <c r="CL96" s="32"/>
      <c r="CM96" s="31"/>
      <c r="CN96" s="32"/>
      <c r="CO96" s="33"/>
      <c r="CP96" s="185"/>
    </row>
    <row r="97" spans="1:100" x14ac:dyDescent="0.3">
      <c r="A97" s="29" t="s">
        <v>126</v>
      </c>
      <c r="B97" s="30"/>
      <c r="C97" s="31"/>
      <c r="D97" s="32"/>
      <c r="E97" s="31"/>
      <c r="F97" s="32"/>
      <c r="G97" s="31"/>
      <c r="H97" s="32"/>
      <c r="I97" s="31"/>
      <c r="J97" s="32"/>
      <c r="K97" s="31"/>
      <c r="L97" s="32"/>
      <c r="M97" s="31"/>
      <c r="N97" s="32"/>
      <c r="O97" s="31"/>
      <c r="P97" s="32"/>
      <c r="Q97" s="31"/>
      <c r="R97" s="32"/>
      <c r="S97" s="31"/>
      <c r="T97" s="32"/>
      <c r="U97" s="31"/>
      <c r="V97" s="32"/>
      <c r="W97" s="31"/>
      <c r="X97" s="32"/>
      <c r="Y97" s="31"/>
      <c r="Z97" s="32"/>
      <c r="AA97" s="31"/>
      <c r="AB97" s="32"/>
      <c r="AC97" s="31"/>
      <c r="AD97" s="32"/>
      <c r="AE97" s="31"/>
      <c r="AF97" s="32"/>
      <c r="AG97" s="31"/>
      <c r="AH97" s="32"/>
      <c r="AI97" s="31"/>
      <c r="AJ97" s="32"/>
      <c r="AK97" s="31"/>
      <c r="AL97" s="32"/>
      <c r="AM97" s="31"/>
      <c r="AN97" s="32"/>
      <c r="AO97" s="31"/>
      <c r="AP97" s="32"/>
      <c r="AQ97" s="31"/>
      <c r="AR97" s="32"/>
      <c r="AS97" s="31"/>
      <c r="AT97" s="32"/>
      <c r="AU97" s="31"/>
      <c r="AV97" s="32"/>
      <c r="AW97" s="31"/>
      <c r="AX97" s="32"/>
      <c r="AY97" s="31"/>
      <c r="AZ97" s="32"/>
      <c r="BA97" s="31"/>
      <c r="BB97" s="32" t="s">
        <v>48</v>
      </c>
      <c r="BC97" s="31"/>
      <c r="BD97" s="32"/>
      <c r="BE97" s="31"/>
      <c r="BF97" s="32"/>
      <c r="BG97" s="31"/>
      <c r="BH97" s="32"/>
      <c r="BI97" s="31"/>
      <c r="BJ97" s="32"/>
      <c r="BK97" s="31"/>
      <c r="BL97" s="32"/>
      <c r="BM97" s="31"/>
      <c r="BN97" s="32"/>
      <c r="BO97" s="31"/>
      <c r="BP97" s="32"/>
      <c r="BQ97" s="31"/>
      <c r="BR97" s="32"/>
      <c r="BS97" s="31"/>
      <c r="BT97" s="32"/>
      <c r="BU97" s="31"/>
      <c r="BV97" s="32"/>
      <c r="BW97" s="31"/>
      <c r="BX97" s="32"/>
      <c r="BY97" s="31"/>
      <c r="BZ97" s="32"/>
      <c r="CA97" s="31"/>
      <c r="CB97" s="32"/>
      <c r="CC97" s="31"/>
      <c r="CD97" s="32"/>
      <c r="CE97" s="31"/>
      <c r="CF97" s="32"/>
      <c r="CG97" s="31"/>
      <c r="CH97" s="32"/>
      <c r="CI97" s="31"/>
      <c r="CJ97" s="32"/>
      <c r="CK97" s="31"/>
      <c r="CL97" s="32"/>
      <c r="CM97" s="31"/>
      <c r="CN97" s="32"/>
      <c r="CO97" s="33"/>
      <c r="CP97" s="34">
        <f t="shared" ref="CP97:CP118" si="1">COUNTIF(B97:CO97, "X")</f>
        <v>1</v>
      </c>
    </row>
    <row r="98" spans="1:100" x14ac:dyDescent="0.3">
      <c r="A98" s="29" t="s">
        <v>127</v>
      </c>
      <c r="B98" s="30"/>
      <c r="C98" s="31"/>
      <c r="D98" s="32"/>
      <c r="E98" s="31"/>
      <c r="F98" s="32"/>
      <c r="G98" s="31"/>
      <c r="H98" s="32"/>
      <c r="I98" s="31"/>
      <c r="J98" s="32"/>
      <c r="K98" s="31"/>
      <c r="L98" s="32"/>
      <c r="M98" s="31"/>
      <c r="N98" s="32"/>
      <c r="O98" s="31"/>
      <c r="P98" s="32"/>
      <c r="Q98" s="31"/>
      <c r="R98" s="32"/>
      <c r="S98" s="31"/>
      <c r="T98" s="32"/>
      <c r="U98" s="31"/>
      <c r="V98" s="32"/>
      <c r="W98" s="31"/>
      <c r="X98" s="32"/>
      <c r="Y98" s="31"/>
      <c r="Z98" s="32"/>
      <c r="AA98" s="31"/>
      <c r="AB98" s="32"/>
      <c r="AC98" s="31"/>
      <c r="AD98" s="32"/>
      <c r="AE98" s="31"/>
      <c r="AF98" s="32"/>
      <c r="AG98" s="31"/>
      <c r="AH98" s="32"/>
      <c r="AI98" s="31"/>
      <c r="AJ98" s="32"/>
      <c r="AK98" s="31"/>
      <c r="AL98" s="32"/>
      <c r="AM98" s="31"/>
      <c r="AN98" s="32"/>
      <c r="AO98" s="31"/>
      <c r="AP98" s="32"/>
      <c r="AQ98" s="31"/>
      <c r="AR98" s="32"/>
      <c r="AS98" s="31"/>
      <c r="AT98" s="32"/>
      <c r="AU98" s="31"/>
      <c r="AV98" s="32"/>
      <c r="AW98" s="31"/>
      <c r="AX98" s="32"/>
      <c r="AY98" s="31"/>
      <c r="AZ98" s="32"/>
      <c r="BA98" s="31"/>
      <c r="BB98" s="32"/>
      <c r="BC98" s="31"/>
      <c r="BD98" s="32"/>
      <c r="BE98" s="31"/>
      <c r="BF98" s="32"/>
      <c r="BG98" s="31"/>
      <c r="BH98" s="32"/>
      <c r="BI98" s="31"/>
      <c r="BJ98" s="32" t="s">
        <v>48</v>
      </c>
      <c r="BK98" s="31"/>
      <c r="BL98" s="32"/>
      <c r="BM98" s="31"/>
      <c r="BN98" s="32"/>
      <c r="BO98" s="31"/>
      <c r="BP98" s="32"/>
      <c r="BQ98" s="31"/>
      <c r="BR98" s="32"/>
      <c r="BS98" s="31"/>
      <c r="BT98" s="32"/>
      <c r="BU98" s="31"/>
      <c r="BV98" s="32"/>
      <c r="BW98" s="31"/>
      <c r="BX98" s="32"/>
      <c r="BY98" s="31"/>
      <c r="BZ98" s="32"/>
      <c r="CA98" s="31"/>
      <c r="CB98" s="32"/>
      <c r="CC98" s="31"/>
      <c r="CD98" s="32"/>
      <c r="CE98" s="31"/>
      <c r="CF98" s="32"/>
      <c r="CG98" s="31"/>
      <c r="CH98" s="32"/>
      <c r="CI98" s="31"/>
      <c r="CJ98" s="32"/>
      <c r="CK98" s="31"/>
      <c r="CL98" s="32"/>
      <c r="CM98" s="31"/>
      <c r="CN98" s="32"/>
      <c r="CO98" s="33"/>
      <c r="CP98" s="34">
        <f t="shared" si="1"/>
        <v>1</v>
      </c>
    </row>
    <row r="99" spans="1:100" x14ac:dyDescent="0.3">
      <c r="A99" s="29" t="s">
        <v>128</v>
      </c>
      <c r="B99" s="30"/>
      <c r="C99" s="31"/>
      <c r="D99" s="32"/>
      <c r="E99" s="31"/>
      <c r="F99" s="32"/>
      <c r="G99" s="31"/>
      <c r="H99" s="32"/>
      <c r="I99" s="31"/>
      <c r="J99" s="32"/>
      <c r="K99" s="31"/>
      <c r="L99" s="32"/>
      <c r="M99" s="31"/>
      <c r="N99" s="32"/>
      <c r="O99" s="31"/>
      <c r="P99" s="32"/>
      <c r="Q99" s="31"/>
      <c r="R99" s="32"/>
      <c r="S99" s="31"/>
      <c r="T99" s="32"/>
      <c r="U99" s="31"/>
      <c r="V99" s="32"/>
      <c r="W99" s="31"/>
      <c r="X99" s="32"/>
      <c r="Y99" s="31"/>
      <c r="Z99" s="32"/>
      <c r="AA99" s="31"/>
      <c r="AB99" s="32"/>
      <c r="AC99" s="31"/>
      <c r="AD99" s="32"/>
      <c r="AE99" s="31"/>
      <c r="AF99" s="32"/>
      <c r="AG99" s="31"/>
      <c r="AH99" s="32"/>
      <c r="AI99" s="31"/>
      <c r="AJ99" s="32"/>
      <c r="AK99" s="31"/>
      <c r="AL99" s="32"/>
      <c r="AM99" s="31"/>
      <c r="AN99" s="32"/>
      <c r="AO99" s="31"/>
      <c r="AP99" s="32"/>
      <c r="AQ99" s="31"/>
      <c r="AR99" s="32"/>
      <c r="AS99" s="31"/>
      <c r="AT99" s="32"/>
      <c r="AU99" s="31"/>
      <c r="AV99" s="32"/>
      <c r="AW99" s="31"/>
      <c r="AX99" s="32"/>
      <c r="AY99" s="31"/>
      <c r="AZ99" s="32"/>
      <c r="BA99" s="31"/>
      <c r="BB99" s="32" t="s">
        <v>48</v>
      </c>
      <c r="BC99" s="31"/>
      <c r="BD99" s="32"/>
      <c r="BE99" s="31"/>
      <c r="BF99" s="32"/>
      <c r="BG99" s="31"/>
      <c r="BH99" s="32"/>
      <c r="BI99" s="31"/>
      <c r="BJ99" s="32"/>
      <c r="BK99" s="31"/>
      <c r="BL99" s="32"/>
      <c r="BM99" s="31"/>
      <c r="BN99" s="32"/>
      <c r="BO99" s="31"/>
      <c r="BP99" s="32"/>
      <c r="BQ99" s="31"/>
      <c r="BR99" s="32"/>
      <c r="BS99" s="31"/>
      <c r="BT99" s="32"/>
      <c r="BU99" s="31"/>
      <c r="BV99" s="32"/>
      <c r="BW99" s="31"/>
      <c r="BX99" s="32"/>
      <c r="BY99" s="31"/>
      <c r="BZ99" s="32"/>
      <c r="CA99" s="31"/>
      <c r="CB99" s="32"/>
      <c r="CC99" s="31"/>
      <c r="CD99" s="32"/>
      <c r="CE99" s="31"/>
      <c r="CF99" s="32"/>
      <c r="CG99" s="31"/>
      <c r="CH99" s="32"/>
      <c r="CI99" s="31"/>
      <c r="CJ99" s="32"/>
      <c r="CK99" s="31"/>
      <c r="CL99" s="32"/>
      <c r="CM99" s="31"/>
      <c r="CN99" s="32"/>
      <c r="CO99" s="33"/>
      <c r="CP99" s="34">
        <f t="shared" si="1"/>
        <v>1</v>
      </c>
    </row>
    <row r="100" spans="1:100" x14ac:dyDescent="0.3">
      <c r="A100" s="29" t="s">
        <v>129</v>
      </c>
      <c r="B100" s="30"/>
      <c r="C100" s="31"/>
      <c r="D100" s="32"/>
      <c r="E100" s="31"/>
      <c r="F100" s="32"/>
      <c r="G100" s="31"/>
      <c r="H100" s="32"/>
      <c r="I100" s="31"/>
      <c r="J100" s="32"/>
      <c r="K100" s="31"/>
      <c r="L100" s="32"/>
      <c r="M100" s="31"/>
      <c r="N100" s="32"/>
      <c r="O100" s="31"/>
      <c r="P100" s="32"/>
      <c r="Q100" s="31"/>
      <c r="R100" s="32"/>
      <c r="S100" s="31"/>
      <c r="T100" s="32"/>
      <c r="U100" s="31" t="s">
        <v>48</v>
      </c>
      <c r="V100" s="32"/>
      <c r="W100" s="31"/>
      <c r="X100" s="32"/>
      <c r="Y100" s="31"/>
      <c r="Z100" s="32"/>
      <c r="AA100" s="31"/>
      <c r="AB100" s="32"/>
      <c r="AC100" s="31"/>
      <c r="AD100" s="32"/>
      <c r="AE100" s="31"/>
      <c r="AF100" s="32"/>
      <c r="AG100" s="31"/>
      <c r="AH100" s="32"/>
      <c r="AI100" s="31"/>
      <c r="AJ100" s="32"/>
      <c r="AK100" s="31"/>
      <c r="AL100" s="32"/>
      <c r="AM100" s="31"/>
      <c r="AN100" s="32"/>
      <c r="AO100" s="31"/>
      <c r="AP100" s="32"/>
      <c r="AQ100" s="31"/>
      <c r="AR100" s="32"/>
      <c r="AS100" s="31"/>
      <c r="AT100" s="32"/>
      <c r="AU100" s="31"/>
      <c r="AV100" s="32"/>
      <c r="AW100" s="31"/>
      <c r="AX100" s="32"/>
      <c r="AY100" s="31"/>
      <c r="AZ100" s="32"/>
      <c r="BA100" s="31"/>
      <c r="BB100" s="32"/>
      <c r="BC100" s="31"/>
      <c r="BD100" s="32"/>
      <c r="BE100" s="31"/>
      <c r="BF100" s="32"/>
      <c r="BG100" s="31"/>
      <c r="BH100" s="32"/>
      <c r="BI100" s="31"/>
      <c r="BJ100" s="32"/>
      <c r="BK100" s="31"/>
      <c r="BL100" s="32"/>
      <c r="BM100" s="31"/>
      <c r="BN100" s="32"/>
      <c r="BO100" s="31"/>
      <c r="BP100" s="32"/>
      <c r="BQ100" s="31"/>
      <c r="BR100" s="32"/>
      <c r="BS100" s="31"/>
      <c r="BT100" s="32"/>
      <c r="BU100" s="31"/>
      <c r="BV100" s="32"/>
      <c r="BW100" s="31"/>
      <c r="BX100" s="32"/>
      <c r="BY100" s="31"/>
      <c r="BZ100" s="32"/>
      <c r="CA100" s="31"/>
      <c r="CB100" s="32"/>
      <c r="CC100" s="31"/>
      <c r="CD100" s="32"/>
      <c r="CE100" s="31"/>
      <c r="CF100" s="32"/>
      <c r="CG100" s="31"/>
      <c r="CH100" s="32"/>
      <c r="CI100" s="31"/>
      <c r="CJ100" s="32"/>
      <c r="CK100" s="31"/>
      <c r="CL100" s="32"/>
      <c r="CM100" s="31"/>
      <c r="CN100" s="32"/>
      <c r="CO100" s="33"/>
      <c r="CP100" s="34">
        <f t="shared" si="1"/>
        <v>1</v>
      </c>
    </row>
    <row r="101" spans="1:100" x14ac:dyDescent="0.3">
      <c r="A101" s="29" t="s">
        <v>130</v>
      </c>
      <c r="B101" s="30"/>
      <c r="C101" s="31"/>
      <c r="D101" s="32"/>
      <c r="E101" s="31"/>
      <c r="F101" s="32"/>
      <c r="G101" s="31"/>
      <c r="H101" s="32"/>
      <c r="I101" s="31"/>
      <c r="J101" s="32"/>
      <c r="K101" s="31"/>
      <c r="L101" s="32"/>
      <c r="M101" s="31"/>
      <c r="N101" s="32"/>
      <c r="O101" s="31"/>
      <c r="P101" s="32"/>
      <c r="Q101" s="31"/>
      <c r="R101" s="32"/>
      <c r="S101" s="31"/>
      <c r="T101" s="32"/>
      <c r="U101" s="31"/>
      <c r="V101" s="32"/>
      <c r="W101" s="31"/>
      <c r="X101" s="32"/>
      <c r="Y101" s="31"/>
      <c r="Z101" s="32"/>
      <c r="AA101" s="31"/>
      <c r="AB101" s="32"/>
      <c r="AC101" s="31"/>
      <c r="AD101" s="32"/>
      <c r="AE101" s="31"/>
      <c r="AF101" s="32"/>
      <c r="AG101" s="31"/>
      <c r="AH101" s="32"/>
      <c r="AI101" s="31"/>
      <c r="AJ101" s="32"/>
      <c r="AK101" s="31"/>
      <c r="AL101" s="32" t="s">
        <v>48</v>
      </c>
      <c r="AM101" s="31"/>
      <c r="AN101" s="32"/>
      <c r="AO101" s="31"/>
      <c r="AP101" s="32"/>
      <c r="AQ101" s="31"/>
      <c r="AR101" s="32"/>
      <c r="AS101" s="31"/>
      <c r="AT101" s="32"/>
      <c r="AU101" s="31"/>
      <c r="AV101" s="32"/>
      <c r="AW101" s="31"/>
      <c r="AX101" s="32"/>
      <c r="AY101" s="31"/>
      <c r="AZ101" s="32"/>
      <c r="BA101" s="31"/>
      <c r="BB101" s="32" t="s">
        <v>48</v>
      </c>
      <c r="BC101" s="31"/>
      <c r="BD101" s="32"/>
      <c r="BE101" s="31"/>
      <c r="BF101" s="32"/>
      <c r="BG101" s="31"/>
      <c r="BH101" s="32"/>
      <c r="BI101" s="31"/>
      <c r="BJ101" s="32"/>
      <c r="BK101" s="31"/>
      <c r="BL101" s="32"/>
      <c r="BM101" s="31"/>
      <c r="BN101" s="32"/>
      <c r="BO101" s="31"/>
      <c r="BP101" s="32"/>
      <c r="BQ101" s="31"/>
      <c r="BR101" s="32"/>
      <c r="BS101" s="31"/>
      <c r="BT101" s="32"/>
      <c r="BU101" s="31"/>
      <c r="BV101" s="32"/>
      <c r="BW101" s="31"/>
      <c r="BX101" s="32"/>
      <c r="BY101" s="31"/>
      <c r="BZ101" s="32"/>
      <c r="CA101" s="31"/>
      <c r="CB101" s="32"/>
      <c r="CC101" s="31"/>
      <c r="CD101" s="32"/>
      <c r="CE101" s="31"/>
      <c r="CF101" s="32"/>
      <c r="CG101" s="31"/>
      <c r="CH101" s="32"/>
      <c r="CI101" s="31"/>
      <c r="CJ101" s="32"/>
      <c r="CK101" s="31"/>
      <c r="CL101" s="32"/>
      <c r="CM101" s="31"/>
      <c r="CN101" s="32"/>
      <c r="CO101" s="33"/>
      <c r="CP101" s="185">
        <f t="shared" si="1"/>
        <v>2</v>
      </c>
    </row>
    <row r="102" spans="1:100" s="36" customFormat="1" x14ac:dyDescent="0.3">
      <c r="A102" s="29" t="s">
        <v>131</v>
      </c>
      <c r="B102" s="30"/>
      <c r="C102" s="31"/>
      <c r="D102" s="32"/>
      <c r="E102" s="31"/>
      <c r="F102" s="32"/>
      <c r="G102" s="31"/>
      <c r="H102" s="32"/>
      <c r="I102" s="31"/>
      <c r="J102" s="32"/>
      <c r="K102" s="31"/>
      <c r="L102" s="32"/>
      <c r="M102" s="31"/>
      <c r="N102" s="32"/>
      <c r="O102" s="31"/>
      <c r="P102" s="32"/>
      <c r="Q102" s="31"/>
      <c r="R102" s="32"/>
      <c r="S102" s="31"/>
      <c r="T102" s="32"/>
      <c r="U102" s="31"/>
      <c r="V102" s="32"/>
      <c r="W102" s="31"/>
      <c r="X102" s="32"/>
      <c r="Y102" s="31"/>
      <c r="Z102" s="32" t="s">
        <v>48</v>
      </c>
      <c r="AA102" s="31"/>
      <c r="AB102" s="32"/>
      <c r="AC102" s="31"/>
      <c r="AD102" s="32"/>
      <c r="AE102" s="31"/>
      <c r="AF102" s="32"/>
      <c r="AG102" s="31"/>
      <c r="AH102" s="32"/>
      <c r="AI102" s="31"/>
      <c r="AJ102" s="32"/>
      <c r="AK102" s="31"/>
      <c r="AL102" s="32"/>
      <c r="AM102" s="31"/>
      <c r="AN102" s="32"/>
      <c r="AO102" s="31"/>
      <c r="AP102" s="32"/>
      <c r="AQ102" s="31"/>
      <c r="AR102" s="32"/>
      <c r="AS102" s="31"/>
      <c r="AT102" s="32"/>
      <c r="AU102" s="31"/>
      <c r="AV102" s="32"/>
      <c r="AW102" s="31"/>
      <c r="AX102" s="32"/>
      <c r="AY102" s="31"/>
      <c r="AZ102" s="32"/>
      <c r="BA102" s="31"/>
      <c r="BB102" s="32"/>
      <c r="BC102" s="31"/>
      <c r="BD102" s="32"/>
      <c r="BE102" s="31"/>
      <c r="BF102" s="32"/>
      <c r="BG102" s="31"/>
      <c r="BH102" s="32"/>
      <c r="BI102" s="31"/>
      <c r="BJ102" s="32"/>
      <c r="BK102" s="31"/>
      <c r="BL102" s="32"/>
      <c r="BM102" s="31"/>
      <c r="BN102" s="32"/>
      <c r="BO102" s="31"/>
      <c r="BP102" s="32"/>
      <c r="BQ102" s="31"/>
      <c r="BR102" s="32"/>
      <c r="BS102" s="31"/>
      <c r="BT102" s="32"/>
      <c r="BU102" s="31"/>
      <c r="BV102" s="32"/>
      <c r="BW102" s="31"/>
      <c r="BX102" s="32"/>
      <c r="BY102" s="31"/>
      <c r="BZ102" s="32"/>
      <c r="CA102" s="31"/>
      <c r="CB102" s="32"/>
      <c r="CC102" s="31"/>
      <c r="CD102" s="32"/>
      <c r="CE102" s="31"/>
      <c r="CF102" s="32"/>
      <c r="CG102" s="31"/>
      <c r="CH102" s="32"/>
      <c r="CI102" s="31"/>
      <c r="CJ102" s="32"/>
      <c r="CK102" s="31"/>
      <c r="CL102" s="32"/>
      <c r="CM102" s="31"/>
      <c r="CN102" s="32"/>
      <c r="CO102" s="33"/>
      <c r="CP102" s="34">
        <f t="shared" si="1"/>
        <v>1</v>
      </c>
      <c r="CU102" s="37"/>
    </row>
    <row r="103" spans="1:100" x14ac:dyDescent="0.3">
      <c r="A103" s="29" t="s">
        <v>132</v>
      </c>
      <c r="B103" s="30"/>
      <c r="C103" s="31"/>
      <c r="D103" s="32"/>
      <c r="E103" s="31"/>
      <c r="F103" s="32"/>
      <c r="G103" s="31"/>
      <c r="H103" s="32"/>
      <c r="I103" s="31"/>
      <c r="J103" s="32"/>
      <c r="K103" s="31"/>
      <c r="L103" s="32"/>
      <c r="M103" s="31"/>
      <c r="N103" s="32"/>
      <c r="O103" s="31"/>
      <c r="P103" s="32"/>
      <c r="Q103" s="31"/>
      <c r="R103" s="32"/>
      <c r="S103" s="31"/>
      <c r="T103" s="32"/>
      <c r="U103" s="31"/>
      <c r="V103" s="32"/>
      <c r="W103" s="31"/>
      <c r="X103" s="32"/>
      <c r="Y103" s="31"/>
      <c r="Z103" s="32"/>
      <c r="AA103" s="31"/>
      <c r="AB103" s="32" t="s">
        <v>48</v>
      </c>
      <c r="AC103" s="31"/>
      <c r="AD103" s="32"/>
      <c r="AE103" s="31"/>
      <c r="AF103" s="32"/>
      <c r="AG103" s="31"/>
      <c r="AH103" s="32" t="s">
        <v>48</v>
      </c>
      <c r="AI103" s="31"/>
      <c r="AJ103" s="32"/>
      <c r="AK103" s="31"/>
      <c r="AL103" s="32"/>
      <c r="AM103" s="31"/>
      <c r="AN103" s="32"/>
      <c r="AO103" s="31"/>
      <c r="AP103" s="32"/>
      <c r="AQ103" s="31"/>
      <c r="AR103" s="32"/>
      <c r="AS103" s="31"/>
      <c r="AT103" s="32"/>
      <c r="AU103" s="31"/>
      <c r="AV103" s="32"/>
      <c r="AW103" s="31"/>
      <c r="AX103" s="32"/>
      <c r="AY103" s="31"/>
      <c r="AZ103" s="32"/>
      <c r="BA103" s="31"/>
      <c r="BB103" s="32"/>
      <c r="BC103" s="31"/>
      <c r="BD103" s="32"/>
      <c r="BE103" s="31"/>
      <c r="BF103" s="32"/>
      <c r="BG103" s="31"/>
      <c r="BH103" s="32"/>
      <c r="BI103" s="31"/>
      <c r="BJ103" s="32"/>
      <c r="BK103" s="31"/>
      <c r="BL103" s="32"/>
      <c r="BM103" s="31"/>
      <c r="BN103" s="32"/>
      <c r="BO103" s="31"/>
      <c r="BP103" s="32"/>
      <c r="BQ103" s="31"/>
      <c r="BR103" s="32"/>
      <c r="BS103" s="31"/>
      <c r="BT103" s="32"/>
      <c r="BU103" s="31"/>
      <c r="BV103" s="32"/>
      <c r="BW103" s="31"/>
      <c r="BX103" s="32"/>
      <c r="BY103" s="31"/>
      <c r="BZ103" s="32"/>
      <c r="CA103" s="31"/>
      <c r="CB103" s="32"/>
      <c r="CC103" s="31"/>
      <c r="CD103" s="32"/>
      <c r="CE103" s="31"/>
      <c r="CF103" s="32"/>
      <c r="CG103" s="31"/>
      <c r="CH103" s="32"/>
      <c r="CI103" s="31"/>
      <c r="CJ103" s="32"/>
      <c r="CK103" s="31"/>
      <c r="CL103" s="32"/>
      <c r="CM103" s="31"/>
      <c r="CN103" s="32"/>
      <c r="CO103" s="33"/>
      <c r="CP103" s="185">
        <f t="shared" si="1"/>
        <v>2</v>
      </c>
    </row>
    <row r="104" spans="1:100" x14ac:dyDescent="0.3">
      <c r="A104" s="29" t="s">
        <v>133</v>
      </c>
      <c r="B104" s="30"/>
      <c r="C104" s="31"/>
      <c r="D104" s="32"/>
      <c r="E104" s="31"/>
      <c r="F104" s="32"/>
      <c r="G104" s="31"/>
      <c r="H104" s="32"/>
      <c r="I104" s="31"/>
      <c r="J104" s="32"/>
      <c r="K104" s="31"/>
      <c r="L104" s="32"/>
      <c r="M104" s="31"/>
      <c r="N104" s="32"/>
      <c r="O104" s="31"/>
      <c r="P104" s="32"/>
      <c r="Q104" s="31"/>
      <c r="R104" s="32"/>
      <c r="S104" s="31"/>
      <c r="T104" s="32"/>
      <c r="U104" s="31"/>
      <c r="V104" s="32"/>
      <c r="W104" s="31"/>
      <c r="X104" s="32"/>
      <c r="Y104" s="31"/>
      <c r="Z104" s="32"/>
      <c r="AA104" s="31"/>
      <c r="AB104" s="32" t="s">
        <v>48</v>
      </c>
      <c r="AC104" s="31"/>
      <c r="AD104" s="32"/>
      <c r="AE104" s="31"/>
      <c r="AF104" s="32"/>
      <c r="AG104" s="31"/>
      <c r="AH104" s="32"/>
      <c r="AI104" s="31"/>
      <c r="AJ104" s="32"/>
      <c r="AK104" s="31"/>
      <c r="AL104" s="32"/>
      <c r="AM104" s="31"/>
      <c r="AN104" s="32"/>
      <c r="AO104" s="31"/>
      <c r="AP104" s="32"/>
      <c r="AQ104" s="31"/>
      <c r="AR104" s="32"/>
      <c r="AS104" s="31"/>
      <c r="AT104" s="32"/>
      <c r="AU104" s="31"/>
      <c r="AV104" s="32"/>
      <c r="AW104" s="31"/>
      <c r="AX104" s="32"/>
      <c r="AY104" s="31"/>
      <c r="AZ104" s="32"/>
      <c r="BA104" s="31"/>
      <c r="BB104" s="32"/>
      <c r="BC104" s="31"/>
      <c r="BD104" s="32"/>
      <c r="BE104" s="31"/>
      <c r="BF104" s="32"/>
      <c r="BG104" s="31"/>
      <c r="BH104" s="32"/>
      <c r="BI104" s="31"/>
      <c r="BJ104" s="32"/>
      <c r="BK104" s="31"/>
      <c r="BL104" s="32"/>
      <c r="BM104" s="31"/>
      <c r="BN104" s="32"/>
      <c r="BO104" s="31"/>
      <c r="BP104" s="32"/>
      <c r="BQ104" s="31"/>
      <c r="BR104" s="32"/>
      <c r="BS104" s="31"/>
      <c r="BT104" s="32"/>
      <c r="BU104" s="31"/>
      <c r="BV104" s="32"/>
      <c r="BW104" s="31"/>
      <c r="BX104" s="32"/>
      <c r="BY104" s="31"/>
      <c r="BZ104" s="32"/>
      <c r="CA104" s="31"/>
      <c r="CB104" s="32"/>
      <c r="CC104" s="31"/>
      <c r="CD104" s="32"/>
      <c r="CE104" s="31"/>
      <c r="CF104" s="32"/>
      <c r="CG104" s="31"/>
      <c r="CH104" s="32"/>
      <c r="CI104" s="31"/>
      <c r="CJ104" s="32"/>
      <c r="CK104" s="31"/>
      <c r="CL104" s="32"/>
      <c r="CM104" s="31"/>
      <c r="CN104" s="32"/>
      <c r="CO104" s="33"/>
      <c r="CP104" s="34">
        <f t="shared" si="1"/>
        <v>1</v>
      </c>
      <c r="CU104" s="28" t="s">
        <v>53</v>
      </c>
      <c r="CV104" t="s">
        <v>134</v>
      </c>
    </row>
    <row r="105" spans="1:100" x14ac:dyDescent="0.3">
      <c r="A105" s="29" t="s">
        <v>135</v>
      </c>
      <c r="B105" s="30"/>
      <c r="C105" s="31"/>
      <c r="D105" s="32"/>
      <c r="E105" s="31"/>
      <c r="F105" s="32"/>
      <c r="G105" s="31"/>
      <c r="H105" s="32"/>
      <c r="I105" s="31"/>
      <c r="J105" s="32"/>
      <c r="K105" s="31"/>
      <c r="L105" s="32"/>
      <c r="M105" s="31"/>
      <c r="N105" s="32"/>
      <c r="O105" s="31"/>
      <c r="P105" s="32"/>
      <c r="Q105" s="31"/>
      <c r="R105" s="32"/>
      <c r="S105" s="31"/>
      <c r="T105" s="32"/>
      <c r="U105" s="31"/>
      <c r="V105" s="32"/>
      <c r="W105" s="31"/>
      <c r="X105" s="32"/>
      <c r="Y105" s="31"/>
      <c r="Z105" s="32"/>
      <c r="AA105" s="31"/>
      <c r="AB105" s="32"/>
      <c r="AC105" s="31"/>
      <c r="AD105" s="32"/>
      <c r="AE105" s="31"/>
      <c r="AF105" s="32"/>
      <c r="AG105" s="31"/>
      <c r="AH105" s="32"/>
      <c r="AI105" s="31"/>
      <c r="AJ105" s="32"/>
      <c r="AK105" s="31"/>
      <c r="AL105" s="32"/>
      <c r="AM105" s="31"/>
      <c r="AN105" s="32"/>
      <c r="AO105" s="31"/>
      <c r="AP105" s="32"/>
      <c r="AQ105" s="31"/>
      <c r="AR105" s="32"/>
      <c r="AS105" s="31"/>
      <c r="AT105" s="32"/>
      <c r="AU105" s="31"/>
      <c r="AV105" s="32"/>
      <c r="AW105" s="31"/>
      <c r="AX105" s="32"/>
      <c r="AY105" s="31"/>
      <c r="AZ105" s="32"/>
      <c r="BA105" s="31"/>
      <c r="BB105" s="32"/>
      <c r="BC105" s="31"/>
      <c r="BD105" s="32"/>
      <c r="BE105" s="31"/>
      <c r="BF105" s="32"/>
      <c r="BG105" s="31"/>
      <c r="BH105" s="32"/>
      <c r="BI105" s="31"/>
      <c r="BJ105" s="32" t="s">
        <v>48</v>
      </c>
      <c r="BK105" s="31"/>
      <c r="BL105" s="32"/>
      <c r="BM105" s="31"/>
      <c r="BN105" s="32"/>
      <c r="BO105" s="31"/>
      <c r="BP105" s="32"/>
      <c r="BQ105" s="31"/>
      <c r="BR105" s="32"/>
      <c r="BS105" s="31"/>
      <c r="BT105" s="32"/>
      <c r="BU105" s="31"/>
      <c r="BV105" s="32"/>
      <c r="BW105" s="31"/>
      <c r="BX105" s="32"/>
      <c r="BY105" s="31"/>
      <c r="BZ105" s="32"/>
      <c r="CA105" s="31"/>
      <c r="CB105" s="32"/>
      <c r="CC105" s="31"/>
      <c r="CD105" s="32"/>
      <c r="CE105" s="31"/>
      <c r="CF105" s="32"/>
      <c r="CG105" s="31"/>
      <c r="CH105" s="32"/>
      <c r="CI105" s="31"/>
      <c r="CJ105" s="32"/>
      <c r="CK105" s="31"/>
      <c r="CL105" s="32"/>
      <c r="CM105" s="31"/>
      <c r="CN105" s="32"/>
      <c r="CO105" s="33"/>
      <c r="CP105" s="34">
        <f t="shared" si="1"/>
        <v>1</v>
      </c>
    </row>
    <row r="106" spans="1:100" x14ac:dyDescent="0.3">
      <c r="A106" s="29" t="s">
        <v>136</v>
      </c>
      <c r="B106" s="30"/>
      <c r="C106" s="31"/>
      <c r="D106" s="32"/>
      <c r="E106" s="31"/>
      <c r="F106" s="32"/>
      <c r="G106" s="31"/>
      <c r="H106" s="32"/>
      <c r="I106" s="31"/>
      <c r="J106" s="32"/>
      <c r="K106" s="31"/>
      <c r="L106" s="32"/>
      <c r="M106" s="31"/>
      <c r="N106" s="32"/>
      <c r="O106" s="31"/>
      <c r="P106" s="32"/>
      <c r="Q106" s="31"/>
      <c r="R106" s="32"/>
      <c r="S106" s="31"/>
      <c r="T106" s="32"/>
      <c r="U106" s="31" t="s">
        <v>48</v>
      </c>
      <c r="V106" s="32"/>
      <c r="W106" s="31"/>
      <c r="X106" s="32"/>
      <c r="Y106" s="31"/>
      <c r="Z106" s="32"/>
      <c r="AA106" s="31"/>
      <c r="AB106" s="32"/>
      <c r="AC106" s="31"/>
      <c r="AD106" s="32"/>
      <c r="AE106" s="31"/>
      <c r="AF106" s="32"/>
      <c r="AG106" s="31"/>
      <c r="AH106" s="32"/>
      <c r="AI106" s="31" t="s">
        <v>48</v>
      </c>
      <c r="AJ106" s="32"/>
      <c r="AK106" s="31"/>
      <c r="AL106" s="32"/>
      <c r="AM106" s="31"/>
      <c r="AN106" s="32"/>
      <c r="AO106" s="31"/>
      <c r="AP106" s="32"/>
      <c r="AQ106" s="31"/>
      <c r="AR106" s="32"/>
      <c r="AS106" s="31"/>
      <c r="AT106" s="32"/>
      <c r="AU106" s="31"/>
      <c r="AV106" s="32"/>
      <c r="AW106" s="31"/>
      <c r="AX106" s="32"/>
      <c r="AY106" s="31"/>
      <c r="AZ106" s="32"/>
      <c r="BA106" s="31"/>
      <c r="BB106" s="32"/>
      <c r="BC106" s="31"/>
      <c r="BD106" s="32"/>
      <c r="BE106" s="31"/>
      <c r="BF106" s="32"/>
      <c r="BG106" s="31"/>
      <c r="BH106" s="32"/>
      <c r="BI106" s="31"/>
      <c r="BJ106" s="32"/>
      <c r="BK106" s="31"/>
      <c r="BL106" s="32"/>
      <c r="BM106" s="31"/>
      <c r="BN106" s="32"/>
      <c r="BO106" s="31"/>
      <c r="BP106" s="32"/>
      <c r="BQ106" s="31"/>
      <c r="BR106" s="32"/>
      <c r="BS106" s="31"/>
      <c r="BT106" s="32"/>
      <c r="BU106" s="31"/>
      <c r="BV106" s="32"/>
      <c r="BW106" s="31"/>
      <c r="BX106" s="32"/>
      <c r="BY106" s="31"/>
      <c r="BZ106" s="32"/>
      <c r="CA106" s="31"/>
      <c r="CB106" s="32"/>
      <c r="CC106" s="31"/>
      <c r="CD106" s="32"/>
      <c r="CE106" s="31"/>
      <c r="CF106" s="32"/>
      <c r="CG106" s="31"/>
      <c r="CH106" s="32"/>
      <c r="CI106" s="31"/>
      <c r="CJ106" s="32"/>
      <c r="CK106" s="31"/>
      <c r="CL106" s="32"/>
      <c r="CM106" s="31"/>
      <c r="CN106" s="32"/>
      <c r="CO106" s="33"/>
      <c r="CP106" s="185">
        <f t="shared" si="1"/>
        <v>2</v>
      </c>
    </row>
    <row r="107" spans="1:100" x14ac:dyDescent="0.3">
      <c r="A107" s="29" t="s">
        <v>137</v>
      </c>
      <c r="B107" s="30"/>
      <c r="C107" s="31"/>
      <c r="D107" s="32"/>
      <c r="E107" s="31"/>
      <c r="F107" s="32"/>
      <c r="G107" s="31"/>
      <c r="H107" s="32"/>
      <c r="I107" s="31"/>
      <c r="J107" s="32"/>
      <c r="K107" s="31"/>
      <c r="L107" s="32"/>
      <c r="M107" s="31"/>
      <c r="N107" s="32"/>
      <c r="O107" s="31"/>
      <c r="P107" s="32"/>
      <c r="Q107" s="31"/>
      <c r="R107" s="32"/>
      <c r="S107" s="31"/>
      <c r="T107" s="32"/>
      <c r="U107" s="31"/>
      <c r="V107" s="32"/>
      <c r="W107" s="31"/>
      <c r="X107" s="32"/>
      <c r="Y107" s="31"/>
      <c r="Z107" s="32"/>
      <c r="AA107" s="31"/>
      <c r="AB107" s="32"/>
      <c r="AC107" s="31"/>
      <c r="AD107" s="32"/>
      <c r="AE107" s="31"/>
      <c r="AF107" s="32"/>
      <c r="AG107" s="31"/>
      <c r="AH107" s="32"/>
      <c r="AI107" s="31"/>
      <c r="AJ107" s="32"/>
      <c r="AK107" s="31"/>
      <c r="AL107" s="32"/>
      <c r="AM107" s="31"/>
      <c r="AN107" s="32"/>
      <c r="AO107" s="31"/>
      <c r="AP107" s="32" t="s">
        <v>48</v>
      </c>
      <c r="AQ107" s="31"/>
      <c r="AR107" s="32"/>
      <c r="AS107" s="31"/>
      <c r="AT107" s="32"/>
      <c r="AU107" s="31"/>
      <c r="AV107" s="32"/>
      <c r="AW107" s="31"/>
      <c r="AX107" s="32"/>
      <c r="AY107" s="31"/>
      <c r="AZ107" s="32"/>
      <c r="BA107" s="31"/>
      <c r="BB107" s="32"/>
      <c r="BC107" s="31"/>
      <c r="BD107" s="32"/>
      <c r="BE107" s="31"/>
      <c r="BF107" s="32"/>
      <c r="BG107" s="31"/>
      <c r="BH107" s="32"/>
      <c r="BI107" s="31"/>
      <c r="BJ107" s="32"/>
      <c r="BK107" s="31"/>
      <c r="BL107" s="32"/>
      <c r="BM107" s="31"/>
      <c r="BN107" s="32"/>
      <c r="BO107" s="31"/>
      <c r="BP107" s="32"/>
      <c r="BQ107" s="31"/>
      <c r="BR107" s="32"/>
      <c r="BS107" s="31"/>
      <c r="BT107" s="32"/>
      <c r="BU107" s="31"/>
      <c r="BV107" s="32"/>
      <c r="BW107" s="31"/>
      <c r="BX107" s="32"/>
      <c r="BY107" s="31"/>
      <c r="BZ107" s="32"/>
      <c r="CA107" s="31"/>
      <c r="CB107" s="32"/>
      <c r="CC107" s="31"/>
      <c r="CD107" s="32"/>
      <c r="CE107" s="31"/>
      <c r="CF107" s="32"/>
      <c r="CG107" s="31"/>
      <c r="CH107" s="32"/>
      <c r="CI107" s="31"/>
      <c r="CJ107" s="32"/>
      <c r="CK107" s="31"/>
      <c r="CL107" s="32"/>
      <c r="CM107" s="31"/>
      <c r="CN107" s="32"/>
      <c r="CO107" s="33"/>
      <c r="CP107" s="34">
        <f t="shared" si="1"/>
        <v>1</v>
      </c>
    </row>
    <row r="108" spans="1:100" x14ac:dyDescent="0.3">
      <c r="A108" s="29" t="s">
        <v>138</v>
      </c>
      <c r="B108" s="30"/>
      <c r="C108" s="31"/>
      <c r="D108" s="32"/>
      <c r="E108" s="31"/>
      <c r="F108" s="32"/>
      <c r="G108" s="31"/>
      <c r="H108" s="32"/>
      <c r="I108" s="31"/>
      <c r="J108" s="32"/>
      <c r="K108" s="31"/>
      <c r="L108" s="32"/>
      <c r="M108" s="31"/>
      <c r="N108" s="32"/>
      <c r="O108" s="31"/>
      <c r="P108" s="32"/>
      <c r="Q108" s="31"/>
      <c r="R108" s="32"/>
      <c r="S108" s="31"/>
      <c r="T108" s="32"/>
      <c r="U108" s="31"/>
      <c r="V108" s="32"/>
      <c r="W108" s="31"/>
      <c r="X108" s="32"/>
      <c r="Y108" s="31"/>
      <c r="Z108" s="32"/>
      <c r="AA108" s="31"/>
      <c r="AB108" s="32"/>
      <c r="AC108" s="31"/>
      <c r="AD108" s="32"/>
      <c r="AE108" s="31"/>
      <c r="AF108" s="32"/>
      <c r="AG108" s="31"/>
      <c r="AH108" s="32"/>
      <c r="AI108" s="31"/>
      <c r="AJ108" s="32"/>
      <c r="AK108" s="31"/>
      <c r="AL108" s="32"/>
      <c r="AM108" s="31"/>
      <c r="AN108" s="32"/>
      <c r="AO108" s="31"/>
      <c r="AP108" s="32" t="s">
        <v>48</v>
      </c>
      <c r="AQ108" s="31"/>
      <c r="AR108" s="32"/>
      <c r="AS108" s="31"/>
      <c r="AT108" s="32"/>
      <c r="AU108" s="31"/>
      <c r="AV108" s="32"/>
      <c r="AW108" s="31" t="s">
        <v>48</v>
      </c>
      <c r="AX108" s="32"/>
      <c r="AY108" s="31"/>
      <c r="AZ108" s="32"/>
      <c r="BA108" s="31"/>
      <c r="BB108" s="32"/>
      <c r="BC108" s="31"/>
      <c r="BD108" s="32"/>
      <c r="BE108" s="31"/>
      <c r="BF108" s="32"/>
      <c r="BG108" s="31"/>
      <c r="BH108" s="32"/>
      <c r="BI108" s="31"/>
      <c r="BJ108" s="32" t="s">
        <v>48</v>
      </c>
      <c r="BK108" s="31"/>
      <c r="BL108" s="32"/>
      <c r="BM108" s="31"/>
      <c r="BN108" s="32"/>
      <c r="BO108" s="31"/>
      <c r="BP108" s="32"/>
      <c r="BQ108" s="31"/>
      <c r="BR108" s="32"/>
      <c r="BS108" s="31"/>
      <c r="BT108" s="32"/>
      <c r="BU108" s="31"/>
      <c r="BV108" s="32"/>
      <c r="BW108" s="31" t="s">
        <v>48</v>
      </c>
      <c r="BX108" s="32"/>
      <c r="BY108" s="31"/>
      <c r="BZ108" s="32"/>
      <c r="CA108" s="31"/>
      <c r="CB108" s="32"/>
      <c r="CC108" s="31"/>
      <c r="CD108" s="32"/>
      <c r="CE108" s="31"/>
      <c r="CF108" s="32"/>
      <c r="CG108" s="31"/>
      <c r="CH108" s="32"/>
      <c r="CI108" s="31"/>
      <c r="CJ108" s="32"/>
      <c r="CK108" s="31"/>
      <c r="CL108" s="32"/>
      <c r="CM108" s="31"/>
      <c r="CN108" s="32"/>
      <c r="CO108" s="33"/>
      <c r="CP108" s="35">
        <f t="shared" si="1"/>
        <v>4</v>
      </c>
    </row>
    <row r="109" spans="1:100" x14ac:dyDescent="0.3">
      <c r="A109" s="29" t="s">
        <v>139</v>
      </c>
      <c r="B109" s="30"/>
      <c r="C109" s="31"/>
      <c r="D109" s="32"/>
      <c r="E109" s="31"/>
      <c r="F109" s="32"/>
      <c r="G109" s="31"/>
      <c r="H109" s="32"/>
      <c r="I109" s="31"/>
      <c r="J109" s="32"/>
      <c r="K109" s="31"/>
      <c r="L109" s="32"/>
      <c r="M109" s="31"/>
      <c r="N109" s="32"/>
      <c r="O109" s="31"/>
      <c r="P109" s="32"/>
      <c r="Q109" s="31"/>
      <c r="R109" s="32"/>
      <c r="S109" s="31"/>
      <c r="T109" s="32"/>
      <c r="U109" s="31"/>
      <c r="V109" s="32"/>
      <c r="W109" s="31"/>
      <c r="X109" s="32"/>
      <c r="Y109" s="31"/>
      <c r="Z109" s="32"/>
      <c r="AA109" s="31"/>
      <c r="AB109" s="32"/>
      <c r="AC109" s="31"/>
      <c r="AD109" s="32"/>
      <c r="AE109" s="31"/>
      <c r="AF109" s="32"/>
      <c r="AG109" s="31"/>
      <c r="AH109" s="32"/>
      <c r="AI109" s="31"/>
      <c r="AJ109" s="32"/>
      <c r="AK109" s="31"/>
      <c r="AL109" s="32"/>
      <c r="AM109" s="31"/>
      <c r="AN109" s="32" t="s">
        <v>48</v>
      </c>
      <c r="AO109" s="31"/>
      <c r="AP109" s="32"/>
      <c r="AQ109" s="31"/>
      <c r="AR109" s="32"/>
      <c r="AS109" s="31"/>
      <c r="AT109" s="32"/>
      <c r="AU109" s="31"/>
      <c r="AV109" s="32"/>
      <c r="AW109" s="31"/>
      <c r="AX109" s="32"/>
      <c r="AY109" s="31"/>
      <c r="AZ109" s="32"/>
      <c r="BA109" s="31"/>
      <c r="BB109" s="32"/>
      <c r="BC109" s="31"/>
      <c r="BD109" s="32"/>
      <c r="BE109" s="31"/>
      <c r="BF109" s="32"/>
      <c r="BG109" s="31"/>
      <c r="BH109" s="32"/>
      <c r="BI109" s="31"/>
      <c r="BJ109" s="32"/>
      <c r="BK109" s="31"/>
      <c r="BL109" s="32"/>
      <c r="BM109" s="31"/>
      <c r="BN109" s="32"/>
      <c r="BO109" s="31"/>
      <c r="BP109" s="32"/>
      <c r="BQ109" s="31"/>
      <c r="BR109" s="32"/>
      <c r="BS109" s="31"/>
      <c r="BT109" s="32"/>
      <c r="BU109" s="31"/>
      <c r="BV109" s="32"/>
      <c r="BW109" s="31"/>
      <c r="BX109" s="32"/>
      <c r="BY109" s="31"/>
      <c r="BZ109" s="32"/>
      <c r="CA109" s="31"/>
      <c r="CB109" s="32"/>
      <c r="CC109" s="31"/>
      <c r="CD109" s="32"/>
      <c r="CE109" s="31"/>
      <c r="CF109" s="32"/>
      <c r="CG109" s="31"/>
      <c r="CH109" s="32"/>
      <c r="CI109" s="31"/>
      <c r="CJ109" s="32"/>
      <c r="CK109" s="31"/>
      <c r="CL109" s="32"/>
      <c r="CM109" s="31"/>
      <c r="CN109" s="32"/>
      <c r="CO109" s="33"/>
      <c r="CP109" s="34">
        <f t="shared" si="1"/>
        <v>1</v>
      </c>
    </row>
    <row r="110" spans="1:100" x14ac:dyDescent="0.3">
      <c r="A110" s="29" t="s">
        <v>140</v>
      </c>
      <c r="B110" s="30"/>
      <c r="C110" s="31"/>
      <c r="D110" s="32"/>
      <c r="E110" s="31"/>
      <c r="F110" s="32"/>
      <c r="G110" s="31"/>
      <c r="H110" s="32"/>
      <c r="I110" s="31"/>
      <c r="J110" s="32"/>
      <c r="K110" s="31"/>
      <c r="L110" s="32"/>
      <c r="M110" s="31"/>
      <c r="N110" s="32"/>
      <c r="O110" s="31"/>
      <c r="P110" s="32"/>
      <c r="Q110" s="31"/>
      <c r="R110" s="32"/>
      <c r="S110" s="31"/>
      <c r="T110" s="32"/>
      <c r="U110" s="31"/>
      <c r="V110" s="32"/>
      <c r="W110" s="31"/>
      <c r="X110" s="32"/>
      <c r="Y110" s="31"/>
      <c r="Z110" s="32"/>
      <c r="AA110" s="31"/>
      <c r="AB110" s="32"/>
      <c r="AC110" s="31"/>
      <c r="AD110" s="32"/>
      <c r="AE110" s="31"/>
      <c r="AF110" s="32"/>
      <c r="AG110" s="31"/>
      <c r="AH110" s="32"/>
      <c r="AI110" s="31"/>
      <c r="AJ110" s="32"/>
      <c r="AK110" s="31"/>
      <c r="AL110" s="32"/>
      <c r="AM110" s="31"/>
      <c r="AN110" s="32"/>
      <c r="AO110" s="31"/>
      <c r="AP110" s="32"/>
      <c r="AQ110" s="31"/>
      <c r="AR110" s="32"/>
      <c r="AS110" s="31"/>
      <c r="AT110" s="32"/>
      <c r="AU110" s="31"/>
      <c r="AV110" s="32"/>
      <c r="AW110" s="31"/>
      <c r="AX110" s="32"/>
      <c r="AY110" s="31"/>
      <c r="AZ110" s="32"/>
      <c r="BA110" s="31"/>
      <c r="BB110" s="32"/>
      <c r="BC110" s="31"/>
      <c r="BD110" s="32"/>
      <c r="BE110" s="31"/>
      <c r="BF110" s="32"/>
      <c r="BG110" s="31"/>
      <c r="BH110" s="32"/>
      <c r="BI110" s="31" t="s">
        <v>48</v>
      </c>
      <c r="BJ110" s="32" t="s">
        <v>48</v>
      </c>
      <c r="BK110" s="31"/>
      <c r="BL110" s="32"/>
      <c r="BM110" s="31"/>
      <c r="BN110" s="32"/>
      <c r="BO110" s="31"/>
      <c r="BP110" s="32"/>
      <c r="BQ110" s="31"/>
      <c r="BR110" s="32"/>
      <c r="BS110" s="31"/>
      <c r="BT110" s="32"/>
      <c r="BU110" s="31"/>
      <c r="BV110" s="32"/>
      <c r="BW110" s="31"/>
      <c r="BX110" s="32"/>
      <c r="BY110" s="31"/>
      <c r="BZ110" s="32"/>
      <c r="CA110" s="31"/>
      <c r="CB110" s="32"/>
      <c r="CC110" s="31"/>
      <c r="CD110" s="32"/>
      <c r="CE110" s="31"/>
      <c r="CF110" s="32"/>
      <c r="CG110" s="31"/>
      <c r="CH110" s="32"/>
      <c r="CI110" s="31"/>
      <c r="CJ110" s="32"/>
      <c r="CK110" s="31"/>
      <c r="CL110" s="32"/>
      <c r="CM110" s="31"/>
      <c r="CN110" s="32"/>
      <c r="CO110" s="33"/>
      <c r="CP110" s="185">
        <f t="shared" si="1"/>
        <v>2</v>
      </c>
    </row>
    <row r="111" spans="1:100" ht="15.75" customHeight="1" x14ac:dyDescent="0.3">
      <c r="A111" s="29" t="s">
        <v>141</v>
      </c>
      <c r="B111" s="30"/>
      <c r="C111" s="31"/>
      <c r="D111" s="32"/>
      <c r="E111" s="31"/>
      <c r="F111" s="32"/>
      <c r="G111" s="31"/>
      <c r="H111" s="32"/>
      <c r="I111" s="31"/>
      <c r="J111" s="32"/>
      <c r="K111" s="31"/>
      <c r="L111" s="32"/>
      <c r="M111" s="31"/>
      <c r="N111" s="32"/>
      <c r="O111" s="31"/>
      <c r="P111" s="32"/>
      <c r="Q111" s="31"/>
      <c r="R111" s="32" t="s">
        <v>48</v>
      </c>
      <c r="S111" s="31"/>
      <c r="T111" s="32"/>
      <c r="U111" s="31"/>
      <c r="V111" s="32"/>
      <c r="W111" s="31"/>
      <c r="X111" s="32"/>
      <c r="Y111" s="31"/>
      <c r="Z111" s="32"/>
      <c r="AA111" s="31"/>
      <c r="AB111" s="32"/>
      <c r="AC111" s="31"/>
      <c r="AD111" s="32"/>
      <c r="AE111" s="31"/>
      <c r="AF111" s="32"/>
      <c r="AG111" s="31"/>
      <c r="AH111" s="32"/>
      <c r="AI111" s="31"/>
      <c r="AJ111" s="32"/>
      <c r="AK111" s="31"/>
      <c r="AL111" s="32"/>
      <c r="AM111" s="31"/>
      <c r="AN111" s="32"/>
      <c r="AO111" s="31"/>
      <c r="AP111" s="32"/>
      <c r="AQ111" s="31"/>
      <c r="AR111" s="32"/>
      <c r="AS111" s="31"/>
      <c r="AT111" s="32"/>
      <c r="AU111" s="31"/>
      <c r="AV111" s="32"/>
      <c r="AW111" s="31"/>
      <c r="AX111" s="32"/>
      <c r="AY111" s="31"/>
      <c r="AZ111" s="32"/>
      <c r="BA111" s="31"/>
      <c r="BB111" s="32"/>
      <c r="BC111" s="31"/>
      <c r="BD111" s="32"/>
      <c r="BE111" s="31"/>
      <c r="BF111" s="32"/>
      <c r="BG111" s="31"/>
      <c r="BH111" s="32"/>
      <c r="BI111" s="31"/>
      <c r="BJ111" s="32"/>
      <c r="BK111" s="31"/>
      <c r="BL111" s="32"/>
      <c r="BM111" s="31"/>
      <c r="BN111" s="32"/>
      <c r="BO111" s="31"/>
      <c r="BP111" s="32"/>
      <c r="BQ111" s="31"/>
      <c r="BR111" s="32"/>
      <c r="BS111" s="31"/>
      <c r="BT111" s="32"/>
      <c r="BU111" s="31"/>
      <c r="BV111" s="32"/>
      <c r="BW111" s="31"/>
      <c r="BX111" s="32"/>
      <c r="BY111" s="31"/>
      <c r="BZ111" s="32"/>
      <c r="CA111" s="31"/>
      <c r="CB111" s="32"/>
      <c r="CC111" s="31"/>
      <c r="CD111" s="32"/>
      <c r="CE111" s="31"/>
      <c r="CF111" s="32"/>
      <c r="CG111" s="31"/>
      <c r="CH111" s="32"/>
      <c r="CI111" s="31"/>
      <c r="CJ111" s="32"/>
      <c r="CK111" s="31"/>
      <c r="CL111" s="32"/>
      <c r="CM111" s="31"/>
      <c r="CN111" s="32"/>
      <c r="CO111" s="33"/>
      <c r="CP111" s="34">
        <f t="shared" si="1"/>
        <v>1</v>
      </c>
    </row>
    <row r="112" spans="1:100" x14ac:dyDescent="0.3">
      <c r="A112" s="29" t="s">
        <v>142</v>
      </c>
      <c r="B112" s="30"/>
      <c r="C112" s="31"/>
      <c r="D112" s="32"/>
      <c r="E112" s="31"/>
      <c r="F112" s="32"/>
      <c r="G112" s="31"/>
      <c r="H112" s="32"/>
      <c r="I112" s="31"/>
      <c r="J112" s="32"/>
      <c r="K112" s="31"/>
      <c r="L112" s="32"/>
      <c r="M112" s="31"/>
      <c r="N112" s="32"/>
      <c r="O112" s="31"/>
      <c r="P112" s="32"/>
      <c r="Q112" s="31"/>
      <c r="R112" s="32"/>
      <c r="S112" s="31"/>
      <c r="T112" s="32" t="s">
        <v>48</v>
      </c>
      <c r="U112" s="31"/>
      <c r="V112" s="32"/>
      <c r="W112" s="31"/>
      <c r="X112" s="32"/>
      <c r="Y112" s="31"/>
      <c r="Z112" s="32"/>
      <c r="AA112" s="31"/>
      <c r="AB112" s="32" t="s">
        <v>48</v>
      </c>
      <c r="AC112" s="31"/>
      <c r="AD112" s="32"/>
      <c r="AE112" s="31"/>
      <c r="AF112" s="32"/>
      <c r="AG112" s="31"/>
      <c r="AH112" s="32"/>
      <c r="AI112" s="31"/>
      <c r="AJ112" s="32"/>
      <c r="AK112" s="31"/>
      <c r="AL112" s="32"/>
      <c r="AM112" s="31"/>
      <c r="AN112" s="32"/>
      <c r="AO112" s="31"/>
      <c r="AP112" s="32"/>
      <c r="AQ112" s="31"/>
      <c r="AR112" s="32"/>
      <c r="AS112" s="31"/>
      <c r="AT112" s="32"/>
      <c r="AU112" s="31"/>
      <c r="AV112" s="32"/>
      <c r="AW112" s="31"/>
      <c r="AX112" s="32"/>
      <c r="AY112" s="31"/>
      <c r="AZ112" s="32"/>
      <c r="BA112" s="31"/>
      <c r="BB112" s="32"/>
      <c r="BC112" s="31"/>
      <c r="BD112" s="32"/>
      <c r="BE112" s="31"/>
      <c r="BF112" s="32"/>
      <c r="BG112" s="31"/>
      <c r="BH112" s="32"/>
      <c r="BI112" s="31"/>
      <c r="BJ112" s="32"/>
      <c r="BK112" s="31"/>
      <c r="BL112" s="32"/>
      <c r="BM112" s="31"/>
      <c r="BN112" s="32"/>
      <c r="BO112" s="31"/>
      <c r="BP112" s="32"/>
      <c r="BQ112" s="31"/>
      <c r="BR112" s="32"/>
      <c r="BS112" s="31"/>
      <c r="BT112" s="32"/>
      <c r="BU112" s="31"/>
      <c r="BV112" s="32"/>
      <c r="BW112" s="31"/>
      <c r="BX112" s="32"/>
      <c r="BY112" s="31"/>
      <c r="BZ112" s="32"/>
      <c r="CA112" s="31"/>
      <c r="CB112" s="32"/>
      <c r="CC112" s="31"/>
      <c r="CD112" s="32"/>
      <c r="CE112" s="31"/>
      <c r="CF112" s="32"/>
      <c r="CG112" s="31"/>
      <c r="CH112" s="32"/>
      <c r="CI112" s="31"/>
      <c r="CJ112" s="32"/>
      <c r="CK112" s="31"/>
      <c r="CL112" s="32"/>
      <c r="CM112" s="31"/>
      <c r="CN112" s="32"/>
      <c r="CO112" s="33"/>
      <c r="CP112" s="185">
        <f t="shared" si="1"/>
        <v>2</v>
      </c>
      <c r="CU112" s="28" t="s">
        <v>53</v>
      </c>
      <c r="CV112" t="s">
        <v>143</v>
      </c>
    </row>
    <row r="113" spans="1:100" x14ac:dyDescent="0.3">
      <c r="A113" s="29" t="s">
        <v>144</v>
      </c>
      <c r="B113" s="30"/>
      <c r="C113" s="31"/>
      <c r="D113" s="32"/>
      <c r="E113" s="31"/>
      <c r="F113" s="32"/>
      <c r="G113" s="31"/>
      <c r="H113" s="32"/>
      <c r="I113" s="31"/>
      <c r="J113" s="32"/>
      <c r="K113" s="31"/>
      <c r="L113" s="32"/>
      <c r="M113" s="31"/>
      <c r="N113" s="32"/>
      <c r="O113" s="31"/>
      <c r="P113" s="32"/>
      <c r="Q113" s="31"/>
      <c r="R113" s="32"/>
      <c r="S113" s="31"/>
      <c r="T113" s="32"/>
      <c r="U113" s="31"/>
      <c r="V113" s="32"/>
      <c r="W113" s="31"/>
      <c r="X113" s="32"/>
      <c r="Y113" s="31"/>
      <c r="Z113" s="32"/>
      <c r="AA113" s="31"/>
      <c r="AB113" s="32"/>
      <c r="AC113" s="31"/>
      <c r="AD113" s="32"/>
      <c r="AE113" s="31"/>
      <c r="AF113" s="32" t="s">
        <v>48</v>
      </c>
      <c r="AG113" s="31"/>
      <c r="AH113" s="32"/>
      <c r="AI113" s="31"/>
      <c r="AJ113" s="32"/>
      <c r="AK113" s="31"/>
      <c r="AL113" s="32"/>
      <c r="AM113" s="31"/>
      <c r="AN113" s="32"/>
      <c r="AO113" s="31"/>
      <c r="AP113" s="32"/>
      <c r="AQ113" s="31"/>
      <c r="AR113" s="32"/>
      <c r="AS113" s="31"/>
      <c r="AT113" s="32"/>
      <c r="AU113" s="31"/>
      <c r="AV113" s="32"/>
      <c r="AW113" s="31"/>
      <c r="AX113" s="32"/>
      <c r="AY113" s="31"/>
      <c r="AZ113" s="32"/>
      <c r="BA113" s="31"/>
      <c r="BB113" s="32"/>
      <c r="BC113" s="31"/>
      <c r="BD113" s="32"/>
      <c r="BE113" s="31"/>
      <c r="BF113" s="32"/>
      <c r="BG113" s="31"/>
      <c r="BH113" s="32"/>
      <c r="BI113" s="31"/>
      <c r="BJ113" s="32"/>
      <c r="BK113" s="31"/>
      <c r="BL113" s="32"/>
      <c r="BM113" s="31"/>
      <c r="BN113" s="32"/>
      <c r="BO113" s="31"/>
      <c r="BP113" s="32"/>
      <c r="BQ113" s="31"/>
      <c r="BR113" s="32"/>
      <c r="BS113" s="31"/>
      <c r="BT113" s="32"/>
      <c r="BU113" s="31"/>
      <c r="BV113" s="32"/>
      <c r="BW113" s="31"/>
      <c r="BX113" s="32"/>
      <c r="BY113" s="31"/>
      <c r="BZ113" s="32"/>
      <c r="CA113" s="31"/>
      <c r="CB113" s="32"/>
      <c r="CC113" s="31"/>
      <c r="CD113" s="32"/>
      <c r="CE113" s="31"/>
      <c r="CF113" s="32"/>
      <c r="CG113" s="31"/>
      <c r="CH113" s="32"/>
      <c r="CI113" s="31"/>
      <c r="CJ113" s="32"/>
      <c r="CK113" s="31"/>
      <c r="CL113" s="32"/>
      <c r="CM113" s="31"/>
      <c r="CN113" s="32"/>
      <c r="CO113" s="33"/>
      <c r="CP113" s="34">
        <f t="shared" si="1"/>
        <v>1</v>
      </c>
      <c r="CU113" s="28" t="s">
        <v>53</v>
      </c>
      <c r="CV113" t="s">
        <v>145</v>
      </c>
    </row>
    <row r="114" spans="1:100" x14ac:dyDescent="0.3">
      <c r="A114" s="29" t="s">
        <v>146</v>
      </c>
      <c r="B114" s="30"/>
      <c r="C114" s="31"/>
      <c r="D114" s="32"/>
      <c r="E114" s="31"/>
      <c r="F114" s="32"/>
      <c r="G114" s="31"/>
      <c r="H114" s="32"/>
      <c r="I114" s="31"/>
      <c r="J114" s="32"/>
      <c r="K114" s="31"/>
      <c r="L114" s="32"/>
      <c r="M114" s="31"/>
      <c r="N114" s="32"/>
      <c r="O114" s="31"/>
      <c r="P114" s="32"/>
      <c r="Q114" s="31"/>
      <c r="R114" s="32"/>
      <c r="S114" s="31"/>
      <c r="T114" s="32"/>
      <c r="U114" s="31"/>
      <c r="V114" s="32"/>
      <c r="W114" s="31"/>
      <c r="X114" s="32"/>
      <c r="Y114" s="31"/>
      <c r="Z114" s="32"/>
      <c r="AA114" s="31"/>
      <c r="AB114" s="32"/>
      <c r="AC114" s="31"/>
      <c r="AD114" s="32"/>
      <c r="AE114" s="31"/>
      <c r="AF114" s="32"/>
      <c r="AG114" s="31"/>
      <c r="AH114" s="32"/>
      <c r="AI114" s="31"/>
      <c r="AJ114" s="32"/>
      <c r="AK114" s="31"/>
      <c r="AL114" s="32"/>
      <c r="AM114" s="31" t="s">
        <v>48</v>
      </c>
      <c r="AN114" s="32"/>
      <c r="AO114" s="31"/>
      <c r="AP114" s="32"/>
      <c r="AQ114" s="31"/>
      <c r="AR114" s="32"/>
      <c r="AS114" s="31"/>
      <c r="AT114" s="32"/>
      <c r="AU114" s="31"/>
      <c r="AV114" s="32"/>
      <c r="AW114" s="31"/>
      <c r="AX114" s="32"/>
      <c r="AY114" s="31"/>
      <c r="AZ114" s="32"/>
      <c r="BA114" s="31"/>
      <c r="BB114" s="32"/>
      <c r="BC114" s="31"/>
      <c r="BD114" s="32"/>
      <c r="BE114" s="31"/>
      <c r="BF114" s="32"/>
      <c r="BG114" s="31"/>
      <c r="BH114" s="32"/>
      <c r="BI114" s="31"/>
      <c r="BJ114" s="32"/>
      <c r="BK114" s="31"/>
      <c r="BL114" s="32"/>
      <c r="BM114" s="31"/>
      <c r="BN114" s="32"/>
      <c r="BO114" s="31"/>
      <c r="BP114" s="32"/>
      <c r="BQ114" s="31"/>
      <c r="BR114" s="32"/>
      <c r="BS114" s="31"/>
      <c r="BT114" s="32"/>
      <c r="BU114" s="31"/>
      <c r="BV114" s="32"/>
      <c r="BW114" s="31"/>
      <c r="BX114" s="32"/>
      <c r="BY114" s="31"/>
      <c r="BZ114" s="32"/>
      <c r="CA114" s="31"/>
      <c r="CB114" s="32"/>
      <c r="CC114" s="31"/>
      <c r="CD114" s="32"/>
      <c r="CE114" s="31"/>
      <c r="CF114" s="32"/>
      <c r="CG114" s="31"/>
      <c r="CH114" s="32"/>
      <c r="CI114" s="31"/>
      <c r="CJ114" s="32"/>
      <c r="CK114" s="31"/>
      <c r="CL114" s="32"/>
      <c r="CM114" s="31"/>
      <c r="CN114" s="32"/>
      <c r="CO114" s="33"/>
      <c r="CP114" s="34">
        <f t="shared" si="1"/>
        <v>1</v>
      </c>
    </row>
    <row r="115" spans="1:100" x14ac:dyDescent="0.3">
      <c r="A115" s="29" t="s">
        <v>147</v>
      </c>
      <c r="B115" s="30"/>
      <c r="C115" s="31"/>
      <c r="D115" s="32"/>
      <c r="E115" s="31"/>
      <c r="F115" s="32"/>
      <c r="G115" s="31"/>
      <c r="H115" s="32"/>
      <c r="I115" s="31"/>
      <c r="J115" s="32"/>
      <c r="K115" s="31"/>
      <c r="L115" s="32"/>
      <c r="M115" s="31"/>
      <c r="N115" s="32"/>
      <c r="O115" s="31"/>
      <c r="P115" s="32"/>
      <c r="Q115" s="31"/>
      <c r="R115" s="32"/>
      <c r="S115" s="31"/>
      <c r="T115" s="32"/>
      <c r="U115" s="31"/>
      <c r="V115" s="32"/>
      <c r="W115" s="31"/>
      <c r="X115" s="32"/>
      <c r="Y115" s="31"/>
      <c r="Z115" s="32"/>
      <c r="AA115" s="31"/>
      <c r="AB115" s="32"/>
      <c r="AC115" s="31"/>
      <c r="AD115" s="32"/>
      <c r="AE115" s="31"/>
      <c r="AF115" s="32"/>
      <c r="AG115" s="31"/>
      <c r="AH115" s="32"/>
      <c r="AI115" s="31"/>
      <c r="AJ115" s="32"/>
      <c r="AK115" s="31"/>
      <c r="AL115" s="32"/>
      <c r="AM115" s="31"/>
      <c r="AN115" s="32"/>
      <c r="AO115" s="31"/>
      <c r="AP115" s="32"/>
      <c r="AQ115" s="31"/>
      <c r="AR115" s="32"/>
      <c r="AS115" s="31"/>
      <c r="AT115" s="32"/>
      <c r="AU115" s="31"/>
      <c r="AV115" s="32" t="s">
        <v>48</v>
      </c>
      <c r="AW115" s="31"/>
      <c r="AX115" s="32"/>
      <c r="AY115" s="31"/>
      <c r="AZ115" s="32"/>
      <c r="BA115" s="31"/>
      <c r="BB115" s="32"/>
      <c r="BC115" s="31"/>
      <c r="BD115" s="32"/>
      <c r="BE115" s="31"/>
      <c r="BF115" s="32"/>
      <c r="BG115" s="31"/>
      <c r="BH115" s="32"/>
      <c r="BI115" s="31"/>
      <c r="BJ115" s="32"/>
      <c r="BK115" s="31"/>
      <c r="BL115" s="32"/>
      <c r="BM115" s="31"/>
      <c r="BN115" s="32"/>
      <c r="BO115" s="31"/>
      <c r="BP115" s="32"/>
      <c r="BQ115" s="31"/>
      <c r="BR115" s="32"/>
      <c r="BS115" s="31"/>
      <c r="BT115" s="32"/>
      <c r="BU115" s="31"/>
      <c r="BV115" s="32"/>
      <c r="BW115" s="31"/>
      <c r="BX115" s="32" t="s">
        <v>48</v>
      </c>
      <c r="BY115" s="31"/>
      <c r="BZ115" s="32"/>
      <c r="CA115" s="31"/>
      <c r="CB115" s="32"/>
      <c r="CC115" s="31"/>
      <c r="CD115" s="32"/>
      <c r="CE115" s="31"/>
      <c r="CF115" s="32"/>
      <c r="CG115" s="31"/>
      <c r="CH115" s="32"/>
      <c r="CI115" s="31"/>
      <c r="CJ115" s="32"/>
      <c r="CK115" s="31"/>
      <c r="CL115" s="32"/>
      <c r="CM115" s="31"/>
      <c r="CN115" s="32"/>
      <c r="CO115" s="33"/>
      <c r="CP115" s="34">
        <f t="shared" si="1"/>
        <v>2</v>
      </c>
    </row>
    <row r="116" spans="1:100" x14ac:dyDescent="0.3">
      <c r="A116" s="29" t="s">
        <v>148</v>
      </c>
      <c r="B116" s="30"/>
      <c r="C116" s="31"/>
      <c r="D116" s="32"/>
      <c r="E116" s="31"/>
      <c r="F116" s="32"/>
      <c r="G116" s="31"/>
      <c r="H116" s="32"/>
      <c r="I116" s="31"/>
      <c r="J116" s="32"/>
      <c r="K116" s="31"/>
      <c r="L116" s="32"/>
      <c r="M116" s="31"/>
      <c r="N116" s="32"/>
      <c r="O116" s="31"/>
      <c r="P116" s="32"/>
      <c r="Q116" s="31"/>
      <c r="R116" s="32"/>
      <c r="S116" s="31"/>
      <c r="T116" s="32"/>
      <c r="U116" s="31"/>
      <c r="V116" s="32"/>
      <c r="W116" s="31"/>
      <c r="X116" s="32"/>
      <c r="Y116" s="31"/>
      <c r="Z116" s="32"/>
      <c r="AA116" s="31"/>
      <c r="AB116" s="32"/>
      <c r="AC116" s="31"/>
      <c r="AD116" s="32"/>
      <c r="AE116" s="31"/>
      <c r="AF116" s="32"/>
      <c r="AG116" s="31"/>
      <c r="AH116" s="32"/>
      <c r="AI116" s="31"/>
      <c r="AJ116" s="32"/>
      <c r="AK116" s="31"/>
      <c r="AL116" s="32"/>
      <c r="AM116" s="31"/>
      <c r="AN116" s="32"/>
      <c r="AO116" s="31"/>
      <c r="AP116" s="32" t="s">
        <v>48</v>
      </c>
      <c r="AQ116" s="31"/>
      <c r="AR116" s="32"/>
      <c r="AS116" s="31"/>
      <c r="AT116" s="32"/>
      <c r="AU116" s="31"/>
      <c r="AV116" s="32"/>
      <c r="AW116" s="31"/>
      <c r="AX116" s="32"/>
      <c r="AY116" s="31"/>
      <c r="AZ116" s="32"/>
      <c r="BA116" s="31"/>
      <c r="BB116" s="32"/>
      <c r="BC116" s="31"/>
      <c r="BD116" s="32"/>
      <c r="BE116" s="31"/>
      <c r="BF116" s="32"/>
      <c r="BG116" s="31"/>
      <c r="BH116" s="32"/>
      <c r="BI116" s="31"/>
      <c r="BJ116" s="32" t="s">
        <v>48</v>
      </c>
      <c r="BK116" s="31"/>
      <c r="BL116" s="32"/>
      <c r="BM116" s="31"/>
      <c r="BN116" s="32"/>
      <c r="BO116" s="31"/>
      <c r="BP116" s="32"/>
      <c r="BQ116" s="31"/>
      <c r="BR116" s="32"/>
      <c r="BS116" s="31"/>
      <c r="BT116" s="32"/>
      <c r="BU116" s="31"/>
      <c r="BV116" s="32"/>
      <c r="BW116" s="31"/>
      <c r="BX116" s="32"/>
      <c r="BY116" s="31"/>
      <c r="BZ116" s="32"/>
      <c r="CA116" s="31"/>
      <c r="CB116" s="32"/>
      <c r="CC116" s="31"/>
      <c r="CD116" s="32"/>
      <c r="CE116" s="31"/>
      <c r="CF116" s="32"/>
      <c r="CG116" s="31"/>
      <c r="CH116" s="32"/>
      <c r="CI116" s="31"/>
      <c r="CJ116" s="32"/>
      <c r="CK116" s="31"/>
      <c r="CL116" s="32"/>
      <c r="CM116" s="31"/>
      <c r="CN116" s="32"/>
      <c r="CO116" s="33"/>
      <c r="CP116" s="185">
        <f t="shared" si="1"/>
        <v>2</v>
      </c>
    </row>
    <row r="117" spans="1:100" x14ac:dyDescent="0.3">
      <c r="A117" s="29" t="s">
        <v>149</v>
      </c>
      <c r="B117" s="30"/>
      <c r="C117" s="31"/>
      <c r="D117" s="32"/>
      <c r="E117" s="31"/>
      <c r="F117" s="32"/>
      <c r="G117" s="31"/>
      <c r="H117" s="32"/>
      <c r="I117" s="31"/>
      <c r="J117" s="32"/>
      <c r="K117" s="31"/>
      <c r="L117" s="32"/>
      <c r="M117" s="31"/>
      <c r="N117" s="32"/>
      <c r="O117" s="31"/>
      <c r="P117" s="32"/>
      <c r="Q117" s="31"/>
      <c r="R117" s="32"/>
      <c r="S117" s="31"/>
      <c r="T117" s="32"/>
      <c r="U117" s="31"/>
      <c r="V117" s="32"/>
      <c r="W117" s="31"/>
      <c r="X117" s="32"/>
      <c r="Y117" s="31"/>
      <c r="Z117" s="32"/>
      <c r="AA117" s="31"/>
      <c r="AB117" s="32"/>
      <c r="AC117" s="31"/>
      <c r="AD117" s="32"/>
      <c r="AE117" s="31"/>
      <c r="AF117" s="32"/>
      <c r="AG117" s="31"/>
      <c r="AH117" s="32"/>
      <c r="AI117" s="31"/>
      <c r="AJ117" s="32"/>
      <c r="AK117" s="31"/>
      <c r="AL117" s="32"/>
      <c r="AM117" s="31"/>
      <c r="AN117" s="32"/>
      <c r="AO117" s="31"/>
      <c r="AP117" s="32"/>
      <c r="AQ117" s="31"/>
      <c r="AR117" s="32"/>
      <c r="AS117" s="31"/>
      <c r="AT117" s="32"/>
      <c r="AU117" s="31"/>
      <c r="AV117" s="32"/>
      <c r="AW117" s="31"/>
      <c r="AX117" s="32"/>
      <c r="AY117" s="31"/>
      <c r="AZ117" s="32"/>
      <c r="BA117" s="31"/>
      <c r="BB117" s="32"/>
      <c r="BC117" s="31"/>
      <c r="BD117" s="32"/>
      <c r="BE117" s="31"/>
      <c r="BF117" s="32"/>
      <c r="BG117" s="31"/>
      <c r="BH117" s="32"/>
      <c r="BI117" s="31"/>
      <c r="BJ117" s="32"/>
      <c r="BK117" s="31" t="s">
        <v>48</v>
      </c>
      <c r="BL117" s="32"/>
      <c r="BM117" s="31"/>
      <c r="BN117" s="32"/>
      <c r="BO117" s="31"/>
      <c r="BP117" s="32"/>
      <c r="BQ117" s="31"/>
      <c r="BR117" s="32"/>
      <c r="BS117" s="31"/>
      <c r="BT117" s="32"/>
      <c r="BU117" s="31"/>
      <c r="BV117" s="32"/>
      <c r="BW117" s="31"/>
      <c r="BX117" s="32"/>
      <c r="BY117" s="31"/>
      <c r="BZ117" s="32"/>
      <c r="CA117" s="31"/>
      <c r="CB117" s="32"/>
      <c r="CC117" s="31"/>
      <c r="CD117" s="32"/>
      <c r="CE117" s="31"/>
      <c r="CF117" s="32"/>
      <c r="CG117" s="31"/>
      <c r="CH117" s="32"/>
      <c r="CI117" s="31"/>
      <c r="CJ117" s="32"/>
      <c r="CK117" s="31"/>
      <c r="CL117" s="32"/>
      <c r="CM117" s="31"/>
      <c r="CN117" s="32"/>
      <c r="CO117" s="33"/>
      <c r="CP117" s="34">
        <f t="shared" si="1"/>
        <v>1</v>
      </c>
    </row>
    <row r="118" spans="1:100" x14ac:dyDescent="0.3">
      <c r="A118" s="29" t="s">
        <v>150</v>
      </c>
      <c r="B118" s="30"/>
      <c r="C118" s="31"/>
      <c r="D118" s="32"/>
      <c r="E118" s="31"/>
      <c r="F118" s="32"/>
      <c r="G118" s="31"/>
      <c r="H118" s="32"/>
      <c r="I118" s="31"/>
      <c r="J118" s="32"/>
      <c r="K118" s="31"/>
      <c r="L118" s="32"/>
      <c r="M118" s="31"/>
      <c r="N118" s="32"/>
      <c r="O118" s="31"/>
      <c r="P118" s="32"/>
      <c r="Q118" s="31"/>
      <c r="R118" s="32"/>
      <c r="S118" s="31"/>
      <c r="T118" s="32"/>
      <c r="U118" s="31"/>
      <c r="V118" s="32"/>
      <c r="W118" s="31"/>
      <c r="X118" s="32"/>
      <c r="Y118" s="31"/>
      <c r="Z118" s="32"/>
      <c r="AA118" s="31"/>
      <c r="AB118" s="32"/>
      <c r="AC118" s="31"/>
      <c r="AD118" s="32"/>
      <c r="AE118" s="31"/>
      <c r="AF118" s="32"/>
      <c r="AG118" s="31"/>
      <c r="AH118" s="32"/>
      <c r="AI118" s="31"/>
      <c r="AJ118" s="32"/>
      <c r="AK118" s="31"/>
      <c r="AL118" s="32"/>
      <c r="AM118" s="31"/>
      <c r="AN118" s="32"/>
      <c r="AO118" s="31"/>
      <c r="AP118" s="32"/>
      <c r="AQ118" s="31"/>
      <c r="AR118" s="32"/>
      <c r="AS118" s="31"/>
      <c r="AT118" s="32"/>
      <c r="AU118" s="31"/>
      <c r="AV118" s="32"/>
      <c r="AW118" s="31"/>
      <c r="AX118" s="32"/>
      <c r="AY118" s="31"/>
      <c r="AZ118" s="32"/>
      <c r="BA118" s="31"/>
      <c r="BB118" s="32"/>
      <c r="BC118" s="31"/>
      <c r="BD118" s="32"/>
      <c r="BE118" s="31"/>
      <c r="BF118" s="32"/>
      <c r="BG118" s="31"/>
      <c r="BH118" s="32"/>
      <c r="BI118" s="31"/>
      <c r="BJ118" s="32" t="s">
        <v>48</v>
      </c>
      <c r="BK118" s="31"/>
      <c r="BL118" s="32"/>
      <c r="BM118" s="31"/>
      <c r="BN118" s="32"/>
      <c r="BO118" s="31"/>
      <c r="BP118" s="32"/>
      <c r="BQ118" s="31"/>
      <c r="BR118" s="32"/>
      <c r="BS118" s="31"/>
      <c r="BT118" s="32"/>
      <c r="BU118" s="31"/>
      <c r="BV118" s="32"/>
      <c r="BW118" s="31"/>
      <c r="BX118" s="32"/>
      <c r="BY118" s="31"/>
      <c r="BZ118" s="32"/>
      <c r="CA118" s="31"/>
      <c r="CB118" s="32"/>
      <c r="CC118" s="31"/>
      <c r="CD118" s="32"/>
      <c r="CE118" s="31"/>
      <c r="CF118" s="32"/>
      <c r="CG118" s="31"/>
      <c r="CH118" s="32"/>
      <c r="CI118" s="31"/>
      <c r="CJ118" s="32"/>
      <c r="CK118" s="31"/>
      <c r="CL118" s="32"/>
      <c r="CM118" s="31"/>
      <c r="CN118" s="32"/>
      <c r="CO118" s="33"/>
      <c r="CP118" s="34">
        <f t="shared" si="1"/>
        <v>1</v>
      </c>
    </row>
    <row r="119" spans="1:100" x14ac:dyDescent="0.3">
      <c r="A119" s="29" t="s">
        <v>151</v>
      </c>
      <c r="B119" s="30"/>
      <c r="C119" s="31"/>
      <c r="D119" s="32"/>
      <c r="E119" s="31"/>
      <c r="F119" s="32"/>
      <c r="G119" s="31"/>
      <c r="H119" s="32"/>
      <c r="I119" s="31"/>
      <c r="J119" s="32"/>
      <c r="K119" s="31"/>
      <c r="L119" s="32"/>
      <c r="M119" s="31" t="s">
        <v>48</v>
      </c>
      <c r="N119" s="32"/>
      <c r="O119" s="31"/>
      <c r="P119" s="32"/>
      <c r="Q119" s="31"/>
      <c r="R119" s="32"/>
      <c r="S119" s="31"/>
      <c r="T119" s="32"/>
      <c r="U119" s="31"/>
      <c r="V119" s="32"/>
      <c r="W119" s="31"/>
      <c r="X119" s="32"/>
      <c r="Y119" s="31"/>
      <c r="Z119" s="32"/>
      <c r="AA119" s="31"/>
      <c r="AB119" s="32"/>
      <c r="AC119" s="31"/>
      <c r="AD119" s="32"/>
      <c r="AE119" s="31"/>
      <c r="AF119" s="32"/>
      <c r="AG119" s="31"/>
      <c r="AH119" s="32"/>
      <c r="AI119" s="31"/>
      <c r="AJ119" s="32"/>
      <c r="AK119" s="31"/>
      <c r="AL119" s="32"/>
      <c r="AM119" s="31"/>
      <c r="AN119" s="32"/>
      <c r="AO119" s="31"/>
      <c r="AP119" s="32"/>
      <c r="AQ119" s="31"/>
      <c r="AR119" s="32"/>
      <c r="AS119" s="31"/>
      <c r="AT119" s="32"/>
      <c r="AU119" s="31"/>
      <c r="AV119" s="32"/>
      <c r="AW119" s="31"/>
      <c r="AX119" s="32"/>
      <c r="AY119" s="31"/>
      <c r="AZ119" s="32"/>
      <c r="BA119" s="31"/>
      <c r="BB119" s="32"/>
      <c r="BC119" s="31"/>
      <c r="BD119" s="32"/>
      <c r="BE119" s="31"/>
      <c r="BF119" s="32"/>
      <c r="BG119" s="31"/>
      <c r="BH119" s="32"/>
      <c r="BI119" s="31"/>
      <c r="BJ119" s="32"/>
      <c r="BK119" s="31"/>
      <c r="BL119" s="32"/>
      <c r="BM119" s="31"/>
      <c r="BN119" s="32"/>
      <c r="BO119" s="31"/>
      <c r="BP119" s="32"/>
      <c r="BQ119" s="31"/>
      <c r="BR119" s="32"/>
      <c r="BS119" s="31"/>
      <c r="BT119" s="32"/>
      <c r="BU119" s="31"/>
      <c r="BV119" s="32"/>
      <c r="BW119" s="31"/>
      <c r="BX119" s="32"/>
      <c r="BY119" s="31"/>
      <c r="BZ119" s="32"/>
      <c r="CA119" s="31"/>
      <c r="CB119" s="32"/>
      <c r="CC119" s="31"/>
      <c r="CD119" s="32"/>
      <c r="CE119" s="31"/>
      <c r="CF119" s="32"/>
      <c r="CG119" s="31"/>
      <c r="CH119" s="32"/>
      <c r="CI119" s="31"/>
      <c r="CJ119" s="32"/>
      <c r="CK119" s="31"/>
      <c r="CL119" s="32"/>
      <c r="CM119" s="31"/>
      <c r="CN119" s="32"/>
      <c r="CO119" s="33"/>
      <c r="CP119" s="34">
        <f t="shared" ref="CP119:CP177" si="2">COUNTIF(B119:CO119, "X")</f>
        <v>1</v>
      </c>
    </row>
    <row r="120" spans="1:100" x14ac:dyDescent="0.3">
      <c r="A120" s="29" t="s">
        <v>152</v>
      </c>
      <c r="B120" s="30"/>
      <c r="C120" s="31"/>
      <c r="D120" s="32"/>
      <c r="E120" s="31"/>
      <c r="F120" s="32"/>
      <c r="G120" s="31"/>
      <c r="H120" s="32"/>
      <c r="I120" s="31"/>
      <c r="J120" s="32"/>
      <c r="K120" s="31"/>
      <c r="L120" s="32"/>
      <c r="M120" s="31"/>
      <c r="N120" s="32"/>
      <c r="O120" s="31"/>
      <c r="P120" s="32"/>
      <c r="Q120" s="31"/>
      <c r="R120" s="32" t="s">
        <v>48</v>
      </c>
      <c r="S120" s="31"/>
      <c r="T120" s="32"/>
      <c r="U120" s="31"/>
      <c r="V120" s="32"/>
      <c r="W120" s="31"/>
      <c r="X120" s="32"/>
      <c r="Y120" s="31"/>
      <c r="Z120" s="32"/>
      <c r="AA120" s="31"/>
      <c r="AB120" s="32"/>
      <c r="AC120" s="31"/>
      <c r="AD120" s="32"/>
      <c r="AE120" s="31"/>
      <c r="AF120" s="32"/>
      <c r="AG120" s="31"/>
      <c r="AH120" s="32"/>
      <c r="AI120" s="31"/>
      <c r="AJ120" s="32"/>
      <c r="AK120" s="31"/>
      <c r="AL120" s="32"/>
      <c r="AM120" s="31"/>
      <c r="AN120" s="32"/>
      <c r="AO120" s="31"/>
      <c r="AP120" s="32"/>
      <c r="AQ120" s="31"/>
      <c r="AR120" s="32"/>
      <c r="AS120" s="31"/>
      <c r="AT120" s="32"/>
      <c r="AU120" s="31"/>
      <c r="AV120" s="32"/>
      <c r="AW120" s="31"/>
      <c r="AX120" s="32"/>
      <c r="AY120" s="31"/>
      <c r="AZ120" s="32"/>
      <c r="BA120" s="31"/>
      <c r="BB120" s="32"/>
      <c r="BC120" s="31"/>
      <c r="BD120" s="32"/>
      <c r="BE120" s="31"/>
      <c r="BF120" s="32"/>
      <c r="BG120" s="31"/>
      <c r="BH120" s="32"/>
      <c r="BI120" s="31"/>
      <c r="BJ120" s="32"/>
      <c r="BK120" s="31"/>
      <c r="BL120" s="32"/>
      <c r="BM120" s="31"/>
      <c r="BN120" s="32"/>
      <c r="BO120" s="31"/>
      <c r="BP120" s="32"/>
      <c r="BQ120" s="31"/>
      <c r="BR120" s="32"/>
      <c r="BS120" s="31"/>
      <c r="BT120" s="32"/>
      <c r="BU120" s="31"/>
      <c r="BV120" s="32"/>
      <c r="BW120" s="31"/>
      <c r="BX120" s="32"/>
      <c r="BY120" s="31"/>
      <c r="BZ120" s="32"/>
      <c r="CA120" s="31"/>
      <c r="CB120" s="32"/>
      <c r="CC120" s="31"/>
      <c r="CD120" s="32"/>
      <c r="CE120" s="31"/>
      <c r="CF120" s="32"/>
      <c r="CG120" s="31"/>
      <c r="CH120" s="32"/>
      <c r="CI120" s="31"/>
      <c r="CJ120" s="32"/>
      <c r="CK120" s="31"/>
      <c r="CL120" s="32"/>
      <c r="CM120" s="31"/>
      <c r="CN120" s="32"/>
      <c r="CO120" s="33"/>
      <c r="CP120" s="34">
        <f t="shared" si="2"/>
        <v>1</v>
      </c>
    </row>
    <row r="121" spans="1:100" s="36" customFormat="1" x14ac:dyDescent="0.3">
      <c r="A121" s="29" t="s">
        <v>153</v>
      </c>
      <c r="B121" s="30"/>
      <c r="C121" s="31"/>
      <c r="D121" s="32"/>
      <c r="E121" s="31"/>
      <c r="F121" s="32"/>
      <c r="G121" s="31"/>
      <c r="H121" s="32"/>
      <c r="I121" s="31"/>
      <c r="J121" s="32"/>
      <c r="K121" s="31"/>
      <c r="L121" s="32"/>
      <c r="M121" s="31"/>
      <c r="N121" s="32"/>
      <c r="O121" s="31"/>
      <c r="P121" s="32"/>
      <c r="Q121" s="31"/>
      <c r="R121" s="32"/>
      <c r="S121" s="31"/>
      <c r="T121" s="32"/>
      <c r="U121" s="31"/>
      <c r="V121" s="32"/>
      <c r="W121" s="31"/>
      <c r="X121" s="32"/>
      <c r="Y121" s="31"/>
      <c r="Z121" s="32"/>
      <c r="AA121" s="31"/>
      <c r="AB121" s="32"/>
      <c r="AC121" s="31"/>
      <c r="AD121" s="32"/>
      <c r="AE121" s="31"/>
      <c r="AF121" s="32"/>
      <c r="AG121" s="31"/>
      <c r="AH121" s="32"/>
      <c r="AI121" s="31"/>
      <c r="AJ121" s="32"/>
      <c r="AK121" s="31"/>
      <c r="AL121" s="32"/>
      <c r="AM121" s="31"/>
      <c r="AN121" s="32"/>
      <c r="AO121" s="31"/>
      <c r="AP121" s="32"/>
      <c r="AQ121" s="31"/>
      <c r="AR121" s="32"/>
      <c r="AS121" s="31"/>
      <c r="AT121" s="32"/>
      <c r="AU121" s="31"/>
      <c r="AV121" s="32"/>
      <c r="AW121" s="31"/>
      <c r="AX121" s="32"/>
      <c r="AY121" s="31"/>
      <c r="AZ121" s="32"/>
      <c r="BA121" s="31"/>
      <c r="BB121" s="32"/>
      <c r="BC121" s="31" t="s">
        <v>48</v>
      </c>
      <c r="BD121" s="32"/>
      <c r="BE121" s="31"/>
      <c r="BF121" s="32"/>
      <c r="BG121" s="31"/>
      <c r="BH121" s="32"/>
      <c r="BI121" s="31"/>
      <c r="BJ121" s="32"/>
      <c r="BK121" s="31"/>
      <c r="BL121" s="32"/>
      <c r="BM121" s="31"/>
      <c r="BN121" s="32"/>
      <c r="BO121" s="31"/>
      <c r="BP121" s="32"/>
      <c r="BQ121" s="31"/>
      <c r="BR121" s="32"/>
      <c r="BS121" s="31"/>
      <c r="BT121" s="32"/>
      <c r="BU121" s="31" t="s">
        <v>48</v>
      </c>
      <c r="BV121" s="32"/>
      <c r="BW121" s="31"/>
      <c r="BX121" s="32"/>
      <c r="BY121" s="31"/>
      <c r="BZ121" s="32"/>
      <c r="CA121" s="31"/>
      <c r="CB121" s="32"/>
      <c r="CC121" s="31"/>
      <c r="CD121" s="32"/>
      <c r="CE121" s="31"/>
      <c r="CF121" s="32"/>
      <c r="CG121" s="31"/>
      <c r="CH121" s="32"/>
      <c r="CI121" s="31"/>
      <c r="CJ121" s="32"/>
      <c r="CK121" s="31"/>
      <c r="CL121" s="32"/>
      <c r="CM121" s="31"/>
      <c r="CN121" s="32"/>
      <c r="CO121" s="33"/>
      <c r="CP121" s="185">
        <f t="shared" si="2"/>
        <v>2</v>
      </c>
      <c r="CU121" s="37"/>
    </row>
    <row r="122" spans="1:100" x14ac:dyDescent="0.3">
      <c r="A122" s="29" t="s">
        <v>154</v>
      </c>
      <c r="B122" s="30"/>
      <c r="C122" s="31"/>
      <c r="D122" s="32"/>
      <c r="E122" s="31"/>
      <c r="F122" s="32"/>
      <c r="G122" s="31"/>
      <c r="H122" s="32"/>
      <c r="I122" s="31"/>
      <c r="J122" s="32"/>
      <c r="K122" s="31"/>
      <c r="L122" s="32"/>
      <c r="M122" s="31"/>
      <c r="N122" s="32"/>
      <c r="O122" s="31"/>
      <c r="P122" s="32"/>
      <c r="Q122" s="31"/>
      <c r="R122" s="32"/>
      <c r="S122" s="31"/>
      <c r="T122" s="32"/>
      <c r="U122" s="31"/>
      <c r="V122" s="32"/>
      <c r="W122" s="31"/>
      <c r="X122" s="32" t="s">
        <v>48</v>
      </c>
      <c r="Y122" s="31"/>
      <c r="Z122" s="32"/>
      <c r="AA122" s="31"/>
      <c r="AB122" s="32"/>
      <c r="AC122" s="31"/>
      <c r="AD122" s="32"/>
      <c r="AE122" s="31"/>
      <c r="AF122" s="32"/>
      <c r="AG122" s="31"/>
      <c r="AH122" s="32"/>
      <c r="AI122" s="31"/>
      <c r="AJ122" s="32"/>
      <c r="AK122" s="31"/>
      <c r="AL122" s="32"/>
      <c r="AM122" s="31"/>
      <c r="AN122" s="32"/>
      <c r="AO122" s="31"/>
      <c r="AP122" s="32"/>
      <c r="AQ122" s="31"/>
      <c r="AR122" s="32"/>
      <c r="AS122" s="31"/>
      <c r="AT122" s="32"/>
      <c r="AU122" s="31"/>
      <c r="AV122" s="32"/>
      <c r="AW122" s="31"/>
      <c r="AX122" s="32"/>
      <c r="AY122" s="31"/>
      <c r="AZ122" s="32"/>
      <c r="BA122" s="31"/>
      <c r="BB122" s="32"/>
      <c r="BC122" s="31"/>
      <c r="BD122" s="32"/>
      <c r="BE122" s="31"/>
      <c r="BF122" s="32"/>
      <c r="BG122" s="31"/>
      <c r="BH122" s="32"/>
      <c r="BI122" s="31"/>
      <c r="BJ122" s="32"/>
      <c r="BK122" s="31"/>
      <c r="BL122" s="32"/>
      <c r="BM122" s="31"/>
      <c r="BN122" s="32"/>
      <c r="BO122" s="31"/>
      <c r="BP122" s="32"/>
      <c r="BQ122" s="31"/>
      <c r="BR122" s="32"/>
      <c r="BS122" s="31"/>
      <c r="BT122" s="32"/>
      <c r="BU122" s="31"/>
      <c r="BV122" s="32"/>
      <c r="BW122" s="31"/>
      <c r="BX122" s="32"/>
      <c r="BY122" s="31"/>
      <c r="BZ122" s="32"/>
      <c r="CA122" s="31"/>
      <c r="CB122" s="32"/>
      <c r="CC122" s="31"/>
      <c r="CD122" s="32"/>
      <c r="CE122" s="31"/>
      <c r="CF122" s="32"/>
      <c r="CG122" s="31"/>
      <c r="CH122" s="32"/>
      <c r="CI122" s="31"/>
      <c r="CJ122" s="32"/>
      <c r="CK122" s="31"/>
      <c r="CL122" s="32"/>
      <c r="CM122" s="31"/>
      <c r="CN122" s="32"/>
      <c r="CO122" s="33"/>
      <c r="CP122" s="34">
        <f t="shared" si="2"/>
        <v>1</v>
      </c>
    </row>
    <row r="123" spans="1:100" x14ac:dyDescent="0.3">
      <c r="A123" s="29" t="s">
        <v>155</v>
      </c>
      <c r="B123" s="30"/>
      <c r="C123" s="31"/>
      <c r="D123" s="32"/>
      <c r="E123" s="31"/>
      <c r="F123" s="32"/>
      <c r="G123" s="31"/>
      <c r="H123" s="32"/>
      <c r="I123" s="31"/>
      <c r="J123" s="32"/>
      <c r="K123" s="31"/>
      <c r="L123" s="32"/>
      <c r="M123" s="31"/>
      <c r="N123" s="32"/>
      <c r="O123" s="31"/>
      <c r="P123" s="32"/>
      <c r="Q123" s="31"/>
      <c r="R123" s="32"/>
      <c r="S123" s="31"/>
      <c r="T123" s="32"/>
      <c r="U123" s="31"/>
      <c r="V123" s="32"/>
      <c r="W123" s="31"/>
      <c r="X123" s="32"/>
      <c r="Y123" s="31"/>
      <c r="Z123" s="32"/>
      <c r="AA123" s="31"/>
      <c r="AB123" s="32"/>
      <c r="AC123" s="31"/>
      <c r="AD123" s="32"/>
      <c r="AE123" s="31"/>
      <c r="AF123" s="32"/>
      <c r="AG123" s="31"/>
      <c r="AH123" s="32"/>
      <c r="AI123" s="31"/>
      <c r="AJ123" s="32"/>
      <c r="AK123" s="31"/>
      <c r="AL123" s="32"/>
      <c r="AM123" s="31"/>
      <c r="AN123" s="32" t="s">
        <v>48</v>
      </c>
      <c r="AO123" s="31"/>
      <c r="AP123" s="32"/>
      <c r="AQ123" s="31"/>
      <c r="AR123" s="32"/>
      <c r="AS123" s="31"/>
      <c r="AT123" s="32"/>
      <c r="AU123" s="31"/>
      <c r="AV123" s="32" t="s">
        <v>48</v>
      </c>
      <c r="AW123" s="31"/>
      <c r="AX123" s="32"/>
      <c r="AY123" s="31"/>
      <c r="AZ123" s="32"/>
      <c r="BA123" s="31"/>
      <c r="BB123" s="32"/>
      <c r="BC123" s="31"/>
      <c r="BD123" s="32"/>
      <c r="BE123" s="31"/>
      <c r="BF123" s="32"/>
      <c r="BG123" s="31"/>
      <c r="BH123" s="32"/>
      <c r="BI123" s="31"/>
      <c r="BJ123" s="32"/>
      <c r="BK123" s="31"/>
      <c r="BL123" s="32"/>
      <c r="BM123" s="31"/>
      <c r="BN123" s="32"/>
      <c r="BO123" s="31"/>
      <c r="BP123" s="32"/>
      <c r="BQ123" s="31"/>
      <c r="BR123" s="32"/>
      <c r="BS123" s="31"/>
      <c r="BT123" s="32"/>
      <c r="BU123" s="31"/>
      <c r="BV123" s="32" t="s">
        <v>48</v>
      </c>
      <c r="BW123" s="31"/>
      <c r="BX123" s="32"/>
      <c r="BY123" s="31"/>
      <c r="BZ123" s="32"/>
      <c r="CA123" s="31"/>
      <c r="CB123" s="32"/>
      <c r="CC123" s="31"/>
      <c r="CD123" s="32"/>
      <c r="CE123" s="31"/>
      <c r="CF123" s="32"/>
      <c r="CG123" s="31"/>
      <c r="CH123" s="32"/>
      <c r="CI123" s="31"/>
      <c r="CJ123" s="32"/>
      <c r="CK123" s="31"/>
      <c r="CL123" s="32"/>
      <c r="CM123" s="31"/>
      <c r="CN123" s="32"/>
      <c r="CO123" s="33"/>
      <c r="CP123" s="185">
        <f t="shared" si="2"/>
        <v>3</v>
      </c>
    </row>
    <row r="124" spans="1:100" x14ac:dyDescent="0.3">
      <c r="A124" s="29" t="s">
        <v>156</v>
      </c>
      <c r="B124" s="30"/>
      <c r="C124" s="31"/>
      <c r="D124" s="32"/>
      <c r="E124" s="31"/>
      <c r="F124" s="32"/>
      <c r="G124" s="31"/>
      <c r="H124" s="32"/>
      <c r="I124" s="31"/>
      <c r="J124" s="32"/>
      <c r="K124" s="31"/>
      <c r="L124" s="32"/>
      <c r="M124" s="31"/>
      <c r="N124" s="32"/>
      <c r="O124" s="31"/>
      <c r="P124" s="32"/>
      <c r="Q124" s="31"/>
      <c r="R124" s="32"/>
      <c r="S124" s="31"/>
      <c r="T124" s="32"/>
      <c r="U124" s="31" t="s">
        <v>48</v>
      </c>
      <c r="V124" s="32"/>
      <c r="W124" s="31"/>
      <c r="X124" s="32"/>
      <c r="Y124" s="31"/>
      <c r="Z124" s="32"/>
      <c r="AA124" s="31"/>
      <c r="AB124" s="32"/>
      <c r="AC124" s="31"/>
      <c r="AD124" s="32"/>
      <c r="AE124" s="31"/>
      <c r="AF124" s="32"/>
      <c r="AG124" s="31"/>
      <c r="AH124" s="32"/>
      <c r="AI124" s="31" t="s">
        <v>48</v>
      </c>
      <c r="AJ124" s="32"/>
      <c r="AK124" s="31"/>
      <c r="AL124" s="32"/>
      <c r="AM124" s="31"/>
      <c r="AN124" s="32"/>
      <c r="AO124" s="31"/>
      <c r="AP124" s="32"/>
      <c r="AQ124" s="31"/>
      <c r="AR124" s="32"/>
      <c r="AS124" s="31"/>
      <c r="AT124" s="32"/>
      <c r="AU124" s="31"/>
      <c r="AV124" s="32"/>
      <c r="AW124" s="31"/>
      <c r="AX124" s="32"/>
      <c r="AY124" s="31"/>
      <c r="AZ124" s="32"/>
      <c r="BA124" s="31"/>
      <c r="BB124" s="32"/>
      <c r="BC124" s="31"/>
      <c r="BD124" s="32"/>
      <c r="BE124" s="31"/>
      <c r="BF124" s="32"/>
      <c r="BG124" s="31"/>
      <c r="BH124" s="32"/>
      <c r="BI124" s="31"/>
      <c r="BJ124" s="32"/>
      <c r="BK124" s="31"/>
      <c r="BL124" s="32"/>
      <c r="BM124" s="31"/>
      <c r="BN124" s="32"/>
      <c r="BO124" s="31"/>
      <c r="BP124" s="32"/>
      <c r="BQ124" s="31"/>
      <c r="BR124" s="32"/>
      <c r="BS124" s="31"/>
      <c r="BT124" s="32"/>
      <c r="BU124" s="31"/>
      <c r="BV124" s="32"/>
      <c r="BW124" s="31"/>
      <c r="BX124" s="32"/>
      <c r="BY124" s="31"/>
      <c r="BZ124" s="32"/>
      <c r="CA124" s="31"/>
      <c r="CB124" s="32"/>
      <c r="CC124" s="31"/>
      <c r="CD124" s="32"/>
      <c r="CE124" s="31"/>
      <c r="CF124" s="32"/>
      <c r="CG124" s="31"/>
      <c r="CH124" s="32"/>
      <c r="CI124" s="31"/>
      <c r="CJ124" s="32"/>
      <c r="CK124" s="31"/>
      <c r="CL124" s="32"/>
      <c r="CM124" s="31"/>
      <c r="CN124" s="32"/>
      <c r="CO124" s="33"/>
      <c r="CP124" s="185">
        <f t="shared" si="2"/>
        <v>2</v>
      </c>
    </row>
    <row r="125" spans="1:100" x14ac:dyDescent="0.3">
      <c r="A125" s="29" t="s">
        <v>157</v>
      </c>
      <c r="B125" s="30"/>
      <c r="C125" s="31"/>
      <c r="D125" s="32"/>
      <c r="E125" s="31"/>
      <c r="F125" s="32"/>
      <c r="G125" s="31"/>
      <c r="H125" s="32"/>
      <c r="I125" s="31"/>
      <c r="J125" s="32"/>
      <c r="K125" s="31"/>
      <c r="L125" s="32"/>
      <c r="M125" s="31"/>
      <c r="N125" s="32"/>
      <c r="O125" s="31"/>
      <c r="P125" s="32"/>
      <c r="Q125" s="31"/>
      <c r="R125" s="32"/>
      <c r="S125" s="31"/>
      <c r="T125" s="32"/>
      <c r="U125" s="31"/>
      <c r="V125" s="32"/>
      <c r="W125" s="31"/>
      <c r="X125" s="32"/>
      <c r="Y125" s="31"/>
      <c r="Z125" s="32"/>
      <c r="AA125" s="31"/>
      <c r="AB125" s="32"/>
      <c r="AC125" s="31"/>
      <c r="AD125" s="32"/>
      <c r="AE125" s="31"/>
      <c r="AF125" s="32"/>
      <c r="AG125" s="31"/>
      <c r="AH125" s="32"/>
      <c r="AI125" s="31"/>
      <c r="AJ125" s="32"/>
      <c r="AK125" s="31"/>
      <c r="AL125" s="32"/>
      <c r="AM125" s="31"/>
      <c r="AN125" s="32"/>
      <c r="AO125" s="31"/>
      <c r="AP125" s="32"/>
      <c r="AQ125" s="31"/>
      <c r="AR125" s="32"/>
      <c r="AS125" s="31"/>
      <c r="AT125" s="32"/>
      <c r="AU125" s="31"/>
      <c r="AV125" s="32"/>
      <c r="AW125" s="31" t="s">
        <v>48</v>
      </c>
      <c r="AX125" s="32"/>
      <c r="AY125" s="31"/>
      <c r="AZ125" s="32"/>
      <c r="BA125" s="31"/>
      <c r="BB125" s="32"/>
      <c r="BC125" s="31"/>
      <c r="BD125" s="32"/>
      <c r="BE125" s="31"/>
      <c r="BF125" s="32"/>
      <c r="BG125" s="31"/>
      <c r="BH125" s="32"/>
      <c r="BI125" s="31"/>
      <c r="BJ125" s="32"/>
      <c r="BK125" s="31"/>
      <c r="BL125" s="32"/>
      <c r="BM125" s="31"/>
      <c r="BN125" s="32"/>
      <c r="BO125" s="31"/>
      <c r="BP125" s="32"/>
      <c r="BQ125" s="31"/>
      <c r="BR125" s="32"/>
      <c r="BS125" s="31"/>
      <c r="BT125" s="32"/>
      <c r="BU125" s="31"/>
      <c r="BV125" s="32"/>
      <c r="BW125" s="31"/>
      <c r="BX125" s="32"/>
      <c r="BY125" s="31"/>
      <c r="BZ125" s="32"/>
      <c r="CA125" s="31"/>
      <c r="CB125" s="32"/>
      <c r="CC125" s="31"/>
      <c r="CD125" s="32"/>
      <c r="CE125" s="31"/>
      <c r="CF125" s="32"/>
      <c r="CG125" s="31"/>
      <c r="CH125" s="32"/>
      <c r="CI125" s="31"/>
      <c r="CJ125" s="32"/>
      <c r="CK125" s="31"/>
      <c r="CL125" s="32"/>
      <c r="CM125" s="31"/>
      <c r="CN125" s="32"/>
      <c r="CO125" s="33"/>
      <c r="CP125" s="34">
        <f t="shared" si="2"/>
        <v>1</v>
      </c>
    </row>
    <row r="126" spans="1:100" x14ac:dyDescent="0.3">
      <c r="A126" s="29" t="s">
        <v>158</v>
      </c>
      <c r="B126" s="30"/>
      <c r="C126" s="31"/>
      <c r="D126" s="32"/>
      <c r="E126" s="31"/>
      <c r="F126" s="32"/>
      <c r="G126" s="31"/>
      <c r="H126" s="32"/>
      <c r="I126" s="31"/>
      <c r="J126" s="32"/>
      <c r="K126" s="31"/>
      <c r="L126" s="32"/>
      <c r="M126" s="31"/>
      <c r="N126" s="32"/>
      <c r="O126" s="31"/>
      <c r="P126" s="32"/>
      <c r="Q126" s="31"/>
      <c r="R126" s="32"/>
      <c r="S126" s="31"/>
      <c r="T126" s="32"/>
      <c r="U126" s="31"/>
      <c r="V126" s="32"/>
      <c r="W126" s="31"/>
      <c r="X126" s="32"/>
      <c r="Y126" s="31"/>
      <c r="Z126" s="32"/>
      <c r="AA126" s="31"/>
      <c r="AB126" s="32"/>
      <c r="AC126" s="31"/>
      <c r="AD126" s="32"/>
      <c r="AE126" s="31"/>
      <c r="AF126" s="32"/>
      <c r="AG126" s="31"/>
      <c r="AH126" s="32"/>
      <c r="AI126" s="31"/>
      <c r="AJ126" s="32"/>
      <c r="AK126" s="31"/>
      <c r="AL126" s="32"/>
      <c r="AM126" s="31"/>
      <c r="AN126" s="32"/>
      <c r="AO126" s="31"/>
      <c r="AP126" s="32"/>
      <c r="AQ126" s="31"/>
      <c r="AR126" s="32"/>
      <c r="AS126" s="31"/>
      <c r="AT126" s="32"/>
      <c r="AU126" s="31"/>
      <c r="AV126" s="32"/>
      <c r="AW126" s="31"/>
      <c r="AX126" s="32"/>
      <c r="AY126" s="31"/>
      <c r="AZ126" s="32"/>
      <c r="BA126" s="31"/>
      <c r="BB126" s="32"/>
      <c r="BC126" s="31"/>
      <c r="BD126" s="32"/>
      <c r="BE126" s="31"/>
      <c r="BF126" s="32"/>
      <c r="BG126" s="31"/>
      <c r="BH126" s="32" t="s">
        <v>48</v>
      </c>
      <c r="BI126" s="31"/>
      <c r="BJ126" s="32"/>
      <c r="BK126" s="31"/>
      <c r="BL126" s="32"/>
      <c r="BM126" s="31"/>
      <c r="BN126" s="32"/>
      <c r="BO126" s="31"/>
      <c r="BP126" s="32"/>
      <c r="BQ126" s="31"/>
      <c r="BR126" s="32" t="s">
        <v>48</v>
      </c>
      <c r="BS126" s="31"/>
      <c r="BT126" s="32"/>
      <c r="BU126" s="31"/>
      <c r="BV126" s="32"/>
      <c r="BW126" s="31"/>
      <c r="BX126" s="32"/>
      <c r="BY126" s="31"/>
      <c r="BZ126" s="32"/>
      <c r="CA126" s="31"/>
      <c r="CB126" s="32"/>
      <c r="CC126" s="31"/>
      <c r="CD126" s="32"/>
      <c r="CE126" s="31"/>
      <c r="CF126" s="32"/>
      <c r="CG126" s="31"/>
      <c r="CH126" s="32"/>
      <c r="CI126" s="31"/>
      <c r="CJ126" s="32"/>
      <c r="CK126" s="31"/>
      <c r="CL126" s="32"/>
      <c r="CM126" s="31"/>
      <c r="CN126" s="32"/>
      <c r="CO126" s="33"/>
      <c r="CP126" s="185">
        <f t="shared" si="2"/>
        <v>2</v>
      </c>
    </row>
    <row r="127" spans="1:100" x14ac:dyDescent="0.3">
      <c r="A127" s="29" t="s">
        <v>159</v>
      </c>
      <c r="B127" s="30"/>
      <c r="C127" s="31"/>
      <c r="D127" s="32"/>
      <c r="E127" s="31"/>
      <c r="F127" s="32"/>
      <c r="G127" s="31"/>
      <c r="H127" s="32"/>
      <c r="I127" s="31"/>
      <c r="J127" s="32"/>
      <c r="K127" s="31"/>
      <c r="L127" s="32"/>
      <c r="M127" s="31"/>
      <c r="N127" s="32"/>
      <c r="O127" s="31"/>
      <c r="P127" s="32"/>
      <c r="Q127" s="31"/>
      <c r="R127" s="32"/>
      <c r="S127" s="31"/>
      <c r="T127" s="32"/>
      <c r="U127" s="31"/>
      <c r="V127" s="32"/>
      <c r="W127" s="31"/>
      <c r="X127" s="32" t="s">
        <v>48</v>
      </c>
      <c r="Y127" s="31"/>
      <c r="Z127" s="32"/>
      <c r="AA127" s="31"/>
      <c r="AB127" s="32"/>
      <c r="AC127" s="31"/>
      <c r="AD127" s="32"/>
      <c r="AE127" s="31"/>
      <c r="AF127" s="32"/>
      <c r="AG127" s="31"/>
      <c r="AH127" s="32"/>
      <c r="AI127" s="31"/>
      <c r="AJ127" s="32"/>
      <c r="AK127" s="31"/>
      <c r="AL127" s="32"/>
      <c r="AM127" s="31"/>
      <c r="AN127" s="32"/>
      <c r="AO127" s="31"/>
      <c r="AP127" s="32"/>
      <c r="AQ127" s="31"/>
      <c r="AR127" s="32"/>
      <c r="AS127" s="31"/>
      <c r="AT127" s="32"/>
      <c r="AU127" s="31"/>
      <c r="AV127" s="32"/>
      <c r="AW127" s="31"/>
      <c r="AX127" s="32"/>
      <c r="AY127" s="31"/>
      <c r="AZ127" s="32"/>
      <c r="BA127" s="31"/>
      <c r="BB127" s="32"/>
      <c r="BC127" s="31"/>
      <c r="BD127" s="32"/>
      <c r="BE127" s="31"/>
      <c r="BF127" s="32"/>
      <c r="BG127" s="31"/>
      <c r="BH127" s="32"/>
      <c r="BI127" s="31"/>
      <c r="BJ127" s="32"/>
      <c r="BK127" s="31"/>
      <c r="BL127" s="32"/>
      <c r="BM127" s="31"/>
      <c r="BN127" s="32"/>
      <c r="BO127" s="31"/>
      <c r="BP127" s="32"/>
      <c r="BQ127" s="31"/>
      <c r="BR127" s="32"/>
      <c r="BS127" s="31"/>
      <c r="BT127" s="32"/>
      <c r="BU127" s="31"/>
      <c r="BV127" s="32"/>
      <c r="BW127" s="31"/>
      <c r="BX127" s="32"/>
      <c r="BY127" s="31"/>
      <c r="BZ127" s="32"/>
      <c r="CA127" s="31"/>
      <c r="CB127" s="32"/>
      <c r="CC127" s="31"/>
      <c r="CD127" s="32"/>
      <c r="CE127" s="31"/>
      <c r="CF127" s="32"/>
      <c r="CG127" s="31"/>
      <c r="CH127" s="32"/>
      <c r="CI127" s="31"/>
      <c r="CJ127" s="32"/>
      <c r="CK127" s="31"/>
      <c r="CL127" s="32"/>
      <c r="CM127" s="31"/>
      <c r="CN127" s="32"/>
      <c r="CO127" s="33"/>
      <c r="CP127" s="34">
        <f t="shared" si="2"/>
        <v>1</v>
      </c>
      <c r="CU127" s="28" t="s">
        <v>53</v>
      </c>
      <c r="CV127" t="s">
        <v>160</v>
      </c>
    </row>
    <row r="128" spans="1:100" x14ac:dyDescent="0.3">
      <c r="A128" s="29" t="s">
        <v>161</v>
      </c>
      <c r="B128" s="30"/>
      <c r="C128" s="31"/>
      <c r="D128" s="32"/>
      <c r="E128" s="31"/>
      <c r="F128" s="32"/>
      <c r="G128" s="31"/>
      <c r="H128" s="32"/>
      <c r="I128" s="31"/>
      <c r="J128" s="32"/>
      <c r="K128" s="31"/>
      <c r="L128" s="32"/>
      <c r="M128" s="31"/>
      <c r="N128" s="32"/>
      <c r="O128" s="31"/>
      <c r="P128" s="32"/>
      <c r="Q128" s="31"/>
      <c r="R128" s="32"/>
      <c r="S128" s="31"/>
      <c r="T128" s="32"/>
      <c r="U128" s="31"/>
      <c r="V128" s="32"/>
      <c r="W128" s="31"/>
      <c r="X128" s="32"/>
      <c r="Y128" s="31"/>
      <c r="Z128" s="32"/>
      <c r="AA128" s="31"/>
      <c r="AB128" s="32"/>
      <c r="AC128" s="31"/>
      <c r="AD128" s="32"/>
      <c r="AE128" s="31"/>
      <c r="AF128" s="32"/>
      <c r="AG128" s="31"/>
      <c r="AH128" s="32"/>
      <c r="AI128" s="31"/>
      <c r="AJ128" s="32"/>
      <c r="AK128" s="31"/>
      <c r="AL128" s="32"/>
      <c r="AM128" s="31"/>
      <c r="AN128" s="32"/>
      <c r="AO128" s="31"/>
      <c r="AP128" s="32"/>
      <c r="AQ128" s="31"/>
      <c r="AR128" s="32"/>
      <c r="AS128" s="31"/>
      <c r="AT128" s="32" t="s">
        <v>48</v>
      </c>
      <c r="AU128" s="31"/>
      <c r="AV128" s="32"/>
      <c r="AW128" s="31"/>
      <c r="AX128" s="32"/>
      <c r="AY128" s="31"/>
      <c r="AZ128" s="32"/>
      <c r="BA128" s="31"/>
      <c r="BB128" s="32"/>
      <c r="BC128" s="31"/>
      <c r="BD128" s="32"/>
      <c r="BE128" s="31"/>
      <c r="BF128" s="32"/>
      <c r="BG128" s="31"/>
      <c r="BH128" s="32"/>
      <c r="BI128" s="31"/>
      <c r="BJ128" s="32"/>
      <c r="BK128" s="31"/>
      <c r="BL128" s="32"/>
      <c r="BM128" s="31"/>
      <c r="BN128" s="32"/>
      <c r="BO128" s="31"/>
      <c r="BP128" s="32"/>
      <c r="BQ128" s="31"/>
      <c r="BR128" s="32"/>
      <c r="BS128" s="31"/>
      <c r="BT128" s="32"/>
      <c r="BU128" s="31"/>
      <c r="BV128" s="32"/>
      <c r="BW128" s="31"/>
      <c r="BX128" s="32"/>
      <c r="BY128" s="31"/>
      <c r="BZ128" s="32"/>
      <c r="CA128" s="31"/>
      <c r="CB128" s="32"/>
      <c r="CC128" s="31"/>
      <c r="CD128" s="32"/>
      <c r="CE128" s="31"/>
      <c r="CF128" s="32"/>
      <c r="CG128" s="31"/>
      <c r="CH128" s="32"/>
      <c r="CI128" s="31"/>
      <c r="CJ128" s="32"/>
      <c r="CK128" s="31"/>
      <c r="CL128" s="32"/>
      <c r="CM128" s="31"/>
      <c r="CN128" s="32"/>
      <c r="CO128" s="33"/>
      <c r="CP128" s="34">
        <f t="shared" si="2"/>
        <v>1</v>
      </c>
    </row>
    <row r="129" spans="1:94" x14ac:dyDescent="0.3">
      <c r="A129" s="29" t="s">
        <v>162</v>
      </c>
      <c r="B129" s="30"/>
      <c r="C129" s="31"/>
      <c r="D129" s="32"/>
      <c r="E129" s="31"/>
      <c r="F129" s="32"/>
      <c r="G129" s="31"/>
      <c r="H129" s="32"/>
      <c r="I129" s="31"/>
      <c r="J129" s="32"/>
      <c r="K129" s="31"/>
      <c r="L129" s="32"/>
      <c r="M129" s="31"/>
      <c r="N129" s="32"/>
      <c r="O129" s="31"/>
      <c r="P129" s="32"/>
      <c r="Q129" s="31"/>
      <c r="R129" s="32"/>
      <c r="S129" s="31"/>
      <c r="T129" s="32"/>
      <c r="U129" s="31"/>
      <c r="V129" s="32"/>
      <c r="W129" s="31"/>
      <c r="X129" s="32"/>
      <c r="Y129" s="31"/>
      <c r="Z129" s="32"/>
      <c r="AA129" s="31"/>
      <c r="AB129" s="32"/>
      <c r="AC129" s="31"/>
      <c r="AD129" s="32"/>
      <c r="AE129" s="31"/>
      <c r="AF129" s="32"/>
      <c r="AG129" s="31"/>
      <c r="AH129" s="32"/>
      <c r="AI129" s="31"/>
      <c r="AJ129" s="32"/>
      <c r="AK129" s="31"/>
      <c r="AL129" s="32"/>
      <c r="AM129" s="31"/>
      <c r="AN129" s="32"/>
      <c r="AO129" s="31"/>
      <c r="AP129" s="32" t="s">
        <v>48</v>
      </c>
      <c r="AQ129" s="31"/>
      <c r="AR129" s="32"/>
      <c r="AS129" s="31"/>
      <c r="AT129" s="32"/>
      <c r="AU129" s="31"/>
      <c r="AV129" s="32"/>
      <c r="AW129" s="31"/>
      <c r="AX129" s="32"/>
      <c r="AY129" s="31"/>
      <c r="AZ129" s="32"/>
      <c r="BA129" s="31"/>
      <c r="BB129" s="32"/>
      <c r="BC129" s="31"/>
      <c r="BD129" s="32"/>
      <c r="BE129" s="31"/>
      <c r="BF129" s="32"/>
      <c r="BG129" s="31"/>
      <c r="BH129" s="32"/>
      <c r="BI129" s="31"/>
      <c r="BJ129" s="32"/>
      <c r="BK129" s="31"/>
      <c r="BL129" s="32"/>
      <c r="BM129" s="31"/>
      <c r="BN129" s="32"/>
      <c r="BO129" s="31"/>
      <c r="BP129" s="32"/>
      <c r="BQ129" s="31" t="s">
        <v>48</v>
      </c>
      <c r="BR129" s="32"/>
      <c r="BS129" s="31"/>
      <c r="BT129" s="32"/>
      <c r="BU129" s="31"/>
      <c r="BV129" s="32"/>
      <c r="BW129" s="31"/>
      <c r="BX129" s="32"/>
      <c r="BY129" s="31"/>
      <c r="BZ129" s="32"/>
      <c r="CA129" s="31"/>
      <c r="CB129" s="32"/>
      <c r="CC129" s="31"/>
      <c r="CD129" s="32"/>
      <c r="CE129" s="31"/>
      <c r="CF129" s="32"/>
      <c r="CG129" s="31"/>
      <c r="CH129" s="32"/>
      <c r="CI129" s="31"/>
      <c r="CJ129" s="32"/>
      <c r="CK129" s="31"/>
      <c r="CL129" s="32"/>
      <c r="CM129" s="31"/>
      <c r="CN129" s="32"/>
      <c r="CO129" s="33"/>
      <c r="CP129" s="185">
        <f t="shared" si="2"/>
        <v>2</v>
      </c>
    </row>
    <row r="130" spans="1:94" x14ac:dyDescent="0.3">
      <c r="A130" s="29" t="s">
        <v>163</v>
      </c>
      <c r="B130" s="30"/>
      <c r="C130" s="31"/>
      <c r="D130" s="32"/>
      <c r="E130" s="31"/>
      <c r="F130" s="32"/>
      <c r="G130" s="31"/>
      <c r="H130" s="32"/>
      <c r="I130" s="31"/>
      <c r="J130" s="32"/>
      <c r="K130" s="31"/>
      <c r="L130" s="32"/>
      <c r="M130" s="31"/>
      <c r="N130" s="32"/>
      <c r="O130" s="31"/>
      <c r="P130" s="32"/>
      <c r="Q130" s="31"/>
      <c r="R130" s="32"/>
      <c r="S130" s="31"/>
      <c r="T130" s="32"/>
      <c r="U130" s="31"/>
      <c r="V130" s="32"/>
      <c r="W130" s="31"/>
      <c r="X130" s="32"/>
      <c r="Y130" s="31"/>
      <c r="Z130" s="32" t="s">
        <v>48</v>
      </c>
      <c r="AA130" s="31"/>
      <c r="AB130" s="32"/>
      <c r="AC130" s="31"/>
      <c r="AD130" s="32"/>
      <c r="AE130" s="31"/>
      <c r="AF130" s="32"/>
      <c r="AG130" s="31"/>
      <c r="AH130" s="32"/>
      <c r="AI130" s="31"/>
      <c r="AJ130" s="32"/>
      <c r="AK130" s="31"/>
      <c r="AL130" s="32"/>
      <c r="AM130" s="31"/>
      <c r="AN130" s="32"/>
      <c r="AO130" s="31"/>
      <c r="AP130" s="32"/>
      <c r="AQ130" s="31"/>
      <c r="AR130" s="32"/>
      <c r="AS130" s="31"/>
      <c r="AT130" s="32"/>
      <c r="AU130" s="31"/>
      <c r="AV130" s="32"/>
      <c r="AW130" s="31"/>
      <c r="AX130" s="32"/>
      <c r="AY130" s="31"/>
      <c r="AZ130" s="32"/>
      <c r="BA130" s="31"/>
      <c r="BB130" s="32"/>
      <c r="BC130" s="31"/>
      <c r="BD130" s="32"/>
      <c r="BE130" s="31"/>
      <c r="BF130" s="32"/>
      <c r="BG130" s="31"/>
      <c r="BH130" s="32"/>
      <c r="BI130" s="31"/>
      <c r="BJ130" s="32"/>
      <c r="BK130" s="31"/>
      <c r="BL130" s="32"/>
      <c r="BM130" s="31"/>
      <c r="BN130" s="32"/>
      <c r="BO130" s="31"/>
      <c r="BP130" s="32"/>
      <c r="BQ130" s="31"/>
      <c r="BR130" s="32"/>
      <c r="BS130" s="31"/>
      <c r="BT130" s="32"/>
      <c r="BU130" s="31"/>
      <c r="BV130" s="32"/>
      <c r="BW130" s="31"/>
      <c r="BX130" s="32"/>
      <c r="BY130" s="31"/>
      <c r="BZ130" s="32"/>
      <c r="CA130" s="31"/>
      <c r="CB130" s="32"/>
      <c r="CC130" s="31"/>
      <c r="CD130" s="32"/>
      <c r="CE130" s="31"/>
      <c r="CF130" s="32"/>
      <c r="CG130" s="31"/>
      <c r="CH130" s="32"/>
      <c r="CI130" s="31"/>
      <c r="CJ130" s="32"/>
      <c r="CK130" s="31"/>
      <c r="CL130" s="32"/>
      <c r="CM130" s="31"/>
      <c r="CN130" s="32"/>
      <c r="CO130" s="33"/>
      <c r="CP130" s="34">
        <f t="shared" si="2"/>
        <v>1</v>
      </c>
    </row>
    <row r="131" spans="1:94" x14ac:dyDescent="0.3">
      <c r="A131" s="29" t="s">
        <v>164</v>
      </c>
      <c r="B131" s="30"/>
      <c r="C131" s="31"/>
      <c r="D131" s="32"/>
      <c r="E131" s="31"/>
      <c r="F131" s="32"/>
      <c r="G131" s="31"/>
      <c r="H131" s="32"/>
      <c r="I131" s="31"/>
      <c r="J131" s="32"/>
      <c r="K131" s="31"/>
      <c r="L131" s="32"/>
      <c r="M131" s="31"/>
      <c r="N131" s="32"/>
      <c r="O131" s="31"/>
      <c r="P131" s="32"/>
      <c r="Q131" s="31"/>
      <c r="R131" s="32"/>
      <c r="S131" s="31"/>
      <c r="T131" s="32"/>
      <c r="U131" s="31"/>
      <c r="V131" s="32"/>
      <c r="W131" s="31"/>
      <c r="X131" s="32"/>
      <c r="Y131" s="31"/>
      <c r="Z131" s="32"/>
      <c r="AA131" s="31"/>
      <c r="AB131" s="32"/>
      <c r="AC131" s="31"/>
      <c r="AD131" s="32"/>
      <c r="AE131" s="31"/>
      <c r="AF131" s="32"/>
      <c r="AG131" s="31"/>
      <c r="AH131" s="32" t="s">
        <v>48</v>
      </c>
      <c r="AI131" s="31" t="s">
        <v>48</v>
      </c>
      <c r="AJ131" s="32"/>
      <c r="AK131" s="31"/>
      <c r="AL131" s="32"/>
      <c r="AM131" s="31"/>
      <c r="AN131" s="32"/>
      <c r="AO131" s="31"/>
      <c r="AP131" s="32"/>
      <c r="AQ131" s="31"/>
      <c r="AR131" s="32"/>
      <c r="AS131" s="31"/>
      <c r="AT131" s="32"/>
      <c r="AU131" s="31"/>
      <c r="AV131" s="32"/>
      <c r="AW131" s="31"/>
      <c r="AX131" s="32"/>
      <c r="AY131" s="31"/>
      <c r="AZ131" s="32"/>
      <c r="BA131" s="31"/>
      <c r="BB131" s="32"/>
      <c r="BC131" s="31"/>
      <c r="BD131" s="32"/>
      <c r="BE131" s="31"/>
      <c r="BF131" s="32"/>
      <c r="BG131" s="31"/>
      <c r="BH131" s="32"/>
      <c r="BI131" s="31"/>
      <c r="BJ131" s="32"/>
      <c r="BK131" s="31"/>
      <c r="BL131" s="32"/>
      <c r="BM131" s="31"/>
      <c r="BN131" s="32"/>
      <c r="BO131" s="31"/>
      <c r="BP131" s="32"/>
      <c r="BQ131" s="31"/>
      <c r="BR131" s="32"/>
      <c r="BS131" s="31"/>
      <c r="BT131" s="32"/>
      <c r="BU131" s="31"/>
      <c r="BV131" s="32"/>
      <c r="BW131" s="31"/>
      <c r="BX131" s="32"/>
      <c r="BY131" s="31"/>
      <c r="BZ131" s="32"/>
      <c r="CA131" s="31"/>
      <c r="CB131" s="32"/>
      <c r="CC131" s="31"/>
      <c r="CD131" s="32"/>
      <c r="CE131" s="31"/>
      <c r="CF131" s="32"/>
      <c r="CG131" s="31"/>
      <c r="CH131" s="32"/>
      <c r="CI131" s="31"/>
      <c r="CJ131" s="32"/>
      <c r="CK131" s="31"/>
      <c r="CL131" s="32"/>
      <c r="CM131" s="31"/>
      <c r="CN131" s="32"/>
      <c r="CO131" s="33"/>
      <c r="CP131" s="185">
        <f t="shared" si="2"/>
        <v>2</v>
      </c>
    </row>
    <row r="132" spans="1:94" x14ac:dyDescent="0.3">
      <c r="A132" s="29" t="s">
        <v>575</v>
      </c>
      <c r="B132" s="30"/>
      <c r="C132" s="31"/>
      <c r="D132" s="32"/>
      <c r="E132" s="31"/>
      <c r="F132" s="32"/>
      <c r="G132" s="31"/>
      <c r="H132" s="32"/>
      <c r="I132" s="31"/>
      <c r="J132" s="32"/>
      <c r="K132" s="31"/>
      <c r="L132" s="32"/>
      <c r="M132" s="31"/>
      <c r="N132" s="32"/>
      <c r="O132" s="31"/>
      <c r="P132" s="32"/>
      <c r="Q132" s="31"/>
      <c r="R132" s="32"/>
      <c r="S132" s="31"/>
      <c r="T132" s="32"/>
      <c r="U132" s="31"/>
      <c r="V132" s="32"/>
      <c r="W132" s="31"/>
      <c r="X132" s="32"/>
      <c r="Y132" s="31"/>
      <c r="Z132" s="32"/>
      <c r="AA132" s="31"/>
      <c r="AB132" s="32"/>
      <c r="AC132" s="31"/>
      <c r="AD132" s="32"/>
      <c r="AE132" s="31"/>
      <c r="AF132" s="32"/>
      <c r="AG132" s="31"/>
      <c r="AH132" s="32"/>
      <c r="AI132" s="31"/>
      <c r="AJ132" s="32"/>
      <c r="AK132" s="31"/>
      <c r="AL132" s="32"/>
      <c r="AM132" s="31"/>
      <c r="AN132" s="32"/>
      <c r="AO132" s="31"/>
      <c r="AP132" s="32"/>
      <c r="AQ132" s="31"/>
      <c r="AR132" s="32"/>
      <c r="AS132" s="31"/>
      <c r="AT132" s="32"/>
      <c r="AU132" s="31"/>
      <c r="AV132" s="32"/>
      <c r="AW132" s="31"/>
      <c r="AX132" s="32"/>
      <c r="AY132" s="31"/>
      <c r="AZ132" s="32"/>
      <c r="BA132" s="31"/>
      <c r="BB132" s="32"/>
      <c r="BC132" s="31"/>
      <c r="BD132" s="32"/>
      <c r="BE132" s="31"/>
      <c r="BF132" s="32"/>
      <c r="BG132" s="31"/>
      <c r="BH132" s="32"/>
      <c r="BI132" s="31"/>
      <c r="BJ132" s="32"/>
      <c r="BK132" s="31"/>
      <c r="BL132" s="32"/>
      <c r="BM132" s="31"/>
      <c r="BN132" s="32"/>
      <c r="BO132" s="31"/>
      <c r="BP132" s="32"/>
      <c r="BQ132" s="31"/>
      <c r="BR132" s="32"/>
      <c r="BS132" s="31"/>
      <c r="BT132" s="32"/>
      <c r="BU132" s="31"/>
      <c r="BV132" s="32"/>
      <c r="BW132" s="31"/>
      <c r="BX132" s="32" t="s">
        <v>48</v>
      </c>
      <c r="BY132" s="31"/>
      <c r="BZ132" s="32"/>
      <c r="CA132" s="31"/>
      <c r="CB132" s="32"/>
      <c r="CC132" s="31"/>
      <c r="CD132" s="32"/>
      <c r="CE132" s="31"/>
      <c r="CF132" s="32"/>
      <c r="CG132" s="31"/>
      <c r="CH132" s="32"/>
      <c r="CI132" s="31"/>
      <c r="CJ132" s="32"/>
      <c r="CK132" s="31"/>
      <c r="CL132" s="32"/>
      <c r="CM132" s="31"/>
      <c r="CN132" s="32"/>
      <c r="CO132" s="33"/>
      <c r="CP132" s="185"/>
    </row>
    <row r="133" spans="1:94" x14ac:dyDescent="0.3">
      <c r="A133" s="29" t="s">
        <v>165</v>
      </c>
      <c r="B133" s="30"/>
      <c r="C133" s="31"/>
      <c r="D133" s="32"/>
      <c r="E133" s="31"/>
      <c r="F133" s="32"/>
      <c r="G133" s="31"/>
      <c r="H133" s="32"/>
      <c r="I133" s="31"/>
      <c r="J133" s="32"/>
      <c r="K133" s="31"/>
      <c r="L133" s="32"/>
      <c r="M133" s="31"/>
      <c r="N133" s="32"/>
      <c r="O133" s="31"/>
      <c r="P133" s="32"/>
      <c r="Q133" s="31"/>
      <c r="R133" s="32"/>
      <c r="S133" s="31"/>
      <c r="T133" s="32"/>
      <c r="U133" s="31"/>
      <c r="V133" s="32"/>
      <c r="W133" s="31"/>
      <c r="X133" s="32"/>
      <c r="Y133" s="31"/>
      <c r="Z133" s="32"/>
      <c r="AA133" s="31"/>
      <c r="AB133" s="32"/>
      <c r="AC133" s="31"/>
      <c r="AD133" s="32"/>
      <c r="AE133" s="31"/>
      <c r="AF133" s="32"/>
      <c r="AG133" s="31"/>
      <c r="AH133" s="32"/>
      <c r="AI133" s="31"/>
      <c r="AJ133" s="32"/>
      <c r="AK133" s="31"/>
      <c r="AL133" s="32"/>
      <c r="AM133" s="31"/>
      <c r="AN133" s="32"/>
      <c r="AO133" s="31"/>
      <c r="AP133" s="32"/>
      <c r="AQ133" s="31"/>
      <c r="AR133" s="32"/>
      <c r="AS133" s="31"/>
      <c r="AT133" s="32"/>
      <c r="AU133" s="31"/>
      <c r="AV133" s="32"/>
      <c r="AW133" s="31"/>
      <c r="AX133" s="32"/>
      <c r="AY133" s="31"/>
      <c r="AZ133" s="32"/>
      <c r="BA133" s="31" t="s">
        <v>48</v>
      </c>
      <c r="BB133" s="32"/>
      <c r="BC133" s="31"/>
      <c r="BD133" s="32"/>
      <c r="BE133" s="31"/>
      <c r="BF133" s="32"/>
      <c r="BG133" s="31"/>
      <c r="BH133" s="32"/>
      <c r="BI133" s="31"/>
      <c r="BJ133" s="32"/>
      <c r="BK133" s="31"/>
      <c r="BL133" s="32"/>
      <c r="BM133" s="31"/>
      <c r="BN133" s="32"/>
      <c r="BO133" s="31"/>
      <c r="BP133" s="32"/>
      <c r="BQ133" s="31"/>
      <c r="BR133" s="32"/>
      <c r="BS133" s="31"/>
      <c r="BT133" s="32"/>
      <c r="BU133" s="31"/>
      <c r="BV133" s="32"/>
      <c r="BW133" s="31"/>
      <c r="BX133" s="32"/>
      <c r="BY133" s="31"/>
      <c r="BZ133" s="32"/>
      <c r="CA133" s="31"/>
      <c r="CB133" s="32"/>
      <c r="CC133" s="31"/>
      <c r="CD133" s="32"/>
      <c r="CE133" s="31"/>
      <c r="CF133" s="32"/>
      <c r="CG133" s="31"/>
      <c r="CH133" s="32"/>
      <c r="CI133" s="31"/>
      <c r="CJ133" s="32"/>
      <c r="CK133" s="31"/>
      <c r="CL133" s="32"/>
      <c r="CM133" s="31"/>
      <c r="CN133" s="32"/>
      <c r="CO133" s="33"/>
      <c r="CP133" s="34">
        <f t="shared" si="2"/>
        <v>1</v>
      </c>
    </row>
    <row r="134" spans="1:94" x14ac:dyDescent="0.3">
      <c r="A134" s="29" t="s">
        <v>166</v>
      </c>
      <c r="B134" s="30"/>
      <c r="C134" s="31"/>
      <c r="D134" s="32"/>
      <c r="E134" s="31"/>
      <c r="F134" s="32"/>
      <c r="G134" s="31"/>
      <c r="H134" s="32"/>
      <c r="I134" s="31"/>
      <c r="J134" s="32"/>
      <c r="K134" s="31"/>
      <c r="L134" s="32"/>
      <c r="M134" s="31"/>
      <c r="N134" s="32"/>
      <c r="O134" s="31"/>
      <c r="P134" s="32"/>
      <c r="Q134" s="31"/>
      <c r="R134" s="32"/>
      <c r="S134" s="31"/>
      <c r="T134" s="32"/>
      <c r="U134" s="31"/>
      <c r="V134" s="32"/>
      <c r="W134" s="31"/>
      <c r="X134" s="32"/>
      <c r="Y134" s="31"/>
      <c r="Z134" s="32"/>
      <c r="AA134" s="31"/>
      <c r="AB134" s="32"/>
      <c r="AC134" s="31"/>
      <c r="AD134" s="32"/>
      <c r="AE134" s="31"/>
      <c r="AF134" s="32"/>
      <c r="AG134" s="31"/>
      <c r="AH134" s="32"/>
      <c r="AI134" s="31"/>
      <c r="AJ134" s="32"/>
      <c r="AK134" s="31"/>
      <c r="AL134" s="32"/>
      <c r="AM134" s="31" t="s">
        <v>48</v>
      </c>
      <c r="AN134" s="32"/>
      <c r="AO134" s="31"/>
      <c r="AP134" s="32"/>
      <c r="AQ134" s="31"/>
      <c r="AR134" s="32"/>
      <c r="AS134" s="31"/>
      <c r="AT134" s="32"/>
      <c r="AU134" s="31"/>
      <c r="AV134" s="32"/>
      <c r="AW134" s="31"/>
      <c r="AX134" s="32"/>
      <c r="AY134" s="31"/>
      <c r="AZ134" s="32"/>
      <c r="BA134" s="31"/>
      <c r="BB134" s="32"/>
      <c r="BC134" s="31"/>
      <c r="BD134" s="32"/>
      <c r="BE134" s="31"/>
      <c r="BF134" s="32"/>
      <c r="BG134" s="31"/>
      <c r="BH134" s="32"/>
      <c r="BI134" s="31"/>
      <c r="BJ134" s="32"/>
      <c r="BK134" s="31"/>
      <c r="BL134" s="32"/>
      <c r="BM134" s="31"/>
      <c r="BN134" s="32"/>
      <c r="BO134" s="31"/>
      <c r="BP134" s="32"/>
      <c r="BQ134" s="31"/>
      <c r="BR134" s="32"/>
      <c r="BS134" s="31"/>
      <c r="BT134" s="32"/>
      <c r="BU134" s="31"/>
      <c r="BV134" s="32"/>
      <c r="BW134" s="31"/>
      <c r="BX134" s="32"/>
      <c r="BY134" s="31"/>
      <c r="BZ134" s="32"/>
      <c r="CA134" s="31"/>
      <c r="CB134" s="32"/>
      <c r="CC134" s="31"/>
      <c r="CD134" s="32"/>
      <c r="CE134" s="31"/>
      <c r="CF134" s="32"/>
      <c r="CG134" s="31"/>
      <c r="CH134" s="32"/>
      <c r="CI134" s="31"/>
      <c r="CJ134" s="32"/>
      <c r="CK134" s="31"/>
      <c r="CL134" s="32"/>
      <c r="CM134" s="31"/>
      <c r="CN134" s="32"/>
      <c r="CO134" s="33"/>
      <c r="CP134" s="34">
        <f t="shared" si="2"/>
        <v>1</v>
      </c>
    </row>
    <row r="135" spans="1:94" x14ac:dyDescent="0.3">
      <c r="A135" s="29" t="s">
        <v>167</v>
      </c>
      <c r="B135" s="30"/>
      <c r="C135" s="31"/>
      <c r="D135" s="32"/>
      <c r="E135" s="31"/>
      <c r="F135" s="32"/>
      <c r="G135" s="31"/>
      <c r="H135" s="32"/>
      <c r="I135" s="31"/>
      <c r="J135" s="32"/>
      <c r="K135" s="31"/>
      <c r="L135" s="32"/>
      <c r="M135" s="31"/>
      <c r="N135" s="32"/>
      <c r="O135" s="31"/>
      <c r="P135" s="32"/>
      <c r="Q135" s="31"/>
      <c r="R135" s="32"/>
      <c r="S135" s="31"/>
      <c r="T135" s="32"/>
      <c r="U135" s="31"/>
      <c r="V135" s="32"/>
      <c r="W135" s="31"/>
      <c r="X135" s="32"/>
      <c r="Y135" s="31"/>
      <c r="Z135" s="32"/>
      <c r="AA135" s="31"/>
      <c r="AB135" s="32"/>
      <c r="AC135" s="31"/>
      <c r="AD135" s="32"/>
      <c r="AE135" s="31"/>
      <c r="AF135" s="32"/>
      <c r="AG135" s="31"/>
      <c r="AH135" s="32"/>
      <c r="AI135" s="31"/>
      <c r="AJ135" s="32"/>
      <c r="AK135" s="31"/>
      <c r="AL135" s="32"/>
      <c r="AM135" s="31"/>
      <c r="AN135" s="32"/>
      <c r="AO135" s="31"/>
      <c r="AP135" s="32" t="s">
        <v>48</v>
      </c>
      <c r="AQ135" s="31"/>
      <c r="AR135" s="32"/>
      <c r="AS135" s="31"/>
      <c r="AT135" s="32"/>
      <c r="AU135" s="31"/>
      <c r="AV135" s="32"/>
      <c r="AW135" s="31"/>
      <c r="AX135" s="32"/>
      <c r="AY135" s="31"/>
      <c r="AZ135" s="32"/>
      <c r="BA135" s="31"/>
      <c r="BB135" s="32"/>
      <c r="BC135" s="31"/>
      <c r="BD135" s="32"/>
      <c r="BE135" s="31"/>
      <c r="BF135" s="32"/>
      <c r="BG135" s="31"/>
      <c r="BH135" s="32"/>
      <c r="BI135" s="31"/>
      <c r="BJ135" s="32"/>
      <c r="BK135" s="31" t="s">
        <v>48</v>
      </c>
      <c r="BL135" s="32"/>
      <c r="BM135" s="31"/>
      <c r="BN135" s="32"/>
      <c r="BO135" s="31"/>
      <c r="BP135" s="32"/>
      <c r="BQ135" s="31"/>
      <c r="BR135" s="32"/>
      <c r="BS135" s="31"/>
      <c r="BT135" s="32"/>
      <c r="BU135" s="31"/>
      <c r="BV135" s="32"/>
      <c r="BW135" s="31"/>
      <c r="BX135" s="32"/>
      <c r="BY135" s="31"/>
      <c r="BZ135" s="32"/>
      <c r="CA135" s="31"/>
      <c r="CB135" s="32"/>
      <c r="CC135" s="31"/>
      <c r="CD135" s="32"/>
      <c r="CE135" s="31"/>
      <c r="CF135" s="32"/>
      <c r="CG135" s="31"/>
      <c r="CH135" s="32"/>
      <c r="CI135" s="31"/>
      <c r="CJ135" s="32"/>
      <c r="CK135" s="31"/>
      <c r="CL135" s="32"/>
      <c r="CM135" s="31"/>
      <c r="CN135" s="32"/>
      <c r="CO135" s="33"/>
      <c r="CP135" s="185">
        <f t="shared" si="2"/>
        <v>2</v>
      </c>
    </row>
    <row r="136" spans="1:94" x14ac:dyDescent="0.3">
      <c r="A136" s="29" t="s">
        <v>168</v>
      </c>
      <c r="B136" s="30"/>
      <c r="C136" s="31"/>
      <c r="D136" s="32"/>
      <c r="E136" s="31"/>
      <c r="F136" s="32"/>
      <c r="G136" s="31"/>
      <c r="H136" s="32"/>
      <c r="I136" s="31"/>
      <c r="J136" s="32"/>
      <c r="K136" s="31"/>
      <c r="L136" s="32"/>
      <c r="M136" s="31"/>
      <c r="N136" s="32"/>
      <c r="O136" s="31"/>
      <c r="P136" s="32"/>
      <c r="Q136" s="31"/>
      <c r="R136" s="32"/>
      <c r="S136" s="31"/>
      <c r="T136" s="32"/>
      <c r="U136" s="31"/>
      <c r="V136" s="32"/>
      <c r="W136" s="31"/>
      <c r="X136" s="32"/>
      <c r="Y136" s="31"/>
      <c r="Z136" s="32"/>
      <c r="AA136" s="31"/>
      <c r="AB136" s="32"/>
      <c r="AC136" s="31"/>
      <c r="AD136" s="32"/>
      <c r="AE136" s="31"/>
      <c r="AF136" s="32"/>
      <c r="AG136" s="31"/>
      <c r="AH136" s="32"/>
      <c r="AI136" s="31"/>
      <c r="AJ136" s="32"/>
      <c r="AK136" s="31"/>
      <c r="AL136" s="32"/>
      <c r="AM136" s="31"/>
      <c r="AN136" s="32"/>
      <c r="AO136" s="31"/>
      <c r="AP136" s="32"/>
      <c r="AQ136" s="31"/>
      <c r="AR136" s="32"/>
      <c r="AS136" s="31"/>
      <c r="AT136" s="32"/>
      <c r="AU136" s="31"/>
      <c r="AV136" s="32"/>
      <c r="AW136" s="31"/>
      <c r="AX136" s="32"/>
      <c r="AY136" s="31"/>
      <c r="AZ136" s="32"/>
      <c r="BA136" s="31" t="s">
        <v>48</v>
      </c>
      <c r="BB136" s="32"/>
      <c r="BC136" s="31"/>
      <c r="BD136" s="32"/>
      <c r="BE136" s="31"/>
      <c r="BF136" s="32"/>
      <c r="BG136" s="31"/>
      <c r="BH136" s="32"/>
      <c r="BI136" s="31"/>
      <c r="BJ136" s="32"/>
      <c r="BK136" s="31"/>
      <c r="BL136" s="32"/>
      <c r="BM136" s="31"/>
      <c r="BN136" s="32"/>
      <c r="BO136" s="31"/>
      <c r="BP136" s="32"/>
      <c r="BQ136" s="31"/>
      <c r="BR136" s="32"/>
      <c r="BS136" s="31"/>
      <c r="BT136" s="32"/>
      <c r="BU136" s="31"/>
      <c r="BV136" s="32"/>
      <c r="BW136" s="31"/>
      <c r="BX136" s="32"/>
      <c r="BY136" s="31"/>
      <c r="BZ136" s="32"/>
      <c r="CA136" s="31"/>
      <c r="CB136" s="32"/>
      <c r="CC136" s="31"/>
      <c r="CD136" s="32"/>
      <c r="CE136" s="31"/>
      <c r="CF136" s="32"/>
      <c r="CG136" s="31"/>
      <c r="CH136" s="32"/>
      <c r="CI136" s="31"/>
      <c r="CJ136" s="32"/>
      <c r="CK136" s="31"/>
      <c r="CL136" s="32"/>
      <c r="CM136" s="31"/>
      <c r="CN136" s="32"/>
      <c r="CO136" s="33"/>
      <c r="CP136" s="34">
        <f t="shared" si="2"/>
        <v>1</v>
      </c>
    </row>
    <row r="137" spans="1:94" x14ac:dyDescent="0.3">
      <c r="A137" s="29" t="s">
        <v>169</v>
      </c>
      <c r="B137" s="30"/>
      <c r="C137" s="31"/>
      <c r="D137" s="32"/>
      <c r="E137" s="31"/>
      <c r="F137" s="32"/>
      <c r="G137" s="31"/>
      <c r="H137" s="32"/>
      <c r="I137" s="31"/>
      <c r="J137" s="32"/>
      <c r="K137" s="31"/>
      <c r="L137" s="32"/>
      <c r="M137" s="31"/>
      <c r="N137" s="32"/>
      <c r="O137" s="31"/>
      <c r="P137" s="32"/>
      <c r="Q137" s="31"/>
      <c r="R137" s="32"/>
      <c r="S137" s="31"/>
      <c r="T137" s="32"/>
      <c r="U137" s="31"/>
      <c r="V137" s="32"/>
      <c r="W137" s="31"/>
      <c r="X137" s="32"/>
      <c r="Y137" s="31"/>
      <c r="Z137" s="32"/>
      <c r="AA137" s="31"/>
      <c r="AB137" s="32"/>
      <c r="AC137" s="31"/>
      <c r="AD137" s="32"/>
      <c r="AE137" s="31"/>
      <c r="AF137" s="32"/>
      <c r="AG137" s="31"/>
      <c r="AH137" s="32"/>
      <c r="AI137" s="31"/>
      <c r="AJ137" s="32"/>
      <c r="AK137" s="31"/>
      <c r="AL137" s="32"/>
      <c r="AM137" s="31"/>
      <c r="AN137" s="32"/>
      <c r="AO137" s="31"/>
      <c r="AP137" s="32"/>
      <c r="AQ137" s="31"/>
      <c r="AR137" s="32"/>
      <c r="AS137" s="31"/>
      <c r="AT137" s="32" t="s">
        <v>48</v>
      </c>
      <c r="AU137" s="31"/>
      <c r="AV137" s="32"/>
      <c r="AW137" s="31"/>
      <c r="AX137" s="32"/>
      <c r="AY137" s="31"/>
      <c r="AZ137" s="32"/>
      <c r="BA137" s="31"/>
      <c r="BB137" s="32"/>
      <c r="BC137" s="31"/>
      <c r="BD137" s="32"/>
      <c r="BE137" s="31"/>
      <c r="BF137" s="32"/>
      <c r="BG137" s="31"/>
      <c r="BH137" s="32"/>
      <c r="BI137" s="31"/>
      <c r="BJ137" s="32"/>
      <c r="BK137" s="31"/>
      <c r="BL137" s="32"/>
      <c r="BM137" s="31"/>
      <c r="BN137" s="32"/>
      <c r="BO137" s="31"/>
      <c r="BP137" s="32"/>
      <c r="BQ137" s="31"/>
      <c r="BR137" s="32"/>
      <c r="BS137" s="31"/>
      <c r="BT137" s="32"/>
      <c r="BU137" s="31"/>
      <c r="BV137" s="32"/>
      <c r="BW137" s="31"/>
      <c r="BX137" s="32"/>
      <c r="BY137" s="31"/>
      <c r="BZ137" s="32"/>
      <c r="CA137" s="31"/>
      <c r="CB137" s="32"/>
      <c r="CC137" s="31"/>
      <c r="CD137" s="32"/>
      <c r="CE137" s="31"/>
      <c r="CF137" s="32"/>
      <c r="CG137" s="31"/>
      <c r="CH137" s="32"/>
      <c r="CI137" s="31"/>
      <c r="CJ137" s="32"/>
      <c r="CK137" s="31"/>
      <c r="CL137" s="32"/>
      <c r="CM137" s="31"/>
      <c r="CN137" s="32"/>
      <c r="CO137" s="33"/>
      <c r="CP137" s="34">
        <f t="shared" si="2"/>
        <v>1</v>
      </c>
    </row>
    <row r="138" spans="1:94" x14ac:dyDescent="0.3">
      <c r="A138" s="29" t="s">
        <v>170</v>
      </c>
      <c r="B138" s="30"/>
      <c r="C138" s="31"/>
      <c r="D138" s="32"/>
      <c r="E138" s="31"/>
      <c r="F138" s="32"/>
      <c r="G138" s="31"/>
      <c r="H138" s="32"/>
      <c r="I138" s="31"/>
      <c r="J138" s="32"/>
      <c r="K138" s="31"/>
      <c r="L138" s="32"/>
      <c r="M138" s="31"/>
      <c r="N138" s="32"/>
      <c r="O138" s="31"/>
      <c r="P138" s="32"/>
      <c r="Q138" s="31"/>
      <c r="R138" s="32"/>
      <c r="S138" s="31"/>
      <c r="T138" s="32"/>
      <c r="U138" s="31" t="s">
        <v>48</v>
      </c>
      <c r="V138" s="32"/>
      <c r="W138" s="31"/>
      <c r="X138" s="32"/>
      <c r="Y138" s="31"/>
      <c r="Z138" s="32"/>
      <c r="AA138" s="31"/>
      <c r="AB138" s="32"/>
      <c r="AC138" s="31"/>
      <c r="AD138" s="32"/>
      <c r="AE138" s="31"/>
      <c r="AF138" s="32"/>
      <c r="AG138" s="31"/>
      <c r="AH138" s="32"/>
      <c r="AI138" s="31"/>
      <c r="AJ138" s="32"/>
      <c r="AK138" s="31"/>
      <c r="AL138" s="32" t="s">
        <v>48</v>
      </c>
      <c r="AM138" s="31"/>
      <c r="AN138" s="32"/>
      <c r="AO138" s="31"/>
      <c r="AP138" s="32"/>
      <c r="AQ138" s="31"/>
      <c r="AR138" s="32"/>
      <c r="AS138" s="31"/>
      <c r="AT138" s="32"/>
      <c r="AU138" s="31"/>
      <c r="AV138" s="32"/>
      <c r="AW138" s="31"/>
      <c r="AX138" s="32"/>
      <c r="AY138" s="31"/>
      <c r="AZ138" s="32"/>
      <c r="BA138" s="31"/>
      <c r="BB138" s="32"/>
      <c r="BC138" s="31"/>
      <c r="BD138" s="32"/>
      <c r="BE138" s="31"/>
      <c r="BF138" s="32"/>
      <c r="BG138" s="31"/>
      <c r="BH138" s="32"/>
      <c r="BI138" s="31"/>
      <c r="BJ138" s="32"/>
      <c r="BK138" s="31"/>
      <c r="BL138" s="32"/>
      <c r="BM138" s="31"/>
      <c r="BN138" s="32"/>
      <c r="BO138" s="31"/>
      <c r="BP138" s="32"/>
      <c r="BQ138" s="31"/>
      <c r="BR138" s="32"/>
      <c r="BS138" s="31"/>
      <c r="BT138" s="32"/>
      <c r="BU138" s="31"/>
      <c r="BV138" s="32"/>
      <c r="BW138" s="31"/>
      <c r="BX138" s="32"/>
      <c r="BY138" s="31"/>
      <c r="BZ138" s="32"/>
      <c r="CA138" s="31"/>
      <c r="CB138" s="32"/>
      <c r="CC138" s="31"/>
      <c r="CD138" s="32"/>
      <c r="CE138" s="31"/>
      <c r="CF138" s="32"/>
      <c r="CG138" s="31"/>
      <c r="CH138" s="32"/>
      <c r="CI138" s="31"/>
      <c r="CJ138" s="32"/>
      <c r="CK138" s="31"/>
      <c r="CL138" s="32"/>
      <c r="CM138" s="31"/>
      <c r="CN138" s="32"/>
      <c r="CO138" s="33"/>
      <c r="CP138" s="185">
        <f t="shared" si="2"/>
        <v>2</v>
      </c>
    </row>
    <row r="139" spans="1:94" x14ac:dyDescent="0.3">
      <c r="A139" s="29" t="s">
        <v>171</v>
      </c>
      <c r="B139" s="30"/>
      <c r="C139" s="31"/>
      <c r="D139" s="32"/>
      <c r="E139" s="31"/>
      <c r="F139" s="32"/>
      <c r="G139" s="31"/>
      <c r="H139" s="32"/>
      <c r="I139" s="31"/>
      <c r="J139" s="32"/>
      <c r="K139" s="31"/>
      <c r="L139" s="32"/>
      <c r="M139" s="31"/>
      <c r="N139" s="32"/>
      <c r="O139" s="31"/>
      <c r="P139" s="32"/>
      <c r="Q139" s="31"/>
      <c r="R139" s="32"/>
      <c r="S139" s="31"/>
      <c r="T139" s="32"/>
      <c r="U139" s="31"/>
      <c r="V139" s="32"/>
      <c r="W139" s="31"/>
      <c r="X139" s="32"/>
      <c r="Y139" s="31"/>
      <c r="Z139" s="32"/>
      <c r="AA139" s="31"/>
      <c r="AB139" s="32"/>
      <c r="AC139" s="31"/>
      <c r="AD139" s="32"/>
      <c r="AE139" s="31"/>
      <c r="AF139" s="32"/>
      <c r="AG139" s="31"/>
      <c r="AH139" s="32"/>
      <c r="AI139" s="31"/>
      <c r="AJ139" s="32"/>
      <c r="AK139" s="31"/>
      <c r="AL139" s="32"/>
      <c r="AM139" s="31"/>
      <c r="AN139" s="32"/>
      <c r="AO139" s="31"/>
      <c r="AP139" s="32"/>
      <c r="AQ139" s="31"/>
      <c r="AR139" s="32"/>
      <c r="AS139" s="31"/>
      <c r="AT139" s="32" t="s">
        <v>48</v>
      </c>
      <c r="AU139" s="31"/>
      <c r="AV139" s="32"/>
      <c r="AW139" s="31"/>
      <c r="AX139" s="32"/>
      <c r="AY139" s="31"/>
      <c r="AZ139" s="32"/>
      <c r="BA139" s="31"/>
      <c r="BB139" s="32"/>
      <c r="BC139" s="31"/>
      <c r="BD139" s="32"/>
      <c r="BE139" s="31"/>
      <c r="BF139" s="32"/>
      <c r="BG139" s="31"/>
      <c r="BH139" s="32"/>
      <c r="BI139" s="31"/>
      <c r="BJ139" s="32" t="s">
        <v>48</v>
      </c>
      <c r="BK139" s="31"/>
      <c r="BL139" s="32"/>
      <c r="BM139" s="31"/>
      <c r="BN139" s="32"/>
      <c r="BO139" s="31"/>
      <c r="BP139" s="32"/>
      <c r="BQ139" s="31"/>
      <c r="BR139" s="32" t="s">
        <v>48</v>
      </c>
      <c r="BS139" s="31"/>
      <c r="BT139" s="32"/>
      <c r="BU139" s="31"/>
      <c r="BV139" s="32"/>
      <c r="BW139" s="31"/>
      <c r="BX139" s="32"/>
      <c r="BY139" s="31"/>
      <c r="BZ139" s="32"/>
      <c r="CA139" s="31"/>
      <c r="CB139" s="32"/>
      <c r="CC139" s="31"/>
      <c r="CD139" s="32"/>
      <c r="CE139" s="31"/>
      <c r="CF139" s="32"/>
      <c r="CG139" s="31"/>
      <c r="CH139" s="32"/>
      <c r="CI139" s="31"/>
      <c r="CJ139" s="32"/>
      <c r="CK139" s="31"/>
      <c r="CL139" s="32"/>
      <c r="CM139" s="31"/>
      <c r="CN139" s="32"/>
      <c r="CO139" s="33"/>
      <c r="CP139" s="35">
        <f t="shared" si="2"/>
        <v>3</v>
      </c>
    </row>
    <row r="140" spans="1:94" x14ac:dyDescent="0.3">
      <c r="A140" s="29" t="s">
        <v>172</v>
      </c>
      <c r="B140" s="30"/>
      <c r="C140" s="31"/>
      <c r="D140" s="32"/>
      <c r="E140" s="31"/>
      <c r="F140" s="32"/>
      <c r="G140" s="31"/>
      <c r="H140" s="32"/>
      <c r="I140" s="31"/>
      <c r="J140" s="32"/>
      <c r="K140" s="31"/>
      <c r="L140" s="32"/>
      <c r="M140" s="31"/>
      <c r="N140" s="32"/>
      <c r="O140" s="31"/>
      <c r="P140" s="32"/>
      <c r="Q140" s="31"/>
      <c r="R140" s="32"/>
      <c r="S140" s="31"/>
      <c r="T140" s="32"/>
      <c r="U140" s="31"/>
      <c r="V140" s="32"/>
      <c r="W140" s="31"/>
      <c r="X140" s="32"/>
      <c r="Y140" s="31"/>
      <c r="Z140" s="32"/>
      <c r="AA140" s="31"/>
      <c r="AB140" s="32"/>
      <c r="AC140" s="31"/>
      <c r="AD140" s="32"/>
      <c r="AE140" s="31"/>
      <c r="AF140" s="32"/>
      <c r="AG140" s="31"/>
      <c r="AH140" s="32"/>
      <c r="AI140" s="31"/>
      <c r="AJ140" s="32"/>
      <c r="AK140" s="31"/>
      <c r="AL140" s="32"/>
      <c r="AM140" s="31"/>
      <c r="AN140" s="32"/>
      <c r="AO140" s="31"/>
      <c r="AP140" s="32"/>
      <c r="AQ140" s="31"/>
      <c r="AR140" s="32"/>
      <c r="AS140" s="31" t="s">
        <v>48</v>
      </c>
      <c r="AT140" s="32"/>
      <c r="AU140" s="31"/>
      <c r="AV140" s="32"/>
      <c r="AW140" s="31"/>
      <c r="AX140" s="32"/>
      <c r="AY140" s="31"/>
      <c r="AZ140" s="32"/>
      <c r="BA140" s="31"/>
      <c r="BB140" s="32"/>
      <c r="BC140" s="31"/>
      <c r="BD140" s="32"/>
      <c r="BE140" s="31"/>
      <c r="BF140" s="32"/>
      <c r="BG140" s="31"/>
      <c r="BH140" s="32"/>
      <c r="BI140" s="31"/>
      <c r="BJ140" s="32"/>
      <c r="BK140" s="31"/>
      <c r="BL140" s="32"/>
      <c r="BM140" s="31"/>
      <c r="BN140" s="32"/>
      <c r="BO140" s="31"/>
      <c r="BP140" s="32"/>
      <c r="BQ140" s="31"/>
      <c r="BR140" s="32"/>
      <c r="BS140" s="31"/>
      <c r="BT140" s="32"/>
      <c r="BU140" s="31"/>
      <c r="BV140" s="32"/>
      <c r="BW140" s="31"/>
      <c r="BX140" s="32"/>
      <c r="BY140" s="31"/>
      <c r="BZ140" s="32"/>
      <c r="CA140" s="31"/>
      <c r="CB140" s="32"/>
      <c r="CC140" s="31"/>
      <c r="CD140" s="32"/>
      <c r="CE140" s="31"/>
      <c r="CF140" s="32"/>
      <c r="CG140" s="31"/>
      <c r="CH140" s="32"/>
      <c r="CI140" s="31"/>
      <c r="CJ140" s="32"/>
      <c r="CK140" s="31"/>
      <c r="CL140" s="32"/>
      <c r="CM140" s="31"/>
      <c r="CN140" s="32"/>
      <c r="CO140" s="33"/>
      <c r="CP140" s="34">
        <f t="shared" si="2"/>
        <v>1</v>
      </c>
    </row>
    <row r="141" spans="1:94" x14ac:dyDescent="0.3">
      <c r="A141" s="29" t="s">
        <v>574</v>
      </c>
      <c r="B141" s="30"/>
      <c r="C141" s="31"/>
      <c r="D141" s="32"/>
      <c r="E141" s="31"/>
      <c r="F141" s="32"/>
      <c r="G141" s="31"/>
      <c r="H141" s="32"/>
      <c r="I141" s="31"/>
      <c r="J141" s="32"/>
      <c r="K141" s="31"/>
      <c r="L141" s="32"/>
      <c r="M141" s="31"/>
      <c r="N141" s="32"/>
      <c r="O141" s="31"/>
      <c r="P141" s="32"/>
      <c r="Q141" s="31"/>
      <c r="R141" s="32"/>
      <c r="S141" s="31"/>
      <c r="T141" s="32"/>
      <c r="U141" s="31"/>
      <c r="V141" s="32"/>
      <c r="W141" s="31"/>
      <c r="X141" s="32"/>
      <c r="Y141" s="31"/>
      <c r="Z141" s="32"/>
      <c r="AA141" s="31"/>
      <c r="AB141" s="32"/>
      <c r="AC141" s="31"/>
      <c r="AD141" s="32"/>
      <c r="AE141" s="31"/>
      <c r="AF141" s="32"/>
      <c r="AG141" s="31"/>
      <c r="AH141" s="32"/>
      <c r="AI141" s="31"/>
      <c r="AJ141" s="32"/>
      <c r="AK141" s="31"/>
      <c r="AL141" s="32"/>
      <c r="AM141" s="31"/>
      <c r="AN141" s="32"/>
      <c r="AO141" s="31"/>
      <c r="AP141" s="32"/>
      <c r="AQ141" s="31"/>
      <c r="AR141" s="32"/>
      <c r="AS141" s="31"/>
      <c r="AT141" s="32"/>
      <c r="AU141" s="31"/>
      <c r="AV141" s="32"/>
      <c r="AW141" s="31"/>
      <c r="AX141" s="32"/>
      <c r="AY141" s="31"/>
      <c r="AZ141" s="32"/>
      <c r="BA141" s="31"/>
      <c r="BB141" s="32"/>
      <c r="BC141" s="31"/>
      <c r="BD141" s="32"/>
      <c r="BE141" s="31"/>
      <c r="BF141" s="32"/>
      <c r="BG141" s="31"/>
      <c r="BH141" s="32"/>
      <c r="BI141" s="31"/>
      <c r="BJ141" s="32"/>
      <c r="BK141" s="31"/>
      <c r="BL141" s="32"/>
      <c r="BM141" s="31"/>
      <c r="BN141" s="32"/>
      <c r="BO141" s="31"/>
      <c r="BP141" s="32"/>
      <c r="BQ141" s="31"/>
      <c r="BR141" s="32"/>
      <c r="BS141" s="31"/>
      <c r="BT141" s="32"/>
      <c r="BU141" s="31"/>
      <c r="BV141" s="32"/>
      <c r="BW141" s="31" t="s">
        <v>48</v>
      </c>
      <c r="BX141" s="32"/>
      <c r="BY141" s="31"/>
      <c r="BZ141" s="32"/>
      <c r="CA141" s="31"/>
      <c r="CB141" s="32"/>
      <c r="CC141" s="31"/>
      <c r="CD141" s="32"/>
      <c r="CE141" s="31"/>
      <c r="CF141" s="32"/>
      <c r="CG141" s="31"/>
      <c r="CH141" s="32"/>
      <c r="CI141" s="31"/>
      <c r="CJ141" s="32"/>
      <c r="CK141" s="31"/>
      <c r="CL141" s="32"/>
      <c r="CM141" s="31"/>
      <c r="CN141" s="32"/>
      <c r="CO141" s="33"/>
      <c r="CP141" s="34"/>
    </row>
    <row r="142" spans="1:94" x14ac:dyDescent="0.3">
      <c r="A142" s="29" t="s">
        <v>173</v>
      </c>
      <c r="B142" s="30"/>
      <c r="C142" s="31"/>
      <c r="D142" s="32"/>
      <c r="E142" s="31"/>
      <c r="F142" s="32"/>
      <c r="G142" s="31"/>
      <c r="H142" s="32"/>
      <c r="I142" s="31"/>
      <c r="J142" s="32"/>
      <c r="K142" s="31"/>
      <c r="L142" s="32"/>
      <c r="M142" s="31"/>
      <c r="N142" s="32"/>
      <c r="O142" s="31"/>
      <c r="P142" s="32"/>
      <c r="Q142" s="31"/>
      <c r="R142" s="32"/>
      <c r="S142" s="31"/>
      <c r="T142" s="32"/>
      <c r="U142" s="31"/>
      <c r="V142" s="32"/>
      <c r="W142" s="31"/>
      <c r="X142" s="32"/>
      <c r="Y142" s="31"/>
      <c r="Z142" s="32"/>
      <c r="AA142" s="31"/>
      <c r="AB142" s="32"/>
      <c r="AC142" s="31"/>
      <c r="AD142" s="32"/>
      <c r="AE142" s="31"/>
      <c r="AF142" s="32"/>
      <c r="AG142" s="31"/>
      <c r="AH142" s="32"/>
      <c r="AI142" s="31"/>
      <c r="AJ142" s="32"/>
      <c r="AK142" s="31"/>
      <c r="AL142" s="32"/>
      <c r="AM142" s="31"/>
      <c r="AN142" s="32"/>
      <c r="AO142" s="31"/>
      <c r="AP142" s="32"/>
      <c r="AQ142" s="31"/>
      <c r="AR142" s="32"/>
      <c r="AS142" s="31"/>
      <c r="AT142" s="32"/>
      <c r="AU142" s="31"/>
      <c r="AV142" s="32"/>
      <c r="AW142" s="31"/>
      <c r="AX142" s="32"/>
      <c r="AY142" s="31"/>
      <c r="AZ142" s="32" t="s">
        <v>48</v>
      </c>
      <c r="BA142" s="31"/>
      <c r="BB142" s="32"/>
      <c r="BC142" s="31"/>
      <c r="BD142" s="32"/>
      <c r="BE142" s="31"/>
      <c r="BF142" s="32"/>
      <c r="BG142" s="31"/>
      <c r="BH142" s="32"/>
      <c r="BI142" s="31"/>
      <c r="BJ142" s="32"/>
      <c r="BK142" s="31"/>
      <c r="BL142" s="32"/>
      <c r="BM142" s="31"/>
      <c r="BN142" s="32"/>
      <c r="BO142" s="31"/>
      <c r="BP142" s="32" t="s">
        <v>48</v>
      </c>
      <c r="BQ142" s="31"/>
      <c r="BR142" s="32"/>
      <c r="BS142" s="31"/>
      <c r="BT142" s="32"/>
      <c r="BU142" s="31"/>
      <c r="BV142" s="32"/>
      <c r="BW142" s="31"/>
      <c r="BX142" s="32"/>
      <c r="BY142" s="31"/>
      <c r="BZ142" s="32"/>
      <c r="CA142" s="31"/>
      <c r="CB142" s="32"/>
      <c r="CC142" s="31"/>
      <c r="CD142" s="32"/>
      <c r="CE142" s="31"/>
      <c r="CF142" s="32"/>
      <c r="CG142" s="31"/>
      <c r="CH142" s="32"/>
      <c r="CI142" s="31"/>
      <c r="CJ142" s="32"/>
      <c r="CK142" s="31"/>
      <c r="CL142" s="32"/>
      <c r="CM142" s="31"/>
      <c r="CN142" s="32"/>
      <c r="CO142" s="33"/>
      <c r="CP142" s="185">
        <f t="shared" si="2"/>
        <v>2</v>
      </c>
    </row>
    <row r="143" spans="1:94" x14ac:dyDescent="0.3">
      <c r="A143" s="29" t="s">
        <v>577</v>
      </c>
      <c r="B143" s="30"/>
      <c r="C143" s="31"/>
      <c r="D143" s="32"/>
      <c r="E143" s="31"/>
      <c r="F143" s="32"/>
      <c r="G143" s="31"/>
      <c r="H143" s="32"/>
      <c r="I143" s="31"/>
      <c r="J143" s="32"/>
      <c r="K143" s="31"/>
      <c r="L143" s="32"/>
      <c r="M143" s="31"/>
      <c r="N143" s="32"/>
      <c r="O143" s="31"/>
      <c r="P143" s="32"/>
      <c r="Q143" s="31"/>
      <c r="R143" s="32"/>
      <c r="S143" s="31"/>
      <c r="T143" s="32"/>
      <c r="U143" s="31"/>
      <c r="V143" s="32"/>
      <c r="W143" s="31"/>
      <c r="X143" s="32"/>
      <c r="Y143" s="31"/>
      <c r="Z143" s="32"/>
      <c r="AA143" s="31"/>
      <c r="AB143" s="32"/>
      <c r="AC143" s="31"/>
      <c r="AD143" s="32"/>
      <c r="AE143" s="31"/>
      <c r="AF143" s="32"/>
      <c r="AG143" s="31"/>
      <c r="AH143" s="32"/>
      <c r="AI143" s="31"/>
      <c r="AJ143" s="32"/>
      <c r="AK143" s="31"/>
      <c r="AL143" s="32"/>
      <c r="AM143" s="31"/>
      <c r="AN143" s="32"/>
      <c r="AO143" s="31"/>
      <c r="AP143" s="32"/>
      <c r="AQ143" s="31"/>
      <c r="AR143" s="32"/>
      <c r="AS143" s="31"/>
      <c r="AT143" s="32"/>
      <c r="AU143" s="31"/>
      <c r="AV143" s="32"/>
      <c r="AW143" s="31"/>
      <c r="AX143" s="32"/>
      <c r="AY143" s="31"/>
      <c r="AZ143" s="32"/>
      <c r="BA143" s="31"/>
      <c r="BB143" s="32"/>
      <c r="BC143" s="31"/>
      <c r="BD143" s="32"/>
      <c r="BE143" s="31"/>
      <c r="BF143" s="32"/>
      <c r="BG143" s="31"/>
      <c r="BH143" s="32"/>
      <c r="BI143" s="31"/>
      <c r="BJ143" s="32"/>
      <c r="BK143" s="31"/>
      <c r="BL143" s="32"/>
      <c r="BM143" s="31"/>
      <c r="BN143" s="32"/>
      <c r="BO143" s="31"/>
      <c r="BP143" s="32"/>
      <c r="BQ143" s="31"/>
      <c r="BR143" s="32"/>
      <c r="BS143" s="31"/>
      <c r="BT143" s="32"/>
      <c r="BU143" s="31"/>
      <c r="BV143" s="32"/>
      <c r="BW143" s="31"/>
      <c r="BX143" s="32" t="s">
        <v>48</v>
      </c>
      <c r="BY143" s="31"/>
      <c r="BZ143" s="32"/>
      <c r="CA143" s="31"/>
      <c r="CB143" s="32"/>
      <c r="CC143" s="31"/>
      <c r="CD143" s="32"/>
      <c r="CE143" s="31"/>
      <c r="CF143" s="32"/>
      <c r="CG143" s="31"/>
      <c r="CH143" s="32"/>
      <c r="CI143" s="31"/>
      <c r="CJ143" s="32"/>
      <c r="CK143" s="31"/>
      <c r="CL143" s="32"/>
      <c r="CM143" s="31"/>
      <c r="CN143" s="32"/>
      <c r="CO143" s="33"/>
      <c r="CP143" s="185"/>
    </row>
    <row r="144" spans="1:94" x14ac:dyDescent="0.3">
      <c r="A144" s="29" t="s">
        <v>174</v>
      </c>
      <c r="B144" s="30"/>
      <c r="C144" s="31"/>
      <c r="D144" s="32"/>
      <c r="E144" s="31"/>
      <c r="F144" s="32"/>
      <c r="G144" s="31"/>
      <c r="H144" s="32"/>
      <c r="I144" s="31"/>
      <c r="J144" s="32"/>
      <c r="K144" s="31"/>
      <c r="L144" s="32"/>
      <c r="M144" s="31"/>
      <c r="N144" s="32"/>
      <c r="O144" s="31"/>
      <c r="P144" s="32"/>
      <c r="Q144" s="31"/>
      <c r="R144" s="32"/>
      <c r="S144" s="31"/>
      <c r="T144" s="32"/>
      <c r="U144" s="31" t="s">
        <v>48</v>
      </c>
      <c r="V144" s="32"/>
      <c r="W144" s="31"/>
      <c r="X144" s="32"/>
      <c r="Y144" s="31"/>
      <c r="Z144" s="32"/>
      <c r="AA144" s="31"/>
      <c r="AB144" s="32"/>
      <c r="AC144" s="31"/>
      <c r="AD144" s="32"/>
      <c r="AE144" s="31"/>
      <c r="AF144" s="32"/>
      <c r="AG144" s="31"/>
      <c r="AH144" s="32"/>
      <c r="AI144" s="31" t="s">
        <v>48</v>
      </c>
      <c r="AJ144" s="32"/>
      <c r="AK144" s="31"/>
      <c r="AL144" s="32"/>
      <c r="AM144" s="31"/>
      <c r="AN144" s="32"/>
      <c r="AO144" s="31"/>
      <c r="AP144" s="32"/>
      <c r="AQ144" s="31"/>
      <c r="AR144" s="32"/>
      <c r="AS144" s="31"/>
      <c r="AT144" s="32"/>
      <c r="AU144" s="31"/>
      <c r="AV144" s="32"/>
      <c r="AW144" s="31"/>
      <c r="AX144" s="32"/>
      <c r="AY144" s="31"/>
      <c r="AZ144" s="32"/>
      <c r="BA144" s="31"/>
      <c r="BB144" s="32"/>
      <c r="BC144" s="31"/>
      <c r="BD144" s="32"/>
      <c r="BE144" s="31"/>
      <c r="BF144" s="32"/>
      <c r="BG144" s="31"/>
      <c r="BH144" s="32"/>
      <c r="BI144" s="31"/>
      <c r="BJ144" s="32"/>
      <c r="BK144" s="31"/>
      <c r="BL144" s="32"/>
      <c r="BM144" s="31"/>
      <c r="BN144" s="32"/>
      <c r="BO144" s="31"/>
      <c r="BP144" s="32"/>
      <c r="BQ144" s="31"/>
      <c r="BR144" s="32"/>
      <c r="BS144" s="31"/>
      <c r="BT144" s="32"/>
      <c r="BU144" s="31"/>
      <c r="BV144" s="32"/>
      <c r="BW144" s="31"/>
      <c r="BX144" s="32"/>
      <c r="BY144" s="31"/>
      <c r="BZ144" s="32"/>
      <c r="CA144" s="31"/>
      <c r="CB144" s="32"/>
      <c r="CC144" s="31"/>
      <c r="CD144" s="32"/>
      <c r="CE144" s="31"/>
      <c r="CF144" s="32"/>
      <c r="CG144" s="31"/>
      <c r="CH144" s="32"/>
      <c r="CI144" s="31"/>
      <c r="CJ144" s="32"/>
      <c r="CK144" s="31"/>
      <c r="CL144" s="32"/>
      <c r="CM144" s="31"/>
      <c r="CN144" s="32"/>
      <c r="CO144" s="33"/>
      <c r="CP144" s="185">
        <f t="shared" si="2"/>
        <v>2</v>
      </c>
    </row>
    <row r="145" spans="1:100" x14ac:dyDescent="0.3">
      <c r="A145" s="29" t="s">
        <v>175</v>
      </c>
      <c r="B145" s="30"/>
      <c r="C145" s="31"/>
      <c r="D145" s="32"/>
      <c r="E145" s="31"/>
      <c r="F145" s="32"/>
      <c r="G145" s="31"/>
      <c r="H145" s="32"/>
      <c r="I145" s="31"/>
      <c r="J145" s="32"/>
      <c r="K145" s="31"/>
      <c r="L145" s="32"/>
      <c r="M145" s="31"/>
      <c r="N145" s="32"/>
      <c r="O145" s="31"/>
      <c r="P145" s="32"/>
      <c r="Q145" s="31"/>
      <c r="R145" s="32"/>
      <c r="S145" s="31"/>
      <c r="T145" s="32"/>
      <c r="U145" s="31"/>
      <c r="V145" s="32"/>
      <c r="W145" s="31"/>
      <c r="X145" s="32"/>
      <c r="Y145" s="31"/>
      <c r="Z145" s="32"/>
      <c r="AA145" s="31"/>
      <c r="AB145" s="32"/>
      <c r="AC145" s="31"/>
      <c r="AD145" s="32"/>
      <c r="AE145" s="31"/>
      <c r="AF145" s="32"/>
      <c r="AG145" s="31"/>
      <c r="AH145" s="32"/>
      <c r="AI145" s="31"/>
      <c r="AJ145" s="32"/>
      <c r="AK145" s="31"/>
      <c r="AL145" s="32"/>
      <c r="AM145" s="31"/>
      <c r="AN145" s="32"/>
      <c r="AO145" s="31"/>
      <c r="AP145" s="32" t="s">
        <v>48</v>
      </c>
      <c r="AQ145" s="31"/>
      <c r="AR145" s="32"/>
      <c r="AS145" s="31"/>
      <c r="AT145" s="32"/>
      <c r="AU145" s="31"/>
      <c r="AV145" s="32"/>
      <c r="AW145" s="31"/>
      <c r="AX145" s="32"/>
      <c r="AY145" s="31"/>
      <c r="AZ145" s="32"/>
      <c r="BA145" s="31"/>
      <c r="BB145" s="32"/>
      <c r="BC145" s="31"/>
      <c r="BD145" s="32" t="s">
        <v>48</v>
      </c>
      <c r="BE145" s="31"/>
      <c r="BF145" s="32"/>
      <c r="BG145" s="31"/>
      <c r="BH145" s="32"/>
      <c r="BI145" s="31"/>
      <c r="BJ145" s="32"/>
      <c r="BK145" s="31"/>
      <c r="BL145" s="32"/>
      <c r="BM145" s="31"/>
      <c r="BN145" s="32"/>
      <c r="BO145" s="31"/>
      <c r="BP145" s="32"/>
      <c r="BQ145" s="31"/>
      <c r="BR145" s="32"/>
      <c r="BS145" s="31"/>
      <c r="BT145" s="32"/>
      <c r="BU145" s="31"/>
      <c r="BV145" s="32"/>
      <c r="BW145" s="31"/>
      <c r="BX145" s="32"/>
      <c r="BY145" s="31" t="s">
        <v>48</v>
      </c>
      <c r="BZ145" s="32"/>
      <c r="CA145" s="31"/>
      <c r="CB145" s="32"/>
      <c r="CC145" s="31"/>
      <c r="CD145" s="32"/>
      <c r="CE145" s="31"/>
      <c r="CF145" s="32"/>
      <c r="CG145" s="31"/>
      <c r="CH145" s="32"/>
      <c r="CI145" s="31"/>
      <c r="CJ145" s="32"/>
      <c r="CK145" s="31"/>
      <c r="CL145" s="32"/>
      <c r="CM145" s="31"/>
      <c r="CN145" s="32"/>
      <c r="CO145" s="33"/>
      <c r="CP145" s="185">
        <f t="shared" si="2"/>
        <v>3</v>
      </c>
    </row>
    <row r="146" spans="1:100" x14ac:dyDescent="0.3">
      <c r="A146" s="29" t="s">
        <v>176</v>
      </c>
      <c r="B146" s="30"/>
      <c r="C146" s="31"/>
      <c r="D146" s="32"/>
      <c r="E146" s="31"/>
      <c r="F146" s="32"/>
      <c r="G146" s="31"/>
      <c r="H146" s="32"/>
      <c r="I146" s="31"/>
      <c r="J146" s="32"/>
      <c r="K146" s="31"/>
      <c r="L146" s="32"/>
      <c r="M146" s="31"/>
      <c r="N146" s="32"/>
      <c r="O146" s="31"/>
      <c r="P146" s="32"/>
      <c r="Q146" s="31"/>
      <c r="R146" s="32"/>
      <c r="S146" s="31"/>
      <c r="T146" s="32"/>
      <c r="U146" s="31"/>
      <c r="V146" s="32"/>
      <c r="W146" s="31"/>
      <c r="X146" s="32"/>
      <c r="Y146" s="31"/>
      <c r="Z146" s="32"/>
      <c r="AA146" s="31"/>
      <c r="AB146" s="32"/>
      <c r="AC146" s="31"/>
      <c r="AD146" s="32"/>
      <c r="AE146" s="31"/>
      <c r="AF146" s="32"/>
      <c r="AG146" s="31"/>
      <c r="AH146" s="32"/>
      <c r="AI146" s="31"/>
      <c r="AJ146" s="32"/>
      <c r="AK146" s="31"/>
      <c r="AL146" s="32"/>
      <c r="AM146" s="31"/>
      <c r="AN146" s="32"/>
      <c r="AO146" s="31"/>
      <c r="AP146" s="32"/>
      <c r="AQ146" s="31"/>
      <c r="AR146" s="32"/>
      <c r="AS146" s="31"/>
      <c r="AT146" s="32"/>
      <c r="AU146" s="31"/>
      <c r="AV146" s="32"/>
      <c r="AW146" s="31"/>
      <c r="AX146" s="32"/>
      <c r="AY146" s="31"/>
      <c r="AZ146" s="32"/>
      <c r="BA146" s="31"/>
      <c r="BB146" s="32"/>
      <c r="BC146" s="31"/>
      <c r="BD146" s="32"/>
      <c r="BE146" s="31"/>
      <c r="BF146" s="32"/>
      <c r="BG146" s="31" t="s">
        <v>48</v>
      </c>
      <c r="BH146" s="32"/>
      <c r="BI146" s="31"/>
      <c r="BJ146" s="32"/>
      <c r="BK146" s="31"/>
      <c r="BL146" s="32"/>
      <c r="BM146" s="31"/>
      <c r="BN146" s="32"/>
      <c r="BO146" s="31"/>
      <c r="BP146" s="32"/>
      <c r="BQ146" s="31"/>
      <c r="BR146" s="32"/>
      <c r="BS146" s="31"/>
      <c r="BT146" s="32"/>
      <c r="BU146" s="31"/>
      <c r="BV146" s="32"/>
      <c r="BW146" s="31"/>
      <c r="BX146" s="32"/>
      <c r="BY146" s="31"/>
      <c r="BZ146" s="32"/>
      <c r="CA146" s="31"/>
      <c r="CB146" s="32"/>
      <c r="CC146" s="31"/>
      <c r="CD146" s="32"/>
      <c r="CE146" s="31"/>
      <c r="CF146" s="32"/>
      <c r="CG146" s="31"/>
      <c r="CH146" s="32"/>
      <c r="CI146" s="31"/>
      <c r="CJ146" s="32"/>
      <c r="CK146" s="31"/>
      <c r="CL146" s="32"/>
      <c r="CM146" s="31"/>
      <c r="CN146" s="32"/>
      <c r="CO146" s="33"/>
      <c r="CP146" s="34">
        <f t="shared" si="2"/>
        <v>1</v>
      </c>
    </row>
    <row r="147" spans="1:100" x14ac:dyDescent="0.3">
      <c r="A147" s="29" t="s">
        <v>177</v>
      </c>
      <c r="B147" s="30"/>
      <c r="C147" s="31"/>
      <c r="D147" s="32"/>
      <c r="E147" s="31"/>
      <c r="F147" s="32"/>
      <c r="G147" s="31"/>
      <c r="H147" s="32"/>
      <c r="I147" s="31"/>
      <c r="J147" s="32"/>
      <c r="K147" s="31"/>
      <c r="L147" s="32"/>
      <c r="M147" s="31"/>
      <c r="N147" s="32"/>
      <c r="O147" s="31"/>
      <c r="P147" s="32"/>
      <c r="Q147" s="31"/>
      <c r="R147" s="32"/>
      <c r="S147" s="31"/>
      <c r="T147" s="32"/>
      <c r="U147" s="31"/>
      <c r="V147" s="32"/>
      <c r="W147" s="31"/>
      <c r="X147" s="32"/>
      <c r="Y147" s="31"/>
      <c r="Z147" s="32"/>
      <c r="AA147" s="31"/>
      <c r="AB147" s="32"/>
      <c r="AC147" s="31"/>
      <c r="AD147" s="32"/>
      <c r="AE147" s="31"/>
      <c r="AF147" s="32"/>
      <c r="AG147" s="31"/>
      <c r="AH147" s="32"/>
      <c r="AI147" s="31"/>
      <c r="AJ147" s="32"/>
      <c r="AK147" s="31"/>
      <c r="AL147" s="32"/>
      <c r="AM147" s="31"/>
      <c r="AN147" s="32"/>
      <c r="AO147" s="31"/>
      <c r="AP147" s="32"/>
      <c r="AQ147" s="31"/>
      <c r="AR147" s="32"/>
      <c r="AS147" s="31"/>
      <c r="AT147" s="32"/>
      <c r="AU147" s="31"/>
      <c r="AV147" s="32"/>
      <c r="AW147" s="31"/>
      <c r="AX147" s="32"/>
      <c r="AY147" s="31"/>
      <c r="AZ147" s="32"/>
      <c r="BA147" s="31"/>
      <c r="BB147" s="32"/>
      <c r="BC147" s="31"/>
      <c r="BD147" s="32"/>
      <c r="BE147" s="31"/>
      <c r="BF147" s="32"/>
      <c r="BG147" s="31" t="s">
        <v>48</v>
      </c>
      <c r="BH147" s="32"/>
      <c r="BI147" s="31"/>
      <c r="BJ147" s="32"/>
      <c r="BK147" s="31"/>
      <c r="BL147" s="32"/>
      <c r="BM147" s="31"/>
      <c r="BN147" s="32"/>
      <c r="BO147" s="31"/>
      <c r="BP147" s="32"/>
      <c r="BQ147" s="31"/>
      <c r="BR147" s="32"/>
      <c r="BS147" s="31"/>
      <c r="BT147" s="32"/>
      <c r="BU147" s="31"/>
      <c r="BV147" s="32"/>
      <c r="BW147" s="31"/>
      <c r="BX147" s="32"/>
      <c r="BY147" s="31"/>
      <c r="BZ147" s="32"/>
      <c r="CA147" s="31"/>
      <c r="CB147" s="32"/>
      <c r="CC147" s="31"/>
      <c r="CD147" s="32"/>
      <c r="CE147" s="31"/>
      <c r="CF147" s="32"/>
      <c r="CG147" s="31"/>
      <c r="CH147" s="32"/>
      <c r="CI147" s="31"/>
      <c r="CJ147" s="32"/>
      <c r="CK147" s="31"/>
      <c r="CL147" s="32"/>
      <c r="CM147" s="31"/>
      <c r="CN147" s="32"/>
      <c r="CO147" s="33"/>
      <c r="CP147" s="34">
        <f t="shared" si="2"/>
        <v>1</v>
      </c>
    </row>
    <row r="148" spans="1:100" x14ac:dyDescent="0.3">
      <c r="A148" s="29" t="s">
        <v>178</v>
      </c>
      <c r="B148" s="30"/>
      <c r="C148" s="31"/>
      <c r="D148" s="32"/>
      <c r="E148" s="31"/>
      <c r="F148" s="32"/>
      <c r="G148" s="31"/>
      <c r="H148" s="32"/>
      <c r="I148" s="31"/>
      <c r="J148" s="32"/>
      <c r="K148" s="31"/>
      <c r="L148" s="32"/>
      <c r="M148" s="31"/>
      <c r="N148" s="32"/>
      <c r="O148" s="31"/>
      <c r="P148" s="32"/>
      <c r="Q148" s="31"/>
      <c r="R148" s="32" t="s">
        <v>48</v>
      </c>
      <c r="S148" s="31"/>
      <c r="T148" s="32"/>
      <c r="U148" s="31"/>
      <c r="V148" s="32"/>
      <c r="W148" s="31"/>
      <c r="X148" s="32"/>
      <c r="Y148" s="31"/>
      <c r="Z148" s="32"/>
      <c r="AA148" s="31"/>
      <c r="AB148" s="32"/>
      <c r="AC148" s="31"/>
      <c r="AD148" s="32"/>
      <c r="AE148" s="31"/>
      <c r="AF148" s="32"/>
      <c r="AG148" s="31"/>
      <c r="AH148" s="32"/>
      <c r="AI148" s="31"/>
      <c r="AJ148" s="32"/>
      <c r="AK148" s="31"/>
      <c r="AL148" s="32"/>
      <c r="AM148" s="31" t="s">
        <v>48</v>
      </c>
      <c r="AN148" s="32"/>
      <c r="AO148" s="31"/>
      <c r="AP148" s="32"/>
      <c r="AQ148" s="31"/>
      <c r="AR148" s="32"/>
      <c r="AS148" s="31"/>
      <c r="AT148" s="32"/>
      <c r="AU148" s="31"/>
      <c r="AV148" s="32"/>
      <c r="AW148" s="31"/>
      <c r="AX148" s="32"/>
      <c r="AY148" s="31"/>
      <c r="AZ148" s="32"/>
      <c r="BA148" s="31"/>
      <c r="BB148" s="32"/>
      <c r="BC148" s="31"/>
      <c r="BD148" s="32"/>
      <c r="BE148" s="31"/>
      <c r="BF148" s="32"/>
      <c r="BG148" s="31"/>
      <c r="BH148" s="32"/>
      <c r="BI148" s="31"/>
      <c r="BJ148" s="32"/>
      <c r="BK148" s="31"/>
      <c r="BL148" s="32"/>
      <c r="BM148" s="31"/>
      <c r="BN148" s="32"/>
      <c r="BO148" s="31"/>
      <c r="BP148" s="32"/>
      <c r="BQ148" s="31"/>
      <c r="BR148" s="32"/>
      <c r="BS148" s="31"/>
      <c r="BT148" s="32"/>
      <c r="BU148" s="31"/>
      <c r="BV148" s="32"/>
      <c r="BW148" s="31"/>
      <c r="BX148" s="32"/>
      <c r="BY148" s="31"/>
      <c r="BZ148" s="32"/>
      <c r="CA148" s="31"/>
      <c r="CB148" s="32"/>
      <c r="CC148" s="31"/>
      <c r="CD148" s="32"/>
      <c r="CE148" s="31"/>
      <c r="CF148" s="32"/>
      <c r="CG148" s="31"/>
      <c r="CH148" s="32"/>
      <c r="CI148" s="31"/>
      <c r="CJ148" s="32"/>
      <c r="CK148" s="31"/>
      <c r="CL148" s="32"/>
      <c r="CM148" s="31"/>
      <c r="CN148" s="32"/>
      <c r="CO148" s="33"/>
      <c r="CP148" s="185">
        <f t="shared" si="2"/>
        <v>2</v>
      </c>
    </row>
    <row r="149" spans="1:100" x14ac:dyDescent="0.3">
      <c r="A149" s="29" t="s">
        <v>179</v>
      </c>
      <c r="B149" s="30"/>
      <c r="C149" s="31"/>
      <c r="D149" s="32"/>
      <c r="E149" s="31"/>
      <c r="F149" s="32"/>
      <c r="G149" s="31"/>
      <c r="H149" s="32"/>
      <c r="I149" s="31"/>
      <c r="J149" s="32"/>
      <c r="K149" s="31"/>
      <c r="L149" s="32"/>
      <c r="M149" s="31"/>
      <c r="N149" s="32"/>
      <c r="O149" s="31"/>
      <c r="P149" s="32"/>
      <c r="Q149" s="31"/>
      <c r="R149" s="32"/>
      <c r="S149" s="31"/>
      <c r="T149" s="32"/>
      <c r="U149" s="31"/>
      <c r="V149" s="32"/>
      <c r="W149" s="31"/>
      <c r="X149" s="32"/>
      <c r="Y149" s="31"/>
      <c r="Z149" s="32"/>
      <c r="AA149" s="31"/>
      <c r="AB149" s="32"/>
      <c r="AC149" s="31"/>
      <c r="AD149" s="32"/>
      <c r="AE149" s="31"/>
      <c r="AF149" s="32"/>
      <c r="AG149" s="31"/>
      <c r="AH149" s="32"/>
      <c r="AI149" s="31"/>
      <c r="AJ149" s="32"/>
      <c r="AK149" s="31"/>
      <c r="AL149" s="32"/>
      <c r="AM149" s="31"/>
      <c r="AN149" s="32"/>
      <c r="AO149" s="31"/>
      <c r="AP149" s="32"/>
      <c r="AQ149" s="31"/>
      <c r="AR149" s="32"/>
      <c r="AS149" s="31"/>
      <c r="AT149" s="32"/>
      <c r="AU149" s="31"/>
      <c r="AV149" s="32"/>
      <c r="AW149" s="31"/>
      <c r="AX149" s="32"/>
      <c r="AY149" s="31"/>
      <c r="AZ149" s="32"/>
      <c r="BA149" s="31"/>
      <c r="BB149" s="32"/>
      <c r="BC149" s="31"/>
      <c r="BD149" s="32"/>
      <c r="BE149" s="31"/>
      <c r="BF149" s="32"/>
      <c r="BG149" s="31"/>
      <c r="BH149" s="32"/>
      <c r="BI149" s="31"/>
      <c r="BJ149" s="32" t="s">
        <v>48</v>
      </c>
      <c r="BK149" s="31"/>
      <c r="BL149" s="32"/>
      <c r="BM149" s="31"/>
      <c r="BN149" s="32"/>
      <c r="BO149" s="31"/>
      <c r="BP149" s="32"/>
      <c r="BQ149" s="31"/>
      <c r="BR149" s="32"/>
      <c r="BS149" s="31"/>
      <c r="BT149" s="32"/>
      <c r="BU149" s="31"/>
      <c r="BV149" s="32"/>
      <c r="BW149" s="31"/>
      <c r="BX149" s="32"/>
      <c r="BY149" s="31"/>
      <c r="BZ149" s="32"/>
      <c r="CA149" s="31"/>
      <c r="CB149" s="32"/>
      <c r="CC149" s="31"/>
      <c r="CD149" s="32"/>
      <c r="CE149" s="31"/>
      <c r="CF149" s="32"/>
      <c r="CG149" s="31"/>
      <c r="CH149" s="32"/>
      <c r="CI149" s="31"/>
      <c r="CJ149" s="32"/>
      <c r="CK149" s="31"/>
      <c r="CL149" s="32"/>
      <c r="CM149" s="31"/>
      <c r="CN149" s="32"/>
      <c r="CO149" s="33"/>
      <c r="CP149" s="34">
        <f t="shared" si="2"/>
        <v>1</v>
      </c>
    </row>
    <row r="150" spans="1:100" x14ac:dyDescent="0.3">
      <c r="A150" s="29" t="s">
        <v>180</v>
      </c>
      <c r="B150" s="30"/>
      <c r="C150" s="31"/>
      <c r="D150" s="32"/>
      <c r="E150" s="31"/>
      <c r="F150" s="32"/>
      <c r="G150" s="31"/>
      <c r="H150" s="32"/>
      <c r="I150" s="31"/>
      <c r="J150" s="32"/>
      <c r="K150" s="31"/>
      <c r="L150" s="32"/>
      <c r="M150" s="31"/>
      <c r="N150" s="32"/>
      <c r="O150" s="31"/>
      <c r="P150" s="32"/>
      <c r="Q150" s="31"/>
      <c r="R150" s="32" t="s">
        <v>48</v>
      </c>
      <c r="S150" s="31"/>
      <c r="T150" s="32"/>
      <c r="U150" s="31"/>
      <c r="V150" s="32"/>
      <c r="W150" s="31"/>
      <c r="X150" s="32"/>
      <c r="Y150" s="31"/>
      <c r="Z150" s="32"/>
      <c r="AA150" s="31"/>
      <c r="AB150" s="32"/>
      <c r="AC150" s="31"/>
      <c r="AD150" s="32"/>
      <c r="AE150" s="31"/>
      <c r="AF150" s="32"/>
      <c r="AG150" s="31"/>
      <c r="AH150" s="32"/>
      <c r="AI150" s="31"/>
      <c r="AJ150" s="32"/>
      <c r="AK150" s="31"/>
      <c r="AL150" s="32"/>
      <c r="AM150" s="31"/>
      <c r="AN150" s="32"/>
      <c r="AO150" s="31"/>
      <c r="AP150" s="32"/>
      <c r="AQ150" s="31"/>
      <c r="AR150" s="32"/>
      <c r="AS150" s="31"/>
      <c r="AT150" s="32"/>
      <c r="AU150" s="31"/>
      <c r="AV150" s="32"/>
      <c r="AW150" s="31"/>
      <c r="AX150" s="32"/>
      <c r="AY150" s="31"/>
      <c r="AZ150" s="32"/>
      <c r="BA150" s="31"/>
      <c r="BB150" s="32"/>
      <c r="BC150" s="31"/>
      <c r="BD150" s="32"/>
      <c r="BE150" s="31"/>
      <c r="BF150" s="32"/>
      <c r="BG150" s="31"/>
      <c r="BH150" s="32"/>
      <c r="BI150" s="31"/>
      <c r="BJ150" s="32"/>
      <c r="BK150" s="31"/>
      <c r="BL150" s="32"/>
      <c r="BM150" s="31"/>
      <c r="BN150" s="32"/>
      <c r="BO150" s="31"/>
      <c r="BP150" s="32"/>
      <c r="BQ150" s="31"/>
      <c r="BR150" s="32"/>
      <c r="BS150" s="31"/>
      <c r="BT150" s="32"/>
      <c r="BU150" s="31"/>
      <c r="BV150" s="32"/>
      <c r="BW150" s="31"/>
      <c r="BX150" s="32"/>
      <c r="BY150" s="31"/>
      <c r="BZ150" s="32"/>
      <c r="CA150" s="31"/>
      <c r="CB150" s="32"/>
      <c r="CC150" s="31"/>
      <c r="CD150" s="32"/>
      <c r="CE150" s="31"/>
      <c r="CF150" s="32"/>
      <c r="CG150" s="31"/>
      <c r="CH150" s="32"/>
      <c r="CI150" s="31"/>
      <c r="CJ150" s="32"/>
      <c r="CK150" s="31"/>
      <c r="CL150" s="32"/>
      <c r="CM150" s="31"/>
      <c r="CN150" s="32"/>
      <c r="CO150" s="33"/>
      <c r="CP150" s="34">
        <f t="shared" si="2"/>
        <v>1</v>
      </c>
    </row>
    <row r="151" spans="1:100" x14ac:dyDescent="0.3">
      <c r="A151" s="29" t="s">
        <v>181</v>
      </c>
      <c r="B151" s="30"/>
      <c r="C151" s="31"/>
      <c r="D151" s="32"/>
      <c r="E151" s="31"/>
      <c r="F151" s="32"/>
      <c r="G151" s="31"/>
      <c r="H151" s="32"/>
      <c r="I151" s="31"/>
      <c r="J151" s="32"/>
      <c r="K151" s="31"/>
      <c r="L151" s="32"/>
      <c r="M151" s="31"/>
      <c r="N151" s="32"/>
      <c r="O151" s="31"/>
      <c r="P151" s="32"/>
      <c r="Q151" s="31"/>
      <c r="R151" s="32"/>
      <c r="S151" s="31"/>
      <c r="T151" s="32"/>
      <c r="U151" s="31"/>
      <c r="V151" s="32"/>
      <c r="W151" s="31"/>
      <c r="X151" s="32"/>
      <c r="Y151" s="31"/>
      <c r="Z151" s="32" t="s">
        <v>48</v>
      </c>
      <c r="AA151" s="31"/>
      <c r="AB151" s="32"/>
      <c r="AC151" s="31"/>
      <c r="AD151" s="32"/>
      <c r="AE151" s="31"/>
      <c r="AF151" s="32"/>
      <c r="AG151" s="31"/>
      <c r="AH151" s="32"/>
      <c r="AI151" s="31"/>
      <c r="AJ151" s="32"/>
      <c r="AK151" s="31"/>
      <c r="AL151" s="32"/>
      <c r="AM151" s="31"/>
      <c r="AN151" s="32"/>
      <c r="AO151" s="31"/>
      <c r="AP151" s="32"/>
      <c r="AQ151" s="31"/>
      <c r="AR151" s="32"/>
      <c r="AS151" s="31"/>
      <c r="AT151" s="32"/>
      <c r="AU151" s="31"/>
      <c r="AV151" s="32"/>
      <c r="AW151" s="31"/>
      <c r="AX151" s="32"/>
      <c r="AY151" s="31"/>
      <c r="AZ151" s="32"/>
      <c r="BA151" s="31"/>
      <c r="BB151" s="32"/>
      <c r="BC151" s="31"/>
      <c r="BD151" s="32"/>
      <c r="BE151" s="31"/>
      <c r="BF151" s="32"/>
      <c r="BG151" s="31"/>
      <c r="BH151" s="32"/>
      <c r="BI151" s="31"/>
      <c r="BJ151" s="32"/>
      <c r="BK151" s="31"/>
      <c r="BL151" s="32"/>
      <c r="BM151" s="31"/>
      <c r="BN151" s="32"/>
      <c r="BO151" s="31"/>
      <c r="BP151" s="32"/>
      <c r="BQ151" s="31"/>
      <c r="BR151" s="32"/>
      <c r="BS151" s="31"/>
      <c r="BT151" s="32"/>
      <c r="BU151" s="31"/>
      <c r="BV151" s="32"/>
      <c r="BW151" s="31"/>
      <c r="BX151" s="32"/>
      <c r="BY151" s="31"/>
      <c r="BZ151" s="32"/>
      <c r="CA151" s="31"/>
      <c r="CB151" s="32"/>
      <c r="CC151" s="31"/>
      <c r="CD151" s="32"/>
      <c r="CE151" s="31"/>
      <c r="CF151" s="32"/>
      <c r="CG151" s="31"/>
      <c r="CH151" s="32"/>
      <c r="CI151" s="31"/>
      <c r="CJ151" s="32"/>
      <c r="CK151" s="31"/>
      <c r="CL151" s="32"/>
      <c r="CM151" s="31"/>
      <c r="CN151" s="32"/>
      <c r="CO151" s="33"/>
      <c r="CP151" s="34">
        <f t="shared" si="2"/>
        <v>1</v>
      </c>
    </row>
    <row r="152" spans="1:100" x14ac:dyDescent="0.3">
      <c r="A152" s="29" t="s">
        <v>375</v>
      </c>
      <c r="B152" s="30"/>
      <c r="C152" s="31"/>
      <c r="D152" s="32"/>
      <c r="E152" s="31"/>
      <c r="F152" s="32"/>
      <c r="G152" s="31"/>
      <c r="H152" s="32"/>
      <c r="I152" s="31"/>
      <c r="J152" s="32"/>
      <c r="K152" s="31"/>
      <c r="L152" s="32"/>
      <c r="M152" s="31"/>
      <c r="N152" s="32"/>
      <c r="O152" s="31"/>
      <c r="P152" s="32"/>
      <c r="Q152" s="31"/>
      <c r="R152" s="32" t="s">
        <v>48</v>
      </c>
      <c r="S152" s="31"/>
      <c r="T152" s="32"/>
      <c r="U152" s="31"/>
      <c r="V152" s="32"/>
      <c r="W152" s="31"/>
      <c r="X152" s="32"/>
      <c r="Y152" s="31"/>
      <c r="Z152" s="32"/>
      <c r="AA152" s="31"/>
      <c r="AB152" s="32"/>
      <c r="AC152" s="31"/>
      <c r="AD152" s="32"/>
      <c r="AE152" s="31"/>
      <c r="AF152" s="32"/>
      <c r="AG152" s="31"/>
      <c r="AH152" s="32"/>
      <c r="AI152" s="31"/>
      <c r="AJ152" s="32"/>
      <c r="AK152" s="31"/>
      <c r="AL152" s="32"/>
      <c r="AM152" s="31"/>
      <c r="AN152" s="32"/>
      <c r="AO152" s="31"/>
      <c r="AP152" s="32"/>
      <c r="AQ152" s="31"/>
      <c r="AR152" s="32"/>
      <c r="AS152" s="31"/>
      <c r="AT152" s="32"/>
      <c r="AU152" s="31"/>
      <c r="AV152" s="32"/>
      <c r="AW152" s="31"/>
      <c r="AX152" s="32"/>
      <c r="AY152" s="31"/>
      <c r="AZ152" s="32"/>
      <c r="BA152" s="31"/>
      <c r="BB152" s="32"/>
      <c r="BC152" s="31"/>
      <c r="BD152" s="32"/>
      <c r="BE152" s="31"/>
      <c r="BF152" s="32"/>
      <c r="BG152" s="31"/>
      <c r="BH152" s="32"/>
      <c r="BI152" s="31"/>
      <c r="BJ152" s="32"/>
      <c r="BK152" s="31"/>
      <c r="BL152" s="32"/>
      <c r="BM152" s="31"/>
      <c r="BN152" s="32"/>
      <c r="BO152" s="31"/>
      <c r="BP152" s="32"/>
      <c r="BQ152" s="31"/>
      <c r="BR152" s="32"/>
      <c r="BS152" s="31"/>
      <c r="BT152" s="32"/>
      <c r="BU152" s="31"/>
      <c r="BV152" s="32"/>
      <c r="BW152" s="31"/>
      <c r="BX152" s="32"/>
      <c r="BY152" s="31"/>
      <c r="BZ152" s="32"/>
      <c r="CA152" s="31"/>
      <c r="CB152" s="32"/>
      <c r="CC152" s="31"/>
      <c r="CD152" s="32"/>
      <c r="CE152" s="31"/>
      <c r="CF152" s="32"/>
      <c r="CG152" s="31"/>
      <c r="CH152" s="32"/>
      <c r="CI152" s="31"/>
      <c r="CJ152" s="32"/>
      <c r="CK152" s="31"/>
      <c r="CL152" s="32"/>
      <c r="CM152" s="31"/>
      <c r="CN152" s="32"/>
      <c r="CO152" s="33"/>
      <c r="CP152" s="34">
        <f t="shared" si="2"/>
        <v>1</v>
      </c>
      <c r="CU152" s="28" t="s">
        <v>53</v>
      </c>
      <c r="CV152" t="s">
        <v>182</v>
      </c>
    </row>
    <row r="153" spans="1:100" x14ac:dyDescent="0.3">
      <c r="A153" s="29" t="s">
        <v>183</v>
      </c>
      <c r="B153" s="30"/>
      <c r="C153" s="31"/>
      <c r="D153" s="32"/>
      <c r="E153" s="31"/>
      <c r="F153" s="32"/>
      <c r="G153" s="31"/>
      <c r="H153" s="32"/>
      <c r="I153" s="31"/>
      <c r="J153" s="32"/>
      <c r="K153" s="31"/>
      <c r="L153" s="32" t="s">
        <v>48</v>
      </c>
      <c r="M153" s="31"/>
      <c r="N153" s="32"/>
      <c r="O153" s="31"/>
      <c r="P153" s="32"/>
      <c r="Q153" s="31"/>
      <c r="R153" s="32"/>
      <c r="S153" s="31"/>
      <c r="T153" s="32"/>
      <c r="U153" s="31" t="s">
        <v>48</v>
      </c>
      <c r="V153" s="32"/>
      <c r="W153" s="31"/>
      <c r="X153" s="32"/>
      <c r="Y153" s="31"/>
      <c r="Z153" s="32"/>
      <c r="AA153" s="31"/>
      <c r="AB153" s="32"/>
      <c r="AC153" s="31"/>
      <c r="AD153" s="32"/>
      <c r="AE153" s="31"/>
      <c r="AF153" s="32"/>
      <c r="AG153" s="31"/>
      <c r="AH153" s="32"/>
      <c r="AI153" s="31" t="s">
        <v>48</v>
      </c>
      <c r="AJ153" s="32"/>
      <c r="AK153" s="31"/>
      <c r="AL153" s="32"/>
      <c r="AM153" s="31"/>
      <c r="AN153" s="32"/>
      <c r="AO153" s="31"/>
      <c r="AP153" s="32"/>
      <c r="AQ153" s="31"/>
      <c r="AR153" s="32"/>
      <c r="AS153" s="31"/>
      <c r="AT153" s="32"/>
      <c r="AU153" s="31"/>
      <c r="AV153" s="32"/>
      <c r="AW153" s="31"/>
      <c r="AX153" s="32"/>
      <c r="AY153" s="31"/>
      <c r="AZ153" s="32"/>
      <c r="BA153" s="31"/>
      <c r="BB153" s="32"/>
      <c r="BC153" s="31"/>
      <c r="BD153" s="32"/>
      <c r="BE153" s="31"/>
      <c r="BF153" s="32"/>
      <c r="BG153" s="31"/>
      <c r="BH153" s="32"/>
      <c r="BI153" s="31"/>
      <c r="BJ153" s="32"/>
      <c r="BK153" s="31"/>
      <c r="BL153" s="32"/>
      <c r="BM153" s="31"/>
      <c r="BN153" s="32"/>
      <c r="BO153" s="31"/>
      <c r="BP153" s="32"/>
      <c r="BQ153" s="31"/>
      <c r="BR153" s="32"/>
      <c r="BS153" s="31"/>
      <c r="BT153" s="32"/>
      <c r="BU153" s="31"/>
      <c r="BV153" s="32"/>
      <c r="BW153" s="31"/>
      <c r="BX153" s="32"/>
      <c r="BY153" s="31"/>
      <c r="BZ153" s="32"/>
      <c r="CA153" s="31"/>
      <c r="CB153" s="32"/>
      <c r="CC153" s="31"/>
      <c r="CD153" s="32"/>
      <c r="CE153" s="31"/>
      <c r="CF153" s="32"/>
      <c r="CG153" s="31"/>
      <c r="CH153" s="32"/>
      <c r="CI153" s="31"/>
      <c r="CJ153" s="32"/>
      <c r="CK153" s="31"/>
      <c r="CL153" s="32"/>
      <c r="CM153" s="31"/>
      <c r="CN153" s="32"/>
      <c r="CO153" s="33"/>
      <c r="CP153" s="35">
        <f t="shared" si="2"/>
        <v>3</v>
      </c>
    </row>
    <row r="154" spans="1:100" x14ac:dyDescent="0.3">
      <c r="A154" s="29" t="s">
        <v>184</v>
      </c>
      <c r="B154" s="30"/>
      <c r="C154" s="31"/>
      <c r="D154" s="32"/>
      <c r="E154" s="31"/>
      <c r="F154" s="32"/>
      <c r="G154" s="31"/>
      <c r="H154" s="32"/>
      <c r="I154" s="31"/>
      <c r="J154" s="32"/>
      <c r="K154" s="31"/>
      <c r="L154" s="32"/>
      <c r="M154" s="31"/>
      <c r="N154" s="32"/>
      <c r="O154" s="31"/>
      <c r="P154" s="32"/>
      <c r="Q154" s="31"/>
      <c r="R154" s="32"/>
      <c r="S154" s="31"/>
      <c r="T154" s="32"/>
      <c r="U154" s="31"/>
      <c r="V154" s="32"/>
      <c r="W154" s="31"/>
      <c r="X154" s="32"/>
      <c r="Y154" s="31"/>
      <c r="Z154" s="32"/>
      <c r="AA154" s="31"/>
      <c r="AB154" s="32"/>
      <c r="AC154" s="31"/>
      <c r="AD154" s="32"/>
      <c r="AE154" s="31"/>
      <c r="AF154" s="32"/>
      <c r="AG154" s="31"/>
      <c r="AH154" s="32"/>
      <c r="AI154" s="31"/>
      <c r="AJ154" s="32"/>
      <c r="AK154" s="31"/>
      <c r="AL154" s="32"/>
      <c r="AM154" s="31"/>
      <c r="AN154" s="32"/>
      <c r="AO154" s="31"/>
      <c r="AP154" s="32"/>
      <c r="AQ154" s="31"/>
      <c r="AR154" s="32"/>
      <c r="AS154" s="31"/>
      <c r="AT154" s="32"/>
      <c r="AU154" s="31"/>
      <c r="AV154" s="32"/>
      <c r="AW154" s="31"/>
      <c r="AX154" s="32"/>
      <c r="AY154" s="31"/>
      <c r="AZ154" s="32"/>
      <c r="BA154" s="31"/>
      <c r="BB154" s="32"/>
      <c r="BC154" s="31" t="s">
        <v>48</v>
      </c>
      <c r="BD154" s="32"/>
      <c r="BE154" s="31"/>
      <c r="BF154" s="32"/>
      <c r="BG154" s="31"/>
      <c r="BH154" s="32"/>
      <c r="BI154" s="31"/>
      <c r="BJ154" s="32"/>
      <c r="BK154" s="31"/>
      <c r="BL154" s="32"/>
      <c r="BM154" s="31"/>
      <c r="BN154" s="32"/>
      <c r="BO154" s="31"/>
      <c r="BP154" s="32"/>
      <c r="BQ154" s="31"/>
      <c r="BR154" s="32"/>
      <c r="BS154" s="31"/>
      <c r="BT154" s="32"/>
      <c r="BU154" s="31"/>
      <c r="BV154" s="32"/>
      <c r="BW154" s="31"/>
      <c r="BX154" s="32"/>
      <c r="BY154" s="31"/>
      <c r="BZ154" s="32"/>
      <c r="CA154" s="31"/>
      <c r="CB154" s="32"/>
      <c r="CC154" s="31"/>
      <c r="CD154" s="32"/>
      <c r="CE154" s="31"/>
      <c r="CF154" s="32"/>
      <c r="CG154" s="31"/>
      <c r="CH154" s="32"/>
      <c r="CI154" s="31"/>
      <c r="CJ154" s="32"/>
      <c r="CK154" s="31"/>
      <c r="CL154" s="32"/>
      <c r="CM154" s="31"/>
      <c r="CN154" s="32"/>
      <c r="CO154" s="33"/>
      <c r="CP154" s="34">
        <f t="shared" si="2"/>
        <v>1</v>
      </c>
    </row>
    <row r="155" spans="1:100" x14ac:dyDescent="0.3">
      <c r="A155" s="29" t="s">
        <v>563</v>
      </c>
      <c r="B155" s="30"/>
      <c r="C155" s="31"/>
      <c r="D155" s="32"/>
      <c r="E155" s="31"/>
      <c r="F155" s="32"/>
      <c r="G155" s="31"/>
      <c r="H155" s="32"/>
      <c r="I155" s="31"/>
      <c r="J155" s="32"/>
      <c r="K155" s="31"/>
      <c r="L155" s="32"/>
      <c r="M155" s="31"/>
      <c r="N155" s="32"/>
      <c r="O155" s="31"/>
      <c r="P155" s="32"/>
      <c r="Q155" s="31"/>
      <c r="R155" s="32"/>
      <c r="S155" s="31"/>
      <c r="T155" s="32"/>
      <c r="U155" s="31"/>
      <c r="V155" s="32"/>
      <c r="W155" s="31"/>
      <c r="X155" s="32"/>
      <c r="Y155" s="31"/>
      <c r="Z155" s="32"/>
      <c r="AA155" s="31"/>
      <c r="AB155" s="32"/>
      <c r="AC155" s="31"/>
      <c r="AD155" s="32"/>
      <c r="AE155" s="31"/>
      <c r="AF155" s="32"/>
      <c r="AG155" s="31"/>
      <c r="AH155" s="32"/>
      <c r="AI155" s="31"/>
      <c r="AJ155" s="32"/>
      <c r="AK155" s="31"/>
      <c r="AL155" s="32"/>
      <c r="AM155" s="31"/>
      <c r="AN155" s="32"/>
      <c r="AO155" s="31"/>
      <c r="AP155" s="32"/>
      <c r="AQ155" s="31"/>
      <c r="AR155" s="32"/>
      <c r="AS155" s="31"/>
      <c r="AT155" s="32"/>
      <c r="AU155" s="31"/>
      <c r="AV155" s="32"/>
      <c r="AW155" s="31"/>
      <c r="AX155" s="32"/>
      <c r="AY155" s="31"/>
      <c r="AZ155" s="32"/>
      <c r="BA155" s="31"/>
      <c r="BB155" s="32"/>
      <c r="BC155" s="31"/>
      <c r="BD155" s="32"/>
      <c r="BE155" s="31"/>
      <c r="BF155" s="32"/>
      <c r="BG155" s="31"/>
      <c r="BH155" s="32"/>
      <c r="BI155" s="31"/>
      <c r="BJ155" s="32"/>
      <c r="BK155" s="31"/>
      <c r="BL155" s="32"/>
      <c r="BM155" s="31"/>
      <c r="BN155" s="32"/>
      <c r="BO155" s="31"/>
      <c r="BP155" s="32"/>
      <c r="BQ155" s="31"/>
      <c r="BR155" s="32"/>
      <c r="BS155" s="31"/>
      <c r="BT155" s="32"/>
      <c r="BU155" s="31"/>
      <c r="BV155" s="32" t="s">
        <v>48</v>
      </c>
      <c r="BW155" s="31"/>
      <c r="BX155" s="32"/>
      <c r="BY155" s="31"/>
      <c r="BZ155" s="32"/>
      <c r="CA155" s="31"/>
      <c r="CB155" s="32"/>
      <c r="CC155" s="31"/>
      <c r="CD155" s="32"/>
      <c r="CE155" s="31"/>
      <c r="CF155" s="32"/>
      <c r="CG155" s="31"/>
      <c r="CH155" s="32"/>
      <c r="CI155" s="31"/>
      <c r="CJ155" s="32"/>
      <c r="CK155" s="31"/>
      <c r="CL155" s="32"/>
      <c r="CM155" s="31"/>
      <c r="CN155" s="32"/>
      <c r="CO155" s="33"/>
      <c r="CP155" s="34"/>
    </row>
    <row r="156" spans="1:100" x14ac:dyDescent="0.3">
      <c r="A156" s="29" t="s">
        <v>185</v>
      </c>
      <c r="B156" s="30"/>
      <c r="C156" s="31"/>
      <c r="D156" s="32"/>
      <c r="E156" s="31"/>
      <c r="F156" s="32"/>
      <c r="G156" s="31"/>
      <c r="H156" s="32"/>
      <c r="I156" s="31"/>
      <c r="J156" s="32"/>
      <c r="K156" s="31"/>
      <c r="L156" s="32"/>
      <c r="M156" s="31"/>
      <c r="N156" s="32"/>
      <c r="O156" s="31"/>
      <c r="P156" s="32"/>
      <c r="Q156" s="31"/>
      <c r="R156" s="32"/>
      <c r="S156" s="31"/>
      <c r="T156" s="32"/>
      <c r="U156" s="31"/>
      <c r="V156" s="32"/>
      <c r="W156" s="31"/>
      <c r="X156" s="32"/>
      <c r="Y156" s="31"/>
      <c r="Z156" s="32"/>
      <c r="AA156" s="31"/>
      <c r="AB156" s="32"/>
      <c r="AC156" s="31"/>
      <c r="AD156" s="32"/>
      <c r="AE156" s="31"/>
      <c r="AF156" s="32"/>
      <c r="AG156" s="31"/>
      <c r="AH156" s="32"/>
      <c r="AI156" s="31"/>
      <c r="AJ156" s="32"/>
      <c r="AK156" s="31"/>
      <c r="AL156" s="32"/>
      <c r="AM156" s="31"/>
      <c r="AN156" s="32"/>
      <c r="AO156" s="31"/>
      <c r="AP156" s="32"/>
      <c r="AQ156" s="31"/>
      <c r="AR156" s="32"/>
      <c r="AS156" s="31"/>
      <c r="AT156" s="32" t="s">
        <v>48</v>
      </c>
      <c r="AU156" s="31"/>
      <c r="AV156" s="32"/>
      <c r="AW156" s="31"/>
      <c r="AX156" s="32"/>
      <c r="AY156" s="31"/>
      <c r="AZ156" s="32"/>
      <c r="BA156" s="31"/>
      <c r="BB156" s="32"/>
      <c r="BC156" s="31"/>
      <c r="BD156" s="32"/>
      <c r="BE156" s="31"/>
      <c r="BF156" s="32"/>
      <c r="BG156" s="31"/>
      <c r="BH156" s="32"/>
      <c r="BI156" s="31"/>
      <c r="BJ156" s="32"/>
      <c r="BK156" s="31"/>
      <c r="BL156" s="32"/>
      <c r="BM156" s="31"/>
      <c r="BN156" s="32"/>
      <c r="BO156" s="31"/>
      <c r="BP156" s="32"/>
      <c r="BQ156" s="31"/>
      <c r="BR156" s="32"/>
      <c r="BS156" s="31"/>
      <c r="BT156" s="32"/>
      <c r="BU156" s="31"/>
      <c r="BV156" s="32"/>
      <c r="BW156" s="31"/>
      <c r="BX156" s="32"/>
      <c r="BY156" s="31"/>
      <c r="BZ156" s="32"/>
      <c r="CA156" s="31"/>
      <c r="CB156" s="32"/>
      <c r="CC156" s="31"/>
      <c r="CD156" s="32"/>
      <c r="CE156" s="31"/>
      <c r="CF156" s="32"/>
      <c r="CG156" s="31"/>
      <c r="CH156" s="32"/>
      <c r="CI156" s="31"/>
      <c r="CJ156" s="32"/>
      <c r="CK156" s="31"/>
      <c r="CL156" s="32"/>
      <c r="CM156" s="31"/>
      <c r="CN156" s="32"/>
      <c r="CO156" s="33"/>
      <c r="CP156" s="34">
        <f t="shared" si="2"/>
        <v>1</v>
      </c>
    </row>
    <row r="157" spans="1:100" x14ac:dyDescent="0.3">
      <c r="A157" s="29" t="s">
        <v>351</v>
      </c>
      <c r="B157" s="30"/>
      <c r="C157" s="31"/>
      <c r="D157" s="32"/>
      <c r="E157" s="31"/>
      <c r="F157" s="32"/>
      <c r="G157" s="31"/>
      <c r="H157" s="32"/>
      <c r="I157" s="31"/>
      <c r="J157" s="32"/>
      <c r="K157" s="31"/>
      <c r="L157" s="32"/>
      <c r="M157" s="31"/>
      <c r="N157" s="32"/>
      <c r="O157" s="31"/>
      <c r="P157" s="32"/>
      <c r="Q157" s="31"/>
      <c r="R157" s="32"/>
      <c r="S157" s="31"/>
      <c r="T157" s="32"/>
      <c r="U157" s="31"/>
      <c r="V157" s="32"/>
      <c r="W157" s="31"/>
      <c r="X157" s="32"/>
      <c r="Y157" s="31"/>
      <c r="Z157" s="32"/>
      <c r="AA157" s="31"/>
      <c r="AB157" s="32"/>
      <c r="AC157" s="31"/>
      <c r="AD157" s="32"/>
      <c r="AE157" s="31"/>
      <c r="AF157" s="32"/>
      <c r="AG157" s="31"/>
      <c r="AH157" s="32"/>
      <c r="AI157" s="31"/>
      <c r="AJ157" s="32"/>
      <c r="AK157" s="31"/>
      <c r="AL157" s="32"/>
      <c r="AM157" s="31"/>
      <c r="AN157" s="32"/>
      <c r="AO157" s="31"/>
      <c r="AP157" s="32"/>
      <c r="AQ157" s="31"/>
      <c r="AR157" s="32"/>
      <c r="AS157" s="31"/>
      <c r="AT157" s="32"/>
      <c r="AU157" s="31"/>
      <c r="AV157" s="32"/>
      <c r="AW157" s="31"/>
      <c r="AX157" s="32"/>
      <c r="AY157" s="31"/>
      <c r="AZ157" s="32"/>
      <c r="BA157" s="31"/>
      <c r="BB157" s="32"/>
      <c r="BC157" s="31"/>
      <c r="BD157" s="32"/>
      <c r="BE157" s="31"/>
      <c r="BF157" s="32"/>
      <c r="BG157" s="31"/>
      <c r="BH157" s="32"/>
      <c r="BI157" s="31"/>
      <c r="BJ157" s="32"/>
      <c r="BK157" s="31" t="s">
        <v>48</v>
      </c>
      <c r="BL157" s="32"/>
      <c r="BM157" s="31"/>
      <c r="BN157" s="32"/>
      <c r="BO157" s="31"/>
      <c r="BP157" s="32"/>
      <c r="BQ157" s="31"/>
      <c r="BR157" s="32"/>
      <c r="BS157" s="31"/>
      <c r="BT157" s="32"/>
      <c r="BU157" s="31"/>
      <c r="BV157" s="32" t="s">
        <v>48</v>
      </c>
      <c r="BW157" s="31"/>
      <c r="BX157" s="32"/>
      <c r="BY157" s="31"/>
      <c r="BZ157" s="32"/>
      <c r="CA157" s="31"/>
      <c r="CB157" s="32"/>
      <c r="CC157" s="31"/>
      <c r="CD157" s="32"/>
      <c r="CE157" s="31"/>
      <c r="CF157" s="32"/>
      <c r="CG157" s="31"/>
      <c r="CH157" s="32"/>
      <c r="CI157" s="31"/>
      <c r="CJ157" s="32"/>
      <c r="CK157" s="31"/>
      <c r="CL157" s="32"/>
      <c r="CM157" s="31"/>
      <c r="CN157" s="32"/>
      <c r="CO157" s="33"/>
      <c r="CP157" s="34">
        <f t="shared" si="2"/>
        <v>2</v>
      </c>
    </row>
    <row r="158" spans="1:100" x14ac:dyDescent="0.3">
      <c r="A158" s="29" t="s">
        <v>186</v>
      </c>
      <c r="B158" s="30"/>
      <c r="C158" s="31"/>
      <c r="D158" s="32"/>
      <c r="E158" s="31"/>
      <c r="F158" s="32"/>
      <c r="G158" s="31"/>
      <c r="H158" s="32"/>
      <c r="I158" s="31"/>
      <c r="J158" s="32"/>
      <c r="K158" s="31"/>
      <c r="L158" s="32"/>
      <c r="M158" s="31"/>
      <c r="N158" s="32"/>
      <c r="O158" s="31"/>
      <c r="P158" s="32"/>
      <c r="Q158" s="31"/>
      <c r="R158" s="32"/>
      <c r="S158" s="31"/>
      <c r="T158" s="32"/>
      <c r="U158" s="31" t="s">
        <v>48</v>
      </c>
      <c r="V158" s="32"/>
      <c r="W158" s="31"/>
      <c r="X158" s="32"/>
      <c r="Y158" s="31"/>
      <c r="Z158" s="32"/>
      <c r="AA158" s="31"/>
      <c r="AB158" s="32"/>
      <c r="AC158" s="31"/>
      <c r="AD158" s="32"/>
      <c r="AE158" s="31"/>
      <c r="AF158" s="32"/>
      <c r="AG158" s="31"/>
      <c r="AH158" s="32"/>
      <c r="AI158" s="31"/>
      <c r="AJ158" s="32"/>
      <c r="AK158" s="31"/>
      <c r="AL158" s="32"/>
      <c r="AM158" s="31"/>
      <c r="AN158" s="32"/>
      <c r="AO158" s="31"/>
      <c r="AP158" s="32"/>
      <c r="AQ158" s="31"/>
      <c r="AR158" s="32"/>
      <c r="AS158" s="31"/>
      <c r="AT158" s="32"/>
      <c r="AU158" s="31"/>
      <c r="AV158" s="32"/>
      <c r="AW158" s="31"/>
      <c r="AX158" s="32"/>
      <c r="AY158" s="31"/>
      <c r="AZ158" s="32"/>
      <c r="BA158" s="31"/>
      <c r="BB158" s="32"/>
      <c r="BC158" s="31"/>
      <c r="BD158" s="32"/>
      <c r="BE158" s="31"/>
      <c r="BF158" s="32"/>
      <c r="BG158" s="31"/>
      <c r="BH158" s="32"/>
      <c r="BI158" s="31"/>
      <c r="BJ158" s="32"/>
      <c r="BK158" s="31"/>
      <c r="BL158" s="32"/>
      <c r="BM158" s="31"/>
      <c r="BN158" s="32"/>
      <c r="BO158" s="31"/>
      <c r="BP158" s="32"/>
      <c r="BQ158" s="31"/>
      <c r="BR158" s="32"/>
      <c r="BS158" s="31"/>
      <c r="BT158" s="32"/>
      <c r="BU158" s="31"/>
      <c r="BV158" s="32"/>
      <c r="BW158" s="31"/>
      <c r="BX158" s="32"/>
      <c r="BY158" s="31"/>
      <c r="BZ158" s="32"/>
      <c r="CA158" s="31"/>
      <c r="CB158" s="32"/>
      <c r="CC158" s="31"/>
      <c r="CD158" s="32"/>
      <c r="CE158" s="31"/>
      <c r="CF158" s="32"/>
      <c r="CG158" s="31"/>
      <c r="CH158" s="32"/>
      <c r="CI158" s="31"/>
      <c r="CJ158" s="32"/>
      <c r="CK158" s="31"/>
      <c r="CL158" s="32"/>
      <c r="CM158" s="31"/>
      <c r="CN158" s="32"/>
      <c r="CO158" s="33"/>
      <c r="CP158" s="34">
        <f t="shared" si="2"/>
        <v>1</v>
      </c>
    </row>
    <row r="159" spans="1:100" x14ac:dyDescent="0.3">
      <c r="A159" s="29" t="s">
        <v>187</v>
      </c>
      <c r="B159" s="30"/>
      <c r="C159" s="31"/>
      <c r="D159" s="32"/>
      <c r="E159" s="31"/>
      <c r="F159" s="32"/>
      <c r="G159" s="31"/>
      <c r="H159" s="32"/>
      <c r="I159" s="31"/>
      <c r="J159" s="32"/>
      <c r="K159" s="31"/>
      <c r="L159" s="32"/>
      <c r="M159" s="31"/>
      <c r="N159" s="32"/>
      <c r="O159" s="31"/>
      <c r="P159" s="32"/>
      <c r="Q159" s="31"/>
      <c r="R159" s="32"/>
      <c r="S159" s="31"/>
      <c r="T159" s="32"/>
      <c r="U159" s="31"/>
      <c r="V159" s="32"/>
      <c r="W159" s="31"/>
      <c r="X159" s="32"/>
      <c r="Y159" s="31"/>
      <c r="Z159" s="32"/>
      <c r="AA159" s="31"/>
      <c r="AB159" s="32"/>
      <c r="AC159" s="31"/>
      <c r="AD159" s="32"/>
      <c r="AE159" s="31" t="s">
        <v>48</v>
      </c>
      <c r="AF159" s="32"/>
      <c r="AG159" s="31"/>
      <c r="AH159" s="32" t="s">
        <v>48</v>
      </c>
      <c r="AI159" s="31"/>
      <c r="AJ159" s="32"/>
      <c r="AK159" s="31"/>
      <c r="AL159" s="32"/>
      <c r="AM159" s="31"/>
      <c r="AN159" s="32"/>
      <c r="AO159" s="31"/>
      <c r="AP159" s="32"/>
      <c r="AQ159" s="31"/>
      <c r="AR159" s="32"/>
      <c r="AS159" s="31"/>
      <c r="AT159" s="32"/>
      <c r="AU159" s="31"/>
      <c r="AV159" s="32"/>
      <c r="AW159" s="31"/>
      <c r="AX159" s="32"/>
      <c r="AY159" s="31"/>
      <c r="AZ159" s="32"/>
      <c r="BA159" s="31"/>
      <c r="BB159" s="32"/>
      <c r="BC159" s="31"/>
      <c r="BD159" s="32"/>
      <c r="BE159" s="31"/>
      <c r="BF159" s="32"/>
      <c r="BG159" s="31"/>
      <c r="BH159" s="32"/>
      <c r="BI159" s="31"/>
      <c r="BJ159" s="32" t="s">
        <v>48</v>
      </c>
      <c r="BK159" s="31"/>
      <c r="BL159" s="32"/>
      <c r="BM159" s="31"/>
      <c r="BN159" s="32"/>
      <c r="BO159" s="31"/>
      <c r="BP159" s="32"/>
      <c r="BQ159" s="31"/>
      <c r="BR159" s="32"/>
      <c r="BS159" s="31"/>
      <c r="BT159" s="32"/>
      <c r="BU159" s="31"/>
      <c r="BV159" s="32"/>
      <c r="BW159" s="31"/>
      <c r="BX159" s="32"/>
      <c r="BY159" s="31"/>
      <c r="BZ159" s="32"/>
      <c r="CA159" s="31"/>
      <c r="CB159" s="32"/>
      <c r="CC159" s="31"/>
      <c r="CD159" s="32"/>
      <c r="CE159" s="31"/>
      <c r="CF159" s="32"/>
      <c r="CG159" s="31"/>
      <c r="CH159" s="32"/>
      <c r="CI159" s="31"/>
      <c r="CJ159" s="32"/>
      <c r="CK159" s="31"/>
      <c r="CL159" s="32"/>
      <c r="CM159" s="31"/>
      <c r="CN159" s="32"/>
      <c r="CO159" s="33"/>
      <c r="CP159" s="35">
        <f t="shared" si="2"/>
        <v>3</v>
      </c>
    </row>
    <row r="160" spans="1:100" x14ac:dyDescent="0.3">
      <c r="A160" s="29" t="s">
        <v>188</v>
      </c>
      <c r="B160" s="30"/>
      <c r="C160" s="31"/>
      <c r="D160" s="32"/>
      <c r="E160" s="31"/>
      <c r="F160" s="32"/>
      <c r="G160" s="31"/>
      <c r="H160" s="32"/>
      <c r="I160" s="31"/>
      <c r="J160" s="32"/>
      <c r="K160" s="31"/>
      <c r="L160" s="32"/>
      <c r="M160" s="31"/>
      <c r="N160" s="32"/>
      <c r="O160" s="31"/>
      <c r="P160" s="32"/>
      <c r="Q160" s="31"/>
      <c r="R160" s="32"/>
      <c r="S160" s="31"/>
      <c r="T160" s="32"/>
      <c r="U160" s="31" t="s">
        <v>48</v>
      </c>
      <c r="V160" s="32"/>
      <c r="W160" s="31"/>
      <c r="X160" s="32"/>
      <c r="Y160" s="31"/>
      <c r="Z160" s="32"/>
      <c r="AA160" s="31"/>
      <c r="AB160" s="32"/>
      <c r="AC160" s="31"/>
      <c r="AD160" s="32"/>
      <c r="AE160" s="31"/>
      <c r="AF160" s="32"/>
      <c r="AG160" s="31"/>
      <c r="AH160" s="32"/>
      <c r="AI160" s="31" t="s">
        <v>48</v>
      </c>
      <c r="AJ160" s="32"/>
      <c r="AK160" s="31"/>
      <c r="AL160" s="32"/>
      <c r="AM160" s="31"/>
      <c r="AN160" s="32"/>
      <c r="AO160" s="31"/>
      <c r="AP160" s="32"/>
      <c r="AQ160" s="31"/>
      <c r="AR160" s="32"/>
      <c r="AS160" s="31"/>
      <c r="AT160" s="32"/>
      <c r="AU160" s="31"/>
      <c r="AV160" s="32"/>
      <c r="AW160" s="31"/>
      <c r="AX160" s="32"/>
      <c r="AY160" s="31"/>
      <c r="AZ160" s="32"/>
      <c r="BA160" s="31"/>
      <c r="BB160" s="32"/>
      <c r="BC160" s="31"/>
      <c r="BD160" s="32"/>
      <c r="BE160" s="31"/>
      <c r="BF160" s="32"/>
      <c r="BG160" s="31"/>
      <c r="BH160" s="32"/>
      <c r="BI160" s="31"/>
      <c r="BJ160" s="32"/>
      <c r="BK160" s="31"/>
      <c r="BL160" s="32"/>
      <c r="BM160" s="31"/>
      <c r="BN160" s="32"/>
      <c r="BO160" s="31"/>
      <c r="BP160" s="32"/>
      <c r="BQ160" s="31"/>
      <c r="BR160" s="32"/>
      <c r="BS160" s="31"/>
      <c r="BT160" s="32"/>
      <c r="BU160" s="31"/>
      <c r="BV160" s="32"/>
      <c r="BW160" s="31"/>
      <c r="BX160" s="32"/>
      <c r="BY160" s="31"/>
      <c r="BZ160" s="32"/>
      <c r="CA160" s="31"/>
      <c r="CB160" s="32"/>
      <c r="CC160" s="31"/>
      <c r="CD160" s="32"/>
      <c r="CE160" s="31"/>
      <c r="CF160" s="32"/>
      <c r="CG160" s="31"/>
      <c r="CH160" s="32"/>
      <c r="CI160" s="31"/>
      <c r="CJ160" s="32"/>
      <c r="CK160" s="31"/>
      <c r="CL160" s="32"/>
      <c r="CM160" s="31"/>
      <c r="CN160" s="32"/>
      <c r="CO160" s="33"/>
      <c r="CP160" s="185">
        <f t="shared" si="2"/>
        <v>2</v>
      </c>
    </row>
    <row r="161" spans="1:100" x14ac:dyDescent="0.3">
      <c r="A161" s="29" t="s">
        <v>189</v>
      </c>
      <c r="B161" s="30"/>
      <c r="C161" s="31"/>
      <c r="D161" s="32"/>
      <c r="E161" s="31"/>
      <c r="F161" s="32"/>
      <c r="G161" s="31"/>
      <c r="H161" s="32"/>
      <c r="I161" s="31"/>
      <c r="J161" s="32"/>
      <c r="K161" s="31"/>
      <c r="L161" s="32"/>
      <c r="M161" s="31"/>
      <c r="N161" s="32"/>
      <c r="O161" s="31"/>
      <c r="P161" s="32"/>
      <c r="Q161" s="31"/>
      <c r="R161" s="32"/>
      <c r="S161" s="31"/>
      <c r="T161" s="32"/>
      <c r="U161" s="31"/>
      <c r="V161" s="32"/>
      <c r="W161" s="31"/>
      <c r="X161" s="32"/>
      <c r="Y161" s="31"/>
      <c r="Z161" s="32"/>
      <c r="AA161" s="31"/>
      <c r="AB161" s="32"/>
      <c r="AC161" s="31"/>
      <c r="AD161" s="32"/>
      <c r="AE161" s="31"/>
      <c r="AF161" s="32"/>
      <c r="AG161" s="31"/>
      <c r="AH161" s="32"/>
      <c r="AI161" s="31"/>
      <c r="AJ161" s="32"/>
      <c r="AK161" s="31"/>
      <c r="AL161" s="32"/>
      <c r="AM161" s="31"/>
      <c r="AN161" s="32"/>
      <c r="AO161" s="31"/>
      <c r="AP161" s="32"/>
      <c r="AQ161" s="31"/>
      <c r="AR161" s="32"/>
      <c r="AS161" s="31"/>
      <c r="AT161" s="32" t="s">
        <v>48</v>
      </c>
      <c r="AU161" s="31"/>
      <c r="AV161" s="32"/>
      <c r="AW161" s="31"/>
      <c r="AX161" s="32"/>
      <c r="AY161" s="31"/>
      <c r="AZ161" s="32"/>
      <c r="BA161" s="31"/>
      <c r="BB161" s="32"/>
      <c r="BC161" s="31"/>
      <c r="BD161" s="32"/>
      <c r="BE161" s="31"/>
      <c r="BF161" s="32"/>
      <c r="BG161" s="31"/>
      <c r="BH161" s="32"/>
      <c r="BI161" s="31"/>
      <c r="BJ161" s="32"/>
      <c r="BK161" s="31"/>
      <c r="BL161" s="32"/>
      <c r="BM161" s="31"/>
      <c r="BN161" s="32"/>
      <c r="BO161" s="31"/>
      <c r="BP161" s="32"/>
      <c r="BQ161" s="31"/>
      <c r="BR161" s="32"/>
      <c r="BS161" s="31"/>
      <c r="BT161" s="32"/>
      <c r="BU161" s="31"/>
      <c r="BV161" s="32"/>
      <c r="BW161" s="31"/>
      <c r="BX161" s="32"/>
      <c r="BY161" s="31"/>
      <c r="BZ161" s="32"/>
      <c r="CA161" s="31"/>
      <c r="CB161" s="32"/>
      <c r="CC161" s="31"/>
      <c r="CD161" s="32"/>
      <c r="CE161" s="31"/>
      <c r="CF161" s="32"/>
      <c r="CG161" s="31"/>
      <c r="CH161" s="32"/>
      <c r="CI161" s="31"/>
      <c r="CJ161" s="32"/>
      <c r="CK161" s="31"/>
      <c r="CL161" s="32"/>
      <c r="CM161" s="31"/>
      <c r="CN161" s="32"/>
      <c r="CO161" s="33"/>
      <c r="CP161" s="34">
        <f t="shared" si="2"/>
        <v>1</v>
      </c>
    </row>
    <row r="162" spans="1:100" x14ac:dyDescent="0.3">
      <c r="A162" s="29" t="s">
        <v>190</v>
      </c>
      <c r="B162" s="30"/>
      <c r="C162" s="31"/>
      <c r="D162" s="32"/>
      <c r="E162" s="31"/>
      <c r="F162" s="32"/>
      <c r="G162" s="31"/>
      <c r="H162" s="32"/>
      <c r="I162" s="31"/>
      <c r="J162" s="32"/>
      <c r="K162" s="31"/>
      <c r="L162" s="32"/>
      <c r="M162" s="31"/>
      <c r="N162" s="32"/>
      <c r="O162" s="31"/>
      <c r="P162" s="32"/>
      <c r="Q162" s="31"/>
      <c r="R162" s="32"/>
      <c r="S162" s="31"/>
      <c r="T162" s="32"/>
      <c r="U162" s="31"/>
      <c r="V162" s="32"/>
      <c r="W162" s="31"/>
      <c r="X162" s="32"/>
      <c r="Y162" s="31"/>
      <c r="Z162" s="32"/>
      <c r="AA162" s="31"/>
      <c r="AB162" s="9" t="s">
        <v>48</v>
      </c>
      <c r="AC162" s="31"/>
      <c r="AD162" s="32"/>
      <c r="AE162" s="31"/>
      <c r="AF162" s="32"/>
      <c r="AG162" s="31"/>
      <c r="AH162" s="32"/>
      <c r="AI162" s="31"/>
      <c r="AJ162" s="32"/>
      <c r="AK162" s="31"/>
      <c r="AL162" s="32"/>
      <c r="AM162" s="31"/>
      <c r="AN162" s="32" t="s">
        <v>48</v>
      </c>
      <c r="AO162" s="31"/>
      <c r="AP162" s="32"/>
      <c r="AQ162" s="31"/>
      <c r="AR162" s="32"/>
      <c r="AS162" s="31"/>
      <c r="AT162" s="32"/>
      <c r="AU162" s="31"/>
      <c r="AV162" s="32"/>
      <c r="AW162" s="31"/>
      <c r="AX162" s="32"/>
      <c r="AY162" s="31"/>
      <c r="AZ162" s="32"/>
      <c r="BA162" s="31"/>
      <c r="BB162" s="32"/>
      <c r="BC162" s="31"/>
      <c r="BD162" s="32"/>
      <c r="BE162" s="31"/>
      <c r="BF162" s="32"/>
      <c r="BG162" s="31"/>
      <c r="BH162" s="32"/>
      <c r="BI162" s="31"/>
      <c r="BJ162" s="32"/>
      <c r="BK162" s="31"/>
      <c r="BL162" s="32"/>
      <c r="BM162" s="31"/>
      <c r="BN162" s="32"/>
      <c r="BO162" s="31"/>
      <c r="BP162" s="32"/>
      <c r="BQ162" s="31"/>
      <c r="BR162" s="32"/>
      <c r="BS162" s="31"/>
      <c r="BT162" s="32"/>
      <c r="BU162" s="31"/>
      <c r="BV162" s="32"/>
      <c r="BW162" s="31"/>
      <c r="BX162" s="32"/>
      <c r="BY162" s="31"/>
      <c r="BZ162" s="32"/>
      <c r="CA162" s="31"/>
      <c r="CB162" s="32"/>
      <c r="CC162" s="31"/>
      <c r="CD162" s="32"/>
      <c r="CE162" s="31"/>
      <c r="CF162" s="32"/>
      <c r="CG162" s="31"/>
      <c r="CH162" s="32"/>
      <c r="CI162" s="31"/>
      <c r="CJ162" s="32"/>
      <c r="CK162" s="31"/>
      <c r="CL162" s="32"/>
      <c r="CM162" s="31"/>
      <c r="CN162" s="32"/>
      <c r="CO162" s="33"/>
      <c r="CP162" s="185">
        <f t="shared" si="2"/>
        <v>2</v>
      </c>
    </row>
    <row r="163" spans="1:100" x14ac:dyDescent="0.3">
      <c r="A163" s="29" t="s">
        <v>578</v>
      </c>
      <c r="B163" s="30"/>
      <c r="C163" s="31"/>
      <c r="D163" s="32"/>
      <c r="E163" s="31"/>
      <c r="F163" s="32"/>
      <c r="G163" s="31"/>
      <c r="H163" s="32"/>
      <c r="I163" s="31"/>
      <c r="J163" s="32"/>
      <c r="K163" s="31"/>
      <c r="L163" s="32"/>
      <c r="M163" s="31"/>
      <c r="N163" s="32"/>
      <c r="O163" s="31"/>
      <c r="P163" s="32"/>
      <c r="Q163" s="31"/>
      <c r="R163" s="32"/>
      <c r="S163" s="31"/>
      <c r="T163" s="32"/>
      <c r="U163" s="31"/>
      <c r="V163" s="32"/>
      <c r="W163" s="31"/>
      <c r="X163" s="32"/>
      <c r="Y163" s="31"/>
      <c r="Z163" s="32"/>
      <c r="AA163" s="31"/>
      <c r="AB163" s="9"/>
      <c r="AC163" s="31"/>
      <c r="AD163" s="32"/>
      <c r="AE163" s="31"/>
      <c r="AF163" s="32"/>
      <c r="AG163" s="31"/>
      <c r="AH163" s="32"/>
      <c r="AI163" s="31"/>
      <c r="AJ163" s="32"/>
      <c r="AK163" s="31"/>
      <c r="AL163" s="32"/>
      <c r="AM163" s="31"/>
      <c r="AN163" s="32"/>
      <c r="AO163" s="31"/>
      <c r="AP163" s="32"/>
      <c r="AQ163" s="31"/>
      <c r="AR163" s="32"/>
      <c r="AS163" s="31"/>
      <c r="AT163" s="32"/>
      <c r="AU163" s="31"/>
      <c r="AV163" s="32"/>
      <c r="AW163" s="31"/>
      <c r="AX163" s="32"/>
      <c r="AY163" s="31"/>
      <c r="AZ163" s="32"/>
      <c r="BA163" s="31"/>
      <c r="BB163" s="32"/>
      <c r="BC163" s="31"/>
      <c r="BD163" s="32"/>
      <c r="BE163" s="31"/>
      <c r="BF163" s="32"/>
      <c r="BG163" s="31"/>
      <c r="BH163" s="32"/>
      <c r="BI163" s="31"/>
      <c r="BJ163" s="32"/>
      <c r="BK163" s="31"/>
      <c r="BL163" s="32"/>
      <c r="BM163" s="31"/>
      <c r="BN163" s="32"/>
      <c r="BO163" s="31"/>
      <c r="BP163" s="32"/>
      <c r="BQ163" s="31"/>
      <c r="BR163" s="32"/>
      <c r="BS163" s="31"/>
      <c r="BT163" s="32"/>
      <c r="BU163" s="31"/>
      <c r="BV163" s="32"/>
      <c r="BW163" s="31"/>
      <c r="BX163" s="32" t="s">
        <v>48</v>
      </c>
      <c r="BY163" s="31"/>
      <c r="BZ163" s="32"/>
      <c r="CA163" s="31"/>
      <c r="CB163" s="32"/>
      <c r="CC163" s="31"/>
      <c r="CD163" s="32"/>
      <c r="CE163" s="31"/>
      <c r="CF163" s="32"/>
      <c r="CG163" s="31"/>
      <c r="CH163" s="32"/>
      <c r="CI163" s="31"/>
      <c r="CJ163" s="32"/>
      <c r="CK163" s="31"/>
      <c r="CL163" s="32"/>
      <c r="CM163" s="31"/>
      <c r="CN163" s="32"/>
      <c r="CO163" s="33"/>
      <c r="CP163" s="185"/>
    </row>
    <row r="164" spans="1:100" x14ac:dyDescent="0.3">
      <c r="A164" s="29" t="s">
        <v>191</v>
      </c>
      <c r="B164" s="30"/>
      <c r="C164" s="31"/>
      <c r="D164" s="32"/>
      <c r="E164" s="31"/>
      <c r="F164" s="32"/>
      <c r="G164" s="31"/>
      <c r="H164" s="32"/>
      <c r="I164" s="31"/>
      <c r="J164" s="32"/>
      <c r="K164" s="31"/>
      <c r="L164" s="32"/>
      <c r="M164" s="31"/>
      <c r="N164" s="32"/>
      <c r="O164" s="31"/>
      <c r="P164" s="32"/>
      <c r="Q164" s="31"/>
      <c r="R164" s="32"/>
      <c r="S164" s="31"/>
      <c r="T164" s="32"/>
      <c r="U164" s="31"/>
      <c r="V164" s="32"/>
      <c r="W164" s="31"/>
      <c r="X164" s="32"/>
      <c r="Y164" s="31"/>
      <c r="Z164" s="32"/>
      <c r="AA164" s="31"/>
      <c r="AB164" s="32"/>
      <c r="AC164" s="31"/>
      <c r="AD164" s="32"/>
      <c r="AE164" s="31"/>
      <c r="AF164" s="32"/>
      <c r="AG164" s="31"/>
      <c r="AH164" s="32"/>
      <c r="AI164" s="31"/>
      <c r="AJ164" s="32"/>
      <c r="AK164" s="31"/>
      <c r="AL164" s="32"/>
      <c r="AM164" s="31"/>
      <c r="AN164" s="32"/>
      <c r="AO164" s="31"/>
      <c r="AP164" s="32"/>
      <c r="AQ164" s="31"/>
      <c r="AR164" s="32"/>
      <c r="AS164" s="31"/>
      <c r="AT164" s="32"/>
      <c r="AU164" s="31"/>
      <c r="AV164" s="32"/>
      <c r="AW164" s="31"/>
      <c r="AX164" s="32"/>
      <c r="AY164" s="31"/>
      <c r="AZ164" s="32"/>
      <c r="BA164" s="31"/>
      <c r="BB164" s="32"/>
      <c r="BC164" s="31" t="s">
        <v>48</v>
      </c>
      <c r="BD164" s="32"/>
      <c r="BE164" s="31"/>
      <c r="BF164" s="32"/>
      <c r="BG164" s="31"/>
      <c r="BH164" s="32"/>
      <c r="BI164" s="31"/>
      <c r="BJ164" s="32"/>
      <c r="BK164" s="31"/>
      <c r="BL164" s="32"/>
      <c r="BM164" s="31"/>
      <c r="BN164" s="32"/>
      <c r="BO164" s="31"/>
      <c r="BP164" s="32"/>
      <c r="BQ164" s="31"/>
      <c r="BR164" s="32"/>
      <c r="BS164" s="31"/>
      <c r="BT164" s="32"/>
      <c r="BU164" s="31" t="s">
        <v>48</v>
      </c>
      <c r="BV164" s="32"/>
      <c r="BW164" s="31"/>
      <c r="BX164" s="32"/>
      <c r="BY164" s="31"/>
      <c r="BZ164" s="32"/>
      <c r="CA164" s="31"/>
      <c r="CB164" s="32"/>
      <c r="CC164" s="31"/>
      <c r="CD164" s="32"/>
      <c r="CE164" s="31"/>
      <c r="CF164" s="32"/>
      <c r="CG164" s="31"/>
      <c r="CH164" s="32"/>
      <c r="CI164" s="31"/>
      <c r="CJ164" s="32"/>
      <c r="CK164" s="31"/>
      <c r="CL164" s="32"/>
      <c r="CM164" s="31"/>
      <c r="CN164" s="32"/>
      <c r="CO164" s="33"/>
      <c r="CP164" s="185">
        <f t="shared" si="2"/>
        <v>2</v>
      </c>
    </row>
    <row r="165" spans="1:100" x14ac:dyDescent="0.3">
      <c r="A165" s="29" t="s">
        <v>350</v>
      </c>
      <c r="B165" s="30"/>
      <c r="C165" s="31"/>
      <c r="D165" s="32"/>
      <c r="E165" s="31"/>
      <c r="F165" s="32"/>
      <c r="G165" s="31"/>
      <c r="H165" s="32"/>
      <c r="I165" s="31"/>
      <c r="J165" s="32"/>
      <c r="K165" s="31"/>
      <c r="L165" s="32"/>
      <c r="M165" s="31"/>
      <c r="N165" s="32"/>
      <c r="O165" s="31"/>
      <c r="P165" s="32"/>
      <c r="Q165" s="31"/>
      <c r="R165" s="32"/>
      <c r="S165" s="31"/>
      <c r="T165" s="32"/>
      <c r="U165" s="31"/>
      <c r="V165" s="32"/>
      <c r="W165" s="31"/>
      <c r="X165" s="32"/>
      <c r="Y165" s="31"/>
      <c r="Z165" s="32"/>
      <c r="AA165" s="31"/>
      <c r="AB165" s="32"/>
      <c r="AC165" s="31"/>
      <c r="AD165" s="32"/>
      <c r="AE165" s="31"/>
      <c r="AF165" s="32"/>
      <c r="AG165" s="31"/>
      <c r="AH165" s="32"/>
      <c r="AI165" s="31"/>
      <c r="AJ165" s="32"/>
      <c r="AK165" s="31"/>
      <c r="AL165" s="32"/>
      <c r="AM165" s="31"/>
      <c r="AN165" s="32"/>
      <c r="AO165" s="31"/>
      <c r="AP165" s="32"/>
      <c r="AQ165" s="31"/>
      <c r="AR165" s="32"/>
      <c r="AS165" s="31"/>
      <c r="AT165" s="32"/>
      <c r="AU165" s="31"/>
      <c r="AV165" s="32"/>
      <c r="AW165" s="31"/>
      <c r="AX165" s="32"/>
      <c r="AY165" s="31"/>
      <c r="AZ165" s="32"/>
      <c r="BA165" s="31"/>
      <c r="BB165" s="32"/>
      <c r="BC165" s="31"/>
      <c r="BD165" s="32"/>
      <c r="BE165" s="31"/>
      <c r="BF165" s="32"/>
      <c r="BG165" s="31"/>
      <c r="BH165" s="32"/>
      <c r="BI165" s="31"/>
      <c r="BJ165" s="32"/>
      <c r="BK165" s="31" t="s">
        <v>48</v>
      </c>
      <c r="BL165" s="32"/>
      <c r="BM165" s="31"/>
      <c r="BN165" s="32"/>
      <c r="BO165" s="31"/>
      <c r="BP165" s="32"/>
      <c r="BQ165" s="31"/>
      <c r="BR165" s="32"/>
      <c r="BS165" s="31"/>
      <c r="BT165" s="32"/>
      <c r="BU165" s="31"/>
      <c r="BV165" s="32"/>
      <c r="BW165" s="31"/>
      <c r="BX165" s="32"/>
      <c r="BY165" s="31"/>
      <c r="BZ165" s="32"/>
      <c r="CA165" s="31"/>
      <c r="CB165" s="32"/>
      <c r="CC165" s="31"/>
      <c r="CD165" s="32"/>
      <c r="CE165" s="31"/>
      <c r="CF165" s="32"/>
      <c r="CG165" s="31"/>
      <c r="CH165" s="32"/>
      <c r="CI165" s="31"/>
      <c r="CJ165" s="32"/>
      <c r="CK165" s="31"/>
      <c r="CL165" s="32"/>
      <c r="CM165" s="31"/>
      <c r="CN165" s="32"/>
      <c r="CO165" s="33"/>
      <c r="CP165" s="34">
        <f t="shared" si="2"/>
        <v>1</v>
      </c>
    </row>
    <row r="166" spans="1:100" x14ac:dyDescent="0.3">
      <c r="A166" s="29" t="s">
        <v>192</v>
      </c>
      <c r="B166" s="30"/>
      <c r="C166" s="31"/>
      <c r="D166" s="32"/>
      <c r="E166" s="31"/>
      <c r="F166" s="32"/>
      <c r="G166" s="31"/>
      <c r="H166" s="32"/>
      <c r="I166" s="31"/>
      <c r="J166" s="32"/>
      <c r="K166" s="31"/>
      <c r="L166" s="32"/>
      <c r="M166" s="31"/>
      <c r="N166" s="32"/>
      <c r="O166" s="31"/>
      <c r="P166" s="32"/>
      <c r="Q166" s="31"/>
      <c r="R166" s="32"/>
      <c r="S166" s="31"/>
      <c r="T166" s="32"/>
      <c r="U166" s="31"/>
      <c r="V166" s="32"/>
      <c r="W166" s="31"/>
      <c r="X166" s="32"/>
      <c r="Y166" s="31"/>
      <c r="Z166" s="32"/>
      <c r="AA166" s="31"/>
      <c r="AB166" s="32"/>
      <c r="AC166" s="31"/>
      <c r="AD166" s="32"/>
      <c r="AE166" s="31"/>
      <c r="AF166" s="32"/>
      <c r="AG166" s="31"/>
      <c r="AH166" s="32"/>
      <c r="AI166" s="31"/>
      <c r="AJ166" s="32"/>
      <c r="AK166" s="31"/>
      <c r="AL166" s="32"/>
      <c r="AM166" s="31"/>
      <c r="AN166" s="32"/>
      <c r="AO166" s="31" t="s">
        <v>48</v>
      </c>
      <c r="AP166" s="32"/>
      <c r="AQ166" s="31"/>
      <c r="AR166" s="32"/>
      <c r="AS166" s="31"/>
      <c r="AT166" s="32"/>
      <c r="AU166" s="31"/>
      <c r="AV166" s="32"/>
      <c r="AW166" s="31"/>
      <c r="AX166" s="32"/>
      <c r="AY166" s="31"/>
      <c r="AZ166" s="32"/>
      <c r="BA166" s="31"/>
      <c r="BB166" s="32"/>
      <c r="BC166" s="31"/>
      <c r="BD166" s="32"/>
      <c r="BE166" s="31"/>
      <c r="BF166" s="32"/>
      <c r="BG166" s="31"/>
      <c r="BH166" s="32"/>
      <c r="BI166" s="31"/>
      <c r="BJ166" s="32"/>
      <c r="BK166" s="31"/>
      <c r="BL166" s="32"/>
      <c r="BM166" s="31"/>
      <c r="BN166" s="32"/>
      <c r="BO166" s="31"/>
      <c r="BP166" s="32"/>
      <c r="BQ166" s="31"/>
      <c r="BR166" s="32"/>
      <c r="BS166" s="31"/>
      <c r="BT166" s="32"/>
      <c r="BU166" s="31"/>
      <c r="BV166" s="32"/>
      <c r="BW166" s="31"/>
      <c r="BX166" s="32"/>
      <c r="BY166" s="31"/>
      <c r="BZ166" s="32"/>
      <c r="CA166" s="31"/>
      <c r="CB166" s="32"/>
      <c r="CC166" s="31"/>
      <c r="CD166" s="32"/>
      <c r="CE166" s="31"/>
      <c r="CF166" s="32"/>
      <c r="CG166" s="31"/>
      <c r="CH166" s="32"/>
      <c r="CI166" s="31"/>
      <c r="CJ166" s="32"/>
      <c r="CK166" s="31"/>
      <c r="CL166" s="32"/>
      <c r="CM166" s="31"/>
      <c r="CN166" s="32"/>
      <c r="CO166" s="33"/>
      <c r="CP166" s="34">
        <f t="shared" si="2"/>
        <v>1</v>
      </c>
    </row>
    <row r="167" spans="1:100" x14ac:dyDescent="0.3">
      <c r="A167" s="29" t="s">
        <v>193</v>
      </c>
      <c r="B167" s="30"/>
      <c r="C167" s="31"/>
      <c r="D167" s="32"/>
      <c r="E167" s="31"/>
      <c r="F167" s="32"/>
      <c r="G167" s="31" t="s">
        <v>48</v>
      </c>
      <c r="H167" s="32"/>
      <c r="I167" s="31"/>
      <c r="J167" s="32"/>
      <c r="K167" s="31"/>
      <c r="L167" s="32"/>
      <c r="M167" s="31"/>
      <c r="N167" s="32"/>
      <c r="O167" s="31"/>
      <c r="P167" s="32"/>
      <c r="Q167" s="31"/>
      <c r="R167" s="32"/>
      <c r="S167" s="31"/>
      <c r="T167" s="32"/>
      <c r="U167" s="31"/>
      <c r="V167" s="32"/>
      <c r="W167" s="31"/>
      <c r="X167" s="32"/>
      <c r="Y167" s="31"/>
      <c r="Z167" s="32"/>
      <c r="AA167" s="31"/>
      <c r="AB167" s="32"/>
      <c r="AC167" s="31"/>
      <c r="AD167" s="32"/>
      <c r="AE167" s="31"/>
      <c r="AF167" s="32"/>
      <c r="AG167" s="31"/>
      <c r="AH167" s="32"/>
      <c r="AI167" s="31"/>
      <c r="AJ167" s="32"/>
      <c r="AK167" s="31"/>
      <c r="AL167" s="32"/>
      <c r="AM167" s="31"/>
      <c r="AN167" s="32"/>
      <c r="AO167" s="31"/>
      <c r="AP167" s="32"/>
      <c r="AQ167" s="31"/>
      <c r="AR167" s="32"/>
      <c r="AS167" s="31"/>
      <c r="AT167" s="32"/>
      <c r="AU167" s="31"/>
      <c r="AV167" s="32"/>
      <c r="AW167" s="31"/>
      <c r="AX167" s="32"/>
      <c r="AY167" s="31"/>
      <c r="AZ167" s="32"/>
      <c r="BA167" s="31"/>
      <c r="BB167" s="32"/>
      <c r="BC167" s="31"/>
      <c r="BD167" s="32"/>
      <c r="BE167" s="31"/>
      <c r="BF167" s="32"/>
      <c r="BG167" s="31"/>
      <c r="BH167" s="32"/>
      <c r="BI167" s="31"/>
      <c r="BJ167" s="32"/>
      <c r="BK167" s="31"/>
      <c r="BL167" s="32"/>
      <c r="BM167" s="31"/>
      <c r="BN167" s="32"/>
      <c r="BO167" s="31"/>
      <c r="BP167" s="32"/>
      <c r="BQ167" s="31"/>
      <c r="BR167" s="32"/>
      <c r="BS167" s="31"/>
      <c r="BT167" s="32"/>
      <c r="BU167" s="31"/>
      <c r="BV167" s="32"/>
      <c r="BW167" s="31"/>
      <c r="BX167" s="32"/>
      <c r="BY167" s="31"/>
      <c r="BZ167" s="32"/>
      <c r="CA167" s="31"/>
      <c r="CB167" s="32"/>
      <c r="CC167" s="31"/>
      <c r="CD167" s="32"/>
      <c r="CE167" s="31"/>
      <c r="CF167" s="32"/>
      <c r="CG167" s="31"/>
      <c r="CH167" s="32"/>
      <c r="CI167" s="31"/>
      <c r="CJ167" s="32"/>
      <c r="CK167" s="31"/>
      <c r="CL167" s="32"/>
      <c r="CM167" s="31"/>
      <c r="CN167" s="32"/>
      <c r="CO167" s="33"/>
      <c r="CP167" s="34">
        <f t="shared" si="2"/>
        <v>1</v>
      </c>
    </row>
    <row r="168" spans="1:100" x14ac:dyDescent="0.3">
      <c r="A168" s="29" t="s">
        <v>568</v>
      </c>
      <c r="B168" s="30"/>
      <c r="C168" s="31"/>
      <c r="D168" s="32"/>
      <c r="E168" s="31"/>
      <c r="F168" s="32"/>
      <c r="G168" s="31"/>
      <c r="H168" s="32"/>
      <c r="I168" s="31"/>
      <c r="J168" s="32"/>
      <c r="K168" s="31"/>
      <c r="L168" s="32"/>
      <c r="M168" s="31"/>
      <c r="N168" s="32"/>
      <c r="O168" s="31"/>
      <c r="P168" s="32"/>
      <c r="Q168" s="31"/>
      <c r="R168" s="32"/>
      <c r="S168" s="31"/>
      <c r="T168" s="32"/>
      <c r="U168" s="31"/>
      <c r="V168" s="32"/>
      <c r="W168" s="31"/>
      <c r="X168" s="32"/>
      <c r="Y168" s="31"/>
      <c r="Z168" s="32"/>
      <c r="AA168" s="31"/>
      <c r="AB168" s="32"/>
      <c r="AC168" s="31"/>
      <c r="AD168" s="32"/>
      <c r="AE168" s="31"/>
      <c r="AF168" s="32"/>
      <c r="AG168" s="31"/>
      <c r="AH168" s="32"/>
      <c r="AI168" s="31"/>
      <c r="AJ168" s="32"/>
      <c r="AK168" s="31"/>
      <c r="AL168" s="32"/>
      <c r="AM168" s="31"/>
      <c r="AN168" s="32"/>
      <c r="AO168" s="31"/>
      <c r="AP168" s="32"/>
      <c r="AQ168" s="31"/>
      <c r="AR168" s="32"/>
      <c r="AS168" s="31"/>
      <c r="AT168" s="32"/>
      <c r="AU168" s="31"/>
      <c r="AV168" s="32"/>
      <c r="AW168" s="31"/>
      <c r="AX168" s="32"/>
      <c r="AY168" s="31"/>
      <c r="AZ168" s="32"/>
      <c r="BA168" s="31"/>
      <c r="BB168" s="32"/>
      <c r="BC168" s="31"/>
      <c r="BD168" s="32"/>
      <c r="BE168" s="31"/>
      <c r="BF168" s="32"/>
      <c r="BG168" s="31"/>
      <c r="BH168" s="32"/>
      <c r="BI168" s="31"/>
      <c r="BJ168" s="32"/>
      <c r="BK168" s="31"/>
      <c r="BL168" s="32"/>
      <c r="BM168" s="31"/>
      <c r="BN168" s="32"/>
      <c r="BO168" s="31"/>
      <c r="BP168" s="32"/>
      <c r="BQ168" s="31"/>
      <c r="BR168" s="32"/>
      <c r="BS168" s="31"/>
      <c r="BT168" s="32"/>
      <c r="BU168" s="31"/>
      <c r="BV168" s="32"/>
      <c r="BW168" s="31" t="s">
        <v>48</v>
      </c>
      <c r="BX168" s="32"/>
      <c r="BY168" s="31"/>
      <c r="BZ168" s="32"/>
      <c r="CA168" s="31"/>
      <c r="CB168" s="32"/>
      <c r="CC168" s="31"/>
      <c r="CD168" s="32"/>
      <c r="CE168" s="31"/>
      <c r="CF168" s="32"/>
      <c r="CG168" s="31"/>
      <c r="CH168" s="32"/>
      <c r="CI168" s="31"/>
      <c r="CJ168" s="32"/>
      <c r="CK168" s="31"/>
      <c r="CL168" s="32"/>
      <c r="CM168" s="31"/>
      <c r="CN168" s="32"/>
      <c r="CO168" s="33"/>
      <c r="CP168" s="34"/>
    </row>
    <row r="169" spans="1:100" x14ac:dyDescent="0.3">
      <c r="A169" s="29" t="s">
        <v>194</v>
      </c>
      <c r="B169" s="30"/>
      <c r="C169" s="31"/>
      <c r="D169" s="32"/>
      <c r="E169" s="31"/>
      <c r="F169" s="32"/>
      <c r="G169" s="31"/>
      <c r="H169" s="32"/>
      <c r="I169" s="31"/>
      <c r="J169" s="32"/>
      <c r="K169" s="31"/>
      <c r="L169" s="32"/>
      <c r="M169" s="31"/>
      <c r="N169" s="32"/>
      <c r="O169" s="31"/>
      <c r="P169" s="32"/>
      <c r="Q169" s="31"/>
      <c r="R169" s="32"/>
      <c r="S169" s="31"/>
      <c r="T169" s="32"/>
      <c r="U169" s="31" t="s">
        <v>48</v>
      </c>
      <c r="V169" s="32"/>
      <c r="W169" s="31"/>
      <c r="X169" s="32"/>
      <c r="Y169" s="31"/>
      <c r="Z169" s="32" t="s">
        <v>48</v>
      </c>
      <c r="AA169" s="31"/>
      <c r="AB169" s="32"/>
      <c r="AC169" s="31"/>
      <c r="AD169" s="32"/>
      <c r="AE169" s="31"/>
      <c r="AF169" s="32"/>
      <c r="AG169" s="31"/>
      <c r="AH169" s="32"/>
      <c r="AI169" s="31"/>
      <c r="AJ169" s="32"/>
      <c r="AK169" s="31"/>
      <c r="AL169" s="32"/>
      <c r="AM169" s="31"/>
      <c r="AN169" s="32"/>
      <c r="AO169" s="31"/>
      <c r="AP169" s="32"/>
      <c r="AQ169" s="31"/>
      <c r="AR169" s="32"/>
      <c r="AS169" s="31"/>
      <c r="AT169" s="32"/>
      <c r="AU169" s="31"/>
      <c r="AV169" s="32"/>
      <c r="AW169" s="31"/>
      <c r="AX169" s="32"/>
      <c r="AY169" s="31"/>
      <c r="AZ169" s="32"/>
      <c r="BA169" s="31"/>
      <c r="BB169" s="32"/>
      <c r="BC169" s="31"/>
      <c r="BD169" s="32"/>
      <c r="BE169" s="31"/>
      <c r="BF169" s="32"/>
      <c r="BG169" s="31"/>
      <c r="BH169" s="32"/>
      <c r="BI169" s="31"/>
      <c r="BJ169" s="32"/>
      <c r="BK169" s="31"/>
      <c r="BL169" s="32"/>
      <c r="BM169" s="31"/>
      <c r="BN169" s="32"/>
      <c r="BO169" s="31"/>
      <c r="BP169" s="32"/>
      <c r="BQ169" s="31"/>
      <c r="BR169" s="32"/>
      <c r="BS169" s="31"/>
      <c r="BT169" s="32"/>
      <c r="BU169" s="31"/>
      <c r="BV169" s="32"/>
      <c r="BW169" s="31"/>
      <c r="BX169" s="32"/>
      <c r="BY169" s="31"/>
      <c r="BZ169" s="32"/>
      <c r="CA169" s="31"/>
      <c r="CB169" s="32"/>
      <c r="CC169" s="31"/>
      <c r="CD169" s="32"/>
      <c r="CE169" s="31"/>
      <c r="CF169" s="32"/>
      <c r="CG169" s="31"/>
      <c r="CH169" s="32"/>
      <c r="CI169" s="31"/>
      <c r="CJ169" s="32"/>
      <c r="CK169" s="31"/>
      <c r="CL169" s="32"/>
      <c r="CM169" s="31"/>
      <c r="CN169" s="32"/>
      <c r="CO169" s="33"/>
      <c r="CP169" s="185">
        <f t="shared" si="2"/>
        <v>2</v>
      </c>
    </row>
    <row r="170" spans="1:100" x14ac:dyDescent="0.3">
      <c r="A170" s="29" t="s">
        <v>569</v>
      </c>
      <c r="B170" s="30"/>
      <c r="C170" s="31"/>
      <c r="D170" s="32"/>
      <c r="E170" s="31"/>
      <c r="F170" s="32"/>
      <c r="G170" s="31"/>
      <c r="H170" s="32"/>
      <c r="I170" s="31"/>
      <c r="J170" s="32"/>
      <c r="K170" s="31"/>
      <c r="L170" s="32"/>
      <c r="M170" s="31"/>
      <c r="N170" s="32"/>
      <c r="O170" s="31"/>
      <c r="P170" s="32"/>
      <c r="Q170" s="31"/>
      <c r="R170" s="32"/>
      <c r="S170" s="31"/>
      <c r="T170" s="32"/>
      <c r="U170" s="31"/>
      <c r="V170" s="32"/>
      <c r="W170" s="31"/>
      <c r="X170" s="32"/>
      <c r="Y170" s="31"/>
      <c r="Z170" s="32"/>
      <c r="AA170" s="31"/>
      <c r="AB170" s="32"/>
      <c r="AC170" s="31"/>
      <c r="AD170" s="32"/>
      <c r="AE170" s="31"/>
      <c r="AF170" s="32"/>
      <c r="AG170" s="31"/>
      <c r="AH170" s="32"/>
      <c r="AI170" s="31"/>
      <c r="AJ170" s="32"/>
      <c r="AK170" s="31"/>
      <c r="AL170" s="32"/>
      <c r="AM170" s="31"/>
      <c r="AN170" s="32"/>
      <c r="AO170" s="31"/>
      <c r="AP170" s="32"/>
      <c r="AQ170" s="31"/>
      <c r="AR170" s="32"/>
      <c r="AS170" s="31"/>
      <c r="AT170" s="32"/>
      <c r="AU170" s="31"/>
      <c r="AV170" s="32"/>
      <c r="AW170" s="31"/>
      <c r="AX170" s="32"/>
      <c r="AY170" s="31"/>
      <c r="AZ170" s="32"/>
      <c r="BA170" s="31"/>
      <c r="BB170" s="32"/>
      <c r="BC170" s="31"/>
      <c r="BD170" s="32"/>
      <c r="BE170" s="31"/>
      <c r="BF170" s="32"/>
      <c r="BG170" s="31"/>
      <c r="BH170" s="32"/>
      <c r="BI170" s="31"/>
      <c r="BJ170" s="32"/>
      <c r="BK170" s="31"/>
      <c r="BL170" s="32"/>
      <c r="BM170" s="31"/>
      <c r="BN170" s="32"/>
      <c r="BO170" s="31"/>
      <c r="BP170" s="32"/>
      <c r="BQ170" s="31"/>
      <c r="BR170" s="32"/>
      <c r="BS170" s="31"/>
      <c r="BT170" s="32"/>
      <c r="BU170" s="31"/>
      <c r="BV170" s="32"/>
      <c r="BW170" s="31" t="s">
        <v>48</v>
      </c>
      <c r="BX170" s="32"/>
      <c r="BY170" s="31"/>
      <c r="BZ170" s="32"/>
      <c r="CA170" s="31"/>
      <c r="CB170" s="32"/>
      <c r="CC170" s="31"/>
      <c r="CD170" s="32"/>
      <c r="CE170" s="31"/>
      <c r="CF170" s="32"/>
      <c r="CG170" s="31"/>
      <c r="CH170" s="32"/>
      <c r="CI170" s="31"/>
      <c r="CJ170" s="32"/>
      <c r="CK170" s="31"/>
      <c r="CL170" s="32"/>
      <c r="CM170" s="31"/>
      <c r="CN170" s="32"/>
      <c r="CO170" s="33"/>
      <c r="CP170" s="185"/>
    </row>
    <row r="171" spans="1:100" x14ac:dyDescent="0.3">
      <c r="A171" s="29" t="s">
        <v>195</v>
      </c>
      <c r="B171" s="30"/>
      <c r="C171" s="31"/>
      <c r="D171" s="32"/>
      <c r="E171" s="31"/>
      <c r="F171" s="32"/>
      <c r="G171" s="31"/>
      <c r="H171" s="32"/>
      <c r="I171" s="31"/>
      <c r="J171" s="32"/>
      <c r="K171" s="31"/>
      <c r="L171" s="32"/>
      <c r="M171" s="31"/>
      <c r="N171" s="32"/>
      <c r="O171" s="31"/>
      <c r="P171" s="32"/>
      <c r="Q171" s="31"/>
      <c r="R171" s="32"/>
      <c r="S171" s="31"/>
      <c r="T171" s="32"/>
      <c r="U171" s="31"/>
      <c r="V171" s="32"/>
      <c r="W171" s="31"/>
      <c r="X171" s="32"/>
      <c r="Y171" s="31"/>
      <c r="Z171" s="32"/>
      <c r="AA171" s="31"/>
      <c r="AB171" s="32"/>
      <c r="AC171" s="31"/>
      <c r="AD171" s="32"/>
      <c r="AE171" s="31"/>
      <c r="AF171" s="32"/>
      <c r="AG171" s="31"/>
      <c r="AH171" s="32"/>
      <c r="AI171" s="31"/>
      <c r="AJ171" s="32"/>
      <c r="AK171" s="31"/>
      <c r="AL171" s="32"/>
      <c r="AM171" s="31"/>
      <c r="AN171" s="32"/>
      <c r="AO171" s="31"/>
      <c r="AP171" s="32"/>
      <c r="AQ171" s="31"/>
      <c r="AR171" s="32"/>
      <c r="AS171" s="31"/>
      <c r="AT171" s="32" t="s">
        <v>48</v>
      </c>
      <c r="AU171" s="31"/>
      <c r="AV171" s="32"/>
      <c r="AW171" s="31"/>
      <c r="AX171" s="32"/>
      <c r="AY171" s="31"/>
      <c r="AZ171" s="32"/>
      <c r="BA171" s="31"/>
      <c r="BB171" s="32"/>
      <c r="BC171" s="31"/>
      <c r="BD171" s="32"/>
      <c r="BE171" s="31"/>
      <c r="BF171" s="32"/>
      <c r="BG171" s="31"/>
      <c r="BH171" s="32"/>
      <c r="BI171" s="31"/>
      <c r="BJ171" s="32"/>
      <c r="BK171" s="31"/>
      <c r="BL171" s="32"/>
      <c r="BM171" s="31"/>
      <c r="BN171" s="32" t="s">
        <v>48</v>
      </c>
      <c r="BO171" s="31"/>
      <c r="BP171" s="32"/>
      <c r="BQ171" s="31"/>
      <c r="BR171" s="32"/>
      <c r="BS171" s="31"/>
      <c r="BT171" s="32"/>
      <c r="BU171" s="31"/>
      <c r="BV171" s="32"/>
      <c r="BW171" s="31"/>
      <c r="BX171" s="32"/>
      <c r="BY171" s="31"/>
      <c r="BZ171" s="32"/>
      <c r="CA171" s="31"/>
      <c r="CB171" s="32"/>
      <c r="CC171" s="31"/>
      <c r="CD171" s="32"/>
      <c r="CE171" s="31"/>
      <c r="CF171" s="32"/>
      <c r="CG171" s="31"/>
      <c r="CH171" s="32"/>
      <c r="CI171" s="31"/>
      <c r="CJ171" s="32"/>
      <c r="CK171" s="31"/>
      <c r="CL171" s="32"/>
      <c r="CM171" s="31"/>
      <c r="CN171" s="32"/>
      <c r="CO171" s="33"/>
      <c r="CP171" s="185">
        <f t="shared" si="2"/>
        <v>2</v>
      </c>
    </row>
    <row r="172" spans="1:100" x14ac:dyDescent="0.3">
      <c r="A172" s="29" t="s">
        <v>196</v>
      </c>
      <c r="B172" s="30"/>
      <c r="C172" s="31"/>
      <c r="D172" s="32"/>
      <c r="E172" s="31"/>
      <c r="F172" s="32"/>
      <c r="G172" s="31"/>
      <c r="H172" s="32"/>
      <c r="I172" s="31"/>
      <c r="J172" s="32"/>
      <c r="K172" s="31"/>
      <c r="L172" s="32"/>
      <c r="M172" s="31"/>
      <c r="N172" s="32"/>
      <c r="O172" s="31"/>
      <c r="P172" s="32"/>
      <c r="Q172" s="31"/>
      <c r="R172" s="32"/>
      <c r="S172" s="31"/>
      <c r="T172" s="32"/>
      <c r="U172" s="31"/>
      <c r="V172" s="32"/>
      <c r="W172" s="31"/>
      <c r="X172" s="32"/>
      <c r="Y172" s="31"/>
      <c r="Z172" s="32"/>
      <c r="AA172" s="31"/>
      <c r="AB172" s="32"/>
      <c r="AC172" s="31"/>
      <c r="AD172" s="32"/>
      <c r="AE172" s="31"/>
      <c r="AF172" s="32"/>
      <c r="AG172" s="31"/>
      <c r="AH172" s="32"/>
      <c r="AI172" s="31"/>
      <c r="AJ172" s="32"/>
      <c r="AK172" s="31"/>
      <c r="AL172" s="32" t="s">
        <v>48</v>
      </c>
      <c r="AM172" s="31"/>
      <c r="AN172" s="32"/>
      <c r="AO172" s="31"/>
      <c r="AP172" s="32"/>
      <c r="AQ172" s="31"/>
      <c r="AR172" s="32"/>
      <c r="AS172" s="31"/>
      <c r="AT172" s="32"/>
      <c r="AU172" s="31"/>
      <c r="AV172" s="32"/>
      <c r="AW172" s="31"/>
      <c r="AX172" s="32"/>
      <c r="AY172" s="31"/>
      <c r="AZ172" s="32"/>
      <c r="BA172" s="31"/>
      <c r="BB172" s="32"/>
      <c r="BC172" s="31"/>
      <c r="BD172" s="32"/>
      <c r="BE172" s="31"/>
      <c r="BF172" s="32"/>
      <c r="BG172" s="31"/>
      <c r="BH172" s="32"/>
      <c r="BI172" s="31"/>
      <c r="BJ172" s="32"/>
      <c r="BK172" s="31"/>
      <c r="BL172" s="32"/>
      <c r="BM172" s="31"/>
      <c r="BN172" s="32"/>
      <c r="BO172" s="31"/>
      <c r="BP172" s="32"/>
      <c r="BQ172" s="31"/>
      <c r="BR172" s="32"/>
      <c r="BS172" s="31"/>
      <c r="BT172" s="32"/>
      <c r="BU172" s="31"/>
      <c r="BV172" s="32"/>
      <c r="BW172" s="31"/>
      <c r="BX172" s="32"/>
      <c r="BY172" s="31"/>
      <c r="BZ172" s="32"/>
      <c r="CA172" s="31"/>
      <c r="CB172" s="32"/>
      <c r="CC172" s="31"/>
      <c r="CD172" s="32"/>
      <c r="CE172" s="31"/>
      <c r="CF172" s="32"/>
      <c r="CG172" s="31"/>
      <c r="CH172" s="32"/>
      <c r="CI172" s="31"/>
      <c r="CJ172" s="32"/>
      <c r="CK172" s="31"/>
      <c r="CL172" s="32"/>
      <c r="CM172" s="31"/>
      <c r="CN172" s="32"/>
      <c r="CO172" s="33"/>
      <c r="CP172" s="34">
        <f t="shared" si="2"/>
        <v>1</v>
      </c>
    </row>
    <row r="173" spans="1:100" x14ac:dyDescent="0.3">
      <c r="A173" s="29" t="s">
        <v>510</v>
      </c>
      <c r="B173" s="30"/>
      <c r="C173" s="31"/>
      <c r="D173" s="32"/>
      <c r="E173" s="31"/>
      <c r="F173" s="32"/>
      <c r="G173" s="31"/>
      <c r="H173" s="32"/>
      <c r="I173" s="31"/>
      <c r="J173" s="32"/>
      <c r="K173" s="31"/>
      <c r="L173" s="32"/>
      <c r="M173" s="31"/>
      <c r="N173" s="32"/>
      <c r="O173" s="31"/>
      <c r="P173" s="32"/>
      <c r="Q173" s="31"/>
      <c r="R173" s="32"/>
      <c r="S173" s="31"/>
      <c r="T173" s="32"/>
      <c r="U173" s="31"/>
      <c r="V173" s="32"/>
      <c r="W173" s="31"/>
      <c r="X173" s="32"/>
      <c r="Y173" s="31"/>
      <c r="Z173" s="32"/>
      <c r="AA173" s="31"/>
      <c r="AB173" s="32"/>
      <c r="AC173" s="31"/>
      <c r="AD173" s="32"/>
      <c r="AE173" s="31"/>
      <c r="AF173" s="32"/>
      <c r="AG173" s="31"/>
      <c r="AH173" s="32"/>
      <c r="AI173" s="31"/>
      <c r="AJ173" s="32"/>
      <c r="AK173" s="31"/>
      <c r="AL173" s="32"/>
      <c r="AM173" s="31"/>
      <c r="AN173" s="32"/>
      <c r="AO173" s="31"/>
      <c r="AP173" s="32"/>
      <c r="AQ173" s="31"/>
      <c r="AR173" s="32"/>
      <c r="AS173" s="31"/>
      <c r="AT173" s="32"/>
      <c r="AU173" s="31"/>
      <c r="AV173" s="32"/>
      <c r="AW173" s="31"/>
      <c r="AX173" s="32"/>
      <c r="AY173" s="31"/>
      <c r="AZ173" s="32"/>
      <c r="BA173" s="31"/>
      <c r="BB173" s="32"/>
      <c r="BC173" s="31"/>
      <c r="BD173" s="32"/>
      <c r="BE173" s="31"/>
      <c r="BF173" s="32"/>
      <c r="BG173" s="31"/>
      <c r="BH173" s="32"/>
      <c r="BI173" s="31"/>
      <c r="BJ173" s="32"/>
      <c r="BK173" s="31"/>
      <c r="BL173" s="32"/>
      <c r="BM173" s="31"/>
      <c r="BN173" s="32"/>
      <c r="BO173" s="31"/>
      <c r="BP173" s="32"/>
      <c r="BQ173" s="31"/>
      <c r="BR173" s="32"/>
      <c r="BS173" s="31"/>
      <c r="BT173" s="32"/>
      <c r="BU173" s="31" t="s">
        <v>48</v>
      </c>
      <c r="BV173" s="32"/>
      <c r="BW173" s="31"/>
      <c r="BX173" s="32"/>
      <c r="BY173" s="31"/>
      <c r="BZ173" s="32"/>
      <c r="CA173" s="31"/>
      <c r="CB173" s="32"/>
      <c r="CC173" s="31"/>
      <c r="CD173" s="32"/>
      <c r="CE173" s="31"/>
      <c r="CF173" s="32"/>
      <c r="CG173" s="31"/>
      <c r="CH173" s="32"/>
      <c r="CI173" s="31"/>
      <c r="CJ173" s="32"/>
      <c r="CK173" s="31"/>
      <c r="CL173" s="32"/>
      <c r="CM173" s="31"/>
      <c r="CN173" s="32"/>
      <c r="CO173" s="33"/>
      <c r="CP173" s="34">
        <f t="shared" si="2"/>
        <v>1</v>
      </c>
    </row>
    <row r="174" spans="1:100" x14ac:dyDescent="0.3">
      <c r="A174" s="29" t="s">
        <v>197</v>
      </c>
      <c r="B174" s="30"/>
      <c r="C174" s="31"/>
      <c r="D174" s="32"/>
      <c r="E174" s="31"/>
      <c r="F174" s="32"/>
      <c r="G174" s="31"/>
      <c r="H174" s="32"/>
      <c r="I174" s="31"/>
      <c r="J174" s="32"/>
      <c r="K174" s="31"/>
      <c r="L174" s="32"/>
      <c r="M174" s="31"/>
      <c r="N174" s="32"/>
      <c r="O174" s="31"/>
      <c r="P174" s="32"/>
      <c r="Q174" s="31"/>
      <c r="R174" s="32"/>
      <c r="S174" s="31"/>
      <c r="T174" s="32"/>
      <c r="U174" s="31"/>
      <c r="V174" s="32"/>
      <c r="W174" s="31"/>
      <c r="X174" s="32"/>
      <c r="Y174" s="31"/>
      <c r="Z174" s="32"/>
      <c r="AA174" s="31"/>
      <c r="AB174" s="32" t="s">
        <v>48</v>
      </c>
      <c r="AC174" s="31"/>
      <c r="AD174" s="32"/>
      <c r="AE174" s="31"/>
      <c r="AF174" s="32"/>
      <c r="AG174" s="31"/>
      <c r="AH174" s="32"/>
      <c r="AI174" s="31"/>
      <c r="AJ174" s="32"/>
      <c r="AK174" s="31"/>
      <c r="AL174" s="32"/>
      <c r="AM174" s="31"/>
      <c r="AN174" s="32"/>
      <c r="AO174" s="31"/>
      <c r="AP174" s="32"/>
      <c r="AQ174" s="31"/>
      <c r="AR174" s="32"/>
      <c r="AS174" s="31"/>
      <c r="AT174" s="32"/>
      <c r="AU174" s="31"/>
      <c r="AV174" s="32"/>
      <c r="AW174" s="31"/>
      <c r="AX174" s="32"/>
      <c r="AY174" s="31"/>
      <c r="AZ174" s="32"/>
      <c r="BA174" s="31"/>
      <c r="BB174" s="32"/>
      <c r="BC174" s="31"/>
      <c r="BD174" s="32"/>
      <c r="BE174" s="31"/>
      <c r="BF174" s="32"/>
      <c r="BG174" s="31"/>
      <c r="BH174" s="32"/>
      <c r="BI174" s="31"/>
      <c r="BJ174" s="32"/>
      <c r="BK174" s="31"/>
      <c r="BL174" s="32"/>
      <c r="BM174" s="31"/>
      <c r="BN174" s="32"/>
      <c r="BO174" s="31"/>
      <c r="BP174" s="32"/>
      <c r="BQ174" s="31"/>
      <c r="BR174" s="32"/>
      <c r="BS174" s="31"/>
      <c r="BT174" s="32"/>
      <c r="BU174" s="31"/>
      <c r="BV174" s="32"/>
      <c r="BW174" s="31"/>
      <c r="BX174" s="32"/>
      <c r="BY174" s="31"/>
      <c r="BZ174" s="32"/>
      <c r="CA174" s="31"/>
      <c r="CB174" s="32"/>
      <c r="CC174" s="31"/>
      <c r="CD174" s="32"/>
      <c r="CE174" s="31"/>
      <c r="CF174" s="32"/>
      <c r="CG174" s="31"/>
      <c r="CH174" s="32"/>
      <c r="CI174" s="31"/>
      <c r="CJ174" s="32"/>
      <c r="CK174" s="31"/>
      <c r="CL174" s="32"/>
      <c r="CM174" s="31"/>
      <c r="CN174" s="32"/>
      <c r="CO174" s="33"/>
      <c r="CP174" s="34">
        <f t="shared" si="2"/>
        <v>1</v>
      </c>
    </row>
    <row r="175" spans="1:100" x14ac:dyDescent="0.3">
      <c r="A175" s="29" t="s">
        <v>198</v>
      </c>
      <c r="B175" s="30"/>
      <c r="C175" s="31"/>
      <c r="D175" s="32"/>
      <c r="E175" s="31"/>
      <c r="F175" s="32"/>
      <c r="G175" s="31"/>
      <c r="H175" s="32"/>
      <c r="I175" s="31"/>
      <c r="J175" s="32"/>
      <c r="K175" s="31"/>
      <c r="L175" s="32"/>
      <c r="M175" s="31"/>
      <c r="N175" s="32"/>
      <c r="O175" s="31"/>
      <c r="P175" s="32"/>
      <c r="Q175" s="31"/>
      <c r="R175" s="32"/>
      <c r="S175" s="31" t="s">
        <v>48</v>
      </c>
      <c r="T175" s="32"/>
      <c r="U175" s="31"/>
      <c r="V175" s="32"/>
      <c r="W175" s="31"/>
      <c r="X175" s="32"/>
      <c r="Y175" s="31"/>
      <c r="Z175" s="32"/>
      <c r="AA175" s="31"/>
      <c r="AB175" s="32"/>
      <c r="AC175" s="31"/>
      <c r="AD175" s="32"/>
      <c r="AE175" s="31"/>
      <c r="AF175" s="32"/>
      <c r="AG175" s="31"/>
      <c r="AH175" s="32"/>
      <c r="AI175" s="31"/>
      <c r="AJ175" s="32"/>
      <c r="AK175" s="31"/>
      <c r="AL175" s="32"/>
      <c r="AM175" s="31"/>
      <c r="AN175" s="32"/>
      <c r="AO175" s="31"/>
      <c r="AP175" s="32"/>
      <c r="AQ175" s="31"/>
      <c r="AR175" s="32"/>
      <c r="AS175" s="31"/>
      <c r="AT175" s="32"/>
      <c r="AU175" s="31"/>
      <c r="AV175" s="32"/>
      <c r="AW175" s="31"/>
      <c r="AX175" s="32"/>
      <c r="AY175" s="31"/>
      <c r="AZ175" s="32"/>
      <c r="BA175" s="31"/>
      <c r="BB175" s="32"/>
      <c r="BC175" s="31"/>
      <c r="BD175" s="32"/>
      <c r="BE175" s="31"/>
      <c r="BF175" s="32"/>
      <c r="BG175" s="31"/>
      <c r="BH175" s="32"/>
      <c r="BI175" s="31"/>
      <c r="BJ175" s="32"/>
      <c r="BK175" s="31"/>
      <c r="BL175" s="32"/>
      <c r="BM175" s="31"/>
      <c r="BN175" s="32"/>
      <c r="BO175" s="31"/>
      <c r="BP175" s="32"/>
      <c r="BQ175" s="31"/>
      <c r="BR175" s="32"/>
      <c r="BS175" s="31"/>
      <c r="BT175" s="32"/>
      <c r="BU175" s="31"/>
      <c r="BV175" s="32"/>
      <c r="BW175" s="31"/>
      <c r="BX175" s="32"/>
      <c r="BY175" s="31"/>
      <c r="BZ175" s="32"/>
      <c r="CA175" s="31"/>
      <c r="CB175" s="32"/>
      <c r="CC175" s="31"/>
      <c r="CD175" s="32"/>
      <c r="CE175" s="31"/>
      <c r="CF175" s="32"/>
      <c r="CG175" s="31"/>
      <c r="CH175" s="32"/>
      <c r="CI175" s="31"/>
      <c r="CJ175" s="32"/>
      <c r="CK175" s="31"/>
      <c r="CL175" s="32"/>
      <c r="CM175" s="31"/>
      <c r="CN175" s="32"/>
      <c r="CO175" s="33"/>
      <c r="CP175" s="34">
        <f t="shared" si="2"/>
        <v>1</v>
      </c>
      <c r="CU175" s="28" t="s">
        <v>53</v>
      </c>
      <c r="CV175" t="s">
        <v>160</v>
      </c>
    </row>
    <row r="176" spans="1:100" x14ac:dyDescent="0.3">
      <c r="A176" s="29" t="s">
        <v>199</v>
      </c>
      <c r="B176" s="30"/>
      <c r="C176" s="31"/>
      <c r="D176" s="32"/>
      <c r="E176" s="31"/>
      <c r="F176" s="32"/>
      <c r="G176" s="31"/>
      <c r="H176" s="32"/>
      <c r="I176" s="31"/>
      <c r="J176" s="32"/>
      <c r="K176" s="31"/>
      <c r="L176" s="32"/>
      <c r="M176" s="31"/>
      <c r="N176" s="32"/>
      <c r="O176" s="31"/>
      <c r="P176" s="32"/>
      <c r="Q176" s="31"/>
      <c r="R176" s="32"/>
      <c r="S176" s="31"/>
      <c r="T176" s="32"/>
      <c r="U176" s="31"/>
      <c r="V176" s="32"/>
      <c r="W176" s="31"/>
      <c r="X176" s="32"/>
      <c r="Y176" s="31"/>
      <c r="Z176" s="32"/>
      <c r="AA176" s="31"/>
      <c r="AB176" s="32"/>
      <c r="AC176" s="31"/>
      <c r="AD176" s="32"/>
      <c r="AE176" s="31"/>
      <c r="AF176" s="32"/>
      <c r="AG176" s="31"/>
      <c r="AH176" s="32"/>
      <c r="AI176" s="31"/>
      <c r="AJ176" s="32"/>
      <c r="AK176" s="31"/>
      <c r="AL176" s="32"/>
      <c r="AM176" s="31"/>
      <c r="AN176" s="32"/>
      <c r="AO176" s="31"/>
      <c r="AP176" s="32" t="s">
        <v>48</v>
      </c>
      <c r="AQ176" s="31"/>
      <c r="AR176" s="32"/>
      <c r="AS176" s="31"/>
      <c r="AT176" s="32"/>
      <c r="AU176" s="31"/>
      <c r="AV176" s="32"/>
      <c r="AW176" s="31"/>
      <c r="AX176" s="32"/>
      <c r="AY176" s="31"/>
      <c r="AZ176" s="32"/>
      <c r="BA176" s="31"/>
      <c r="BB176" s="32"/>
      <c r="BC176" s="31"/>
      <c r="BD176" s="32"/>
      <c r="BE176" s="31"/>
      <c r="BF176" s="32"/>
      <c r="BG176" s="31"/>
      <c r="BH176" s="32"/>
      <c r="BI176" s="31"/>
      <c r="BJ176" s="32"/>
      <c r="BK176" s="31"/>
      <c r="BL176" s="32"/>
      <c r="BM176" s="31"/>
      <c r="BN176" s="32"/>
      <c r="BO176" s="31"/>
      <c r="BP176" s="32"/>
      <c r="BQ176" s="31"/>
      <c r="BR176" s="32"/>
      <c r="BS176" s="31"/>
      <c r="BT176" s="32"/>
      <c r="BU176" s="31"/>
      <c r="BV176" s="32"/>
      <c r="BW176" s="31"/>
      <c r="BX176" s="32"/>
      <c r="BY176" s="31"/>
      <c r="BZ176" s="32"/>
      <c r="CA176" s="31"/>
      <c r="CB176" s="32"/>
      <c r="CC176" s="31"/>
      <c r="CD176" s="32"/>
      <c r="CE176" s="31"/>
      <c r="CF176" s="32"/>
      <c r="CG176" s="31"/>
      <c r="CH176" s="32"/>
      <c r="CI176" s="31"/>
      <c r="CJ176" s="32"/>
      <c r="CK176" s="31"/>
      <c r="CL176" s="32"/>
      <c r="CM176" s="31"/>
      <c r="CN176" s="32"/>
      <c r="CO176" s="33"/>
      <c r="CP176" s="34">
        <f t="shared" si="2"/>
        <v>1</v>
      </c>
    </row>
    <row r="177" spans="1:94" ht="15" thickBot="1" x14ac:dyDescent="0.35">
      <c r="A177" s="38" t="s">
        <v>200</v>
      </c>
      <c r="B177" s="39"/>
      <c r="C177" s="40"/>
      <c r="D177" s="41"/>
      <c r="E177" s="40"/>
      <c r="F177" s="41"/>
      <c r="G177" s="40"/>
      <c r="H177" s="41"/>
      <c r="I177" s="40"/>
      <c r="J177" s="41"/>
      <c r="K177" s="40"/>
      <c r="L177" s="41"/>
      <c r="M177" s="40"/>
      <c r="N177" s="41"/>
      <c r="O177" s="40"/>
      <c r="P177" s="41"/>
      <c r="Q177" s="40"/>
      <c r="R177" s="41"/>
      <c r="S177" s="40"/>
      <c r="T177" s="41"/>
      <c r="U177" s="40"/>
      <c r="V177" s="41"/>
      <c r="W177" s="40"/>
      <c r="X177" s="41"/>
      <c r="Y177" s="40"/>
      <c r="Z177" s="41"/>
      <c r="AA177" s="40"/>
      <c r="AB177" s="41"/>
      <c r="AC177" s="40"/>
      <c r="AD177" s="41"/>
      <c r="AE177" s="40"/>
      <c r="AF177" s="41"/>
      <c r="AG177" s="40"/>
      <c r="AH177" s="41"/>
      <c r="AI177" s="40"/>
      <c r="AJ177" s="41"/>
      <c r="AK177" s="40"/>
      <c r="AL177" s="41"/>
      <c r="AM177" s="40"/>
      <c r="AN177" s="41"/>
      <c r="AO177" s="40"/>
      <c r="AP177" s="41"/>
      <c r="AQ177" s="40"/>
      <c r="AR177" s="41"/>
      <c r="AS177" s="40"/>
      <c r="AT177" s="41"/>
      <c r="AU177" s="40"/>
      <c r="AV177" s="41"/>
      <c r="AW177" s="40"/>
      <c r="AX177" s="41"/>
      <c r="AY177" s="40"/>
      <c r="AZ177" s="41"/>
      <c r="BA177" s="40"/>
      <c r="BB177" s="41"/>
      <c r="BC177" s="40"/>
      <c r="BD177" s="41" t="s">
        <v>48</v>
      </c>
      <c r="BE177" s="40"/>
      <c r="BF177" s="41"/>
      <c r="BG177" s="40"/>
      <c r="BH177" s="41"/>
      <c r="BI177" s="40"/>
      <c r="BJ177" s="41" t="s">
        <v>48</v>
      </c>
      <c r="BK177" s="40"/>
      <c r="BL177" s="41"/>
      <c r="BM177" s="40"/>
      <c r="BN177" s="41"/>
      <c r="BO177" s="40"/>
      <c r="BP177" s="41"/>
      <c r="BQ177" s="40"/>
      <c r="BR177" s="41"/>
      <c r="BS177" s="40"/>
      <c r="BT177" s="41"/>
      <c r="BU177" s="40"/>
      <c r="BV177" s="41"/>
      <c r="BW177" s="40"/>
      <c r="BX177" s="41"/>
      <c r="BY177" s="40"/>
      <c r="BZ177" s="41"/>
      <c r="CA177" s="40"/>
      <c r="CB177" s="41"/>
      <c r="CC177" s="40"/>
      <c r="CD177" s="41"/>
      <c r="CE177" s="40"/>
      <c r="CF177" s="41"/>
      <c r="CG177" s="40"/>
      <c r="CH177" s="41"/>
      <c r="CI177" s="40"/>
      <c r="CJ177" s="41"/>
      <c r="CK177" s="40"/>
      <c r="CL177" s="41"/>
      <c r="CM177" s="40"/>
      <c r="CN177" s="41"/>
      <c r="CO177" s="42"/>
      <c r="CP177" s="185">
        <f t="shared" si="2"/>
        <v>2</v>
      </c>
    </row>
  </sheetData>
  <autoFilter ref="A1:CV177" xr:uid="{8DEF8B96-9CFE-48DD-B2C7-0BA542DEBE9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3"/>
  <sheetViews>
    <sheetView topLeftCell="A6104" workbookViewId="0">
      <selection activeCell="D14" sqref="D14"/>
    </sheetView>
  </sheetViews>
  <sheetFormatPr defaultRowHeight="14.4" x14ac:dyDescent="0.3"/>
  <cols>
    <col min="1" max="1" width="11.5546875" customWidth="1"/>
    <col min="2" max="2" width="25.6640625" customWidth="1"/>
    <col min="3" max="3" width="15.6640625" customWidth="1"/>
    <col min="4" max="4" width="56.109375" customWidth="1"/>
    <col min="5" max="5" width="11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1" spans="1:11" x14ac:dyDescent="0.3">
      <c r="A1" s="109">
        <v>43896</v>
      </c>
      <c r="B1" s="107" t="s">
        <v>193</v>
      </c>
      <c r="C1" s="107" t="s">
        <v>357</v>
      </c>
      <c r="D1" s="8" t="s">
        <v>10</v>
      </c>
      <c r="E1" s="8"/>
      <c r="F1" s="8" t="s">
        <v>368</v>
      </c>
      <c r="G1" s="114">
        <v>0</v>
      </c>
      <c r="H1" s="113">
        <v>50</v>
      </c>
      <c r="I1" s="8">
        <f>G1*H1</f>
        <v>0</v>
      </c>
      <c r="K1" s="175" t="s">
        <v>544</v>
      </c>
    </row>
    <row r="2" spans="1:11" x14ac:dyDescent="0.3">
      <c r="A2" s="106">
        <v>43896</v>
      </c>
      <c r="B2" s="107" t="s">
        <v>193</v>
      </c>
      <c r="C2" s="107" t="s">
        <v>357</v>
      </c>
      <c r="D2" s="118" t="s">
        <v>12</v>
      </c>
      <c r="E2" s="118"/>
      <c r="F2" s="119" t="s">
        <v>11</v>
      </c>
      <c r="G2" s="114">
        <v>0</v>
      </c>
      <c r="H2" s="120">
        <v>30</v>
      </c>
      <c r="I2" s="119">
        <f t="shared" ref="I2:I31" si="0">G2*H2</f>
        <v>0</v>
      </c>
      <c r="K2" s="45"/>
    </row>
    <row r="3" spans="1:11" x14ac:dyDescent="0.3">
      <c r="A3" s="109">
        <v>43896</v>
      </c>
      <c r="B3" s="107" t="s">
        <v>193</v>
      </c>
      <c r="C3" s="107" t="s">
        <v>357</v>
      </c>
      <c r="D3" s="118" t="s">
        <v>13</v>
      </c>
      <c r="E3" s="118"/>
      <c r="F3" s="119" t="s">
        <v>11</v>
      </c>
      <c r="G3" s="114">
        <v>0</v>
      </c>
      <c r="H3" s="120">
        <v>20</v>
      </c>
      <c r="I3" s="119">
        <f t="shared" si="0"/>
        <v>0</v>
      </c>
    </row>
    <row r="4" spans="1:11" x14ac:dyDescent="0.3">
      <c r="A4" s="106">
        <v>43896</v>
      </c>
      <c r="B4" s="107" t="s">
        <v>193</v>
      </c>
      <c r="C4" s="107" t="s">
        <v>357</v>
      </c>
      <c r="D4" s="118" t="s">
        <v>15</v>
      </c>
      <c r="E4" s="118"/>
      <c r="F4" s="119" t="s">
        <v>11</v>
      </c>
      <c r="G4" s="114">
        <v>0</v>
      </c>
      <c r="H4" s="120">
        <v>20</v>
      </c>
      <c r="I4" s="119">
        <f t="shared" si="0"/>
        <v>0</v>
      </c>
    </row>
    <row r="5" spans="1:11" x14ac:dyDescent="0.3">
      <c r="A5" s="109">
        <v>43896</v>
      </c>
      <c r="B5" s="107" t="s">
        <v>193</v>
      </c>
      <c r="C5" s="107" t="s">
        <v>357</v>
      </c>
      <c r="D5" s="118" t="s">
        <v>14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11" x14ac:dyDescent="0.3">
      <c r="A6" s="106">
        <v>43896</v>
      </c>
      <c r="B6" s="107" t="s">
        <v>193</v>
      </c>
      <c r="C6" s="107" t="s">
        <v>357</v>
      </c>
      <c r="D6" s="118" t="s">
        <v>16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11" x14ac:dyDescent="0.3">
      <c r="A7" s="109">
        <v>43896</v>
      </c>
      <c r="B7" s="107" t="s">
        <v>193</v>
      </c>
      <c r="C7" s="107" t="s">
        <v>357</v>
      </c>
      <c r="D7" s="121" t="s">
        <v>18</v>
      </c>
      <c r="E7" s="121"/>
      <c r="F7" s="122" t="s">
        <v>19</v>
      </c>
      <c r="G7" s="114">
        <v>0</v>
      </c>
      <c r="H7" s="123">
        <v>1</v>
      </c>
      <c r="I7" s="124">
        <f t="shared" si="0"/>
        <v>0</v>
      </c>
    </row>
    <row r="8" spans="1:11" x14ac:dyDescent="0.3">
      <c r="A8" s="106">
        <v>43896</v>
      </c>
      <c r="B8" s="107" t="s">
        <v>193</v>
      </c>
      <c r="C8" s="107" t="s">
        <v>357</v>
      </c>
      <c r="D8" s="125" t="s">
        <v>20</v>
      </c>
      <c r="E8" s="125"/>
      <c r="F8" s="124" t="s">
        <v>19</v>
      </c>
      <c r="G8" s="114">
        <v>0</v>
      </c>
      <c r="H8" s="126">
        <v>1</v>
      </c>
      <c r="I8" s="124">
        <f t="shared" si="0"/>
        <v>0</v>
      </c>
    </row>
    <row r="9" spans="1:11" x14ac:dyDescent="0.3">
      <c r="A9" s="109">
        <v>43896</v>
      </c>
      <c r="B9" s="107" t="s">
        <v>193</v>
      </c>
      <c r="C9" s="107" t="s">
        <v>357</v>
      </c>
      <c r="D9" s="125" t="s">
        <v>21</v>
      </c>
      <c r="E9" s="125"/>
      <c r="F9" s="124" t="s">
        <v>19</v>
      </c>
      <c r="G9" s="114">
        <v>0</v>
      </c>
      <c r="H9" s="126">
        <v>1</v>
      </c>
      <c r="I9" s="124">
        <f t="shared" si="0"/>
        <v>0</v>
      </c>
    </row>
    <row r="10" spans="1:11" x14ac:dyDescent="0.3">
      <c r="A10" s="106">
        <v>43896</v>
      </c>
      <c r="B10" s="107" t="s">
        <v>193</v>
      </c>
      <c r="C10" s="107" t="s">
        <v>357</v>
      </c>
      <c r="D10" s="125" t="s">
        <v>22</v>
      </c>
      <c r="E10" s="125"/>
      <c r="F10" s="124" t="s">
        <v>19</v>
      </c>
      <c r="G10" s="114">
        <v>0</v>
      </c>
      <c r="H10" s="126">
        <v>1</v>
      </c>
      <c r="I10" s="124">
        <f t="shared" si="0"/>
        <v>0</v>
      </c>
    </row>
    <row r="11" spans="1:11" x14ac:dyDescent="0.3">
      <c r="A11" s="109">
        <v>43896</v>
      </c>
      <c r="B11" s="107" t="s">
        <v>193</v>
      </c>
      <c r="C11" s="107" t="s">
        <v>357</v>
      </c>
      <c r="D11" s="125" t="s">
        <v>23</v>
      </c>
      <c r="E11" s="125"/>
      <c r="F11" s="124" t="s">
        <v>19</v>
      </c>
      <c r="G11" s="114">
        <v>0</v>
      </c>
      <c r="H11" s="126">
        <v>1</v>
      </c>
      <c r="I11" s="124">
        <f t="shared" si="0"/>
        <v>0</v>
      </c>
    </row>
    <row r="12" spans="1:11" x14ac:dyDescent="0.3">
      <c r="A12" s="106">
        <v>43896</v>
      </c>
      <c r="B12" s="107" t="s">
        <v>193</v>
      </c>
      <c r="C12" s="107" t="s">
        <v>357</v>
      </c>
      <c r="D12" s="127" t="s">
        <v>24</v>
      </c>
      <c r="E12" s="127"/>
      <c r="F12" s="128" t="s">
        <v>25</v>
      </c>
      <c r="G12" s="114">
        <v>0</v>
      </c>
      <c r="H12" s="129">
        <v>30</v>
      </c>
      <c r="I12" s="128">
        <f t="shared" si="0"/>
        <v>0</v>
      </c>
    </row>
    <row r="13" spans="1:11" x14ac:dyDescent="0.3">
      <c r="A13" s="109">
        <v>43896</v>
      </c>
      <c r="B13" s="107" t="s">
        <v>193</v>
      </c>
      <c r="C13" s="107" t="s">
        <v>357</v>
      </c>
      <c r="D13" s="127" t="s">
        <v>26</v>
      </c>
      <c r="E13" s="127"/>
      <c r="F13" s="128" t="s">
        <v>25</v>
      </c>
      <c r="G13" s="114">
        <v>0</v>
      </c>
      <c r="H13" s="129">
        <v>30</v>
      </c>
      <c r="I13" s="128">
        <f t="shared" si="0"/>
        <v>0</v>
      </c>
    </row>
    <row r="14" spans="1:11" x14ac:dyDescent="0.3">
      <c r="A14" s="106">
        <v>43896</v>
      </c>
      <c r="B14" s="107" t="s">
        <v>193</v>
      </c>
      <c r="C14" s="107" t="s">
        <v>357</v>
      </c>
      <c r="D14" s="127" t="s">
        <v>27</v>
      </c>
      <c r="E14" s="127"/>
      <c r="F14" s="128" t="s">
        <v>25</v>
      </c>
      <c r="G14" s="114">
        <v>0</v>
      </c>
      <c r="H14" s="129">
        <v>18</v>
      </c>
      <c r="I14" s="128">
        <f t="shared" si="0"/>
        <v>0</v>
      </c>
    </row>
    <row r="15" spans="1:11" x14ac:dyDescent="0.3">
      <c r="A15" s="109">
        <v>43896</v>
      </c>
      <c r="B15" s="107" t="s">
        <v>193</v>
      </c>
      <c r="C15" s="107" t="s">
        <v>357</v>
      </c>
      <c r="D15" s="130" t="s">
        <v>28</v>
      </c>
      <c r="E15" s="130"/>
      <c r="F15" s="131" t="s">
        <v>29</v>
      </c>
      <c r="G15" s="114">
        <v>0</v>
      </c>
      <c r="H15" s="132">
        <v>100</v>
      </c>
      <c r="I15" s="131">
        <f t="shared" si="0"/>
        <v>0</v>
      </c>
    </row>
    <row r="16" spans="1:11" x14ac:dyDescent="0.3">
      <c r="A16" s="106">
        <v>43896</v>
      </c>
      <c r="B16" s="107" t="s">
        <v>193</v>
      </c>
      <c r="C16" s="107" t="s">
        <v>357</v>
      </c>
      <c r="D16" s="130" t="s">
        <v>30</v>
      </c>
      <c r="E16" s="130"/>
      <c r="F16" s="131" t="s">
        <v>29</v>
      </c>
      <c r="G16" s="114">
        <v>0</v>
      </c>
      <c r="H16" s="132">
        <v>100</v>
      </c>
      <c r="I16" s="131">
        <f t="shared" si="0"/>
        <v>0</v>
      </c>
    </row>
    <row r="17" spans="1:9" x14ac:dyDescent="0.3">
      <c r="A17" s="109">
        <v>43896</v>
      </c>
      <c r="B17" s="107" t="s">
        <v>193</v>
      </c>
      <c r="C17" s="107" t="s">
        <v>357</v>
      </c>
      <c r="D17" s="130" t="s">
        <v>31</v>
      </c>
      <c r="E17" s="130"/>
      <c r="F17" s="131" t="s">
        <v>29</v>
      </c>
      <c r="G17" s="114">
        <v>0</v>
      </c>
      <c r="H17" s="132">
        <v>100</v>
      </c>
      <c r="I17" s="131">
        <f t="shared" si="0"/>
        <v>0</v>
      </c>
    </row>
    <row r="18" spans="1:9" x14ac:dyDescent="0.3">
      <c r="A18" s="106">
        <v>43896</v>
      </c>
      <c r="B18" s="107" t="s">
        <v>193</v>
      </c>
      <c r="C18" s="107" t="s">
        <v>357</v>
      </c>
      <c r="D18" s="130" t="s">
        <v>32</v>
      </c>
      <c r="E18" s="130"/>
      <c r="F18" s="131" t="s">
        <v>29</v>
      </c>
      <c r="G18" s="114">
        <v>0</v>
      </c>
      <c r="H18" s="132">
        <v>100</v>
      </c>
      <c r="I18" s="131">
        <f t="shared" si="0"/>
        <v>0</v>
      </c>
    </row>
    <row r="19" spans="1:9" x14ac:dyDescent="0.3">
      <c r="A19" s="109">
        <v>43896</v>
      </c>
      <c r="B19" s="107" t="s">
        <v>193</v>
      </c>
      <c r="C19" s="107" t="s">
        <v>357</v>
      </c>
      <c r="D19" s="130" t="s">
        <v>33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3">
      <c r="A20" s="106">
        <v>43896</v>
      </c>
      <c r="B20" s="107" t="s">
        <v>193</v>
      </c>
      <c r="C20" s="107" t="s">
        <v>357</v>
      </c>
      <c r="D20" s="130" t="s">
        <v>34</v>
      </c>
      <c r="E20" s="130"/>
      <c r="F20" s="131" t="s">
        <v>29</v>
      </c>
      <c r="G20" s="114">
        <v>0</v>
      </c>
      <c r="H20" s="132">
        <v>100</v>
      </c>
      <c r="I20" s="131">
        <f t="shared" si="0"/>
        <v>0</v>
      </c>
    </row>
    <row r="21" spans="1:9" x14ac:dyDescent="0.3">
      <c r="A21" s="109">
        <v>43896</v>
      </c>
      <c r="B21" s="107" t="s">
        <v>193</v>
      </c>
      <c r="C21" s="107" t="s">
        <v>357</v>
      </c>
      <c r="D21" s="130" t="s">
        <v>35</v>
      </c>
      <c r="E21" s="130"/>
      <c r="F21" s="131" t="s">
        <v>29</v>
      </c>
      <c r="G21" s="114">
        <v>0</v>
      </c>
      <c r="H21" s="132">
        <v>100</v>
      </c>
      <c r="I21" s="131">
        <f t="shared" si="0"/>
        <v>0</v>
      </c>
    </row>
    <row r="22" spans="1:9" x14ac:dyDescent="0.3">
      <c r="A22" s="106">
        <v>43896</v>
      </c>
      <c r="B22" s="107" t="s">
        <v>193</v>
      </c>
      <c r="C22" s="107" t="s">
        <v>357</v>
      </c>
      <c r="D22" s="130" t="s">
        <v>36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3">
      <c r="A23" s="109">
        <v>43896</v>
      </c>
      <c r="B23" s="107" t="s">
        <v>193</v>
      </c>
      <c r="C23" s="107" t="s">
        <v>357</v>
      </c>
      <c r="D23" s="130" t="s">
        <v>37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3">
      <c r="A24" s="106">
        <v>43896</v>
      </c>
      <c r="B24" s="107" t="s">
        <v>193</v>
      </c>
      <c r="C24" s="107" t="s">
        <v>357</v>
      </c>
      <c r="D24" s="133" t="s">
        <v>17</v>
      </c>
      <c r="E24" s="133"/>
      <c r="F24" s="134" t="s">
        <v>38</v>
      </c>
      <c r="G24" s="114">
        <v>0</v>
      </c>
      <c r="H24" s="135">
        <v>24</v>
      </c>
      <c r="I24" s="134">
        <f t="shared" si="0"/>
        <v>0</v>
      </c>
    </row>
    <row r="25" spans="1:9" x14ac:dyDescent="0.3">
      <c r="A25" s="109">
        <v>43896</v>
      </c>
      <c r="B25" s="107" t="s">
        <v>193</v>
      </c>
      <c r="C25" s="107" t="s">
        <v>357</v>
      </c>
      <c r="D25" s="7" t="s">
        <v>39</v>
      </c>
      <c r="E25" s="7"/>
      <c r="F25" s="8" t="s">
        <v>11</v>
      </c>
      <c r="G25" s="114"/>
      <c r="H25" s="113"/>
      <c r="I25" s="8"/>
    </row>
    <row r="26" spans="1:9" x14ac:dyDescent="0.3">
      <c r="A26" s="106">
        <v>43896</v>
      </c>
      <c r="B26" s="107" t="s">
        <v>193</v>
      </c>
      <c r="C26" s="107" t="s">
        <v>357</v>
      </c>
      <c r="D26" s="7" t="s">
        <v>40</v>
      </c>
      <c r="E26" s="7"/>
      <c r="F26" s="8" t="s">
        <v>11</v>
      </c>
      <c r="G26" s="114"/>
      <c r="H26" s="113"/>
      <c r="I26" s="8"/>
    </row>
    <row r="27" spans="1:9" x14ac:dyDescent="0.3">
      <c r="A27" s="109">
        <v>43896</v>
      </c>
      <c r="B27" s="107" t="s">
        <v>193</v>
      </c>
      <c r="C27" s="107" t="s">
        <v>357</v>
      </c>
      <c r="D27" s="7" t="s">
        <v>41</v>
      </c>
      <c r="E27" s="7"/>
      <c r="F27" s="8" t="s">
        <v>41</v>
      </c>
      <c r="G27" s="114"/>
      <c r="H27" s="113"/>
      <c r="I27" s="8"/>
    </row>
    <row r="28" spans="1:9" x14ac:dyDescent="0.3">
      <c r="A28" s="106">
        <v>43896</v>
      </c>
      <c r="B28" s="107" t="s">
        <v>193</v>
      </c>
      <c r="C28" s="107" t="s">
        <v>357</v>
      </c>
      <c r="D28" s="7" t="s">
        <v>42</v>
      </c>
      <c r="E28" s="7"/>
      <c r="F28" s="8" t="s">
        <v>19</v>
      </c>
      <c r="G28" s="114"/>
      <c r="H28" s="113"/>
      <c r="I28" s="8"/>
    </row>
    <row r="29" spans="1:9" x14ac:dyDescent="0.3">
      <c r="A29" s="109">
        <v>43896</v>
      </c>
      <c r="B29" s="107" t="s">
        <v>193</v>
      </c>
      <c r="C29" s="107" t="s">
        <v>357</v>
      </c>
      <c r="D29" s="7" t="s">
        <v>43</v>
      </c>
      <c r="E29" s="7"/>
      <c r="F29" s="8" t="s">
        <v>19</v>
      </c>
      <c r="G29" s="114">
        <v>0</v>
      </c>
      <c r="H29" s="113">
        <v>24</v>
      </c>
      <c r="I29" s="8">
        <f t="shared" si="0"/>
        <v>0</v>
      </c>
    </row>
    <row r="30" spans="1:9" x14ac:dyDescent="0.3">
      <c r="A30" s="106">
        <v>43896</v>
      </c>
      <c r="B30" s="107" t="s">
        <v>193</v>
      </c>
      <c r="C30" s="107" t="s">
        <v>357</v>
      </c>
      <c r="D30" s="7" t="s">
        <v>355</v>
      </c>
      <c r="E30" s="7" t="s">
        <v>231</v>
      </c>
      <c r="F30" s="8" t="s">
        <v>11</v>
      </c>
      <c r="G30" s="114">
        <v>18</v>
      </c>
      <c r="H30" s="113">
        <v>20</v>
      </c>
      <c r="I30" s="8">
        <f t="shared" si="0"/>
        <v>360</v>
      </c>
    </row>
    <row r="31" spans="1:9" x14ac:dyDescent="0.3">
      <c r="A31" s="109">
        <v>43896</v>
      </c>
      <c r="B31" s="107" t="s">
        <v>193</v>
      </c>
      <c r="C31" s="107" t="s">
        <v>357</v>
      </c>
      <c r="D31" s="7" t="s">
        <v>356</v>
      </c>
      <c r="E31" s="7" t="s">
        <v>369</v>
      </c>
      <c r="F31" s="8" t="s">
        <v>11</v>
      </c>
      <c r="G31" s="114">
        <v>2</v>
      </c>
      <c r="H31" s="113">
        <v>35</v>
      </c>
      <c r="I31" s="8">
        <f t="shared" si="0"/>
        <v>70</v>
      </c>
    </row>
    <row r="32" spans="1:9" x14ac:dyDescent="0.3">
      <c r="A32" s="106">
        <v>43896</v>
      </c>
      <c r="B32" s="107" t="s">
        <v>193</v>
      </c>
      <c r="C32" s="107" t="s">
        <v>357</v>
      </c>
      <c r="D32" s="7"/>
      <c r="E32" s="7"/>
      <c r="F32" s="8"/>
      <c r="G32" s="114"/>
      <c r="H32" s="113"/>
      <c r="I32" s="8"/>
    </row>
    <row r="33" spans="1:11" x14ac:dyDescent="0.3">
      <c r="A33" s="109">
        <v>43896</v>
      </c>
      <c r="B33" s="107" t="s">
        <v>193</v>
      </c>
      <c r="C33" s="107" t="s">
        <v>357</v>
      </c>
      <c r="D33" s="7"/>
      <c r="E33" s="7"/>
      <c r="F33" s="8"/>
      <c r="G33" s="114"/>
      <c r="H33" s="113"/>
      <c r="I33" s="8"/>
    </row>
    <row r="34" spans="1:11" x14ac:dyDescent="0.3">
      <c r="A34" s="106">
        <v>43896</v>
      </c>
      <c r="B34" s="107" t="s">
        <v>193</v>
      </c>
      <c r="C34" s="107" t="s">
        <v>357</v>
      </c>
      <c r="D34" s="7"/>
      <c r="E34" s="7"/>
      <c r="F34" s="8"/>
      <c r="G34" s="114"/>
      <c r="H34" s="113"/>
      <c r="I34" s="8"/>
    </row>
    <row r="35" spans="1:11" x14ac:dyDescent="0.3">
      <c r="A35" s="109">
        <v>43896</v>
      </c>
      <c r="B35" s="107" t="s">
        <v>193</v>
      </c>
      <c r="C35" s="107" t="s">
        <v>357</v>
      </c>
      <c r="D35" s="7"/>
      <c r="E35" s="7"/>
      <c r="F35" s="8"/>
      <c r="G35" s="114"/>
      <c r="H35" s="113"/>
      <c r="I35" s="8"/>
    </row>
    <row r="36" spans="1:11" x14ac:dyDescent="0.3">
      <c r="A36" s="106">
        <v>43896</v>
      </c>
      <c r="B36" s="107" t="s">
        <v>193</v>
      </c>
      <c r="C36" s="107" t="s">
        <v>357</v>
      </c>
      <c r="D36" s="8"/>
      <c r="E36" s="8"/>
      <c r="F36" s="8"/>
      <c r="G36" s="114"/>
      <c r="H36" s="113"/>
      <c r="I36" s="8"/>
    </row>
    <row r="37" spans="1:11" x14ac:dyDescent="0.3">
      <c r="A37" s="110"/>
      <c r="B37" s="111"/>
      <c r="C37" s="111"/>
      <c r="D37" s="44"/>
      <c r="E37" s="44"/>
      <c r="F37" s="44"/>
      <c r="G37" s="115"/>
      <c r="H37" s="115"/>
      <c r="I37" s="103"/>
      <c r="J37" s="36"/>
      <c r="K37" s="36"/>
    </row>
    <row r="38" spans="1:11" x14ac:dyDescent="0.3">
      <c r="A38" s="109">
        <v>43896</v>
      </c>
      <c r="B38" s="107" t="s">
        <v>85</v>
      </c>
      <c r="C38" s="107" t="s">
        <v>357</v>
      </c>
      <c r="D38" s="8" t="s">
        <v>10</v>
      </c>
      <c r="E38" s="8"/>
      <c r="F38" s="8" t="s">
        <v>368</v>
      </c>
      <c r="G38" s="114">
        <v>0</v>
      </c>
      <c r="H38" s="113">
        <v>50</v>
      </c>
      <c r="I38" s="8">
        <f>G38*H38</f>
        <v>0</v>
      </c>
      <c r="K38" s="36"/>
    </row>
    <row r="39" spans="1:11" x14ac:dyDescent="0.3">
      <c r="A39" s="106">
        <v>43896</v>
      </c>
      <c r="B39" s="107" t="s">
        <v>85</v>
      </c>
      <c r="C39" s="107" t="s">
        <v>357</v>
      </c>
      <c r="D39" s="118" t="s">
        <v>12</v>
      </c>
      <c r="E39" s="118"/>
      <c r="F39" s="119" t="s">
        <v>11</v>
      </c>
      <c r="G39" s="114">
        <v>0</v>
      </c>
      <c r="H39" s="120">
        <v>30</v>
      </c>
      <c r="I39" s="119">
        <f t="shared" ref="I39:I61" si="1">G39*H39</f>
        <v>0</v>
      </c>
      <c r="K39" s="45"/>
    </row>
    <row r="40" spans="1:11" x14ac:dyDescent="0.3">
      <c r="A40" s="109">
        <v>43896</v>
      </c>
      <c r="B40" s="107" t="s">
        <v>85</v>
      </c>
      <c r="C40" s="107" t="s">
        <v>357</v>
      </c>
      <c r="D40" s="118" t="s">
        <v>13</v>
      </c>
      <c r="E40" s="118"/>
      <c r="F40" s="119" t="s">
        <v>11</v>
      </c>
      <c r="G40" s="114">
        <v>0</v>
      </c>
      <c r="H40" s="120">
        <v>20</v>
      </c>
      <c r="I40" s="119">
        <f t="shared" si="1"/>
        <v>0</v>
      </c>
    </row>
    <row r="41" spans="1:11" x14ac:dyDescent="0.3">
      <c r="A41" s="106">
        <v>43896</v>
      </c>
      <c r="B41" s="107" t="s">
        <v>85</v>
      </c>
      <c r="C41" s="107" t="s">
        <v>357</v>
      </c>
      <c r="D41" s="118" t="s">
        <v>15</v>
      </c>
      <c r="E41" s="118"/>
      <c r="F41" s="119" t="s">
        <v>11</v>
      </c>
      <c r="G41" s="114">
        <v>0</v>
      </c>
      <c r="H41" s="120">
        <v>20</v>
      </c>
      <c r="I41" s="119">
        <f t="shared" si="1"/>
        <v>0</v>
      </c>
    </row>
    <row r="42" spans="1:11" x14ac:dyDescent="0.3">
      <c r="A42" s="109">
        <v>43896</v>
      </c>
      <c r="B42" s="107" t="s">
        <v>85</v>
      </c>
      <c r="C42" s="107" t="s">
        <v>357</v>
      </c>
      <c r="D42" s="118" t="s">
        <v>14</v>
      </c>
      <c r="E42" s="118"/>
      <c r="F42" s="119" t="s">
        <v>11</v>
      </c>
      <c r="G42" s="114">
        <v>0</v>
      </c>
      <c r="H42" s="120">
        <v>20</v>
      </c>
      <c r="I42" s="119">
        <f t="shared" si="1"/>
        <v>0</v>
      </c>
    </row>
    <row r="43" spans="1:11" x14ac:dyDescent="0.3">
      <c r="A43" s="106">
        <v>43896</v>
      </c>
      <c r="B43" s="107" t="s">
        <v>85</v>
      </c>
      <c r="C43" s="107" t="s">
        <v>357</v>
      </c>
      <c r="D43" s="118" t="s">
        <v>16</v>
      </c>
      <c r="E43" s="118"/>
      <c r="F43" s="119" t="s">
        <v>11</v>
      </c>
      <c r="G43" s="114">
        <v>0</v>
      </c>
      <c r="H43" s="120">
        <v>20</v>
      </c>
      <c r="I43" s="119">
        <f t="shared" si="1"/>
        <v>0</v>
      </c>
    </row>
    <row r="44" spans="1:11" x14ac:dyDescent="0.3">
      <c r="A44" s="109">
        <v>43896</v>
      </c>
      <c r="B44" s="107" t="s">
        <v>85</v>
      </c>
      <c r="C44" s="107" t="s">
        <v>357</v>
      </c>
      <c r="D44" s="121" t="s">
        <v>18</v>
      </c>
      <c r="E44" s="121"/>
      <c r="F44" s="122" t="s">
        <v>19</v>
      </c>
      <c r="G44" s="114">
        <v>0</v>
      </c>
      <c r="H44" s="123">
        <v>1</v>
      </c>
      <c r="I44" s="124">
        <f t="shared" si="1"/>
        <v>0</v>
      </c>
    </row>
    <row r="45" spans="1:11" x14ac:dyDescent="0.3">
      <c r="A45" s="106">
        <v>43896</v>
      </c>
      <c r="B45" s="107" t="s">
        <v>85</v>
      </c>
      <c r="C45" s="107" t="s">
        <v>357</v>
      </c>
      <c r="D45" s="125" t="s">
        <v>20</v>
      </c>
      <c r="E45" s="125"/>
      <c r="F45" s="124" t="s">
        <v>19</v>
      </c>
      <c r="G45" s="114">
        <v>0</v>
      </c>
      <c r="H45" s="126">
        <v>1</v>
      </c>
      <c r="I45" s="124">
        <f t="shared" si="1"/>
        <v>0</v>
      </c>
    </row>
    <row r="46" spans="1:11" x14ac:dyDescent="0.3">
      <c r="A46" s="109">
        <v>43896</v>
      </c>
      <c r="B46" s="107" t="s">
        <v>85</v>
      </c>
      <c r="C46" s="107" t="s">
        <v>357</v>
      </c>
      <c r="D46" s="125" t="s">
        <v>21</v>
      </c>
      <c r="E46" s="125"/>
      <c r="F46" s="124" t="s">
        <v>19</v>
      </c>
      <c r="G46" s="114">
        <v>0</v>
      </c>
      <c r="H46" s="126">
        <v>1</v>
      </c>
      <c r="I46" s="124">
        <f t="shared" si="1"/>
        <v>0</v>
      </c>
    </row>
    <row r="47" spans="1:11" x14ac:dyDescent="0.3">
      <c r="A47" s="106">
        <v>43896</v>
      </c>
      <c r="B47" s="107" t="s">
        <v>85</v>
      </c>
      <c r="C47" s="107" t="s">
        <v>357</v>
      </c>
      <c r="D47" s="125" t="s">
        <v>22</v>
      </c>
      <c r="E47" s="125"/>
      <c r="F47" s="124" t="s">
        <v>19</v>
      </c>
      <c r="G47" s="114">
        <v>0</v>
      </c>
      <c r="H47" s="126">
        <v>1</v>
      </c>
      <c r="I47" s="124">
        <f t="shared" si="1"/>
        <v>0</v>
      </c>
    </row>
    <row r="48" spans="1:11" x14ac:dyDescent="0.3">
      <c r="A48" s="109">
        <v>43896</v>
      </c>
      <c r="B48" s="107" t="s">
        <v>85</v>
      </c>
      <c r="C48" s="107" t="s">
        <v>357</v>
      </c>
      <c r="D48" s="125" t="s">
        <v>23</v>
      </c>
      <c r="E48" s="125"/>
      <c r="F48" s="124" t="s">
        <v>19</v>
      </c>
      <c r="G48" s="114">
        <v>0</v>
      </c>
      <c r="H48" s="126">
        <v>1</v>
      </c>
      <c r="I48" s="124">
        <f t="shared" si="1"/>
        <v>0</v>
      </c>
    </row>
    <row r="49" spans="1:9" x14ac:dyDescent="0.3">
      <c r="A49" s="106">
        <v>43896</v>
      </c>
      <c r="B49" s="107" t="s">
        <v>85</v>
      </c>
      <c r="C49" s="107" t="s">
        <v>357</v>
      </c>
      <c r="D49" s="127" t="s">
        <v>24</v>
      </c>
      <c r="E49" s="127"/>
      <c r="F49" s="128" t="s">
        <v>25</v>
      </c>
      <c r="G49" s="114">
        <v>0</v>
      </c>
      <c r="H49" s="129">
        <v>30</v>
      </c>
      <c r="I49" s="128">
        <f t="shared" si="1"/>
        <v>0</v>
      </c>
    </row>
    <row r="50" spans="1:9" x14ac:dyDescent="0.3">
      <c r="A50" s="109">
        <v>43896</v>
      </c>
      <c r="B50" s="107" t="s">
        <v>85</v>
      </c>
      <c r="C50" s="107" t="s">
        <v>357</v>
      </c>
      <c r="D50" s="127" t="s">
        <v>26</v>
      </c>
      <c r="E50" s="127"/>
      <c r="F50" s="128" t="s">
        <v>25</v>
      </c>
      <c r="G50" s="114">
        <v>0</v>
      </c>
      <c r="H50" s="129">
        <v>30</v>
      </c>
      <c r="I50" s="128">
        <f t="shared" si="1"/>
        <v>0</v>
      </c>
    </row>
    <row r="51" spans="1:9" x14ac:dyDescent="0.3">
      <c r="A51" s="106">
        <v>43896</v>
      </c>
      <c r="B51" s="107" t="s">
        <v>85</v>
      </c>
      <c r="C51" s="107" t="s">
        <v>357</v>
      </c>
      <c r="D51" s="127" t="s">
        <v>27</v>
      </c>
      <c r="E51" s="127"/>
      <c r="F51" s="128" t="s">
        <v>25</v>
      </c>
      <c r="G51" s="114">
        <v>0</v>
      </c>
      <c r="H51" s="129">
        <v>18</v>
      </c>
      <c r="I51" s="128">
        <f t="shared" si="1"/>
        <v>0</v>
      </c>
    </row>
    <row r="52" spans="1:9" x14ac:dyDescent="0.3">
      <c r="A52" s="109">
        <v>43896</v>
      </c>
      <c r="B52" s="107" t="s">
        <v>85</v>
      </c>
      <c r="C52" s="107" t="s">
        <v>357</v>
      </c>
      <c r="D52" s="130" t="s">
        <v>28</v>
      </c>
      <c r="E52" s="130"/>
      <c r="F52" s="131" t="s">
        <v>29</v>
      </c>
      <c r="G52" s="114">
        <v>0</v>
      </c>
      <c r="H52" s="132">
        <v>100</v>
      </c>
      <c r="I52" s="131">
        <f t="shared" si="1"/>
        <v>0</v>
      </c>
    </row>
    <row r="53" spans="1:9" x14ac:dyDescent="0.3">
      <c r="A53" s="106">
        <v>43896</v>
      </c>
      <c r="B53" s="107" t="s">
        <v>85</v>
      </c>
      <c r="C53" s="107" t="s">
        <v>357</v>
      </c>
      <c r="D53" s="130" t="s">
        <v>30</v>
      </c>
      <c r="E53" s="130"/>
      <c r="F53" s="131" t="s">
        <v>29</v>
      </c>
      <c r="G53" s="114">
        <v>0</v>
      </c>
      <c r="H53" s="132">
        <v>100</v>
      </c>
      <c r="I53" s="131">
        <f t="shared" si="1"/>
        <v>0</v>
      </c>
    </row>
    <row r="54" spans="1:9" x14ac:dyDescent="0.3">
      <c r="A54" s="109">
        <v>43896</v>
      </c>
      <c r="B54" s="107" t="s">
        <v>85</v>
      </c>
      <c r="C54" s="107" t="s">
        <v>357</v>
      </c>
      <c r="D54" s="130" t="s">
        <v>31</v>
      </c>
      <c r="E54" s="130"/>
      <c r="F54" s="131" t="s">
        <v>29</v>
      </c>
      <c r="G54" s="114">
        <v>0</v>
      </c>
      <c r="H54" s="132">
        <v>100</v>
      </c>
      <c r="I54" s="131">
        <f t="shared" si="1"/>
        <v>0</v>
      </c>
    </row>
    <row r="55" spans="1:9" x14ac:dyDescent="0.3">
      <c r="A55" s="106">
        <v>43896</v>
      </c>
      <c r="B55" s="107" t="s">
        <v>85</v>
      </c>
      <c r="C55" s="107" t="s">
        <v>357</v>
      </c>
      <c r="D55" s="130" t="s">
        <v>32</v>
      </c>
      <c r="E55" s="130"/>
      <c r="F55" s="131" t="s">
        <v>29</v>
      </c>
      <c r="G55" s="114">
        <v>0</v>
      </c>
      <c r="H55" s="132">
        <v>100</v>
      </c>
      <c r="I55" s="131">
        <f t="shared" si="1"/>
        <v>0</v>
      </c>
    </row>
    <row r="56" spans="1:9" x14ac:dyDescent="0.3">
      <c r="A56" s="109">
        <v>43896</v>
      </c>
      <c r="B56" s="107" t="s">
        <v>85</v>
      </c>
      <c r="C56" s="107" t="s">
        <v>357</v>
      </c>
      <c r="D56" s="130" t="s">
        <v>33</v>
      </c>
      <c r="E56" s="130"/>
      <c r="F56" s="131" t="s">
        <v>29</v>
      </c>
      <c r="G56" s="114">
        <v>0</v>
      </c>
      <c r="H56" s="132">
        <v>100</v>
      </c>
      <c r="I56" s="131">
        <f t="shared" si="1"/>
        <v>0</v>
      </c>
    </row>
    <row r="57" spans="1:9" x14ac:dyDescent="0.3">
      <c r="A57" s="106">
        <v>43896</v>
      </c>
      <c r="B57" s="107" t="s">
        <v>85</v>
      </c>
      <c r="C57" s="107" t="s">
        <v>357</v>
      </c>
      <c r="D57" s="130" t="s">
        <v>34</v>
      </c>
      <c r="E57" s="130"/>
      <c r="F57" s="131" t="s">
        <v>29</v>
      </c>
      <c r="G57" s="114">
        <v>0</v>
      </c>
      <c r="H57" s="132">
        <v>100</v>
      </c>
      <c r="I57" s="131">
        <f t="shared" si="1"/>
        <v>0</v>
      </c>
    </row>
    <row r="58" spans="1:9" x14ac:dyDescent="0.3">
      <c r="A58" s="109">
        <v>43896</v>
      </c>
      <c r="B58" s="107" t="s">
        <v>85</v>
      </c>
      <c r="C58" s="107" t="s">
        <v>357</v>
      </c>
      <c r="D58" s="130" t="s">
        <v>35</v>
      </c>
      <c r="E58" s="130"/>
      <c r="F58" s="131" t="s">
        <v>29</v>
      </c>
      <c r="G58" s="114">
        <v>0</v>
      </c>
      <c r="H58" s="132">
        <v>100</v>
      </c>
      <c r="I58" s="131">
        <f t="shared" si="1"/>
        <v>0</v>
      </c>
    </row>
    <row r="59" spans="1:9" x14ac:dyDescent="0.3">
      <c r="A59" s="106">
        <v>43896</v>
      </c>
      <c r="B59" s="107" t="s">
        <v>85</v>
      </c>
      <c r="C59" s="107" t="s">
        <v>357</v>
      </c>
      <c r="D59" s="130" t="s">
        <v>36</v>
      </c>
      <c r="E59" s="130"/>
      <c r="F59" s="131" t="s">
        <v>29</v>
      </c>
      <c r="G59" s="114">
        <v>0</v>
      </c>
      <c r="H59" s="132">
        <v>100</v>
      </c>
      <c r="I59" s="131">
        <f t="shared" si="1"/>
        <v>0</v>
      </c>
    </row>
    <row r="60" spans="1:9" x14ac:dyDescent="0.3">
      <c r="A60" s="109">
        <v>43896</v>
      </c>
      <c r="B60" s="107" t="s">
        <v>85</v>
      </c>
      <c r="C60" s="107" t="s">
        <v>357</v>
      </c>
      <c r="D60" s="130" t="s">
        <v>37</v>
      </c>
      <c r="E60" s="130"/>
      <c r="F60" s="131" t="s">
        <v>29</v>
      </c>
      <c r="G60" s="114">
        <v>0</v>
      </c>
      <c r="H60" s="132">
        <v>100</v>
      </c>
      <c r="I60" s="131">
        <f t="shared" si="1"/>
        <v>0</v>
      </c>
    </row>
    <row r="61" spans="1:9" x14ac:dyDescent="0.3">
      <c r="A61" s="106">
        <v>43896</v>
      </c>
      <c r="B61" s="107" t="s">
        <v>85</v>
      </c>
      <c r="C61" s="107" t="s">
        <v>357</v>
      </c>
      <c r="D61" s="133" t="s">
        <v>17</v>
      </c>
      <c r="E61" s="133"/>
      <c r="F61" s="134" t="s">
        <v>38</v>
      </c>
      <c r="G61" s="114">
        <v>0</v>
      </c>
      <c r="H61" s="135">
        <v>24</v>
      </c>
      <c r="I61" s="134">
        <f t="shared" si="1"/>
        <v>0</v>
      </c>
    </row>
    <row r="62" spans="1:9" x14ac:dyDescent="0.3">
      <c r="A62" s="109">
        <v>43896</v>
      </c>
      <c r="B62" s="107" t="s">
        <v>85</v>
      </c>
      <c r="C62" s="107" t="s">
        <v>357</v>
      </c>
      <c r="D62" s="7" t="s">
        <v>39</v>
      </c>
      <c r="E62" s="7"/>
      <c r="F62" s="8" t="s">
        <v>11</v>
      </c>
      <c r="G62" s="114"/>
      <c r="H62" s="113"/>
      <c r="I62" s="8"/>
    </row>
    <row r="63" spans="1:9" x14ac:dyDescent="0.3">
      <c r="A63" s="106">
        <v>43896</v>
      </c>
      <c r="B63" s="107" t="s">
        <v>85</v>
      </c>
      <c r="C63" s="107" t="s">
        <v>357</v>
      </c>
      <c r="D63" s="7" t="s">
        <v>40</v>
      </c>
      <c r="E63" s="7"/>
      <c r="F63" s="8" t="s">
        <v>11</v>
      </c>
      <c r="G63" s="114"/>
      <c r="H63" s="113"/>
      <c r="I63" s="8"/>
    </row>
    <row r="64" spans="1:9" x14ac:dyDescent="0.3">
      <c r="A64" s="109">
        <v>43896</v>
      </c>
      <c r="B64" s="107" t="s">
        <v>85</v>
      </c>
      <c r="C64" s="107" t="s">
        <v>357</v>
      </c>
      <c r="D64" s="7" t="s">
        <v>41</v>
      </c>
      <c r="E64" s="7"/>
      <c r="F64" s="8" t="s">
        <v>41</v>
      </c>
      <c r="G64" s="114"/>
      <c r="H64" s="113"/>
      <c r="I64" s="8"/>
    </row>
    <row r="65" spans="1:11" x14ac:dyDescent="0.3">
      <c r="A65" s="106">
        <v>43896</v>
      </c>
      <c r="B65" s="107" t="s">
        <v>85</v>
      </c>
      <c r="C65" s="107" t="s">
        <v>357</v>
      </c>
      <c r="D65" s="7" t="s">
        <v>42</v>
      </c>
      <c r="E65" s="7"/>
      <c r="F65" s="8" t="s">
        <v>19</v>
      </c>
      <c r="G65" s="114"/>
      <c r="H65" s="113"/>
      <c r="I65" s="8"/>
    </row>
    <row r="66" spans="1:11" x14ac:dyDescent="0.3">
      <c r="A66" s="109">
        <v>43896</v>
      </c>
      <c r="B66" s="107" t="s">
        <v>85</v>
      </c>
      <c r="C66" s="107" t="s">
        <v>357</v>
      </c>
      <c r="D66" s="7" t="s">
        <v>43</v>
      </c>
      <c r="E66" s="7"/>
      <c r="F66" s="8" t="s">
        <v>19</v>
      </c>
      <c r="G66" s="114">
        <v>0</v>
      </c>
      <c r="H66" s="113">
        <v>24</v>
      </c>
      <c r="I66" s="8">
        <f t="shared" ref="I66:I67" si="2">G66*H66</f>
        <v>0</v>
      </c>
    </row>
    <row r="67" spans="1:11" x14ac:dyDescent="0.3">
      <c r="A67" s="106">
        <v>43896</v>
      </c>
      <c r="B67" s="107" t="s">
        <v>85</v>
      </c>
      <c r="C67" s="107" t="s">
        <v>357</v>
      </c>
      <c r="D67" s="7" t="s">
        <v>355</v>
      </c>
      <c r="E67" s="7" t="s">
        <v>231</v>
      </c>
      <c r="F67" s="8" t="s">
        <v>11</v>
      </c>
      <c r="G67" s="114">
        <v>6</v>
      </c>
      <c r="H67" s="113">
        <v>20</v>
      </c>
      <c r="I67" s="8">
        <f t="shared" si="2"/>
        <v>120</v>
      </c>
    </row>
    <row r="68" spans="1:11" x14ac:dyDescent="0.3">
      <c r="A68" s="109">
        <v>43896</v>
      </c>
      <c r="B68" s="107" t="s">
        <v>85</v>
      </c>
      <c r="C68" s="107" t="s">
        <v>357</v>
      </c>
      <c r="D68" s="7"/>
      <c r="E68" s="7"/>
      <c r="F68" s="8"/>
      <c r="G68" s="114"/>
      <c r="H68" s="113"/>
      <c r="I68" s="8"/>
    </row>
    <row r="69" spans="1:11" x14ac:dyDescent="0.3">
      <c r="A69" s="106">
        <v>43896</v>
      </c>
      <c r="B69" s="107" t="s">
        <v>85</v>
      </c>
      <c r="C69" s="107" t="s">
        <v>357</v>
      </c>
      <c r="D69" s="7"/>
      <c r="E69" s="7"/>
      <c r="F69" s="8"/>
      <c r="G69" s="114"/>
      <c r="H69" s="113"/>
      <c r="I69" s="8"/>
    </row>
    <row r="70" spans="1:11" x14ac:dyDescent="0.3">
      <c r="A70" s="109">
        <v>43896</v>
      </c>
      <c r="B70" s="107" t="s">
        <v>85</v>
      </c>
      <c r="C70" s="107" t="s">
        <v>357</v>
      </c>
      <c r="D70" s="7"/>
      <c r="E70" s="7"/>
      <c r="F70" s="8"/>
      <c r="G70" s="114"/>
      <c r="H70" s="113"/>
      <c r="I70" s="8"/>
    </row>
    <row r="71" spans="1:11" x14ac:dyDescent="0.3">
      <c r="A71" s="106">
        <v>43896</v>
      </c>
      <c r="B71" s="107" t="s">
        <v>85</v>
      </c>
      <c r="C71" s="107" t="s">
        <v>357</v>
      </c>
      <c r="D71" s="7"/>
      <c r="E71" s="7"/>
      <c r="F71" s="8"/>
      <c r="G71" s="114"/>
      <c r="H71" s="113"/>
      <c r="I71" s="8"/>
    </row>
    <row r="72" spans="1:11" x14ac:dyDescent="0.3">
      <c r="A72" s="109">
        <v>43896</v>
      </c>
      <c r="B72" s="107" t="s">
        <v>85</v>
      </c>
      <c r="C72" s="107" t="s">
        <v>357</v>
      </c>
      <c r="D72" s="7"/>
      <c r="E72" s="7"/>
      <c r="F72" s="8"/>
      <c r="G72" s="114"/>
      <c r="H72" s="113"/>
      <c r="I72" s="8"/>
    </row>
    <row r="73" spans="1:11" x14ac:dyDescent="0.3">
      <c r="A73" s="106">
        <v>43896</v>
      </c>
      <c r="B73" s="107" t="s">
        <v>85</v>
      </c>
      <c r="C73" s="107" t="s">
        <v>357</v>
      </c>
      <c r="D73" s="8"/>
      <c r="E73" s="8"/>
      <c r="F73" s="8"/>
      <c r="G73" s="114"/>
      <c r="H73" s="113"/>
      <c r="I73" s="8"/>
    </row>
    <row r="74" spans="1:11" x14ac:dyDescent="0.3">
      <c r="A74" s="105"/>
      <c r="B74" s="108"/>
      <c r="C74" s="108"/>
      <c r="D74" s="14"/>
      <c r="E74" s="14"/>
      <c r="F74" s="15"/>
      <c r="G74" s="115"/>
      <c r="H74" s="116"/>
      <c r="I74" s="15"/>
    </row>
    <row r="75" spans="1:11" x14ac:dyDescent="0.3">
      <c r="A75" s="109">
        <v>43901</v>
      </c>
      <c r="B75" s="107" t="s">
        <v>358</v>
      </c>
      <c r="C75" s="107" t="s">
        <v>357</v>
      </c>
      <c r="D75" s="8" t="s">
        <v>10</v>
      </c>
      <c r="E75" s="8" t="s">
        <v>231</v>
      </c>
      <c r="F75" s="8" t="s">
        <v>368</v>
      </c>
      <c r="G75" s="114">
        <v>3</v>
      </c>
      <c r="H75" s="113">
        <v>50</v>
      </c>
      <c r="I75" s="8">
        <f>G75*H75</f>
        <v>150</v>
      </c>
      <c r="J75" s="36"/>
      <c r="K75" s="36"/>
    </row>
    <row r="76" spans="1:11" x14ac:dyDescent="0.3">
      <c r="A76" s="106">
        <v>43901</v>
      </c>
      <c r="B76" s="107" t="s">
        <v>358</v>
      </c>
      <c r="C76" s="107" t="s">
        <v>357</v>
      </c>
      <c r="D76" s="118" t="s">
        <v>12</v>
      </c>
      <c r="E76" s="118"/>
      <c r="F76" s="119" t="s">
        <v>11</v>
      </c>
      <c r="G76" s="114">
        <v>0</v>
      </c>
      <c r="H76" s="120">
        <v>30</v>
      </c>
      <c r="I76" s="119">
        <f t="shared" ref="I76:I105" si="3">G76*H76</f>
        <v>0</v>
      </c>
      <c r="J76" s="36"/>
      <c r="K76" s="36"/>
    </row>
    <row r="77" spans="1:11" x14ac:dyDescent="0.3">
      <c r="A77" s="109">
        <v>43901</v>
      </c>
      <c r="B77" s="107" t="s">
        <v>358</v>
      </c>
      <c r="C77" s="107" t="s">
        <v>357</v>
      </c>
      <c r="D77" s="118" t="s">
        <v>13</v>
      </c>
      <c r="E77" s="118"/>
      <c r="F77" s="119" t="s">
        <v>11</v>
      </c>
      <c r="G77" s="114">
        <v>0</v>
      </c>
      <c r="H77" s="120">
        <v>20</v>
      </c>
      <c r="I77" s="119">
        <f t="shared" si="3"/>
        <v>0</v>
      </c>
      <c r="J77" s="36"/>
      <c r="K77" s="36"/>
    </row>
    <row r="78" spans="1:11" x14ac:dyDescent="0.3">
      <c r="A78" s="106">
        <v>43901</v>
      </c>
      <c r="B78" s="107" t="s">
        <v>358</v>
      </c>
      <c r="C78" s="107" t="s">
        <v>357</v>
      </c>
      <c r="D78" s="118" t="s">
        <v>15</v>
      </c>
      <c r="E78" s="118"/>
      <c r="F78" s="119" t="s">
        <v>11</v>
      </c>
      <c r="G78" s="114">
        <v>0</v>
      </c>
      <c r="H78" s="120">
        <v>20</v>
      </c>
      <c r="I78" s="119">
        <f t="shared" si="3"/>
        <v>0</v>
      </c>
      <c r="J78" s="36"/>
      <c r="K78" s="36"/>
    </row>
    <row r="79" spans="1:11" x14ac:dyDescent="0.3">
      <c r="A79" s="109">
        <v>43901</v>
      </c>
      <c r="B79" s="107" t="s">
        <v>358</v>
      </c>
      <c r="C79" s="107" t="s">
        <v>357</v>
      </c>
      <c r="D79" s="118" t="s">
        <v>14</v>
      </c>
      <c r="E79" s="118"/>
      <c r="F79" s="119" t="s">
        <v>11</v>
      </c>
      <c r="G79" s="114">
        <v>0</v>
      </c>
      <c r="H79" s="120">
        <v>20</v>
      </c>
      <c r="I79" s="119">
        <f t="shared" si="3"/>
        <v>0</v>
      </c>
      <c r="J79" s="36"/>
      <c r="K79" s="36"/>
    </row>
    <row r="80" spans="1:11" x14ac:dyDescent="0.3">
      <c r="A80" s="106">
        <v>43901</v>
      </c>
      <c r="B80" s="107" t="s">
        <v>358</v>
      </c>
      <c r="C80" s="107" t="s">
        <v>357</v>
      </c>
      <c r="D80" s="118" t="s">
        <v>16</v>
      </c>
      <c r="E80" s="118"/>
      <c r="F80" s="119" t="s">
        <v>11</v>
      </c>
      <c r="G80" s="114">
        <v>0</v>
      </c>
      <c r="H80" s="120">
        <v>20</v>
      </c>
      <c r="I80" s="119">
        <f t="shared" si="3"/>
        <v>0</v>
      </c>
      <c r="J80" s="36"/>
      <c r="K80" s="36"/>
    </row>
    <row r="81" spans="1:11" x14ac:dyDescent="0.3">
      <c r="A81" s="109">
        <v>43901</v>
      </c>
      <c r="B81" s="107" t="s">
        <v>358</v>
      </c>
      <c r="C81" s="107" t="s">
        <v>357</v>
      </c>
      <c r="D81" s="121" t="s">
        <v>18</v>
      </c>
      <c r="E81" s="121"/>
      <c r="F81" s="122" t="s">
        <v>19</v>
      </c>
      <c r="G81" s="114">
        <v>0</v>
      </c>
      <c r="H81" s="123">
        <v>1</v>
      </c>
      <c r="I81" s="124">
        <f t="shared" si="3"/>
        <v>0</v>
      </c>
      <c r="J81" s="36"/>
      <c r="K81" s="36"/>
    </row>
    <row r="82" spans="1:11" x14ac:dyDescent="0.3">
      <c r="A82" s="106">
        <v>43901</v>
      </c>
      <c r="B82" s="107" t="s">
        <v>358</v>
      </c>
      <c r="C82" s="107" t="s">
        <v>357</v>
      </c>
      <c r="D82" s="125" t="s">
        <v>20</v>
      </c>
      <c r="E82" s="125"/>
      <c r="F82" s="124" t="s">
        <v>19</v>
      </c>
      <c r="G82" s="114">
        <v>0</v>
      </c>
      <c r="H82" s="126">
        <v>1</v>
      </c>
      <c r="I82" s="124">
        <f t="shared" si="3"/>
        <v>0</v>
      </c>
      <c r="J82" s="36"/>
      <c r="K82" s="36"/>
    </row>
    <row r="83" spans="1:11" x14ac:dyDescent="0.3">
      <c r="A83" s="109">
        <v>43901</v>
      </c>
      <c r="B83" s="107" t="s">
        <v>358</v>
      </c>
      <c r="C83" s="107" t="s">
        <v>357</v>
      </c>
      <c r="D83" s="125" t="s">
        <v>21</v>
      </c>
      <c r="E83" s="125"/>
      <c r="F83" s="124" t="s">
        <v>19</v>
      </c>
      <c r="G83" s="114">
        <v>0</v>
      </c>
      <c r="H83" s="126">
        <v>1</v>
      </c>
      <c r="I83" s="124">
        <f t="shared" si="3"/>
        <v>0</v>
      </c>
      <c r="J83" s="36"/>
      <c r="K83" s="36"/>
    </row>
    <row r="84" spans="1:11" x14ac:dyDescent="0.3">
      <c r="A84" s="106">
        <v>43901</v>
      </c>
      <c r="B84" s="107" t="s">
        <v>358</v>
      </c>
      <c r="C84" s="107" t="s">
        <v>357</v>
      </c>
      <c r="D84" s="125" t="s">
        <v>22</v>
      </c>
      <c r="E84" s="125"/>
      <c r="F84" s="124" t="s">
        <v>19</v>
      </c>
      <c r="G84" s="114">
        <v>0</v>
      </c>
      <c r="H84" s="126">
        <v>1</v>
      </c>
      <c r="I84" s="124">
        <f t="shared" si="3"/>
        <v>0</v>
      </c>
      <c r="J84" s="36"/>
      <c r="K84" s="36"/>
    </row>
    <row r="85" spans="1:11" x14ac:dyDescent="0.3">
      <c r="A85" s="109">
        <v>43901</v>
      </c>
      <c r="B85" s="107" t="s">
        <v>358</v>
      </c>
      <c r="C85" s="107" t="s">
        <v>357</v>
      </c>
      <c r="D85" s="125" t="s">
        <v>23</v>
      </c>
      <c r="E85" s="125"/>
      <c r="F85" s="124" t="s">
        <v>19</v>
      </c>
      <c r="G85" s="114">
        <v>0</v>
      </c>
      <c r="H85" s="126">
        <v>1</v>
      </c>
      <c r="I85" s="124">
        <f t="shared" si="3"/>
        <v>0</v>
      </c>
      <c r="J85" s="36"/>
      <c r="K85" s="36"/>
    </row>
    <row r="86" spans="1:11" x14ac:dyDescent="0.3">
      <c r="A86" s="106">
        <v>43901</v>
      </c>
      <c r="B86" s="107" t="s">
        <v>358</v>
      </c>
      <c r="C86" s="107" t="s">
        <v>357</v>
      </c>
      <c r="D86" s="127" t="s">
        <v>24</v>
      </c>
      <c r="E86" s="127"/>
      <c r="F86" s="128" t="s">
        <v>25</v>
      </c>
      <c r="G86" s="114">
        <v>0</v>
      </c>
      <c r="H86" s="129">
        <v>30</v>
      </c>
      <c r="I86" s="128">
        <f t="shared" si="3"/>
        <v>0</v>
      </c>
      <c r="J86" s="36"/>
      <c r="K86" s="36"/>
    </row>
    <row r="87" spans="1:11" x14ac:dyDescent="0.3">
      <c r="A87" s="109">
        <v>43901</v>
      </c>
      <c r="B87" s="107" t="s">
        <v>358</v>
      </c>
      <c r="C87" s="107" t="s">
        <v>357</v>
      </c>
      <c r="D87" s="127" t="s">
        <v>26</v>
      </c>
      <c r="E87" s="127"/>
      <c r="F87" s="128" t="s">
        <v>25</v>
      </c>
      <c r="G87" s="114">
        <v>0</v>
      </c>
      <c r="H87" s="129">
        <v>30</v>
      </c>
      <c r="I87" s="128">
        <f t="shared" si="3"/>
        <v>0</v>
      </c>
      <c r="J87" s="36"/>
      <c r="K87" s="36"/>
    </row>
    <row r="88" spans="1:11" x14ac:dyDescent="0.3">
      <c r="A88" s="106">
        <v>43901</v>
      </c>
      <c r="B88" s="107" t="s">
        <v>358</v>
      </c>
      <c r="C88" s="107" t="s">
        <v>357</v>
      </c>
      <c r="D88" s="127" t="s">
        <v>27</v>
      </c>
      <c r="E88" s="127"/>
      <c r="F88" s="128" t="s">
        <v>25</v>
      </c>
      <c r="G88" s="114">
        <v>0</v>
      </c>
      <c r="H88" s="129">
        <v>18</v>
      </c>
      <c r="I88" s="128">
        <f t="shared" si="3"/>
        <v>0</v>
      </c>
      <c r="J88" s="36"/>
      <c r="K88" s="36"/>
    </row>
    <row r="89" spans="1:11" x14ac:dyDescent="0.3">
      <c r="A89" s="109">
        <v>43901</v>
      </c>
      <c r="B89" s="107" t="s">
        <v>358</v>
      </c>
      <c r="C89" s="107" t="s">
        <v>357</v>
      </c>
      <c r="D89" s="130" t="s">
        <v>28</v>
      </c>
      <c r="E89" s="130"/>
      <c r="F89" s="131" t="s">
        <v>29</v>
      </c>
      <c r="G89" s="114">
        <v>0</v>
      </c>
      <c r="H89" s="132">
        <v>100</v>
      </c>
      <c r="I89" s="131">
        <f t="shared" si="3"/>
        <v>0</v>
      </c>
      <c r="J89" s="36"/>
      <c r="K89" s="36"/>
    </row>
    <row r="90" spans="1:11" x14ac:dyDescent="0.3">
      <c r="A90" s="106">
        <v>43901</v>
      </c>
      <c r="B90" s="107" t="s">
        <v>358</v>
      </c>
      <c r="C90" s="107" t="s">
        <v>357</v>
      </c>
      <c r="D90" s="130" t="s">
        <v>30</v>
      </c>
      <c r="E90" s="130"/>
      <c r="F90" s="131" t="s">
        <v>29</v>
      </c>
      <c r="G90" s="114">
        <v>0</v>
      </c>
      <c r="H90" s="132">
        <v>100</v>
      </c>
      <c r="I90" s="131">
        <f t="shared" si="3"/>
        <v>0</v>
      </c>
      <c r="J90" s="36"/>
      <c r="K90" s="36"/>
    </row>
    <row r="91" spans="1:11" x14ac:dyDescent="0.3">
      <c r="A91" s="109">
        <v>43901</v>
      </c>
      <c r="B91" s="107" t="s">
        <v>358</v>
      </c>
      <c r="C91" s="107" t="s">
        <v>357</v>
      </c>
      <c r="D91" s="130" t="s">
        <v>31</v>
      </c>
      <c r="E91" s="130"/>
      <c r="F91" s="131" t="s">
        <v>29</v>
      </c>
      <c r="G91" s="114">
        <v>0</v>
      </c>
      <c r="H91" s="132">
        <v>100</v>
      </c>
      <c r="I91" s="131">
        <f t="shared" si="3"/>
        <v>0</v>
      </c>
      <c r="J91" s="36"/>
      <c r="K91" s="36"/>
    </row>
    <row r="92" spans="1:11" x14ac:dyDescent="0.3">
      <c r="A92" s="106">
        <v>43901</v>
      </c>
      <c r="B92" s="107" t="s">
        <v>358</v>
      </c>
      <c r="C92" s="107" t="s">
        <v>357</v>
      </c>
      <c r="D92" s="130" t="s">
        <v>32</v>
      </c>
      <c r="E92" s="130"/>
      <c r="F92" s="131" t="s">
        <v>29</v>
      </c>
      <c r="G92" s="114">
        <v>0</v>
      </c>
      <c r="H92" s="132">
        <v>100</v>
      </c>
      <c r="I92" s="131">
        <f t="shared" si="3"/>
        <v>0</v>
      </c>
      <c r="J92" s="36"/>
      <c r="K92" s="36"/>
    </row>
    <row r="93" spans="1:11" x14ac:dyDescent="0.3">
      <c r="A93" s="109">
        <v>43901</v>
      </c>
      <c r="B93" s="107" t="s">
        <v>358</v>
      </c>
      <c r="C93" s="107" t="s">
        <v>357</v>
      </c>
      <c r="D93" s="130" t="s">
        <v>33</v>
      </c>
      <c r="E93" s="130"/>
      <c r="F93" s="131" t="s">
        <v>29</v>
      </c>
      <c r="G93" s="114">
        <v>0</v>
      </c>
      <c r="H93" s="132">
        <v>100</v>
      </c>
      <c r="I93" s="131">
        <f t="shared" si="3"/>
        <v>0</v>
      </c>
      <c r="J93" s="36"/>
      <c r="K93" s="36"/>
    </row>
    <row r="94" spans="1:11" x14ac:dyDescent="0.3">
      <c r="A94" s="106">
        <v>43901</v>
      </c>
      <c r="B94" s="107" t="s">
        <v>358</v>
      </c>
      <c r="C94" s="107" t="s">
        <v>357</v>
      </c>
      <c r="D94" s="130" t="s">
        <v>34</v>
      </c>
      <c r="E94" s="130"/>
      <c r="F94" s="131" t="s">
        <v>29</v>
      </c>
      <c r="G94" s="114">
        <v>0</v>
      </c>
      <c r="H94" s="132">
        <v>100</v>
      </c>
      <c r="I94" s="131">
        <f t="shared" si="3"/>
        <v>0</v>
      </c>
      <c r="J94" s="36"/>
      <c r="K94" s="36"/>
    </row>
    <row r="95" spans="1:11" x14ac:dyDescent="0.3">
      <c r="A95" s="109">
        <v>43901</v>
      </c>
      <c r="B95" s="107" t="s">
        <v>358</v>
      </c>
      <c r="C95" s="107" t="s">
        <v>357</v>
      </c>
      <c r="D95" s="130" t="s">
        <v>35</v>
      </c>
      <c r="E95" s="130"/>
      <c r="F95" s="131" t="s">
        <v>29</v>
      </c>
      <c r="G95" s="114">
        <v>0</v>
      </c>
      <c r="H95" s="132">
        <v>100</v>
      </c>
      <c r="I95" s="131">
        <f t="shared" si="3"/>
        <v>0</v>
      </c>
      <c r="J95" s="36"/>
      <c r="K95" s="36"/>
    </row>
    <row r="96" spans="1:11" x14ac:dyDescent="0.3">
      <c r="A96" s="106">
        <v>43901</v>
      </c>
      <c r="B96" s="107" t="s">
        <v>358</v>
      </c>
      <c r="C96" s="107" t="s">
        <v>357</v>
      </c>
      <c r="D96" s="130" t="s">
        <v>36</v>
      </c>
      <c r="E96" s="130"/>
      <c r="F96" s="131" t="s">
        <v>29</v>
      </c>
      <c r="G96" s="114">
        <v>0</v>
      </c>
      <c r="H96" s="132">
        <v>100</v>
      </c>
      <c r="I96" s="131">
        <f t="shared" si="3"/>
        <v>0</v>
      </c>
      <c r="J96" s="36"/>
      <c r="K96" s="36"/>
    </row>
    <row r="97" spans="1:11" x14ac:dyDescent="0.3">
      <c r="A97" s="109">
        <v>43901</v>
      </c>
      <c r="B97" s="107" t="s">
        <v>358</v>
      </c>
      <c r="C97" s="107" t="s">
        <v>357</v>
      </c>
      <c r="D97" s="130" t="s">
        <v>37</v>
      </c>
      <c r="E97" s="130"/>
      <c r="F97" s="131" t="s">
        <v>29</v>
      </c>
      <c r="G97" s="114">
        <v>0</v>
      </c>
      <c r="H97" s="132">
        <v>100</v>
      </c>
      <c r="I97" s="131">
        <f t="shared" si="3"/>
        <v>0</v>
      </c>
      <c r="J97" s="36"/>
      <c r="K97" s="36"/>
    </row>
    <row r="98" spans="1:11" x14ac:dyDescent="0.3">
      <c r="A98" s="106">
        <v>43901</v>
      </c>
      <c r="B98" s="107" t="s">
        <v>358</v>
      </c>
      <c r="C98" s="107" t="s">
        <v>357</v>
      </c>
      <c r="D98" s="133" t="s">
        <v>17</v>
      </c>
      <c r="E98" s="133"/>
      <c r="F98" s="134" t="s">
        <v>38</v>
      </c>
      <c r="G98" s="114">
        <v>0</v>
      </c>
      <c r="H98" s="135">
        <v>24</v>
      </c>
      <c r="I98" s="134">
        <f t="shared" si="3"/>
        <v>0</v>
      </c>
      <c r="J98" s="36"/>
      <c r="K98" s="36"/>
    </row>
    <row r="99" spans="1:11" x14ac:dyDescent="0.3">
      <c r="A99" s="109">
        <v>43901</v>
      </c>
      <c r="B99" s="107" t="s">
        <v>358</v>
      </c>
      <c r="C99" s="107" t="s">
        <v>357</v>
      </c>
      <c r="D99" s="7" t="s">
        <v>39</v>
      </c>
      <c r="E99" s="7"/>
      <c r="F99" s="8" t="s">
        <v>11</v>
      </c>
      <c r="G99" s="114"/>
      <c r="H99" s="113"/>
      <c r="I99" s="8"/>
      <c r="J99" s="36"/>
      <c r="K99" s="36"/>
    </row>
    <row r="100" spans="1:11" x14ac:dyDescent="0.3">
      <c r="A100" s="106">
        <v>43901</v>
      </c>
      <c r="B100" s="107" t="s">
        <v>358</v>
      </c>
      <c r="C100" s="107" t="s">
        <v>357</v>
      </c>
      <c r="D100" s="7" t="s">
        <v>40</v>
      </c>
      <c r="E100" s="7"/>
      <c r="F100" s="8" t="s">
        <v>11</v>
      </c>
      <c r="G100" s="114"/>
      <c r="H100" s="113"/>
      <c r="I100" s="8"/>
      <c r="J100" s="36"/>
      <c r="K100" s="36"/>
    </row>
    <row r="101" spans="1:11" x14ac:dyDescent="0.3">
      <c r="A101" s="109">
        <v>43901</v>
      </c>
      <c r="B101" s="107" t="s">
        <v>358</v>
      </c>
      <c r="C101" s="107" t="s">
        <v>357</v>
      </c>
      <c r="D101" s="7" t="s">
        <v>41</v>
      </c>
      <c r="E101" s="7"/>
      <c r="F101" s="8" t="s">
        <v>41</v>
      </c>
      <c r="G101" s="114"/>
      <c r="H101" s="113"/>
      <c r="I101" s="8"/>
      <c r="J101" s="36"/>
      <c r="K101" s="36"/>
    </row>
    <row r="102" spans="1:11" x14ac:dyDescent="0.3">
      <c r="A102" s="106">
        <v>43901</v>
      </c>
      <c r="B102" s="107" t="s">
        <v>358</v>
      </c>
      <c r="C102" s="107" t="s">
        <v>357</v>
      </c>
      <c r="D102" s="7" t="s">
        <v>42</v>
      </c>
      <c r="E102" s="7"/>
      <c r="F102" s="8" t="s">
        <v>19</v>
      </c>
      <c r="G102" s="114"/>
      <c r="H102" s="113"/>
      <c r="I102" s="8"/>
      <c r="J102" s="36"/>
      <c r="K102" s="36"/>
    </row>
    <row r="103" spans="1:11" x14ac:dyDescent="0.3">
      <c r="A103" s="109">
        <v>43901</v>
      </c>
      <c r="B103" s="107" t="s">
        <v>358</v>
      </c>
      <c r="C103" s="107" t="s">
        <v>357</v>
      </c>
      <c r="D103" s="7" t="s">
        <v>43</v>
      </c>
      <c r="E103" s="7"/>
      <c r="F103" s="8" t="s">
        <v>19</v>
      </c>
      <c r="G103" s="114">
        <v>0</v>
      </c>
      <c r="H103" s="113">
        <v>24</v>
      </c>
      <c r="I103" s="8">
        <f t="shared" si="3"/>
        <v>0</v>
      </c>
      <c r="J103" s="36"/>
      <c r="K103" s="36"/>
    </row>
    <row r="104" spans="1:11" x14ac:dyDescent="0.3">
      <c r="A104" s="106">
        <v>43901</v>
      </c>
      <c r="B104" s="107" t="s">
        <v>358</v>
      </c>
      <c r="C104" s="107" t="s">
        <v>357</v>
      </c>
      <c r="D104" s="7" t="s">
        <v>355</v>
      </c>
      <c r="E104" s="7" t="s">
        <v>231</v>
      </c>
      <c r="F104" s="8" t="s">
        <v>11</v>
      </c>
      <c r="G104" s="114">
        <v>13</v>
      </c>
      <c r="H104" s="113">
        <v>20</v>
      </c>
      <c r="I104" s="8">
        <f t="shared" si="3"/>
        <v>260</v>
      </c>
      <c r="J104" s="36"/>
      <c r="K104" s="36"/>
    </row>
    <row r="105" spans="1:11" x14ac:dyDescent="0.3">
      <c r="A105" s="109">
        <v>43901</v>
      </c>
      <c r="B105" s="107" t="s">
        <v>358</v>
      </c>
      <c r="C105" s="107" t="s">
        <v>357</v>
      </c>
      <c r="D105" s="7" t="s">
        <v>359</v>
      </c>
      <c r="E105" s="7" t="s">
        <v>231</v>
      </c>
      <c r="F105" s="8" t="s">
        <v>25</v>
      </c>
      <c r="G105" s="114">
        <v>5</v>
      </c>
      <c r="H105" s="113">
        <v>10</v>
      </c>
      <c r="I105" s="8">
        <f t="shared" si="3"/>
        <v>50</v>
      </c>
      <c r="J105" s="36"/>
      <c r="K105" s="36"/>
    </row>
    <row r="106" spans="1:11" x14ac:dyDescent="0.3">
      <c r="A106" s="106">
        <v>43901</v>
      </c>
      <c r="B106" s="107" t="s">
        <v>358</v>
      </c>
      <c r="C106" s="107" t="s">
        <v>357</v>
      </c>
      <c r="D106" s="7"/>
      <c r="E106" s="7"/>
      <c r="F106" s="8"/>
      <c r="G106" s="114"/>
      <c r="H106" s="113"/>
      <c r="I106" s="8"/>
      <c r="J106" s="36"/>
      <c r="K106" s="36"/>
    </row>
    <row r="107" spans="1:11" x14ac:dyDescent="0.3">
      <c r="A107" s="109">
        <v>43901</v>
      </c>
      <c r="B107" s="107" t="s">
        <v>358</v>
      </c>
      <c r="C107" s="107" t="s">
        <v>357</v>
      </c>
      <c r="D107" s="7"/>
      <c r="E107" s="7"/>
      <c r="F107" s="8"/>
      <c r="G107" s="114"/>
      <c r="H107" s="113"/>
      <c r="I107" s="8"/>
      <c r="J107" s="36"/>
      <c r="K107" s="36"/>
    </row>
    <row r="108" spans="1:11" x14ac:dyDescent="0.3">
      <c r="A108" s="106">
        <v>43901</v>
      </c>
      <c r="B108" s="107" t="s">
        <v>358</v>
      </c>
      <c r="C108" s="107" t="s">
        <v>357</v>
      </c>
      <c r="D108" s="7"/>
      <c r="E108" s="7"/>
      <c r="F108" s="8"/>
      <c r="G108" s="114"/>
      <c r="H108" s="113"/>
      <c r="I108" s="8"/>
      <c r="J108" s="36"/>
      <c r="K108" s="36"/>
    </row>
    <row r="109" spans="1:11" x14ac:dyDescent="0.3">
      <c r="A109" s="109">
        <v>43901</v>
      </c>
      <c r="B109" s="107" t="s">
        <v>358</v>
      </c>
      <c r="C109" s="107" t="s">
        <v>357</v>
      </c>
      <c r="D109" s="7"/>
      <c r="E109" s="7"/>
      <c r="F109" s="8"/>
      <c r="G109" s="114"/>
      <c r="H109" s="113"/>
      <c r="I109" s="8"/>
      <c r="J109" s="36"/>
      <c r="K109" s="36"/>
    </row>
    <row r="110" spans="1:11" x14ac:dyDescent="0.3">
      <c r="A110" s="106">
        <v>43901</v>
      </c>
      <c r="B110" s="107" t="s">
        <v>358</v>
      </c>
      <c r="C110" s="107" t="s">
        <v>357</v>
      </c>
      <c r="D110" s="8"/>
      <c r="E110" s="8"/>
      <c r="F110" s="8"/>
      <c r="G110" s="114"/>
      <c r="H110" s="113"/>
      <c r="I110" s="8"/>
      <c r="J110" s="36"/>
      <c r="K110" s="36"/>
    </row>
    <row r="111" spans="1:11" x14ac:dyDescent="0.3">
      <c r="A111" s="105"/>
      <c r="B111" s="108"/>
      <c r="C111" s="108"/>
      <c r="D111" s="14"/>
      <c r="E111" s="14"/>
      <c r="F111" s="15"/>
      <c r="G111" s="115"/>
      <c r="H111" s="116"/>
      <c r="I111" s="15"/>
    </row>
    <row r="112" spans="1:11" x14ac:dyDescent="0.3">
      <c r="A112" s="109">
        <v>43902</v>
      </c>
      <c r="B112" s="107" t="s">
        <v>84</v>
      </c>
      <c r="C112" s="107" t="s">
        <v>357</v>
      </c>
      <c r="D112" s="8" t="s">
        <v>10</v>
      </c>
      <c r="E112" s="8" t="s">
        <v>231</v>
      </c>
      <c r="F112" s="8" t="s">
        <v>368</v>
      </c>
      <c r="G112" s="114">
        <v>4</v>
      </c>
      <c r="H112" s="113">
        <v>50</v>
      </c>
      <c r="I112" s="8">
        <f>G112*H112</f>
        <v>200</v>
      </c>
      <c r="J112" s="36"/>
      <c r="K112" s="36"/>
    </row>
    <row r="113" spans="1:11" x14ac:dyDescent="0.3">
      <c r="A113" s="106">
        <v>43902</v>
      </c>
      <c r="B113" s="107" t="s">
        <v>84</v>
      </c>
      <c r="C113" s="107" t="s">
        <v>357</v>
      </c>
      <c r="D113" s="118" t="s">
        <v>12</v>
      </c>
      <c r="E113" s="118"/>
      <c r="F113" s="119" t="s">
        <v>11</v>
      </c>
      <c r="G113" s="114">
        <v>0</v>
      </c>
      <c r="H113" s="120">
        <v>30</v>
      </c>
      <c r="I113" s="119">
        <f t="shared" ref="I113:I135" si="4">G113*H113</f>
        <v>0</v>
      </c>
      <c r="J113" s="36"/>
      <c r="K113" s="36"/>
    </row>
    <row r="114" spans="1:11" x14ac:dyDescent="0.3">
      <c r="A114" s="109">
        <v>43902</v>
      </c>
      <c r="B114" s="107" t="s">
        <v>84</v>
      </c>
      <c r="C114" s="107" t="s">
        <v>357</v>
      </c>
      <c r="D114" s="118" t="s">
        <v>13</v>
      </c>
      <c r="E114" s="118"/>
      <c r="F114" s="119" t="s">
        <v>11</v>
      </c>
      <c r="G114" s="114">
        <v>0</v>
      </c>
      <c r="H114" s="120">
        <v>20</v>
      </c>
      <c r="I114" s="119">
        <f t="shared" si="4"/>
        <v>0</v>
      </c>
      <c r="J114" s="36"/>
      <c r="K114" s="36"/>
    </row>
    <row r="115" spans="1:11" x14ac:dyDescent="0.3">
      <c r="A115" s="106">
        <v>43902</v>
      </c>
      <c r="B115" s="107" t="s">
        <v>84</v>
      </c>
      <c r="C115" s="107" t="s">
        <v>357</v>
      </c>
      <c r="D115" s="118" t="s">
        <v>15</v>
      </c>
      <c r="E115" s="118"/>
      <c r="F115" s="119" t="s">
        <v>11</v>
      </c>
      <c r="G115" s="114">
        <v>0</v>
      </c>
      <c r="H115" s="120">
        <v>20</v>
      </c>
      <c r="I115" s="119">
        <f t="shared" si="4"/>
        <v>0</v>
      </c>
      <c r="J115" s="36"/>
      <c r="K115" s="36"/>
    </row>
    <row r="116" spans="1:11" x14ac:dyDescent="0.3">
      <c r="A116" s="109">
        <v>43902</v>
      </c>
      <c r="B116" s="107" t="s">
        <v>84</v>
      </c>
      <c r="C116" s="107" t="s">
        <v>357</v>
      </c>
      <c r="D116" s="118" t="s">
        <v>14</v>
      </c>
      <c r="E116" s="118"/>
      <c r="F116" s="119" t="s">
        <v>11</v>
      </c>
      <c r="G116" s="114">
        <v>0</v>
      </c>
      <c r="H116" s="120">
        <v>20</v>
      </c>
      <c r="I116" s="119">
        <f t="shared" si="4"/>
        <v>0</v>
      </c>
      <c r="J116" s="36"/>
      <c r="K116" s="36"/>
    </row>
    <row r="117" spans="1:11" x14ac:dyDescent="0.3">
      <c r="A117" s="106">
        <v>43902</v>
      </c>
      <c r="B117" s="107" t="s">
        <v>84</v>
      </c>
      <c r="C117" s="107" t="s">
        <v>357</v>
      </c>
      <c r="D117" s="118" t="s">
        <v>16</v>
      </c>
      <c r="E117" s="118"/>
      <c r="F117" s="119" t="s">
        <v>11</v>
      </c>
      <c r="G117" s="114">
        <v>0</v>
      </c>
      <c r="H117" s="120">
        <v>20</v>
      </c>
      <c r="I117" s="119">
        <f t="shared" si="4"/>
        <v>0</v>
      </c>
      <c r="J117" s="36"/>
      <c r="K117" s="36"/>
    </row>
    <row r="118" spans="1:11" x14ac:dyDescent="0.3">
      <c r="A118" s="109">
        <v>43902</v>
      </c>
      <c r="B118" s="107" t="s">
        <v>84</v>
      </c>
      <c r="C118" s="107" t="s">
        <v>357</v>
      </c>
      <c r="D118" s="121" t="s">
        <v>18</v>
      </c>
      <c r="E118" s="121"/>
      <c r="F118" s="122" t="s">
        <v>19</v>
      </c>
      <c r="G118" s="114">
        <v>0</v>
      </c>
      <c r="H118" s="123">
        <v>1</v>
      </c>
      <c r="I118" s="124">
        <f t="shared" si="4"/>
        <v>0</v>
      </c>
      <c r="J118" s="36"/>
      <c r="K118" s="36"/>
    </row>
    <row r="119" spans="1:11" x14ac:dyDescent="0.3">
      <c r="A119" s="106">
        <v>43902</v>
      </c>
      <c r="B119" s="107" t="s">
        <v>84</v>
      </c>
      <c r="C119" s="107" t="s">
        <v>357</v>
      </c>
      <c r="D119" s="125" t="s">
        <v>20</v>
      </c>
      <c r="E119" s="125"/>
      <c r="F119" s="124" t="s">
        <v>19</v>
      </c>
      <c r="G119" s="114">
        <v>0</v>
      </c>
      <c r="H119" s="126">
        <v>1</v>
      </c>
      <c r="I119" s="124">
        <f t="shared" si="4"/>
        <v>0</v>
      </c>
      <c r="J119" s="36"/>
      <c r="K119" s="36"/>
    </row>
    <row r="120" spans="1:11" x14ac:dyDescent="0.3">
      <c r="A120" s="109">
        <v>43902</v>
      </c>
      <c r="B120" s="107" t="s">
        <v>84</v>
      </c>
      <c r="C120" s="107" t="s">
        <v>357</v>
      </c>
      <c r="D120" s="125" t="s">
        <v>21</v>
      </c>
      <c r="E120" s="125"/>
      <c r="F120" s="124" t="s">
        <v>19</v>
      </c>
      <c r="G120" s="114">
        <v>0</v>
      </c>
      <c r="H120" s="126">
        <v>1</v>
      </c>
      <c r="I120" s="124">
        <f t="shared" si="4"/>
        <v>0</v>
      </c>
      <c r="J120" s="36"/>
      <c r="K120" s="36"/>
    </row>
    <row r="121" spans="1:11" x14ac:dyDescent="0.3">
      <c r="A121" s="106">
        <v>43902</v>
      </c>
      <c r="B121" s="107" t="s">
        <v>84</v>
      </c>
      <c r="C121" s="107" t="s">
        <v>357</v>
      </c>
      <c r="D121" s="125" t="s">
        <v>22</v>
      </c>
      <c r="E121" s="125"/>
      <c r="F121" s="124" t="s">
        <v>19</v>
      </c>
      <c r="G121" s="114">
        <v>0</v>
      </c>
      <c r="H121" s="126">
        <v>1</v>
      </c>
      <c r="I121" s="124">
        <f t="shared" si="4"/>
        <v>0</v>
      </c>
      <c r="J121" s="36"/>
      <c r="K121" s="36"/>
    </row>
    <row r="122" spans="1:11" x14ac:dyDescent="0.3">
      <c r="A122" s="109">
        <v>43902</v>
      </c>
      <c r="B122" s="107" t="s">
        <v>84</v>
      </c>
      <c r="C122" s="107" t="s">
        <v>357</v>
      </c>
      <c r="D122" s="125" t="s">
        <v>23</v>
      </c>
      <c r="E122" s="125"/>
      <c r="F122" s="124" t="s">
        <v>19</v>
      </c>
      <c r="G122" s="114">
        <v>0</v>
      </c>
      <c r="H122" s="126">
        <v>1</v>
      </c>
      <c r="I122" s="124">
        <f t="shared" si="4"/>
        <v>0</v>
      </c>
      <c r="J122" s="36"/>
      <c r="K122" s="36"/>
    </row>
    <row r="123" spans="1:11" x14ac:dyDescent="0.3">
      <c r="A123" s="106">
        <v>43902</v>
      </c>
      <c r="B123" s="107" t="s">
        <v>84</v>
      </c>
      <c r="C123" s="107" t="s">
        <v>357</v>
      </c>
      <c r="D123" s="127" t="s">
        <v>24</v>
      </c>
      <c r="E123" s="127"/>
      <c r="F123" s="128" t="s">
        <v>25</v>
      </c>
      <c r="G123" s="114">
        <v>0</v>
      </c>
      <c r="H123" s="129">
        <v>30</v>
      </c>
      <c r="I123" s="128">
        <f t="shared" si="4"/>
        <v>0</v>
      </c>
      <c r="J123" s="36"/>
      <c r="K123" s="36"/>
    </row>
    <row r="124" spans="1:11" x14ac:dyDescent="0.3">
      <c r="A124" s="109">
        <v>43902</v>
      </c>
      <c r="B124" s="107" t="s">
        <v>84</v>
      </c>
      <c r="C124" s="107" t="s">
        <v>357</v>
      </c>
      <c r="D124" s="127" t="s">
        <v>26</v>
      </c>
      <c r="E124" s="127"/>
      <c r="F124" s="128" t="s">
        <v>25</v>
      </c>
      <c r="G124" s="114">
        <v>0</v>
      </c>
      <c r="H124" s="129">
        <v>30</v>
      </c>
      <c r="I124" s="128">
        <f t="shared" si="4"/>
        <v>0</v>
      </c>
      <c r="J124" s="36"/>
      <c r="K124" s="36"/>
    </row>
    <row r="125" spans="1:11" x14ac:dyDescent="0.3">
      <c r="A125" s="106">
        <v>43902</v>
      </c>
      <c r="B125" s="107" t="s">
        <v>84</v>
      </c>
      <c r="C125" s="107" t="s">
        <v>357</v>
      </c>
      <c r="D125" s="127" t="s">
        <v>27</v>
      </c>
      <c r="E125" s="127"/>
      <c r="F125" s="128" t="s">
        <v>25</v>
      </c>
      <c r="G125" s="114">
        <v>0</v>
      </c>
      <c r="H125" s="129">
        <v>18</v>
      </c>
      <c r="I125" s="128">
        <f t="shared" si="4"/>
        <v>0</v>
      </c>
      <c r="J125" s="36"/>
      <c r="K125" s="36"/>
    </row>
    <row r="126" spans="1:11" x14ac:dyDescent="0.3">
      <c r="A126" s="109">
        <v>43902</v>
      </c>
      <c r="B126" s="107" t="s">
        <v>84</v>
      </c>
      <c r="C126" s="107" t="s">
        <v>357</v>
      </c>
      <c r="D126" s="130" t="s">
        <v>28</v>
      </c>
      <c r="E126" s="130"/>
      <c r="F126" s="131" t="s">
        <v>29</v>
      </c>
      <c r="G126" s="114">
        <v>0</v>
      </c>
      <c r="H126" s="132">
        <v>100</v>
      </c>
      <c r="I126" s="131">
        <f t="shared" si="4"/>
        <v>0</v>
      </c>
      <c r="J126" s="36"/>
      <c r="K126" s="36"/>
    </row>
    <row r="127" spans="1:11" x14ac:dyDescent="0.3">
      <c r="A127" s="106">
        <v>43902</v>
      </c>
      <c r="B127" s="107" t="s">
        <v>84</v>
      </c>
      <c r="C127" s="107" t="s">
        <v>357</v>
      </c>
      <c r="D127" s="130" t="s">
        <v>30</v>
      </c>
      <c r="E127" s="130"/>
      <c r="F127" s="131" t="s">
        <v>29</v>
      </c>
      <c r="G127" s="114">
        <v>0</v>
      </c>
      <c r="H127" s="132">
        <v>100</v>
      </c>
      <c r="I127" s="131">
        <f t="shared" si="4"/>
        <v>0</v>
      </c>
      <c r="J127" s="36"/>
      <c r="K127" s="36"/>
    </row>
    <row r="128" spans="1:11" x14ac:dyDescent="0.3">
      <c r="A128" s="109">
        <v>43902</v>
      </c>
      <c r="B128" s="107" t="s">
        <v>84</v>
      </c>
      <c r="C128" s="107" t="s">
        <v>357</v>
      </c>
      <c r="D128" s="130" t="s">
        <v>31</v>
      </c>
      <c r="E128" s="130"/>
      <c r="F128" s="131" t="s">
        <v>29</v>
      </c>
      <c r="G128" s="114">
        <v>0</v>
      </c>
      <c r="H128" s="132">
        <v>100</v>
      </c>
      <c r="I128" s="131">
        <f t="shared" si="4"/>
        <v>0</v>
      </c>
      <c r="J128" s="36"/>
      <c r="K128" s="36"/>
    </row>
    <row r="129" spans="1:11" x14ac:dyDescent="0.3">
      <c r="A129" s="106">
        <v>43902</v>
      </c>
      <c r="B129" s="107" t="s">
        <v>84</v>
      </c>
      <c r="C129" s="107" t="s">
        <v>357</v>
      </c>
      <c r="D129" s="130" t="s">
        <v>32</v>
      </c>
      <c r="E129" s="130"/>
      <c r="F129" s="131" t="s">
        <v>29</v>
      </c>
      <c r="G129" s="114">
        <v>0</v>
      </c>
      <c r="H129" s="132">
        <v>100</v>
      </c>
      <c r="I129" s="131">
        <f t="shared" si="4"/>
        <v>0</v>
      </c>
      <c r="J129" s="36"/>
      <c r="K129" s="36"/>
    </row>
    <row r="130" spans="1:11" x14ac:dyDescent="0.3">
      <c r="A130" s="109">
        <v>43902</v>
      </c>
      <c r="B130" s="107" t="s">
        <v>84</v>
      </c>
      <c r="C130" s="107" t="s">
        <v>357</v>
      </c>
      <c r="D130" s="130" t="s">
        <v>33</v>
      </c>
      <c r="E130" s="130"/>
      <c r="F130" s="131" t="s">
        <v>29</v>
      </c>
      <c r="G130" s="114">
        <v>0</v>
      </c>
      <c r="H130" s="132">
        <v>100</v>
      </c>
      <c r="I130" s="131">
        <f t="shared" si="4"/>
        <v>0</v>
      </c>
      <c r="J130" s="36"/>
      <c r="K130" s="36"/>
    </row>
    <row r="131" spans="1:11" x14ac:dyDescent="0.3">
      <c r="A131" s="106">
        <v>43902</v>
      </c>
      <c r="B131" s="107" t="s">
        <v>84</v>
      </c>
      <c r="C131" s="107" t="s">
        <v>357</v>
      </c>
      <c r="D131" s="130" t="s">
        <v>34</v>
      </c>
      <c r="E131" s="130"/>
      <c r="F131" s="131" t="s">
        <v>29</v>
      </c>
      <c r="G131" s="114">
        <v>0</v>
      </c>
      <c r="H131" s="132">
        <v>100</v>
      </c>
      <c r="I131" s="131">
        <f t="shared" si="4"/>
        <v>0</v>
      </c>
      <c r="J131" s="36"/>
      <c r="K131" s="36"/>
    </row>
    <row r="132" spans="1:11" x14ac:dyDescent="0.3">
      <c r="A132" s="109">
        <v>43902</v>
      </c>
      <c r="B132" s="107" t="s">
        <v>84</v>
      </c>
      <c r="C132" s="107" t="s">
        <v>357</v>
      </c>
      <c r="D132" s="130" t="s">
        <v>35</v>
      </c>
      <c r="E132" s="130"/>
      <c r="F132" s="131" t="s">
        <v>29</v>
      </c>
      <c r="G132" s="114">
        <v>0</v>
      </c>
      <c r="H132" s="132">
        <v>100</v>
      </c>
      <c r="I132" s="131">
        <f t="shared" si="4"/>
        <v>0</v>
      </c>
      <c r="J132" s="36"/>
      <c r="K132" s="36"/>
    </row>
    <row r="133" spans="1:11" x14ac:dyDescent="0.3">
      <c r="A133" s="106">
        <v>43902</v>
      </c>
      <c r="B133" s="107" t="s">
        <v>84</v>
      </c>
      <c r="C133" s="107" t="s">
        <v>357</v>
      </c>
      <c r="D133" s="130" t="s">
        <v>36</v>
      </c>
      <c r="E133" s="130"/>
      <c r="F133" s="131" t="s">
        <v>29</v>
      </c>
      <c r="G133" s="114">
        <v>0</v>
      </c>
      <c r="H133" s="132">
        <v>100</v>
      </c>
      <c r="I133" s="131">
        <f t="shared" si="4"/>
        <v>0</v>
      </c>
      <c r="J133" s="36"/>
      <c r="K133" s="36"/>
    </row>
    <row r="134" spans="1:11" x14ac:dyDescent="0.3">
      <c r="A134" s="109">
        <v>43902</v>
      </c>
      <c r="B134" s="107" t="s">
        <v>84</v>
      </c>
      <c r="C134" s="107" t="s">
        <v>357</v>
      </c>
      <c r="D134" s="130" t="s">
        <v>37</v>
      </c>
      <c r="E134" s="130"/>
      <c r="F134" s="131" t="s">
        <v>29</v>
      </c>
      <c r="G134" s="114">
        <v>0</v>
      </c>
      <c r="H134" s="132">
        <v>100</v>
      </c>
      <c r="I134" s="131">
        <f t="shared" si="4"/>
        <v>0</v>
      </c>
      <c r="J134" s="36"/>
      <c r="K134" s="36"/>
    </row>
    <row r="135" spans="1:11" x14ac:dyDescent="0.3">
      <c r="A135" s="106">
        <v>43902</v>
      </c>
      <c r="B135" s="107" t="s">
        <v>84</v>
      </c>
      <c r="C135" s="107" t="s">
        <v>357</v>
      </c>
      <c r="D135" s="133" t="s">
        <v>17</v>
      </c>
      <c r="E135" s="133"/>
      <c r="F135" s="134" t="s">
        <v>38</v>
      </c>
      <c r="G135" s="114">
        <v>0</v>
      </c>
      <c r="H135" s="135">
        <v>24</v>
      </c>
      <c r="I135" s="134">
        <f t="shared" si="4"/>
        <v>0</v>
      </c>
      <c r="J135" s="36"/>
      <c r="K135" s="36"/>
    </row>
    <row r="136" spans="1:11" x14ac:dyDescent="0.3">
      <c r="A136" s="109">
        <v>43902</v>
      </c>
      <c r="B136" s="107" t="s">
        <v>84</v>
      </c>
      <c r="C136" s="107" t="s">
        <v>357</v>
      </c>
      <c r="D136" s="7" t="s">
        <v>39</v>
      </c>
      <c r="E136" s="7"/>
      <c r="F136" s="8" t="s">
        <v>11</v>
      </c>
      <c r="G136" s="114"/>
      <c r="H136" s="113"/>
      <c r="I136" s="8"/>
      <c r="J136" s="36"/>
      <c r="K136" s="36"/>
    </row>
    <row r="137" spans="1:11" x14ac:dyDescent="0.3">
      <c r="A137" s="106">
        <v>43902</v>
      </c>
      <c r="B137" s="107" t="s">
        <v>84</v>
      </c>
      <c r="C137" s="107" t="s">
        <v>357</v>
      </c>
      <c r="D137" s="7" t="s">
        <v>40</v>
      </c>
      <c r="E137" s="7"/>
      <c r="F137" s="8" t="s">
        <v>11</v>
      </c>
      <c r="G137" s="114"/>
      <c r="H137" s="113"/>
      <c r="I137" s="8"/>
      <c r="J137" s="36"/>
      <c r="K137" s="36"/>
    </row>
    <row r="138" spans="1:11" x14ac:dyDescent="0.3">
      <c r="A138" s="109">
        <v>43902</v>
      </c>
      <c r="B138" s="107" t="s">
        <v>84</v>
      </c>
      <c r="C138" s="107" t="s">
        <v>357</v>
      </c>
      <c r="D138" s="7" t="s">
        <v>41</v>
      </c>
      <c r="E138" s="7"/>
      <c r="F138" s="8" t="s">
        <v>41</v>
      </c>
      <c r="G138" s="114"/>
      <c r="H138" s="113"/>
      <c r="I138" s="8"/>
      <c r="J138" s="36"/>
      <c r="K138" s="36"/>
    </row>
    <row r="139" spans="1:11" x14ac:dyDescent="0.3">
      <c r="A139" s="106">
        <v>43902</v>
      </c>
      <c r="B139" s="107" t="s">
        <v>84</v>
      </c>
      <c r="C139" s="107" t="s">
        <v>357</v>
      </c>
      <c r="D139" s="7" t="s">
        <v>42</v>
      </c>
      <c r="E139" s="7"/>
      <c r="F139" s="8" t="s">
        <v>19</v>
      </c>
      <c r="G139" s="114"/>
      <c r="H139" s="113"/>
      <c r="I139" s="8"/>
      <c r="J139" s="36"/>
      <c r="K139" s="36"/>
    </row>
    <row r="140" spans="1:11" x14ac:dyDescent="0.3">
      <c r="A140" s="109">
        <v>43902</v>
      </c>
      <c r="B140" s="107" t="s">
        <v>84</v>
      </c>
      <c r="C140" s="107" t="s">
        <v>357</v>
      </c>
      <c r="D140" s="7" t="s">
        <v>43</v>
      </c>
      <c r="E140" s="7"/>
      <c r="F140" s="8" t="s">
        <v>19</v>
      </c>
      <c r="G140" s="114">
        <v>0</v>
      </c>
      <c r="H140" s="113">
        <v>24</v>
      </c>
      <c r="I140" s="8">
        <f t="shared" ref="I140:I142" si="5">G140*H140</f>
        <v>0</v>
      </c>
      <c r="J140" s="36"/>
      <c r="K140" s="36"/>
    </row>
    <row r="141" spans="1:11" x14ac:dyDescent="0.3">
      <c r="A141" s="106">
        <v>43902</v>
      </c>
      <c r="B141" s="107" t="s">
        <v>84</v>
      </c>
      <c r="C141" s="107" t="s">
        <v>357</v>
      </c>
      <c r="D141" s="7" t="s">
        <v>355</v>
      </c>
      <c r="E141" s="7" t="s">
        <v>231</v>
      </c>
      <c r="F141" s="8" t="s">
        <v>11</v>
      </c>
      <c r="G141" s="114">
        <v>6</v>
      </c>
      <c r="H141" s="113">
        <v>20</v>
      </c>
      <c r="I141" s="8">
        <f t="shared" si="5"/>
        <v>120</v>
      </c>
      <c r="J141" s="36"/>
      <c r="K141" s="36"/>
    </row>
    <row r="142" spans="1:11" x14ac:dyDescent="0.3">
      <c r="A142" s="109">
        <v>43902</v>
      </c>
      <c r="B142" s="107" t="s">
        <v>84</v>
      </c>
      <c r="C142" s="107" t="s">
        <v>357</v>
      </c>
      <c r="D142" s="7" t="s">
        <v>359</v>
      </c>
      <c r="E142" s="7" t="s">
        <v>231</v>
      </c>
      <c r="F142" s="8" t="s">
        <v>25</v>
      </c>
      <c r="G142" s="114">
        <v>4</v>
      </c>
      <c r="H142" s="113">
        <v>10</v>
      </c>
      <c r="I142" s="8">
        <f t="shared" si="5"/>
        <v>40</v>
      </c>
      <c r="J142" s="36"/>
      <c r="K142" s="36"/>
    </row>
    <row r="143" spans="1:11" x14ac:dyDescent="0.3">
      <c r="A143" s="106">
        <v>43902</v>
      </c>
      <c r="B143" s="107" t="s">
        <v>84</v>
      </c>
      <c r="C143" s="107" t="s">
        <v>357</v>
      </c>
      <c r="D143" s="7"/>
      <c r="E143" s="7"/>
      <c r="F143" s="8"/>
      <c r="G143" s="114"/>
      <c r="H143" s="113"/>
      <c r="I143" s="8"/>
      <c r="J143" s="36"/>
      <c r="K143" s="36"/>
    </row>
    <row r="144" spans="1:11" x14ac:dyDescent="0.3">
      <c r="A144" s="109">
        <v>43902</v>
      </c>
      <c r="B144" s="107" t="s">
        <v>84</v>
      </c>
      <c r="C144" s="107" t="s">
        <v>357</v>
      </c>
      <c r="D144" s="7"/>
      <c r="E144" s="7"/>
      <c r="F144" s="8"/>
      <c r="G144" s="114"/>
      <c r="H144" s="113"/>
      <c r="I144" s="8"/>
      <c r="J144" s="36"/>
      <c r="K144" s="36"/>
    </row>
    <row r="145" spans="1:11" x14ac:dyDescent="0.3">
      <c r="A145" s="106">
        <v>43902</v>
      </c>
      <c r="B145" s="107" t="s">
        <v>84</v>
      </c>
      <c r="C145" s="107" t="s">
        <v>357</v>
      </c>
      <c r="D145" s="7"/>
      <c r="E145" s="7"/>
      <c r="F145" s="8"/>
      <c r="G145" s="114"/>
      <c r="H145" s="113"/>
      <c r="I145" s="8"/>
      <c r="J145" s="36"/>
      <c r="K145" s="36"/>
    </row>
    <row r="146" spans="1:11" x14ac:dyDescent="0.3">
      <c r="A146" s="109">
        <v>43902</v>
      </c>
      <c r="B146" s="107" t="s">
        <v>84</v>
      </c>
      <c r="C146" s="107" t="s">
        <v>357</v>
      </c>
      <c r="D146" s="7"/>
      <c r="E146" s="7"/>
      <c r="F146" s="8"/>
      <c r="G146" s="114"/>
      <c r="H146" s="113"/>
      <c r="I146" s="8"/>
      <c r="J146" s="36"/>
      <c r="K146" s="36"/>
    </row>
    <row r="147" spans="1:11" x14ac:dyDescent="0.3">
      <c r="A147" s="106">
        <v>43902</v>
      </c>
      <c r="B147" s="107" t="s">
        <v>84</v>
      </c>
      <c r="C147" s="107" t="s">
        <v>357</v>
      </c>
      <c r="D147" s="8"/>
      <c r="E147" s="8"/>
      <c r="F147" s="8"/>
      <c r="G147" s="114"/>
      <c r="H147" s="113"/>
      <c r="I147" s="8"/>
      <c r="J147" s="36"/>
      <c r="K147" s="36"/>
    </row>
    <row r="148" spans="1:11" x14ac:dyDescent="0.3">
      <c r="A148" s="105"/>
      <c r="B148" s="108"/>
      <c r="C148" s="108"/>
      <c r="D148" s="14"/>
      <c r="E148" s="14"/>
      <c r="F148" s="15"/>
      <c r="G148" s="115"/>
      <c r="H148" s="116"/>
      <c r="I148" s="15"/>
      <c r="J148" s="36"/>
      <c r="K148" s="36"/>
    </row>
    <row r="149" spans="1:11" x14ac:dyDescent="0.3">
      <c r="A149" s="109">
        <v>43902</v>
      </c>
      <c r="B149" s="107" t="s">
        <v>151</v>
      </c>
      <c r="C149" s="107" t="s">
        <v>360</v>
      </c>
      <c r="D149" s="8" t="s">
        <v>10</v>
      </c>
      <c r="E149" s="8"/>
      <c r="F149" s="8" t="s">
        <v>368</v>
      </c>
      <c r="G149" s="114">
        <v>0</v>
      </c>
      <c r="H149" s="113">
        <v>50</v>
      </c>
      <c r="I149" s="8">
        <f>G149*H149</f>
        <v>0</v>
      </c>
    </row>
    <row r="150" spans="1:11" x14ac:dyDescent="0.3">
      <c r="A150" s="106">
        <v>43902</v>
      </c>
      <c r="B150" s="107" t="s">
        <v>151</v>
      </c>
      <c r="C150" s="107" t="s">
        <v>360</v>
      </c>
      <c r="D150" s="118" t="s">
        <v>12</v>
      </c>
      <c r="E150" s="118"/>
      <c r="F150" s="119" t="s">
        <v>11</v>
      </c>
      <c r="G150" s="114">
        <v>0</v>
      </c>
      <c r="H150" s="120">
        <v>30</v>
      </c>
      <c r="I150" s="119">
        <f t="shared" ref="I150:I172" si="6">G150*H150</f>
        <v>0</v>
      </c>
    </row>
    <row r="151" spans="1:11" x14ac:dyDescent="0.3">
      <c r="A151" s="109">
        <v>43902</v>
      </c>
      <c r="B151" s="107" t="s">
        <v>151</v>
      </c>
      <c r="C151" s="107" t="s">
        <v>360</v>
      </c>
      <c r="D151" s="118" t="s">
        <v>13</v>
      </c>
      <c r="E151" s="118"/>
      <c r="F151" s="119" t="s">
        <v>11</v>
      </c>
      <c r="G151" s="114">
        <v>0</v>
      </c>
      <c r="H151" s="120">
        <v>20</v>
      </c>
      <c r="I151" s="119">
        <f t="shared" si="6"/>
        <v>0</v>
      </c>
    </row>
    <row r="152" spans="1:11" x14ac:dyDescent="0.3">
      <c r="A152" s="106">
        <v>43902</v>
      </c>
      <c r="B152" s="107" t="s">
        <v>151</v>
      </c>
      <c r="C152" s="107" t="s">
        <v>360</v>
      </c>
      <c r="D152" s="118" t="s">
        <v>15</v>
      </c>
      <c r="E152" s="118"/>
      <c r="F152" s="119" t="s">
        <v>11</v>
      </c>
      <c r="G152" s="114">
        <v>0</v>
      </c>
      <c r="H152" s="120">
        <v>20</v>
      </c>
      <c r="I152" s="119">
        <f t="shared" si="6"/>
        <v>0</v>
      </c>
    </row>
    <row r="153" spans="1:11" x14ac:dyDescent="0.3">
      <c r="A153" s="109">
        <v>43902</v>
      </c>
      <c r="B153" s="107" t="s">
        <v>151</v>
      </c>
      <c r="C153" s="107" t="s">
        <v>360</v>
      </c>
      <c r="D153" s="118" t="s">
        <v>14</v>
      </c>
      <c r="E153" s="118"/>
      <c r="F153" s="119" t="s">
        <v>11</v>
      </c>
      <c r="G153" s="114">
        <v>0</v>
      </c>
      <c r="H153" s="120">
        <v>20</v>
      </c>
      <c r="I153" s="119">
        <f t="shared" si="6"/>
        <v>0</v>
      </c>
    </row>
    <row r="154" spans="1:11" x14ac:dyDescent="0.3">
      <c r="A154" s="106">
        <v>43902</v>
      </c>
      <c r="B154" s="107" t="s">
        <v>151</v>
      </c>
      <c r="C154" s="107" t="s">
        <v>360</v>
      </c>
      <c r="D154" s="118" t="s">
        <v>16</v>
      </c>
      <c r="E154" s="118"/>
      <c r="F154" s="119" t="s">
        <v>11</v>
      </c>
      <c r="G154" s="114">
        <v>0</v>
      </c>
      <c r="H154" s="120">
        <v>20</v>
      </c>
      <c r="I154" s="119">
        <f t="shared" si="6"/>
        <v>0</v>
      </c>
    </row>
    <row r="155" spans="1:11" x14ac:dyDescent="0.3">
      <c r="A155" s="109">
        <v>43902</v>
      </c>
      <c r="B155" s="107" t="s">
        <v>151</v>
      </c>
      <c r="C155" s="107" t="s">
        <v>360</v>
      </c>
      <c r="D155" s="121" t="s">
        <v>18</v>
      </c>
      <c r="E155" s="121"/>
      <c r="F155" s="122" t="s">
        <v>19</v>
      </c>
      <c r="G155" s="114">
        <v>0</v>
      </c>
      <c r="H155" s="123">
        <v>1</v>
      </c>
      <c r="I155" s="124">
        <f t="shared" si="6"/>
        <v>0</v>
      </c>
    </row>
    <row r="156" spans="1:11" x14ac:dyDescent="0.3">
      <c r="A156" s="106">
        <v>43902</v>
      </c>
      <c r="B156" s="107" t="s">
        <v>151</v>
      </c>
      <c r="C156" s="107" t="s">
        <v>360</v>
      </c>
      <c r="D156" s="125" t="s">
        <v>20</v>
      </c>
      <c r="E156" s="125"/>
      <c r="F156" s="124" t="s">
        <v>19</v>
      </c>
      <c r="G156" s="114">
        <v>0</v>
      </c>
      <c r="H156" s="126">
        <v>1</v>
      </c>
      <c r="I156" s="124">
        <f t="shared" si="6"/>
        <v>0</v>
      </c>
    </row>
    <row r="157" spans="1:11" x14ac:dyDescent="0.3">
      <c r="A157" s="109">
        <v>43902</v>
      </c>
      <c r="B157" s="107" t="s">
        <v>151</v>
      </c>
      <c r="C157" s="107" t="s">
        <v>360</v>
      </c>
      <c r="D157" s="125" t="s">
        <v>21</v>
      </c>
      <c r="E157" s="125"/>
      <c r="F157" s="124" t="s">
        <v>19</v>
      </c>
      <c r="G157" s="114">
        <v>0</v>
      </c>
      <c r="H157" s="126">
        <v>1</v>
      </c>
      <c r="I157" s="124">
        <f t="shared" si="6"/>
        <v>0</v>
      </c>
    </row>
    <row r="158" spans="1:11" x14ac:dyDescent="0.3">
      <c r="A158" s="106">
        <v>43902</v>
      </c>
      <c r="B158" s="107" t="s">
        <v>151</v>
      </c>
      <c r="C158" s="107" t="s">
        <v>360</v>
      </c>
      <c r="D158" s="125" t="s">
        <v>22</v>
      </c>
      <c r="E158" s="125"/>
      <c r="F158" s="124" t="s">
        <v>19</v>
      </c>
      <c r="G158" s="114">
        <v>0</v>
      </c>
      <c r="H158" s="126">
        <v>1</v>
      </c>
      <c r="I158" s="124">
        <f t="shared" si="6"/>
        <v>0</v>
      </c>
    </row>
    <row r="159" spans="1:11" x14ac:dyDescent="0.3">
      <c r="A159" s="109">
        <v>43902</v>
      </c>
      <c r="B159" s="107" t="s">
        <v>151</v>
      </c>
      <c r="C159" s="107" t="s">
        <v>360</v>
      </c>
      <c r="D159" s="125" t="s">
        <v>23</v>
      </c>
      <c r="E159" s="125"/>
      <c r="F159" s="124" t="s">
        <v>19</v>
      </c>
      <c r="G159" s="114">
        <v>0</v>
      </c>
      <c r="H159" s="126">
        <v>1</v>
      </c>
      <c r="I159" s="124">
        <f t="shared" si="6"/>
        <v>0</v>
      </c>
    </row>
    <row r="160" spans="1:11" x14ac:dyDescent="0.3">
      <c r="A160" s="106">
        <v>43902</v>
      </c>
      <c r="B160" s="107" t="s">
        <v>151</v>
      </c>
      <c r="C160" s="107" t="s">
        <v>360</v>
      </c>
      <c r="D160" s="127" t="s">
        <v>24</v>
      </c>
      <c r="E160" s="127"/>
      <c r="F160" s="128" t="s">
        <v>25</v>
      </c>
      <c r="G160" s="114">
        <v>0</v>
      </c>
      <c r="H160" s="129">
        <v>30</v>
      </c>
      <c r="I160" s="128">
        <f t="shared" si="6"/>
        <v>0</v>
      </c>
    </row>
    <row r="161" spans="1:9" x14ac:dyDescent="0.3">
      <c r="A161" s="109">
        <v>43902</v>
      </c>
      <c r="B161" s="107" t="s">
        <v>151</v>
      </c>
      <c r="C161" s="107" t="s">
        <v>360</v>
      </c>
      <c r="D161" s="127" t="s">
        <v>26</v>
      </c>
      <c r="E161" s="127"/>
      <c r="F161" s="128" t="s">
        <v>25</v>
      </c>
      <c r="G161" s="114">
        <v>0</v>
      </c>
      <c r="H161" s="129">
        <v>30</v>
      </c>
      <c r="I161" s="128">
        <f t="shared" si="6"/>
        <v>0</v>
      </c>
    </row>
    <row r="162" spans="1:9" x14ac:dyDescent="0.3">
      <c r="A162" s="106">
        <v>43902</v>
      </c>
      <c r="B162" s="107" t="s">
        <v>151</v>
      </c>
      <c r="C162" s="107" t="s">
        <v>360</v>
      </c>
      <c r="D162" s="127" t="s">
        <v>27</v>
      </c>
      <c r="E162" s="127"/>
      <c r="F162" s="128" t="s">
        <v>25</v>
      </c>
      <c r="G162" s="114">
        <v>0</v>
      </c>
      <c r="H162" s="129">
        <v>18</v>
      </c>
      <c r="I162" s="128">
        <f t="shared" si="6"/>
        <v>0</v>
      </c>
    </row>
    <row r="163" spans="1:9" x14ac:dyDescent="0.3">
      <c r="A163" s="109">
        <v>43902</v>
      </c>
      <c r="B163" s="107" t="s">
        <v>151</v>
      </c>
      <c r="C163" s="107" t="s">
        <v>360</v>
      </c>
      <c r="D163" s="130" t="s">
        <v>28</v>
      </c>
      <c r="E163" s="130"/>
      <c r="F163" s="131" t="s">
        <v>29</v>
      </c>
      <c r="G163" s="114">
        <v>0</v>
      </c>
      <c r="H163" s="132">
        <v>100</v>
      </c>
      <c r="I163" s="131">
        <f t="shared" si="6"/>
        <v>0</v>
      </c>
    </row>
    <row r="164" spans="1:9" x14ac:dyDescent="0.3">
      <c r="A164" s="106">
        <v>43902</v>
      </c>
      <c r="B164" s="107" t="s">
        <v>151</v>
      </c>
      <c r="C164" s="107" t="s">
        <v>360</v>
      </c>
      <c r="D164" s="130" t="s">
        <v>30</v>
      </c>
      <c r="E164" s="130"/>
      <c r="F164" s="131" t="s">
        <v>29</v>
      </c>
      <c r="G164" s="114">
        <v>0</v>
      </c>
      <c r="H164" s="132">
        <v>100</v>
      </c>
      <c r="I164" s="131">
        <f t="shared" si="6"/>
        <v>0</v>
      </c>
    </row>
    <row r="165" spans="1:9" x14ac:dyDescent="0.3">
      <c r="A165" s="109">
        <v>43902</v>
      </c>
      <c r="B165" s="107" t="s">
        <v>151</v>
      </c>
      <c r="C165" s="107" t="s">
        <v>360</v>
      </c>
      <c r="D165" s="130" t="s">
        <v>31</v>
      </c>
      <c r="E165" s="130"/>
      <c r="F165" s="131" t="s">
        <v>29</v>
      </c>
      <c r="G165" s="114">
        <v>0</v>
      </c>
      <c r="H165" s="132">
        <v>100</v>
      </c>
      <c r="I165" s="131">
        <f t="shared" si="6"/>
        <v>0</v>
      </c>
    </row>
    <row r="166" spans="1:9" x14ac:dyDescent="0.3">
      <c r="A166" s="106">
        <v>43902</v>
      </c>
      <c r="B166" s="107" t="s">
        <v>151</v>
      </c>
      <c r="C166" s="107" t="s">
        <v>360</v>
      </c>
      <c r="D166" s="130" t="s">
        <v>32</v>
      </c>
      <c r="E166" s="130"/>
      <c r="F166" s="131" t="s">
        <v>29</v>
      </c>
      <c r="G166" s="114">
        <v>0</v>
      </c>
      <c r="H166" s="132">
        <v>100</v>
      </c>
      <c r="I166" s="131">
        <f t="shared" si="6"/>
        <v>0</v>
      </c>
    </row>
    <row r="167" spans="1:9" x14ac:dyDescent="0.3">
      <c r="A167" s="109">
        <v>43902</v>
      </c>
      <c r="B167" s="107" t="s">
        <v>151</v>
      </c>
      <c r="C167" s="107" t="s">
        <v>360</v>
      </c>
      <c r="D167" s="130" t="s">
        <v>33</v>
      </c>
      <c r="E167" s="130"/>
      <c r="F167" s="131" t="s">
        <v>29</v>
      </c>
      <c r="G167" s="114">
        <v>0</v>
      </c>
      <c r="H167" s="132">
        <v>100</v>
      </c>
      <c r="I167" s="131">
        <f t="shared" si="6"/>
        <v>0</v>
      </c>
    </row>
    <row r="168" spans="1:9" x14ac:dyDescent="0.3">
      <c r="A168" s="106">
        <v>43902</v>
      </c>
      <c r="B168" s="107" t="s">
        <v>151</v>
      </c>
      <c r="C168" s="107" t="s">
        <v>360</v>
      </c>
      <c r="D168" s="130" t="s">
        <v>34</v>
      </c>
      <c r="E168" s="130"/>
      <c r="F168" s="131" t="s">
        <v>29</v>
      </c>
      <c r="G168" s="114">
        <v>0</v>
      </c>
      <c r="H168" s="132">
        <v>100</v>
      </c>
      <c r="I168" s="131">
        <f t="shared" si="6"/>
        <v>0</v>
      </c>
    </row>
    <row r="169" spans="1:9" x14ac:dyDescent="0.3">
      <c r="A169" s="109">
        <v>43902</v>
      </c>
      <c r="B169" s="107" t="s">
        <v>151</v>
      </c>
      <c r="C169" s="107" t="s">
        <v>360</v>
      </c>
      <c r="D169" s="130" t="s">
        <v>35</v>
      </c>
      <c r="E169" s="130"/>
      <c r="F169" s="131" t="s">
        <v>29</v>
      </c>
      <c r="G169" s="114">
        <v>0</v>
      </c>
      <c r="H169" s="132">
        <v>100</v>
      </c>
      <c r="I169" s="131">
        <f t="shared" si="6"/>
        <v>0</v>
      </c>
    </row>
    <row r="170" spans="1:9" x14ac:dyDescent="0.3">
      <c r="A170" s="106">
        <v>43902</v>
      </c>
      <c r="B170" s="107" t="s">
        <v>151</v>
      </c>
      <c r="C170" s="107" t="s">
        <v>360</v>
      </c>
      <c r="D170" s="130" t="s">
        <v>36</v>
      </c>
      <c r="E170" s="130"/>
      <c r="F170" s="131" t="s">
        <v>29</v>
      </c>
      <c r="G170" s="114">
        <v>0</v>
      </c>
      <c r="H170" s="132">
        <v>100</v>
      </c>
      <c r="I170" s="131">
        <f t="shared" si="6"/>
        <v>0</v>
      </c>
    </row>
    <row r="171" spans="1:9" x14ac:dyDescent="0.3">
      <c r="A171" s="109">
        <v>43902</v>
      </c>
      <c r="B171" s="107" t="s">
        <v>151</v>
      </c>
      <c r="C171" s="107" t="s">
        <v>360</v>
      </c>
      <c r="D171" s="130" t="s">
        <v>37</v>
      </c>
      <c r="E171" s="130"/>
      <c r="F171" s="131" t="s">
        <v>29</v>
      </c>
      <c r="G171" s="114">
        <v>0</v>
      </c>
      <c r="H171" s="132">
        <v>100</v>
      </c>
      <c r="I171" s="131">
        <f t="shared" si="6"/>
        <v>0</v>
      </c>
    </row>
    <row r="172" spans="1:9" x14ac:dyDescent="0.3">
      <c r="A172" s="106">
        <v>43902</v>
      </c>
      <c r="B172" s="107" t="s">
        <v>151</v>
      </c>
      <c r="C172" s="107" t="s">
        <v>360</v>
      </c>
      <c r="D172" s="133" t="s">
        <v>17</v>
      </c>
      <c r="E172" s="133"/>
      <c r="F172" s="134" t="s">
        <v>38</v>
      </c>
      <c r="G172" s="114">
        <v>0</v>
      </c>
      <c r="H172" s="135">
        <v>24</v>
      </c>
      <c r="I172" s="134">
        <f t="shared" si="6"/>
        <v>0</v>
      </c>
    </row>
    <row r="173" spans="1:9" x14ac:dyDescent="0.3">
      <c r="A173" s="109">
        <v>43902</v>
      </c>
      <c r="B173" s="107" t="s">
        <v>151</v>
      </c>
      <c r="C173" s="107" t="s">
        <v>360</v>
      </c>
      <c r="D173" s="7" t="s">
        <v>39</v>
      </c>
      <c r="E173" s="7"/>
      <c r="F173" s="8" t="s">
        <v>11</v>
      </c>
      <c r="G173" s="114"/>
      <c r="H173" s="113"/>
      <c r="I173" s="8"/>
    </row>
    <row r="174" spans="1:9" x14ac:dyDescent="0.3">
      <c r="A174" s="106">
        <v>43902</v>
      </c>
      <c r="B174" s="107" t="s">
        <v>151</v>
      </c>
      <c r="C174" s="107" t="s">
        <v>360</v>
      </c>
      <c r="D174" s="7" t="s">
        <v>40</v>
      </c>
      <c r="E174" s="7"/>
      <c r="F174" s="8" t="s">
        <v>11</v>
      </c>
      <c r="G174" s="114"/>
      <c r="H174" s="113"/>
      <c r="I174" s="8"/>
    </row>
    <row r="175" spans="1:9" x14ac:dyDescent="0.3">
      <c r="A175" s="109">
        <v>43902</v>
      </c>
      <c r="B175" s="107" t="s">
        <v>151</v>
      </c>
      <c r="C175" s="107" t="s">
        <v>360</v>
      </c>
      <c r="D175" s="7" t="s">
        <v>41</v>
      </c>
      <c r="E175" s="7"/>
      <c r="F175" s="8" t="s">
        <v>41</v>
      </c>
      <c r="G175" s="114"/>
      <c r="H175" s="113"/>
      <c r="I175" s="8"/>
    </row>
    <row r="176" spans="1:9" x14ac:dyDescent="0.3">
      <c r="A176" s="106">
        <v>43902</v>
      </c>
      <c r="B176" s="107" t="s">
        <v>151</v>
      </c>
      <c r="C176" s="107" t="s">
        <v>360</v>
      </c>
      <c r="D176" s="7" t="s">
        <v>42</v>
      </c>
      <c r="E176" s="7"/>
      <c r="F176" s="8" t="s">
        <v>19</v>
      </c>
      <c r="G176" s="114"/>
      <c r="H176" s="113"/>
      <c r="I176" s="8"/>
    </row>
    <row r="177" spans="1:9" x14ac:dyDescent="0.3">
      <c r="A177" s="109">
        <v>43902</v>
      </c>
      <c r="B177" s="107" t="s">
        <v>151</v>
      </c>
      <c r="C177" s="107" t="s">
        <v>360</v>
      </c>
      <c r="D177" s="7" t="s">
        <v>43</v>
      </c>
      <c r="E177" s="7"/>
      <c r="F177" s="8" t="s">
        <v>19</v>
      </c>
      <c r="G177" s="114">
        <v>0</v>
      </c>
      <c r="H177" s="113">
        <v>24</v>
      </c>
      <c r="I177" s="8">
        <f t="shared" ref="I177:I179" si="7">G177*H177</f>
        <v>0</v>
      </c>
    </row>
    <row r="178" spans="1:9" x14ac:dyDescent="0.3">
      <c r="A178" s="106">
        <v>43902</v>
      </c>
      <c r="B178" s="107" t="s">
        <v>151</v>
      </c>
      <c r="C178" s="107" t="s">
        <v>360</v>
      </c>
      <c r="D178" s="7" t="s">
        <v>355</v>
      </c>
      <c r="E178" s="7" t="s">
        <v>231</v>
      </c>
      <c r="F178" s="8" t="s">
        <v>11</v>
      </c>
      <c r="G178" s="114">
        <v>1</v>
      </c>
      <c r="H178" s="113">
        <v>20</v>
      </c>
      <c r="I178" s="8">
        <f t="shared" si="7"/>
        <v>20</v>
      </c>
    </row>
    <row r="179" spans="1:9" x14ac:dyDescent="0.3">
      <c r="A179" s="109">
        <v>43902</v>
      </c>
      <c r="B179" s="107" t="s">
        <v>151</v>
      </c>
      <c r="C179" s="107" t="s">
        <v>360</v>
      </c>
      <c r="D179" s="7" t="s">
        <v>359</v>
      </c>
      <c r="E179" s="7"/>
      <c r="F179" s="8" t="s">
        <v>25</v>
      </c>
      <c r="G179" s="114">
        <v>0</v>
      </c>
      <c r="H179" s="113">
        <v>10</v>
      </c>
      <c r="I179" s="8">
        <f t="shared" si="7"/>
        <v>0</v>
      </c>
    </row>
    <row r="180" spans="1:9" x14ac:dyDescent="0.3">
      <c r="A180" s="106">
        <v>43902</v>
      </c>
      <c r="B180" s="107" t="s">
        <v>151</v>
      </c>
      <c r="C180" s="107" t="s">
        <v>360</v>
      </c>
      <c r="D180" s="7"/>
      <c r="E180" s="7"/>
      <c r="F180" s="8"/>
      <c r="G180" s="114"/>
      <c r="H180" s="113"/>
      <c r="I180" s="8"/>
    </row>
    <row r="181" spans="1:9" x14ac:dyDescent="0.3">
      <c r="A181" s="109">
        <v>43902</v>
      </c>
      <c r="B181" s="107" t="s">
        <v>151</v>
      </c>
      <c r="C181" s="107" t="s">
        <v>360</v>
      </c>
      <c r="D181" s="7"/>
      <c r="E181" s="7"/>
      <c r="F181" s="8"/>
      <c r="G181" s="114"/>
      <c r="H181" s="113"/>
      <c r="I181" s="8"/>
    </row>
    <row r="182" spans="1:9" x14ac:dyDescent="0.3">
      <c r="A182" s="106">
        <v>43902</v>
      </c>
      <c r="B182" s="107" t="s">
        <v>151</v>
      </c>
      <c r="C182" s="107" t="s">
        <v>360</v>
      </c>
      <c r="D182" s="7"/>
      <c r="E182" s="7"/>
      <c r="F182" s="8"/>
      <c r="G182" s="114"/>
      <c r="H182" s="113"/>
      <c r="I182" s="8"/>
    </row>
    <row r="183" spans="1:9" x14ac:dyDescent="0.3">
      <c r="A183" s="109">
        <v>43902</v>
      </c>
      <c r="B183" s="107" t="s">
        <v>151</v>
      </c>
      <c r="C183" s="107" t="s">
        <v>360</v>
      </c>
      <c r="D183" s="7"/>
      <c r="E183" s="7"/>
      <c r="F183" s="8"/>
      <c r="G183" s="114"/>
      <c r="H183" s="113"/>
      <c r="I183" s="8"/>
    </row>
    <row r="184" spans="1:9" x14ac:dyDescent="0.3">
      <c r="A184" s="106">
        <v>43902</v>
      </c>
      <c r="B184" s="107" t="s">
        <v>151</v>
      </c>
      <c r="C184" s="107" t="s">
        <v>360</v>
      </c>
      <c r="D184" s="8"/>
      <c r="E184" s="8"/>
      <c r="F184" s="8"/>
      <c r="G184" s="114"/>
      <c r="H184" s="113"/>
      <c r="I184" s="8"/>
    </row>
    <row r="185" spans="1:9" x14ac:dyDescent="0.3">
      <c r="A185" s="105"/>
      <c r="B185" s="108"/>
      <c r="C185" s="108"/>
      <c r="D185" s="14"/>
      <c r="E185" s="14"/>
      <c r="F185" s="15"/>
      <c r="G185" s="115"/>
      <c r="H185" s="116"/>
      <c r="I185" s="15"/>
    </row>
    <row r="186" spans="1:9" x14ac:dyDescent="0.3">
      <c r="A186" s="109">
        <v>43903</v>
      </c>
      <c r="B186" s="107" t="s">
        <v>80</v>
      </c>
      <c r="C186" s="107" t="s">
        <v>361</v>
      </c>
      <c r="D186" s="8" t="s">
        <v>10</v>
      </c>
      <c r="E186" s="8"/>
      <c r="F186" s="8" t="s">
        <v>368</v>
      </c>
      <c r="G186" s="114">
        <v>0</v>
      </c>
      <c r="H186" s="113">
        <v>50</v>
      </c>
      <c r="I186" s="8">
        <f>G186*H186</f>
        <v>0</v>
      </c>
    </row>
    <row r="187" spans="1:9" x14ac:dyDescent="0.3">
      <c r="A187" s="106">
        <v>43903</v>
      </c>
      <c r="B187" s="107" t="s">
        <v>80</v>
      </c>
      <c r="C187" s="107" t="s">
        <v>361</v>
      </c>
      <c r="D187" s="118" t="s">
        <v>12</v>
      </c>
      <c r="E187" s="118"/>
      <c r="F187" s="119" t="s">
        <v>11</v>
      </c>
      <c r="G187" s="114">
        <v>0</v>
      </c>
      <c r="H187" s="120">
        <v>30</v>
      </c>
      <c r="I187" s="119">
        <f t="shared" ref="I187:I209" si="8">G187*H187</f>
        <v>0</v>
      </c>
    </row>
    <row r="188" spans="1:9" x14ac:dyDescent="0.3">
      <c r="A188" s="109">
        <v>43903</v>
      </c>
      <c r="B188" s="107" t="s">
        <v>80</v>
      </c>
      <c r="C188" s="107" t="s">
        <v>361</v>
      </c>
      <c r="D188" s="118" t="s">
        <v>13</v>
      </c>
      <c r="E188" s="118"/>
      <c r="F188" s="119" t="s">
        <v>11</v>
      </c>
      <c r="G188" s="114">
        <v>0</v>
      </c>
      <c r="H188" s="120">
        <v>20</v>
      </c>
      <c r="I188" s="119">
        <f t="shared" si="8"/>
        <v>0</v>
      </c>
    </row>
    <row r="189" spans="1:9" x14ac:dyDescent="0.3">
      <c r="A189" s="106">
        <v>43903</v>
      </c>
      <c r="B189" s="107" t="s">
        <v>80</v>
      </c>
      <c r="C189" s="107" t="s">
        <v>361</v>
      </c>
      <c r="D189" s="118" t="s">
        <v>15</v>
      </c>
      <c r="E189" s="118"/>
      <c r="F189" s="119" t="s">
        <v>11</v>
      </c>
      <c r="G189" s="114">
        <v>0</v>
      </c>
      <c r="H189" s="120">
        <v>20</v>
      </c>
      <c r="I189" s="119">
        <f t="shared" si="8"/>
        <v>0</v>
      </c>
    </row>
    <row r="190" spans="1:9" x14ac:dyDescent="0.3">
      <c r="A190" s="109">
        <v>43903</v>
      </c>
      <c r="B190" s="107" t="s">
        <v>80</v>
      </c>
      <c r="C190" s="107" t="s">
        <v>361</v>
      </c>
      <c r="D190" s="118" t="s">
        <v>14</v>
      </c>
      <c r="E190" s="118"/>
      <c r="F190" s="119" t="s">
        <v>11</v>
      </c>
      <c r="G190" s="114">
        <v>0</v>
      </c>
      <c r="H190" s="120">
        <v>20</v>
      </c>
      <c r="I190" s="119">
        <f t="shared" si="8"/>
        <v>0</v>
      </c>
    </row>
    <row r="191" spans="1:9" x14ac:dyDescent="0.3">
      <c r="A191" s="106">
        <v>43903</v>
      </c>
      <c r="B191" s="107" t="s">
        <v>80</v>
      </c>
      <c r="C191" s="107" t="s">
        <v>361</v>
      </c>
      <c r="D191" s="118" t="s">
        <v>16</v>
      </c>
      <c r="E191" s="118"/>
      <c r="F191" s="119" t="s">
        <v>11</v>
      </c>
      <c r="G191" s="114">
        <v>0</v>
      </c>
      <c r="H191" s="120">
        <v>20</v>
      </c>
      <c r="I191" s="119">
        <f t="shared" si="8"/>
        <v>0</v>
      </c>
    </row>
    <row r="192" spans="1:9" x14ac:dyDescent="0.3">
      <c r="A192" s="109">
        <v>43903</v>
      </c>
      <c r="B192" s="107" t="s">
        <v>80</v>
      </c>
      <c r="C192" s="107" t="s">
        <v>361</v>
      </c>
      <c r="D192" s="121" t="s">
        <v>18</v>
      </c>
      <c r="E192" s="121"/>
      <c r="F192" s="122" t="s">
        <v>19</v>
      </c>
      <c r="G192" s="114">
        <v>0</v>
      </c>
      <c r="H192" s="123">
        <v>1</v>
      </c>
      <c r="I192" s="124">
        <f t="shared" si="8"/>
        <v>0</v>
      </c>
    </row>
    <row r="193" spans="1:9" x14ac:dyDescent="0.3">
      <c r="A193" s="106">
        <v>43903</v>
      </c>
      <c r="B193" s="107" t="s">
        <v>80</v>
      </c>
      <c r="C193" s="107" t="s">
        <v>361</v>
      </c>
      <c r="D193" s="125" t="s">
        <v>20</v>
      </c>
      <c r="E193" s="125"/>
      <c r="F193" s="124" t="s">
        <v>19</v>
      </c>
      <c r="G193" s="114">
        <v>0</v>
      </c>
      <c r="H193" s="126">
        <v>1</v>
      </c>
      <c r="I193" s="124">
        <f t="shared" si="8"/>
        <v>0</v>
      </c>
    </row>
    <row r="194" spans="1:9" x14ac:dyDescent="0.3">
      <c r="A194" s="109">
        <v>43903</v>
      </c>
      <c r="B194" s="107" t="s">
        <v>80</v>
      </c>
      <c r="C194" s="107" t="s">
        <v>361</v>
      </c>
      <c r="D194" s="125" t="s">
        <v>21</v>
      </c>
      <c r="E194" s="125"/>
      <c r="F194" s="124" t="s">
        <v>19</v>
      </c>
      <c r="G194" s="114">
        <v>0</v>
      </c>
      <c r="H194" s="126">
        <v>1</v>
      </c>
      <c r="I194" s="124">
        <f t="shared" si="8"/>
        <v>0</v>
      </c>
    </row>
    <row r="195" spans="1:9" x14ac:dyDescent="0.3">
      <c r="A195" s="106">
        <v>43903</v>
      </c>
      <c r="B195" s="107" t="s">
        <v>80</v>
      </c>
      <c r="C195" s="107" t="s">
        <v>361</v>
      </c>
      <c r="D195" s="125" t="s">
        <v>22</v>
      </c>
      <c r="E195" s="125"/>
      <c r="F195" s="124" t="s">
        <v>19</v>
      </c>
      <c r="G195" s="114">
        <v>0</v>
      </c>
      <c r="H195" s="126">
        <v>1</v>
      </c>
      <c r="I195" s="124">
        <f t="shared" si="8"/>
        <v>0</v>
      </c>
    </row>
    <row r="196" spans="1:9" x14ac:dyDescent="0.3">
      <c r="A196" s="109">
        <v>43903</v>
      </c>
      <c r="B196" s="107" t="s">
        <v>80</v>
      </c>
      <c r="C196" s="107" t="s">
        <v>361</v>
      </c>
      <c r="D196" s="125" t="s">
        <v>23</v>
      </c>
      <c r="E196" s="125"/>
      <c r="F196" s="124" t="s">
        <v>19</v>
      </c>
      <c r="G196" s="114">
        <v>0</v>
      </c>
      <c r="H196" s="126">
        <v>1</v>
      </c>
      <c r="I196" s="124">
        <f t="shared" si="8"/>
        <v>0</v>
      </c>
    </row>
    <row r="197" spans="1:9" x14ac:dyDescent="0.3">
      <c r="A197" s="106">
        <v>43903</v>
      </c>
      <c r="B197" s="107" t="s">
        <v>80</v>
      </c>
      <c r="C197" s="107" t="s">
        <v>361</v>
      </c>
      <c r="D197" s="127" t="s">
        <v>24</v>
      </c>
      <c r="E197" s="127"/>
      <c r="F197" s="128" t="s">
        <v>25</v>
      </c>
      <c r="G197" s="114">
        <v>0</v>
      </c>
      <c r="H197" s="129">
        <v>30</v>
      </c>
      <c r="I197" s="128">
        <f t="shared" si="8"/>
        <v>0</v>
      </c>
    </row>
    <row r="198" spans="1:9" x14ac:dyDescent="0.3">
      <c r="A198" s="109">
        <v>43903</v>
      </c>
      <c r="B198" s="107" t="s">
        <v>80</v>
      </c>
      <c r="C198" s="107" t="s">
        <v>361</v>
      </c>
      <c r="D198" s="127" t="s">
        <v>26</v>
      </c>
      <c r="E198" s="127"/>
      <c r="F198" s="128" t="s">
        <v>25</v>
      </c>
      <c r="G198" s="114">
        <v>0</v>
      </c>
      <c r="H198" s="129">
        <v>30</v>
      </c>
      <c r="I198" s="128">
        <f t="shared" si="8"/>
        <v>0</v>
      </c>
    </row>
    <row r="199" spans="1:9" x14ac:dyDescent="0.3">
      <c r="A199" s="106">
        <v>43903</v>
      </c>
      <c r="B199" s="107" t="s">
        <v>80</v>
      </c>
      <c r="C199" s="107" t="s">
        <v>361</v>
      </c>
      <c r="D199" s="127" t="s">
        <v>27</v>
      </c>
      <c r="E199" s="127"/>
      <c r="F199" s="128" t="s">
        <v>25</v>
      </c>
      <c r="G199" s="114">
        <v>0</v>
      </c>
      <c r="H199" s="129">
        <v>18</v>
      </c>
      <c r="I199" s="128">
        <f t="shared" si="8"/>
        <v>0</v>
      </c>
    </row>
    <row r="200" spans="1:9" x14ac:dyDescent="0.3">
      <c r="A200" s="109">
        <v>43903</v>
      </c>
      <c r="B200" s="107" t="s">
        <v>80</v>
      </c>
      <c r="C200" s="107" t="s">
        <v>361</v>
      </c>
      <c r="D200" s="130" t="s">
        <v>28</v>
      </c>
      <c r="E200" s="130"/>
      <c r="F200" s="131" t="s">
        <v>29</v>
      </c>
      <c r="G200" s="114">
        <v>0</v>
      </c>
      <c r="H200" s="132">
        <v>100</v>
      </c>
      <c r="I200" s="131">
        <f t="shared" si="8"/>
        <v>0</v>
      </c>
    </row>
    <row r="201" spans="1:9" x14ac:dyDescent="0.3">
      <c r="A201" s="106">
        <v>43903</v>
      </c>
      <c r="B201" s="107" t="s">
        <v>80</v>
      </c>
      <c r="C201" s="107" t="s">
        <v>361</v>
      </c>
      <c r="D201" s="130" t="s">
        <v>30</v>
      </c>
      <c r="E201" s="130"/>
      <c r="F201" s="131" t="s">
        <v>29</v>
      </c>
      <c r="G201" s="114">
        <v>0</v>
      </c>
      <c r="H201" s="132">
        <v>100</v>
      </c>
      <c r="I201" s="131">
        <f t="shared" si="8"/>
        <v>0</v>
      </c>
    </row>
    <row r="202" spans="1:9" x14ac:dyDescent="0.3">
      <c r="A202" s="109">
        <v>43903</v>
      </c>
      <c r="B202" s="107" t="s">
        <v>80</v>
      </c>
      <c r="C202" s="107" t="s">
        <v>361</v>
      </c>
      <c r="D202" s="130" t="s">
        <v>31</v>
      </c>
      <c r="E202" s="130"/>
      <c r="F202" s="131" t="s">
        <v>29</v>
      </c>
      <c r="G202" s="114">
        <v>0</v>
      </c>
      <c r="H202" s="132">
        <v>100</v>
      </c>
      <c r="I202" s="131">
        <f t="shared" si="8"/>
        <v>0</v>
      </c>
    </row>
    <row r="203" spans="1:9" x14ac:dyDescent="0.3">
      <c r="A203" s="106">
        <v>43903</v>
      </c>
      <c r="B203" s="107" t="s">
        <v>80</v>
      </c>
      <c r="C203" s="107" t="s">
        <v>361</v>
      </c>
      <c r="D203" s="130" t="s">
        <v>32</v>
      </c>
      <c r="E203" s="130"/>
      <c r="F203" s="131" t="s">
        <v>29</v>
      </c>
      <c r="G203" s="114">
        <v>0</v>
      </c>
      <c r="H203" s="132">
        <v>100</v>
      </c>
      <c r="I203" s="131">
        <f t="shared" si="8"/>
        <v>0</v>
      </c>
    </row>
    <row r="204" spans="1:9" x14ac:dyDescent="0.3">
      <c r="A204" s="109">
        <v>43903</v>
      </c>
      <c r="B204" s="107" t="s">
        <v>80</v>
      </c>
      <c r="C204" s="107" t="s">
        <v>361</v>
      </c>
      <c r="D204" s="130" t="s">
        <v>33</v>
      </c>
      <c r="E204" s="130"/>
      <c r="F204" s="131" t="s">
        <v>29</v>
      </c>
      <c r="G204" s="114">
        <v>0</v>
      </c>
      <c r="H204" s="132">
        <v>100</v>
      </c>
      <c r="I204" s="131">
        <f t="shared" si="8"/>
        <v>0</v>
      </c>
    </row>
    <row r="205" spans="1:9" x14ac:dyDescent="0.3">
      <c r="A205" s="106">
        <v>43903</v>
      </c>
      <c r="B205" s="107" t="s">
        <v>80</v>
      </c>
      <c r="C205" s="107" t="s">
        <v>361</v>
      </c>
      <c r="D205" s="130" t="s">
        <v>34</v>
      </c>
      <c r="E205" s="130"/>
      <c r="F205" s="131" t="s">
        <v>29</v>
      </c>
      <c r="G205" s="114">
        <v>0</v>
      </c>
      <c r="H205" s="132">
        <v>100</v>
      </c>
      <c r="I205" s="131">
        <f t="shared" si="8"/>
        <v>0</v>
      </c>
    </row>
    <row r="206" spans="1:9" x14ac:dyDescent="0.3">
      <c r="A206" s="109">
        <v>43903</v>
      </c>
      <c r="B206" s="107" t="s">
        <v>80</v>
      </c>
      <c r="C206" s="107" t="s">
        <v>361</v>
      </c>
      <c r="D206" s="130" t="s">
        <v>35</v>
      </c>
      <c r="E206" s="130"/>
      <c r="F206" s="131" t="s">
        <v>29</v>
      </c>
      <c r="G206" s="114">
        <v>0</v>
      </c>
      <c r="H206" s="132">
        <v>100</v>
      </c>
      <c r="I206" s="131">
        <f t="shared" si="8"/>
        <v>0</v>
      </c>
    </row>
    <row r="207" spans="1:9" x14ac:dyDescent="0.3">
      <c r="A207" s="106">
        <v>43903</v>
      </c>
      <c r="B207" s="107" t="s">
        <v>80</v>
      </c>
      <c r="C207" s="107" t="s">
        <v>361</v>
      </c>
      <c r="D207" s="130" t="s">
        <v>36</v>
      </c>
      <c r="E207" s="130"/>
      <c r="F207" s="131" t="s">
        <v>29</v>
      </c>
      <c r="G207" s="114">
        <v>0</v>
      </c>
      <c r="H207" s="132">
        <v>100</v>
      </c>
      <c r="I207" s="131">
        <f t="shared" si="8"/>
        <v>0</v>
      </c>
    </row>
    <row r="208" spans="1:9" x14ac:dyDescent="0.3">
      <c r="A208" s="109">
        <v>43903</v>
      </c>
      <c r="B208" s="107" t="s">
        <v>80</v>
      </c>
      <c r="C208" s="107" t="s">
        <v>361</v>
      </c>
      <c r="D208" s="130" t="s">
        <v>37</v>
      </c>
      <c r="E208" s="130"/>
      <c r="F208" s="131" t="s">
        <v>29</v>
      </c>
      <c r="G208" s="114">
        <v>0</v>
      </c>
      <c r="H208" s="132">
        <v>100</v>
      </c>
      <c r="I208" s="131">
        <f t="shared" si="8"/>
        <v>0</v>
      </c>
    </row>
    <row r="209" spans="1:11" x14ac:dyDescent="0.3">
      <c r="A209" s="106">
        <v>43903</v>
      </c>
      <c r="B209" s="107" t="s">
        <v>80</v>
      </c>
      <c r="C209" s="107" t="s">
        <v>361</v>
      </c>
      <c r="D209" s="133" t="s">
        <v>17</v>
      </c>
      <c r="E209" s="133"/>
      <c r="F209" s="134" t="s">
        <v>38</v>
      </c>
      <c r="G209" s="114">
        <v>0</v>
      </c>
      <c r="H209" s="135">
        <v>24</v>
      </c>
      <c r="I209" s="134">
        <f t="shared" si="8"/>
        <v>0</v>
      </c>
    </row>
    <row r="210" spans="1:11" x14ac:dyDescent="0.3">
      <c r="A210" s="109">
        <v>43903</v>
      </c>
      <c r="B210" s="107" t="s">
        <v>80</v>
      </c>
      <c r="C210" s="107" t="s">
        <v>361</v>
      </c>
      <c r="D210" s="7" t="s">
        <v>39</v>
      </c>
      <c r="E210" s="7"/>
      <c r="F210" s="8" t="s">
        <v>11</v>
      </c>
      <c r="G210" s="114"/>
      <c r="H210" s="113"/>
      <c r="I210" s="8"/>
    </row>
    <row r="211" spans="1:11" x14ac:dyDescent="0.3">
      <c r="A211" s="106">
        <v>43903</v>
      </c>
      <c r="B211" s="107" t="s">
        <v>80</v>
      </c>
      <c r="C211" s="107" t="s">
        <v>361</v>
      </c>
      <c r="D211" s="7" t="s">
        <v>40</v>
      </c>
      <c r="E211" s="7"/>
      <c r="F211" s="8" t="s">
        <v>11</v>
      </c>
      <c r="G211" s="114"/>
      <c r="H211" s="113"/>
      <c r="I211" s="8"/>
    </row>
    <row r="212" spans="1:11" x14ac:dyDescent="0.3">
      <c r="A212" s="109">
        <v>43903</v>
      </c>
      <c r="B212" s="107" t="s">
        <v>80</v>
      </c>
      <c r="C212" s="107" t="s">
        <v>361</v>
      </c>
      <c r="D212" s="7" t="s">
        <v>41</v>
      </c>
      <c r="E212" s="7"/>
      <c r="F212" s="8" t="s">
        <v>41</v>
      </c>
      <c r="G212" s="114"/>
      <c r="H212" s="113"/>
      <c r="I212" s="8"/>
    </row>
    <row r="213" spans="1:11" x14ac:dyDescent="0.3">
      <c r="A213" s="106">
        <v>43903</v>
      </c>
      <c r="B213" s="107" t="s">
        <v>80</v>
      </c>
      <c r="C213" s="107" t="s">
        <v>361</v>
      </c>
      <c r="D213" s="7" t="s">
        <v>42</v>
      </c>
      <c r="E213" s="7"/>
      <c r="F213" s="8" t="s">
        <v>19</v>
      </c>
      <c r="G213" s="114"/>
      <c r="H213" s="113"/>
      <c r="I213" s="8"/>
    </row>
    <row r="214" spans="1:11" x14ac:dyDescent="0.3">
      <c r="A214" s="109">
        <v>43903</v>
      </c>
      <c r="B214" s="107" t="s">
        <v>80</v>
      </c>
      <c r="C214" s="107" t="s">
        <v>361</v>
      </c>
      <c r="D214" s="7" t="s">
        <v>43</v>
      </c>
      <c r="E214" s="7"/>
      <c r="F214" s="8" t="s">
        <v>19</v>
      </c>
      <c r="G214" s="114">
        <v>0</v>
      </c>
      <c r="H214" s="113">
        <v>24</v>
      </c>
      <c r="I214" s="8">
        <f t="shared" ref="I214:I219" si="9">G214*H214</f>
        <v>0</v>
      </c>
    </row>
    <row r="215" spans="1:11" x14ac:dyDescent="0.3">
      <c r="A215" s="106">
        <v>43903</v>
      </c>
      <c r="B215" s="107" t="s">
        <v>80</v>
      </c>
      <c r="C215" s="107" t="s">
        <v>361</v>
      </c>
      <c r="D215" s="7" t="s">
        <v>355</v>
      </c>
      <c r="E215" s="7"/>
      <c r="F215" s="8" t="s">
        <v>11</v>
      </c>
      <c r="G215" s="114">
        <v>0</v>
      </c>
      <c r="H215" s="113">
        <v>20</v>
      </c>
      <c r="I215" s="8">
        <f t="shared" si="9"/>
        <v>0</v>
      </c>
    </row>
    <row r="216" spans="1:11" x14ac:dyDescent="0.3">
      <c r="A216" s="109">
        <v>43903</v>
      </c>
      <c r="B216" s="107" t="s">
        <v>80</v>
      </c>
      <c r="C216" s="107" t="s">
        <v>361</v>
      </c>
      <c r="D216" s="7" t="s">
        <v>359</v>
      </c>
      <c r="E216" s="7"/>
      <c r="F216" s="8" t="s">
        <v>25</v>
      </c>
      <c r="G216" s="114">
        <v>0</v>
      </c>
      <c r="H216" s="113">
        <v>10</v>
      </c>
      <c r="I216" s="8">
        <f t="shared" si="9"/>
        <v>0</v>
      </c>
    </row>
    <row r="217" spans="1:11" x14ac:dyDescent="0.3">
      <c r="A217" s="106">
        <v>43903</v>
      </c>
      <c r="B217" s="107" t="s">
        <v>80</v>
      </c>
      <c r="C217" s="107" t="s">
        <v>361</v>
      </c>
      <c r="D217" s="7" t="s">
        <v>362</v>
      </c>
      <c r="E217" s="7" t="s">
        <v>231</v>
      </c>
      <c r="F217" s="8" t="s">
        <v>370</v>
      </c>
      <c r="G217" s="114">
        <v>36</v>
      </c>
      <c r="H217" s="113">
        <v>1</v>
      </c>
      <c r="I217" s="8">
        <f t="shared" si="9"/>
        <v>36</v>
      </c>
    </row>
    <row r="218" spans="1:11" x14ac:dyDescent="0.3">
      <c r="A218" s="109">
        <v>43903</v>
      </c>
      <c r="B218" s="107" t="s">
        <v>80</v>
      </c>
      <c r="C218" s="107" t="s">
        <v>361</v>
      </c>
      <c r="D218" s="7" t="s">
        <v>363</v>
      </c>
      <c r="E218" s="7" t="s">
        <v>231</v>
      </c>
      <c r="F218" s="8" t="s">
        <v>370</v>
      </c>
      <c r="G218" s="114">
        <v>6</v>
      </c>
      <c r="H218" s="113">
        <v>50</v>
      </c>
      <c r="I218" s="8">
        <f t="shared" si="9"/>
        <v>300</v>
      </c>
    </row>
    <row r="219" spans="1:11" x14ac:dyDescent="0.3">
      <c r="A219" s="106">
        <v>43903</v>
      </c>
      <c r="B219" s="107" t="s">
        <v>80</v>
      </c>
      <c r="C219" s="107" t="s">
        <v>361</v>
      </c>
      <c r="D219" s="7" t="s">
        <v>364</v>
      </c>
      <c r="E219" s="7" t="s">
        <v>231</v>
      </c>
      <c r="F219" s="8" t="s">
        <v>370</v>
      </c>
      <c r="G219" s="114">
        <v>14</v>
      </c>
      <c r="H219" s="113">
        <v>1</v>
      </c>
      <c r="I219" s="8">
        <f t="shared" si="9"/>
        <v>14</v>
      </c>
    </row>
    <row r="220" spans="1:11" x14ac:dyDescent="0.3">
      <c r="A220" s="109">
        <v>43903</v>
      </c>
      <c r="B220" s="107" t="s">
        <v>80</v>
      </c>
      <c r="C220" s="107" t="s">
        <v>361</v>
      </c>
      <c r="D220" s="7"/>
      <c r="E220" s="7"/>
      <c r="F220" s="8"/>
      <c r="G220" s="114"/>
      <c r="H220" s="113"/>
      <c r="I220" s="8"/>
    </row>
    <row r="221" spans="1:11" x14ac:dyDescent="0.3">
      <c r="A221" s="106">
        <v>43903</v>
      </c>
      <c r="B221" s="107" t="s">
        <v>80</v>
      </c>
      <c r="C221" s="107" t="s">
        <v>361</v>
      </c>
      <c r="D221" s="8"/>
      <c r="E221" s="8"/>
      <c r="F221" s="8"/>
      <c r="G221" s="114"/>
      <c r="H221" s="113"/>
      <c r="I221" s="8"/>
    </row>
    <row r="222" spans="1:11" x14ac:dyDescent="0.3">
      <c r="A222" s="105"/>
      <c r="B222" s="108"/>
      <c r="C222" s="108"/>
      <c r="D222" s="14"/>
      <c r="E222" s="14"/>
      <c r="F222" s="15"/>
      <c r="G222" s="115"/>
      <c r="H222" s="116"/>
      <c r="I222" s="15"/>
    </row>
    <row r="223" spans="1:11" x14ac:dyDescent="0.3">
      <c r="A223" s="109">
        <v>43906</v>
      </c>
      <c r="B223" s="107" t="s">
        <v>60</v>
      </c>
      <c r="C223" s="107" t="s">
        <v>357</v>
      </c>
      <c r="D223" s="8" t="s">
        <v>10</v>
      </c>
      <c r="E223" s="8" t="s">
        <v>231</v>
      </c>
      <c r="F223" s="8" t="s">
        <v>368</v>
      </c>
      <c r="G223" s="114">
        <v>2</v>
      </c>
      <c r="H223" s="113">
        <v>50</v>
      </c>
      <c r="I223" s="8">
        <f>G223*H223</f>
        <v>100</v>
      </c>
      <c r="J223" s="36"/>
      <c r="K223" s="36"/>
    </row>
    <row r="224" spans="1:11" x14ac:dyDescent="0.3">
      <c r="A224" s="106">
        <v>43906</v>
      </c>
      <c r="B224" s="107" t="s">
        <v>60</v>
      </c>
      <c r="C224" s="107" t="s">
        <v>357</v>
      </c>
      <c r="D224" s="118" t="s">
        <v>12</v>
      </c>
      <c r="E224" s="118"/>
      <c r="F224" s="119" t="s">
        <v>11</v>
      </c>
      <c r="G224" s="114">
        <v>0</v>
      </c>
      <c r="H224" s="120">
        <v>30</v>
      </c>
      <c r="I224" s="119">
        <f t="shared" ref="I224:I246" si="10">G224*H224</f>
        <v>0</v>
      </c>
      <c r="J224" s="36"/>
      <c r="K224" s="36"/>
    </row>
    <row r="225" spans="1:11" x14ac:dyDescent="0.3">
      <c r="A225" s="109">
        <v>43906</v>
      </c>
      <c r="B225" s="107" t="s">
        <v>60</v>
      </c>
      <c r="C225" s="107" t="s">
        <v>357</v>
      </c>
      <c r="D225" s="118" t="s">
        <v>13</v>
      </c>
      <c r="E225" s="118"/>
      <c r="F225" s="119" t="s">
        <v>11</v>
      </c>
      <c r="G225" s="114">
        <v>0</v>
      </c>
      <c r="H225" s="120">
        <v>20</v>
      </c>
      <c r="I225" s="119">
        <f t="shared" si="10"/>
        <v>0</v>
      </c>
      <c r="J225" s="36"/>
      <c r="K225" s="36"/>
    </row>
    <row r="226" spans="1:11" x14ac:dyDescent="0.3">
      <c r="A226" s="106">
        <v>43906</v>
      </c>
      <c r="B226" s="107" t="s">
        <v>60</v>
      </c>
      <c r="C226" s="107" t="s">
        <v>357</v>
      </c>
      <c r="D226" s="118" t="s">
        <v>15</v>
      </c>
      <c r="E226" s="118"/>
      <c r="F226" s="119" t="s">
        <v>11</v>
      </c>
      <c r="G226" s="114">
        <v>0</v>
      </c>
      <c r="H226" s="120">
        <v>20</v>
      </c>
      <c r="I226" s="119">
        <f t="shared" si="10"/>
        <v>0</v>
      </c>
      <c r="J226" s="36"/>
      <c r="K226" s="36"/>
    </row>
    <row r="227" spans="1:11" x14ac:dyDescent="0.3">
      <c r="A227" s="109">
        <v>43906</v>
      </c>
      <c r="B227" s="107" t="s">
        <v>60</v>
      </c>
      <c r="C227" s="107" t="s">
        <v>357</v>
      </c>
      <c r="D227" s="118" t="s">
        <v>14</v>
      </c>
      <c r="E227" s="118"/>
      <c r="F227" s="119" t="s">
        <v>11</v>
      </c>
      <c r="G227" s="114">
        <v>0</v>
      </c>
      <c r="H227" s="120">
        <v>20</v>
      </c>
      <c r="I227" s="119">
        <f t="shared" si="10"/>
        <v>0</v>
      </c>
      <c r="J227" s="36"/>
      <c r="K227" s="36"/>
    </row>
    <row r="228" spans="1:11" x14ac:dyDescent="0.3">
      <c r="A228" s="106">
        <v>43906</v>
      </c>
      <c r="B228" s="107" t="s">
        <v>60</v>
      </c>
      <c r="C228" s="107" t="s">
        <v>357</v>
      </c>
      <c r="D228" s="118" t="s">
        <v>16</v>
      </c>
      <c r="E228" s="118"/>
      <c r="F228" s="119" t="s">
        <v>11</v>
      </c>
      <c r="G228" s="114">
        <v>0</v>
      </c>
      <c r="H228" s="120">
        <v>20</v>
      </c>
      <c r="I228" s="119">
        <f t="shared" si="10"/>
        <v>0</v>
      </c>
      <c r="J228" s="36"/>
      <c r="K228" s="36"/>
    </row>
    <row r="229" spans="1:11" x14ac:dyDescent="0.3">
      <c r="A229" s="109">
        <v>43906</v>
      </c>
      <c r="B229" s="107" t="s">
        <v>60</v>
      </c>
      <c r="C229" s="107" t="s">
        <v>357</v>
      </c>
      <c r="D229" s="121" t="s">
        <v>18</v>
      </c>
      <c r="E229" s="121"/>
      <c r="F229" s="122" t="s">
        <v>19</v>
      </c>
      <c r="G229" s="114">
        <v>0</v>
      </c>
      <c r="H229" s="123">
        <v>1</v>
      </c>
      <c r="I229" s="124">
        <f t="shared" si="10"/>
        <v>0</v>
      </c>
      <c r="J229" s="36"/>
      <c r="K229" s="36"/>
    </row>
    <row r="230" spans="1:11" x14ac:dyDescent="0.3">
      <c r="A230" s="106">
        <v>43906</v>
      </c>
      <c r="B230" s="107" t="s">
        <v>60</v>
      </c>
      <c r="C230" s="107" t="s">
        <v>357</v>
      </c>
      <c r="D230" s="125" t="s">
        <v>20</v>
      </c>
      <c r="E230" s="125"/>
      <c r="F230" s="124" t="s">
        <v>19</v>
      </c>
      <c r="G230" s="114">
        <v>0</v>
      </c>
      <c r="H230" s="126">
        <v>1</v>
      </c>
      <c r="I230" s="124">
        <f t="shared" si="10"/>
        <v>0</v>
      </c>
      <c r="J230" s="36"/>
      <c r="K230" s="36"/>
    </row>
    <row r="231" spans="1:11" x14ac:dyDescent="0.3">
      <c r="A231" s="109">
        <v>43906</v>
      </c>
      <c r="B231" s="107" t="s">
        <v>60</v>
      </c>
      <c r="C231" s="107" t="s">
        <v>357</v>
      </c>
      <c r="D231" s="125" t="s">
        <v>21</v>
      </c>
      <c r="E231" s="125"/>
      <c r="F231" s="124" t="s">
        <v>19</v>
      </c>
      <c r="G231" s="114">
        <v>0</v>
      </c>
      <c r="H231" s="126">
        <v>1</v>
      </c>
      <c r="I231" s="124">
        <f t="shared" si="10"/>
        <v>0</v>
      </c>
      <c r="J231" s="36"/>
      <c r="K231" s="36"/>
    </row>
    <row r="232" spans="1:11" x14ac:dyDescent="0.3">
      <c r="A232" s="106">
        <v>43906</v>
      </c>
      <c r="B232" s="107" t="s">
        <v>60</v>
      </c>
      <c r="C232" s="107" t="s">
        <v>357</v>
      </c>
      <c r="D232" s="125" t="s">
        <v>22</v>
      </c>
      <c r="E232" s="125"/>
      <c r="F232" s="124" t="s">
        <v>19</v>
      </c>
      <c r="G232" s="114">
        <v>0</v>
      </c>
      <c r="H232" s="126">
        <v>1</v>
      </c>
      <c r="I232" s="124">
        <f t="shared" si="10"/>
        <v>0</v>
      </c>
      <c r="J232" s="36"/>
      <c r="K232" s="36"/>
    </row>
    <row r="233" spans="1:11" x14ac:dyDescent="0.3">
      <c r="A233" s="109">
        <v>43906</v>
      </c>
      <c r="B233" s="107" t="s">
        <v>60</v>
      </c>
      <c r="C233" s="107" t="s">
        <v>357</v>
      </c>
      <c r="D233" s="125" t="s">
        <v>23</v>
      </c>
      <c r="E233" s="125"/>
      <c r="F233" s="124" t="s">
        <v>19</v>
      </c>
      <c r="G233" s="114">
        <v>0</v>
      </c>
      <c r="H233" s="126">
        <v>1</v>
      </c>
      <c r="I233" s="124">
        <f t="shared" si="10"/>
        <v>0</v>
      </c>
      <c r="J233" s="36"/>
      <c r="K233" s="36"/>
    </row>
    <row r="234" spans="1:11" x14ac:dyDescent="0.3">
      <c r="A234" s="106">
        <v>43906</v>
      </c>
      <c r="B234" s="107" t="s">
        <v>60</v>
      </c>
      <c r="C234" s="107" t="s">
        <v>357</v>
      </c>
      <c r="D234" s="127" t="s">
        <v>24</v>
      </c>
      <c r="E234" s="127"/>
      <c r="F234" s="128" t="s">
        <v>25</v>
      </c>
      <c r="G234" s="114">
        <v>0</v>
      </c>
      <c r="H234" s="129">
        <v>30</v>
      </c>
      <c r="I234" s="128">
        <f t="shared" si="10"/>
        <v>0</v>
      </c>
      <c r="J234" s="36"/>
      <c r="K234" s="36"/>
    </row>
    <row r="235" spans="1:11" x14ac:dyDescent="0.3">
      <c r="A235" s="109">
        <v>43906</v>
      </c>
      <c r="B235" s="107" t="s">
        <v>60</v>
      </c>
      <c r="C235" s="107" t="s">
        <v>357</v>
      </c>
      <c r="D235" s="127" t="s">
        <v>26</v>
      </c>
      <c r="E235" s="127"/>
      <c r="F235" s="128" t="s">
        <v>25</v>
      </c>
      <c r="G235" s="114">
        <v>0</v>
      </c>
      <c r="H235" s="129">
        <v>30</v>
      </c>
      <c r="I235" s="128">
        <f t="shared" si="10"/>
        <v>0</v>
      </c>
      <c r="J235" s="36"/>
      <c r="K235" s="36"/>
    </row>
    <row r="236" spans="1:11" x14ac:dyDescent="0.3">
      <c r="A236" s="106">
        <v>43906</v>
      </c>
      <c r="B236" s="107" t="s">
        <v>60</v>
      </c>
      <c r="C236" s="107" t="s">
        <v>357</v>
      </c>
      <c r="D236" s="127" t="s">
        <v>27</v>
      </c>
      <c r="E236" s="127"/>
      <c r="F236" s="128" t="s">
        <v>25</v>
      </c>
      <c r="G236" s="114">
        <v>0</v>
      </c>
      <c r="H236" s="129">
        <v>18</v>
      </c>
      <c r="I236" s="128">
        <f t="shared" si="10"/>
        <v>0</v>
      </c>
      <c r="J236" s="36"/>
      <c r="K236" s="36"/>
    </row>
    <row r="237" spans="1:11" x14ac:dyDescent="0.3">
      <c r="A237" s="109">
        <v>43906</v>
      </c>
      <c r="B237" s="107" t="s">
        <v>60</v>
      </c>
      <c r="C237" s="107" t="s">
        <v>357</v>
      </c>
      <c r="D237" s="130" t="s">
        <v>28</v>
      </c>
      <c r="E237" s="130"/>
      <c r="F237" s="131" t="s">
        <v>29</v>
      </c>
      <c r="G237" s="114">
        <v>0</v>
      </c>
      <c r="H237" s="132">
        <v>100</v>
      </c>
      <c r="I237" s="131">
        <f t="shared" si="10"/>
        <v>0</v>
      </c>
      <c r="J237" s="36"/>
      <c r="K237" s="36"/>
    </row>
    <row r="238" spans="1:11" x14ac:dyDescent="0.3">
      <c r="A238" s="106">
        <v>43906</v>
      </c>
      <c r="B238" s="107" t="s">
        <v>60</v>
      </c>
      <c r="C238" s="107" t="s">
        <v>357</v>
      </c>
      <c r="D238" s="130" t="s">
        <v>30</v>
      </c>
      <c r="E238" s="130"/>
      <c r="F238" s="131" t="s">
        <v>29</v>
      </c>
      <c r="G238" s="114">
        <v>0</v>
      </c>
      <c r="H238" s="132">
        <v>100</v>
      </c>
      <c r="I238" s="131">
        <f t="shared" si="10"/>
        <v>0</v>
      </c>
      <c r="J238" s="36"/>
      <c r="K238" s="36"/>
    </row>
    <row r="239" spans="1:11" x14ac:dyDescent="0.3">
      <c r="A239" s="109">
        <v>43906</v>
      </c>
      <c r="B239" s="107" t="s">
        <v>60</v>
      </c>
      <c r="C239" s="107" t="s">
        <v>357</v>
      </c>
      <c r="D239" s="130" t="s">
        <v>31</v>
      </c>
      <c r="E239" s="130"/>
      <c r="F239" s="131" t="s">
        <v>29</v>
      </c>
      <c r="G239" s="114">
        <v>0</v>
      </c>
      <c r="H239" s="132">
        <v>100</v>
      </c>
      <c r="I239" s="131">
        <f t="shared" si="10"/>
        <v>0</v>
      </c>
      <c r="J239" s="36"/>
      <c r="K239" s="36"/>
    </row>
    <row r="240" spans="1:11" x14ac:dyDescent="0.3">
      <c r="A240" s="106">
        <v>43906</v>
      </c>
      <c r="B240" s="107" t="s">
        <v>60</v>
      </c>
      <c r="C240" s="107" t="s">
        <v>357</v>
      </c>
      <c r="D240" s="130" t="s">
        <v>32</v>
      </c>
      <c r="E240" s="130"/>
      <c r="F240" s="131" t="s">
        <v>29</v>
      </c>
      <c r="G240" s="114">
        <v>0</v>
      </c>
      <c r="H240" s="132">
        <v>100</v>
      </c>
      <c r="I240" s="131">
        <f t="shared" si="10"/>
        <v>0</v>
      </c>
      <c r="J240" s="36"/>
      <c r="K240" s="36"/>
    </row>
    <row r="241" spans="1:11" x14ac:dyDescent="0.3">
      <c r="A241" s="109">
        <v>43906</v>
      </c>
      <c r="B241" s="107" t="s">
        <v>60</v>
      </c>
      <c r="C241" s="107" t="s">
        <v>357</v>
      </c>
      <c r="D241" s="130" t="s">
        <v>33</v>
      </c>
      <c r="E241" s="130"/>
      <c r="F241" s="131" t="s">
        <v>29</v>
      </c>
      <c r="G241" s="114">
        <v>0</v>
      </c>
      <c r="H241" s="132">
        <v>100</v>
      </c>
      <c r="I241" s="131">
        <f t="shared" si="10"/>
        <v>0</v>
      </c>
      <c r="J241" s="36"/>
      <c r="K241" s="36"/>
    </row>
    <row r="242" spans="1:11" x14ac:dyDescent="0.3">
      <c r="A242" s="106">
        <v>43906</v>
      </c>
      <c r="B242" s="107" t="s">
        <v>60</v>
      </c>
      <c r="C242" s="107" t="s">
        <v>357</v>
      </c>
      <c r="D242" s="130" t="s">
        <v>34</v>
      </c>
      <c r="E242" s="130"/>
      <c r="F242" s="131" t="s">
        <v>29</v>
      </c>
      <c r="G242" s="114">
        <v>0</v>
      </c>
      <c r="H242" s="132">
        <v>100</v>
      </c>
      <c r="I242" s="131">
        <f t="shared" si="10"/>
        <v>0</v>
      </c>
      <c r="J242" s="36"/>
      <c r="K242" s="36"/>
    </row>
    <row r="243" spans="1:11" x14ac:dyDescent="0.3">
      <c r="A243" s="109">
        <v>43906</v>
      </c>
      <c r="B243" s="107" t="s">
        <v>60</v>
      </c>
      <c r="C243" s="107" t="s">
        <v>357</v>
      </c>
      <c r="D243" s="130" t="s">
        <v>35</v>
      </c>
      <c r="E243" s="130"/>
      <c r="F243" s="131" t="s">
        <v>29</v>
      </c>
      <c r="G243" s="114">
        <v>0</v>
      </c>
      <c r="H243" s="132">
        <v>100</v>
      </c>
      <c r="I243" s="131">
        <f t="shared" si="10"/>
        <v>0</v>
      </c>
      <c r="J243" s="36"/>
      <c r="K243" s="36"/>
    </row>
    <row r="244" spans="1:11" x14ac:dyDescent="0.3">
      <c r="A244" s="106">
        <v>43906</v>
      </c>
      <c r="B244" s="107" t="s">
        <v>60</v>
      </c>
      <c r="C244" s="107" t="s">
        <v>357</v>
      </c>
      <c r="D244" s="130" t="s">
        <v>36</v>
      </c>
      <c r="E244" s="130"/>
      <c r="F244" s="131" t="s">
        <v>29</v>
      </c>
      <c r="G244" s="114">
        <v>0</v>
      </c>
      <c r="H244" s="132">
        <v>100</v>
      </c>
      <c r="I244" s="131">
        <f t="shared" si="10"/>
        <v>0</v>
      </c>
      <c r="J244" s="36"/>
      <c r="K244" s="36"/>
    </row>
    <row r="245" spans="1:11" x14ac:dyDescent="0.3">
      <c r="A245" s="109">
        <v>43906</v>
      </c>
      <c r="B245" s="107" t="s">
        <v>60</v>
      </c>
      <c r="C245" s="107" t="s">
        <v>357</v>
      </c>
      <c r="D245" s="130" t="s">
        <v>37</v>
      </c>
      <c r="E245" s="130"/>
      <c r="F245" s="131" t="s">
        <v>29</v>
      </c>
      <c r="G245" s="114">
        <v>0</v>
      </c>
      <c r="H245" s="132">
        <v>100</v>
      </c>
      <c r="I245" s="131">
        <f t="shared" si="10"/>
        <v>0</v>
      </c>
      <c r="J245" s="36"/>
      <c r="K245" s="36"/>
    </row>
    <row r="246" spans="1:11" x14ac:dyDescent="0.3">
      <c r="A246" s="106">
        <v>43906</v>
      </c>
      <c r="B246" s="107" t="s">
        <v>60</v>
      </c>
      <c r="C246" s="107" t="s">
        <v>357</v>
      </c>
      <c r="D246" s="133" t="s">
        <v>17</v>
      </c>
      <c r="E246" s="133"/>
      <c r="F246" s="134" t="s">
        <v>38</v>
      </c>
      <c r="G246" s="114">
        <v>0</v>
      </c>
      <c r="H246" s="135">
        <v>24</v>
      </c>
      <c r="I246" s="134">
        <f t="shared" si="10"/>
        <v>0</v>
      </c>
      <c r="J246" s="36"/>
      <c r="K246" s="36"/>
    </row>
    <row r="247" spans="1:11" x14ac:dyDescent="0.3">
      <c r="A247" s="109">
        <v>43906</v>
      </c>
      <c r="B247" s="107" t="s">
        <v>60</v>
      </c>
      <c r="C247" s="107" t="s">
        <v>357</v>
      </c>
      <c r="D247" s="7" t="s">
        <v>39</v>
      </c>
      <c r="E247" s="7"/>
      <c r="F247" s="8" t="s">
        <v>11</v>
      </c>
      <c r="G247" s="114"/>
      <c r="H247" s="113"/>
      <c r="I247" s="8"/>
      <c r="J247" s="36"/>
      <c r="K247" s="36"/>
    </row>
    <row r="248" spans="1:11" x14ac:dyDescent="0.3">
      <c r="A248" s="106">
        <v>43906</v>
      </c>
      <c r="B248" s="107" t="s">
        <v>60</v>
      </c>
      <c r="C248" s="107" t="s">
        <v>357</v>
      </c>
      <c r="D248" s="7" t="s">
        <v>40</v>
      </c>
      <c r="E248" s="7"/>
      <c r="F248" s="8" t="s">
        <v>11</v>
      </c>
      <c r="G248" s="114"/>
      <c r="H248" s="113"/>
      <c r="I248" s="8"/>
      <c r="J248" s="36"/>
      <c r="K248" s="36"/>
    </row>
    <row r="249" spans="1:11" x14ac:dyDescent="0.3">
      <c r="A249" s="109">
        <v>43906</v>
      </c>
      <c r="B249" s="107" t="s">
        <v>60</v>
      </c>
      <c r="C249" s="107" t="s">
        <v>357</v>
      </c>
      <c r="D249" s="7" t="s">
        <v>41</v>
      </c>
      <c r="E249" s="7"/>
      <c r="F249" s="8" t="s">
        <v>41</v>
      </c>
      <c r="G249" s="114"/>
      <c r="H249" s="113"/>
      <c r="I249" s="8"/>
      <c r="J249" s="36"/>
      <c r="K249" s="36"/>
    </row>
    <row r="250" spans="1:11" x14ac:dyDescent="0.3">
      <c r="A250" s="106">
        <v>43906</v>
      </c>
      <c r="B250" s="107" t="s">
        <v>60</v>
      </c>
      <c r="C250" s="107" t="s">
        <v>357</v>
      </c>
      <c r="D250" s="7" t="s">
        <v>42</v>
      </c>
      <c r="E250" s="7"/>
      <c r="F250" s="8" t="s">
        <v>19</v>
      </c>
      <c r="G250" s="114"/>
      <c r="H250" s="113"/>
      <c r="I250" s="8"/>
      <c r="J250" s="36"/>
      <c r="K250" s="36"/>
    </row>
    <row r="251" spans="1:11" x14ac:dyDescent="0.3">
      <c r="A251" s="109">
        <v>43906</v>
      </c>
      <c r="B251" s="107" t="s">
        <v>60</v>
      </c>
      <c r="C251" s="107" t="s">
        <v>357</v>
      </c>
      <c r="D251" s="7" t="s">
        <v>43</v>
      </c>
      <c r="E251" s="7"/>
      <c r="F251" s="8" t="s">
        <v>19</v>
      </c>
      <c r="G251" s="114">
        <v>0</v>
      </c>
      <c r="H251" s="113">
        <v>24</v>
      </c>
      <c r="I251" s="8">
        <f t="shared" ref="I251:I256" si="11">G251*H251</f>
        <v>0</v>
      </c>
      <c r="J251" s="36"/>
      <c r="K251" s="36"/>
    </row>
    <row r="252" spans="1:11" x14ac:dyDescent="0.3">
      <c r="A252" s="106">
        <v>43906</v>
      </c>
      <c r="B252" s="107" t="s">
        <v>60</v>
      </c>
      <c r="C252" s="107" t="s">
        <v>357</v>
      </c>
      <c r="D252" s="7" t="s">
        <v>355</v>
      </c>
      <c r="E252" s="7" t="s">
        <v>231</v>
      </c>
      <c r="F252" s="8" t="s">
        <v>11</v>
      </c>
      <c r="G252" s="114">
        <v>15</v>
      </c>
      <c r="H252" s="113">
        <v>20</v>
      </c>
      <c r="I252" s="8">
        <f t="shared" si="11"/>
        <v>300</v>
      </c>
      <c r="J252" s="36"/>
      <c r="K252" s="36"/>
    </row>
    <row r="253" spans="1:11" x14ac:dyDescent="0.3">
      <c r="A253" s="109">
        <v>43906</v>
      </c>
      <c r="B253" s="107" t="s">
        <v>60</v>
      </c>
      <c r="C253" s="107" t="s">
        <v>357</v>
      </c>
      <c r="D253" s="7" t="s">
        <v>359</v>
      </c>
      <c r="E253" s="7" t="s">
        <v>231</v>
      </c>
      <c r="F253" s="8" t="s">
        <v>25</v>
      </c>
      <c r="G253" s="114">
        <v>1</v>
      </c>
      <c r="H253" s="113">
        <v>10</v>
      </c>
      <c r="I253" s="8">
        <f t="shared" si="11"/>
        <v>10</v>
      </c>
      <c r="J253" s="36"/>
      <c r="K253" s="36"/>
    </row>
    <row r="254" spans="1:11" x14ac:dyDescent="0.3">
      <c r="A254" s="106">
        <v>43906</v>
      </c>
      <c r="B254" s="107" t="s">
        <v>60</v>
      </c>
      <c r="C254" s="107" t="s">
        <v>357</v>
      </c>
      <c r="D254" s="7" t="s">
        <v>362</v>
      </c>
      <c r="E254" s="7"/>
      <c r="F254" s="8"/>
      <c r="G254" s="114">
        <v>0</v>
      </c>
      <c r="H254" s="113">
        <v>1</v>
      </c>
      <c r="I254" s="8">
        <f t="shared" si="11"/>
        <v>0</v>
      </c>
      <c r="J254" s="36"/>
      <c r="K254" s="36"/>
    </row>
    <row r="255" spans="1:11" x14ac:dyDescent="0.3">
      <c r="A255" s="109">
        <v>43906</v>
      </c>
      <c r="B255" s="107" t="s">
        <v>60</v>
      </c>
      <c r="C255" s="107" t="s">
        <v>357</v>
      </c>
      <c r="D255" s="7" t="s">
        <v>363</v>
      </c>
      <c r="E255" s="7"/>
      <c r="F255" s="8"/>
      <c r="G255" s="114">
        <v>0</v>
      </c>
      <c r="H255" s="113">
        <v>50</v>
      </c>
      <c r="I255" s="8">
        <f t="shared" si="11"/>
        <v>0</v>
      </c>
      <c r="J255" s="36"/>
      <c r="K255" s="36"/>
    </row>
    <row r="256" spans="1:11" x14ac:dyDescent="0.3">
      <c r="A256" s="106">
        <v>43906</v>
      </c>
      <c r="B256" s="107" t="s">
        <v>60</v>
      </c>
      <c r="C256" s="107" t="s">
        <v>357</v>
      </c>
      <c r="D256" s="7" t="s">
        <v>364</v>
      </c>
      <c r="E256" s="7"/>
      <c r="F256" s="8"/>
      <c r="G256" s="114">
        <v>0</v>
      </c>
      <c r="H256" s="113">
        <v>1</v>
      </c>
      <c r="I256" s="8">
        <f t="shared" si="11"/>
        <v>0</v>
      </c>
      <c r="J256" s="36"/>
      <c r="K256" s="36"/>
    </row>
    <row r="257" spans="1:11" x14ac:dyDescent="0.3">
      <c r="A257" s="109">
        <v>43906</v>
      </c>
      <c r="B257" s="107" t="s">
        <v>60</v>
      </c>
      <c r="C257" s="107" t="s">
        <v>357</v>
      </c>
      <c r="D257" s="7"/>
      <c r="E257" s="7"/>
      <c r="F257" s="8"/>
      <c r="G257" s="114"/>
      <c r="H257" s="113"/>
      <c r="I257" s="8"/>
      <c r="J257" s="36"/>
      <c r="K257" s="36"/>
    </row>
    <row r="258" spans="1:11" x14ac:dyDescent="0.3">
      <c r="A258" s="106">
        <v>43906</v>
      </c>
      <c r="B258" s="107" t="s">
        <v>60</v>
      </c>
      <c r="C258" s="107" t="s">
        <v>357</v>
      </c>
      <c r="D258" s="8"/>
      <c r="E258" s="8"/>
      <c r="F258" s="8"/>
      <c r="G258" s="114"/>
      <c r="H258" s="113"/>
      <c r="I258" s="8"/>
      <c r="J258" s="36"/>
      <c r="K258" s="36"/>
    </row>
    <row r="259" spans="1:11" x14ac:dyDescent="0.3">
      <c r="A259" s="105"/>
      <c r="B259" s="108"/>
      <c r="C259" s="108"/>
      <c r="D259" s="14"/>
      <c r="E259" s="14"/>
      <c r="F259" s="15"/>
      <c r="G259" s="115"/>
      <c r="H259" s="116"/>
      <c r="I259" s="15"/>
    </row>
    <row r="260" spans="1:11" x14ac:dyDescent="0.3">
      <c r="A260" s="106">
        <v>43906</v>
      </c>
      <c r="B260" s="107" t="s">
        <v>365</v>
      </c>
      <c r="C260" s="107" t="s">
        <v>357</v>
      </c>
      <c r="D260" s="8" t="s">
        <v>10</v>
      </c>
      <c r="E260" s="8" t="s">
        <v>231</v>
      </c>
      <c r="F260" s="8" t="s">
        <v>368</v>
      </c>
      <c r="G260" s="114">
        <v>2</v>
      </c>
      <c r="H260" s="113">
        <v>50</v>
      </c>
      <c r="I260" s="8">
        <f>G260*H260</f>
        <v>100</v>
      </c>
    </row>
    <row r="261" spans="1:11" x14ac:dyDescent="0.3">
      <c r="A261" s="106">
        <v>43906</v>
      </c>
      <c r="B261" s="107" t="s">
        <v>365</v>
      </c>
      <c r="C261" s="107" t="s">
        <v>357</v>
      </c>
      <c r="D261" s="118" t="s">
        <v>12</v>
      </c>
      <c r="E261" s="118"/>
      <c r="F261" s="119" t="s">
        <v>11</v>
      </c>
      <c r="G261" s="114">
        <v>0</v>
      </c>
      <c r="H261" s="120">
        <v>30</v>
      </c>
      <c r="I261" s="119">
        <f t="shared" ref="I261:I283" si="12">G261*H261</f>
        <v>0</v>
      </c>
    </row>
    <row r="262" spans="1:11" x14ac:dyDescent="0.3">
      <c r="A262" s="106">
        <v>43906</v>
      </c>
      <c r="B262" s="107" t="s">
        <v>365</v>
      </c>
      <c r="C262" s="107" t="s">
        <v>357</v>
      </c>
      <c r="D262" s="118" t="s">
        <v>13</v>
      </c>
      <c r="E262" s="118"/>
      <c r="F262" s="119" t="s">
        <v>11</v>
      </c>
      <c r="G262" s="114">
        <v>0</v>
      </c>
      <c r="H262" s="120">
        <v>20</v>
      </c>
      <c r="I262" s="119">
        <f t="shared" si="12"/>
        <v>0</v>
      </c>
    </row>
    <row r="263" spans="1:11" x14ac:dyDescent="0.3">
      <c r="A263" s="106">
        <v>43906</v>
      </c>
      <c r="B263" s="107" t="s">
        <v>365</v>
      </c>
      <c r="C263" s="107" t="s">
        <v>357</v>
      </c>
      <c r="D263" s="118" t="s">
        <v>15</v>
      </c>
      <c r="E263" s="118"/>
      <c r="F263" s="119" t="s">
        <v>11</v>
      </c>
      <c r="G263" s="114">
        <v>0</v>
      </c>
      <c r="H263" s="120">
        <v>20</v>
      </c>
      <c r="I263" s="119">
        <f t="shared" si="12"/>
        <v>0</v>
      </c>
    </row>
    <row r="264" spans="1:11" x14ac:dyDescent="0.3">
      <c r="A264" s="106">
        <v>43906</v>
      </c>
      <c r="B264" s="107" t="s">
        <v>365</v>
      </c>
      <c r="C264" s="107" t="s">
        <v>357</v>
      </c>
      <c r="D264" s="118" t="s">
        <v>14</v>
      </c>
      <c r="E264" s="118"/>
      <c r="F264" s="119" t="s">
        <v>11</v>
      </c>
      <c r="G264" s="114">
        <v>0</v>
      </c>
      <c r="H264" s="120">
        <v>20</v>
      </c>
      <c r="I264" s="119">
        <f t="shared" si="12"/>
        <v>0</v>
      </c>
    </row>
    <row r="265" spans="1:11" x14ac:dyDescent="0.3">
      <c r="A265" s="106">
        <v>43906</v>
      </c>
      <c r="B265" s="107" t="s">
        <v>365</v>
      </c>
      <c r="C265" s="107" t="s">
        <v>357</v>
      </c>
      <c r="D265" s="118" t="s">
        <v>16</v>
      </c>
      <c r="E265" s="118"/>
      <c r="F265" s="119" t="s">
        <v>11</v>
      </c>
      <c r="G265" s="114">
        <v>0</v>
      </c>
      <c r="H265" s="120">
        <v>20</v>
      </c>
      <c r="I265" s="119">
        <f t="shared" si="12"/>
        <v>0</v>
      </c>
    </row>
    <row r="266" spans="1:11" x14ac:dyDescent="0.3">
      <c r="A266" s="106">
        <v>43906</v>
      </c>
      <c r="B266" s="107" t="s">
        <v>365</v>
      </c>
      <c r="C266" s="107" t="s">
        <v>357</v>
      </c>
      <c r="D266" s="121" t="s">
        <v>18</v>
      </c>
      <c r="E266" s="121"/>
      <c r="F266" s="122" t="s">
        <v>19</v>
      </c>
      <c r="G266" s="114">
        <v>0</v>
      </c>
      <c r="H266" s="123">
        <v>1</v>
      </c>
      <c r="I266" s="124">
        <f t="shared" si="12"/>
        <v>0</v>
      </c>
    </row>
    <row r="267" spans="1:11" x14ac:dyDescent="0.3">
      <c r="A267" s="106">
        <v>43906</v>
      </c>
      <c r="B267" s="107" t="s">
        <v>365</v>
      </c>
      <c r="C267" s="107" t="s">
        <v>357</v>
      </c>
      <c r="D267" s="125" t="s">
        <v>20</v>
      </c>
      <c r="E267" s="125"/>
      <c r="F267" s="124" t="s">
        <v>19</v>
      </c>
      <c r="G267" s="114">
        <v>0</v>
      </c>
      <c r="H267" s="126">
        <v>1</v>
      </c>
      <c r="I267" s="124">
        <f t="shared" si="12"/>
        <v>0</v>
      </c>
    </row>
    <row r="268" spans="1:11" x14ac:dyDescent="0.3">
      <c r="A268" s="106">
        <v>43906</v>
      </c>
      <c r="B268" s="107" t="s">
        <v>365</v>
      </c>
      <c r="C268" s="107" t="s">
        <v>357</v>
      </c>
      <c r="D268" s="125" t="s">
        <v>21</v>
      </c>
      <c r="E268" s="125"/>
      <c r="F268" s="124" t="s">
        <v>19</v>
      </c>
      <c r="G268" s="114">
        <v>0</v>
      </c>
      <c r="H268" s="126">
        <v>1</v>
      </c>
      <c r="I268" s="124">
        <f t="shared" si="12"/>
        <v>0</v>
      </c>
    </row>
    <row r="269" spans="1:11" x14ac:dyDescent="0.3">
      <c r="A269" s="106">
        <v>43906</v>
      </c>
      <c r="B269" s="107" t="s">
        <v>365</v>
      </c>
      <c r="C269" s="107" t="s">
        <v>357</v>
      </c>
      <c r="D269" s="125" t="s">
        <v>22</v>
      </c>
      <c r="E269" s="125"/>
      <c r="F269" s="124" t="s">
        <v>19</v>
      </c>
      <c r="G269" s="114">
        <v>0</v>
      </c>
      <c r="H269" s="126">
        <v>1</v>
      </c>
      <c r="I269" s="124">
        <f t="shared" si="12"/>
        <v>0</v>
      </c>
    </row>
    <row r="270" spans="1:11" x14ac:dyDescent="0.3">
      <c r="A270" s="106">
        <v>43906</v>
      </c>
      <c r="B270" s="107" t="s">
        <v>365</v>
      </c>
      <c r="C270" s="107" t="s">
        <v>357</v>
      </c>
      <c r="D270" s="125" t="s">
        <v>23</v>
      </c>
      <c r="E270" s="125"/>
      <c r="F270" s="124" t="s">
        <v>19</v>
      </c>
      <c r="G270" s="114">
        <v>0</v>
      </c>
      <c r="H270" s="126">
        <v>1</v>
      </c>
      <c r="I270" s="124">
        <f t="shared" si="12"/>
        <v>0</v>
      </c>
    </row>
    <row r="271" spans="1:11" x14ac:dyDescent="0.3">
      <c r="A271" s="106">
        <v>43906</v>
      </c>
      <c r="B271" s="107" t="s">
        <v>365</v>
      </c>
      <c r="C271" s="107" t="s">
        <v>357</v>
      </c>
      <c r="D271" s="127" t="s">
        <v>24</v>
      </c>
      <c r="E271" s="127"/>
      <c r="F271" s="128" t="s">
        <v>25</v>
      </c>
      <c r="G271" s="114">
        <v>0</v>
      </c>
      <c r="H271" s="129">
        <v>30</v>
      </c>
      <c r="I271" s="128">
        <f t="shared" si="12"/>
        <v>0</v>
      </c>
    </row>
    <row r="272" spans="1:11" x14ac:dyDescent="0.3">
      <c r="A272" s="106">
        <v>43906</v>
      </c>
      <c r="B272" s="107" t="s">
        <v>365</v>
      </c>
      <c r="C272" s="107" t="s">
        <v>357</v>
      </c>
      <c r="D272" s="127" t="s">
        <v>26</v>
      </c>
      <c r="E272" s="127"/>
      <c r="F272" s="128" t="s">
        <v>25</v>
      </c>
      <c r="G272" s="114">
        <v>0</v>
      </c>
      <c r="H272" s="129">
        <v>30</v>
      </c>
      <c r="I272" s="128">
        <f t="shared" si="12"/>
        <v>0</v>
      </c>
    </row>
    <row r="273" spans="1:9" x14ac:dyDescent="0.3">
      <c r="A273" s="106">
        <v>43906</v>
      </c>
      <c r="B273" s="107" t="s">
        <v>365</v>
      </c>
      <c r="C273" s="107" t="s">
        <v>357</v>
      </c>
      <c r="D273" s="127" t="s">
        <v>27</v>
      </c>
      <c r="E273" s="127"/>
      <c r="F273" s="128" t="s">
        <v>25</v>
      </c>
      <c r="G273" s="114">
        <v>0</v>
      </c>
      <c r="H273" s="129">
        <v>18</v>
      </c>
      <c r="I273" s="128">
        <f t="shared" si="12"/>
        <v>0</v>
      </c>
    </row>
    <row r="274" spans="1:9" x14ac:dyDescent="0.3">
      <c r="A274" s="106">
        <v>43906</v>
      </c>
      <c r="B274" s="107" t="s">
        <v>365</v>
      </c>
      <c r="C274" s="107" t="s">
        <v>357</v>
      </c>
      <c r="D274" s="130" t="s">
        <v>28</v>
      </c>
      <c r="E274" s="130"/>
      <c r="F274" s="131" t="s">
        <v>29</v>
      </c>
      <c r="G274" s="114">
        <v>0</v>
      </c>
      <c r="H274" s="132">
        <v>100</v>
      </c>
      <c r="I274" s="131">
        <f t="shared" si="12"/>
        <v>0</v>
      </c>
    </row>
    <row r="275" spans="1:9" x14ac:dyDescent="0.3">
      <c r="A275" s="106">
        <v>43906</v>
      </c>
      <c r="B275" s="107" t="s">
        <v>365</v>
      </c>
      <c r="C275" s="107" t="s">
        <v>357</v>
      </c>
      <c r="D275" s="130" t="s">
        <v>30</v>
      </c>
      <c r="E275" s="130"/>
      <c r="F275" s="131" t="s">
        <v>29</v>
      </c>
      <c r="G275" s="114">
        <v>0</v>
      </c>
      <c r="H275" s="132">
        <v>100</v>
      </c>
      <c r="I275" s="131">
        <f t="shared" si="12"/>
        <v>0</v>
      </c>
    </row>
    <row r="276" spans="1:9" x14ac:dyDescent="0.3">
      <c r="A276" s="106">
        <v>43906</v>
      </c>
      <c r="B276" s="107" t="s">
        <v>365</v>
      </c>
      <c r="C276" s="107" t="s">
        <v>357</v>
      </c>
      <c r="D276" s="130" t="s">
        <v>31</v>
      </c>
      <c r="E276" s="130"/>
      <c r="F276" s="131" t="s">
        <v>29</v>
      </c>
      <c r="G276" s="114">
        <v>0</v>
      </c>
      <c r="H276" s="132">
        <v>100</v>
      </c>
      <c r="I276" s="131">
        <f t="shared" si="12"/>
        <v>0</v>
      </c>
    </row>
    <row r="277" spans="1:9" x14ac:dyDescent="0.3">
      <c r="A277" s="106">
        <v>43906</v>
      </c>
      <c r="B277" s="107" t="s">
        <v>365</v>
      </c>
      <c r="C277" s="107" t="s">
        <v>357</v>
      </c>
      <c r="D277" s="130" t="s">
        <v>32</v>
      </c>
      <c r="E277" s="130"/>
      <c r="F277" s="131" t="s">
        <v>29</v>
      </c>
      <c r="G277" s="114">
        <v>0</v>
      </c>
      <c r="H277" s="132">
        <v>100</v>
      </c>
      <c r="I277" s="131">
        <f t="shared" si="12"/>
        <v>0</v>
      </c>
    </row>
    <row r="278" spans="1:9" x14ac:dyDescent="0.3">
      <c r="A278" s="106">
        <v>43906</v>
      </c>
      <c r="B278" s="107" t="s">
        <v>365</v>
      </c>
      <c r="C278" s="107" t="s">
        <v>357</v>
      </c>
      <c r="D278" s="130" t="s">
        <v>33</v>
      </c>
      <c r="E278" s="130"/>
      <c r="F278" s="131" t="s">
        <v>29</v>
      </c>
      <c r="G278" s="114">
        <v>0</v>
      </c>
      <c r="H278" s="132">
        <v>100</v>
      </c>
      <c r="I278" s="131">
        <f t="shared" si="12"/>
        <v>0</v>
      </c>
    </row>
    <row r="279" spans="1:9" x14ac:dyDescent="0.3">
      <c r="A279" s="106">
        <v>43906</v>
      </c>
      <c r="B279" s="107" t="s">
        <v>365</v>
      </c>
      <c r="C279" s="107" t="s">
        <v>357</v>
      </c>
      <c r="D279" s="130" t="s">
        <v>34</v>
      </c>
      <c r="E279" s="130"/>
      <c r="F279" s="131" t="s">
        <v>29</v>
      </c>
      <c r="G279" s="114">
        <v>0</v>
      </c>
      <c r="H279" s="132">
        <v>100</v>
      </c>
      <c r="I279" s="131">
        <f t="shared" si="12"/>
        <v>0</v>
      </c>
    </row>
    <row r="280" spans="1:9" x14ac:dyDescent="0.3">
      <c r="A280" s="106">
        <v>43906</v>
      </c>
      <c r="B280" s="107" t="s">
        <v>365</v>
      </c>
      <c r="C280" s="107" t="s">
        <v>357</v>
      </c>
      <c r="D280" s="130" t="s">
        <v>35</v>
      </c>
      <c r="E280" s="130"/>
      <c r="F280" s="131" t="s">
        <v>29</v>
      </c>
      <c r="G280" s="114">
        <v>0</v>
      </c>
      <c r="H280" s="132">
        <v>100</v>
      </c>
      <c r="I280" s="131">
        <f t="shared" si="12"/>
        <v>0</v>
      </c>
    </row>
    <row r="281" spans="1:9" x14ac:dyDescent="0.3">
      <c r="A281" s="106">
        <v>43906</v>
      </c>
      <c r="B281" s="107" t="s">
        <v>365</v>
      </c>
      <c r="C281" s="107" t="s">
        <v>357</v>
      </c>
      <c r="D281" s="130" t="s">
        <v>36</v>
      </c>
      <c r="E281" s="130"/>
      <c r="F281" s="131" t="s">
        <v>29</v>
      </c>
      <c r="G281" s="114">
        <v>0</v>
      </c>
      <c r="H281" s="132">
        <v>100</v>
      </c>
      <c r="I281" s="131">
        <f t="shared" si="12"/>
        <v>0</v>
      </c>
    </row>
    <row r="282" spans="1:9" x14ac:dyDescent="0.3">
      <c r="A282" s="106">
        <v>43906</v>
      </c>
      <c r="B282" s="107" t="s">
        <v>365</v>
      </c>
      <c r="C282" s="107" t="s">
        <v>357</v>
      </c>
      <c r="D282" s="130" t="s">
        <v>37</v>
      </c>
      <c r="E282" s="130"/>
      <c r="F282" s="131" t="s">
        <v>29</v>
      </c>
      <c r="G282" s="114">
        <v>0</v>
      </c>
      <c r="H282" s="132">
        <v>100</v>
      </c>
      <c r="I282" s="131">
        <f t="shared" si="12"/>
        <v>0</v>
      </c>
    </row>
    <row r="283" spans="1:9" x14ac:dyDescent="0.3">
      <c r="A283" s="106">
        <v>43906</v>
      </c>
      <c r="B283" s="107" t="s">
        <v>365</v>
      </c>
      <c r="C283" s="107" t="s">
        <v>357</v>
      </c>
      <c r="D283" s="133" t="s">
        <v>17</v>
      </c>
      <c r="E283" s="133"/>
      <c r="F283" s="134" t="s">
        <v>38</v>
      </c>
      <c r="G283" s="114">
        <v>0</v>
      </c>
      <c r="H283" s="135">
        <v>24</v>
      </c>
      <c r="I283" s="134">
        <f t="shared" si="12"/>
        <v>0</v>
      </c>
    </row>
    <row r="284" spans="1:9" x14ac:dyDescent="0.3">
      <c r="A284" s="106">
        <v>43906</v>
      </c>
      <c r="B284" s="107" t="s">
        <v>365</v>
      </c>
      <c r="C284" s="107" t="s">
        <v>357</v>
      </c>
      <c r="D284" s="7" t="s">
        <v>39</v>
      </c>
      <c r="E284" s="7"/>
      <c r="F284" s="8" t="s">
        <v>11</v>
      </c>
      <c r="G284" s="114"/>
      <c r="H284" s="113"/>
      <c r="I284" s="8"/>
    </row>
    <row r="285" spans="1:9" x14ac:dyDescent="0.3">
      <c r="A285" s="106">
        <v>43906</v>
      </c>
      <c r="B285" s="107" t="s">
        <v>365</v>
      </c>
      <c r="C285" s="107" t="s">
        <v>357</v>
      </c>
      <c r="D285" s="7" t="s">
        <v>40</v>
      </c>
      <c r="E285" s="7"/>
      <c r="F285" s="8" t="s">
        <v>11</v>
      </c>
      <c r="G285" s="114"/>
      <c r="H285" s="113"/>
      <c r="I285" s="8"/>
    </row>
    <row r="286" spans="1:9" x14ac:dyDescent="0.3">
      <c r="A286" s="106">
        <v>43906</v>
      </c>
      <c r="B286" s="107" t="s">
        <v>365</v>
      </c>
      <c r="C286" s="107" t="s">
        <v>357</v>
      </c>
      <c r="D286" s="7" t="s">
        <v>41</v>
      </c>
      <c r="E286" s="7"/>
      <c r="F286" s="8" t="s">
        <v>41</v>
      </c>
      <c r="G286" s="114"/>
      <c r="H286" s="113"/>
      <c r="I286" s="8"/>
    </row>
    <row r="287" spans="1:9" x14ac:dyDescent="0.3">
      <c r="A287" s="106">
        <v>43906</v>
      </c>
      <c r="B287" s="107" t="s">
        <v>365</v>
      </c>
      <c r="C287" s="107" t="s">
        <v>357</v>
      </c>
      <c r="D287" s="7" t="s">
        <v>42</v>
      </c>
      <c r="E287" s="7"/>
      <c r="F287" s="8" t="s">
        <v>19</v>
      </c>
      <c r="G287" s="114"/>
      <c r="H287" s="113"/>
      <c r="I287" s="8"/>
    </row>
    <row r="288" spans="1:9" x14ac:dyDescent="0.3">
      <c r="A288" s="106">
        <v>43906</v>
      </c>
      <c r="B288" s="107" t="s">
        <v>365</v>
      </c>
      <c r="C288" s="107" t="s">
        <v>357</v>
      </c>
      <c r="D288" s="7" t="s">
        <v>43</v>
      </c>
      <c r="E288" s="7"/>
      <c r="F288" s="8" t="s">
        <v>19</v>
      </c>
      <c r="G288" s="114">
        <v>0</v>
      </c>
      <c r="H288" s="113">
        <v>24</v>
      </c>
      <c r="I288" s="8">
        <f t="shared" ref="I288:I293" si="13">G288*H288</f>
        <v>0</v>
      </c>
    </row>
    <row r="289" spans="1:11" x14ac:dyDescent="0.3">
      <c r="A289" s="106">
        <v>43906</v>
      </c>
      <c r="B289" s="107" t="s">
        <v>365</v>
      </c>
      <c r="C289" s="107" t="s">
        <v>357</v>
      </c>
      <c r="D289" s="7" t="s">
        <v>355</v>
      </c>
      <c r="E289" s="7" t="s">
        <v>231</v>
      </c>
      <c r="F289" s="8" t="s">
        <v>11</v>
      </c>
      <c r="G289" s="114">
        <v>12</v>
      </c>
      <c r="H289" s="113">
        <v>20</v>
      </c>
      <c r="I289" s="8">
        <f t="shared" si="13"/>
        <v>240</v>
      </c>
    </row>
    <row r="290" spans="1:11" x14ac:dyDescent="0.3">
      <c r="A290" s="106">
        <v>43906</v>
      </c>
      <c r="B290" s="107" t="s">
        <v>365</v>
      </c>
      <c r="C290" s="107" t="s">
        <v>357</v>
      </c>
      <c r="D290" s="7" t="s">
        <v>359</v>
      </c>
      <c r="E290" s="7"/>
      <c r="F290" s="8" t="s">
        <v>25</v>
      </c>
      <c r="G290" s="114">
        <v>0</v>
      </c>
      <c r="H290" s="113">
        <v>10</v>
      </c>
      <c r="I290" s="8">
        <f t="shared" si="13"/>
        <v>0</v>
      </c>
    </row>
    <row r="291" spans="1:11" x14ac:dyDescent="0.3">
      <c r="A291" s="106">
        <v>43906</v>
      </c>
      <c r="B291" s="107" t="s">
        <v>365</v>
      </c>
      <c r="C291" s="107" t="s">
        <v>357</v>
      </c>
      <c r="D291" s="7" t="s">
        <v>362</v>
      </c>
      <c r="E291" s="7"/>
      <c r="F291" s="8"/>
      <c r="G291" s="114">
        <v>0</v>
      </c>
      <c r="H291" s="113">
        <v>1</v>
      </c>
      <c r="I291" s="8">
        <f t="shared" si="13"/>
        <v>0</v>
      </c>
    </row>
    <row r="292" spans="1:11" x14ac:dyDescent="0.3">
      <c r="A292" s="106">
        <v>43906</v>
      </c>
      <c r="B292" s="107" t="s">
        <v>365</v>
      </c>
      <c r="C292" s="107" t="s">
        <v>357</v>
      </c>
      <c r="D292" s="7" t="s">
        <v>363</v>
      </c>
      <c r="E292" s="7"/>
      <c r="F292" s="8"/>
      <c r="G292" s="114">
        <v>0</v>
      </c>
      <c r="H292" s="113">
        <v>50</v>
      </c>
      <c r="I292" s="8">
        <f t="shared" si="13"/>
        <v>0</v>
      </c>
    </row>
    <row r="293" spans="1:11" x14ac:dyDescent="0.3">
      <c r="A293" s="106">
        <v>43906</v>
      </c>
      <c r="B293" s="107" t="s">
        <v>365</v>
      </c>
      <c r="C293" s="107" t="s">
        <v>357</v>
      </c>
      <c r="D293" s="7" t="s">
        <v>364</v>
      </c>
      <c r="E293" s="7"/>
      <c r="F293" s="8"/>
      <c r="G293" s="114">
        <v>0</v>
      </c>
      <c r="H293" s="113">
        <v>1</v>
      </c>
      <c r="I293" s="8">
        <f t="shared" si="13"/>
        <v>0</v>
      </c>
    </row>
    <row r="294" spans="1:11" x14ac:dyDescent="0.3">
      <c r="A294" s="106">
        <v>43906</v>
      </c>
      <c r="B294" s="107" t="s">
        <v>365</v>
      </c>
      <c r="C294" s="107" t="s">
        <v>357</v>
      </c>
      <c r="D294" s="7"/>
      <c r="E294" s="7"/>
      <c r="F294" s="8"/>
      <c r="G294" s="114"/>
      <c r="H294" s="113"/>
      <c r="I294" s="8"/>
    </row>
    <row r="295" spans="1:11" x14ac:dyDescent="0.3">
      <c r="A295" s="106">
        <v>43906</v>
      </c>
      <c r="B295" s="107" t="s">
        <v>365</v>
      </c>
      <c r="C295" s="107" t="s">
        <v>357</v>
      </c>
      <c r="D295" s="8"/>
      <c r="E295" s="8"/>
      <c r="F295" s="8"/>
      <c r="G295" s="114"/>
      <c r="H295" s="113"/>
      <c r="I295" s="8"/>
    </row>
    <row r="296" spans="1:11" x14ac:dyDescent="0.3">
      <c r="A296" s="105"/>
      <c r="B296" s="108"/>
      <c r="C296" s="108"/>
      <c r="D296" s="14"/>
      <c r="E296" s="14"/>
      <c r="F296" s="15"/>
      <c r="G296" s="115"/>
      <c r="H296" s="116"/>
      <c r="I296" s="15"/>
    </row>
    <row r="297" spans="1:11" x14ac:dyDescent="0.3">
      <c r="A297" s="106">
        <v>43906</v>
      </c>
      <c r="B297" s="107" t="s">
        <v>86</v>
      </c>
      <c r="C297" s="107" t="s">
        <v>357</v>
      </c>
      <c r="D297" s="8" t="s">
        <v>10</v>
      </c>
      <c r="E297" s="8"/>
      <c r="F297" s="8" t="s">
        <v>368</v>
      </c>
      <c r="G297" s="114">
        <v>0</v>
      </c>
      <c r="H297" s="113">
        <v>50</v>
      </c>
      <c r="I297" s="8">
        <f>G297*H297</f>
        <v>0</v>
      </c>
      <c r="J297" s="36"/>
      <c r="K297" s="36"/>
    </row>
    <row r="298" spans="1:11" x14ac:dyDescent="0.3">
      <c r="A298" s="106">
        <v>43906</v>
      </c>
      <c r="B298" s="107" t="s">
        <v>86</v>
      </c>
      <c r="C298" s="107" t="s">
        <v>357</v>
      </c>
      <c r="D298" s="118" t="s">
        <v>12</v>
      </c>
      <c r="E298" s="118"/>
      <c r="F298" s="119" t="s">
        <v>11</v>
      </c>
      <c r="G298" s="114">
        <v>0</v>
      </c>
      <c r="H298" s="120">
        <v>30</v>
      </c>
      <c r="I298" s="119">
        <f t="shared" ref="I298:I320" si="14">G298*H298</f>
        <v>0</v>
      </c>
      <c r="J298" s="36"/>
      <c r="K298" s="36"/>
    </row>
    <row r="299" spans="1:11" x14ac:dyDescent="0.3">
      <c r="A299" s="106">
        <v>43906</v>
      </c>
      <c r="B299" s="107" t="s">
        <v>86</v>
      </c>
      <c r="C299" s="107" t="s">
        <v>357</v>
      </c>
      <c r="D299" s="118" t="s">
        <v>13</v>
      </c>
      <c r="E299" s="118"/>
      <c r="F299" s="119" t="s">
        <v>11</v>
      </c>
      <c r="G299" s="114">
        <v>0</v>
      </c>
      <c r="H299" s="120">
        <v>20</v>
      </c>
      <c r="I299" s="119">
        <f t="shared" si="14"/>
        <v>0</v>
      </c>
      <c r="J299" s="36"/>
      <c r="K299" s="36"/>
    </row>
    <row r="300" spans="1:11" x14ac:dyDescent="0.3">
      <c r="A300" s="106">
        <v>43906</v>
      </c>
      <c r="B300" s="107" t="s">
        <v>86</v>
      </c>
      <c r="C300" s="107" t="s">
        <v>357</v>
      </c>
      <c r="D300" s="118" t="s">
        <v>15</v>
      </c>
      <c r="E300" s="118"/>
      <c r="F300" s="119" t="s">
        <v>11</v>
      </c>
      <c r="G300" s="114">
        <v>0</v>
      </c>
      <c r="H300" s="120">
        <v>20</v>
      </c>
      <c r="I300" s="119">
        <f t="shared" si="14"/>
        <v>0</v>
      </c>
      <c r="J300" s="36"/>
      <c r="K300" s="36"/>
    </row>
    <row r="301" spans="1:11" x14ac:dyDescent="0.3">
      <c r="A301" s="106">
        <v>43906</v>
      </c>
      <c r="B301" s="107" t="s">
        <v>86</v>
      </c>
      <c r="C301" s="107" t="s">
        <v>357</v>
      </c>
      <c r="D301" s="118" t="s">
        <v>14</v>
      </c>
      <c r="E301" s="118"/>
      <c r="F301" s="119" t="s">
        <v>11</v>
      </c>
      <c r="G301" s="114">
        <v>0</v>
      </c>
      <c r="H301" s="120">
        <v>20</v>
      </c>
      <c r="I301" s="119">
        <f t="shared" si="14"/>
        <v>0</v>
      </c>
      <c r="J301" s="36"/>
      <c r="K301" s="36"/>
    </row>
    <row r="302" spans="1:11" x14ac:dyDescent="0.3">
      <c r="A302" s="106">
        <v>43906</v>
      </c>
      <c r="B302" s="107" t="s">
        <v>86</v>
      </c>
      <c r="C302" s="107" t="s">
        <v>357</v>
      </c>
      <c r="D302" s="118" t="s">
        <v>16</v>
      </c>
      <c r="E302" s="118"/>
      <c r="F302" s="119" t="s">
        <v>11</v>
      </c>
      <c r="G302" s="114">
        <v>0</v>
      </c>
      <c r="H302" s="120">
        <v>20</v>
      </c>
      <c r="I302" s="119">
        <f t="shared" si="14"/>
        <v>0</v>
      </c>
      <c r="J302" s="36"/>
      <c r="K302" s="36"/>
    </row>
    <row r="303" spans="1:11" x14ac:dyDescent="0.3">
      <c r="A303" s="106">
        <v>43906</v>
      </c>
      <c r="B303" s="107" t="s">
        <v>86</v>
      </c>
      <c r="C303" s="107" t="s">
        <v>357</v>
      </c>
      <c r="D303" s="121" t="s">
        <v>18</v>
      </c>
      <c r="E303" s="121"/>
      <c r="F303" s="122" t="s">
        <v>19</v>
      </c>
      <c r="G303" s="114">
        <v>0</v>
      </c>
      <c r="H303" s="123">
        <v>1</v>
      </c>
      <c r="I303" s="124">
        <f t="shared" si="14"/>
        <v>0</v>
      </c>
      <c r="J303" s="36"/>
      <c r="K303" s="36"/>
    </row>
    <row r="304" spans="1:11" x14ac:dyDescent="0.3">
      <c r="A304" s="106">
        <v>43906</v>
      </c>
      <c r="B304" s="107" t="s">
        <v>86</v>
      </c>
      <c r="C304" s="107" t="s">
        <v>357</v>
      </c>
      <c r="D304" s="125" t="s">
        <v>20</v>
      </c>
      <c r="E304" s="125"/>
      <c r="F304" s="124" t="s">
        <v>19</v>
      </c>
      <c r="G304" s="114">
        <v>0</v>
      </c>
      <c r="H304" s="126">
        <v>1</v>
      </c>
      <c r="I304" s="124">
        <f t="shared" si="14"/>
        <v>0</v>
      </c>
      <c r="J304" s="36"/>
      <c r="K304" s="36"/>
    </row>
    <row r="305" spans="1:11" x14ac:dyDescent="0.3">
      <c r="A305" s="106">
        <v>43906</v>
      </c>
      <c r="B305" s="107" t="s">
        <v>86</v>
      </c>
      <c r="C305" s="107" t="s">
        <v>357</v>
      </c>
      <c r="D305" s="125" t="s">
        <v>21</v>
      </c>
      <c r="E305" s="125"/>
      <c r="F305" s="124" t="s">
        <v>19</v>
      </c>
      <c r="G305" s="114">
        <v>0</v>
      </c>
      <c r="H305" s="126">
        <v>1</v>
      </c>
      <c r="I305" s="124">
        <f t="shared" si="14"/>
        <v>0</v>
      </c>
      <c r="J305" s="36"/>
      <c r="K305" s="36"/>
    </row>
    <row r="306" spans="1:11" x14ac:dyDescent="0.3">
      <c r="A306" s="106">
        <v>43906</v>
      </c>
      <c r="B306" s="107" t="s">
        <v>86</v>
      </c>
      <c r="C306" s="107" t="s">
        <v>357</v>
      </c>
      <c r="D306" s="125" t="s">
        <v>22</v>
      </c>
      <c r="E306" s="125"/>
      <c r="F306" s="124" t="s">
        <v>19</v>
      </c>
      <c r="G306" s="114">
        <v>0</v>
      </c>
      <c r="H306" s="126">
        <v>1</v>
      </c>
      <c r="I306" s="124">
        <f t="shared" si="14"/>
        <v>0</v>
      </c>
      <c r="J306" s="36"/>
      <c r="K306" s="36"/>
    </row>
    <row r="307" spans="1:11" x14ac:dyDescent="0.3">
      <c r="A307" s="106">
        <v>43906</v>
      </c>
      <c r="B307" s="107" t="s">
        <v>86</v>
      </c>
      <c r="C307" s="107" t="s">
        <v>357</v>
      </c>
      <c r="D307" s="125" t="s">
        <v>23</v>
      </c>
      <c r="E307" s="125"/>
      <c r="F307" s="124" t="s">
        <v>19</v>
      </c>
      <c r="G307" s="114">
        <v>0</v>
      </c>
      <c r="H307" s="126">
        <v>1</v>
      </c>
      <c r="I307" s="124">
        <f t="shared" si="14"/>
        <v>0</v>
      </c>
      <c r="J307" s="36"/>
      <c r="K307" s="36"/>
    </row>
    <row r="308" spans="1:11" x14ac:dyDescent="0.3">
      <c r="A308" s="106">
        <v>43906</v>
      </c>
      <c r="B308" s="107" t="s">
        <v>86</v>
      </c>
      <c r="C308" s="107" t="s">
        <v>357</v>
      </c>
      <c r="D308" s="127" t="s">
        <v>24</v>
      </c>
      <c r="E308" s="127"/>
      <c r="F308" s="128" t="s">
        <v>25</v>
      </c>
      <c r="G308" s="114">
        <v>0</v>
      </c>
      <c r="H308" s="129">
        <v>30</v>
      </c>
      <c r="I308" s="128">
        <f t="shared" si="14"/>
        <v>0</v>
      </c>
      <c r="J308" s="36"/>
      <c r="K308" s="36"/>
    </row>
    <row r="309" spans="1:11" x14ac:dyDescent="0.3">
      <c r="A309" s="106">
        <v>43906</v>
      </c>
      <c r="B309" s="107" t="s">
        <v>86</v>
      </c>
      <c r="C309" s="107" t="s">
        <v>357</v>
      </c>
      <c r="D309" s="127" t="s">
        <v>26</v>
      </c>
      <c r="E309" s="127"/>
      <c r="F309" s="128" t="s">
        <v>25</v>
      </c>
      <c r="G309" s="114">
        <v>0</v>
      </c>
      <c r="H309" s="129">
        <v>30</v>
      </c>
      <c r="I309" s="128">
        <f t="shared" si="14"/>
        <v>0</v>
      </c>
      <c r="J309" s="36"/>
      <c r="K309" s="36"/>
    </row>
    <row r="310" spans="1:11" x14ac:dyDescent="0.3">
      <c r="A310" s="106">
        <v>43906</v>
      </c>
      <c r="B310" s="107" t="s">
        <v>86</v>
      </c>
      <c r="C310" s="107" t="s">
        <v>357</v>
      </c>
      <c r="D310" s="127" t="s">
        <v>27</v>
      </c>
      <c r="E310" s="127"/>
      <c r="F310" s="128" t="s">
        <v>25</v>
      </c>
      <c r="G310" s="114">
        <v>0</v>
      </c>
      <c r="H310" s="129">
        <v>18</v>
      </c>
      <c r="I310" s="128">
        <f t="shared" si="14"/>
        <v>0</v>
      </c>
      <c r="J310" s="36"/>
      <c r="K310" s="36"/>
    </row>
    <row r="311" spans="1:11" x14ac:dyDescent="0.3">
      <c r="A311" s="106">
        <v>43906</v>
      </c>
      <c r="B311" s="107" t="s">
        <v>86</v>
      </c>
      <c r="C311" s="107" t="s">
        <v>357</v>
      </c>
      <c r="D311" s="130" t="s">
        <v>28</v>
      </c>
      <c r="E311" s="130"/>
      <c r="F311" s="131" t="s">
        <v>29</v>
      </c>
      <c r="G311" s="114">
        <v>0</v>
      </c>
      <c r="H311" s="132">
        <v>100</v>
      </c>
      <c r="I311" s="131">
        <f t="shared" si="14"/>
        <v>0</v>
      </c>
      <c r="J311" s="36"/>
      <c r="K311" s="36"/>
    </row>
    <row r="312" spans="1:11" x14ac:dyDescent="0.3">
      <c r="A312" s="106">
        <v>43906</v>
      </c>
      <c r="B312" s="107" t="s">
        <v>86</v>
      </c>
      <c r="C312" s="107" t="s">
        <v>357</v>
      </c>
      <c r="D312" s="130" t="s">
        <v>30</v>
      </c>
      <c r="E312" s="130"/>
      <c r="F312" s="131" t="s">
        <v>29</v>
      </c>
      <c r="G312" s="114">
        <v>0</v>
      </c>
      <c r="H312" s="132">
        <v>100</v>
      </c>
      <c r="I312" s="131">
        <f t="shared" si="14"/>
        <v>0</v>
      </c>
      <c r="J312" s="36"/>
      <c r="K312" s="36"/>
    </row>
    <row r="313" spans="1:11" x14ac:dyDescent="0.3">
      <c r="A313" s="106">
        <v>43906</v>
      </c>
      <c r="B313" s="107" t="s">
        <v>86</v>
      </c>
      <c r="C313" s="107" t="s">
        <v>357</v>
      </c>
      <c r="D313" s="130" t="s">
        <v>31</v>
      </c>
      <c r="E313" s="130"/>
      <c r="F313" s="131" t="s">
        <v>29</v>
      </c>
      <c r="G313" s="114">
        <v>0</v>
      </c>
      <c r="H313" s="132">
        <v>100</v>
      </c>
      <c r="I313" s="131">
        <f t="shared" si="14"/>
        <v>0</v>
      </c>
      <c r="J313" s="36"/>
      <c r="K313" s="36"/>
    </row>
    <row r="314" spans="1:11" x14ac:dyDescent="0.3">
      <c r="A314" s="106">
        <v>43906</v>
      </c>
      <c r="B314" s="107" t="s">
        <v>86</v>
      </c>
      <c r="C314" s="107" t="s">
        <v>357</v>
      </c>
      <c r="D314" s="130" t="s">
        <v>32</v>
      </c>
      <c r="E314" s="130"/>
      <c r="F314" s="131" t="s">
        <v>29</v>
      </c>
      <c r="G314" s="114">
        <v>0</v>
      </c>
      <c r="H314" s="132">
        <v>100</v>
      </c>
      <c r="I314" s="131">
        <f t="shared" si="14"/>
        <v>0</v>
      </c>
      <c r="J314" s="36"/>
      <c r="K314" s="36"/>
    </row>
    <row r="315" spans="1:11" x14ac:dyDescent="0.3">
      <c r="A315" s="106">
        <v>43906</v>
      </c>
      <c r="B315" s="107" t="s">
        <v>86</v>
      </c>
      <c r="C315" s="107" t="s">
        <v>357</v>
      </c>
      <c r="D315" s="130" t="s">
        <v>33</v>
      </c>
      <c r="E315" s="130"/>
      <c r="F315" s="131" t="s">
        <v>29</v>
      </c>
      <c r="G315" s="114">
        <v>0</v>
      </c>
      <c r="H315" s="132">
        <v>100</v>
      </c>
      <c r="I315" s="131">
        <f t="shared" si="14"/>
        <v>0</v>
      </c>
      <c r="J315" s="36"/>
      <c r="K315" s="36"/>
    </row>
    <row r="316" spans="1:11" x14ac:dyDescent="0.3">
      <c r="A316" s="106">
        <v>43906</v>
      </c>
      <c r="B316" s="107" t="s">
        <v>86</v>
      </c>
      <c r="C316" s="107" t="s">
        <v>357</v>
      </c>
      <c r="D316" s="130" t="s">
        <v>34</v>
      </c>
      <c r="E316" s="130"/>
      <c r="F316" s="131" t="s">
        <v>29</v>
      </c>
      <c r="G316" s="114">
        <v>0</v>
      </c>
      <c r="H316" s="132">
        <v>100</v>
      </c>
      <c r="I316" s="131">
        <f t="shared" si="14"/>
        <v>0</v>
      </c>
      <c r="J316" s="36"/>
      <c r="K316" s="36"/>
    </row>
    <row r="317" spans="1:11" x14ac:dyDescent="0.3">
      <c r="A317" s="106">
        <v>43906</v>
      </c>
      <c r="B317" s="107" t="s">
        <v>86</v>
      </c>
      <c r="C317" s="107" t="s">
        <v>357</v>
      </c>
      <c r="D317" s="130" t="s">
        <v>35</v>
      </c>
      <c r="E317" s="130"/>
      <c r="F317" s="131" t="s">
        <v>29</v>
      </c>
      <c r="G317" s="114">
        <v>0</v>
      </c>
      <c r="H317" s="132">
        <v>100</v>
      </c>
      <c r="I317" s="131">
        <f t="shared" si="14"/>
        <v>0</v>
      </c>
      <c r="J317" s="36"/>
      <c r="K317" s="36"/>
    </row>
    <row r="318" spans="1:11" x14ac:dyDescent="0.3">
      <c r="A318" s="106">
        <v>43906</v>
      </c>
      <c r="B318" s="107" t="s">
        <v>86</v>
      </c>
      <c r="C318" s="107" t="s">
        <v>357</v>
      </c>
      <c r="D318" s="130" t="s">
        <v>36</v>
      </c>
      <c r="E318" s="130"/>
      <c r="F318" s="131" t="s">
        <v>29</v>
      </c>
      <c r="G318" s="114">
        <v>0</v>
      </c>
      <c r="H318" s="132">
        <v>100</v>
      </c>
      <c r="I318" s="131">
        <f t="shared" si="14"/>
        <v>0</v>
      </c>
      <c r="J318" s="36"/>
      <c r="K318" s="36"/>
    </row>
    <row r="319" spans="1:11" x14ac:dyDescent="0.3">
      <c r="A319" s="106">
        <v>43906</v>
      </c>
      <c r="B319" s="107" t="s">
        <v>86</v>
      </c>
      <c r="C319" s="107" t="s">
        <v>357</v>
      </c>
      <c r="D319" s="130" t="s">
        <v>37</v>
      </c>
      <c r="E319" s="130"/>
      <c r="F319" s="131" t="s">
        <v>29</v>
      </c>
      <c r="G319" s="114">
        <v>0</v>
      </c>
      <c r="H319" s="132">
        <v>100</v>
      </c>
      <c r="I319" s="131">
        <f t="shared" si="14"/>
        <v>0</v>
      </c>
      <c r="J319" s="36"/>
      <c r="K319" s="36"/>
    </row>
    <row r="320" spans="1:11" x14ac:dyDescent="0.3">
      <c r="A320" s="106">
        <v>43906</v>
      </c>
      <c r="B320" s="107" t="s">
        <v>86</v>
      </c>
      <c r="C320" s="107" t="s">
        <v>357</v>
      </c>
      <c r="D320" s="133" t="s">
        <v>17</v>
      </c>
      <c r="E320" s="133"/>
      <c r="F320" s="134" t="s">
        <v>38</v>
      </c>
      <c r="G320" s="114">
        <v>0</v>
      </c>
      <c r="H320" s="135">
        <v>24</v>
      </c>
      <c r="I320" s="134">
        <f t="shared" si="14"/>
        <v>0</v>
      </c>
      <c r="J320" s="36"/>
      <c r="K320" s="36"/>
    </row>
    <row r="321" spans="1:11" x14ac:dyDescent="0.3">
      <c r="A321" s="106">
        <v>43906</v>
      </c>
      <c r="B321" s="107" t="s">
        <v>86</v>
      </c>
      <c r="C321" s="107" t="s">
        <v>357</v>
      </c>
      <c r="D321" s="7" t="s">
        <v>39</v>
      </c>
      <c r="E321" s="7"/>
      <c r="F321" s="8" t="s">
        <v>11</v>
      </c>
      <c r="G321" s="114"/>
      <c r="H321" s="113"/>
      <c r="I321" s="8"/>
      <c r="J321" s="36"/>
      <c r="K321" s="36"/>
    </row>
    <row r="322" spans="1:11" x14ac:dyDescent="0.3">
      <c r="A322" s="106">
        <v>43906</v>
      </c>
      <c r="B322" s="107" t="s">
        <v>86</v>
      </c>
      <c r="C322" s="107" t="s">
        <v>357</v>
      </c>
      <c r="D322" s="7" t="s">
        <v>40</v>
      </c>
      <c r="E322" s="7"/>
      <c r="F322" s="8" t="s">
        <v>11</v>
      </c>
      <c r="G322" s="114"/>
      <c r="H322" s="113"/>
      <c r="I322" s="8"/>
      <c r="J322" s="36"/>
      <c r="K322" s="36"/>
    </row>
    <row r="323" spans="1:11" x14ac:dyDescent="0.3">
      <c r="A323" s="106">
        <v>43906</v>
      </c>
      <c r="B323" s="107" t="s">
        <v>86</v>
      </c>
      <c r="C323" s="107" t="s">
        <v>357</v>
      </c>
      <c r="D323" s="7" t="s">
        <v>41</v>
      </c>
      <c r="E323" s="7"/>
      <c r="F323" s="8" t="s">
        <v>41</v>
      </c>
      <c r="G323" s="114"/>
      <c r="H323" s="113"/>
      <c r="I323" s="8"/>
      <c r="J323" s="36"/>
      <c r="K323" s="36"/>
    </row>
    <row r="324" spans="1:11" x14ac:dyDescent="0.3">
      <c r="A324" s="106">
        <v>43906</v>
      </c>
      <c r="B324" s="107" t="s">
        <v>86</v>
      </c>
      <c r="C324" s="107" t="s">
        <v>357</v>
      </c>
      <c r="D324" s="7" t="s">
        <v>42</v>
      </c>
      <c r="E324" s="7"/>
      <c r="F324" s="8" t="s">
        <v>19</v>
      </c>
      <c r="G324" s="114"/>
      <c r="H324" s="113"/>
      <c r="I324" s="8"/>
      <c r="J324" s="36"/>
      <c r="K324" s="36"/>
    </row>
    <row r="325" spans="1:11" x14ac:dyDescent="0.3">
      <c r="A325" s="106">
        <v>43906</v>
      </c>
      <c r="B325" s="107" t="s">
        <v>86</v>
      </c>
      <c r="C325" s="107" t="s">
        <v>357</v>
      </c>
      <c r="D325" s="7" t="s">
        <v>43</v>
      </c>
      <c r="E325" s="7"/>
      <c r="F325" s="8" t="s">
        <v>19</v>
      </c>
      <c r="G325" s="114">
        <v>0</v>
      </c>
      <c r="H325" s="113">
        <v>24</v>
      </c>
      <c r="I325" s="8">
        <f t="shared" ref="I325:I330" si="15">G325*H325</f>
        <v>0</v>
      </c>
      <c r="J325" s="36"/>
      <c r="K325" s="36"/>
    </row>
    <row r="326" spans="1:11" x14ac:dyDescent="0.3">
      <c r="A326" s="106">
        <v>43906</v>
      </c>
      <c r="B326" s="107" t="s">
        <v>86</v>
      </c>
      <c r="C326" s="107" t="s">
        <v>357</v>
      </c>
      <c r="D326" s="7" t="s">
        <v>355</v>
      </c>
      <c r="E326" s="7" t="s">
        <v>231</v>
      </c>
      <c r="F326" s="8" t="s">
        <v>11</v>
      </c>
      <c r="G326" s="114">
        <v>6</v>
      </c>
      <c r="H326" s="113">
        <v>20</v>
      </c>
      <c r="I326" s="8">
        <f t="shared" si="15"/>
        <v>120</v>
      </c>
      <c r="J326" s="36"/>
      <c r="K326" s="36"/>
    </row>
    <row r="327" spans="1:11" x14ac:dyDescent="0.3">
      <c r="A327" s="106">
        <v>43906</v>
      </c>
      <c r="B327" s="107" t="s">
        <v>86</v>
      </c>
      <c r="C327" s="107" t="s">
        <v>357</v>
      </c>
      <c r="D327" s="7" t="s">
        <v>359</v>
      </c>
      <c r="E327" s="7" t="s">
        <v>231</v>
      </c>
      <c r="F327" s="8" t="s">
        <v>25</v>
      </c>
      <c r="G327" s="114">
        <v>1</v>
      </c>
      <c r="H327" s="113">
        <v>10</v>
      </c>
      <c r="I327" s="8">
        <f t="shared" si="15"/>
        <v>10</v>
      </c>
      <c r="J327" s="36"/>
      <c r="K327" s="36"/>
    </row>
    <row r="328" spans="1:11" x14ac:dyDescent="0.3">
      <c r="A328" s="106">
        <v>43906</v>
      </c>
      <c r="B328" s="107" t="s">
        <v>86</v>
      </c>
      <c r="C328" s="107" t="s">
        <v>357</v>
      </c>
      <c r="D328" s="7" t="s">
        <v>362</v>
      </c>
      <c r="E328" s="7"/>
      <c r="F328" s="8"/>
      <c r="G328" s="114">
        <v>0</v>
      </c>
      <c r="H328" s="113">
        <v>1</v>
      </c>
      <c r="I328" s="8">
        <f t="shared" si="15"/>
        <v>0</v>
      </c>
      <c r="J328" s="36"/>
      <c r="K328" s="36"/>
    </row>
    <row r="329" spans="1:11" x14ac:dyDescent="0.3">
      <c r="A329" s="106">
        <v>43906</v>
      </c>
      <c r="B329" s="107" t="s">
        <v>86</v>
      </c>
      <c r="C329" s="107" t="s">
        <v>357</v>
      </c>
      <c r="D329" s="7" t="s">
        <v>363</v>
      </c>
      <c r="E329" s="7"/>
      <c r="F329" s="8"/>
      <c r="G329" s="114">
        <v>0</v>
      </c>
      <c r="H329" s="113">
        <v>50</v>
      </c>
      <c r="I329" s="8">
        <f t="shared" si="15"/>
        <v>0</v>
      </c>
      <c r="J329" s="36"/>
      <c r="K329" s="36"/>
    </row>
    <row r="330" spans="1:11" x14ac:dyDescent="0.3">
      <c r="A330" s="106">
        <v>43906</v>
      </c>
      <c r="B330" s="107" t="s">
        <v>86</v>
      </c>
      <c r="C330" s="107" t="s">
        <v>357</v>
      </c>
      <c r="D330" s="7" t="s">
        <v>364</v>
      </c>
      <c r="E330" s="7"/>
      <c r="F330" s="8"/>
      <c r="G330" s="114">
        <v>0</v>
      </c>
      <c r="H330" s="113">
        <v>1</v>
      </c>
      <c r="I330" s="8">
        <f t="shared" si="15"/>
        <v>0</v>
      </c>
      <c r="J330" s="36"/>
      <c r="K330" s="36"/>
    </row>
    <row r="331" spans="1:11" x14ac:dyDescent="0.3">
      <c r="A331" s="106">
        <v>43906</v>
      </c>
      <c r="B331" s="107" t="s">
        <v>86</v>
      </c>
      <c r="C331" s="107" t="s">
        <v>357</v>
      </c>
      <c r="D331" s="7"/>
      <c r="E331" s="7"/>
      <c r="F331" s="8"/>
      <c r="G331" s="114"/>
      <c r="H331" s="113"/>
      <c r="I331" s="8"/>
      <c r="J331" s="36"/>
      <c r="K331" s="36"/>
    </row>
    <row r="332" spans="1:11" x14ac:dyDescent="0.3">
      <c r="A332" s="106">
        <v>43906</v>
      </c>
      <c r="B332" s="107" t="s">
        <v>86</v>
      </c>
      <c r="C332" s="107" t="s">
        <v>357</v>
      </c>
      <c r="D332" s="8"/>
      <c r="E332" s="8"/>
      <c r="F332" s="8"/>
      <c r="G332" s="114"/>
      <c r="H332" s="113"/>
      <c r="I332" s="8"/>
      <c r="J332" s="36"/>
      <c r="K332" s="36"/>
    </row>
    <row r="333" spans="1:11" x14ac:dyDescent="0.3">
      <c r="A333" s="105"/>
      <c r="B333" s="108"/>
      <c r="C333" s="108"/>
      <c r="D333" s="14"/>
      <c r="E333" s="14"/>
      <c r="F333" s="15"/>
      <c r="G333" s="115"/>
      <c r="H333" s="116"/>
      <c r="I333" s="15"/>
    </row>
    <row r="334" spans="1:11" x14ac:dyDescent="0.3">
      <c r="A334" s="106">
        <v>43906</v>
      </c>
      <c r="B334" s="107" t="s">
        <v>91</v>
      </c>
      <c r="C334" s="107" t="s">
        <v>366</v>
      </c>
      <c r="D334" s="8" t="s">
        <v>10</v>
      </c>
      <c r="E334" s="8"/>
      <c r="F334" s="8" t="s">
        <v>368</v>
      </c>
      <c r="G334" s="114">
        <v>0</v>
      </c>
      <c r="H334" s="113">
        <v>50</v>
      </c>
      <c r="I334" s="8">
        <f>G334*H334</f>
        <v>0</v>
      </c>
    </row>
    <row r="335" spans="1:11" x14ac:dyDescent="0.3">
      <c r="A335" s="106">
        <v>43906</v>
      </c>
      <c r="B335" s="107" t="s">
        <v>91</v>
      </c>
      <c r="C335" s="107" t="s">
        <v>366</v>
      </c>
      <c r="D335" s="118" t="s">
        <v>12</v>
      </c>
      <c r="E335" s="118"/>
      <c r="F335" s="119" t="s">
        <v>11</v>
      </c>
      <c r="G335" s="114">
        <v>0</v>
      </c>
      <c r="H335" s="120">
        <v>30</v>
      </c>
      <c r="I335" s="119">
        <f t="shared" ref="I335:I357" si="16">G335*H335</f>
        <v>0</v>
      </c>
    </row>
    <row r="336" spans="1:11" x14ac:dyDescent="0.3">
      <c r="A336" s="106">
        <v>43906</v>
      </c>
      <c r="B336" s="107" t="s">
        <v>91</v>
      </c>
      <c r="C336" s="107" t="s">
        <v>366</v>
      </c>
      <c r="D336" s="118" t="s">
        <v>13</v>
      </c>
      <c r="E336" s="118"/>
      <c r="F336" s="119" t="s">
        <v>11</v>
      </c>
      <c r="G336" s="114">
        <v>0</v>
      </c>
      <c r="H336" s="120">
        <v>20</v>
      </c>
      <c r="I336" s="119">
        <f t="shared" si="16"/>
        <v>0</v>
      </c>
    </row>
    <row r="337" spans="1:9" x14ac:dyDescent="0.3">
      <c r="A337" s="106">
        <v>43906</v>
      </c>
      <c r="B337" s="107" t="s">
        <v>91</v>
      </c>
      <c r="C337" s="107" t="s">
        <v>366</v>
      </c>
      <c r="D337" s="118" t="s">
        <v>15</v>
      </c>
      <c r="E337" s="118"/>
      <c r="F337" s="119" t="s">
        <v>11</v>
      </c>
      <c r="G337" s="114">
        <v>0</v>
      </c>
      <c r="H337" s="120">
        <v>20</v>
      </c>
      <c r="I337" s="119">
        <f t="shared" si="16"/>
        <v>0</v>
      </c>
    </row>
    <row r="338" spans="1:9" x14ac:dyDescent="0.3">
      <c r="A338" s="106">
        <v>43906</v>
      </c>
      <c r="B338" s="107" t="s">
        <v>91</v>
      </c>
      <c r="C338" s="107" t="s">
        <v>366</v>
      </c>
      <c r="D338" s="118" t="s">
        <v>14</v>
      </c>
      <c r="E338" s="118"/>
      <c r="F338" s="119" t="s">
        <v>11</v>
      </c>
      <c r="G338" s="114">
        <v>0</v>
      </c>
      <c r="H338" s="120">
        <v>20</v>
      </c>
      <c r="I338" s="119">
        <f t="shared" si="16"/>
        <v>0</v>
      </c>
    </row>
    <row r="339" spans="1:9" x14ac:dyDescent="0.3">
      <c r="A339" s="106">
        <v>43906</v>
      </c>
      <c r="B339" s="107" t="s">
        <v>91</v>
      </c>
      <c r="C339" s="107" t="s">
        <v>366</v>
      </c>
      <c r="D339" s="118" t="s">
        <v>16</v>
      </c>
      <c r="E339" s="118"/>
      <c r="F339" s="119" t="s">
        <v>11</v>
      </c>
      <c r="G339" s="114">
        <v>0</v>
      </c>
      <c r="H339" s="120">
        <v>20</v>
      </c>
      <c r="I339" s="119">
        <f t="shared" si="16"/>
        <v>0</v>
      </c>
    </row>
    <row r="340" spans="1:9" x14ac:dyDescent="0.3">
      <c r="A340" s="106">
        <v>43906</v>
      </c>
      <c r="B340" s="107" t="s">
        <v>91</v>
      </c>
      <c r="C340" s="107" t="s">
        <v>366</v>
      </c>
      <c r="D340" s="121" t="s">
        <v>18</v>
      </c>
      <c r="E340" s="121"/>
      <c r="F340" s="122" t="s">
        <v>19</v>
      </c>
      <c r="G340" s="114">
        <v>0</v>
      </c>
      <c r="H340" s="123">
        <v>1</v>
      </c>
      <c r="I340" s="124">
        <f t="shared" si="16"/>
        <v>0</v>
      </c>
    </row>
    <row r="341" spans="1:9" x14ac:dyDescent="0.3">
      <c r="A341" s="106">
        <v>43906</v>
      </c>
      <c r="B341" s="107" t="s">
        <v>91</v>
      </c>
      <c r="C341" s="107" t="s">
        <v>366</v>
      </c>
      <c r="D341" s="125" t="s">
        <v>20</v>
      </c>
      <c r="E341" s="125"/>
      <c r="F341" s="124" t="s">
        <v>19</v>
      </c>
      <c r="G341" s="114">
        <v>0</v>
      </c>
      <c r="H341" s="126">
        <v>1</v>
      </c>
      <c r="I341" s="124">
        <f t="shared" si="16"/>
        <v>0</v>
      </c>
    </row>
    <row r="342" spans="1:9" x14ac:dyDescent="0.3">
      <c r="A342" s="106">
        <v>43906</v>
      </c>
      <c r="B342" s="107" t="s">
        <v>91</v>
      </c>
      <c r="C342" s="107" t="s">
        <v>366</v>
      </c>
      <c r="D342" s="125" t="s">
        <v>21</v>
      </c>
      <c r="E342" s="125"/>
      <c r="F342" s="124" t="s">
        <v>19</v>
      </c>
      <c r="G342" s="114">
        <v>0</v>
      </c>
      <c r="H342" s="126">
        <v>1</v>
      </c>
      <c r="I342" s="124">
        <f t="shared" si="16"/>
        <v>0</v>
      </c>
    </row>
    <row r="343" spans="1:9" x14ac:dyDescent="0.3">
      <c r="A343" s="106">
        <v>43906</v>
      </c>
      <c r="B343" s="107" t="s">
        <v>91</v>
      </c>
      <c r="C343" s="107" t="s">
        <v>366</v>
      </c>
      <c r="D343" s="125" t="s">
        <v>22</v>
      </c>
      <c r="E343" s="125"/>
      <c r="F343" s="124" t="s">
        <v>19</v>
      </c>
      <c r="G343" s="114">
        <v>0</v>
      </c>
      <c r="H343" s="126">
        <v>1</v>
      </c>
      <c r="I343" s="124">
        <f t="shared" si="16"/>
        <v>0</v>
      </c>
    </row>
    <row r="344" spans="1:9" x14ac:dyDescent="0.3">
      <c r="A344" s="106">
        <v>43906</v>
      </c>
      <c r="B344" s="107" t="s">
        <v>91</v>
      </c>
      <c r="C344" s="107" t="s">
        <v>366</v>
      </c>
      <c r="D344" s="125" t="s">
        <v>23</v>
      </c>
      <c r="E344" s="125"/>
      <c r="F344" s="124" t="s">
        <v>19</v>
      </c>
      <c r="G344" s="114">
        <v>0</v>
      </c>
      <c r="H344" s="126">
        <v>1</v>
      </c>
      <c r="I344" s="124">
        <f t="shared" si="16"/>
        <v>0</v>
      </c>
    </row>
    <row r="345" spans="1:9" x14ac:dyDescent="0.3">
      <c r="A345" s="106">
        <v>43906</v>
      </c>
      <c r="B345" s="107" t="s">
        <v>91</v>
      </c>
      <c r="C345" s="107" t="s">
        <v>366</v>
      </c>
      <c r="D345" s="127" t="s">
        <v>24</v>
      </c>
      <c r="E345" s="127"/>
      <c r="F345" s="128" t="s">
        <v>25</v>
      </c>
      <c r="G345" s="114">
        <v>0</v>
      </c>
      <c r="H345" s="129">
        <v>30</v>
      </c>
      <c r="I345" s="128">
        <f t="shared" si="16"/>
        <v>0</v>
      </c>
    </row>
    <row r="346" spans="1:9" x14ac:dyDescent="0.3">
      <c r="A346" s="106">
        <v>43906</v>
      </c>
      <c r="B346" s="107" t="s">
        <v>91</v>
      </c>
      <c r="C346" s="107" t="s">
        <v>366</v>
      </c>
      <c r="D346" s="127" t="s">
        <v>26</v>
      </c>
      <c r="E346" s="127"/>
      <c r="F346" s="128" t="s">
        <v>25</v>
      </c>
      <c r="G346" s="114">
        <v>0</v>
      </c>
      <c r="H346" s="129">
        <v>30</v>
      </c>
      <c r="I346" s="128">
        <f t="shared" si="16"/>
        <v>0</v>
      </c>
    </row>
    <row r="347" spans="1:9" x14ac:dyDescent="0.3">
      <c r="A347" s="106">
        <v>43906</v>
      </c>
      <c r="B347" s="107" t="s">
        <v>91</v>
      </c>
      <c r="C347" s="107" t="s">
        <v>366</v>
      </c>
      <c r="D347" s="127" t="s">
        <v>27</v>
      </c>
      <c r="E347" s="127"/>
      <c r="F347" s="128" t="s">
        <v>25</v>
      </c>
      <c r="G347" s="114">
        <v>0</v>
      </c>
      <c r="H347" s="129">
        <v>18</v>
      </c>
      <c r="I347" s="128">
        <f t="shared" si="16"/>
        <v>0</v>
      </c>
    </row>
    <row r="348" spans="1:9" x14ac:dyDescent="0.3">
      <c r="A348" s="106">
        <v>43906</v>
      </c>
      <c r="B348" s="107" t="s">
        <v>91</v>
      </c>
      <c r="C348" s="107" t="s">
        <v>366</v>
      </c>
      <c r="D348" s="130" t="s">
        <v>28</v>
      </c>
      <c r="E348" s="130"/>
      <c r="F348" s="131" t="s">
        <v>29</v>
      </c>
      <c r="G348" s="114">
        <v>0</v>
      </c>
      <c r="H348" s="132">
        <v>100</v>
      </c>
      <c r="I348" s="131">
        <f t="shared" si="16"/>
        <v>0</v>
      </c>
    </row>
    <row r="349" spans="1:9" x14ac:dyDescent="0.3">
      <c r="A349" s="106">
        <v>43906</v>
      </c>
      <c r="B349" s="107" t="s">
        <v>91</v>
      </c>
      <c r="C349" s="107" t="s">
        <v>366</v>
      </c>
      <c r="D349" s="130" t="s">
        <v>30</v>
      </c>
      <c r="E349" s="130"/>
      <c r="F349" s="131" t="s">
        <v>29</v>
      </c>
      <c r="G349" s="114">
        <v>0</v>
      </c>
      <c r="H349" s="132">
        <v>100</v>
      </c>
      <c r="I349" s="131">
        <f t="shared" si="16"/>
        <v>0</v>
      </c>
    </row>
    <row r="350" spans="1:9" x14ac:dyDescent="0.3">
      <c r="A350" s="106">
        <v>43906</v>
      </c>
      <c r="B350" s="107" t="s">
        <v>91</v>
      </c>
      <c r="C350" s="107" t="s">
        <v>366</v>
      </c>
      <c r="D350" s="130" t="s">
        <v>31</v>
      </c>
      <c r="E350" s="130"/>
      <c r="F350" s="131" t="s">
        <v>29</v>
      </c>
      <c r="G350" s="114">
        <v>0</v>
      </c>
      <c r="H350" s="132">
        <v>100</v>
      </c>
      <c r="I350" s="131">
        <f t="shared" si="16"/>
        <v>0</v>
      </c>
    </row>
    <row r="351" spans="1:9" x14ac:dyDescent="0.3">
      <c r="A351" s="106">
        <v>43906</v>
      </c>
      <c r="B351" s="107" t="s">
        <v>91</v>
      </c>
      <c r="C351" s="107" t="s">
        <v>366</v>
      </c>
      <c r="D351" s="130" t="s">
        <v>32</v>
      </c>
      <c r="E351" s="130"/>
      <c r="F351" s="131" t="s">
        <v>29</v>
      </c>
      <c r="G351" s="114">
        <v>0</v>
      </c>
      <c r="H351" s="132">
        <v>100</v>
      </c>
      <c r="I351" s="131">
        <f t="shared" si="16"/>
        <v>0</v>
      </c>
    </row>
    <row r="352" spans="1:9" x14ac:dyDescent="0.3">
      <c r="A352" s="106">
        <v>43906</v>
      </c>
      <c r="B352" s="107" t="s">
        <v>91</v>
      </c>
      <c r="C352" s="107" t="s">
        <v>366</v>
      </c>
      <c r="D352" s="130" t="s">
        <v>33</v>
      </c>
      <c r="E352" s="130"/>
      <c r="F352" s="131" t="s">
        <v>29</v>
      </c>
      <c r="G352" s="114">
        <v>0</v>
      </c>
      <c r="H352" s="132">
        <v>100</v>
      </c>
      <c r="I352" s="131">
        <f t="shared" si="16"/>
        <v>0</v>
      </c>
    </row>
    <row r="353" spans="1:9" x14ac:dyDescent="0.3">
      <c r="A353" s="106">
        <v>43906</v>
      </c>
      <c r="B353" s="107" t="s">
        <v>91</v>
      </c>
      <c r="C353" s="107" t="s">
        <v>366</v>
      </c>
      <c r="D353" s="130" t="s">
        <v>34</v>
      </c>
      <c r="E353" s="130"/>
      <c r="F353" s="131" t="s">
        <v>29</v>
      </c>
      <c r="G353" s="114">
        <v>0</v>
      </c>
      <c r="H353" s="132">
        <v>100</v>
      </c>
      <c r="I353" s="131">
        <f t="shared" si="16"/>
        <v>0</v>
      </c>
    </row>
    <row r="354" spans="1:9" x14ac:dyDescent="0.3">
      <c r="A354" s="106">
        <v>43906</v>
      </c>
      <c r="B354" s="107" t="s">
        <v>91</v>
      </c>
      <c r="C354" s="107" t="s">
        <v>366</v>
      </c>
      <c r="D354" s="130" t="s">
        <v>35</v>
      </c>
      <c r="E354" s="130"/>
      <c r="F354" s="131" t="s">
        <v>29</v>
      </c>
      <c r="G354" s="114">
        <v>0</v>
      </c>
      <c r="H354" s="132">
        <v>100</v>
      </c>
      <c r="I354" s="131">
        <f t="shared" si="16"/>
        <v>0</v>
      </c>
    </row>
    <row r="355" spans="1:9" x14ac:dyDescent="0.3">
      <c r="A355" s="106">
        <v>43906</v>
      </c>
      <c r="B355" s="107" t="s">
        <v>91</v>
      </c>
      <c r="C355" s="107" t="s">
        <v>366</v>
      </c>
      <c r="D355" s="130" t="s">
        <v>36</v>
      </c>
      <c r="E355" s="130"/>
      <c r="F355" s="131" t="s">
        <v>29</v>
      </c>
      <c r="G355" s="114">
        <v>0</v>
      </c>
      <c r="H355" s="132">
        <v>100</v>
      </c>
      <c r="I355" s="131">
        <f t="shared" si="16"/>
        <v>0</v>
      </c>
    </row>
    <row r="356" spans="1:9" x14ac:dyDescent="0.3">
      <c r="A356" s="106">
        <v>43906</v>
      </c>
      <c r="B356" s="107" t="s">
        <v>91</v>
      </c>
      <c r="C356" s="107" t="s">
        <v>366</v>
      </c>
      <c r="D356" s="130" t="s">
        <v>37</v>
      </c>
      <c r="E356" s="130"/>
      <c r="F356" s="131" t="s">
        <v>29</v>
      </c>
      <c r="G356" s="114">
        <v>0</v>
      </c>
      <c r="H356" s="132">
        <v>100</v>
      </c>
      <c r="I356" s="131">
        <f t="shared" si="16"/>
        <v>0</v>
      </c>
    </row>
    <row r="357" spans="1:9" x14ac:dyDescent="0.3">
      <c r="A357" s="106">
        <v>43906</v>
      </c>
      <c r="B357" s="107" t="s">
        <v>91</v>
      </c>
      <c r="C357" s="107" t="s">
        <v>366</v>
      </c>
      <c r="D357" s="133" t="s">
        <v>17</v>
      </c>
      <c r="E357" s="133"/>
      <c r="F357" s="134" t="s">
        <v>38</v>
      </c>
      <c r="G357" s="114">
        <v>0</v>
      </c>
      <c r="H357" s="135">
        <v>24</v>
      </c>
      <c r="I357" s="134">
        <f t="shared" si="16"/>
        <v>0</v>
      </c>
    </row>
    <row r="358" spans="1:9" x14ac:dyDescent="0.3">
      <c r="A358" s="106">
        <v>43906</v>
      </c>
      <c r="B358" s="107" t="s">
        <v>91</v>
      </c>
      <c r="C358" s="107" t="s">
        <v>366</v>
      </c>
      <c r="D358" s="7" t="s">
        <v>39</v>
      </c>
      <c r="E358" s="7"/>
      <c r="F358" s="8" t="s">
        <v>11</v>
      </c>
      <c r="G358" s="114"/>
      <c r="H358" s="113"/>
      <c r="I358" s="8"/>
    </row>
    <row r="359" spans="1:9" x14ac:dyDescent="0.3">
      <c r="A359" s="106">
        <v>43906</v>
      </c>
      <c r="B359" s="107" t="s">
        <v>91</v>
      </c>
      <c r="C359" s="107" t="s">
        <v>366</v>
      </c>
      <c r="D359" s="7" t="s">
        <v>40</v>
      </c>
      <c r="E359" s="7"/>
      <c r="F359" s="8" t="s">
        <v>11</v>
      </c>
      <c r="G359" s="114"/>
      <c r="H359" s="113"/>
      <c r="I359" s="8"/>
    </row>
    <row r="360" spans="1:9" x14ac:dyDescent="0.3">
      <c r="A360" s="106">
        <v>43906</v>
      </c>
      <c r="B360" s="107" t="s">
        <v>91</v>
      </c>
      <c r="C360" s="107" t="s">
        <v>366</v>
      </c>
      <c r="D360" s="7" t="s">
        <v>41</v>
      </c>
      <c r="E360" s="7"/>
      <c r="F360" s="8" t="s">
        <v>41</v>
      </c>
      <c r="G360" s="114"/>
      <c r="H360" s="113"/>
      <c r="I360" s="8"/>
    </row>
    <row r="361" spans="1:9" x14ac:dyDescent="0.3">
      <c r="A361" s="106">
        <v>43906</v>
      </c>
      <c r="B361" s="107" t="s">
        <v>91</v>
      </c>
      <c r="C361" s="107" t="s">
        <v>366</v>
      </c>
      <c r="D361" s="7" t="s">
        <v>42</v>
      </c>
      <c r="E361" s="7"/>
      <c r="F361" s="8" t="s">
        <v>19</v>
      </c>
      <c r="G361" s="114"/>
      <c r="H361" s="113"/>
      <c r="I361" s="8"/>
    </row>
    <row r="362" spans="1:9" x14ac:dyDescent="0.3">
      <c r="A362" s="106">
        <v>43906</v>
      </c>
      <c r="B362" s="107" t="s">
        <v>91</v>
      </c>
      <c r="C362" s="107" t="s">
        <v>366</v>
      </c>
      <c r="D362" s="7" t="s">
        <v>43</v>
      </c>
      <c r="E362" s="7"/>
      <c r="F362" s="8" t="s">
        <v>19</v>
      </c>
      <c r="G362" s="114">
        <v>0</v>
      </c>
      <c r="H362" s="113">
        <v>24</v>
      </c>
      <c r="I362" s="8">
        <f t="shared" ref="I362:I367" si="17">G362*H362</f>
        <v>0</v>
      </c>
    </row>
    <row r="363" spans="1:9" x14ac:dyDescent="0.3">
      <c r="A363" s="106">
        <v>43906</v>
      </c>
      <c r="B363" s="107" t="s">
        <v>91</v>
      </c>
      <c r="C363" s="107" t="s">
        <v>366</v>
      </c>
      <c r="D363" s="7" t="s">
        <v>355</v>
      </c>
      <c r="E363" s="7" t="s">
        <v>231</v>
      </c>
      <c r="F363" s="8" t="s">
        <v>11</v>
      </c>
      <c r="G363" s="114">
        <v>6</v>
      </c>
      <c r="H363" s="113">
        <v>20</v>
      </c>
      <c r="I363" s="8">
        <f t="shared" si="17"/>
        <v>120</v>
      </c>
    </row>
    <row r="364" spans="1:9" x14ac:dyDescent="0.3">
      <c r="A364" s="106">
        <v>43906</v>
      </c>
      <c r="B364" s="107" t="s">
        <v>91</v>
      </c>
      <c r="C364" s="107" t="s">
        <v>366</v>
      </c>
      <c r="D364" s="7" t="s">
        <v>359</v>
      </c>
      <c r="E364" s="7"/>
      <c r="F364" s="8" t="s">
        <v>25</v>
      </c>
      <c r="G364" s="114">
        <v>0</v>
      </c>
      <c r="H364" s="113">
        <v>10</v>
      </c>
      <c r="I364" s="8">
        <f t="shared" si="17"/>
        <v>0</v>
      </c>
    </row>
    <row r="365" spans="1:9" x14ac:dyDescent="0.3">
      <c r="A365" s="106">
        <v>43906</v>
      </c>
      <c r="B365" s="107" t="s">
        <v>91</v>
      </c>
      <c r="C365" s="107" t="s">
        <v>366</v>
      </c>
      <c r="D365" s="7" t="s">
        <v>362</v>
      </c>
      <c r="E365" s="7"/>
      <c r="F365" s="8"/>
      <c r="G365" s="114">
        <v>0</v>
      </c>
      <c r="H365" s="113">
        <v>1</v>
      </c>
      <c r="I365" s="8">
        <f t="shared" si="17"/>
        <v>0</v>
      </c>
    </row>
    <row r="366" spans="1:9" x14ac:dyDescent="0.3">
      <c r="A366" s="106">
        <v>43906</v>
      </c>
      <c r="B366" s="107" t="s">
        <v>91</v>
      </c>
      <c r="C366" s="107" t="s">
        <v>366</v>
      </c>
      <c r="D366" s="7" t="s">
        <v>363</v>
      </c>
      <c r="E366" s="7"/>
      <c r="F366" s="8"/>
      <c r="G366" s="114">
        <v>0</v>
      </c>
      <c r="H366" s="113">
        <v>50</v>
      </c>
      <c r="I366" s="8">
        <f t="shared" si="17"/>
        <v>0</v>
      </c>
    </row>
    <row r="367" spans="1:9" x14ac:dyDescent="0.3">
      <c r="A367" s="106">
        <v>43906</v>
      </c>
      <c r="B367" s="107" t="s">
        <v>91</v>
      </c>
      <c r="C367" s="107" t="s">
        <v>366</v>
      </c>
      <c r="D367" s="7" t="s">
        <v>364</v>
      </c>
      <c r="E367" s="7"/>
      <c r="F367" s="8"/>
      <c r="G367" s="114">
        <v>0</v>
      </c>
      <c r="H367" s="113">
        <v>1</v>
      </c>
      <c r="I367" s="8">
        <f t="shared" si="17"/>
        <v>0</v>
      </c>
    </row>
    <row r="368" spans="1:9" x14ac:dyDescent="0.3">
      <c r="A368" s="106">
        <v>43906</v>
      </c>
      <c r="B368" s="107" t="s">
        <v>91</v>
      </c>
      <c r="C368" s="107" t="s">
        <v>366</v>
      </c>
      <c r="D368" s="7"/>
      <c r="E368" s="7"/>
      <c r="F368" s="8"/>
      <c r="G368" s="114"/>
      <c r="H368" s="113"/>
      <c r="I368" s="8"/>
    </row>
    <row r="369" spans="1:9" x14ac:dyDescent="0.3">
      <c r="A369" s="106">
        <v>43906</v>
      </c>
      <c r="B369" s="107" t="s">
        <v>91</v>
      </c>
      <c r="C369" s="107" t="s">
        <v>366</v>
      </c>
      <c r="D369" s="8"/>
      <c r="E369" s="8"/>
      <c r="F369" s="8"/>
      <c r="G369" s="114"/>
      <c r="H369" s="113"/>
      <c r="I369" s="8"/>
    </row>
    <row r="370" spans="1:9" x14ac:dyDescent="0.3">
      <c r="A370" s="105"/>
      <c r="B370" s="108"/>
      <c r="C370" s="108"/>
      <c r="D370" s="14"/>
      <c r="E370" s="14"/>
      <c r="F370" s="15"/>
      <c r="G370" s="115"/>
      <c r="H370" s="116"/>
      <c r="I370" s="15"/>
    </row>
    <row r="371" spans="1:9" x14ac:dyDescent="0.3">
      <c r="A371" s="106">
        <v>43906</v>
      </c>
      <c r="B371" s="107" t="s">
        <v>121</v>
      </c>
      <c r="C371" s="107" t="s">
        <v>360</v>
      </c>
      <c r="D371" s="8" t="s">
        <v>10</v>
      </c>
      <c r="E371" s="8" t="s">
        <v>231</v>
      </c>
      <c r="F371" s="8" t="s">
        <v>368</v>
      </c>
      <c r="G371" s="114">
        <v>6</v>
      </c>
      <c r="H371" s="113">
        <v>50</v>
      </c>
      <c r="I371" s="8">
        <f>G371*H371</f>
        <v>300</v>
      </c>
    </row>
    <row r="372" spans="1:9" x14ac:dyDescent="0.3">
      <c r="A372" s="106">
        <v>43906</v>
      </c>
      <c r="B372" s="107" t="s">
        <v>121</v>
      </c>
      <c r="C372" s="107" t="s">
        <v>360</v>
      </c>
      <c r="D372" s="118" t="s">
        <v>12</v>
      </c>
      <c r="E372" s="118"/>
      <c r="F372" s="119" t="s">
        <v>11</v>
      </c>
      <c r="G372" s="114">
        <v>0</v>
      </c>
      <c r="H372" s="120">
        <v>30</v>
      </c>
      <c r="I372" s="119">
        <f t="shared" ref="I372:I394" si="18">G372*H372</f>
        <v>0</v>
      </c>
    </row>
    <row r="373" spans="1:9" x14ac:dyDescent="0.3">
      <c r="A373" s="106">
        <v>43906</v>
      </c>
      <c r="B373" s="107" t="s">
        <v>121</v>
      </c>
      <c r="C373" s="107" t="s">
        <v>360</v>
      </c>
      <c r="D373" s="118" t="s">
        <v>13</v>
      </c>
      <c r="E373" s="118"/>
      <c r="F373" s="119" t="s">
        <v>11</v>
      </c>
      <c r="G373" s="114">
        <v>0</v>
      </c>
      <c r="H373" s="120">
        <v>20</v>
      </c>
      <c r="I373" s="119">
        <f t="shared" si="18"/>
        <v>0</v>
      </c>
    </row>
    <row r="374" spans="1:9" x14ac:dyDescent="0.3">
      <c r="A374" s="106">
        <v>43906</v>
      </c>
      <c r="B374" s="107" t="s">
        <v>121</v>
      </c>
      <c r="C374" s="107" t="s">
        <v>360</v>
      </c>
      <c r="D374" s="118" t="s">
        <v>15</v>
      </c>
      <c r="E374" s="118"/>
      <c r="F374" s="119" t="s">
        <v>11</v>
      </c>
      <c r="G374" s="114">
        <v>0</v>
      </c>
      <c r="H374" s="120">
        <v>20</v>
      </c>
      <c r="I374" s="119">
        <f t="shared" si="18"/>
        <v>0</v>
      </c>
    </row>
    <row r="375" spans="1:9" x14ac:dyDescent="0.3">
      <c r="A375" s="106">
        <v>43906</v>
      </c>
      <c r="B375" s="107" t="s">
        <v>121</v>
      </c>
      <c r="C375" s="107" t="s">
        <v>360</v>
      </c>
      <c r="D375" s="118" t="s">
        <v>14</v>
      </c>
      <c r="E375" s="118"/>
      <c r="F375" s="119" t="s">
        <v>11</v>
      </c>
      <c r="G375" s="114">
        <v>0</v>
      </c>
      <c r="H375" s="120">
        <v>20</v>
      </c>
      <c r="I375" s="119">
        <f t="shared" si="18"/>
        <v>0</v>
      </c>
    </row>
    <row r="376" spans="1:9" x14ac:dyDescent="0.3">
      <c r="A376" s="106">
        <v>43906</v>
      </c>
      <c r="B376" s="107" t="s">
        <v>121</v>
      </c>
      <c r="C376" s="107" t="s">
        <v>360</v>
      </c>
      <c r="D376" s="118" t="s">
        <v>16</v>
      </c>
      <c r="E376" s="118"/>
      <c r="F376" s="119" t="s">
        <v>11</v>
      </c>
      <c r="G376" s="114">
        <v>0</v>
      </c>
      <c r="H376" s="120">
        <v>20</v>
      </c>
      <c r="I376" s="119">
        <f t="shared" si="18"/>
        <v>0</v>
      </c>
    </row>
    <row r="377" spans="1:9" x14ac:dyDescent="0.3">
      <c r="A377" s="106">
        <v>43906</v>
      </c>
      <c r="B377" s="107" t="s">
        <v>121</v>
      </c>
      <c r="C377" s="107" t="s">
        <v>360</v>
      </c>
      <c r="D377" s="121" t="s">
        <v>18</v>
      </c>
      <c r="E377" s="121"/>
      <c r="F377" s="122" t="s">
        <v>19</v>
      </c>
      <c r="G377" s="114">
        <v>0</v>
      </c>
      <c r="H377" s="123">
        <v>1</v>
      </c>
      <c r="I377" s="124">
        <f t="shared" si="18"/>
        <v>0</v>
      </c>
    </row>
    <row r="378" spans="1:9" x14ac:dyDescent="0.3">
      <c r="A378" s="106">
        <v>43906</v>
      </c>
      <c r="B378" s="107" t="s">
        <v>121</v>
      </c>
      <c r="C378" s="107" t="s">
        <v>360</v>
      </c>
      <c r="D378" s="125" t="s">
        <v>20</v>
      </c>
      <c r="E378" s="125"/>
      <c r="F378" s="124" t="s">
        <v>19</v>
      </c>
      <c r="G378" s="114">
        <v>0</v>
      </c>
      <c r="H378" s="126">
        <v>1</v>
      </c>
      <c r="I378" s="124">
        <f t="shared" si="18"/>
        <v>0</v>
      </c>
    </row>
    <row r="379" spans="1:9" x14ac:dyDescent="0.3">
      <c r="A379" s="106">
        <v>43906</v>
      </c>
      <c r="B379" s="107" t="s">
        <v>121</v>
      </c>
      <c r="C379" s="107" t="s">
        <v>360</v>
      </c>
      <c r="D379" s="125" t="s">
        <v>21</v>
      </c>
      <c r="E379" s="125"/>
      <c r="F379" s="124" t="s">
        <v>19</v>
      </c>
      <c r="G379" s="114">
        <v>0</v>
      </c>
      <c r="H379" s="126">
        <v>1</v>
      </c>
      <c r="I379" s="124">
        <f t="shared" si="18"/>
        <v>0</v>
      </c>
    </row>
    <row r="380" spans="1:9" x14ac:dyDescent="0.3">
      <c r="A380" s="106">
        <v>43906</v>
      </c>
      <c r="B380" s="107" t="s">
        <v>121</v>
      </c>
      <c r="C380" s="107" t="s">
        <v>360</v>
      </c>
      <c r="D380" s="125" t="s">
        <v>22</v>
      </c>
      <c r="E380" s="125"/>
      <c r="F380" s="124" t="s">
        <v>19</v>
      </c>
      <c r="G380" s="114">
        <v>0</v>
      </c>
      <c r="H380" s="126">
        <v>1</v>
      </c>
      <c r="I380" s="124">
        <f t="shared" si="18"/>
        <v>0</v>
      </c>
    </row>
    <row r="381" spans="1:9" x14ac:dyDescent="0.3">
      <c r="A381" s="106">
        <v>43906</v>
      </c>
      <c r="B381" s="107" t="s">
        <v>121</v>
      </c>
      <c r="C381" s="107" t="s">
        <v>360</v>
      </c>
      <c r="D381" s="125" t="s">
        <v>23</v>
      </c>
      <c r="E381" s="125"/>
      <c r="F381" s="124" t="s">
        <v>19</v>
      </c>
      <c r="G381" s="114">
        <v>0</v>
      </c>
      <c r="H381" s="126">
        <v>1</v>
      </c>
      <c r="I381" s="124">
        <f t="shared" si="18"/>
        <v>0</v>
      </c>
    </row>
    <row r="382" spans="1:9" x14ac:dyDescent="0.3">
      <c r="A382" s="106">
        <v>43906</v>
      </c>
      <c r="B382" s="107" t="s">
        <v>121</v>
      </c>
      <c r="C382" s="107" t="s">
        <v>360</v>
      </c>
      <c r="D382" s="127" t="s">
        <v>24</v>
      </c>
      <c r="E382" s="127"/>
      <c r="F382" s="128" t="s">
        <v>25</v>
      </c>
      <c r="G382" s="114">
        <v>0</v>
      </c>
      <c r="H382" s="129">
        <v>30</v>
      </c>
      <c r="I382" s="128">
        <f t="shared" si="18"/>
        <v>0</v>
      </c>
    </row>
    <row r="383" spans="1:9" x14ac:dyDescent="0.3">
      <c r="A383" s="106">
        <v>43906</v>
      </c>
      <c r="B383" s="107" t="s">
        <v>121</v>
      </c>
      <c r="C383" s="107" t="s">
        <v>360</v>
      </c>
      <c r="D383" s="127" t="s">
        <v>26</v>
      </c>
      <c r="E383" s="127"/>
      <c r="F383" s="128" t="s">
        <v>25</v>
      </c>
      <c r="G383" s="114">
        <v>0</v>
      </c>
      <c r="H383" s="129">
        <v>30</v>
      </c>
      <c r="I383" s="128">
        <f t="shared" si="18"/>
        <v>0</v>
      </c>
    </row>
    <row r="384" spans="1:9" x14ac:dyDescent="0.3">
      <c r="A384" s="106">
        <v>43906</v>
      </c>
      <c r="B384" s="107" t="s">
        <v>121</v>
      </c>
      <c r="C384" s="107" t="s">
        <v>360</v>
      </c>
      <c r="D384" s="127" t="s">
        <v>27</v>
      </c>
      <c r="E384" s="127"/>
      <c r="F384" s="128" t="s">
        <v>25</v>
      </c>
      <c r="G384" s="114">
        <v>0</v>
      </c>
      <c r="H384" s="129">
        <v>18</v>
      </c>
      <c r="I384" s="128">
        <f t="shared" si="18"/>
        <v>0</v>
      </c>
    </row>
    <row r="385" spans="1:9" x14ac:dyDescent="0.3">
      <c r="A385" s="106">
        <v>43906</v>
      </c>
      <c r="B385" s="107" t="s">
        <v>121</v>
      </c>
      <c r="C385" s="107" t="s">
        <v>360</v>
      </c>
      <c r="D385" s="130" t="s">
        <v>28</v>
      </c>
      <c r="E385" s="130"/>
      <c r="F385" s="131" t="s">
        <v>29</v>
      </c>
      <c r="G385" s="114">
        <v>0</v>
      </c>
      <c r="H385" s="132">
        <v>100</v>
      </c>
      <c r="I385" s="131">
        <f t="shared" si="18"/>
        <v>0</v>
      </c>
    </row>
    <row r="386" spans="1:9" x14ac:dyDescent="0.3">
      <c r="A386" s="106">
        <v>43906</v>
      </c>
      <c r="B386" s="107" t="s">
        <v>121</v>
      </c>
      <c r="C386" s="107" t="s">
        <v>360</v>
      </c>
      <c r="D386" s="130" t="s">
        <v>30</v>
      </c>
      <c r="E386" s="130"/>
      <c r="F386" s="131" t="s">
        <v>29</v>
      </c>
      <c r="G386" s="114">
        <v>0</v>
      </c>
      <c r="H386" s="132">
        <v>100</v>
      </c>
      <c r="I386" s="131">
        <f t="shared" si="18"/>
        <v>0</v>
      </c>
    </row>
    <row r="387" spans="1:9" x14ac:dyDescent="0.3">
      <c r="A387" s="106">
        <v>43906</v>
      </c>
      <c r="B387" s="107" t="s">
        <v>121</v>
      </c>
      <c r="C387" s="107" t="s">
        <v>360</v>
      </c>
      <c r="D387" s="130" t="s">
        <v>31</v>
      </c>
      <c r="E387" s="130"/>
      <c r="F387" s="131" t="s">
        <v>29</v>
      </c>
      <c r="G387" s="114">
        <v>0</v>
      </c>
      <c r="H387" s="132">
        <v>100</v>
      </c>
      <c r="I387" s="131">
        <f t="shared" si="18"/>
        <v>0</v>
      </c>
    </row>
    <row r="388" spans="1:9" x14ac:dyDescent="0.3">
      <c r="A388" s="106">
        <v>43906</v>
      </c>
      <c r="B388" s="107" t="s">
        <v>121</v>
      </c>
      <c r="C388" s="107" t="s">
        <v>360</v>
      </c>
      <c r="D388" s="130" t="s">
        <v>32</v>
      </c>
      <c r="E388" s="130"/>
      <c r="F388" s="131" t="s">
        <v>29</v>
      </c>
      <c r="G388" s="114">
        <v>0</v>
      </c>
      <c r="H388" s="132">
        <v>100</v>
      </c>
      <c r="I388" s="131">
        <f t="shared" si="18"/>
        <v>0</v>
      </c>
    </row>
    <row r="389" spans="1:9" x14ac:dyDescent="0.3">
      <c r="A389" s="106">
        <v>43906</v>
      </c>
      <c r="B389" s="107" t="s">
        <v>121</v>
      </c>
      <c r="C389" s="107" t="s">
        <v>360</v>
      </c>
      <c r="D389" s="130" t="s">
        <v>33</v>
      </c>
      <c r="E389" s="130"/>
      <c r="F389" s="131" t="s">
        <v>29</v>
      </c>
      <c r="G389" s="114">
        <v>0</v>
      </c>
      <c r="H389" s="132">
        <v>100</v>
      </c>
      <c r="I389" s="131">
        <f t="shared" si="18"/>
        <v>0</v>
      </c>
    </row>
    <row r="390" spans="1:9" x14ac:dyDescent="0.3">
      <c r="A390" s="106">
        <v>43906</v>
      </c>
      <c r="B390" s="107" t="s">
        <v>121</v>
      </c>
      <c r="C390" s="107" t="s">
        <v>360</v>
      </c>
      <c r="D390" s="130" t="s">
        <v>34</v>
      </c>
      <c r="E390" s="130"/>
      <c r="F390" s="131" t="s">
        <v>29</v>
      </c>
      <c r="G390" s="114">
        <v>0</v>
      </c>
      <c r="H390" s="132">
        <v>100</v>
      </c>
      <c r="I390" s="131">
        <f t="shared" si="18"/>
        <v>0</v>
      </c>
    </row>
    <row r="391" spans="1:9" x14ac:dyDescent="0.3">
      <c r="A391" s="106">
        <v>43906</v>
      </c>
      <c r="B391" s="107" t="s">
        <v>121</v>
      </c>
      <c r="C391" s="107" t="s">
        <v>360</v>
      </c>
      <c r="D391" s="130" t="s">
        <v>35</v>
      </c>
      <c r="E391" s="130"/>
      <c r="F391" s="131" t="s">
        <v>29</v>
      </c>
      <c r="G391" s="114">
        <v>0</v>
      </c>
      <c r="H391" s="132">
        <v>100</v>
      </c>
      <c r="I391" s="131">
        <f t="shared" si="18"/>
        <v>0</v>
      </c>
    </row>
    <row r="392" spans="1:9" x14ac:dyDescent="0.3">
      <c r="A392" s="106">
        <v>43906</v>
      </c>
      <c r="B392" s="107" t="s">
        <v>121</v>
      </c>
      <c r="C392" s="107" t="s">
        <v>360</v>
      </c>
      <c r="D392" s="130" t="s">
        <v>36</v>
      </c>
      <c r="E392" s="130"/>
      <c r="F392" s="131" t="s">
        <v>29</v>
      </c>
      <c r="G392" s="114">
        <v>0</v>
      </c>
      <c r="H392" s="132">
        <v>100</v>
      </c>
      <c r="I392" s="131">
        <f t="shared" si="18"/>
        <v>0</v>
      </c>
    </row>
    <row r="393" spans="1:9" x14ac:dyDescent="0.3">
      <c r="A393" s="106">
        <v>43906</v>
      </c>
      <c r="B393" s="107" t="s">
        <v>121</v>
      </c>
      <c r="C393" s="107" t="s">
        <v>360</v>
      </c>
      <c r="D393" s="130" t="s">
        <v>37</v>
      </c>
      <c r="E393" s="130"/>
      <c r="F393" s="131" t="s">
        <v>29</v>
      </c>
      <c r="G393" s="114">
        <v>0</v>
      </c>
      <c r="H393" s="132">
        <v>100</v>
      </c>
      <c r="I393" s="131">
        <f t="shared" si="18"/>
        <v>0</v>
      </c>
    </row>
    <row r="394" spans="1:9" x14ac:dyDescent="0.3">
      <c r="A394" s="106">
        <v>43906</v>
      </c>
      <c r="B394" s="107" t="s">
        <v>121</v>
      </c>
      <c r="C394" s="107" t="s">
        <v>360</v>
      </c>
      <c r="D394" s="133" t="s">
        <v>17</v>
      </c>
      <c r="E394" s="133"/>
      <c r="F394" s="134" t="s">
        <v>38</v>
      </c>
      <c r="G394" s="114">
        <v>0</v>
      </c>
      <c r="H394" s="135">
        <v>24</v>
      </c>
      <c r="I394" s="134">
        <f t="shared" si="18"/>
        <v>0</v>
      </c>
    </row>
    <row r="395" spans="1:9" x14ac:dyDescent="0.3">
      <c r="A395" s="106">
        <v>43906</v>
      </c>
      <c r="B395" s="107" t="s">
        <v>121</v>
      </c>
      <c r="C395" s="107" t="s">
        <v>360</v>
      </c>
      <c r="D395" s="7" t="s">
        <v>39</v>
      </c>
      <c r="E395" s="7"/>
      <c r="F395" s="8" t="s">
        <v>11</v>
      </c>
      <c r="G395" s="114"/>
      <c r="H395" s="113"/>
      <c r="I395" s="8"/>
    </row>
    <row r="396" spans="1:9" x14ac:dyDescent="0.3">
      <c r="A396" s="106">
        <v>43906</v>
      </c>
      <c r="B396" s="107" t="s">
        <v>121</v>
      </c>
      <c r="C396" s="107" t="s">
        <v>360</v>
      </c>
      <c r="D396" s="7" t="s">
        <v>40</v>
      </c>
      <c r="E396" s="7"/>
      <c r="F396" s="8" t="s">
        <v>11</v>
      </c>
      <c r="G396" s="114"/>
      <c r="H396" s="113"/>
      <c r="I396" s="8"/>
    </row>
    <row r="397" spans="1:9" x14ac:dyDescent="0.3">
      <c r="A397" s="106">
        <v>43906</v>
      </c>
      <c r="B397" s="107" t="s">
        <v>121</v>
      </c>
      <c r="C397" s="107" t="s">
        <v>360</v>
      </c>
      <c r="D397" s="7" t="s">
        <v>41</v>
      </c>
      <c r="E397" s="7"/>
      <c r="F397" s="8" t="s">
        <v>41</v>
      </c>
      <c r="G397" s="114"/>
      <c r="H397" s="113"/>
      <c r="I397" s="8"/>
    </row>
    <row r="398" spans="1:9" x14ac:dyDescent="0.3">
      <c r="A398" s="106">
        <v>43906</v>
      </c>
      <c r="B398" s="107" t="s">
        <v>121</v>
      </c>
      <c r="C398" s="107" t="s">
        <v>360</v>
      </c>
      <c r="D398" s="7" t="s">
        <v>42</v>
      </c>
      <c r="E398" s="7"/>
      <c r="F398" s="8" t="s">
        <v>19</v>
      </c>
      <c r="G398" s="114"/>
      <c r="H398" s="113"/>
      <c r="I398" s="8"/>
    </row>
    <row r="399" spans="1:9" x14ac:dyDescent="0.3">
      <c r="A399" s="106">
        <v>43906</v>
      </c>
      <c r="B399" s="107" t="s">
        <v>121</v>
      </c>
      <c r="C399" s="107" t="s">
        <v>360</v>
      </c>
      <c r="D399" s="7" t="s">
        <v>43</v>
      </c>
      <c r="E399" s="7"/>
      <c r="F399" s="8" t="s">
        <v>19</v>
      </c>
      <c r="G399" s="114">
        <v>0</v>
      </c>
      <c r="H399" s="113">
        <v>24</v>
      </c>
      <c r="I399" s="8">
        <f t="shared" ref="I399:I404" si="19">G399*H399</f>
        <v>0</v>
      </c>
    </row>
    <row r="400" spans="1:9" x14ac:dyDescent="0.3">
      <c r="A400" s="106">
        <v>43906</v>
      </c>
      <c r="B400" s="107" t="s">
        <v>121</v>
      </c>
      <c r="C400" s="107" t="s">
        <v>360</v>
      </c>
      <c r="D400" s="7" t="s">
        <v>355</v>
      </c>
      <c r="E400" s="7"/>
      <c r="F400" s="8" t="s">
        <v>11</v>
      </c>
      <c r="G400" s="114">
        <v>0</v>
      </c>
      <c r="H400" s="113">
        <v>20</v>
      </c>
      <c r="I400" s="8">
        <f t="shared" si="19"/>
        <v>0</v>
      </c>
    </row>
    <row r="401" spans="1:9" x14ac:dyDescent="0.3">
      <c r="A401" s="106">
        <v>43906</v>
      </c>
      <c r="B401" s="107" t="s">
        <v>121</v>
      </c>
      <c r="C401" s="107" t="s">
        <v>360</v>
      </c>
      <c r="D401" s="7" t="s">
        <v>359</v>
      </c>
      <c r="E401" s="7"/>
      <c r="F401" s="8" t="s">
        <v>25</v>
      </c>
      <c r="G401" s="114">
        <v>0</v>
      </c>
      <c r="H401" s="113">
        <v>10</v>
      </c>
      <c r="I401" s="8">
        <f t="shared" si="19"/>
        <v>0</v>
      </c>
    </row>
    <row r="402" spans="1:9" x14ac:dyDescent="0.3">
      <c r="A402" s="106">
        <v>43906</v>
      </c>
      <c r="B402" s="107" t="s">
        <v>121</v>
      </c>
      <c r="C402" s="107" t="s">
        <v>360</v>
      </c>
      <c r="D402" s="7" t="s">
        <v>362</v>
      </c>
      <c r="E402" s="7"/>
      <c r="F402" s="8"/>
      <c r="G402" s="114">
        <v>0</v>
      </c>
      <c r="H402" s="113">
        <v>1</v>
      </c>
      <c r="I402" s="8">
        <f t="shared" si="19"/>
        <v>0</v>
      </c>
    </row>
    <row r="403" spans="1:9" x14ac:dyDescent="0.3">
      <c r="A403" s="106">
        <v>43906</v>
      </c>
      <c r="B403" s="107" t="s">
        <v>121</v>
      </c>
      <c r="C403" s="107" t="s">
        <v>360</v>
      </c>
      <c r="D403" s="7" t="s">
        <v>363</v>
      </c>
      <c r="E403" s="7"/>
      <c r="F403" s="8"/>
      <c r="G403" s="114">
        <v>0</v>
      </c>
      <c r="H403" s="113">
        <v>50</v>
      </c>
      <c r="I403" s="8">
        <f t="shared" si="19"/>
        <v>0</v>
      </c>
    </row>
    <row r="404" spans="1:9" x14ac:dyDescent="0.3">
      <c r="A404" s="106">
        <v>43906</v>
      </c>
      <c r="B404" s="107" t="s">
        <v>121</v>
      </c>
      <c r="C404" s="107" t="s">
        <v>360</v>
      </c>
      <c r="D404" s="7" t="s">
        <v>364</v>
      </c>
      <c r="E404" s="7"/>
      <c r="F404" s="8"/>
      <c r="G404" s="114">
        <v>0</v>
      </c>
      <c r="H404" s="113">
        <v>1</v>
      </c>
      <c r="I404" s="8">
        <f t="shared" si="19"/>
        <v>0</v>
      </c>
    </row>
    <row r="405" spans="1:9" x14ac:dyDescent="0.3">
      <c r="A405" s="106">
        <v>43906</v>
      </c>
      <c r="B405" s="107" t="s">
        <v>121</v>
      </c>
      <c r="C405" s="107" t="s">
        <v>360</v>
      </c>
      <c r="D405" s="7"/>
      <c r="E405" s="7"/>
      <c r="F405" s="8"/>
      <c r="G405" s="114"/>
      <c r="H405" s="113"/>
      <c r="I405" s="8"/>
    </row>
    <row r="406" spans="1:9" x14ac:dyDescent="0.3">
      <c r="A406" s="106">
        <v>43906</v>
      </c>
      <c r="B406" s="107" t="s">
        <v>121</v>
      </c>
      <c r="C406" s="107" t="s">
        <v>360</v>
      </c>
      <c r="D406" s="8"/>
      <c r="E406" s="8"/>
      <c r="F406" s="8"/>
      <c r="G406" s="114"/>
      <c r="H406" s="113"/>
      <c r="I406" s="8"/>
    </row>
    <row r="407" spans="1:9" x14ac:dyDescent="0.3">
      <c r="A407" s="105"/>
      <c r="B407" s="108"/>
      <c r="C407" s="108"/>
      <c r="D407" s="14"/>
      <c r="E407" s="14"/>
      <c r="F407" s="15"/>
      <c r="G407" s="115"/>
      <c r="H407" s="116"/>
      <c r="I407" s="15"/>
    </row>
    <row r="408" spans="1:9" x14ac:dyDescent="0.3">
      <c r="A408" s="109">
        <v>43907</v>
      </c>
      <c r="B408" s="107" t="s">
        <v>367</v>
      </c>
      <c r="C408" s="107" t="s">
        <v>360</v>
      </c>
      <c r="D408" s="8" t="s">
        <v>10</v>
      </c>
      <c r="E408" s="8"/>
      <c r="F408" s="8" t="s">
        <v>368</v>
      </c>
      <c r="G408" s="114">
        <v>0</v>
      </c>
      <c r="H408" s="113">
        <v>50</v>
      </c>
      <c r="I408" s="8">
        <f>G408*H408</f>
        <v>0</v>
      </c>
    </row>
    <row r="409" spans="1:9" x14ac:dyDescent="0.3">
      <c r="A409" s="106">
        <v>43907</v>
      </c>
      <c r="B409" s="107" t="s">
        <v>367</v>
      </c>
      <c r="C409" s="107" t="s">
        <v>360</v>
      </c>
      <c r="D409" s="118" t="s">
        <v>12</v>
      </c>
      <c r="E409" s="118"/>
      <c r="F409" s="119" t="s">
        <v>11</v>
      </c>
      <c r="G409" s="114">
        <v>0</v>
      </c>
      <c r="H409" s="120">
        <v>30</v>
      </c>
      <c r="I409" s="119">
        <f t="shared" ref="I409:I431" si="20">G409*H409</f>
        <v>0</v>
      </c>
    </row>
    <row r="410" spans="1:9" x14ac:dyDescent="0.3">
      <c r="A410" s="109">
        <v>43907</v>
      </c>
      <c r="B410" s="107" t="s">
        <v>367</v>
      </c>
      <c r="C410" s="107" t="s">
        <v>360</v>
      </c>
      <c r="D410" s="118" t="s">
        <v>13</v>
      </c>
      <c r="E410" s="118"/>
      <c r="F410" s="119" t="s">
        <v>11</v>
      </c>
      <c r="G410" s="114">
        <v>0</v>
      </c>
      <c r="H410" s="120">
        <v>20</v>
      </c>
      <c r="I410" s="119">
        <f t="shared" si="20"/>
        <v>0</v>
      </c>
    </row>
    <row r="411" spans="1:9" x14ac:dyDescent="0.3">
      <c r="A411" s="106">
        <v>43907</v>
      </c>
      <c r="B411" s="107" t="s">
        <v>367</v>
      </c>
      <c r="C411" s="107" t="s">
        <v>360</v>
      </c>
      <c r="D411" s="118" t="s">
        <v>15</v>
      </c>
      <c r="E411" s="118"/>
      <c r="F411" s="119" t="s">
        <v>11</v>
      </c>
      <c r="G411" s="114">
        <v>0</v>
      </c>
      <c r="H411" s="120">
        <v>20</v>
      </c>
      <c r="I411" s="119">
        <f t="shared" si="20"/>
        <v>0</v>
      </c>
    </row>
    <row r="412" spans="1:9" x14ac:dyDescent="0.3">
      <c r="A412" s="109">
        <v>43907</v>
      </c>
      <c r="B412" s="107" t="s">
        <v>367</v>
      </c>
      <c r="C412" s="107" t="s">
        <v>360</v>
      </c>
      <c r="D412" s="118" t="s">
        <v>14</v>
      </c>
      <c r="E412" s="118"/>
      <c r="F412" s="119" t="s">
        <v>11</v>
      </c>
      <c r="G412" s="114">
        <v>0</v>
      </c>
      <c r="H412" s="120">
        <v>20</v>
      </c>
      <c r="I412" s="119">
        <f t="shared" si="20"/>
        <v>0</v>
      </c>
    </row>
    <row r="413" spans="1:9" x14ac:dyDescent="0.3">
      <c r="A413" s="106">
        <v>43907</v>
      </c>
      <c r="B413" s="107" t="s">
        <v>367</v>
      </c>
      <c r="C413" s="107" t="s">
        <v>360</v>
      </c>
      <c r="D413" s="118" t="s">
        <v>16</v>
      </c>
      <c r="E413" s="118"/>
      <c r="F413" s="119" t="s">
        <v>11</v>
      </c>
      <c r="G413" s="114">
        <v>0</v>
      </c>
      <c r="H413" s="120">
        <v>20</v>
      </c>
      <c r="I413" s="119">
        <f t="shared" si="20"/>
        <v>0</v>
      </c>
    </row>
    <row r="414" spans="1:9" x14ac:dyDescent="0.3">
      <c r="A414" s="109">
        <v>43907</v>
      </c>
      <c r="B414" s="107" t="s">
        <v>367</v>
      </c>
      <c r="C414" s="107" t="s">
        <v>360</v>
      </c>
      <c r="D414" s="121" t="s">
        <v>18</v>
      </c>
      <c r="E414" s="121"/>
      <c r="F414" s="122" t="s">
        <v>19</v>
      </c>
      <c r="G414" s="114">
        <v>0</v>
      </c>
      <c r="H414" s="123">
        <v>1</v>
      </c>
      <c r="I414" s="124">
        <f t="shared" si="20"/>
        <v>0</v>
      </c>
    </row>
    <row r="415" spans="1:9" x14ac:dyDescent="0.3">
      <c r="A415" s="106">
        <v>43907</v>
      </c>
      <c r="B415" s="107" t="s">
        <v>367</v>
      </c>
      <c r="C415" s="107" t="s">
        <v>360</v>
      </c>
      <c r="D415" s="125" t="s">
        <v>20</v>
      </c>
      <c r="E415" s="125"/>
      <c r="F415" s="124" t="s">
        <v>19</v>
      </c>
      <c r="G415" s="114">
        <v>0</v>
      </c>
      <c r="H415" s="126">
        <v>1</v>
      </c>
      <c r="I415" s="124">
        <f t="shared" si="20"/>
        <v>0</v>
      </c>
    </row>
    <row r="416" spans="1:9" x14ac:dyDescent="0.3">
      <c r="A416" s="109">
        <v>43907</v>
      </c>
      <c r="B416" s="107" t="s">
        <v>367</v>
      </c>
      <c r="C416" s="107" t="s">
        <v>360</v>
      </c>
      <c r="D416" s="125" t="s">
        <v>21</v>
      </c>
      <c r="E416" s="125"/>
      <c r="F416" s="124" t="s">
        <v>19</v>
      </c>
      <c r="G416" s="114">
        <v>0</v>
      </c>
      <c r="H416" s="126">
        <v>1</v>
      </c>
      <c r="I416" s="124">
        <f t="shared" si="20"/>
        <v>0</v>
      </c>
    </row>
    <row r="417" spans="1:9" x14ac:dyDescent="0.3">
      <c r="A417" s="106">
        <v>43907</v>
      </c>
      <c r="B417" s="107" t="s">
        <v>367</v>
      </c>
      <c r="C417" s="107" t="s">
        <v>360</v>
      </c>
      <c r="D417" s="125" t="s">
        <v>22</v>
      </c>
      <c r="E417" s="125"/>
      <c r="F417" s="124" t="s">
        <v>19</v>
      </c>
      <c r="G417" s="114">
        <v>0</v>
      </c>
      <c r="H417" s="126">
        <v>1</v>
      </c>
      <c r="I417" s="124">
        <f t="shared" si="20"/>
        <v>0</v>
      </c>
    </row>
    <row r="418" spans="1:9" x14ac:dyDescent="0.3">
      <c r="A418" s="109">
        <v>43907</v>
      </c>
      <c r="B418" s="107" t="s">
        <v>367</v>
      </c>
      <c r="C418" s="107" t="s">
        <v>360</v>
      </c>
      <c r="D418" s="125" t="s">
        <v>23</v>
      </c>
      <c r="E418" s="125"/>
      <c r="F418" s="124" t="s">
        <v>19</v>
      </c>
      <c r="G418" s="114">
        <v>0</v>
      </c>
      <c r="H418" s="126">
        <v>1</v>
      </c>
      <c r="I418" s="124">
        <f t="shared" si="20"/>
        <v>0</v>
      </c>
    </row>
    <row r="419" spans="1:9" x14ac:dyDescent="0.3">
      <c r="A419" s="106">
        <v>43907</v>
      </c>
      <c r="B419" s="107" t="s">
        <v>367</v>
      </c>
      <c r="C419" s="107" t="s">
        <v>360</v>
      </c>
      <c r="D419" s="127" t="s">
        <v>24</v>
      </c>
      <c r="E419" s="127"/>
      <c r="F419" s="128" t="s">
        <v>25</v>
      </c>
      <c r="G419" s="114">
        <v>0</v>
      </c>
      <c r="H419" s="129">
        <v>30</v>
      </c>
      <c r="I419" s="128">
        <f t="shared" si="20"/>
        <v>0</v>
      </c>
    </row>
    <row r="420" spans="1:9" x14ac:dyDescent="0.3">
      <c r="A420" s="109">
        <v>43907</v>
      </c>
      <c r="B420" s="107" t="s">
        <v>367</v>
      </c>
      <c r="C420" s="107" t="s">
        <v>360</v>
      </c>
      <c r="D420" s="127" t="s">
        <v>26</v>
      </c>
      <c r="E420" s="127"/>
      <c r="F420" s="128" t="s">
        <v>25</v>
      </c>
      <c r="G420" s="114">
        <v>0</v>
      </c>
      <c r="H420" s="129">
        <v>30</v>
      </c>
      <c r="I420" s="128">
        <f t="shared" si="20"/>
        <v>0</v>
      </c>
    </row>
    <row r="421" spans="1:9" x14ac:dyDescent="0.3">
      <c r="A421" s="106">
        <v>43907</v>
      </c>
      <c r="B421" s="107" t="s">
        <v>367</v>
      </c>
      <c r="C421" s="107" t="s">
        <v>360</v>
      </c>
      <c r="D421" s="127" t="s">
        <v>27</v>
      </c>
      <c r="E421" s="127"/>
      <c r="F421" s="128" t="s">
        <v>25</v>
      </c>
      <c r="G421" s="114">
        <v>0</v>
      </c>
      <c r="H421" s="129">
        <v>18</v>
      </c>
      <c r="I421" s="128">
        <f t="shared" si="20"/>
        <v>0</v>
      </c>
    </row>
    <row r="422" spans="1:9" x14ac:dyDescent="0.3">
      <c r="A422" s="109">
        <v>43907</v>
      </c>
      <c r="B422" s="107" t="s">
        <v>367</v>
      </c>
      <c r="C422" s="107" t="s">
        <v>360</v>
      </c>
      <c r="D422" s="130" t="s">
        <v>28</v>
      </c>
      <c r="E422" s="130"/>
      <c r="F422" s="131" t="s">
        <v>29</v>
      </c>
      <c r="G422" s="114">
        <v>0</v>
      </c>
      <c r="H422" s="132">
        <v>100</v>
      </c>
      <c r="I422" s="131">
        <f t="shared" si="20"/>
        <v>0</v>
      </c>
    </row>
    <row r="423" spans="1:9" x14ac:dyDescent="0.3">
      <c r="A423" s="106">
        <v>43907</v>
      </c>
      <c r="B423" s="107" t="s">
        <v>367</v>
      </c>
      <c r="C423" s="107" t="s">
        <v>360</v>
      </c>
      <c r="D423" s="130" t="s">
        <v>30</v>
      </c>
      <c r="E423" s="130"/>
      <c r="F423" s="131" t="s">
        <v>29</v>
      </c>
      <c r="G423" s="114">
        <v>0</v>
      </c>
      <c r="H423" s="132">
        <v>100</v>
      </c>
      <c r="I423" s="131">
        <f t="shared" si="20"/>
        <v>0</v>
      </c>
    </row>
    <row r="424" spans="1:9" x14ac:dyDescent="0.3">
      <c r="A424" s="109">
        <v>43907</v>
      </c>
      <c r="B424" s="107" t="s">
        <v>367</v>
      </c>
      <c r="C424" s="107" t="s">
        <v>360</v>
      </c>
      <c r="D424" s="130" t="s">
        <v>31</v>
      </c>
      <c r="E424" s="130"/>
      <c r="F424" s="131" t="s">
        <v>29</v>
      </c>
      <c r="G424" s="114">
        <v>0</v>
      </c>
      <c r="H424" s="132">
        <v>100</v>
      </c>
      <c r="I424" s="131">
        <f t="shared" si="20"/>
        <v>0</v>
      </c>
    </row>
    <row r="425" spans="1:9" x14ac:dyDescent="0.3">
      <c r="A425" s="106">
        <v>43907</v>
      </c>
      <c r="B425" s="107" t="s">
        <v>367</v>
      </c>
      <c r="C425" s="107" t="s">
        <v>360</v>
      </c>
      <c r="D425" s="130" t="s">
        <v>32</v>
      </c>
      <c r="E425" s="130"/>
      <c r="F425" s="131" t="s">
        <v>29</v>
      </c>
      <c r="G425" s="114">
        <v>0</v>
      </c>
      <c r="H425" s="132">
        <v>100</v>
      </c>
      <c r="I425" s="131">
        <f t="shared" si="20"/>
        <v>0</v>
      </c>
    </row>
    <row r="426" spans="1:9" x14ac:dyDescent="0.3">
      <c r="A426" s="109">
        <v>43907</v>
      </c>
      <c r="B426" s="107" t="s">
        <v>367</v>
      </c>
      <c r="C426" s="107" t="s">
        <v>360</v>
      </c>
      <c r="D426" s="130" t="s">
        <v>33</v>
      </c>
      <c r="E426" s="130"/>
      <c r="F426" s="131" t="s">
        <v>29</v>
      </c>
      <c r="G426" s="114">
        <v>0</v>
      </c>
      <c r="H426" s="132">
        <v>100</v>
      </c>
      <c r="I426" s="131">
        <f t="shared" si="20"/>
        <v>0</v>
      </c>
    </row>
    <row r="427" spans="1:9" x14ac:dyDescent="0.3">
      <c r="A427" s="106">
        <v>43907</v>
      </c>
      <c r="B427" s="107" t="s">
        <v>367</v>
      </c>
      <c r="C427" s="107" t="s">
        <v>360</v>
      </c>
      <c r="D427" s="130" t="s">
        <v>34</v>
      </c>
      <c r="E427" s="130"/>
      <c r="F427" s="131" t="s">
        <v>29</v>
      </c>
      <c r="G427" s="114">
        <v>0</v>
      </c>
      <c r="H427" s="132">
        <v>100</v>
      </c>
      <c r="I427" s="131">
        <f t="shared" si="20"/>
        <v>0</v>
      </c>
    </row>
    <row r="428" spans="1:9" x14ac:dyDescent="0.3">
      <c r="A428" s="109">
        <v>43907</v>
      </c>
      <c r="B428" s="107" t="s">
        <v>367</v>
      </c>
      <c r="C428" s="107" t="s">
        <v>360</v>
      </c>
      <c r="D428" s="130" t="s">
        <v>35</v>
      </c>
      <c r="E428" s="130"/>
      <c r="F428" s="131" t="s">
        <v>29</v>
      </c>
      <c r="G428" s="114">
        <v>0</v>
      </c>
      <c r="H428" s="132">
        <v>100</v>
      </c>
      <c r="I428" s="131">
        <f t="shared" si="20"/>
        <v>0</v>
      </c>
    </row>
    <row r="429" spans="1:9" x14ac:dyDescent="0.3">
      <c r="A429" s="106">
        <v>43907</v>
      </c>
      <c r="B429" s="107" t="s">
        <v>367</v>
      </c>
      <c r="C429" s="107" t="s">
        <v>360</v>
      </c>
      <c r="D429" s="130" t="s">
        <v>36</v>
      </c>
      <c r="E429" s="130"/>
      <c r="F429" s="131" t="s">
        <v>29</v>
      </c>
      <c r="G429" s="114">
        <v>0</v>
      </c>
      <c r="H429" s="132">
        <v>100</v>
      </c>
      <c r="I429" s="131">
        <f t="shared" si="20"/>
        <v>0</v>
      </c>
    </row>
    <row r="430" spans="1:9" x14ac:dyDescent="0.3">
      <c r="A430" s="109">
        <v>43907</v>
      </c>
      <c r="B430" s="107" t="s">
        <v>367</v>
      </c>
      <c r="C430" s="107" t="s">
        <v>360</v>
      </c>
      <c r="D430" s="130" t="s">
        <v>37</v>
      </c>
      <c r="E430" s="130"/>
      <c r="F430" s="131" t="s">
        <v>29</v>
      </c>
      <c r="G430" s="114">
        <v>0</v>
      </c>
      <c r="H430" s="132">
        <v>100</v>
      </c>
      <c r="I430" s="131">
        <f t="shared" si="20"/>
        <v>0</v>
      </c>
    </row>
    <row r="431" spans="1:9" x14ac:dyDescent="0.3">
      <c r="A431" s="106">
        <v>43907</v>
      </c>
      <c r="B431" s="107" t="s">
        <v>367</v>
      </c>
      <c r="C431" s="107" t="s">
        <v>360</v>
      </c>
      <c r="D431" s="133" t="s">
        <v>17</v>
      </c>
      <c r="E431" s="133"/>
      <c r="F431" s="134" t="s">
        <v>38</v>
      </c>
      <c r="G431" s="114">
        <v>0</v>
      </c>
      <c r="H431" s="135">
        <v>24</v>
      </c>
      <c r="I431" s="134">
        <f t="shared" si="20"/>
        <v>0</v>
      </c>
    </row>
    <row r="432" spans="1:9" x14ac:dyDescent="0.3">
      <c r="A432" s="109">
        <v>43907</v>
      </c>
      <c r="B432" s="107" t="s">
        <v>367</v>
      </c>
      <c r="C432" s="107" t="s">
        <v>360</v>
      </c>
      <c r="D432" s="7" t="s">
        <v>39</v>
      </c>
      <c r="E432" s="7"/>
      <c r="F432" s="8" t="s">
        <v>11</v>
      </c>
      <c r="G432" s="114"/>
      <c r="H432" s="113"/>
      <c r="I432" s="8"/>
    </row>
    <row r="433" spans="1:9" x14ac:dyDescent="0.3">
      <c r="A433" s="106">
        <v>43907</v>
      </c>
      <c r="B433" s="107" t="s">
        <v>367</v>
      </c>
      <c r="C433" s="107" t="s">
        <v>360</v>
      </c>
      <c r="D433" s="7" t="s">
        <v>40</v>
      </c>
      <c r="E433" s="7"/>
      <c r="F433" s="8" t="s">
        <v>11</v>
      </c>
      <c r="G433" s="114"/>
      <c r="H433" s="113"/>
      <c r="I433" s="8"/>
    </row>
    <row r="434" spans="1:9" x14ac:dyDescent="0.3">
      <c r="A434" s="109">
        <v>43907</v>
      </c>
      <c r="B434" s="107" t="s">
        <v>367</v>
      </c>
      <c r="C434" s="107" t="s">
        <v>360</v>
      </c>
      <c r="D434" s="7" t="s">
        <v>41</v>
      </c>
      <c r="E434" s="7"/>
      <c r="F434" s="8" t="s">
        <v>41</v>
      </c>
      <c r="G434" s="114"/>
      <c r="H434" s="113"/>
      <c r="I434" s="8"/>
    </row>
    <row r="435" spans="1:9" x14ac:dyDescent="0.3">
      <c r="A435" s="106">
        <v>43907</v>
      </c>
      <c r="B435" s="107" t="s">
        <v>367</v>
      </c>
      <c r="C435" s="107" t="s">
        <v>360</v>
      </c>
      <c r="D435" s="7" t="s">
        <v>42</v>
      </c>
      <c r="E435" s="7"/>
      <c r="F435" s="8" t="s">
        <v>19</v>
      </c>
      <c r="G435" s="114"/>
      <c r="H435" s="113"/>
      <c r="I435" s="8"/>
    </row>
    <row r="436" spans="1:9" x14ac:dyDescent="0.3">
      <c r="A436" s="109">
        <v>43907</v>
      </c>
      <c r="B436" s="107" t="s">
        <v>367</v>
      </c>
      <c r="C436" s="107" t="s">
        <v>360</v>
      </c>
      <c r="D436" s="7" t="s">
        <v>43</v>
      </c>
      <c r="E436" s="7"/>
      <c r="F436" s="8" t="s">
        <v>19</v>
      </c>
      <c r="G436" s="114">
        <v>0</v>
      </c>
      <c r="H436" s="113">
        <v>24</v>
      </c>
      <c r="I436" s="8">
        <f t="shared" ref="I436:I441" si="21">G436*H436</f>
        <v>0</v>
      </c>
    </row>
    <row r="437" spans="1:9" x14ac:dyDescent="0.3">
      <c r="A437" s="106">
        <v>43907</v>
      </c>
      <c r="B437" s="107" t="s">
        <v>367</v>
      </c>
      <c r="C437" s="107" t="s">
        <v>360</v>
      </c>
      <c r="D437" s="7" t="s">
        <v>355</v>
      </c>
      <c r="E437" s="7" t="s">
        <v>231</v>
      </c>
      <c r="F437" s="8" t="s">
        <v>11</v>
      </c>
      <c r="G437" s="114">
        <v>17</v>
      </c>
      <c r="H437" s="113">
        <v>20</v>
      </c>
      <c r="I437" s="8">
        <f t="shared" si="21"/>
        <v>340</v>
      </c>
    </row>
    <row r="438" spans="1:9" x14ac:dyDescent="0.3">
      <c r="A438" s="109">
        <v>43907</v>
      </c>
      <c r="B438" s="107" t="s">
        <v>367</v>
      </c>
      <c r="C438" s="107" t="s">
        <v>360</v>
      </c>
      <c r="D438" s="7" t="s">
        <v>359</v>
      </c>
      <c r="E438" s="7"/>
      <c r="F438" s="8" t="s">
        <v>25</v>
      </c>
      <c r="G438" s="114">
        <v>0</v>
      </c>
      <c r="H438" s="113">
        <v>10</v>
      </c>
      <c r="I438" s="8">
        <f t="shared" si="21"/>
        <v>0</v>
      </c>
    </row>
    <row r="439" spans="1:9" x14ac:dyDescent="0.3">
      <c r="A439" s="106">
        <v>43907</v>
      </c>
      <c r="B439" s="107" t="s">
        <v>367</v>
      </c>
      <c r="C439" s="107" t="s">
        <v>360</v>
      </c>
      <c r="D439" s="7" t="s">
        <v>362</v>
      </c>
      <c r="E439" s="7"/>
      <c r="F439" s="8"/>
      <c r="G439" s="114">
        <v>0</v>
      </c>
      <c r="H439" s="113">
        <v>1</v>
      </c>
      <c r="I439" s="8">
        <f t="shared" si="21"/>
        <v>0</v>
      </c>
    </row>
    <row r="440" spans="1:9" x14ac:dyDescent="0.3">
      <c r="A440" s="109">
        <v>43907</v>
      </c>
      <c r="B440" s="107" t="s">
        <v>367</v>
      </c>
      <c r="C440" s="107" t="s">
        <v>360</v>
      </c>
      <c r="D440" s="7" t="s">
        <v>363</v>
      </c>
      <c r="E440" s="7"/>
      <c r="F440" s="8"/>
      <c r="G440" s="114">
        <v>0</v>
      </c>
      <c r="H440" s="113">
        <v>50</v>
      </c>
      <c r="I440" s="8">
        <f t="shared" si="21"/>
        <v>0</v>
      </c>
    </row>
    <row r="441" spans="1:9" x14ac:dyDescent="0.3">
      <c r="A441" s="106">
        <v>43907</v>
      </c>
      <c r="B441" s="107" t="s">
        <v>367</v>
      </c>
      <c r="C441" s="107" t="s">
        <v>360</v>
      </c>
      <c r="D441" s="7" t="s">
        <v>364</v>
      </c>
      <c r="E441" s="7"/>
      <c r="F441" s="8"/>
      <c r="G441" s="114">
        <v>0</v>
      </c>
      <c r="H441" s="113">
        <v>1</v>
      </c>
      <c r="I441" s="8">
        <f t="shared" si="21"/>
        <v>0</v>
      </c>
    </row>
    <row r="442" spans="1:9" x14ac:dyDescent="0.3">
      <c r="A442" s="109">
        <v>43907</v>
      </c>
      <c r="B442" s="107" t="s">
        <v>367</v>
      </c>
      <c r="C442" s="107" t="s">
        <v>360</v>
      </c>
      <c r="D442" s="7"/>
      <c r="E442" s="7"/>
      <c r="F442" s="8"/>
      <c r="G442" s="114"/>
      <c r="H442" s="113"/>
      <c r="I442" s="8"/>
    </row>
    <row r="443" spans="1:9" x14ac:dyDescent="0.3">
      <c r="A443" s="106">
        <v>43907</v>
      </c>
      <c r="B443" s="107" t="s">
        <v>367</v>
      </c>
      <c r="C443" s="107" t="s">
        <v>360</v>
      </c>
      <c r="D443" s="8"/>
      <c r="E443" s="8"/>
      <c r="F443" s="8"/>
      <c r="G443" s="114"/>
      <c r="H443" s="113"/>
      <c r="I443" s="8"/>
    </row>
    <row r="444" spans="1:9" x14ac:dyDescent="0.3">
      <c r="A444" s="105"/>
      <c r="B444" s="108"/>
      <c r="C444" s="108"/>
      <c r="D444" s="14"/>
      <c r="E444" s="14"/>
      <c r="F444" s="15"/>
      <c r="G444" s="115"/>
      <c r="H444" s="116"/>
      <c r="I444" s="15"/>
    </row>
    <row r="445" spans="1:9" x14ac:dyDescent="0.3">
      <c r="A445" s="109">
        <v>43907</v>
      </c>
      <c r="B445" s="107" t="s">
        <v>152</v>
      </c>
      <c r="C445" s="107" t="s">
        <v>360</v>
      </c>
      <c r="D445" s="8" t="s">
        <v>10</v>
      </c>
      <c r="E445" s="8" t="s">
        <v>231</v>
      </c>
      <c r="F445" s="8" t="s">
        <v>368</v>
      </c>
      <c r="G445" s="114">
        <v>1</v>
      </c>
      <c r="H445" s="113">
        <v>50</v>
      </c>
      <c r="I445" s="8">
        <f>G445*H445</f>
        <v>50</v>
      </c>
    </row>
    <row r="446" spans="1:9" x14ac:dyDescent="0.3">
      <c r="A446" s="106">
        <v>43907</v>
      </c>
      <c r="B446" s="107" t="s">
        <v>152</v>
      </c>
      <c r="C446" s="107" t="s">
        <v>360</v>
      </c>
      <c r="D446" s="118" t="s">
        <v>12</v>
      </c>
      <c r="E446" s="118"/>
      <c r="F446" s="119" t="s">
        <v>11</v>
      </c>
      <c r="G446" s="114">
        <v>0</v>
      </c>
      <c r="H446" s="120">
        <v>30</v>
      </c>
      <c r="I446" s="119">
        <f t="shared" ref="I446:I468" si="22">G446*H446</f>
        <v>0</v>
      </c>
    </row>
    <row r="447" spans="1:9" x14ac:dyDescent="0.3">
      <c r="A447" s="109">
        <v>43907</v>
      </c>
      <c r="B447" s="107" t="s">
        <v>152</v>
      </c>
      <c r="C447" s="107" t="s">
        <v>360</v>
      </c>
      <c r="D447" s="118" t="s">
        <v>13</v>
      </c>
      <c r="E447" s="118"/>
      <c r="F447" s="119" t="s">
        <v>11</v>
      </c>
      <c r="G447" s="114">
        <v>0</v>
      </c>
      <c r="H447" s="120">
        <v>20</v>
      </c>
      <c r="I447" s="119">
        <f t="shared" si="22"/>
        <v>0</v>
      </c>
    </row>
    <row r="448" spans="1:9" x14ac:dyDescent="0.3">
      <c r="A448" s="106">
        <v>43907</v>
      </c>
      <c r="B448" s="107" t="s">
        <v>152</v>
      </c>
      <c r="C448" s="107" t="s">
        <v>360</v>
      </c>
      <c r="D448" s="118" t="s">
        <v>15</v>
      </c>
      <c r="E448" s="118"/>
      <c r="F448" s="119" t="s">
        <v>11</v>
      </c>
      <c r="G448" s="114">
        <v>0</v>
      </c>
      <c r="H448" s="120">
        <v>20</v>
      </c>
      <c r="I448" s="119">
        <f t="shared" si="22"/>
        <v>0</v>
      </c>
    </row>
    <row r="449" spans="1:9" x14ac:dyDescent="0.3">
      <c r="A449" s="109">
        <v>43907</v>
      </c>
      <c r="B449" s="107" t="s">
        <v>152</v>
      </c>
      <c r="C449" s="107" t="s">
        <v>360</v>
      </c>
      <c r="D449" s="118" t="s">
        <v>14</v>
      </c>
      <c r="E449" s="118"/>
      <c r="F449" s="119" t="s">
        <v>11</v>
      </c>
      <c r="G449" s="114">
        <v>0</v>
      </c>
      <c r="H449" s="120">
        <v>20</v>
      </c>
      <c r="I449" s="119">
        <f t="shared" si="22"/>
        <v>0</v>
      </c>
    </row>
    <row r="450" spans="1:9" x14ac:dyDescent="0.3">
      <c r="A450" s="106">
        <v>43907</v>
      </c>
      <c r="B450" s="107" t="s">
        <v>152</v>
      </c>
      <c r="C450" s="107" t="s">
        <v>360</v>
      </c>
      <c r="D450" s="118" t="s">
        <v>16</v>
      </c>
      <c r="E450" s="118"/>
      <c r="F450" s="119" t="s">
        <v>11</v>
      </c>
      <c r="G450" s="114">
        <v>0</v>
      </c>
      <c r="H450" s="120">
        <v>20</v>
      </c>
      <c r="I450" s="119">
        <f t="shared" si="22"/>
        <v>0</v>
      </c>
    </row>
    <row r="451" spans="1:9" x14ac:dyDescent="0.3">
      <c r="A451" s="109">
        <v>43907</v>
      </c>
      <c r="B451" s="107" t="s">
        <v>152</v>
      </c>
      <c r="C451" s="107" t="s">
        <v>360</v>
      </c>
      <c r="D451" s="121" t="s">
        <v>18</v>
      </c>
      <c r="E451" s="121"/>
      <c r="F451" s="122" t="s">
        <v>19</v>
      </c>
      <c r="G451" s="114">
        <v>0</v>
      </c>
      <c r="H451" s="123">
        <v>1</v>
      </c>
      <c r="I451" s="124">
        <f t="shared" si="22"/>
        <v>0</v>
      </c>
    </row>
    <row r="452" spans="1:9" x14ac:dyDescent="0.3">
      <c r="A452" s="106">
        <v>43907</v>
      </c>
      <c r="B452" s="107" t="s">
        <v>152</v>
      </c>
      <c r="C452" s="107" t="s">
        <v>360</v>
      </c>
      <c r="D452" s="125" t="s">
        <v>20</v>
      </c>
      <c r="E452" s="125"/>
      <c r="F452" s="124" t="s">
        <v>19</v>
      </c>
      <c r="G452" s="114">
        <v>0</v>
      </c>
      <c r="H452" s="126">
        <v>1</v>
      </c>
      <c r="I452" s="124">
        <f t="shared" si="22"/>
        <v>0</v>
      </c>
    </row>
    <row r="453" spans="1:9" x14ac:dyDescent="0.3">
      <c r="A453" s="109">
        <v>43907</v>
      </c>
      <c r="B453" s="107" t="s">
        <v>152</v>
      </c>
      <c r="C453" s="107" t="s">
        <v>360</v>
      </c>
      <c r="D453" s="125" t="s">
        <v>21</v>
      </c>
      <c r="E453" s="125"/>
      <c r="F453" s="124" t="s">
        <v>19</v>
      </c>
      <c r="G453" s="114">
        <v>0</v>
      </c>
      <c r="H453" s="126">
        <v>1</v>
      </c>
      <c r="I453" s="124">
        <f t="shared" si="22"/>
        <v>0</v>
      </c>
    </row>
    <row r="454" spans="1:9" x14ac:dyDescent="0.3">
      <c r="A454" s="106">
        <v>43907</v>
      </c>
      <c r="B454" s="107" t="s">
        <v>152</v>
      </c>
      <c r="C454" s="107" t="s">
        <v>360</v>
      </c>
      <c r="D454" s="125" t="s">
        <v>22</v>
      </c>
      <c r="E454" s="125"/>
      <c r="F454" s="124" t="s">
        <v>19</v>
      </c>
      <c r="G454" s="114">
        <v>0</v>
      </c>
      <c r="H454" s="126">
        <v>1</v>
      </c>
      <c r="I454" s="124">
        <f t="shared" si="22"/>
        <v>0</v>
      </c>
    </row>
    <row r="455" spans="1:9" x14ac:dyDescent="0.3">
      <c r="A455" s="109">
        <v>43907</v>
      </c>
      <c r="B455" s="107" t="s">
        <v>152</v>
      </c>
      <c r="C455" s="107" t="s">
        <v>360</v>
      </c>
      <c r="D455" s="125" t="s">
        <v>23</v>
      </c>
      <c r="E455" s="125"/>
      <c r="F455" s="124" t="s">
        <v>19</v>
      </c>
      <c r="G455" s="114">
        <v>0</v>
      </c>
      <c r="H455" s="126">
        <v>1</v>
      </c>
      <c r="I455" s="124">
        <f t="shared" si="22"/>
        <v>0</v>
      </c>
    </row>
    <row r="456" spans="1:9" x14ac:dyDescent="0.3">
      <c r="A456" s="106">
        <v>43907</v>
      </c>
      <c r="B456" s="107" t="s">
        <v>152</v>
      </c>
      <c r="C456" s="107" t="s">
        <v>360</v>
      </c>
      <c r="D456" s="127" t="s">
        <v>24</v>
      </c>
      <c r="E456" s="127"/>
      <c r="F456" s="128" t="s">
        <v>25</v>
      </c>
      <c r="G456" s="114">
        <v>0</v>
      </c>
      <c r="H456" s="129">
        <v>30</v>
      </c>
      <c r="I456" s="128">
        <f t="shared" si="22"/>
        <v>0</v>
      </c>
    </row>
    <row r="457" spans="1:9" x14ac:dyDescent="0.3">
      <c r="A457" s="109">
        <v>43907</v>
      </c>
      <c r="B457" s="107" t="s">
        <v>152</v>
      </c>
      <c r="C457" s="107" t="s">
        <v>360</v>
      </c>
      <c r="D457" s="127" t="s">
        <v>26</v>
      </c>
      <c r="E457" s="127"/>
      <c r="F457" s="128" t="s">
        <v>25</v>
      </c>
      <c r="G457" s="114">
        <v>0</v>
      </c>
      <c r="H457" s="129">
        <v>30</v>
      </c>
      <c r="I457" s="128">
        <f t="shared" si="22"/>
        <v>0</v>
      </c>
    </row>
    <row r="458" spans="1:9" x14ac:dyDescent="0.3">
      <c r="A458" s="106">
        <v>43907</v>
      </c>
      <c r="B458" s="107" t="s">
        <v>152</v>
      </c>
      <c r="C458" s="107" t="s">
        <v>360</v>
      </c>
      <c r="D458" s="127" t="s">
        <v>27</v>
      </c>
      <c r="E458" s="127"/>
      <c r="F458" s="128" t="s">
        <v>25</v>
      </c>
      <c r="G458" s="114">
        <v>0</v>
      </c>
      <c r="H458" s="129">
        <v>18</v>
      </c>
      <c r="I458" s="128">
        <f t="shared" si="22"/>
        <v>0</v>
      </c>
    </row>
    <row r="459" spans="1:9" x14ac:dyDescent="0.3">
      <c r="A459" s="109">
        <v>43907</v>
      </c>
      <c r="B459" s="107" t="s">
        <v>152</v>
      </c>
      <c r="C459" s="107" t="s">
        <v>360</v>
      </c>
      <c r="D459" s="130" t="s">
        <v>28</v>
      </c>
      <c r="E459" s="130"/>
      <c r="F459" s="131" t="s">
        <v>29</v>
      </c>
      <c r="G459" s="114">
        <v>0</v>
      </c>
      <c r="H459" s="132">
        <v>100</v>
      </c>
      <c r="I459" s="131">
        <f t="shared" si="22"/>
        <v>0</v>
      </c>
    </row>
    <row r="460" spans="1:9" x14ac:dyDescent="0.3">
      <c r="A460" s="106">
        <v>43907</v>
      </c>
      <c r="B460" s="107" t="s">
        <v>152</v>
      </c>
      <c r="C460" s="107" t="s">
        <v>360</v>
      </c>
      <c r="D460" s="130" t="s">
        <v>30</v>
      </c>
      <c r="E460" s="130"/>
      <c r="F460" s="131" t="s">
        <v>29</v>
      </c>
      <c r="G460" s="114">
        <v>0</v>
      </c>
      <c r="H460" s="132">
        <v>100</v>
      </c>
      <c r="I460" s="131">
        <f t="shared" si="22"/>
        <v>0</v>
      </c>
    </row>
    <row r="461" spans="1:9" x14ac:dyDescent="0.3">
      <c r="A461" s="109">
        <v>43907</v>
      </c>
      <c r="B461" s="107" t="s">
        <v>152</v>
      </c>
      <c r="C461" s="107" t="s">
        <v>360</v>
      </c>
      <c r="D461" s="130" t="s">
        <v>31</v>
      </c>
      <c r="E461" s="130"/>
      <c r="F461" s="131" t="s">
        <v>29</v>
      </c>
      <c r="G461" s="114">
        <v>0</v>
      </c>
      <c r="H461" s="132">
        <v>100</v>
      </c>
      <c r="I461" s="131">
        <f t="shared" si="22"/>
        <v>0</v>
      </c>
    </row>
    <row r="462" spans="1:9" x14ac:dyDescent="0.3">
      <c r="A462" s="106">
        <v>43907</v>
      </c>
      <c r="B462" s="107" t="s">
        <v>152</v>
      </c>
      <c r="C462" s="107" t="s">
        <v>360</v>
      </c>
      <c r="D462" s="130" t="s">
        <v>32</v>
      </c>
      <c r="E462" s="130"/>
      <c r="F462" s="131" t="s">
        <v>29</v>
      </c>
      <c r="G462" s="114">
        <v>0</v>
      </c>
      <c r="H462" s="132">
        <v>100</v>
      </c>
      <c r="I462" s="131">
        <f t="shared" si="22"/>
        <v>0</v>
      </c>
    </row>
    <row r="463" spans="1:9" x14ac:dyDescent="0.3">
      <c r="A463" s="109">
        <v>43907</v>
      </c>
      <c r="B463" s="107" t="s">
        <v>152</v>
      </c>
      <c r="C463" s="107" t="s">
        <v>360</v>
      </c>
      <c r="D463" s="130" t="s">
        <v>33</v>
      </c>
      <c r="E463" s="130"/>
      <c r="F463" s="131" t="s">
        <v>29</v>
      </c>
      <c r="G463" s="114">
        <v>0</v>
      </c>
      <c r="H463" s="132">
        <v>100</v>
      </c>
      <c r="I463" s="131">
        <f t="shared" si="22"/>
        <v>0</v>
      </c>
    </row>
    <row r="464" spans="1:9" x14ac:dyDescent="0.3">
      <c r="A464" s="106">
        <v>43907</v>
      </c>
      <c r="B464" s="107" t="s">
        <v>152</v>
      </c>
      <c r="C464" s="107" t="s">
        <v>360</v>
      </c>
      <c r="D464" s="130" t="s">
        <v>34</v>
      </c>
      <c r="E464" s="130"/>
      <c r="F464" s="131" t="s">
        <v>29</v>
      </c>
      <c r="G464" s="114">
        <v>0</v>
      </c>
      <c r="H464" s="132">
        <v>100</v>
      </c>
      <c r="I464" s="131">
        <f t="shared" si="22"/>
        <v>0</v>
      </c>
    </row>
    <row r="465" spans="1:9" x14ac:dyDescent="0.3">
      <c r="A465" s="109">
        <v>43907</v>
      </c>
      <c r="B465" s="107" t="s">
        <v>152</v>
      </c>
      <c r="C465" s="107" t="s">
        <v>360</v>
      </c>
      <c r="D465" s="130" t="s">
        <v>35</v>
      </c>
      <c r="E465" s="130"/>
      <c r="F465" s="131" t="s">
        <v>29</v>
      </c>
      <c r="G465" s="114">
        <v>0</v>
      </c>
      <c r="H465" s="132">
        <v>100</v>
      </c>
      <c r="I465" s="131">
        <f t="shared" si="22"/>
        <v>0</v>
      </c>
    </row>
    <row r="466" spans="1:9" x14ac:dyDescent="0.3">
      <c r="A466" s="106">
        <v>43907</v>
      </c>
      <c r="B466" s="107" t="s">
        <v>152</v>
      </c>
      <c r="C466" s="107" t="s">
        <v>360</v>
      </c>
      <c r="D466" s="130" t="s">
        <v>36</v>
      </c>
      <c r="E466" s="130"/>
      <c r="F466" s="131" t="s">
        <v>29</v>
      </c>
      <c r="G466" s="114">
        <v>0</v>
      </c>
      <c r="H466" s="132">
        <v>100</v>
      </c>
      <c r="I466" s="131">
        <f t="shared" si="22"/>
        <v>0</v>
      </c>
    </row>
    <row r="467" spans="1:9" x14ac:dyDescent="0.3">
      <c r="A467" s="109">
        <v>43907</v>
      </c>
      <c r="B467" s="107" t="s">
        <v>152</v>
      </c>
      <c r="C467" s="107" t="s">
        <v>360</v>
      </c>
      <c r="D467" s="130" t="s">
        <v>37</v>
      </c>
      <c r="E467" s="130"/>
      <c r="F467" s="131" t="s">
        <v>29</v>
      </c>
      <c r="G467" s="114">
        <v>0</v>
      </c>
      <c r="H467" s="132">
        <v>100</v>
      </c>
      <c r="I467" s="131">
        <f t="shared" si="22"/>
        <v>0</v>
      </c>
    </row>
    <row r="468" spans="1:9" x14ac:dyDescent="0.3">
      <c r="A468" s="106">
        <v>43907</v>
      </c>
      <c r="B468" s="107" t="s">
        <v>152</v>
      </c>
      <c r="C468" s="107" t="s">
        <v>360</v>
      </c>
      <c r="D468" s="133" t="s">
        <v>17</v>
      </c>
      <c r="E468" s="133"/>
      <c r="F468" s="134" t="s">
        <v>38</v>
      </c>
      <c r="G468" s="114">
        <v>0</v>
      </c>
      <c r="H468" s="135">
        <v>24</v>
      </c>
      <c r="I468" s="134">
        <f t="shared" si="22"/>
        <v>0</v>
      </c>
    </row>
    <row r="469" spans="1:9" x14ac:dyDescent="0.3">
      <c r="A469" s="109">
        <v>43907</v>
      </c>
      <c r="B469" s="107" t="s">
        <v>152</v>
      </c>
      <c r="C469" s="107" t="s">
        <v>360</v>
      </c>
      <c r="D469" s="7" t="s">
        <v>39</v>
      </c>
      <c r="E469" s="7"/>
      <c r="F469" s="8" t="s">
        <v>11</v>
      </c>
      <c r="G469" s="114"/>
      <c r="H469" s="113"/>
      <c r="I469" s="8"/>
    </row>
    <row r="470" spans="1:9" x14ac:dyDescent="0.3">
      <c r="A470" s="106">
        <v>43907</v>
      </c>
      <c r="B470" s="107" t="s">
        <v>152</v>
      </c>
      <c r="C470" s="107" t="s">
        <v>360</v>
      </c>
      <c r="D470" s="7" t="s">
        <v>40</v>
      </c>
      <c r="E470" s="7"/>
      <c r="F470" s="8" t="s">
        <v>11</v>
      </c>
      <c r="G470" s="114"/>
      <c r="H470" s="113"/>
      <c r="I470" s="8"/>
    </row>
    <row r="471" spans="1:9" x14ac:dyDescent="0.3">
      <c r="A471" s="109">
        <v>43907</v>
      </c>
      <c r="B471" s="107" t="s">
        <v>152</v>
      </c>
      <c r="C471" s="107" t="s">
        <v>360</v>
      </c>
      <c r="D471" s="7" t="s">
        <v>41</v>
      </c>
      <c r="E471" s="7"/>
      <c r="F471" s="8" t="s">
        <v>41</v>
      </c>
      <c r="G471" s="114"/>
      <c r="H471" s="113"/>
      <c r="I471" s="8"/>
    </row>
    <row r="472" spans="1:9" x14ac:dyDescent="0.3">
      <c r="A472" s="106">
        <v>43907</v>
      </c>
      <c r="B472" s="107" t="s">
        <v>152</v>
      </c>
      <c r="C472" s="107" t="s">
        <v>360</v>
      </c>
      <c r="D472" s="7" t="s">
        <v>42</v>
      </c>
      <c r="E472" s="7"/>
      <c r="F472" s="8" t="s">
        <v>19</v>
      </c>
      <c r="G472" s="114"/>
      <c r="H472" s="113"/>
      <c r="I472" s="8"/>
    </row>
    <row r="473" spans="1:9" x14ac:dyDescent="0.3">
      <c r="A473" s="109">
        <v>43907</v>
      </c>
      <c r="B473" s="107" t="s">
        <v>152</v>
      </c>
      <c r="C473" s="107" t="s">
        <v>360</v>
      </c>
      <c r="D473" s="7" t="s">
        <v>43</v>
      </c>
      <c r="E473" s="7"/>
      <c r="F473" s="8" t="s">
        <v>19</v>
      </c>
      <c r="G473" s="114">
        <v>0</v>
      </c>
      <c r="H473" s="113">
        <v>24</v>
      </c>
      <c r="I473" s="8">
        <f t="shared" ref="I473:I478" si="23">G473*H473</f>
        <v>0</v>
      </c>
    </row>
    <row r="474" spans="1:9" x14ac:dyDescent="0.3">
      <c r="A474" s="106">
        <v>43907</v>
      </c>
      <c r="B474" s="107" t="s">
        <v>152</v>
      </c>
      <c r="C474" s="107" t="s">
        <v>360</v>
      </c>
      <c r="D474" s="7" t="s">
        <v>355</v>
      </c>
      <c r="E474" s="7" t="s">
        <v>231</v>
      </c>
      <c r="F474" s="8" t="s">
        <v>11</v>
      </c>
      <c r="G474" s="114">
        <v>4</v>
      </c>
      <c r="H474" s="113">
        <v>20</v>
      </c>
      <c r="I474" s="8">
        <f t="shared" si="23"/>
        <v>80</v>
      </c>
    </row>
    <row r="475" spans="1:9" x14ac:dyDescent="0.3">
      <c r="A475" s="109">
        <v>43907</v>
      </c>
      <c r="B475" s="107" t="s">
        <v>152</v>
      </c>
      <c r="C475" s="107" t="s">
        <v>360</v>
      </c>
      <c r="D475" s="7" t="s">
        <v>359</v>
      </c>
      <c r="E475" s="7"/>
      <c r="F475" s="8" t="s">
        <v>25</v>
      </c>
      <c r="G475" s="114">
        <v>0</v>
      </c>
      <c r="H475" s="113">
        <v>10</v>
      </c>
      <c r="I475" s="8">
        <f t="shared" si="23"/>
        <v>0</v>
      </c>
    </row>
    <row r="476" spans="1:9" x14ac:dyDescent="0.3">
      <c r="A476" s="106">
        <v>43907</v>
      </c>
      <c r="B476" s="107" t="s">
        <v>152</v>
      </c>
      <c r="C476" s="107" t="s">
        <v>360</v>
      </c>
      <c r="D476" s="7" t="s">
        <v>362</v>
      </c>
      <c r="E476" s="7"/>
      <c r="F476" s="8"/>
      <c r="G476" s="114">
        <v>0</v>
      </c>
      <c r="H476" s="113">
        <v>1</v>
      </c>
      <c r="I476" s="8">
        <f t="shared" si="23"/>
        <v>0</v>
      </c>
    </row>
    <row r="477" spans="1:9" x14ac:dyDescent="0.3">
      <c r="A477" s="109">
        <v>43907</v>
      </c>
      <c r="B477" s="107" t="s">
        <v>152</v>
      </c>
      <c r="C477" s="107" t="s">
        <v>360</v>
      </c>
      <c r="D477" s="7" t="s">
        <v>363</v>
      </c>
      <c r="E477" s="7"/>
      <c r="F477" s="8"/>
      <c r="G477" s="114">
        <v>0</v>
      </c>
      <c r="H477" s="113">
        <v>50</v>
      </c>
      <c r="I477" s="8">
        <f t="shared" si="23"/>
        <v>0</v>
      </c>
    </row>
    <row r="478" spans="1:9" x14ac:dyDescent="0.3">
      <c r="A478" s="106">
        <v>43907</v>
      </c>
      <c r="B478" s="107" t="s">
        <v>152</v>
      </c>
      <c r="C478" s="107" t="s">
        <v>360</v>
      </c>
      <c r="D478" s="7" t="s">
        <v>364</v>
      </c>
      <c r="E478" s="7"/>
      <c r="F478" s="8"/>
      <c r="G478" s="114">
        <v>0</v>
      </c>
      <c r="H478" s="113">
        <v>1</v>
      </c>
      <c r="I478" s="8">
        <f t="shared" si="23"/>
        <v>0</v>
      </c>
    </row>
    <row r="479" spans="1:9" x14ac:dyDescent="0.3">
      <c r="A479" s="109">
        <v>43907</v>
      </c>
      <c r="B479" s="107" t="s">
        <v>152</v>
      </c>
      <c r="C479" s="107" t="s">
        <v>360</v>
      </c>
      <c r="D479" s="7"/>
      <c r="E479" s="7"/>
      <c r="F479" s="8"/>
      <c r="G479" s="114"/>
      <c r="H479" s="113"/>
      <c r="I479" s="8"/>
    </row>
    <row r="480" spans="1:9" x14ac:dyDescent="0.3">
      <c r="A480" s="106">
        <v>43907</v>
      </c>
      <c r="B480" s="107" t="s">
        <v>152</v>
      </c>
      <c r="C480" s="107" t="s">
        <v>360</v>
      </c>
      <c r="D480" s="8"/>
      <c r="E480" s="8"/>
      <c r="F480" s="8"/>
      <c r="G480" s="114"/>
      <c r="H480" s="113"/>
      <c r="I480" s="8"/>
    </row>
    <row r="481" spans="1:9" x14ac:dyDescent="0.3">
      <c r="A481" s="105"/>
      <c r="B481" s="108"/>
      <c r="C481" s="108"/>
      <c r="D481" s="14"/>
      <c r="E481" s="14"/>
      <c r="F481" s="15"/>
      <c r="G481" s="115"/>
      <c r="H481" s="116"/>
      <c r="I481" s="15"/>
    </row>
    <row r="482" spans="1:9" x14ac:dyDescent="0.3">
      <c r="A482" s="106">
        <v>43907</v>
      </c>
      <c r="B482" s="107" t="s">
        <v>178</v>
      </c>
      <c r="C482" s="107" t="s">
        <v>360</v>
      </c>
      <c r="D482" s="8" t="s">
        <v>10</v>
      </c>
      <c r="E482" s="8" t="s">
        <v>231</v>
      </c>
      <c r="F482" s="8" t="s">
        <v>368</v>
      </c>
      <c r="G482" s="114">
        <v>1</v>
      </c>
      <c r="H482" s="113">
        <v>50</v>
      </c>
      <c r="I482" s="8">
        <f>G482*H482</f>
        <v>50</v>
      </c>
    </row>
    <row r="483" spans="1:9" x14ac:dyDescent="0.3">
      <c r="A483" s="109">
        <v>43907</v>
      </c>
      <c r="B483" s="107" t="s">
        <v>178</v>
      </c>
      <c r="C483" s="107" t="s">
        <v>360</v>
      </c>
      <c r="D483" s="118" t="s">
        <v>12</v>
      </c>
      <c r="E483" s="118"/>
      <c r="F483" s="119" t="s">
        <v>11</v>
      </c>
      <c r="G483" s="114">
        <v>0</v>
      </c>
      <c r="H483" s="120">
        <v>30</v>
      </c>
      <c r="I483" s="119">
        <f t="shared" ref="I483:I505" si="24">G483*H483</f>
        <v>0</v>
      </c>
    </row>
    <row r="484" spans="1:9" x14ac:dyDescent="0.3">
      <c r="A484" s="106">
        <v>43907</v>
      </c>
      <c r="B484" s="107" t="s">
        <v>178</v>
      </c>
      <c r="C484" s="107" t="s">
        <v>360</v>
      </c>
      <c r="D484" s="118" t="s">
        <v>13</v>
      </c>
      <c r="E484" s="118"/>
      <c r="F484" s="119" t="s">
        <v>11</v>
      </c>
      <c r="G484" s="114">
        <v>0</v>
      </c>
      <c r="H484" s="120">
        <v>20</v>
      </c>
      <c r="I484" s="119">
        <f t="shared" si="24"/>
        <v>0</v>
      </c>
    </row>
    <row r="485" spans="1:9" x14ac:dyDescent="0.3">
      <c r="A485" s="109">
        <v>43907</v>
      </c>
      <c r="B485" s="107" t="s">
        <v>178</v>
      </c>
      <c r="C485" s="107" t="s">
        <v>360</v>
      </c>
      <c r="D485" s="118" t="s">
        <v>15</v>
      </c>
      <c r="E485" s="118"/>
      <c r="F485" s="119" t="s">
        <v>11</v>
      </c>
      <c r="G485" s="114">
        <v>0</v>
      </c>
      <c r="H485" s="120">
        <v>20</v>
      </c>
      <c r="I485" s="119">
        <f t="shared" si="24"/>
        <v>0</v>
      </c>
    </row>
    <row r="486" spans="1:9" x14ac:dyDescent="0.3">
      <c r="A486" s="106">
        <v>43907</v>
      </c>
      <c r="B486" s="107" t="s">
        <v>178</v>
      </c>
      <c r="C486" s="107" t="s">
        <v>360</v>
      </c>
      <c r="D486" s="118" t="s">
        <v>14</v>
      </c>
      <c r="E486" s="118"/>
      <c r="F486" s="119" t="s">
        <v>11</v>
      </c>
      <c r="G486" s="114">
        <v>0</v>
      </c>
      <c r="H486" s="120">
        <v>20</v>
      </c>
      <c r="I486" s="119">
        <f t="shared" si="24"/>
        <v>0</v>
      </c>
    </row>
    <row r="487" spans="1:9" x14ac:dyDescent="0.3">
      <c r="A487" s="109">
        <v>43907</v>
      </c>
      <c r="B487" s="107" t="s">
        <v>178</v>
      </c>
      <c r="C487" s="107" t="s">
        <v>360</v>
      </c>
      <c r="D487" s="118" t="s">
        <v>16</v>
      </c>
      <c r="E487" s="118"/>
      <c r="F487" s="119" t="s">
        <v>11</v>
      </c>
      <c r="G487" s="114">
        <v>0</v>
      </c>
      <c r="H487" s="120">
        <v>20</v>
      </c>
      <c r="I487" s="119">
        <f t="shared" si="24"/>
        <v>0</v>
      </c>
    </row>
    <row r="488" spans="1:9" x14ac:dyDescent="0.3">
      <c r="A488" s="106">
        <v>43907</v>
      </c>
      <c r="B488" s="107" t="s">
        <v>178</v>
      </c>
      <c r="C488" s="107" t="s">
        <v>360</v>
      </c>
      <c r="D488" s="121" t="s">
        <v>18</v>
      </c>
      <c r="E488" s="121"/>
      <c r="F488" s="122" t="s">
        <v>19</v>
      </c>
      <c r="G488" s="114">
        <v>0</v>
      </c>
      <c r="H488" s="123">
        <v>1</v>
      </c>
      <c r="I488" s="124">
        <f t="shared" si="24"/>
        <v>0</v>
      </c>
    </row>
    <row r="489" spans="1:9" x14ac:dyDescent="0.3">
      <c r="A489" s="109">
        <v>43907</v>
      </c>
      <c r="B489" s="107" t="s">
        <v>178</v>
      </c>
      <c r="C489" s="107" t="s">
        <v>360</v>
      </c>
      <c r="D489" s="125" t="s">
        <v>20</v>
      </c>
      <c r="E489" s="125"/>
      <c r="F489" s="124" t="s">
        <v>19</v>
      </c>
      <c r="G489" s="114">
        <v>0</v>
      </c>
      <c r="H489" s="126">
        <v>1</v>
      </c>
      <c r="I489" s="124">
        <f t="shared" si="24"/>
        <v>0</v>
      </c>
    </row>
    <row r="490" spans="1:9" x14ac:dyDescent="0.3">
      <c r="A490" s="106">
        <v>43907</v>
      </c>
      <c r="B490" s="107" t="s">
        <v>178</v>
      </c>
      <c r="C490" s="107" t="s">
        <v>360</v>
      </c>
      <c r="D490" s="125" t="s">
        <v>21</v>
      </c>
      <c r="E490" s="125"/>
      <c r="F490" s="124" t="s">
        <v>19</v>
      </c>
      <c r="G490" s="114">
        <v>0</v>
      </c>
      <c r="H490" s="126">
        <v>1</v>
      </c>
      <c r="I490" s="124">
        <f t="shared" si="24"/>
        <v>0</v>
      </c>
    </row>
    <row r="491" spans="1:9" x14ac:dyDescent="0.3">
      <c r="A491" s="109">
        <v>43907</v>
      </c>
      <c r="B491" s="107" t="s">
        <v>178</v>
      </c>
      <c r="C491" s="107" t="s">
        <v>360</v>
      </c>
      <c r="D491" s="125" t="s">
        <v>22</v>
      </c>
      <c r="E491" s="125"/>
      <c r="F491" s="124" t="s">
        <v>19</v>
      </c>
      <c r="G491" s="114">
        <v>0</v>
      </c>
      <c r="H491" s="126">
        <v>1</v>
      </c>
      <c r="I491" s="124">
        <f t="shared" si="24"/>
        <v>0</v>
      </c>
    </row>
    <row r="492" spans="1:9" x14ac:dyDescent="0.3">
      <c r="A492" s="106">
        <v>43907</v>
      </c>
      <c r="B492" s="107" t="s">
        <v>178</v>
      </c>
      <c r="C492" s="107" t="s">
        <v>360</v>
      </c>
      <c r="D492" s="125" t="s">
        <v>23</v>
      </c>
      <c r="E492" s="125"/>
      <c r="F492" s="124" t="s">
        <v>19</v>
      </c>
      <c r="G492" s="114">
        <v>0</v>
      </c>
      <c r="H492" s="126">
        <v>1</v>
      </c>
      <c r="I492" s="124">
        <f t="shared" si="24"/>
        <v>0</v>
      </c>
    </row>
    <row r="493" spans="1:9" x14ac:dyDescent="0.3">
      <c r="A493" s="109">
        <v>43907</v>
      </c>
      <c r="B493" s="107" t="s">
        <v>178</v>
      </c>
      <c r="C493" s="107" t="s">
        <v>360</v>
      </c>
      <c r="D493" s="127" t="s">
        <v>24</v>
      </c>
      <c r="E493" s="127"/>
      <c r="F493" s="128" t="s">
        <v>25</v>
      </c>
      <c r="G493" s="114">
        <v>0</v>
      </c>
      <c r="H493" s="129">
        <v>30</v>
      </c>
      <c r="I493" s="128">
        <f t="shared" si="24"/>
        <v>0</v>
      </c>
    </row>
    <row r="494" spans="1:9" x14ac:dyDescent="0.3">
      <c r="A494" s="106">
        <v>43907</v>
      </c>
      <c r="B494" s="107" t="s">
        <v>178</v>
      </c>
      <c r="C494" s="107" t="s">
        <v>360</v>
      </c>
      <c r="D494" s="127" t="s">
        <v>26</v>
      </c>
      <c r="E494" s="127"/>
      <c r="F494" s="128" t="s">
        <v>25</v>
      </c>
      <c r="G494" s="114">
        <v>0</v>
      </c>
      <c r="H494" s="129">
        <v>30</v>
      </c>
      <c r="I494" s="128">
        <f t="shared" si="24"/>
        <v>0</v>
      </c>
    </row>
    <row r="495" spans="1:9" x14ac:dyDescent="0.3">
      <c r="A495" s="109">
        <v>43907</v>
      </c>
      <c r="B495" s="107" t="s">
        <v>178</v>
      </c>
      <c r="C495" s="107" t="s">
        <v>360</v>
      </c>
      <c r="D495" s="127" t="s">
        <v>27</v>
      </c>
      <c r="E495" s="127"/>
      <c r="F495" s="128" t="s">
        <v>25</v>
      </c>
      <c r="G495" s="114">
        <v>0</v>
      </c>
      <c r="H495" s="129">
        <v>18</v>
      </c>
      <c r="I495" s="128">
        <f t="shared" si="24"/>
        <v>0</v>
      </c>
    </row>
    <row r="496" spans="1:9" x14ac:dyDescent="0.3">
      <c r="A496" s="106">
        <v>43907</v>
      </c>
      <c r="B496" s="107" t="s">
        <v>178</v>
      </c>
      <c r="C496" s="107" t="s">
        <v>360</v>
      </c>
      <c r="D496" s="130" t="s">
        <v>28</v>
      </c>
      <c r="E496" s="130"/>
      <c r="F496" s="131" t="s">
        <v>29</v>
      </c>
      <c r="G496" s="114">
        <v>0</v>
      </c>
      <c r="H496" s="132">
        <v>100</v>
      </c>
      <c r="I496" s="131">
        <f t="shared" si="24"/>
        <v>0</v>
      </c>
    </row>
    <row r="497" spans="1:9" x14ac:dyDescent="0.3">
      <c r="A497" s="109">
        <v>43907</v>
      </c>
      <c r="B497" s="107" t="s">
        <v>178</v>
      </c>
      <c r="C497" s="107" t="s">
        <v>360</v>
      </c>
      <c r="D497" s="130" t="s">
        <v>30</v>
      </c>
      <c r="E497" s="130"/>
      <c r="F497" s="131" t="s">
        <v>29</v>
      </c>
      <c r="G497" s="114">
        <v>0</v>
      </c>
      <c r="H497" s="132">
        <v>100</v>
      </c>
      <c r="I497" s="131">
        <f t="shared" si="24"/>
        <v>0</v>
      </c>
    </row>
    <row r="498" spans="1:9" x14ac:dyDescent="0.3">
      <c r="A498" s="106">
        <v>43907</v>
      </c>
      <c r="B498" s="107" t="s">
        <v>178</v>
      </c>
      <c r="C498" s="107" t="s">
        <v>360</v>
      </c>
      <c r="D498" s="130" t="s">
        <v>31</v>
      </c>
      <c r="E498" s="130"/>
      <c r="F498" s="131" t="s">
        <v>29</v>
      </c>
      <c r="G498" s="114">
        <v>0</v>
      </c>
      <c r="H498" s="132">
        <v>100</v>
      </c>
      <c r="I498" s="131">
        <f t="shared" si="24"/>
        <v>0</v>
      </c>
    </row>
    <row r="499" spans="1:9" x14ac:dyDescent="0.3">
      <c r="A499" s="109">
        <v>43907</v>
      </c>
      <c r="B499" s="107" t="s">
        <v>178</v>
      </c>
      <c r="C499" s="107" t="s">
        <v>360</v>
      </c>
      <c r="D499" s="130" t="s">
        <v>32</v>
      </c>
      <c r="E499" s="130"/>
      <c r="F499" s="131" t="s">
        <v>29</v>
      </c>
      <c r="G499" s="114">
        <v>0</v>
      </c>
      <c r="H499" s="132">
        <v>100</v>
      </c>
      <c r="I499" s="131">
        <f t="shared" si="24"/>
        <v>0</v>
      </c>
    </row>
    <row r="500" spans="1:9" x14ac:dyDescent="0.3">
      <c r="A500" s="106">
        <v>43907</v>
      </c>
      <c r="B500" s="107" t="s">
        <v>178</v>
      </c>
      <c r="C500" s="107" t="s">
        <v>360</v>
      </c>
      <c r="D500" s="130" t="s">
        <v>33</v>
      </c>
      <c r="E500" s="130"/>
      <c r="F500" s="131" t="s">
        <v>29</v>
      </c>
      <c r="G500" s="114">
        <v>0</v>
      </c>
      <c r="H500" s="132">
        <v>100</v>
      </c>
      <c r="I500" s="131">
        <f t="shared" si="24"/>
        <v>0</v>
      </c>
    </row>
    <row r="501" spans="1:9" x14ac:dyDescent="0.3">
      <c r="A501" s="109">
        <v>43907</v>
      </c>
      <c r="B501" s="107" t="s">
        <v>178</v>
      </c>
      <c r="C501" s="107" t="s">
        <v>360</v>
      </c>
      <c r="D501" s="130" t="s">
        <v>34</v>
      </c>
      <c r="E501" s="130"/>
      <c r="F501" s="131" t="s">
        <v>29</v>
      </c>
      <c r="G501" s="114">
        <v>0</v>
      </c>
      <c r="H501" s="132">
        <v>100</v>
      </c>
      <c r="I501" s="131">
        <f t="shared" si="24"/>
        <v>0</v>
      </c>
    </row>
    <row r="502" spans="1:9" x14ac:dyDescent="0.3">
      <c r="A502" s="106">
        <v>43907</v>
      </c>
      <c r="B502" s="107" t="s">
        <v>178</v>
      </c>
      <c r="C502" s="107" t="s">
        <v>360</v>
      </c>
      <c r="D502" s="130" t="s">
        <v>35</v>
      </c>
      <c r="E502" s="130"/>
      <c r="F502" s="131" t="s">
        <v>29</v>
      </c>
      <c r="G502" s="114">
        <v>0</v>
      </c>
      <c r="H502" s="132">
        <v>100</v>
      </c>
      <c r="I502" s="131">
        <f t="shared" si="24"/>
        <v>0</v>
      </c>
    </row>
    <row r="503" spans="1:9" x14ac:dyDescent="0.3">
      <c r="A503" s="109">
        <v>43907</v>
      </c>
      <c r="B503" s="107" t="s">
        <v>178</v>
      </c>
      <c r="C503" s="107" t="s">
        <v>360</v>
      </c>
      <c r="D503" s="130" t="s">
        <v>36</v>
      </c>
      <c r="E503" s="130"/>
      <c r="F503" s="131" t="s">
        <v>29</v>
      </c>
      <c r="G503" s="114">
        <v>0</v>
      </c>
      <c r="H503" s="132">
        <v>100</v>
      </c>
      <c r="I503" s="131">
        <f t="shared" si="24"/>
        <v>0</v>
      </c>
    </row>
    <row r="504" spans="1:9" x14ac:dyDescent="0.3">
      <c r="A504" s="106">
        <v>43907</v>
      </c>
      <c r="B504" s="107" t="s">
        <v>178</v>
      </c>
      <c r="C504" s="107" t="s">
        <v>360</v>
      </c>
      <c r="D504" s="130" t="s">
        <v>37</v>
      </c>
      <c r="E504" s="130"/>
      <c r="F504" s="131" t="s">
        <v>29</v>
      </c>
      <c r="G504" s="114">
        <v>0</v>
      </c>
      <c r="H504" s="132">
        <v>100</v>
      </c>
      <c r="I504" s="131">
        <f t="shared" si="24"/>
        <v>0</v>
      </c>
    </row>
    <row r="505" spans="1:9" x14ac:dyDescent="0.3">
      <c r="A505" s="109">
        <v>43907</v>
      </c>
      <c r="B505" s="107" t="s">
        <v>178</v>
      </c>
      <c r="C505" s="107" t="s">
        <v>360</v>
      </c>
      <c r="D505" s="133" t="s">
        <v>17</v>
      </c>
      <c r="E505" s="133"/>
      <c r="F505" s="134" t="s">
        <v>38</v>
      </c>
      <c r="G505" s="114">
        <v>0</v>
      </c>
      <c r="H505" s="135">
        <v>24</v>
      </c>
      <c r="I505" s="134">
        <f t="shared" si="24"/>
        <v>0</v>
      </c>
    </row>
    <row r="506" spans="1:9" x14ac:dyDescent="0.3">
      <c r="A506" s="106">
        <v>43907</v>
      </c>
      <c r="B506" s="107" t="s">
        <v>178</v>
      </c>
      <c r="C506" s="107" t="s">
        <v>360</v>
      </c>
      <c r="D506" s="7" t="s">
        <v>39</v>
      </c>
      <c r="E506" s="7"/>
      <c r="F506" s="8" t="s">
        <v>11</v>
      </c>
      <c r="G506" s="114"/>
      <c r="H506" s="113"/>
      <c r="I506" s="8"/>
    </row>
    <row r="507" spans="1:9" x14ac:dyDescent="0.3">
      <c r="A507" s="109">
        <v>43907</v>
      </c>
      <c r="B507" s="107" t="s">
        <v>178</v>
      </c>
      <c r="C507" s="107" t="s">
        <v>360</v>
      </c>
      <c r="D507" s="7" t="s">
        <v>40</v>
      </c>
      <c r="E507" s="7"/>
      <c r="F507" s="8" t="s">
        <v>11</v>
      </c>
      <c r="G507" s="114"/>
      <c r="H507" s="113"/>
      <c r="I507" s="8"/>
    </row>
    <row r="508" spans="1:9" x14ac:dyDescent="0.3">
      <c r="A508" s="106">
        <v>43907</v>
      </c>
      <c r="B508" s="107" t="s">
        <v>178</v>
      </c>
      <c r="C508" s="107" t="s">
        <v>360</v>
      </c>
      <c r="D508" s="7" t="s">
        <v>41</v>
      </c>
      <c r="E508" s="7"/>
      <c r="F508" s="8" t="s">
        <v>41</v>
      </c>
      <c r="G508" s="114"/>
      <c r="H508" s="113"/>
      <c r="I508" s="8"/>
    </row>
    <row r="509" spans="1:9" x14ac:dyDescent="0.3">
      <c r="A509" s="109">
        <v>43907</v>
      </c>
      <c r="B509" s="107" t="s">
        <v>178</v>
      </c>
      <c r="C509" s="107" t="s">
        <v>360</v>
      </c>
      <c r="D509" s="7" t="s">
        <v>42</v>
      </c>
      <c r="E509" s="7"/>
      <c r="F509" s="8" t="s">
        <v>19</v>
      </c>
      <c r="G509" s="114"/>
      <c r="H509" s="113"/>
      <c r="I509" s="8"/>
    </row>
    <row r="510" spans="1:9" x14ac:dyDescent="0.3">
      <c r="A510" s="106">
        <v>43907</v>
      </c>
      <c r="B510" s="107" t="s">
        <v>178</v>
      </c>
      <c r="C510" s="107" t="s">
        <v>360</v>
      </c>
      <c r="D510" s="7" t="s">
        <v>43</v>
      </c>
      <c r="E510" s="7"/>
      <c r="F510" s="8" t="s">
        <v>19</v>
      </c>
      <c r="G510" s="114">
        <v>0</v>
      </c>
      <c r="H510" s="113">
        <v>24</v>
      </c>
      <c r="I510" s="8">
        <f t="shared" ref="I510:I515" si="25">G510*H510</f>
        <v>0</v>
      </c>
    </row>
    <row r="511" spans="1:9" x14ac:dyDescent="0.3">
      <c r="A511" s="109">
        <v>43907</v>
      </c>
      <c r="B511" s="107" t="s">
        <v>178</v>
      </c>
      <c r="C511" s="107" t="s">
        <v>360</v>
      </c>
      <c r="D511" s="7" t="s">
        <v>355</v>
      </c>
      <c r="E511" s="7" t="s">
        <v>231</v>
      </c>
      <c r="F511" s="8" t="s">
        <v>11</v>
      </c>
      <c r="G511" s="114">
        <v>4</v>
      </c>
      <c r="H511" s="113">
        <v>20</v>
      </c>
      <c r="I511" s="8">
        <f t="shared" si="25"/>
        <v>80</v>
      </c>
    </row>
    <row r="512" spans="1:9" x14ac:dyDescent="0.3">
      <c r="A512" s="106">
        <v>43907</v>
      </c>
      <c r="B512" s="107" t="s">
        <v>178</v>
      </c>
      <c r="C512" s="107" t="s">
        <v>360</v>
      </c>
      <c r="D512" s="7" t="s">
        <v>359</v>
      </c>
      <c r="E512" s="7"/>
      <c r="F512" s="8" t="s">
        <v>25</v>
      </c>
      <c r="G512" s="114">
        <v>0</v>
      </c>
      <c r="H512" s="113">
        <v>10</v>
      </c>
      <c r="I512" s="8">
        <f t="shared" si="25"/>
        <v>0</v>
      </c>
    </row>
    <row r="513" spans="1:9" x14ac:dyDescent="0.3">
      <c r="A513" s="109">
        <v>43907</v>
      </c>
      <c r="B513" s="107" t="s">
        <v>178</v>
      </c>
      <c r="C513" s="107" t="s">
        <v>360</v>
      </c>
      <c r="D513" s="7" t="s">
        <v>362</v>
      </c>
      <c r="E513" s="7"/>
      <c r="F513" s="8"/>
      <c r="G513" s="114">
        <v>0</v>
      </c>
      <c r="H513" s="113">
        <v>1</v>
      </c>
      <c r="I513" s="8">
        <f t="shared" si="25"/>
        <v>0</v>
      </c>
    </row>
    <row r="514" spans="1:9" x14ac:dyDescent="0.3">
      <c r="A514" s="106">
        <v>43907</v>
      </c>
      <c r="B514" s="107" t="s">
        <v>178</v>
      </c>
      <c r="C514" s="107" t="s">
        <v>360</v>
      </c>
      <c r="D514" s="7" t="s">
        <v>363</v>
      </c>
      <c r="E514" s="7"/>
      <c r="F514" s="8"/>
      <c r="G514" s="114">
        <v>0</v>
      </c>
      <c r="H514" s="113">
        <v>50</v>
      </c>
      <c r="I514" s="8">
        <f t="shared" si="25"/>
        <v>0</v>
      </c>
    </row>
    <row r="515" spans="1:9" x14ac:dyDescent="0.3">
      <c r="A515" s="109">
        <v>43907</v>
      </c>
      <c r="B515" s="107" t="s">
        <v>178</v>
      </c>
      <c r="C515" s="107" t="s">
        <v>360</v>
      </c>
      <c r="D515" s="7" t="s">
        <v>364</v>
      </c>
      <c r="E515" s="7"/>
      <c r="F515" s="8"/>
      <c r="G515" s="114">
        <v>0</v>
      </c>
      <c r="H515" s="113">
        <v>1</v>
      </c>
      <c r="I515" s="8">
        <f t="shared" si="25"/>
        <v>0</v>
      </c>
    </row>
    <row r="516" spans="1:9" x14ac:dyDescent="0.3">
      <c r="A516" s="106">
        <v>43907</v>
      </c>
      <c r="B516" s="107" t="s">
        <v>178</v>
      </c>
      <c r="C516" s="107" t="s">
        <v>360</v>
      </c>
      <c r="D516" s="7"/>
      <c r="E516" s="7"/>
      <c r="F516" s="8"/>
      <c r="G516" s="114"/>
      <c r="H516" s="113"/>
      <c r="I516" s="8"/>
    </row>
    <row r="517" spans="1:9" x14ac:dyDescent="0.3">
      <c r="A517" s="109">
        <v>43907</v>
      </c>
      <c r="B517" s="107" t="s">
        <v>178</v>
      </c>
      <c r="C517" s="107" t="s">
        <v>360</v>
      </c>
      <c r="D517" s="8"/>
      <c r="E517" s="8"/>
      <c r="F517" s="8"/>
      <c r="G517" s="114"/>
      <c r="H517" s="113"/>
      <c r="I517" s="8"/>
    </row>
    <row r="518" spans="1:9" x14ac:dyDescent="0.3">
      <c r="A518" s="105"/>
      <c r="B518" s="108"/>
      <c r="C518" s="108"/>
      <c r="D518" s="14"/>
      <c r="E518" s="14"/>
      <c r="F518" s="15"/>
      <c r="G518" s="115"/>
      <c r="H518" s="116"/>
      <c r="I518" s="15"/>
    </row>
    <row r="519" spans="1:9" x14ac:dyDescent="0.3">
      <c r="A519" s="105"/>
      <c r="B519" s="108"/>
      <c r="C519" s="108"/>
      <c r="D519" s="14"/>
      <c r="E519" s="14"/>
      <c r="F519" s="15"/>
      <c r="G519" s="115"/>
      <c r="H519" s="116"/>
      <c r="I519" s="15"/>
    </row>
    <row r="520" spans="1:9" x14ac:dyDescent="0.3">
      <c r="A520" s="106">
        <v>43907</v>
      </c>
      <c r="B520" s="107" t="s">
        <v>372</v>
      </c>
      <c r="C520" s="107" t="s">
        <v>360</v>
      </c>
      <c r="D520" s="8" t="s">
        <v>10</v>
      </c>
      <c r="E520" s="8" t="s">
        <v>231</v>
      </c>
      <c r="F520" s="8" t="s">
        <v>368</v>
      </c>
      <c r="G520" s="114">
        <v>1</v>
      </c>
      <c r="H520" s="113">
        <v>50</v>
      </c>
      <c r="I520" s="8">
        <f>G520*H520</f>
        <v>50</v>
      </c>
    </row>
    <row r="521" spans="1:9" x14ac:dyDescent="0.3">
      <c r="A521" s="109">
        <v>43907</v>
      </c>
      <c r="B521" s="107" t="s">
        <v>372</v>
      </c>
      <c r="C521" s="107" t="s">
        <v>360</v>
      </c>
      <c r="D521" s="118" t="s">
        <v>12</v>
      </c>
      <c r="E521" s="118"/>
      <c r="F521" s="119" t="s">
        <v>11</v>
      </c>
      <c r="G521" s="114">
        <v>0</v>
      </c>
      <c r="H521" s="120">
        <v>30</v>
      </c>
      <c r="I521" s="119">
        <f t="shared" ref="I521:I543" si="26">G521*H521</f>
        <v>0</v>
      </c>
    </row>
    <row r="522" spans="1:9" x14ac:dyDescent="0.3">
      <c r="A522" s="106">
        <v>43907</v>
      </c>
      <c r="B522" s="107" t="s">
        <v>372</v>
      </c>
      <c r="C522" s="107" t="s">
        <v>360</v>
      </c>
      <c r="D522" s="118" t="s">
        <v>13</v>
      </c>
      <c r="E522" s="118"/>
      <c r="F522" s="119" t="s">
        <v>11</v>
      </c>
      <c r="G522" s="114">
        <v>0</v>
      </c>
      <c r="H522" s="120">
        <v>20</v>
      </c>
      <c r="I522" s="119">
        <f t="shared" si="26"/>
        <v>0</v>
      </c>
    </row>
    <row r="523" spans="1:9" x14ac:dyDescent="0.3">
      <c r="A523" s="109">
        <v>43907</v>
      </c>
      <c r="B523" s="107" t="s">
        <v>372</v>
      </c>
      <c r="C523" s="107" t="s">
        <v>360</v>
      </c>
      <c r="D523" s="118" t="s">
        <v>15</v>
      </c>
      <c r="E523" s="118"/>
      <c r="F523" s="119" t="s">
        <v>11</v>
      </c>
      <c r="G523" s="114">
        <v>0</v>
      </c>
      <c r="H523" s="120">
        <v>20</v>
      </c>
      <c r="I523" s="119">
        <f t="shared" si="26"/>
        <v>0</v>
      </c>
    </row>
    <row r="524" spans="1:9" x14ac:dyDescent="0.3">
      <c r="A524" s="106">
        <v>43907</v>
      </c>
      <c r="B524" s="107" t="s">
        <v>372</v>
      </c>
      <c r="C524" s="107" t="s">
        <v>360</v>
      </c>
      <c r="D524" s="118" t="s">
        <v>14</v>
      </c>
      <c r="E524" s="118"/>
      <c r="F524" s="119" t="s">
        <v>11</v>
      </c>
      <c r="G524" s="114">
        <v>0</v>
      </c>
      <c r="H524" s="120">
        <v>20</v>
      </c>
      <c r="I524" s="119">
        <f t="shared" si="26"/>
        <v>0</v>
      </c>
    </row>
    <row r="525" spans="1:9" x14ac:dyDescent="0.3">
      <c r="A525" s="109">
        <v>43907</v>
      </c>
      <c r="B525" s="107" t="s">
        <v>372</v>
      </c>
      <c r="C525" s="107" t="s">
        <v>360</v>
      </c>
      <c r="D525" s="118" t="s">
        <v>16</v>
      </c>
      <c r="E525" s="118"/>
      <c r="F525" s="119" t="s">
        <v>11</v>
      </c>
      <c r="G525" s="114">
        <v>0</v>
      </c>
      <c r="H525" s="120">
        <v>20</v>
      </c>
      <c r="I525" s="119">
        <f t="shared" si="26"/>
        <v>0</v>
      </c>
    </row>
    <row r="526" spans="1:9" x14ac:dyDescent="0.3">
      <c r="A526" s="106">
        <v>43907</v>
      </c>
      <c r="B526" s="107" t="s">
        <v>372</v>
      </c>
      <c r="C526" s="107" t="s">
        <v>360</v>
      </c>
      <c r="D526" s="121" t="s">
        <v>18</v>
      </c>
      <c r="E526" s="121"/>
      <c r="F526" s="122" t="s">
        <v>19</v>
      </c>
      <c r="G526" s="114">
        <v>0</v>
      </c>
      <c r="H526" s="123">
        <v>1</v>
      </c>
      <c r="I526" s="124">
        <f t="shared" si="26"/>
        <v>0</v>
      </c>
    </row>
    <row r="527" spans="1:9" x14ac:dyDescent="0.3">
      <c r="A527" s="109">
        <v>43907</v>
      </c>
      <c r="B527" s="107" t="s">
        <v>372</v>
      </c>
      <c r="C527" s="107" t="s">
        <v>360</v>
      </c>
      <c r="D527" s="125" t="s">
        <v>20</v>
      </c>
      <c r="E527" s="125"/>
      <c r="F527" s="124" t="s">
        <v>19</v>
      </c>
      <c r="G527" s="114">
        <v>0</v>
      </c>
      <c r="H527" s="126">
        <v>1</v>
      </c>
      <c r="I527" s="124">
        <f t="shared" si="26"/>
        <v>0</v>
      </c>
    </row>
    <row r="528" spans="1:9" x14ac:dyDescent="0.3">
      <c r="A528" s="106">
        <v>43907</v>
      </c>
      <c r="B528" s="107" t="s">
        <v>372</v>
      </c>
      <c r="C528" s="107" t="s">
        <v>360</v>
      </c>
      <c r="D528" s="125" t="s">
        <v>21</v>
      </c>
      <c r="E528" s="125"/>
      <c r="F528" s="124" t="s">
        <v>19</v>
      </c>
      <c r="G528" s="114">
        <v>0</v>
      </c>
      <c r="H528" s="126">
        <v>1</v>
      </c>
      <c r="I528" s="124">
        <f t="shared" si="26"/>
        <v>0</v>
      </c>
    </row>
    <row r="529" spans="1:9" x14ac:dyDescent="0.3">
      <c r="A529" s="109">
        <v>43907</v>
      </c>
      <c r="B529" s="107" t="s">
        <v>372</v>
      </c>
      <c r="C529" s="107" t="s">
        <v>360</v>
      </c>
      <c r="D529" s="125" t="s">
        <v>22</v>
      </c>
      <c r="E529" s="125"/>
      <c r="F529" s="124" t="s">
        <v>19</v>
      </c>
      <c r="G529" s="114">
        <v>0</v>
      </c>
      <c r="H529" s="126">
        <v>1</v>
      </c>
      <c r="I529" s="124">
        <f t="shared" si="26"/>
        <v>0</v>
      </c>
    </row>
    <row r="530" spans="1:9" x14ac:dyDescent="0.3">
      <c r="A530" s="106">
        <v>43907</v>
      </c>
      <c r="B530" s="107" t="s">
        <v>372</v>
      </c>
      <c r="C530" s="107" t="s">
        <v>360</v>
      </c>
      <c r="D530" s="125" t="s">
        <v>23</v>
      </c>
      <c r="E530" s="125"/>
      <c r="F530" s="124" t="s">
        <v>19</v>
      </c>
      <c r="G530" s="114">
        <v>0</v>
      </c>
      <c r="H530" s="126">
        <v>1</v>
      </c>
      <c r="I530" s="124">
        <f t="shared" si="26"/>
        <v>0</v>
      </c>
    </row>
    <row r="531" spans="1:9" x14ac:dyDescent="0.3">
      <c r="A531" s="109">
        <v>43907</v>
      </c>
      <c r="B531" s="107" t="s">
        <v>372</v>
      </c>
      <c r="C531" s="107" t="s">
        <v>360</v>
      </c>
      <c r="D531" s="127" t="s">
        <v>24</v>
      </c>
      <c r="E531" s="127"/>
      <c r="F531" s="128" t="s">
        <v>25</v>
      </c>
      <c r="G531" s="114">
        <v>0</v>
      </c>
      <c r="H531" s="129">
        <v>30</v>
      </c>
      <c r="I531" s="128">
        <f t="shared" si="26"/>
        <v>0</v>
      </c>
    </row>
    <row r="532" spans="1:9" x14ac:dyDescent="0.3">
      <c r="A532" s="106">
        <v>43907</v>
      </c>
      <c r="B532" s="107" t="s">
        <v>372</v>
      </c>
      <c r="C532" s="107" t="s">
        <v>360</v>
      </c>
      <c r="D532" s="127" t="s">
        <v>26</v>
      </c>
      <c r="E532" s="127"/>
      <c r="F532" s="128" t="s">
        <v>25</v>
      </c>
      <c r="G532" s="114">
        <v>0</v>
      </c>
      <c r="H532" s="129">
        <v>30</v>
      </c>
      <c r="I532" s="128">
        <f t="shared" si="26"/>
        <v>0</v>
      </c>
    </row>
    <row r="533" spans="1:9" x14ac:dyDescent="0.3">
      <c r="A533" s="109">
        <v>43907</v>
      </c>
      <c r="B533" s="107" t="s">
        <v>372</v>
      </c>
      <c r="C533" s="107" t="s">
        <v>360</v>
      </c>
      <c r="D533" s="127" t="s">
        <v>27</v>
      </c>
      <c r="E533" s="127"/>
      <c r="F533" s="128" t="s">
        <v>25</v>
      </c>
      <c r="G533" s="114">
        <v>0</v>
      </c>
      <c r="H533" s="129">
        <v>18</v>
      </c>
      <c r="I533" s="128">
        <f t="shared" si="26"/>
        <v>0</v>
      </c>
    </row>
    <row r="534" spans="1:9" x14ac:dyDescent="0.3">
      <c r="A534" s="106">
        <v>43907</v>
      </c>
      <c r="B534" s="107" t="s">
        <v>372</v>
      </c>
      <c r="C534" s="107" t="s">
        <v>360</v>
      </c>
      <c r="D534" s="130" t="s">
        <v>28</v>
      </c>
      <c r="E534" s="130"/>
      <c r="F534" s="131" t="s">
        <v>29</v>
      </c>
      <c r="G534" s="114">
        <v>0</v>
      </c>
      <c r="H534" s="132">
        <v>100</v>
      </c>
      <c r="I534" s="131">
        <f t="shared" si="26"/>
        <v>0</v>
      </c>
    </row>
    <row r="535" spans="1:9" x14ac:dyDescent="0.3">
      <c r="A535" s="109">
        <v>43907</v>
      </c>
      <c r="B535" s="107" t="s">
        <v>372</v>
      </c>
      <c r="C535" s="107" t="s">
        <v>360</v>
      </c>
      <c r="D535" s="130" t="s">
        <v>30</v>
      </c>
      <c r="E535" s="130"/>
      <c r="F535" s="131" t="s">
        <v>29</v>
      </c>
      <c r="G535" s="114">
        <v>0</v>
      </c>
      <c r="H535" s="132">
        <v>100</v>
      </c>
      <c r="I535" s="131">
        <f t="shared" si="26"/>
        <v>0</v>
      </c>
    </row>
    <row r="536" spans="1:9" x14ac:dyDescent="0.3">
      <c r="A536" s="106">
        <v>43907</v>
      </c>
      <c r="B536" s="107" t="s">
        <v>372</v>
      </c>
      <c r="C536" s="107" t="s">
        <v>360</v>
      </c>
      <c r="D536" s="130" t="s">
        <v>31</v>
      </c>
      <c r="E536" s="130"/>
      <c r="F536" s="131" t="s">
        <v>29</v>
      </c>
      <c r="G536" s="114">
        <v>0</v>
      </c>
      <c r="H536" s="132">
        <v>100</v>
      </c>
      <c r="I536" s="131">
        <f t="shared" si="26"/>
        <v>0</v>
      </c>
    </row>
    <row r="537" spans="1:9" x14ac:dyDescent="0.3">
      <c r="A537" s="109">
        <v>43907</v>
      </c>
      <c r="B537" s="107" t="s">
        <v>372</v>
      </c>
      <c r="C537" s="107" t="s">
        <v>360</v>
      </c>
      <c r="D537" s="130" t="s">
        <v>32</v>
      </c>
      <c r="E537" s="130"/>
      <c r="F537" s="131" t="s">
        <v>29</v>
      </c>
      <c r="G537" s="114">
        <v>0</v>
      </c>
      <c r="H537" s="132">
        <v>100</v>
      </c>
      <c r="I537" s="131">
        <f t="shared" si="26"/>
        <v>0</v>
      </c>
    </row>
    <row r="538" spans="1:9" x14ac:dyDescent="0.3">
      <c r="A538" s="106">
        <v>43907</v>
      </c>
      <c r="B538" s="107" t="s">
        <v>372</v>
      </c>
      <c r="C538" s="107" t="s">
        <v>360</v>
      </c>
      <c r="D538" s="130" t="s">
        <v>33</v>
      </c>
      <c r="E538" s="130"/>
      <c r="F538" s="131" t="s">
        <v>29</v>
      </c>
      <c r="G538" s="114">
        <v>0</v>
      </c>
      <c r="H538" s="132">
        <v>100</v>
      </c>
      <c r="I538" s="131">
        <f t="shared" si="26"/>
        <v>0</v>
      </c>
    </row>
    <row r="539" spans="1:9" x14ac:dyDescent="0.3">
      <c r="A539" s="109">
        <v>43907</v>
      </c>
      <c r="B539" s="107" t="s">
        <v>372</v>
      </c>
      <c r="C539" s="107" t="s">
        <v>360</v>
      </c>
      <c r="D539" s="130" t="s">
        <v>34</v>
      </c>
      <c r="E539" s="130"/>
      <c r="F539" s="131" t="s">
        <v>29</v>
      </c>
      <c r="G539" s="114">
        <v>0</v>
      </c>
      <c r="H539" s="132">
        <v>100</v>
      </c>
      <c r="I539" s="131">
        <f t="shared" si="26"/>
        <v>0</v>
      </c>
    </row>
    <row r="540" spans="1:9" x14ac:dyDescent="0.3">
      <c r="A540" s="106">
        <v>43907</v>
      </c>
      <c r="B540" s="107" t="s">
        <v>372</v>
      </c>
      <c r="C540" s="107" t="s">
        <v>360</v>
      </c>
      <c r="D540" s="130" t="s">
        <v>35</v>
      </c>
      <c r="E540" s="130"/>
      <c r="F540" s="131" t="s">
        <v>29</v>
      </c>
      <c r="G540" s="114">
        <v>0</v>
      </c>
      <c r="H540" s="132">
        <v>100</v>
      </c>
      <c r="I540" s="131">
        <f t="shared" si="26"/>
        <v>0</v>
      </c>
    </row>
    <row r="541" spans="1:9" x14ac:dyDescent="0.3">
      <c r="A541" s="109">
        <v>43907</v>
      </c>
      <c r="B541" s="107" t="s">
        <v>372</v>
      </c>
      <c r="C541" s="107" t="s">
        <v>360</v>
      </c>
      <c r="D541" s="130" t="s">
        <v>36</v>
      </c>
      <c r="E541" s="130"/>
      <c r="F541" s="131" t="s">
        <v>29</v>
      </c>
      <c r="G541" s="114">
        <v>0</v>
      </c>
      <c r="H541" s="132">
        <v>100</v>
      </c>
      <c r="I541" s="131">
        <f t="shared" si="26"/>
        <v>0</v>
      </c>
    </row>
    <row r="542" spans="1:9" x14ac:dyDescent="0.3">
      <c r="A542" s="106">
        <v>43907</v>
      </c>
      <c r="B542" s="107" t="s">
        <v>372</v>
      </c>
      <c r="C542" s="107" t="s">
        <v>360</v>
      </c>
      <c r="D542" s="130" t="s">
        <v>37</v>
      </c>
      <c r="E542" s="130"/>
      <c r="F542" s="131" t="s">
        <v>29</v>
      </c>
      <c r="G542" s="114">
        <v>0</v>
      </c>
      <c r="H542" s="132">
        <v>100</v>
      </c>
      <c r="I542" s="131">
        <f t="shared" si="26"/>
        <v>0</v>
      </c>
    </row>
    <row r="543" spans="1:9" x14ac:dyDescent="0.3">
      <c r="A543" s="109">
        <v>43907</v>
      </c>
      <c r="B543" s="107" t="s">
        <v>372</v>
      </c>
      <c r="C543" s="107" t="s">
        <v>360</v>
      </c>
      <c r="D543" s="133" t="s">
        <v>17</v>
      </c>
      <c r="E543" s="133"/>
      <c r="F543" s="134" t="s">
        <v>38</v>
      </c>
      <c r="G543" s="114">
        <v>0</v>
      </c>
      <c r="H543" s="135">
        <v>24</v>
      </c>
      <c r="I543" s="134">
        <f t="shared" si="26"/>
        <v>0</v>
      </c>
    </row>
    <row r="544" spans="1:9" x14ac:dyDescent="0.3">
      <c r="A544" s="106">
        <v>43907</v>
      </c>
      <c r="B544" s="107" t="s">
        <v>372</v>
      </c>
      <c r="C544" s="107" t="s">
        <v>360</v>
      </c>
      <c r="D544" s="7" t="s">
        <v>39</v>
      </c>
      <c r="E544" s="7"/>
      <c r="F544" s="8" t="s">
        <v>11</v>
      </c>
      <c r="G544" s="114"/>
      <c r="H544" s="113"/>
      <c r="I544" s="8"/>
    </row>
    <row r="545" spans="1:9" x14ac:dyDescent="0.3">
      <c r="A545" s="109">
        <v>43907</v>
      </c>
      <c r="B545" s="107" t="s">
        <v>372</v>
      </c>
      <c r="C545" s="107" t="s">
        <v>360</v>
      </c>
      <c r="D545" s="7" t="s">
        <v>40</v>
      </c>
      <c r="E545" s="7"/>
      <c r="F545" s="8" t="s">
        <v>11</v>
      </c>
      <c r="G545" s="114"/>
      <c r="H545" s="113"/>
      <c r="I545" s="8"/>
    </row>
    <row r="546" spans="1:9" x14ac:dyDescent="0.3">
      <c r="A546" s="106">
        <v>43907</v>
      </c>
      <c r="B546" s="107" t="s">
        <v>372</v>
      </c>
      <c r="C546" s="107" t="s">
        <v>360</v>
      </c>
      <c r="D546" s="7" t="s">
        <v>41</v>
      </c>
      <c r="E546" s="7"/>
      <c r="F546" s="8" t="s">
        <v>41</v>
      </c>
      <c r="G546" s="114"/>
      <c r="H546" s="113"/>
      <c r="I546" s="8"/>
    </row>
    <row r="547" spans="1:9" x14ac:dyDescent="0.3">
      <c r="A547" s="109">
        <v>43907</v>
      </c>
      <c r="B547" s="107" t="s">
        <v>372</v>
      </c>
      <c r="C547" s="107" t="s">
        <v>360</v>
      </c>
      <c r="D547" s="7" t="s">
        <v>42</v>
      </c>
      <c r="E547" s="7"/>
      <c r="F547" s="8" t="s">
        <v>19</v>
      </c>
      <c r="G547" s="114"/>
      <c r="H547" s="113"/>
      <c r="I547" s="8"/>
    </row>
    <row r="548" spans="1:9" x14ac:dyDescent="0.3">
      <c r="A548" s="106">
        <v>43907</v>
      </c>
      <c r="B548" s="107" t="s">
        <v>372</v>
      </c>
      <c r="C548" s="107" t="s">
        <v>360</v>
      </c>
      <c r="D548" s="7" t="s">
        <v>43</v>
      </c>
      <c r="E548" s="7"/>
      <c r="F548" s="8" t="s">
        <v>19</v>
      </c>
      <c r="G548" s="114">
        <v>0</v>
      </c>
      <c r="H548" s="113">
        <v>24</v>
      </c>
      <c r="I548" s="8">
        <f t="shared" ref="I548:I553" si="27">G548*H548</f>
        <v>0</v>
      </c>
    </row>
    <row r="549" spans="1:9" x14ac:dyDescent="0.3">
      <c r="A549" s="109">
        <v>43907</v>
      </c>
      <c r="B549" s="107" t="s">
        <v>372</v>
      </c>
      <c r="C549" s="107" t="s">
        <v>360</v>
      </c>
      <c r="D549" s="7" t="s">
        <v>355</v>
      </c>
      <c r="E549" s="7" t="s">
        <v>231</v>
      </c>
      <c r="F549" s="8" t="s">
        <v>11</v>
      </c>
      <c r="G549" s="114">
        <v>4</v>
      </c>
      <c r="H549" s="113">
        <v>20</v>
      </c>
      <c r="I549" s="8">
        <f t="shared" si="27"/>
        <v>80</v>
      </c>
    </row>
    <row r="550" spans="1:9" x14ac:dyDescent="0.3">
      <c r="A550" s="106">
        <v>43907</v>
      </c>
      <c r="B550" s="107" t="s">
        <v>372</v>
      </c>
      <c r="C550" s="107" t="s">
        <v>360</v>
      </c>
      <c r="D550" s="7" t="s">
        <v>359</v>
      </c>
      <c r="E550" s="7"/>
      <c r="F550" s="8" t="s">
        <v>25</v>
      </c>
      <c r="G550" s="114">
        <v>0</v>
      </c>
      <c r="H550" s="113">
        <v>10</v>
      </c>
      <c r="I550" s="8">
        <f t="shared" si="27"/>
        <v>0</v>
      </c>
    </row>
    <row r="551" spans="1:9" x14ac:dyDescent="0.3">
      <c r="A551" s="109">
        <v>43907</v>
      </c>
      <c r="B551" s="107" t="s">
        <v>372</v>
      </c>
      <c r="C551" s="107" t="s">
        <v>360</v>
      </c>
      <c r="D551" s="7" t="s">
        <v>362</v>
      </c>
      <c r="E551" s="7"/>
      <c r="F551" s="8"/>
      <c r="G551" s="114">
        <v>0</v>
      </c>
      <c r="H551" s="113">
        <v>1</v>
      </c>
      <c r="I551" s="8">
        <f t="shared" si="27"/>
        <v>0</v>
      </c>
    </row>
    <row r="552" spans="1:9" x14ac:dyDescent="0.3">
      <c r="A552" s="106">
        <v>43907</v>
      </c>
      <c r="B552" s="107" t="s">
        <v>372</v>
      </c>
      <c r="C552" s="107" t="s">
        <v>360</v>
      </c>
      <c r="D552" s="7" t="s">
        <v>363</v>
      </c>
      <c r="E552" s="7"/>
      <c r="F552" s="8"/>
      <c r="G552" s="114">
        <v>0</v>
      </c>
      <c r="H552" s="113">
        <v>50</v>
      </c>
      <c r="I552" s="8">
        <f t="shared" si="27"/>
        <v>0</v>
      </c>
    </row>
    <row r="553" spans="1:9" x14ac:dyDescent="0.3">
      <c r="A553" s="109">
        <v>43907</v>
      </c>
      <c r="B553" s="107" t="s">
        <v>372</v>
      </c>
      <c r="C553" s="107" t="s">
        <v>360</v>
      </c>
      <c r="D553" s="7" t="s">
        <v>364</v>
      </c>
      <c r="E553" s="7"/>
      <c r="F553" s="8"/>
      <c r="G553" s="114">
        <v>0</v>
      </c>
      <c r="H553" s="113">
        <v>1</v>
      </c>
      <c r="I553" s="8">
        <f t="shared" si="27"/>
        <v>0</v>
      </c>
    </row>
    <row r="554" spans="1:9" x14ac:dyDescent="0.3">
      <c r="A554" s="106">
        <v>43907</v>
      </c>
      <c r="B554" s="107" t="s">
        <v>372</v>
      </c>
      <c r="C554" s="107" t="s">
        <v>360</v>
      </c>
      <c r="D554" s="7"/>
      <c r="E554" s="7"/>
      <c r="F554" s="8"/>
      <c r="G554" s="114"/>
      <c r="H554" s="113"/>
      <c r="I554" s="8"/>
    </row>
    <row r="555" spans="1:9" x14ac:dyDescent="0.3">
      <c r="A555" s="109">
        <v>43907</v>
      </c>
      <c r="B555" s="107" t="s">
        <v>372</v>
      </c>
      <c r="C555" s="107" t="s">
        <v>360</v>
      </c>
      <c r="D555" s="8"/>
      <c r="E555" s="8"/>
      <c r="F555" s="8"/>
      <c r="G555" s="114"/>
      <c r="H555" s="113"/>
      <c r="I555" s="8"/>
    </row>
    <row r="556" spans="1:9" x14ac:dyDescent="0.3">
      <c r="A556" s="105"/>
      <c r="B556" s="108"/>
      <c r="C556" s="108"/>
      <c r="D556" s="14"/>
      <c r="E556" s="14"/>
      <c r="F556" s="15"/>
      <c r="G556" s="115"/>
      <c r="H556" s="116"/>
      <c r="I556" s="15"/>
    </row>
    <row r="557" spans="1:9" x14ac:dyDescent="0.3">
      <c r="A557" s="106">
        <v>43907</v>
      </c>
      <c r="B557" s="107" t="s">
        <v>373</v>
      </c>
      <c r="C557" s="107" t="s">
        <v>366</v>
      </c>
      <c r="D557" s="8" t="s">
        <v>10</v>
      </c>
      <c r="E557" s="8" t="s">
        <v>231</v>
      </c>
      <c r="F557" s="8" t="s">
        <v>368</v>
      </c>
      <c r="G557" s="114">
        <v>1</v>
      </c>
      <c r="H557" s="113">
        <v>50</v>
      </c>
      <c r="I557" s="8">
        <f>G557*H557</f>
        <v>50</v>
      </c>
    </row>
    <row r="558" spans="1:9" x14ac:dyDescent="0.3">
      <c r="A558" s="109">
        <v>43907</v>
      </c>
      <c r="B558" s="107" t="s">
        <v>373</v>
      </c>
      <c r="C558" s="107" t="s">
        <v>366</v>
      </c>
      <c r="D558" s="118" t="s">
        <v>12</v>
      </c>
      <c r="E558" s="118"/>
      <c r="F558" s="119" t="s">
        <v>11</v>
      </c>
      <c r="G558" s="114">
        <v>0</v>
      </c>
      <c r="H558" s="120">
        <v>30</v>
      </c>
      <c r="I558" s="119">
        <f t="shared" ref="I558:I580" si="28">G558*H558</f>
        <v>0</v>
      </c>
    </row>
    <row r="559" spans="1:9" x14ac:dyDescent="0.3">
      <c r="A559" s="106">
        <v>43907</v>
      </c>
      <c r="B559" s="107" t="s">
        <v>373</v>
      </c>
      <c r="C559" s="107" t="s">
        <v>366</v>
      </c>
      <c r="D559" s="118" t="s">
        <v>13</v>
      </c>
      <c r="E559" s="118"/>
      <c r="F559" s="119" t="s">
        <v>11</v>
      </c>
      <c r="G559" s="114">
        <v>0</v>
      </c>
      <c r="H559" s="120">
        <v>20</v>
      </c>
      <c r="I559" s="119">
        <f t="shared" si="28"/>
        <v>0</v>
      </c>
    </row>
    <row r="560" spans="1:9" x14ac:dyDescent="0.3">
      <c r="A560" s="109">
        <v>43907</v>
      </c>
      <c r="B560" s="107" t="s">
        <v>373</v>
      </c>
      <c r="C560" s="107" t="s">
        <v>366</v>
      </c>
      <c r="D560" s="118" t="s">
        <v>15</v>
      </c>
      <c r="E560" s="118"/>
      <c r="F560" s="119" t="s">
        <v>11</v>
      </c>
      <c r="G560" s="114">
        <v>0</v>
      </c>
      <c r="H560" s="120">
        <v>20</v>
      </c>
      <c r="I560" s="119">
        <f t="shared" si="28"/>
        <v>0</v>
      </c>
    </row>
    <row r="561" spans="1:9" x14ac:dyDescent="0.3">
      <c r="A561" s="106">
        <v>43907</v>
      </c>
      <c r="B561" s="107" t="s">
        <v>373</v>
      </c>
      <c r="C561" s="107" t="s">
        <v>366</v>
      </c>
      <c r="D561" s="118" t="s">
        <v>14</v>
      </c>
      <c r="E561" s="118"/>
      <c r="F561" s="119" t="s">
        <v>11</v>
      </c>
      <c r="G561" s="114">
        <v>0</v>
      </c>
      <c r="H561" s="120">
        <v>20</v>
      </c>
      <c r="I561" s="119">
        <f t="shared" si="28"/>
        <v>0</v>
      </c>
    </row>
    <row r="562" spans="1:9" x14ac:dyDescent="0.3">
      <c r="A562" s="109">
        <v>43907</v>
      </c>
      <c r="B562" s="107" t="s">
        <v>373</v>
      </c>
      <c r="C562" s="107" t="s">
        <v>366</v>
      </c>
      <c r="D562" s="118" t="s">
        <v>16</v>
      </c>
      <c r="E562" s="118"/>
      <c r="F562" s="119" t="s">
        <v>11</v>
      </c>
      <c r="G562" s="114">
        <v>0</v>
      </c>
      <c r="H562" s="120">
        <v>20</v>
      </c>
      <c r="I562" s="119">
        <f t="shared" si="28"/>
        <v>0</v>
      </c>
    </row>
    <row r="563" spans="1:9" x14ac:dyDescent="0.3">
      <c r="A563" s="106">
        <v>43907</v>
      </c>
      <c r="B563" s="107" t="s">
        <v>373</v>
      </c>
      <c r="C563" s="107" t="s">
        <v>366</v>
      </c>
      <c r="D563" s="121" t="s">
        <v>18</v>
      </c>
      <c r="E563" s="121"/>
      <c r="F563" s="122" t="s">
        <v>19</v>
      </c>
      <c r="G563" s="114">
        <v>0</v>
      </c>
      <c r="H563" s="123">
        <v>1</v>
      </c>
      <c r="I563" s="124">
        <f t="shared" si="28"/>
        <v>0</v>
      </c>
    </row>
    <row r="564" spans="1:9" x14ac:dyDescent="0.3">
      <c r="A564" s="109">
        <v>43907</v>
      </c>
      <c r="B564" s="107" t="s">
        <v>373</v>
      </c>
      <c r="C564" s="107" t="s">
        <v>366</v>
      </c>
      <c r="D564" s="125" t="s">
        <v>20</v>
      </c>
      <c r="E564" s="125"/>
      <c r="F564" s="124" t="s">
        <v>19</v>
      </c>
      <c r="G564" s="114">
        <v>0</v>
      </c>
      <c r="H564" s="126">
        <v>1</v>
      </c>
      <c r="I564" s="124">
        <f t="shared" si="28"/>
        <v>0</v>
      </c>
    </row>
    <row r="565" spans="1:9" x14ac:dyDescent="0.3">
      <c r="A565" s="106">
        <v>43907</v>
      </c>
      <c r="B565" s="107" t="s">
        <v>373</v>
      </c>
      <c r="C565" s="107" t="s">
        <v>366</v>
      </c>
      <c r="D565" s="125" t="s">
        <v>21</v>
      </c>
      <c r="E565" s="125"/>
      <c r="F565" s="124" t="s">
        <v>19</v>
      </c>
      <c r="G565" s="114">
        <v>0</v>
      </c>
      <c r="H565" s="126">
        <v>1</v>
      </c>
      <c r="I565" s="124">
        <f t="shared" si="28"/>
        <v>0</v>
      </c>
    </row>
    <row r="566" spans="1:9" x14ac:dyDescent="0.3">
      <c r="A566" s="109">
        <v>43907</v>
      </c>
      <c r="B566" s="107" t="s">
        <v>373</v>
      </c>
      <c r="C566" s="107" t="s">
        <v>366</v>
      </c>
      <c r="D566" s="125" t="s">
        <v>22</v>
      </c>
      <c r="E566" s="125"/>
      <c r="F566" s="124" t="s">
        <v>19</v>
      </c>
      <c r="G566" s="114">
        <v>0</v>
      </c>
      <c r="H566" s="126">
        <v>1</v>
      </c>
      <c r="I566" s="124">
        <f t="shared" si="28"/>
        <v>0</v>
      </c>
    </row>
    <row r="567" spans="1:9" x14ac:dyDescent="0.3">
      <c r="A567" s="106">
        <v>43907</v>
      </c>
      <c r="B567" s="107" t="s">
        <v>373</v>
      </c>
      <c r="C567" s="107" t="s">
        <v>366</v>
      </c>
      <c r="D567" s="125" t="s">
        <v>23</v>
      </c>
      <c r="E567" s="125"/>
      <c r="F567" s="124" t="s">
        <v>19</v>
      </c>
      <c r="G567" s="114">
        <v>0</v>
      </c>
      <c r="H567" s="126">
        <v>1</v>
      </c>
      <c r="I567" s="124">
        <f t="shared" si="28"/>
        <v>0</v>
      </c>
    </row>
    <row r="568" spans="1:9" x14ac:dyDescent="0.3">
      <c r="A568" s="109">
        <v>43907</v>
      </c>
      <c r="B568" s="107" t="s">
        <v>373</v>
      </c>
      <c r="C568" s="107" t="s">
        <v>366</v>
      </c>
      <c r="D568" s="127" t="s">
        <v>24</v>
      </c>
      <c r="E568" s="127"/>
      <c r="F568" s="128" t="s">
        <v>25</v>
      </c>
      <c r="G568" s="114">
        <v>0</v>
      </c>
      <c r="H568" s="129">
        <v>30</v>
      </c>
      <c r="I568" s="128">
        <f t="shared" si="28"/>
        <v>0</v>
      </c>
    </row>
    <row r="569" spans="1:9" x14ac:dyDescent="0.3">
      <c r="A569" s="106">
        <v>43907</v>
      </c>
      <c r="B569" s="107" t="s">
        <v>373</v>
      </c>
      <c r="C569" s="107" t="s">
        <v>366</v>
      </c>
      <c r="D569" s="127" t="s">
        <v>26</v>
      </c>
      <c r="E569" s="127"/>
      <c r="F569" s="128" t="s">
        <v>25</v>
      </c>
      <c r="G569" s="114">
        <v>0</v>
      </c>
      <c r="H569" s="129">
        <v>30</v>
      </c>
      <c r="I569" s="128">
        <f t="shared" si="28"/>
        <v>0</v>
      </c>
    </row>
    <row r="570" spans="1:9" x14ac:dyDescent="0.3">
      <c r="A570" s="109">
        <v>43907</v>
      </c>
      <c r="B570" s="107" t="s">
        <v>373</v>
      </c>
      <c r="C570" s="107" t="s">
        <v>366</v>
      </c>
      <c r="D570" s="127" t="s">
        <v>27</v>
      </c>
      <c r="E570" s="127"/>
      <c r="F570" s="128" t="s">
        <v>25</v>
      </c>
      <c r="G570" s="114">
        <v>0</v>
      </c>
      <c r="H570" s="129">
        <v>18</v>
      </c>
      <c r="I570" s="128">
        <f t="shared" si="28"/>
        <v>0</v>
      </c>
    </row>
    <row r="571" spans="1:9" x14ac:dyDescent="0.3">
      <c r="A571" s="106">
        <v>43907</v>
      </c>
      <c r="B571" s="107" t="s">
        <v>373</v>
      </c>
      <c r="C571" s="107" t="s">
        <v>366</v>
      </c>
      <c r="D571" s="130" t="s">
        <v>28</v>
      </c>
      <c r="E571" s="130"/>
      <c r="F571" s="131" t="s">
        <v>29</v>
      </c>
      <c r="G571" s="114">
        <v>0</v>
      </c>
      <c r="H571" s="132">
        <v>100</v>
      </c>
      <c r="I571" s="131">
        <f t="shared" si="28"/>
        <v>0</v>
      </c>
    </row>
    <row r="572" spans="1:9" x14ac:dyDescent="0.3">
      <c r="A572" s="109">
        <v>43907</v>
      </c>
      <c r="B572" s="107" t="s">
        <v>373</v>
      </c>
      <c r="C572" s="107" t="s">
        <v>366</v>
      </c>
      <c r="D572" s="130" t="s">
        <v>30</v>
      </c>
      <c r="E572" s="130"/>
      <c r="F572" s="131" t="s">
        <v>29</v>
      </c>
      <c r="G572" s="114">
        <v>0</v>
      </c>
      <c r="H572" s="132">
        <v>100</v>
      </c>
      <c r="I572" s="131">
        <f t="shared" si="28"/>
        <v>0</v>
      </c>
    </row>
    <row r="573" spans="1:9" x14ac:dyDescent="0.3">
      <c r="A573" s="106">
        <v>43907</v>
      </c>
      <c r="B573" s="107" t="s">
        <v>373</v>
      </c>
      <c r="C573" s="107" t="s">
        <v>366</v>
      </c>
      <c r="D573" s="130" t="s">
        <v>31</v>
      </c>
      <c r="E573" s="130"/>
      <c r="F573" s="131" t="s">
        <v>29</v>
      </c>
      <c r="G573" s="114">
        <v>0</v>
      </c>
      <c r="H573" s="132">
        <v>100</v>
      </c>
      <c r="I573" s="131">
        <f t="shared" si="28"/>
        <v>0</v>
      </c>
    </row>
    <row r="574" spans="1:9" x14ac:dyDescent="0.3">
      <c r="A574" s="109">
        <v>43907</v>
      </c>
      <c r="B574" s="107" t="s">
        <v>373</v>
      </c>
      <c r="C574" s="107" t="s">
        <v>366</v>
      </c>
      <c r="D574" s="130" t="s">
        <v>32</v>
      </c>
      <c r="E574" s="130"/>
      <c r="F574" s="131" t="s">
        <v>29</v>
      </c>
      <c r="G574" s="114">
        <v>0</v>
      </c>
      <c r="H574" s="132">
        <v>100</v>
      </c>
      <c r="I574" s="131">
        <f t="shared" si="28"/>
        <v>0</v>
      </c>
    </row>
    <row r="575" spans="1:9" x14ac:dyDescent="0.3">
      <c r="A575" s="106">
        <v>43907</v>
      </c>
      <c r="B575" s="107" t="s">
        <v>373</v>
      </c>
      <c r="C575" s="107" t="s">
        <v>366</v>
      </c>
      <c r="D575" s="130" t="s">
        <v>33</v>
      </c>
      <c r="E575" s="130"/>
      <c r="F575" s="131" t="s">
        <v>29</v>
      </c>
      <c r="G575" s="114">
        <v>0</v>
      </c>
      <c r="H575" s="132">
        <v>100</v>
      </c>
      <c r="I575" s="131">
        <f t="shared" si="28"/>
        <v>0</v>
      </c>
    </row>
    <row r="576" spans="1:9" x14ac:dyDescent="0.3">
      <c r="A576" s="109">
        <v>43907</v>
      </c>
      <c r="B576" s="107" t="s">
        <v>373</v>
      </c>
      <c r="C576" s="107" t="s">
        <v>366</v>
      </c>
      <c r="D576" s="130" t="s">
        <v>34</v>
      </c>
      <c r="E576" s="130"/>
      <c r="F576" s="131" t="s">
        <v>29</v>
      </c>
      <c r="G576" s="114">
        <v>0</v>
      </c>
      <c r="H576" s="132">
        <v>100</v>
      </c>
      <c r="I576" s="131">
        <f t="shared" si="28"/>
        <v>0</v>
      </c>
    </row>
    <row r="577" spans="1:9" x14ac:dyDescent="0.3">
      <c r="A577" s="106">
        <v>43907</v>
      </c>
      <c r="B577" s="107" t="s">
        <v>373</v>
      </c>
      <c r="C577" s="107" t="s">
        <v>366</v>
      </c>
      <c r="D577" s="130" t="s">
        <v>35</v>
      </c>
      <c r="E577" s="130"/>
      <c r="F577" s="131" t="s">
        <v>29</v>
      </c>
      <c r="G577" s="114">
        <v>0</v>
      </c>
      <c r="H577" s="132">
        <v>100</v>
      </c>
      <c r="I577" s="131">
        <f t="shared" si="28"/>
        <v>0</v>
      </c>
    </row>
    <row r="578" spans="1:9" x14ac:dyDescent="0.3">
      <c r="A578" s="109">
        <v>43907</v>
      </c>
      <c r="B578" s="107" t="s">
        <v>373</v>
      </c>
      <c r="C578" s="107" t="s">
        <v>366</v>
      </c>
      <c r="D578" s="130" t="s">
        <v>36</v>
      </c>
      <c r="E578" s="130"/>
      <c r="F578" s="131" t="s">
        <v>29</v>
      </c>
      <c r="G578" s="114">
        <v>0</v>
      </c>
      <c r="H578" s="132">
        <v>100</v>
      </c>
      <c r="I578" s="131">
        <f t="shared" si="28"/>
        <v>0</v>
      </c>
    </row>
    <row r="579" spans="1:9" x14ac:dyDescent="0.3">
      <c r="A579" s="106">
        <v>43907</v>
      </c>
      <c r="B579" s="107" t="s">
        <v>373</v>
      </c>
      <c r="C579" s="107" t="s">
        <v>366</v>
      </c>
      <c r="D579" s="130" t="s">
        <v>37</v>
      </c>
      <c r="E579" s="130"/>
      <c r="F579" s="131" t="s">
        <v>29</v>
      </c>
      <c r="G579" s="114">
        <v>0</v>
      </c>
      <c r="H579" s="132">
        <v>100</v>
      </c>
      <c r="I579" s="131">
        <f t="shared" si="28"/>
        <v>0</v>
      </c>
    </row>
    <row r="580" spans="1:9" x14ac:dyDescent="0.3">
      <c r="A580" s="109">
        <v>43907</v>
      </c>
      <c r="B580" s="107" t="s">
        <v>373</v>
      </c>
      <c r="C580" s="107" t="s">
        <v>366</v>
      </c>
      <c r="D580" s="133" t="s">
        <v>17</v>
      </c>
      <c r="E580" s="133"/>
      <c r="F580" s="134" t="s">
        <v>38</v>
      </c>
      <c r="G580" s="114">
        <v>0</v>
      </c>
      <c r="H580" s="135">
        <v>24</v>
      </c>
      <c r="I580" s="134">
        <f t="shared" si="28"/>
        <v>0</v>
      </c>
    </row>
    <row r="581" spans="1:9" x14ac:dyDescent="0.3">
      <c r="A581" s="106">
        <v>43907</v>
      </c>
      <c r="B581" s="107" t="s">
        <v>373</v>
      </c>
      <c r="C581" s="107" t="s">
        <v>366</v>
      </c>
      <c r="D581" s="7" t="s">
        <v>39</v>
      </c>
      <c r="E581" s="7"/>
      <c r="F581" s="8" t="s">
        <v>11</v>
      </c>
      <c r="G581" s="114"/>
      <c r="H581" s="113"/>
      <c r="I581" s="8"/>
    </row>
    <row r="582" spans="1:9" x14ac:dyDescent="0.3">
      <c r="A582" s="109">
        <v>43907</v>
      </c>
      <c r="B582" s="107" t="s">
        <v>373</v>
      </c>
      <c r="C582" s="107" t="s">
        <v>366</v>
      </c>
      <c r="D582" s="7" t="s">
        <v>40</v>
      </c>
      <c r="E582" s="7"/>
      <c r="F582" s="8" t="s">
        <v>11</v>
      </c>
      <c r="G582" s="114"/>
      <c r="H582" s="113"/>
      <c r="I582" s="8"/>
    </row>
    <row r="583" spans="1:9" x14ac:dyDescent="0.3">
      <c r="A583" s="106">
        <v>43907</v>
      </c>
      <c r="B583" s="107" t="s">
        <v>373</v>
      </c>
      <c r="C583" s="107" t="s">
        <v>366</v>
      </c>
      <c r="D583" s="7" t="s">
        <v>41</v>
      </c>
      <c r="E583" s="7"/>
      <c r="F583" s="8" t="s">
        <v>41</v>
      </c>
      <c r="G583" s="114"/>
      <c r="H583" s="113"/>
      <c r="I583" s="8"/>
    </row>
    <row r="584" spans="1:9" x14ac:dyDescent="0.3">
      <c r="A584" s="109">
        <v>43907</v>
      </c>
      <c r="B584" s="107" t="s">
        <v>373</v>
      </c>
      <c r="C584" s="107" t="s">
        <v>366</v>
      </c>
      <c r="D584" s="7" t="s">
        <v>42</v>
      </c>
      <c r="E584" s="7"/>
      <c r="F584" s="8" t="s">
        <v>19</v>
      </c>
      <c r="G584" s="114"/>
      <c r="H584" s="113"/>
      <c r="I584" s="8"/>
    </row>
    <row r="585" spans="1:9" x14ac:dyDescent="0.3">
      <c r="A585" s="106">
        <v>43907</v>
      </c>
      <c r="B585" s="107" t="s">
        <v>373</v>
      </c>
      <c r="C585" s="107" t="s">
        <v>366</v>
      </c>
      <c r="D585" s="7" t="s">
        <v>43</v>
      </c>
      <c r="E585" s="7"/>
      <c r="F585" s="8" t="s">
        <v>19</v>
      </c>
      <c r="G585" s="114">
        <v>0</v>
      </c>
      <c r="H585" s="113">
        <v>24</v>
      </c>
      <c r="I585" s="8">
        <f t="shared" ref="I585:I590" si="29">G585*H585</f>
        <v>0</v>
      </c>
    </row>
    <row r="586" spans="1:9" x14ac:dyDescent="0.3">
      <c r="A586" s="109">
        <v>43907</v>
      </c>
      <c r="B586" s="107" t="s">
        <v>373</v>
      </c>
      <c r="C586" s="107" t="s">
        <v>366</v>
      </c>
      <c r="D586" s="7" t="s">
        <v>355</v>
      </c>
      <c r="E586" s="7" t="s">
        <v>231</v>
      </c>
      <c r="F586" s="8" t="s">
        <v>11</v>
      </c>
      <c r="G586" s="114">
        <v>2</v>
      </c>
      <c r="H586" s="113">
        <v>20</v>
      </c>
      <c r="I586" s="8">
        <f t="shared" si="29"/>
        <v>40</v>
      </c>
    </row>
    <row r="587" spans="1:9" x14ac:dyDescent="0.3">
      <c r="A587" s="106">
        <v>43907</v>
      </c>
      <c r="B587" s="107" t="s">
        <v>373</v>
      </c>
      <c r="C587" s="107" t="s">
        <v>366</v>
      </c>
      <c r="D587" s="7" t="s">
        <v>359</v>
      </c>
      <c r="E587" s="7"/>
      <c r="F587" s="8" t="s">
        <v>25</v>
      </c>
      <c r="G587" s="114">
        <v>0</v>
      </c>
      <c r="H587" s="113">
        <v>10</v>
      </c>
      <c r="I587" s="8">
        <f t="shared" si="29"/>
        <v>0</v>
      </c>
    </row>
    <row r="588" spans="1:9" x14ac:dyDescent="0.3">
      <c r="A588" s="109">
        <v>43907</v>
      </c>
      <c r="B588" s="107" t="s">
        <v>373</v>
      </c>
      <c r="C588" s="107" t="s">
        <v>366</v>
      </c>
      <c r="D588" s="7" t="s">
        <v>362</v>
      </c>
      <c r="E588" s="7"/>
      <c r="F588" s="8"/>
      <c r="G588" s="114">
        <v>0</v>
      </c>
      <c r="H588" s="113">
        <v>1</v>
      </c>
      <c r="I588" s="8">
        <f t="shared" si="29"/>
        <v>0</v>
      </c>
    </row>
    <row r="589" spans="1:9" x14ac:dyDescent="0.3">
      <c r="A589" s="106">
        <v>43907</v>
      </c>
      <c r="B589" s="107" t="s">
        <v>373</v>
      </c>
      <c r="C589" s="107" t="s">
        <v>366</v>
      </c>
      <c r="D589" s="7" t="s">
        <v>363</v>
      </c>
      <c r="E589" s="7"/>
      <c r="F589" s="8"/>
      <c r="G589" s="114">
        <v>0</v>
      </c>
      <c r="H589" s="113">
        <v>50</v>
      </c>
      <c r="I589" s="8">
        <f t="shared" si="29"/>
        <v>0</v>
      </c>
    </row>
    <row r="590" spans="1:9" x14ac:dyDescent="0.3">
      <c r="A590" s="109">
        <v>43907</v>
      </c>
      <c r="B590" s="107" t="s">
        <v>373</v>
      </c>
      <c r="C590" s="107" t="s">
        <v>366</v>
      </c>
      <c r="D590" s="7" t="s">
        <v>364</v>
      </c>
      <c r="E590" s="7"/>
      <c r="F590" s="8"/>
      <c r="G590" s="114">
        <v>0</v>
      </c>
      <c r="H590" s="113">
        <v>1</v>
      </c>
      <c r="I590" s="8">
        <f t="shared" si="29"/>
        <v>0</v>
      </c>
    </row>
    <row r="591" spans="1:9" x14ac:dyDescent="0.3">
      <c r="A591" s="106">
        <v>43907</v>
      </c>
      <c r="B591" s="107" t="s">
        <v>373</v>
      </c>
      <c r="C591" s="107" t="s">
        <v>366</v>
      </c>
      <c r="D591" s="7"/>
      <c r="E591" s="7"/>
      <c r="F591" s="8"/>
      <c r="G591" s="114"/>
      <c r="H591" s="113"/>
      <c r="I591" s="8"/>
    </row>
    <row r="592" spans="1:9" x14ac:dyDescent="0.3">
      <c r="A592" s="109">
        <v>43907</v>
      </c>
      <c r="B592" s="107" t="s">
        <v>373</v>
      </c>
      <c r="C592" s="107" t="s">
        <v>366</v>
      </c>
      <c r="D592" s="8"/>
      <c r="E592" s="8"/>
      <c r="F592" s="8"/>
      <c r="G592" s="114"/>
      <c r="H592" s="113"/>
      <c r="I592" s="8"/>
    </row>
    <row r="593" spans="1:9" x14ac:dyDescent="0.3">
      <c r="A593" s="105"/>
      <c r="B593" s="108"/>
      <c r="C593" s="108"/>
      <c r="D593" s="14"/>
      <c r="E593" s="14"/>
      <c r="F593" s="15"/>
      <c r="G593" s="115"/>
      <c r="H593" s="116"/>
      <c r="I593" s="15"/>
    </row>
    <row r="594" spans="1:9" x14ac:dyDescent="0.3">
      <c r="A594" s="109">
        <v>43908</v>
      </c>
      <c r="B594" s="107" t="s">
        <v>198</v>
      </c>
      <c r="C594" s="107" t="s">
        <v>366</v>
      </c>
      <c r="D594" s="8" t="s">
        <v>10</v>
      </c>
      <c r="E594" s="8" t="s">
        <v>231</v>
      </c>
      <c r="F594" s="8" t="s">
        <v>368</v>
      </c>
      <c r="G594" s="114">
        <v>1</v>
      </c>
      <c r="H594" s="113">
        <v>50</v>
      </c>
      <c r="I594" s="8">
        <f>G594*H594</f>
        <v>50</v>
      </c>
    </row>
    <row r="595" spans="1:9" x14ac:dyDescent="0.3">
      <c r="A595" s="106">
        <v>43908</v>
      </c>
      <c r="B595" s="107" t="s">
        <v>198</v>
      </c>
      <c r="C595" s="107" t="s">
        <v>366</v>
      </c>
      <c r="D595" s="118" t="s">
        <v>12</v>
      </c>
      <c r="E595" s="118"/>
      <c r="F595" s="119" t="s">
        <v>11</v>
      </c>
      <c r="G595" s="114">
        <v>0</v>
      </c>
      <c r="H595" s="120">
        <v>30</v>
      </c>
      <c r="I595" s="119">
        <f t="shared" ref="I595:I624" si="30">G595*H595</f>
        <v>0</v>
      </c>
    </row>
    <row r="596" spans="1:9" x14ac:dyDescent="0.3">
      <c r="A596" s="109">
        <v>43908</v>
      </c>
      <c r="B596" s="107" t="s">
        <v>198</v>
      </c>
      <c r="C596" s="107" t="s">
        <v>366</v>
      </c>
      <c r="D596" s="118" t="s">
        <v>13</v>
      </c>
      <c r="E596" s="118"/>
      <c r="F596" s="119" t="s">
        <v>11</v>
      </c>
      <c r="G596" s="114">
        <v>0</v>
      </c>
      <c r="H596" s="120">
        <v>20</v>
      </c>
      <c r="I596" s="119">
        <f t="shared" si="30"/>
        <v>0</v>
      </c>
    </row>
    <row r="597" spans="1:9" x14ac:dyDescent="0.3">
      <c r="A597" s="106">
        <v>43908</v>
      </c>
      <c r="B597" s="107" t="s">
        <v>198</v>
      </c>
      <c r="C597" s="107" t="s">
        <v>366</v>
      </c>
      <c r="D597" s="118" t="s">
        <v>15</v>
      </c>
      <c r="E597" s="118"/>
      <c r="F597" s="119" t="s">
        <v>11</v>
      </c>
      <c r="G597" s="114">
        <v>0</v>
      </c>
      <c r="H597" s="120">
        <v>20</v>
      </c>
      <c r="I597" s="119">
        <f t="shared" si="30"/>
        <v>0</v>
      </c>
    </row>
    <row r="598" spans="1:9" x14ac:dyDescent="0.3">
      <c r="A598" s="109">
        <v>43908</v>
      </c>
      <c r="B598" s="107" t="s">
        <v>198</v>
      </c>
      <c r="C598" s="107" t="s">
        <v>366</v>
      </c>
      <c r="D598" s="118" t="s">
        <v>14</v>
      </c>
      <c r="E598" s="118"/>
      <c r="F598" s="119" t="s">
        <v>11</v>
      </c>
      <c r="G598" s="114">
        <v>0</v>
      </c>
      <c r="H598" s="120">
        <v>20</v>
      </c>
      <c r="I598" s="119">
        <f t="shared" si="30"/>
        <v>0</v>
      </c>
    </row>
    <row r="599" spans="1:9" x14ac:dyDescent="0.3">
      <c r="A599" s="106">
        <v>43908</v>
      </c>
      <c r="B599" s="107" t="s">
        <v>198</v>
      </c>
      <c r="C599" s="107" t="s">
        <v>366</v>
      </c>
      <c r="D599" s="118" t="s">
        <v>16</v>
      </c>
      <c r="E599" s="118"/>
      <c r="F599" s="119" t="s">
        <v>11</v>
      </c>
      <c r="G599" s="114">
        <v>0</v>
      </c>
      <c r="H599" s="120">
        <v>20</v>
      </c>
      <c r="I599" s="119">
        <f t="shared" si="30"/>
        <v>0</v>
      </c>
    </row>
    <row r="600" spans="1:9" x14ac:dyDescent="0.3">
      <c r="A600" s="109">
        <v>43908</v>
      </c>
      <c r="B600" s="107" t="s">
        <v>198</v>
      </c>
      <c r="C600" s="107" t="s">
        <v>366</v>
      </c>
      <c r="D600" s="121" t="s">
        <v>18</v>
      </c>
      <c r="E600" s="121"/>
      <c r="F600" s="122" t="s">
        <v>19</v>
      </c>
      <c r="G600" s="114">
        <v>0</v>
      </c>
      <c r="H600" s="123">
        <v>1</v>
      </c>
      <c r="I600" s="124">
        <f t="shared" si="30"/>
        <v>0</v>
      </c>
    </row>
    <row r="601" spans="1:9" x14ac:dyDescent="0.3">
      <c r="A601" s="106">
        <v>43908</v>
      </c>
      <c r="B601" s="107" t="s">
        <v>198</v>
      </c>
      <c r="C601" s="107" t="s">
        <v>366</v>
      </c>
      <c r="D601" s="125" t="s">
        <v>20</v>
      </c>
      <c r="E601" s="125"/>
      <c r="F601" s="124" t="s">
        <v>19</v>
      </c>
      <c r="G601" s="114">
        <v>0</v>
      </c>
      <c r="H601" s="126">
        <v>1</v>
      </c>
      <c r="I601" s="124">
        <f t="shared" si="30"/>
        <v>0</v>
      </c>
    </row>
    <row r="602" spans="1:9" x14ac:dyDescent="0.3">
      <c r="A602" s="109">
        <v>43908</v>
      </c>
      <c r="B602" s="107" t="s">
        <v>198</v>
      </c>
      <c r="C602" s="107" t="s">
        <v>366</v>
      </c>
      <c r="D602" s="125" t="s">
        <v>21</v>
      </c>
      <c r="E602" s="125"/>
      <c r="F602" s="124" t="s">
        <v>19</v>
      </c>
      <c r="G602" s="114">
        <v>0</v>
      </c>
      <c r="H602" s="126">
        <v>1</v>
      </c>
      <c r="I602" s="124">
        <f t="shared" si="30"/>
        <v>0</v>
      </c>
    </row>
    <row r="603" spans="1:9" x14ac:dyDescent="0.3">
      <c r="A603" s="106">
        <v>43908</v>
      </c>
      <c r="B603" s="107" t="s">
        <v>198</v>
      </c>
      <c r="C603" s="107" t="s">
        <v>366</v>
      </c>
      <c r="D603" s="125" t="s">
        <v>22</v>
      </c>
      <c r="E603" s="125"/>
      <c r="F603" s="124" t="s">
        <v>19</v>
      </c>
      <c r="G603" s="114">
        <v>0</v>
      </c>
      <c r="H603" s="126">
        <v>1</v>
      </c>
      <c r="I603" s="124">
        <f t="shared" si="30"/>
        <v>0</v>
      </c>
    </row>
    <row r="604" spans="1:9" x14ac:dyDescent="0.3">
      <c r="A604" s="109">
        <v>43908</v>
      </c>
      <c r="B604" s="107" t="s">
        <v>198</v>
      </c>
      <c r="C604" s="107" t="s">
        <v>366</v>
      </c>
      <c r="D604" s="125" t="s">
        <v>23</v>
      </c>
      <c r="E604" s="125"/>
      <c r="F604" s="124" t="s">
        <v>19</v>
      </c>
      <c r="G604" s="114">
        <v>0</v>
      </c>
      <c r="H604" s="126">
        <v>1</v>
      </c>
      <c r="I604" s="124">
        <f t="shared" si="30"/>
        <v>0</v>
      </c>
    </row>
    <row r="605" spans="1:9" x14ac:dyDescent="0.3">
      <c r="A605" s="106">
        <v>43908</v>
      </c>
      <c r="B605" s="107" t="s">
        <v>198</v>
      </c>
      <c r="C605" s="107" t="s">
        <v>366</v>
      </c>
      <c r="D605" s="127" t="s">
        <v>24</v>
      </c>
      <c r="E605" s="127"/>
      <c r="F605" s="128" t="s">
        <v>25</v>
      </c>
      <c r="G605" s="114">
        <v>0</v>
      </c>
      <c r="H605" s="129">
        <v>30</v>
      </c>
      <c r="I605" s="128">
        <f t="shared" si="30"/>
        <v>0</v>
      </c>
    </row>
    <row r="606" spans="1:9" x14ac:dyDescent="0.3">
      <c r="A606" s="109">
        <v>43908</v>
      </c>
      <c r="B606" s="107" t="s">
        <v>198</v>
      </c>
      <c r="C606" s="107" t="s">
        <v>366</v>
      </c>
      <c r="D606" s="127" t="s">
        <v>26</v>
      </c>
      <c r="E606" s="127"/>
      <c r="F606" s="128" t="s">
        <v>25</v>
      </c>
      <c r="G606" s="114">
        <v>0</v>
      </c>
      <c r="H606" s="129">
        <v>30</v>
      </c>
      <c r="I606" s="128">
        <f t="shared" si="30"/>
        <v>0</v>
      </c>
    </row>
    <row r="607" spans="1:9" x14ac:dyDescent="0.3">
      <c r="A607" s="106">
        <v>43908</v>
      </c>
      <c r="B607" s="107" t="s">
        <v>198</v>
      </c>
      <c r="C607" s="107" t="s">
        <v>366</v>
      </c>
      <c r="D607" s="127" t="s">
        <v>27</v>
      </c>
      <c r="E607" s="127"/>
      <c r="F607" s="128" t="s">
        <v>25</v>
      </c>
      <c r="G607" s="114">
        <v>0</v>
      </c>
      <c r="H607" s="129">
        <v>18</v>
      </c>
      <c r="I607" s="128">
        <f t="shared" si="30"/>
        <v>0</v>
      </c>
    </row>
    <row r="608" spans="1:9" x14ac:dyDescent="0.3">
      <c r="A608" s="109">
        <v>43908</v>
      </c>
      <c r="B608" s="107" t="s">
        <v>198</v>
      </c>
      <c r="C608" s="107" t="s">
        <v>366</v>
      </c>
      <c r="D608" s="130" t="s">
        <v>28</v>
      </c>
      <c r="E608" s="130"/>
      <c r="F608" s="131" t="s">
        <v>29</v>
      </c>
      <c r="G608" s="114">
        <v>0</v>
      </c>
      <c r="H608" s="132">
        <v>100</v>
      </c>
      <c r="I608" s="131">
        <f t="shared" si="30"/>
        <v>0</v>
      </c>
    </row>
    <row r="609" spans="1:9" x14ac:dyDescent="0.3">
      <c r="A609" s="106">
        <v>43908</v>
      </c>
      <c r="B609" s="107" t="s">
        <v>198</v>
      </c>
      <c r="C609" s="107" t="s">
        <v>366</v>
      </c>
      <c r="D609" s="130" t="s">
        <v>30</v>
      </c>
      <c r="E609" s="130"/>
      <c r="F609" s="131" t="s">
        <v>29</v>
      </c>
      <c r="G609" s="114">
        <v>0</v>
      </c>
      <c r="H609" s="132">
        <v>100</v>
      </c>
      <c r="I609" s="131">
        <f t="shared" si="30"/>
        <v>0</v>
      </c>
    </row>
    <row r="610" spans="1:9" x14ac:dyDescent="0.3">
      <c r="A610" s="109">
        <v>43908</v>
      </c>
      <c r="B610" s="107" t="s">
        <v>198</v>
      </c>
      <c r="C610" s="107" t="s">
        <v>366</v>
      </c>
      <c r="D610" s="130" t="s">
        <v>31</v>
      </c>
      <c r="E610" s="130"/>
      <c r="F610" s="131" t="s">
        <v>29</v>
      </c>
      <c r="G610" s="114">
        <v>0</v>
      </c>
      <c r="H610" s="132">
        <v>100</v>
      </c>
      <c r="I610" s="131">
        <f t="shared" si="30"/>
        <v>0</v>
      </c>
    </row>
    <row r="611" spans="1:9" x14ac:dyDescent="0.3">
      <c r="A611" s="106">
        <v>43908</v>
      </c>
      <c r="B611" s="107" t="s">
        <v>198</v>
      </c>
      <c r="C611" s="107" t="s">
        <v>366</v>
      </c>
      <c r="D611" s="130" t="s">
        <v>32</v>
      </c>
      <c r="E611" s="130"/>
      <c r="F611" s="131" t="s">
        <v>29</v>
      </c>
      <c r="G611" s="114">
        <v>0</v>
      </c>
      <c r="H611" s="132">
        <v>100</v>
      </c>
      <c r="I611" s="131">
        <f t="shared" si="30"/>
        <v>0</v>
      </c>
    </row>
    <row r="612" spans="1:9" x14ac:dyDescent="0.3">
      <c r="A612" s="109">
        <v>43908</v>
      </c>
      <c r="B612" s="107" t="s">
        <v>198</v>
      </c>
      <c r="C612" s="107" t="s">
        <v>366</v>
      </c>
      <c r="D612" s="130" t="s">
        <v>33</v>
      </c>
      <c r="E612" s="130"/>
      <c r="F612" s="131" t="s">
        <v>29</v>
      </c>
      <c r="G612" s="114">
        <v>0</v>
      </c>
      <c r="H612" s="132">
        <v>100</v>
      </c>
      <c r="I612" s="131">
        <f t="shared" si="30"/>
        <v>0</v>
      </c>
    </row>
    <row r="613" spans="1:9" x14ac:dyDescent="0.3">
      <c r="A613" s="106">
        <v>43908</v>
      </c>
      <c r="B613" s="107" t="s">
        <v>198</v>
      </c>
      <c r="C613" s="107" t="s">
        <v>366</v>
      </c>
      <c r="D613" s="130" t="s">
        <v>34</v>
      </c>
      <c r="E613" s="130"/>
      <c r="F613" s="131" t="s">
        <v>29</v>
      </c>
      <c r="G613" s="114">
        <v>0</v>
      </c>
      <c r="H613" s="132">
        <v>100</v>
      </c>
      <c r="I613" s="131">
        <f t="shared" si="30"/>
        <v>0</v>
      </c>
    </row>
    <row r="614" spans="1:9" x14ac:dyDescent="0.3">
      <c r="A614" s="109">
        <v>43908</v>
      </c>
      <c r="B614" s="107" t="s">
        <v>198</v>
      </c>
      <c r="C614" s="107" t="s">
        <v>366</v>
      </c>
      <c r="D614" s="130" t="s">
        <v>35</v>
      </c>
      <c r="E614" s="130"/>
      <c r="F614" s="131" t="s">
        <v>29</v>
      </c>
      <c r="G614" s="114">
        <v>0</v>
      </c>
      <c r="H614" s="132">
        <v>100</v>
      </c>
      <c r="I614" s="131">
        <f t="shared" si="30"/>
        <v>0</v>
      </c>
    </row>
    <row r="615" spans="1:9" x14ac:dyDescent="0.3">
      <c r="A615" s="106">
        <v>43908</v>
      </c>
      <c r="B615" s="107" t="s">
        <v>198</v>
      </c>
      <c r="C615" s="107" t="s">
        <v>366</v>
      </c>
      <c r="D615" s="130" t="s">
        <v>36</v>
      </c>
      <c r="E615" s="130"/>
      <c r="F615" s="131" t="s">
        <v>29</v>
      </c>
      <c r="G615" s="114">
        <v>0</v>
      </c>
      <c r="H615" s="132">
        <v>100</v>
      </c>
      <c r="I615" s="131">
        <f t="shared" si="30"/>
        <v>0</v>
      </c>
    </row>
    <row r="616" spans="1:9" x14ac:dyDescent="0.3">
      <c r="A616" s="109">
        <v>43908</v>
      </c>
      <c r="B616" s="107" t="s">
        <v>198</v>
      </c>
      <c r="C616" s="107" t="s">
        <v>366</v>
      </c>
      <c r="D616" s="130" t="s">
        <v>37</v>
      </c>
      <c r="E616" s="130"/>
      <c r="F616" s="131" t="s">
        <v>29</v>
      </c>
      <c r="G616" s="114">
        <v>0</v>
      </c>
      <c r="H616" s="132">
        <v>100</v>
      </c>
      <c r="I616" s="131">
        <f t="shared" si="30"/>
        <v>0</v>
      </c>
    </row>
    <row r="617" spans="1:9" x14ac:dyDescent="0.3">
      <c r="A617" s="106">
        <v>43908</v>
      </c>
      <c r="B617" s="107" t="s">
        <v>198</v>
      </c>
      <c r="C617" s="107" t="s">
        <v>366</v>
      </c>
      <c r="D617" s="133" t="s">
        <v>17</v>
      </c>
      <c r="E617" s="133"/>
      <c r="F617" s="134" t="s">
        <v>38</v>
      </c>
      <c r="G617" s="114">
        <v>0</v>
      </c>
      <c r="H617" s="135">
        <v>24</v>
      </c>
      <c r="I617" s="134">
        <f t="shared" si="30"/>
        <v>0</v>
      </c>
    </row>
    <row r="618" spans="1:9" x14ac:dyDescent="0.3">
      <c r="A618" s="109">
        <v>43908</v>
      </c>
      <c r="B618" s="107" t="s">
        <v>198</v>
      </c>
      <c r="C618" s="107" t="s">
        <v>366</v>
      </c>
      <c r="D618" s="7" t="s">
        <v>39</v>
      </c>
      <c r="E618" s="7"/>
      <c r="F618" s="8" t="s">
        <v>11</v>
      </c>
      <c r="G618" s="114"/>
      <c r="H618" s="113"/>
      <c r="I618" s="8"/>
    </row>
    <row r="619" spans="1:9" x14ac:dyDescent="0.3">
      <c r="A619" s="106">
        <v>43908</v>
      </c>
      <c r="B619" s="107" t="s">
        <v>198</v>
      </c>
      <c r="C619" s="107" t="s">
        <v>366</v>
      </c>
      <c r="D619" s="7" t="s">
        <v>40</v>
      </c>
      <c r="E619" s="7"/>
      <c r="F619" s="8" t="s">
        <v>11</v>
      </c>
      <c r="G619" s="114"/>
      <c r="H619" s="113"/>
      <c r="I619" s="8"/>
    </row>
    <row r="620" spans="1:9" x14ac:dyDescent="0.3">
      <c r="A620" s="109">
        <v>43908</v>
      </c>
      <c r="B620" s="107" t="s">
        <v>198</v>
      </c>
      <c r="C620" s="107" t="s">
        <v>366</v>
      </c>
      <c r="D620" s="7" t="s">
        <v>41</v>
      </c>
      <c r="E620" s="7"/>
      <c r="F620" s="8" t="s">
        <v>41</v>
      </c>
      <c r="G620" s="114"/>
      <c r="H620" s="113"/>
      <c r="I620" s="8"/>
    </row>
    <row r="621" spans="1:9" x14ac:dyDescent="0.3">
      <c r="A621" s="106">
        <v>43908</v>
      </c>
      <c r="B621" s="107" t="s">
        <v>198</v>
      </c>
      <c r="C621" s="107" t="s">
        <v>366</v>
      </c>
      <c r="D621" s="7" t="s">
        <v>42</v>
      </c>
      <c r="E621" s="7"/>
      <c r="F621" s="8" t="s">
        <v>19</v>
      </c>
      <c r="G621" s="114"/>
      <c r="H621" s="113"/>
      <c r="I621" s="8"/>
    </row>
    <row r="622" spans="1:9" x14ac:dyDescent="0.3">
      <c r="A622" s="109">
        <v>43908</v>
      </c>
      <c r="B622" s="107" t="s">
        <v>198</v>
      </c>
      <c r="C622" s="107" t="s">
        <v>366</v>
      </c>
      <c r="D622" s="7" t="s">
        <v>43</v>
      </c>
      <c r="E622" s="7"/>
      <c r="F622" s="8" t="s">
        <v>19</v>
      </c>
      <c r="G622" s="114">
        <v>0</v>
      </c>
      <c r="H622" s="113">
        <v>24</v>
      </c>
      <c r="I622" s="8">
        <f t="shared" si="30"/>
        <v>0</v>
      </c>
    </row>
    <row r="623" spans="1:9" x14ac:dyDescent="0.3">
      <c r="A623" s="106">
        <v>43908</v>
      </c>
      <c r="B623" s="107" t="s">
        <v>198</v>
      </c>
      <c r="C623" s="107" t="s">
        <v>366</v>
      </c>
      <c r="D623" s="118" t="s">
        <v>355</v>
      </c>
      <c r="E623" s="118" t="s">
        <v>231</v>
      </c>
      <c r="F623" s="119" t="s">
        <v>11</v>
      </c>
      <c r="G623" s="120">
        <v>4</v>
      </c>
      <c r="H623" s="120">
        <v>20</v>
      </c>
      <c r="I623" s="119">
        <f t="shared" si="30"/>
        <v>80</v>
      </c>
    </row>
    <row r="624" spans="1:9" x14ac:dyDescent="0.3">
      <c r="A624" s="109">
        <v>43908</v>
      </c>
      <c r="B624" s="107" t="s">
        <v>198</v>
      </c>
      <c r="C624" s="107" t="s">
        <v>366</v>
      </c>
      <c r="D624" s="127" t="s">
        <v>359</v>
      </c>
      <c r="E624" s="127"/>
      <c r="F624" s="128" t="s">
        <v>25</v>
      </c>
      <c r="G624" s="129">
        <v>0</v>
      </c>
      <c r="H624" s="129">
        <v>10</v>
      </c>
      <c r="I624" s="128">
        <f t="shared" si="30"/>
        <v>0</v>
      </c>
    </row>
    <row r="625" spans="1:9" x14ac:dyDescent="0.3">
      <c r="A625" s="106">
        <v>43908</v>
      </c>
      <c r="B625" s="107" t="s">
        <v>198</v>
      </c>
      <c r="C625" s="107" t="s">
        <v>366</v>
      </c>
      <c r="D625" s="7"/>
      <c r="E625" s="7"/>
      <c r="F625" s="8"/>
      <c r="G625" s="114"/>
      <c r="H625" s="113"/>
      <c r="I625" s="8"/>
    </row>
    <row r="626" spans="1:9" x14ac:dyDescent="0.3">
      <c r="A626" s="109">
        <v>43908</v>
      </c>
      <c r="B626" s="107" t="s">
        <v>198</v>
      </c>
      <c r="C626" s="107" t="s">
        <v>366</v>
      </c>
      <c r="D626" s="7"/>
      <c r="E626" s="7"/>
      <c r="F626" s="8"/>
      <c r="G626" s="114"/>
      <c r="H626" s="113"/>
      <c r="I626" s="8"/>
    </row>
    <row r="627" spans="1:9" x14ac:dyDescent="0.3">
      <c r="A627" s="106">
        <v>43908</v>
      </c>
      <c r="B627" s="107" t="s">
        <v>198</v>
      </c>
      <c r="C627" s="107" t="s">
        <v>366</v>
      </c>
      <c r="D627" s="7"/>
      <c r="E627" s="7"/>
      <c r="F627" s="8"/>
      <c r="G627" s="114"/>
      <c r="H627" s="113"/>
      <c r="I627" s="8"/>
    </row>
    <row r="628" spans="1:9" x14ac:dyDescent="0.3">
      <c r="A628" s="109">
        <v>43908</v>
      </c>
      <c r="B628" s="107" t="s">
        <v>198</v>
      </c>
      <c r="C628" s="107" t="s">
        <v>366</v>
      </c>
      <c r="D628" s="7"/>
      <c r="E628" s="7"/>
      <c r="F628" s="8"/>
      <c r="G628" s="114"/>
      <c r="H628" s="113"/>
      <c r="I628" s="8"/>
    </row>
    <row r="629" spans="1:9" x14ac:dyDescent="0.3">
      <c r="A629" s="106">
        <v>43908</v>
      </c>
      <c r="B629" s="107" t="s">
        <v>198</v>
      </c>
      <c r="C629" s="107" t="s">
        <v>366</v>
      </c>
      <c r="D629" s="8"/>
      <c r="E629" s="8"/>
      <c r="F629" s="8"/>
      <c r="G629" s="114"/>
      <c r="H629" s="113"/>
      <c r="I629" s="8"/>
    </row>
    <row r="630" spans="1:9" x14ac:dyDescent="0.3">
      <c r="A630" s="105"/>
      <c r="B630" s="108"/>
      <c r="C630" s="108"/>
      <c r="D630" s="14"/>
      <c r="E630" s="14"/>
      <c r="F630" s="15"/>
      <c r="G630" s="115"/>
      <c r="H630" s="116"/>
      <c r="I630" s="15"/>
    </row>
    <row r="631" spans="1:9" x14ac:dyDescent="0.3">
      <c r="A631" s="109">
        <v>43909</v>
      </c>
      <c r="B631" s="107" t="s">
        <v>142</v>
      </c>
      <c r="C631" s="107" t="s">
        <v>376</v>
      </c>
      <c r="D631" s="8" t="s">
        <v>10</v>
      </c>
      <c r="E631" s="8"/>
      <c r="F631" s="8" t="s">
        <v>368</v>
      </c>
      <c r="G631" s="114">
        <v>0</v>
      </c>
      <c r="H631" s="113">
        <v>50</v>
      </c>
      <c r="I631" s="8">
        <f>G631*H631</f>
        <v>0</v>
      </c>
    </row>
    <row r="632" spans="1:9" x14ac:dyDescent="0.3">
      <c r="A632" s="106">
        <v>43909</v>
      </c>
      <c r="B632" s="107" t="s">
        <v>142</v>
      </c>
      <c r="C632" s="107" t="s">
        <v>376</v>
      </c>
      <c r="D632" s="118" t="s">
        <v>12</v>
      </c>
      <c r="E632" s="118"/>
      <c r="F632" s="119" t="s">
        <v>11</v>
      </c>
      <c r="G632" s="114">
        <v>0</v>
      </c>
      <c r="H632" s="120">
        <v>30</v>
      </c>
      <c r="I632" s="119">
        <f t="shared" ref="I632:I654" si="31">G632*H632</f>
        <v>0</v>
      </c>
    </row>
    <row r="633" spans="1:9" x14ac:dyDescent="0.3">
      <c r="A633" s="109">
        <v>43909</v>
      </c>
      <c r="B633" s="107" t="s">
        <v>142</v>
      </c>
      <c r="C633" s="107" t="s">
        <v>376</v>
      </c>
      <c r="D633" s="118" t="s">
        <v>13</v>
      </c>
      <c r="E633" s="118"/>
      <c r="F633" s="119" t="s">
        <v>11</v>
      </c>
      <c r="G633" s="114">
        <v>0</v>
      </c>
      <c r="H633" s="120">
        <v>20</v>
      </c>
      <c r="I633" s="119">
        <f t="shared" si="31"/>
        <v>0</v>
      </c>
    </row>
    <row r="634" spans="1:9" x14ac:dyDescent="0.3">
      <c r="A634" s="106">
        <v>43909</v>
      </c>
      <c r="B634" s="107" t="s">
        <v>142</v>
      </c>
      <c r="C634" s="107" t="s">
        <v>376</v>
      </c>
      <c r="D634" s="118" t="s">
        <v>15</v>
      </c>
      <c r="E634" s="118"/>
      <c r="F634" s="119" t="s">
        <v>11</v>
      </c>
      <c r="G634" s="114">
        <v>0</v>
      </c>
      <c r="H634" s="120">
        <v>20</v>
      </c>
      <c r="I634" s="119">
        <f t="shared" si="31"/>
        <v>0</v>
      </c>
    </row>
    <row r="635" spans="1:9" x14ac:dyDescent="0.3">
      <c r="A635" s="109">
        <v>43909</v>
      </c>
      <c r="B635" s="107" t="s">
        <v>142</v>
      </c>
      <c r="C635" s="107" t="s">
        <v>376</v>
      </c>
      <c r="D635" s="118" t="s">
        <v>14</v>
      </c>
      <c r="E635" s="118"/>
      <c r="F635" s="119" t="s">
        <v>11</v>
      </c>
      <c r="G635" s="114">
        <v>0</v>
      </c>
      <c r="H635" s="120">
        <v>20</v>
      </c>
      <c r="I635" s="119">
        <f t="shared" si="31"/>
        <v>0</v>
      </c>
    </row>
    <row r="636" spans="1:9" x14ac:dyDescent="0.3">
      <c r="A636" s="106">
        <v>43909</v>
      </c>
      <c r="B636" s="107" t="s">
        <v>142</v>
      </c>
      <c r="C636" s="107" t="s">
        <v>376</v>
      </c>
      <c r="D636" s="118" t="s">
        <v>16</v>
      </c>
      <c r="E636" s="118"/>
      <c r="F636" s="119" t="s">
        <v>11</v>
      </c>
      <c r="G636" s="114">
        <v>0</v>
      </c>
      <c r="H636" s="120">
        <v>20</v>
      </c>
      <c r="I636" s="119">
        <f t="shared" si="31"/>
        <v>0</v>
      </c>
    </row>
    <row r="637" spans="1:9" x14ac:dyDescent="0.3">
      <c r="A637" s="109">
        <v>43909</v>
      </c>
      <c r="B637" s="107" t="s">
        <v>142</v>
      </c>
      <c r="C637" s="107" t="s">
        <v>376</v>
      </c>
      <c r="D637" s="121" t="s">
        <v>18</v>
      </c>
      <c r="E637" s="121"/>
      <c r="F637" s="122" t="s">
        <v>19</v>
      </c>
      <c r="G637" s="114">
        <v>0</v>
      </c>
      <c r="H637" s="123">
        <v>1</v>
      </c>
      <c r="I637" s="124">
        <f t="shared" si="31"/>
        <v>0</v>
      </c>
    </row>
    <row r="638" spans="1:9" x14ac:dyDescent="0.3">
      <c r="A638" s="106">
        <v>43909</v>
      </c>
      <c r="B638" s="107" t="s">
        <v>142</v>
      </c>
      <c r="C638" s="107" t="s">
        <v>376</v>
      </c>
      <c r="D638" s="125" t="s">
        <v>20</v>
      </c>
      <c r="E638" s="125"/>
      <c r="F638" s="124" t="s">
        <v>19</v>
      </c>
      <c r="G638" s="114">
        <v>0</v>
      </c>
      <c r="H638" s="126">
        <v>1</v>
      </c>
      <c r="I638" s="124">
        <f t="shared" si="31"/>
        <v>0</v>
      </c>
    </row>
    <row r="639" spans="1:9" x14ac:dyDescent="0.3">
      <c r="A639" s="109">
        <v>43909</v>
      </c>
      <c r="B639" s="107" t="s">
        <v>142</v>
      </c>
      <c r="C639" s="107" t="s">
        <v>376</v>
      </c>
      <c r="D639" s="125" t="s">
        <v>21</v>
      </c>
      <c r="E639" s="125"/>
      <c r="F639" s="124" t="s">
        <v>19</v>
      </c>
      <c r="G639" s="114">
        <v>0</v>
      </c>
      <c r="H639" s="126">
        <v>1</v>
      </c>
      <c r="I639" s="124">
        <f t="shared" si="31"/>
        <v>0</v>
      </c>
    </row>
    <row r="640" spans="1:9" x14ac:dyDescent="0.3">
      <c r="A640" s="106">
        <v>43909</v>
      </c>
      <c r="B640" s="107" t="s">
        <v>142</v>
      </c>
      <c r="C640" s="107" t="s">
        <v>376</v>
      </c>
      <c r="D640" s="125" t="s">
        <v>22</v>
      </c>
      <c r="E640" s="125"/>
      <c r="F640" s="124" t="s">
        <v>19</v>
      </c>
      <c r="G640" s="114">
        <v>0</v>
      </c>
      <c r="H640" s="126">
        <v>1</v>
      </c>
      <c r="I640" s="124">
        <f t="shared" si="31"/>
        <v>0</v>
      </c>
    </row>
    <row r="641" spans="1:9" x14ac:dyDescent="0.3">
      <c r="A641" s="109">
        <v>43909</v>
      </c>
      <c r="B641" s="107" t="s">
        <v>142</v>
      </c>
      <c r="C641" s="107" t="s">
        <v>376</v>
      </c>
      <c r="D641" s="125" t="s">
        <v>23</v>
      </c>
      <c r="E641" s="125"/>
      <c r="F641" s="124" t="s">
        <v>19</v>
      </c>
      <c r="G641" s="114">
        <v>0</v>
      </c>
      <c r="H641" s="126">
        <v>1</v>
      </c>
      <c r="I641" s="124">
        <f t="shared" si="31"/>
        <v>0</v>
      </c>
    </row>
    <row r="642" spans="1:9" x14ac:dyDescent="0.3">
      <c r="A642" s="106">
        <v>43909</v>
      </c>
      <c r="B642" s="107" t="s">
        <v>142</v>
      </c>
      <c r="C642" s="107" t="s">
        <v>376</v>
      </c>
      <c r="D642" s="127" t="s">
        <v>24</v>
      </c>
      <c r="E642" s="127"/>
      <c r="F642" s="128" t="s">
        <v>25</v>
      </c>
      <c r="G642" s="114">
        <v>0</v>
      </c>
      <c r="H642" s="129">
        <v>30</v>
      </c>
      <c r="I642" s="128">
        <f t="shared" si="31"/>
        <v>0</v>
      </c>
    </row>
    <row r="643" spans="1:9" x14ac:dyDescent="0.3">
      <c r="A643" s="109">
        <v>43909</v>
      </c>
      <c r="B643" s="107" t="s">
        <v>142</v>
      </c>
      <c r="C643" s="107" t="s">
        <v>376</v>
      </c>
      <c r="D643" s="127" t="s">
        <v>26</v>
      </c>
      <c r="E643" s="127"/>
      <c r="F643" s="128" t="s">
        <v>25</v>
      </c>
      <c r="G643" s="114">
        <v>0</v>
      </c>
      <c r="H643" s="129">
        <v>30</v>
      </c>
      <c r="I643" s="128">
        <f t="shared" si="31"/>
        <v>0</v>
      </c>
    </row>
    <row r="644" spans="1:9" x14ac:dyDescent="0.3">
      <c r="A644" s="106">
        <v>43909</v>
      </c>
      <c r="B644" s="107" t="s">
        <v>142</v>
      </c>
      <c r="C644" s="107" t="s">
        <v>376</v>
      </c>
      <c r="D644" s="127" t="s">
        <v>27</v>
      </c>
      <c r="E644" s="127"/>
      <c r="F644" s="128" t="s">
        <v>25</v>
      </c>
      <c r="G644" s="114">
        <v>0</v>
      </c>
      <c r="H644" s="129">
        <v>18</v>
      </c>
      <c r="I644" s="128">
        <f t="shared" si="31"/>
        <v>0</v>
      </c>
    </row>
    <row r="645" spans="1:9" x14ac:dyDescent="0.3">
      <c r="A645" s="109">
        <v>43909</v>
      </c>
      <c r="B645" s="107" t="s">
        <v>142</v>
      </c>
      <c r="C645" s="107" t="s">
        <v>376</v>
      </c>
      <c r="D645" s="130" t="s">
        <v>28</v>
      </c>
      <c r="E645" s="130"/>
      <c r="F645" s="131" t="s">
        <v>29</v>
      </c>
      <c r="G645" s="114">
        <v>0</v>
      </c>
      <c r="H645" s="132">
        <v>100</v>
      </c>
      <c r="I645" s="131">
        <f t="shared" si="31"/>
        <v>0</v>
      </c>
    </row>
    <row r="646" spans="1:9" x14ac:dyDescent="0.3">
      <c r="A646" s="106">
        <v>43909</v>
      </c>
      <c r="B646" s="107" t="s">
        <v>142</v>
      </c>
      <c r="C646" s="107" t="s">
        <v>376</v>
      </c>
      <c r="D646" s="130" t="s">
        <v>30</v>
      </c>
      <c r="E646" s="130"/>
      <c r="F646" s="131" t="s">
        <v>29</v>
      </c>
      <c r="G646" s="114">
        <v>0</v>
      </c>
      <c r="H646" s="132">
        <v>100</v>
      </c>
      <c r="I646" s="131">
        <f t="shared" si="31"/>
        <v>0</v>
      </c>
    </row>
    <row r="647" spans="1:9" x14ac:dyDescent="0.3">
      <c r="A647" s="109">
        <v>43909</v>
      </c>
      <c r="B647" s="107" t="s">
        <v>142</v>
      </c>
      <c r="C647" s="107" t="s">
        <v>376</v>
      </c>
      <c r="D647" s="130" t="s">
        <v>31</v>
      </c>
      <c r="E647" s="130"/>
      <c r="F647" s="131" t="s">
        <v>29</v>
      </c>
      <c r="G647" s="114">
        <v>0</v>
      </c>
      <c r="H647" s="132">
        <v>100</v>
      </c>
      <c r="I647" s="131">
        <f t="shared" si="31"/>
        <v>0</v>
      </c>
    </row>
    <row r="648" spans="1:9" x14ac:dyDescent="0.3">
      <c r="A648" s="106">
        <v>43909</v>
      </c>
      <c r="B648" s="107" t="s">
        <v>142</v>
      </c>
      <c r="C648" s="107" t="s">
        <v>376</v>
      </c>
      <c r="D648" s="130" t="s">
        <v>32</v>
      </c>
      <c r="E648" s="130"/>
      <c r="F648" s="131" t="s">
        <v>29</v>
      </c>
      <c r="G648" s="114">
        <v>0</v>
      </c>
      <c r="H648" s="132">
        <v>100</v>
      </c>
      <c r="I648" s="131">
        <f t="shared" si="31"/>
        <v>0</v>
      </c>
    </row>
    <row r="649" spans="1:9" x14ac:dyDescent="0.3">
      <c r="A649" s="109">
        <v>43909</v>
      </c>
      <c r="B649" s="107" t="s">
        <v>142</v>
      </c>
      <c r="C649" s="107" t="s">
        <v>376</v>
      </c>
      <c r="D649" s="130" t="s">
        <v>33</v>
      </c>
      <c r="E649" s="130"/>
      <c r="F649" s="131" t="s">
        <v>29</v>
      </c>
      <c r="G649" s="114">
        <v>0</v>
      </c>
      <c r="H649" s="132">
        <v>100</v>
      </c>
      <c r="I649" s="131">
        <f t="shared" si="31"/>
        <v>0</v>
      </c>
    </row>
    <row r="650" spans="1:9" x14ac:dyDescent="0.3">
      <c r="A650" s="106">
        <v>43909</v>
      </c>
      <c r="B650" s="107" t="s">
        <v>142</v>
      </c>
      <c r="C650" s="107" t="s">
        <v>376</v>
      </c>
      <c r="D650" s="130" t="s">
        <v>34</v>
      </c>
      <c r="E650" s="130"/>
      <c r="F650" s="131" t="s">
        <v>29</v>
      </c>
      <c r="G650" s="114">
        <v>0</v>
      </c>
      <c r="H650" s="132">
        <v>100</v>
      </c>
      <c r="I650" s="131">
        <f t="shared" si="31"/>
        <v>0</v>
      </c>
    </row>
    <row r="651" spans="1:9" x14ac:dyDescent="0.3">
      <c r="A651" s="109">
        <v>43909</v>
      </c>
      <c r="B651" s="107" t="s">
        <v>142</v>
      </c>
      <c r="C651" s="107" t="s">
        <v>376</v>
      </c>
      <c r="D651" s="130" t="s">
        <v>35</v>
      </c>
      <c r="E651" s="130"/>
      <c r="F651" s="131" t="s">
        <v>29</v>
      </c>
      <c r="G651" s="114">
        <v>0</v>
      </c>
      <c r="H651" s="132">
        <v>100</v>
      </c>
      <c r="I651" s="131">
        <f t="shared" si="31"/>
        <v>0</v>
      </c>
    </row>
    <row r="652" spans="1:9" x14ac:dyDescent="0.3">
      <c r="A652" s="106">
        <v>43909</v>
      </c>
      <c r="B652" s="107" t="s">
        <v>142</v>
      </c>
      <c r="C652" s="107" t="s">
        <v>376</v>
      </c>
      <c r="D652" s="130" t="s">
        <v>36</v>
      </c>
      <c r="E652" s="130"/>
      <c r="F652" s="131" t="s">
        <v>29</v>
      </c>
      <c r="G652" s="114">
        <v>0</v>
      </c>
      <c r="H652" s="132">
        <v>100</v>
      </c>
      <c r="I652" s="131">
        <f t="shared" si="31"/>
        <v>0</v>
      </c>
    </row>
    <row r="653" spans="1:9" x14ac:dyDescent="0.3">
      <c r="A653" s="109">
        <v>43909</v>
      </c>
      <c r="B653" s="107" t="s">
        <v>142</v>
      </c>
      <c r="C653" s="107" t="s">
        <v>376</v>
      </c>
      <c r="D653" s="130" t="s">
        <v>37</v>
      </c>
      <c r="E653" s="130"/>
      <c r="F653" s="131" t="s">
        <v>29</v>
      </c>
      <c r="G653" s="114">
        <v>0</v>
      </c>
      <c r="H653" s="132">
        <v>100</v>
      </c>
      <c r="I653" s="131">
        <f t="shared" si="31"/>
        <v>0</v>
      </c>
    </row>
    <row r="654" spans="1:9" x14ac:dyDescent="0.3">
      <c r="A654" s="106">
        <v>43909</v>
      </c>
      <c r="B654" s="107" t="s">
        <v>142</v>
      </c>
      <c r="C654" s="107" t="s">
        <v>376</v>
      </c>
      <c r="D654" s="133" t="s">
        <v>17</v>
      </c>
      <c r="E654" s="133"/>
      <c r="F654" s="134" t="s">
        <v>38</v>
      </c>
      <c r="G654" s="114">
        <v>0</v>
      </c>
      <c r="H654" s="135">
        <v>24</v>
      </c>
      <c r="I654" s="134">
        <f t="shared" si="31"/>
        <v>0</v>
      </c>
    </row>
    <row r="655" spans="1:9" x14ac:dyDescent="0.3">
      <c r="A655" s="109">
        <v>43909</v>
      </c>
      <c r="B655" s="107" t="s">
        <v>142</v>
      </c>
      <c r="C655" s="107" t="s">
        <v>376</v>
      </c>
      <c r="D655" s="7" t="s">
        <v>39</v>
      </c>
      <c r="E655" s="7"/>
      <c r="F655" s="8" t="s">
        <v>11</v>
      </c>
      <c r="G655" s="114"/>
      <c r="H655" s="113"/>
      <c r="I655" s="8"/>
    </row>
    <row r="656" spans="1:9" x14ac:dyDescent="0.3">
      <c r="A656" s="106">
        <v>43909</v>
      </c>
      <c r="B656" s="107" t="s">
        <v>142</v>
      </c>
      <c r="C656" s="107" t="s">
        <v>376</v>
      </c>
      <c r="D656" s="7" t="s">
        <v>40</v>
      </c>
      <c r="E656" s="7"/>
      <c r="F656" s="8" t="s">
        <v>11</v>
      </c>
      <c r="G656" s="114"/>
      <c r="H656" s="113"/>
      <c r="I656" s="8"/>
    </row>
    <row r="657" spans="1:9" x14ac:dyDescent="0.3">
      <c r="A657" s="109">
        <v>43909</v>
      </c>
      <c r="B657" s="107" t="s">
        <v>142</v>
      </c>
      <c r="C657" s="107" t="s">
        <v>376</v>
      </c>
      <c r="D657" s="7" t="s">
        <v>41</v>
      </c>
      <c r="E657" s="7"/>
      <c r="F657" s="8" t="s">
        <v>41</v>
      </c>
      <c r="G657" s="114"/>
      <c r="H657" s="113"/>
      <c r="I657" s="8"/>
    </row>
    <row r="658" spans="1:9" x14ac:dyDescent="0.3">
      <c r="A658" s="106">
        <v>43909</v>
      </c>
      <c r="B658" s="107" t="s">
        <v>142</v>
      </c>
      <c r="C658" s="107" t="s">
        <v>376</v>
      </c>
      <c r="D658" s="7" t="s">
        <v>42</v>
      </c>
      <c r="E658" s="7"/>
      <c r="F658" s="8" t="s">
        <v>19</v>
      </c>
      <c r="G658" s="114"/>
      <c r="H658" s="113"/>
      <c r="I658" s="8"/>
    </row>
    <row r="659" spans="1:9" x14ac:dyDescent="0.3">
      <c r="A659" s="109">
        <v>43909</v>
      </c>
      <c r="B659" s="107" t="s">
        <v>142</v>
      </c>
      <c r="C659" s="107" t="s">
        <v>376</v>
      </c>
      <c r="D659" s="7" t="s">
        <v>43</v>
      </c>
      <c r="E659" s="7"/>
      <c r="F659" s="8" t="s">
        <v>19</v>
      </c>
      <c r="G659" s="114">
        <v>0</v>
      </c>
      <c r="H659" s="113">
        <v>24</v>
      </c>
      <c r="I659" s="8">
        <f t="shared" ref="I659:I661" si="32">G659*H659</f>
        <v>0</v>
      </c>
    </row>
    <row r="660" spans="1:9" x14ac:dyDescent="0.3">
      <c r="A660" s="106">
        <v>43909</v>
      </c>
      <c r="B660" s="107" t="s">
        <v>142</v>
      </c>
      <c r="C660" s="107" t="s">
        <v>376</v>
      </c>
      <c r="D660" s="118" t="s">
        <v>355</v>
      </c>
      <c r="E660" s="118" t="s">
        <v>231</v>
      </c>
      <c r="F660" s="119" t="s">
        <v>11</v>
      </c>
      <c r="G660" s="120">
        <v>12</v>
      </c>
      <c r="H660" s="120">
        <v>20</v>
      </c>
      <c r="I660" s="119">
        <f t="shared" si="32"/>
        <v>240</v>
      </c>
    </row>
    <row r="661" spans="1:9" x14ac:dyDescent="0.3">
      <c r="A661" s="109">
        <v>43909</v>
      </c>
      <c r="B661" s="107" t="s">
        <v>142</v>
      </c>
      <c r="C661" s="107" t="s">
        <v>376</v>
      </c>
      <c r="D661" s="127" t="s">
        <v>359</v>
      </c>
      <c r="E661" s="127"/>
      <c r="F661" s="128" t="s">
        <v>25</v>
      </c>
      <c r="G661" s="129">
        <v>0</v>
      </c>
      <c r="H661" s="129">
        <v>10</v>
      </c>
      <c r="I661" s="128">
        <f t="shared" si="32"/>
        <v>0</v>
      </c>
    </row>
    <row r="662" spans="1:9" x14ac:dyDescent="0.3">
      <c r="A662" s="106">
        <v>43909</v>
      </c>
      <c r="B662" s="107" t="s">
        <v>142</v>
      </c>
      <c r="C662" s="107" t="s">
        <v>376</v>
      </c>
      <c r="D662" s="7"/>
      <c r="E662" s="7"/>
      <c r="F662" s="8"/>
      <c r="G662" s="114"/>
      <c r="H662" s="113"/>
      <c r="I662" s="8"/>
    </row>
    <row r="663" spans="1:9" x14ac:dyDescent="0.3">
      <c r="A663" s="109">
        <v>43909</v>
      </c>
      <c r="B663" s="107" t="s">
        <v>142</v>
      </c>
      <c r="C663" s="107" t="s">
        <v>376</v>
      </c>
      <c r="D663" s="7"/>
      <c r="E663" s="7"/>
      <c r="F663" s="8"/>
      <c r="G663" s="114"/>
      <c r="H663" s="113"/>
      <c r="I663" s="8"/>
    </row>
    <row r="664" spans="1:9" x14ac:dyDescent="0.3">
      <c r="A664" s="106">
        <v>43909</v>
      </c>
      <c r="B664" s="107" t="s">
        <v>142</v>
      </c>
      <c r="C664" s="107" t="s">
        <v>376</v>
      </c>
      <c r="D664" s="7"/>
      <c r="E664" s="7"/>
      <c r="F664" s="8"/>
      <c r="G664" s="114"/>
      <c r="H664" s="113"/>
      <c r="I664" s="8"/>
    </row>
    <row r="665" spans="1:9" x14ac:dyDescent="0.3">
      <c r="A665" s="109">
        <v>43909</v>
      </c>
      <c r="B665" s="107" t="s">
        <v>142</v>
      </c>
      <c r="C665" s="107" t="s">
        <v>376</v>
      </c>
      <c r="D665" s="7"/>
      <c r="E665" s="7"/>
      <c r="F665" s="8"/>
      <c r="G665" s="114"/>
      <c r="H665" s="113"/>
      <c r="I665" s="8"/>
    </row>
    <row r="666" spans="1:9" x14ac:dyDescent="0.3">
      <c r="A666" s="106">
        <v>43909</v>
      </c>
      <c r="B666" s="107" t="s">
        <v>142</v>
      </c>
      <c r="C666" s="107" t="s">
        <v>376</v>
      </c>
      <c r="D666" s="8"/>
      <c r="E666" s="8"/>
      <c r="F666" s="8"/>
      <c r="G666" s="114"/>
      <c r="H666" s="113"/>
      <c r="I666" s="8"/>
    </row>
    <row r="667" spans="1:9" x14ac:dyDescent="0.3">
      <c r="A667" s="105"/>
      <c r="B667" s="108"/>
      <c r="C667" s="108"/>
      <c r="D667" s="14"/>
      <c r="E667" s="14"/>
      <c r="F667" s="15"/>
      <c r="G667" s="115"/>
      <c r="H667" s="116"/>
      <c r="I667" s="15"/>
    </row>
    <row r="668" spans="1:9" x14ac:dyDescent="0.3">
      <c r="A668" s="109">
        <v>43910</v>
      </c>
      <c r="B668" s="107" t="s">
        <v>63</v>
      </c>
      <c r="C668" s="107" t="s">
        <v>361</v>
      </c>
      <c r="D668" s="8" t="s">
        <v>10</v>
      </c>
      <c r="E668" s="8"/>
      <c r="F668" s="8" t="s">
        <v>368</v>
      </c>
      <c r="G668" s="114">
        <v>0</v>
      </c>
      <c r="H668" s="113">
        <v>50</v>
      </c>
      <c r="I668" s="8">
        <f>G668*H668</f>
        <v>0</v>
      </c>
    </row>
    <row r="669" spans="1:9" x14ac:dyDescent="0.3">
      <c r="A669" s="106">
        <v>43910</v>
      </c>
      <c r="B669" s="107" t="s">
        <v>63</v>
      </c>
      <c r="C669" s="107" t="s">
        <v>361</v>
      </c>
      <c r="D669" s="118" t="s">
        <v>12</v>
      </c>
      <c r="E669" s="118"/>
      <c r="F669" s="119" t="s">
        <v>11</v>
      </c>
      <c r="G669" s="114">
        <v>0</v>
      </c>
      <c r="H669" s="120">
        <v>30</v>
      </c>
      <c r="I669" s="119">
        <f t="shared" ref="I669:I691" si="33">G669*H669</f>
        <v>0</v>
      </c>
    </row>
    <row r="670" spans="1:9" x14ac:dyDescent="0.3">
      <c r="A670" s="109">
        <v>43910</v>
      </c>
      <c r="B670" s="107" t="s">
        <v>63</v>
      </c>
      <c r="C670" s="107" t="s">
        <v>361</v>
      </c>
      <c r="D670" s="118" t="s">
        <v>13</v>
      </c>
      <c r="E670" s="118"/>
      <c r="F670" s="119" t="s">
        <v>11</v>
      </c>
      <c r="G670" s="114">
        <v>0</v>
      </c>
      <c r="H670" s="120">
        <v>20</v>
      </c>
      <c r="I670" s="119">
        <f t="shared" si="33"/>
        <v>0</v>
      </c>
    </row>
    <row r="671" spans="1:9" x14ac:dyDescent="0.3">
      <c r="A671" s="106">
        <v>43910</v>
      </c>
      <c r="B671" s="107" t="s">
        <v>63</v>
      </c>
      <c r="C671" s="107" t="s">
        <v>361</v>
      </c>
      <c r="D671" s="118" t="s">
        <v>15</v>
      </c>
      <c r="E671" s="118"/>
      <c r="F671" s="119" t="s">
        <v>11</v>
      </c>
      <c r="G671" s="114">
        <v>0</v>
      </c>
      <c r="H671" s="120">
        <v>20</v>
      </c>
      <c r="I671" s="119">
        <f t="shared" si="33"/>
        <v>0</v>
      </c>
    </row>
    <row r="672" spans="1:9" x14ac:dyDescent="0.3">
      <c r="A672" s="109">
        <v>43910</v>
      </c>
      <c r="B672" s="107" t="s">
        <v>63</v>
      </c>
      <c r="C672" s="107" t="s">
        <v>361</v>
      </c>
      <c r="D672" s="118" t="s">
        <v>14</v>
      </c>
      <c r="E672" s="118"/>
      <c r="F672" s="119" t="s">
        <v>11</v>
      </c>
      <c r="G672" s="114">
        <v>0</v>
      </c>
      <c r="H672" s="120">
        <v>20</v>
      </c>
      <c r="I672" s="119">
        <f t="shared" si="33"/>
        <v>0</v>
      </c>
    </row>
    <row r="673" spans="1:9" x14ac:dyDescent="0.3">
      <c r="A673" s="106">
        <v>43910</v>
      </c>
      <c r="B673" s="107" t="s">
        <v>63</v>
      </c>
      <c r="C673" s="107" t="s">
        <v>361</v>
      </c>
      <c r="D673" s="118" t="s">
        <v>16</v>
      </c>
      <c r="E673" s="118"/>
      <c r="F673" s="119" t="s">
        <v>11</v>
      </c>
      <c r="G673" s="114">
        <v>0</v>
      </c>
      <c r="H673" s="120">
        <v>20</v>
      </c>
      <c r="I673" s="119">
        <f t="shared" si="33"/>
        <v>0</v>
      </c>
    </row>
    <row r="674" spans="1:9" x14ac:dyDescent="0.3">
      <c r="A674" s="109">
        <v>43910</v>
      </c>
      <c r="B674" s="107" t="s">
        <v>63</v>
      </c>
      <c r="C674" s="107" t="s">
        <v>361</v>
      </c>
      <c r="D674" s="121" t="s">
        <v>18</v>
      </c>
      <c r="E674" s="121"/>
      <c r="F674" s="122" t="s">
        <v>19</v>
      </c>
      <c r="G674" s="114">
        <v>0</v>
      </c>
      <c r="H674" s="123">
        <v>1</v>
      </c>
      <c r="I674" s="124">
        <f t="shared" si="33"/>
        <v>0</v>
      </c>
    </row>
    <row r="675" spans="1:9" x14ac:dyDescent="0.3">
      <c r="A675" s="106">
        <v>43910</v>
      </c>
      <c r="B675" s="107" t="s">
        <v>63</v>
      </c>
      <c r="C675" s="107" t="s">
        <v>361</v>
      </c>
      <c r="D675" s="125" t="s">
        <v>20</v>
      </c>
      <c r="E675" s="125"/>
      <c r="F675" s="124" t="s">
        <v>19</v>
      </c>
      <c r="G675" s="114">
        <v>0</v>
      </c>
      <c r="H675" s="126">
        <v>1</v>
      </c>
      <c r="I675" s="124">
        <f t="shared" si="33"/>
        <v>0</v>
      </c>
    </row>
    <row r="676" spans="1:9" x14ac:dyDescent="0.3">
      <c r="A676" s="109">
        <v>43910</v>
      </c>
      <c r="B676" s="107" t="s">
        <v>63</v>
      </c>
      <c r="C676" s="107" t="s">
        <v>361</v>
      </c>
      <c r="D676" s="125" t="s">
        <v>21</v>
      </c>
      <c r="E676" s="125"/>
      <c r="F676" s="124" t="s">
        <v>19</v>
      </c>
      <c r="G676" s="114">
        <v>0</v>
      </c>
      <c r="H676" s="126">
        <v>1</v>
      </c>
      <c r="I676" s="124">
        <f t="shared" si="33"/>
        <v>0</v>
      </c>
    </row>
    <row r="677" spans="1:9" x14ac:dyDescent="0.3">
      <c r="A677" s="106">
        <v>43910</v>
      </c>
      <c r="B677" s="107" t="s">
        <v>63</v>
      </c>
      <c r="C677" s="107" t="s">
        <v>361</v>
      </c>
      <c r="D677" s="125" t="s">
        <v>22</v>
      </c>
      <c r="E677" s="125"/>
      <c r="F677" s="124" t="s">
        <v>19</v>
      </c>
      <c r="G677" s="114">
        <v>0</v>
      </c>
      <c r="H677" s="126">
        <v>1</v>
      </c>
      <c r="I677" s="124">
        <f t="shared" si="33"/>
        <v>0</v>
      </c>
    </row>
    <row r="678" spans="1:9" x14ac:dyDescent="0.3">
      <c r="A678" s="109">
        <v>43910</v>
      </c>
      <c r="B678" s="107" t="s">
        <v>63</v>
      </c>
      <c r="C678" s="107" t="s">
        <v>361</v>
      </c>
      <c r="D678" s="125" t="s">
        <v>23</v>
      </c>
      <c r="E678" s="125"/>
      <c r="F678" s="124" t="s">
        <v>19</v>
      </c>
      <c r="G678" s="114">
        <v>0</v>
      </c>
      <c r="H678" s="126">
        <v>1</v>
      </c>
      <c r="I678" s="124">
        <f t="shared" si="33"/>
        <v>0</v>
      </c>
    </row>
    <row r="679" spans="1:9" x14ac:dyDescent="0.3">
      <c r="A679" s="106">
        <v>43910</v>
      </c>
      <c r="B679" s="107" t="s">
        <v>63</v>
      </c>
      <c r="C679" s="107" t="s">
        <v>361</v>
      </c>
      <c r="D679" s="127" t="s">
        <v>24</v>
      </c>
      <c r="E679" s="127"/>
      <c r="F679" s="128" t="s">
        <v>25</v>
      </c>
      <c r="G679" s="114">
        <v>0</v>
      </c>
      <c r="H679" s="129">
        <v>30</v>
      </c>
      <c r="I679" s="128">
        <f t="shared" si="33"/>
        <v>0</v>
      </c>
    </row>
    <row r="680" spans="1:9" x14ac:dyDescent="0.3">
      <c r="A680" s="109">
        <v>43910</v>
      </c>
      <c r="B680" s="107" t="s">
        <v>63</v>
      </c>
      <c r="C680" s="107" t="s">
        <v>361</v>
      </c>
      <c r="D680" s="127" t="s">
        <v>26</v>
      </c>
      <c r="E680" s="127"/>
      <c r="F680" s="128" t="s">
        <v>25</v>
      </c>
      <c r="G680" s="114">
        <v>0</v>
      </c>
      <c r="H680" s="129">
        <v>30</v>
      </c>
      <c r="I680" s="128">
        <f t="shared" si="33"/>
        <v>0</v>
      </c>
    </row>
    <row r="681" spans="1:9" x14ac:dyDescent="0.3">
      <c r="A681" s="106">
        <v>43910</v>
      </c>
      <c r="B681" s="107" t="s">
        <v>63</v>
      </c>
      <c r="C681" s="107" t="s">
        <v>361</v>
      </c>
      <c r="D681" s="127" t="s">
        <v>27</v>
      </c>
      <c r="E681" s="127"/>
      <c r="F681" s="128" t="s">
        <v>25</v>
      </c>
      <c r="G681" s="114">
        <v>0</v>
      </c>
      <c r="H681" s="129">
        <v>18</v>
      </c>
      <c r="I681" s="128">
        <f t="shared" si="33"/>
        <v>0</v>
      </c>
    </row>
    <row r="682" spans="1:9" x14ac:dyDescent="0.3">
      <c r="A682" s="109">
        <v>43910</v>
      </c>
      <c r="B682" s="107" t="s">
        <v>63</v>
      </c>
      <c r="C682" s="107" t="s">
        <v>361</v>
      </c>
      <c r="D682" s="130" t="s">
        <v>28</v>
      </c>
      <c r="E682" s="130"/>
      <c r="F682" s="131" t="s">
        <v>29</v>
      </c>
      <c r="G682" s="114">
        <v>0</v>
      </c>
      <c r="H682" s="132">
        <v>100</v>
      </c>
      <c r="I682" s="131">
        <f t="shared" si="33"/>
        <v>0</v>
      </c>
    </row>
    <row r="683" spans="1:9" x14ac:dyDescent="0.3">
      <c r="A683" s="106">
        <v>43910</v>
      </c>
      <c r="B683" s="107" t="s">
        <v>63</v>
      </c>
      <c r="C683" s="107" t="s">
        <v>361</v>
      </c>
      <c r="D683" s="130" t="s">
        <v>30</v>
      </c>
      <c r="E683" s="130"/>
      <c r="F683" s="131" t="s">
        <v>29</v>
      </c>
      <c r="G683" s="114">
        <v>0</v>
      </c>
      <c r="H683" s="132">
        <v>100</v>
      </c>
      <c r="I683" s="131">
        <f t="shared" si="33"/>
        <v>0</v>
      </c>
    </row>
    <row r="684" spans="1:9" x14ac:dyDescent="0.3">
      <c r="A684" s="109">
        <v>43910</v>
      </c>
      <c r="B684" s="107" t="s">
        <v>63</v>
      </c>
      <c r="C684" s="107" t="s">
        <v>361</v>
      </c>
      <c r="D684" s="130" t="s">
        <v>31</v>
      </c>
      <c r="E684" s="130"/>
      <c r="F684" s="131" t="s">
        <v>29</v>
      </c>
      <c r="G684" s="114">
        <v>0</v>
      </c>
      <c r="H684" s="132">
        <v>100</v>
      </c>
      <c r="I684" s="131">
        <f t="shared" si="33"/>
        <v>0</v>
      </c>
    </row>
    <row r="685" spans="1:9" x14ac:dyDescent="0.3">
      <c r="A685" s="106">
        <v>43910</v>
      </c>
      <c r="B685" s="107" t="s">
        <v>63</v>
      </c>
      <c r="C685" s="107" t="s">
        <v>361</v>
      </c>
      <c r="D685" s="130" t="s">
        <v>32</v>
      </c>
      <c r="E685" s="130"/>
      <c r="F685" s="131" t="s">
        <v>29</v>
      </c>
      <c r="G685" s="114">
        <v>0</v>
      </c>
      <c r="H685" s="132">
        <v>100</v>
      </c>
      <c r="I685" s="131">
        <f t="shared" si="33"/>
        <v>0</v>
      </c>
    </row>
    <row r="686" spans="1:9" x14ac:dyDescent="0.3">
      <c r="A686" s="109">
        <v>43910</v>
      </c>
      <c r="B686" s="107" t="s">
        <v>63</v>
      </c>
      <c r="C686" s="107" t="s">
        <v>361</v>
      </c>
      <c r="D686" s="130" t="s">
        <v>33</v>
      </c>
      <c r="E686" s="130"/>
      <c r="F686" s="131" t="s">
        <v>29</v>
      </c>
      <c r="G686" s="114">
        <v>0</v>
      </c>
      <c r="H686" s="132">
        <v>100</v>
      </c>
      <c r="I686" s="131">
        <f t="shared" si="33"/>
        <v>0</v>
      </c>
    </row>
    <row r="687" spans="1:9" x14ac:dyDescent="0.3">
      <c r="A687" s="106">
        <v>43910</v>
      </c>
      <c r="B687" s="107" t="s">
        <v>63</v>
      </c>
      <c r="C687" s="107" t="s">
        <v>361</v>
      </c>
      <c r="D687" s="130" t="s">
        <v>34</v>
      </c>
      <c r="E687" s="130"/>
      <c r="F687" s="131" t="s">
        <v>29</v>
      </c>
      <c r="G687" s="114">
        <v>0</v>
      </c>
      <c r="H687" s="132">
        <v>100</v>
      </c>
      <c r="I687" s="131">
        <f t="shared" si="33"/>
        <v>0</v>
      </c>
    </row>
    <row r="688" spans="1:9" x14ac:dyDescent="0.3">
      <c r="A688" s="109">
        <v>43910</v>
      </c>
      <c r="B688" s="107" t="s">
        <v>63</v>
      </c>
      <c r="C688" s="107" t="s">
        <v>361</v>
      </c>
      <c r="D688" s="130" t="s">
        <v>35</v>
      </c>
      <c r="E688" s="130"/>
      <c r="F688" s="131" t="s">
        <v>29</v>
      </c>
      <c r="G688" s="114">
        <v>0</v>
      </c>
      <c r="H688" s="132">
        <v>100</v>
      </c>
      <c r="I688" s="131">
        <f t="shared" si="33"/>
        <v>0</v>
      </c>
    </row>
    <row r="689" spans="1:9" x14ac:dyDescent="0.3">
      <c r="A689" s="106">
        <v>43910</v>
      </c>
      <c r="B689" s="107" t="s">
        <v>63</v>
      </c>
      <c r="C689" s="107" t="s">
        <v>361</v>
      </c>
      <c r="D689" s="130" t="s">
        <v>36</v>
      </c>
      <c r="E689" s="130"/>
      <c r="F689" s="131" t="s">
        <v>29</v>
      </c>
      <c r="G689" s="114">
        <v>0</v>
      </c>
      <c r="H689" s="132">
        <v>100</v>
      </c>
      <c r="I689" s="131">
        <f t="shared" si="33"/>
        <v>0</v>
      </c>
    </row>
    <row r="690" spans="1:9" x14ac:dyDescent="0.3">
      <c r="A690" s="109">
        <v>43910</v>
      </c>
      <c r="B690" s="107" t="s">
        <v>63</v>
      </c>
      <c r="C690" s="107" t="s">
        <v>361</v>
      </c>
      <c r="D690" s="130" t="s">
        <v>37</v>
      </c>
      <c r="E690" s="130"/>
      <c r="F690" s="131" t="s">
        <v>29</v>
      </c>
      <c r="G690" s="114">
        <v>0</v>
      </c>
      <c r="H690" s="132">
        <v>100</v>
      </c>
      <c r="I690" s="131">
        <f t="shared" si="33"/>
        <v>0</v>
      </c>
    </row>
    <row r="691" spans="1:9" x14ac:dyDescent="0.3">
      <c r="A691" s="106">
        <v>43910</v>
      </c>
      <c r="B691" s="107" t="s">
        <v>63</v>
      </c>
      <c r="C691" s="107" t="s">
        <v>361</v>
      </c>
      <c r="D691" s="133" t="s">
        <v>17</v>
      </c>
      <c r="E691" s="133"/>
      <c r="F691" s="134" t="s">
        <v>38</v>
      </c>
      <c r="G691" s="114">
        <v>0</v>
      </c>
      <c r="H691" s="135">
        <v>24</v>
      </c>
      <c r="I691" s="134">
        <f t="shared" si="33"/>
        <v>0</v>
      </c>
    </row>
    <row r="692" spans="1:9" x14ac:dyDescent="0.3">
      <c r="A692" s="109">
        <v>43910</v>
      </c>
      <c r="B692" s="107" t="s">
        <v>63</v>
      </c>
      <c r="C692" s="107" t="s">
        <v>361</v>
      </c>
      <c r="D692" s="7" t="s">
        <v>39</v>
      </c>
      <c r="E692" s="7"/>
      <c r="F692" s="8" t="s">
        <v>11</v>
      </c>
      <c r="G692" s="114"/>
      <c r="H692" s="113"/>
      <c r="I692" s="8"/>
    </row>
    <row r="693" spans="1:9" x14ac:dyDescent="0.3">
      <c r="A693" s="106">
        <v>43910</v>
      </c>
      <c r="B693" s="107" t="s">
        <v>63</v>
      </c>
      <c r="C693" s="107" t="s">
        <v>361</v>
      </c>
      <c r="D693" s="7" t="s">
        <v>40</v>
      </c>
      <c r="E693" s="7"/>
      <c r="F693" s="8" t="s">
        <v>11</v>
      </c>
      <c r="G693" s="114"/>
      <c r="H693" s="113"/>
      <c r="I693" s="8"/>
    </row>
    <row r="694" spans="1:9" x14ac:dyDescent="0.3">
      <c r="A694" s="109">
        <v>43910</v>
      </c>
      <c r="B694" s="107" t="s">
        <v>63</v>
      </c>
      <c r="C694" s="107" t="s">
        <v>361</v>
      </c>
      <c r="D694" s="7" t="s">
        <v>41</v>
      </c>
      <c r="E694" s="7"/>
      <c r="F694" s="8" t="s">
        <v>41</v>
      </c>
      <c r="G694" s="114"/>
      <c r="H694" s="113"/>
      <c r="I694" s="8"/>
    </row>
    <row r="695" spans="1:9" x14ac:dyDescent="0.3">
      <c r="A695" s="106">
        <v>43910</v>
      </c>
      <c r="B695" s="107" t="s">
        <v>63</v>
      </c>
      <c r="C695" s="107" t="s">
        <v>361</v>
      </c>
      <c r="D695" s="7" t="s">
        <v>42</v>
      </c>
      <c r="E695" s="7"/>
      <c r="F695" s="8" t="s">
        <v>19</v>
      </c>
      <c r="G695" s="114"/>
      <c r="H695" s="113"/>
      <c r="I695" s="8"/>
    </row>
    <row r="696" spans="1:9" x14ac:dyDescent="0.3">
      <c r="A696" s="109">
        <v>43910</v>
      </c>
      <c r="B696" s="107" t="s">
        <v>63</v>
      </c>
      <c r="C696" s="107" t="s">
        <v>361</v>
      </c>
      <c r="D696" s="7" t="s">
        <v>43</v>
      </c>
      <c r="E696" s="7"/>
      <c r="F696" s="8" t="s">
        <v>19</v>
      </c>
      <c r="G696" s="114">
        <v>0</v>
      </c>
      <c r="H696" s="113">
        <v>24</v>
      </c>
      <c r="I696" s="8">
        <f t="shared" ref="I696:I699" si="34">G696*H696</f>
        <v>0</v>
      </c>
    </row>
    <row r="697" spans="1:9" x14ac:dyDescent="0.3">
      <c r="A697" s="106">
        <v>43910</v>
      </c>
      <c r="B697" s="107" t="s">
        <v>63</v>
      </c>
      <c r="C697" s="107" t="s">
        <v>361</v>
      </c>
      <c r="D697" s="118" t="s">
        <v>355</v>
      </c>
      <c r="E697" s="118"/>
      <c r="F697" s="119" t="s">
        <v>11</v>
      </c>
      <c r="G697" s="120">
        <v>0</v>
      </c>
      <c r="H697" s="120">
        <v>20</v>
      </c>
      <c r="I697" s="119">
        <f t="shared" si="34"/>
        <v>0</v>
      </c>
    </row>
    <row r="698" spans="1:9" x14ac:dyDescent="0.3">
      <c r="A698" s="109">
        <v>43910</v>
      </c>
      <c r="B698" s="107" t="s">
        <v>63</v>
      </c>
      <c r="C698" s="107" t="s">
        <v>361</v>
      </c>
      <c r="D698" s="127" t="s">
        <v>359</v>
      </c>
      <c r="E698" s="127"/>
      <c r="F698" s="128" t="s">
        <v>25</v>
      </c>
      <c r="G698" s="129">
        <v>0</v>
      </c>
      <c r="H698" s="129">
        <v>10</v>
      </c>
      <c r="I698" s="128">
        <f t="shared" si="34"/>
        <v>0</v>
      </c>
    </row>
    <row r="699" spans="1:9" x14ac:dyDescent="0.3">
      <c r="A699" s="106">
        <v>43910</v>
      </c>
      <c r="B699" s="107" t="s">
        <v>63</v>
      </c>
      <c r="C699" s="107" t="s">
        <v>361</v>
      </c>
      <c r="D699" s="7" t="s">
        <v>377</v>
      </c>
      <c r="E699" s="7" t="s">
        <v>211</v>
      </c>
      <c r="F699" s="8" t="s">
        <v>377</v>
      </c>
      <c r="G699" s="114">
        <v>2</v>
      </c>
      <c r="H699" s="113">
        <v>1</v>
      </c>
      <c r="I699" s="8">
        <f t="shared" si="34"/>
        <v>2</v>
      </c>
    </row>
    <row r="700" spans="1:9" x14ac:dyDescent="0.3">
      <c r="A700" s="109">
        <v>43910</v>
      </c>
      <c r="B700" s="107" t="s">
        <v>63</v>
      </c>
      <c r="C700" s="107" t="s">
        <v>361</v>
      </c>
      <c r="D700" s="7"/>
      <c r="E700" s="7"/>
      <c r="F700" s="8"/>
      <c r="G700" s="114"/>
      <c r="H700" s="113"/>
      <c r="I700" s="8"/>
    </row>
    <row r="701" spans="1:9" x14ac:dyDescent="0.3">
      <c r="A701" s="106">
        <v>43910</v>
      </c>
      <c r="B701" s="107" t="s">
        <v>63</v>
      </c>
      <c r="C701" s="107" t="s">
        <v>361</v>
      </c>
      <c r="D701" s="7"/>
      <c r="E701" s="7"/>
      <c r="F701" s="8"/>
      <c r="G701" s="114"/>
      <c r="H701" s="113"/>
      <c r="I701" s="8"/>
    </row>
    <row r="702" spans="1:9" x14ac:dyDescent="0.3">
      <c r="A702" s="109">
        <v>43910</v>
      </c>
      <c r="B702" s="107" t="s">
        <v>63</v>
      </c>
      <c r="C702" s="107" t="s">
        <v>361</v>
      </c>
      <c r="D702" s="7"/>
      <c r="E702" s="7"/>
      <c r="F702" s="8"/>
      <c r="G702" s="114"/>
      <c r="H702" s="113"/>
      <c r="I702" s="8"/>
    </row>
    <row r="703" spans="1:9" x14ac:dyDescent="0.3">
      <c r="A703" s="106">
        <v>43910</v>
      </c>
      <c r="B703" s="107" t="s">
        <v>63</v>
      </c>
      <c r="C703" s="107" t="s">
        <v>361</v>
      </c>
      <c r="D703" s="8"/>
      <c r="E703" s="8"/>
      <c r="F703" s="8"/>
      <c r="G703" s="114"/>
      <c r="H703" s="113"/>
      <c r="I703" s="8"/>
    </row>
    <row r="704" spans="1:9" x14ac:dyDescent="0.3">
      <c r="A704" s="105"/>
      <c r="B704" s="108"/>
      <c r="C704" s="108"/>
      <c r="D704" s="14"/>
      <c r="E704" s="14"/>
      <c r="F704" s="15"/>
      <c r="G704" s="115"/>
      <c r="H704" s="116"/>
      <c r="I704" s="15"/>
    </row>
    <row r="705" spans="1:9" x14ac:dyDescent="0.3">
      <c r="A705" s="109">
        <v>43910</v>
      </c>
      <c r="B705" s="107" t="s">
        <v>378</v>
      </c>
      <c r="C705" s="107" t="s">
        <v>357</v>
      </c>
      <c r="D705" s="8" t="s">
        <v>10</v>
      </c>
      <c r="E705" s="8"/>
      <c r="F705" s="8" t="s">
        <v>368</v>
      </c>
      <c r="G705" s="114">
        <v>0</v>
      </c>
      <c r="H705" s="113">
        <v>50</v>
      </c>
      <c r="I705" s="8">
        <f>G705*H705</f>
        <v>0</v>
      </c>
    </row>
    <row r="706" spans="1:9" x14ac:dyDescent="0.3">
      <c r="A706" s="106">
        <v>43910</v>
      </c>
      <c r="B706" s="107" t="s">
        <v>378</v>
      </c>
      <c r="C706" s="107" t="s">
        <v>357</v>
      </c>
      <c r="D706" s="118" t="s">
        <v>12</v>
      </c>
      <c r="E706" s="118"/>
      <c r="F706" s="119" t="s">
        <v>11</v>
      </c>
      <c r="G706" s="114">
        <v>0</v>
      </c>
      <c r="H706" s="120">
        <v>30</v>
      </c>
      <c r="I706" s="119">
        <f t="shared" ref="I706:I728" si="35">G706*H706</f>
        <v>0</v>
      </c>
    </row>
    <row r="707" spans="1:9" x14ac:dyDescent="0.3">
      <c r="A707" s="109">
        <v>43910</v>
      </c>
      <c r="B707" s="107" t="s">
        <v>378</v>
      </c>
      <c r="C707" s="107" t="s">
        <v>357</v>
      </c>
      <c r="D707" s="118" t="s">
        <v>13</v>
      </c>
      <c r="E707" s="118"/>
      <c r="F707" s="119" t="s">
        <v>11</v>
      </c>
      <c r="G707" s="114">
        <v>0</v>
      </c>
      <c r="H707" s="120">
        <v>20</v>
      </c>
      <c r="I707" s="119">
        <f t="shared" si="35"/>
        <v>0</v>
      </c>
    </row>
    <row r="708" spans="1:9" x14ac:dyDescent="0.3">
      <c r="A708" s="106">
        <v>43910</v>
      </c>
      <c r="B708" s="107" t="s">
        <v>378</v>
      </c>
      <c r="C708" s="107" t="s">
        <v>357</v>
      </c>
      <c r="D708" s="118" t="s">
        <v>15</v>
      </c>
      <c r="E708" s="118"/>
      <c r="F708" s="119" t="s">
        <v>11</v>
      </c>
      <c r="G708" s="114">
        <v>0</v>
      </c>
      <c r="H708" s="120">
        <v>20</v>
      </c>
      <c r="I708" s="119">
        <f t="shared" si="35"/>
        <v>0</v>
      </c>
    </row>
    <row r="709" spans="1:9" x14ac:dyDescent="0.3">
      <c r="A709" s="109">
        <v>43910</v>
      </c>
      <c r="B709" s="107" t="s">
        <v>378</v>
      </c>
      <c r="C709" s="107" t="s">
        <v>357</v>
      </c>
      <c r="D709" s="118" t="s">
        <v>14</v>
      </c>
      <c r="E709" s="118"/>
      <c r="F709" s="119" t="s">
        <v>11</v>
      </c>
      <c r="G709" s="114">
        <v>0</v>
      </c>
      <c r="H709" s="120">
        <v>20</v>
      </c>
      <c r="I709" s="119">
        <f t="shared" si="35"/>
        <v>0</v>
      </c>
    </row>
    <row r="710" spans="1:9" x14ac:dyDescent="0.3">
      <c r="A710" s="106">
        <v>43910</v>
      </c>
      <c r="B710" s="107" t="s">
        <v>378</v>
      </c>
      <c r="C710" s="107" t="s">
        <v>357</v>
      </c>
      <c r="D710" s="118" t="s">
        <v>16</v>
      </c>
      <c r="E710" s="118"/>
      <c r="F710" s="119" t="s">
        <v>11</v>
      </c>
      <c r="G710" s="114">
        <v>0</v>
      </c>
      <c r="H710" s="120">
        <v>20</v>
      </c>
      <c r="I710" s="119">
        <f t="shared" si="35"/>
        <v>0</v>
      </c>
    </row>
    <row r="711" spans="1:9" x14ac:dyDescent="0.3">
      <c r="A711" s="109">
        <v>43910</v>
      </c>
      <c r="B711" s="107" t="s">
        <v>378</v>
      </c>
      <c r="C711" s="107" t="s">
        <v>357</v>
      </c>
      <c r="D711" s="121" t="s">
        <v>18</v>
      </c>
      <c r="E711" s="121"/>
      <c r="F711" s="122" t="s">
        <v>19</v>
      </c>
      <c r="G711" s="114">
        <v>0</v>
      </c>
      <c r="H711" s="123">
        <v>1</v>
      </c>
      <c r="I711" s="124">
        <f t="shared" si="35"/>
        <v>0</v>
      </c>
    </row>
    <row r="712" spans="1:9" x14ac:dyDescent="0.3">
      <c r="A712" s="106">
        <v>43910</v>
      </c>
      <c r="B712" s="107" t="s">
        <v>378</v>
      </c>
      <c r="C712" s="107" t="s">
        <v>357</v>
      </c>
      <c r="D712" s="125" t="s">
        <v>20</v>
      </c>
      <c r="E712" s="125"/>
      <c r="F712" s="124" t="s">
        <v>19</v>
      </c>
      <c r="G712" s="114">
        <v>0</v>
      </c>
      <c r="H712" s="126">
        <v>1</v>
      </c>
      <c r="I712" s="124">
        <f t="shared" si="35"/>
        <v>0</v>
      </c>
    </row>
    <row r="713" spans="1:9" x14ac:dyDescent="0.3">
      <c r="A713" s="109">
        <v>43910</v>
      </c>
      <c r="B713" s="107" t="s">
        <v>378</v>
      </c>
      <c r="C713" s="107" t="s">
        <v>357</v>
      </c>
      <c r="D713" s="125" t="s">
        <v>21</v>
      </c>
      <c r="E713" s="125"/>
      <c r="F713" s="124" t="s">
        <v>19</v>
      </c>
      <c r="G713" s="114">
        <v>0</v>
      </c>
      <c r="H713" s="126">
        <v>1</v>
      </c>
      <c r="I713" s="124">
        <f t="shared" si="35"/>
        <v>0</v>
      </c>
    </row>
    <row r="714" spans="1:9" x14ac:dyDescent="0.3">
      <c r="A714" s="106">
        <v>43910</v>
      </c>
      <c r="B714" s="107" t="s">
        <v>378</v>
      </c>
      <c r="C714" s="107" t="s">
        <v>357</v>
      </c>
      <c r="D714" s="125" t="s">
        <v>22</v>
      </c>
      <c r="E714" s="125"/>
      <c r="F714" s="124" t="s">
        <v>19</v>
      </c>
      <c r="G714" s="114">
        <v>0</v>
      </c>
      <c r="H714" s="126">
        <v>1</v>
      </c>
      <c r="I714" s="124">
        <f t="shared" si="35"/>
        <v>0</v>
      </c>
    </row>
    <row r="715" spans="1:9" x14ac:dyDescent="0.3">
      <c r="A715" s="109">
        <v>43910</v>
      </c>
      <c r="B715" s="107" t="s">
        <v>378</v>
      </c>
      <c r="C715" s="107" t="s">
        <v>357</v>
      </c>
      <c r="D715" s="125" t="s">
        <v>23</v>
      </c>
      <c r="E715" s="125"/>
      <c r="F715" s="124" t="s">
        <v>19</v>
      </c>
      <c r="G715" s="114">
        <v>0</v>
      </c>
      <c r="H715" s="126">
        <v>1</v>
      </c>
      <c r="I715" s="124">
        <f t="shared" si="35"/>
        <v>0</v>
      </c>
    </row>
    <row r="716" spans="1:9" x14ac:dyDescent="0.3">
      <c r="A716" s="106">
        <v>43910</v>
      </c>
      <c r="B716" s="107" t="s">
        <v>378</v>
      </c>
      <c r="C716" s="107" t="s">
        <v>357</v>
      </c>
      <c r="D716" s="127" t="s">
        <v>24</v>
      </c>
      <c r="E716" s="127"/>
      <c r="F716" s="128" t="s">
        <v>25</v>
      </c>
      <c r="G716" s="114">
        <v>0</v>
      </c>
      <c r="H716" s="129">
        <v>30</v>
      </c>
      <c r="I716" s="128">
        <f t="shared" si="35"/>
        <v>0</v>
      </c>
    </row>
    <row r="717" spans="1:9" x14ac:dyDescent="0.3">
      <c r="A717" s="109">
        <v>43910</v>
      </c>
      <c r="B717" s="107" t="s">
        <v>378</v>
      </c>
      <c r="C717" s="107" t="s">
        <v>357</v>
      </c>
      <c r="D717" s="127" t="s">
        <v>26</v>
      </c>
      <c r="E717" s="127"/>
      <c r="F717" s="128" t="s">
        <v>25</v>
      </c>
      <c r="G717" s="114">
        <v>0</v>
      </c>
      <c r="H717" s="129">
        <v>30</v>
      </c>
      <c r="I717" s="128">
        <f t="shared" si="35"/>
        <v>0</v>
      </c>
    </row>
    <row r="718" spans="1:9" x14ac:dyDescent="0.3">
      <c r="A718" s="106">
        <v>43910</v>
      </c>
      <c r="B718" s="107" t="s">
        <v>378</v>
      </c>
      <c r="C718" s="107" t="s">
        <v>357</v>
      </c>
      <c r="D718" s="127" t="s">
        <v>27</v>
      </c>
      <c r="E718" s="127"/>
      <c r="F718" s="128" t="s">
        <v>25</v>
      </c>
      <c r="G718" s="114">
        <v>0</v>
      </c>
      <c r="H718" s="129">
        <v>18</v>
      </c>
      <c r="I718" s="128">
        <f t="shared" si="35"/>
        <v>0</v>
      </c>
    </row>
    <row r="719" spans="1:9" x14ac:dyDescent="0.3">
      <c r="A719" s="109">
        <v>43910</v>
      </c>
      <c r="B719" s="107" t="s">
        <v>378</v>
      </c>
      <c r="C719" s="107" t="s">
        <v>357</v>
      </c>
      <c r="D719" s="130" t="s">
        <v>28</v>
      </c>
      <c r="E719" s="130"/>
      <c r="F719" s="131" t="s">
        <v>29</v>
      </c>
      <c r="G719" s="114">
        <v>0</v>
      </c>
      <c r="H719" s="132">
        <v>100</v>
      </c>
      <c r="I719" s="131">
        <f t="shared" si="35"/>
        <v>0</v>
      </c>
    </row>
    <row r="720" spans="1:9" x14ac:dyDescent="0.3">
      <c r="A720" s="106">
        <v>43910</v>
      </c>
      <c r="B720" s="107" t="s">
        <v>378</v>
      </c>
      <c r="C720" s="107" t="s">
        <v>357</v>
      </c>
      <c r="D720" s="130" t="s">
        <v>30</v>
      </c>
      <c r="E720" s="130"/>
      <c r="F720" s="131" t="s">
        <v>29</v>
      </c>
      <c r="G720" s="114">
        <v>0</v>
      </c>
      <c r="H720" s="132">
        <v>100</v>
      </c>
      <c r="I720" s="131">
        <f t="shared" si="35"/>
        <v>0</v>
      </c>
    </row>
    <row r="721" spans="1:9" x14ac:dyDescent="0.3">
      <c r="A721" s="109">
        <v>43910</v>
      </c>
      <c r="B721" s="107" t="s">
        <v>378</v>
      </c>
      <c r="C721" s="107" t="s">
        <v>357</v>
      </c>
      <c r="D721" s="130" t="s">
        <v>31</v>
      </c>
      <c r="E721" s="130"/>
      <c r="F721" s="131" t="s">
        <v>29</v>
      </c>
      <c r="G721" s="114">
        <v>0</v>
      </c>
      <c r="H721" s="132">
        <v>100</v>
      </c>
      <c r="I721" s="131">
        <f t="shared" si="35"/>
        <v>0</v>
      </c>
    </row>
    <row r="722" spans="1:9" x14ac:dyDescent="0.3">
      <c r="A722" s="106">
        <v>43910</v>
      </c>
      <c r="B722" s="107" t="s">
        <v>378</v>
      </c>
      <c r="C722" s="107" t="s">
        <v>357</v>
      </c>
      <c r="D722" s="130" t="s">
        <v>32</v>
      </c>
      <c r="E722" s="130" t="s">
        <v>211</v>
      </c>
      <c r="F722" s="131" t="s">
        <v>29</v>
      </c>
      <c r="G722" s="114">
        <v>5</v>
      </c>
      <c r="H722" s="132">
        <v>100</v>
      </c>
      <c r="I722" s="131">
        <f t="shared" si="35"/>
        <v>500</v>
      </c>
    </row>
    <row r="723" spans="1:9" x14ac:dyDescent="0.3">
      <c r="A723" s="109">
        <v>43910</v>
      </c>
      <c r="B723" s="107" t="s">
        <v>378</v>
      </c>
      <c r="C723" s="107" t="s">
        <v>357</v>
      </c>
      <c r="D723" s="130" t="s">
        <v>33</v>
      </c>
      <c r="E723" s="130" t="s">
        <v>211</v>
      </c>
      <c r="F723" s="131" t="s">
        <v>29</v>
      </c>
      <c r="G723" s="114">
        <v>5</v>
      </c>
      <c r="H723" s="132">
        <v>100</v>
      </c>
      <c r="I723" s="131">
        <f t="shared" si="35"/>
        <v>500</v>
      </c>
    </row>
    <row r="724" spans="1:9" x14ac:dyDescent="0.3">
      <c r="A724" s="106">
        <v>43910</v>
      </c>
      <c r="B724" s="107" t="s">
        <v>378</v>
      </c>
      <c r="C724" s="107" t="s">
        <v>357</v>
      </c>
      <c r="D724" s="130" t="s">
        <v>34</v>
      </c>
      <c r="E724" s="130" t="s">
        <v>211</v>
      </c>
      <c r="F724" s="131" t="s">
        <v>29</v>
      </c>
      <c r="G724" s="114">
        <v>5</v>
      </c>
      <c r="H724" s="132">
        <v>100</v>
      </c>
      <c r="I724" s="131">
        <f t="shared" si="35"/>
        <v>500</v>
      </c>
    </row>
    <row r="725" spans="1:9" x14ac:dyDescent="0.3">
      <c r="A725" s="109">
        <v>43910</v>
      </c>
      <c r="B725" s="107" t="s">
        <v>378</v>
      </c>
      <c r="C725" s="107" t="s">
        <v>357</v>
      </c>
      <c r="D725" s="130" t="s">
        <v>35</v>
      </c>
      <c r="E725" s="130"/>
      <c r="F725" s="131" t="s">
        <v>29</v>
      </c>
      <c r="G725" s="114">
        <v>0</v>
      </c>
      <c r="H725" s="132">
        <v>100</v>
      </c>
      <c r="I725" s="131">
        <f t="shared" si="35"/>
        <v>0</v>
      </c>
    </row>
    <row r="726" spans="1:9" x14ac:dyDescent="0.3">
      <c r="A726" s="106">
        <v>43910</v>
      </c>
      <c r="B726" s="107" t="s">
        <v>378</v>
      </c>
      <c r="C726" s="107" t="s">
        <v>357</v>
      </c>
      <c r="D726" s="130" t="s">
        <v>36</v>
      </c>
      <c r="E726" s="130"/>
      <c r="F726" s="131" t="s">
        <v>29</v>
      </c>
      <c r="G726" s="114">
        <v>0</v>
      </c>
      <c r="H726" s="132">
        <v>100</v>
      </c>
      <c r="I726" s="131">
        <f t="shared" si="35"/>
        <v>0</v>
      </c>
    </row>
    <row r="727" spans="1:9" x14ac:dyDescent="0.3">
      <c r="A727" s="109">
        <v>43910</v>
      </c>
      <c r="B727" s="107" t="s">
        <v>378</v>
      </c>
      <c r="C727" s="107" t="s">
        <v>357</v>
      </c>
      <c r="D727" s="130" t="s">
        <v>37</v>
      </c>
      <c r="E727" s="130"/>
      <c r="F727" s="131" t="s">
        <v>29</v>
      </c>
      <c r="G727" s="114">
        <v>0</v>
      </c>
      <c r="H727" s="132">
        <v>100</v>
      </c>
      <c r="I727" s="131">
        <f t="shared" si="35"/>
        <v>0</v>
      </c>
    </row>
    <row r="728" spans="1:9" x14ac:dyDescent="0.3">
      <c r="A728" s="106">
        <v>43910</v>
      </c>
      <c r="B728" s="107" t="s">
        <v>378</v>
      </c>
      <c r="C728" s="107" t="s">
        <v>357</v>
      </c>
      <c r="D728" s="133" t="s">
        <v>17</v>
      </c>
      <c r="E728" s="133"/>
      <c r="F728" s="134" t="s">
        <v>38</v>
      </c>
      <c r="G728" s="114">
        <v>0</v>
      </c>
      <c r="H728" s="135">
        <v>24</v>
      </c>
      <c r="I728" s="134">
        <f t="shared" si="35"/>
        <v>0</v>
      </c>
    </row>
    <row r="729" spans="1:9" x14ac:dyDescent="0.3">
      <c r="A729" s="109">
        <v>43910</v>
      </c>
      <c r="B729" s="107" t="s">
        <v>378</v>
      </c>
      <c r="C729" s="107" t="s">
        <v>357</v>
      </c>
      <c r="D729" s="7" t="s">
        <v>39</v>
      </c>
      <c r="E729" s="7"/>
      <c r="F729" s="8" t="s">
        <v>11</v>
      </c>
      <c r="G729" s="114"/>
      <c r="H729" s="113"/>
      <c r="I729" s="8"/>
    </row>
    <row r="730" spans="1:9" x14ac:dyDescent="0.3">
      <c r="A730" s="106">
        <v>43910</v>
      </c>
      <c r="B730" s="107" t="s">
        <v>378</v>
      </c>
      <c r="C730" s="107" t="s">
        <v>357</v>
      </c>
      <c r="D730" s="7" t="s">
        <v>40</v>
      </c>
      <c r="E730" s="7"/>
      <c r="F730" s="8" t="s">
        <v>11</v>
      </c>
      <c r="G730" s="114"/>
      <c r="H730" s="113"/>
      <c r="I730" s="8"/>
    </row>
    <row r="731" spans="1:9" x14ac:dyDescent="0.3">
      <c r="A731" s="109">
        <v>43910</v>
      </c>
      <c r="B731" s="107" t="s">
        <v>378</v>
      </c>
      <c r="C731" s="107" t="s">
        <v>357</v>
      </c>
      <c r="D731" s="7" t="s">
        <v>41</v>
      </c>
      <c r="E731" s="7"/>
      <c r="F731" s="8" t="s">
        <v>41</v>
      </c>
      <c r="G731" s="114"/>
      <c r="H731" s="113"/>
      <c r="I731" s="8"/>
    </row>
    <row r="732" spans="1:9" x14ac:dyDescent="0.3">
      <c r="A732" s="106">
        <v>43910</v>
      </c>
      <c r="B732" s="107" t="s">
        <v>378</v>
      </c>
      <c r="C732" s="107" t="s">
        <v>357</v>
      </c>
      <c r="D732" s="7" t="s">
        <v>42</v>
      </c>
      <c r="E732" s="7"/>
      <c r="F732" s="8" t="s">
        <v>19</v>
      </c>
      <c r="G732" s="114"/>
      <c r="H732" s="113"/>
      <c r="I732" s="8"/>
    </row>
    <row r="733" spans="1:9" x14ac:dyDescent="0.3">
      <c r="A733" s="109">
        <v>43910</v>
      </c>
      <c r="B733" s="107" t="s">
        <v>378</v>
      </c>
      <c r="C733" s="107" t="s">
        <v>357</v>
      </c>
      <c r="D733" s="7" t="s">
        <v>43</v>
      </c>
      <c r="E733" s="7"/>
      <c r="F733" s="8" t="s">
        <v>19</v>
      </c>
      <c r="G733" s="114">
        <v>0</v>
      </c>
      <c r="H733" s="113">
        <v>24</v>
      </c>
      <c r="I733" s="8">
        <f t="shared" ref="I733:I737" si="36">G733*H733</f>
        <v>0</v>
      </c>
    </row>
    <row r="734" spans="1:9" x14ac:dyDescent="0.3">
      <c r="A734" s="106">
        <v>43910</v>
      </c>
      <c r="B734" s="107" t="s">
        <v>378</v>
      </c>
      <c r="C734" s="107" t="s">
        <v>357</v>
      </c>
      <c r="D734" s="118" t="s">
        <v>355</v>
      </c>
      <c r="E734" s="118"/>
      <c r="F734" s="119" t="s">
        <v>11</v>
      </c>
      <c r="G734" s="120">
        <v>0</v>
      </c>
      <c r="H734" s="120">
        <v>20</v>
      </c>
      <c r="I734" s="119">
        <f t="shared" si="36"/>
        <v>0</v>
      </c>
    </row>
    <row r="735" spans="1:9" x14ac:dyDescent="0.3">
      <c r="A735" s="109">
        <v>43910</v>
      </c>
      <c r="B735" s="107" t="s">
        <v>378</v>
      </c>
      <c r="C735" s="107" t="s">
        <v>357</v>
      </c>
      <c r="D735" s="127" t="s">
        <v>359</v>
      </c>
      <c r="E735" s="127"/>
      <c r="F735" s="128" t="s">
        <v>25</v>
      </c>
      <c r="G735" s="129">
        <v>0</v>
      </c>
      <c r="H735" s="129">
        <v>10</v>
      </c>
      <c r="I735" s="128">
        <f t="shared" si="36"/>
        <v>0</v>
      </c>
    </row>
    <row r="736" spans="1:9" x14ac:dyDescent="0.3">
      <c r="A736" s="106">
        <v>43910</v>
      </c>
      <c r="B736" s="107" t="s">
        <v>378</v>
      </c>
      <c r="C736" s="107" t="s">
        <v>357</v>
      </c>
      <c r="D736" s="118" t="s">
        <v>379</v>
      </c>
      <c r="E736" s="118" t="s">
        <v>211</v>
      </c>
      <c r="F736" s="119" t="s">
        <v>11</v>
      </c>
      <c r="G736" s="120">
        <v>1</v>
      </c>
      <c r="H736" s="120">
        <v>20</v>
      </c>
      <c r="I736" s="119">
        <f t="shared" si="36"/>
        <v>20</v>
      </c>
    </row>
    <row r="737" spans="1:9" x14ac:dyDescent="0.3">
      <c r="A737" s="109">
        <v>43910</v>
      </c>
      <c r="B737" s="107" t="s">
        <v>378</v>
      </c>
      <c r="C737" s="107" t="s">
        <v>357</v>
      </c>
      <c r="D737" s="7" t="s">
        <v>377</v>
      </c>
      <c r="E737" s="7" t="s">
        <v>211</v>
      </c>
      <c r="F737" s="8" t="s">
        <v>377</v>
      </c>
      <c r="G737" s="114">
        <v>2</v>
      </c>
      <c r="H737" s="113">
        <v>1</v>
      </c>
      <c r="I737" s="8">
        <f t="shared" si="36"/>
        <v>2</v>
      </c>
    </row>
    <row r="738" spans="1:9" x14ac:dyDescent="0.3">
      <c r="A738" s="106">
        <v>43910</v>
      </c>
      <c r="B738" s="107" t="s">
        <v>378</v>
      </c>
      <c r="C738" s="107" t="s">
        <v>357</v>
      </c>
      <c r="D738" s="7"/>
      <c r="E738" s="7"/>
      <c r="F738" s="8"/>
      <c r="G738" s="114"/>
      <c r="H738" s="113"/>
      <c r="I738" s="8"/>
    </row>
    <row r="739" spans="1:9" x14ac:dyDescent="0.3">
      <c r="A739" s="109">
        <v>43910</v>
      </c>
      <c r="B739" s="107" t="s">
        <v>378</v>
      </c>
      <c r="C739" s="107" t="s">
        <v>357</v>
      </c>
      <c r="D739" s="7"/>
      <c r="E739" s="7"/>
      <c r="F739" s="8"/>
      <c r="G739" s="114"/>
      <c r="H739" s="113"/>
      <c r="I739" s="8"/>
    </row>
    <row r="740" spans="1:9" x14ac:dyDescent="0.3">
      <c r="A740" s="106">
        <v>43910</v>
      </c>
      <c r="B740" s="107" t="s">
        <v>378</v>
      </c>
      <c r="C740" s="107" t="s">
        <v>357</v>
      </c>
      <c r="D740" s="8"/>
      <c r="E740" s="8"/>
      <c r="F740" s="8"/>
      <c r="G740" s="114"/>
      <c r="H740" s="113"/>
      <c r="I740" s="8"/>
    </row>
    <row r="741" spans="1:9" x14ac:dyDescent="0.3">
      <c r="A741" s="105"/>
      <c r="B741" s="108"/>
      <c r="C741" s="108"/>
      <c r="D741" s="14"/>
      <c r="E741" s="14"/>
      <c r="F741" s="15"/>
      <c r="G741" s="115"/>
      <c r="H741" s="116"/>
      <c r="I741" s="15"/>
    </row>
    <row r="742" spans="1:9" x14ac:dyDescent="0.3">
      <c r="A742" s="109">
        <v>43910</v>
      </c>
      <c r="B742" s="107" t="s">
        <v>76</v>
      </c>
      <c r="C742" s="107" t="s">
        <v>357</v>
      </c>
      <c r="D742" s="8" t="s">
        <v>10</v>
      </c>
      <c r="E742" s="8"/>
      <c r="F742" s="8" t="s">
        <v>368</v>
      </c>
      <c r="G742" s="114">
        <v>0</v>
      </c>
      <c r="H742" s="113">
        <v>50</v>
      </c>
      <c r="I742" s="8">
        <f>G742*H742</f>
        <v>0</v>
      </c>
    </row>
    <row r="743" spans="1:9" x14ac:dyDescent="0.3">
      <c r="A743" s="106">
        <v>43910</v>
      </c>
      <c r="B743" s="107" t="s">
        <v>76</v>
      </c>
      <c r="C743" s="107" t="s">
        <v>357</v>
      </c>
      <c r="D743" s="118" t="s">
        <v>12</v>
      </c>
      <c r="E743" s="118"/>
      <c r="F743" s="119" t="s">
        <v>11</v>
      </c>
      <c r="G743" s="114">
        <v>0</v>
      </c>
      <c r="H743" s="120">
        <v>30</v>
      </c>
      <c r="I743" s="119">
        <f t="shared" ref="I743:I765" si="37">G743*H743</f>
        <v>0</v>
      </c>
    </row>
    <row r="744" spans="1:9" x14ac:dyDescent="0.3">
      <c r="A744" s="109">
        <v>43910</v>
      </c>
      <c r="B744" s="107" t="s">
        <v>76</v>
      </c>
      <c r="C744" s="107" t="s">
        <v>357</v>
      </c>
      <c r="D744" s="118" t="s">
        <v>13</v>
      </c>
      <c r="E744" s="118"/>
      <c r="F744" s="119" t="s">
        <v>11</v>
      </c>
      <c r="G744" s="114">
        <v>0</v>
      </c>
      <c r="H744" s="120">
        <v>20</v>
      </c>
      <c r="I744" s="119">
        <f t="shared" si="37"/>
        <v>0</v>
      </c>
    </row>
    <row r="745" spans="1:9" x14ac:dyDescent="0.3">
      <c r="A745" s="106">
        <v>43910</v>
      </c>
      <c r="B745" s="107" t="s">
        <v>76</v>
      </c>
      <c r="C745" s="107" t="s">
        <v>357</v>
      </c>
      <c r="D745" s="118" t="s">
        <v>15</v>
      </c>
      <c r="E745" s="118"/>
      <c r="F745" s="119" t="s">
        <v>11</v>
      </c>
      <c r="G745" s="114">
        <v>0</v>
      </c>
      <c r="H745" s="120">
        <v>20</v>
      </c>
      <c r="I745" s="119">
        <f t="shared" si="37"/>
        <v>0</v>
      </c>
    </row>
    <row r="746" spans="1:9" x14ac:dyDescent="0.3">
      <c r="A746" s="109">
        <v>43910</v>
      </c>
      <c r="B746" s="107" t="s">
        <v>76</v>
      </c>
      <c r="C746" s="107" t="s">
        <v>357</v>
      </c>
      <c r="D746" s="118" t="s">
        <v>14</v>
      </c>
      <c r="E746" s="118"/>
      <c r="F746" s="119" t="s">
        <v>11</v>
      </c>
      <c r="G746" s="114">
        <v>0</v>
      </c>
      <c r="H746" s="120">
        <v>20</v>
      </c>
      <c r="I746" s="119">
        <f t="shared" si="37"/>
        <v>0</v>
      </c>
    </row>
    <row r="747" spans="1:9" x14ac:dyDescent="0.3">
      <c r="A747" s="106">
        <v>43910</v>
      </c>
      <c r="B747" s="107" t="s">
        <v>76</v>
      </c>
      <c r="C747" s="107" t="s">
        <v>357</v>
      </c>
      <c r="D747" s="118" t="s">
        <v>16</v>
      </c>
      <c r="E747" s="118"/>
      <c r="F747" s="119" t="s">
        <v>11</v>
      </c>
      <c r="G747" s="114">
        <v>0</v>
      </c>
      <c r="H747" s="120">
        <v>20</v>
      </c>
      <c r="I747" s="119">
        <f t="shared" si="37"/>
        <v>0</v>
      </c>
    </row>
    <row r="748" spans="1:9" x14ac:dyDescent="0.3">
      <c r="A748" s="109">
        <v>43910</v>
      </c>
      <c r="B748" s="107" t="s">
        <v>76</v>
      </c>
      <c r="C748" s="107" t="s">
        <v>357</v>
      </c>
      <c r="D748" s="121" t="s">
        <v>18</v>
      </c>
      <c r="E748" s="121"/>
      <c r="F748" s="122" t="s">
        <v>19</v>
      </c>
      <c r="G748" s="114">
        <v>0</v>
      </c>
      <c r="H748" s="123">
        <v>1</v>
      </c>
      <c r="I748" s="124">
        <f t="shared" si="37"/>
        <v>0</v>
      </c>
    </row>
    <row r="749" spans="1:9" x14ac:dyDescent="0.3">
      <c r="A749" s="106">
        <v>43910</v>
      </c>
      <c r="B749" s="107" t="s">
        <v>76</v>
      </c>
      <c r="C749" s="107" t="s">
        <v>357</v>
      </c>
      <c r="D749" s="125" t="s">
        <v>20</v>
      </c>
      <c r="E749" s="125"/>
      <c r="F749" s="124" t="s">
        <v>19</v>
      </c>
      <c r="G749" s="114">
        <v>0</v>
      </c>
      <c r="H749" s="126">
        <v>1</v>
      </c>
      <c r="I749" s="124">
        <f t="shared" si="37"/>
        <v>0</v>
      </c>
    </row>
    <row r="750" spans="1:9" x14ac:dyDescent="0.3">
      <c r="A750" s="109">
        <v>43910</v>
      </c>
      <c r="B750" s="107" t="s">
        <v>76</v>
      </c>
      <c r="C750" s="107" t="s">
        <v>357</v>
      </c>
      <c r="D750" s="125" t="s">
        <v>21</v>
      </c>
      <c r="E750" s="125"/>
      <c r="F750" s="124" t="s">
        <v>19</v>
      </c>
      <c r="G750" s="114">
        <v>0</v>
      </c>
      <c r="H750" s="126">
        <v>1</v>
      </c>
      <c r="I750" s="124">
        <f t="shared" si="37"/>
        <v>0</v>
      </c>
    </row>
    <row r="751" spans="1:9" x14ac:dyDescent="0.3">
      <c r="A751" s="106">
        <v>43910</v>
      </c>
      <c r="B751" s="107" t="s">
        <v>76</v>
      </c>
      <c r="C751" s="107" t="s">
        <v>357</v>
      </c>
      <c r="D751" s="125" t="s">
        <v>22</v>
      </c>
      <c r="E751" s="125"/>
      <c r="F751" s="124" t="s">
        <v>19</v>
      </c>
      <c r="G751" s="114">
        <v>0</v>
      </c>
      <c r="H751" s="126">
        <v>1</v>
      </c>
      <c r="I751" s="124">
        <f t="shared" si="37"/>
        <v>0</v>
      </c>
    </row>
    <row r="752" spans="1:9" x14ac:dyDescent="0.3">
      <c r="A752" s="109">
        <v>43910</v>
      </c>
      <c r="B752" s="107" t="s">
        <v>76</v>
      </c>
      <c r="C752" s="107" t="s">
        <v>357</v>
      </c>
      <c r="D752" s="125" t="s">
        <v>23</v>
      </c>
      <c r="E752" s="125"/>
      <c r="F752" s="124" t="s">
        <v>19</v>
      </c>
      <c r="G752" s="114">
        <v>0</v>
      </c>
      <c r="H752" s="126">
        <v>1</v>
      </c>
      <c r="I752" s="124">
        <f t="shared" si="37"/>
        <v>0</v>
      </c>
    </row>
    <row r="753" spans="1:9" x14ac:dyDescent="0.3">
      <c r="A753" s="106">
        <v>43910</v>
      </c>
      <c r="B753" s="107" t="s">
        <v>76</v>
      </c>
      <c r="C753" s="107" t="s">
        <v>357</v>
      </c>
      <c r="D753" s="127" t="s">
        <v>24</v>
      </c>
      <c r="E753" s="127"/>
      <c r="F753" s="128" t="s">
        <v>25</v>
      </c>
      <c r="G753" s="114">
        <v>0</v>
      </c>
      <c r="H753" s="129">
        <v>30</v>
      </c>
      <c r="I753" s="128">
        <f t="shared" si="37"/>
        <v>0</v>
      </c>
    </row>
    <row r="754" spans="1:9" x14ac:dyDescent="0.3">
      <c r="A754" s="109">
        <v>43910</v>
      </c>
      <c r="B754" s="107" t="s">
        <v>76</v>
      </c>
      <c r="C754" s="107" t="s">
        <v>357</v>
      </c>
      <c r="D754" s="127" t="s">
        <v>26</v>
      </c>
      <c r="E754" s="127"/>
      <c r="F754" s="128" t="s">
        <v>25</v>
      </c>
      <c r="G754" s="114">
        <v>0</v>
      </c>
      <c r="H754" s="129">
        <v>30</v>
      </c>
      <c r="I754" s="128">
        <f t="shared" si="37"/>
        <v>0</v>
      </c>
    </row>
    <row r="755" spans="1:9" x14ac:dyDescent="0.3">
      <c r="A755" s="106">
        <v>43910</v>
      </c>
      <c r="B755" s="107" t="s">
        <v>76</v>
      </c>
      <c r="C755" s="107" t="s">
        <v>357</v>
      </c>
      <c r="D755" s="127" t="s">
        <v>27</v>
      </c>
      <c r="E755" s="127"/>
      <c r="F755" s="128" t="s">
        <v>25</v>
      </c>
      <c r="G755" s="114">
        <v>0</v>
      </c>
      <c r="H755" s="129">
        <v>18</v>
      </c>
      <c r="I755" s="128">
        <f t="shared" si="37"/>
        <v>0</v>
      </c>
    </row>
    <row r="756" spans="1:9" x14ac:dyDescent="0.3">
      <c r="A756" s="109">
        <v>43910</v>
      </c>
      <c r="B756" s="107" t="s">
        <v>76</v>
      </c>
      <c r="C756" s="107" t="s">
        <v>357</v>
      </c>
      <c r="D756" s="130" t="s">
        <v>28</v>
      </c>
      <c r="E756" s="130"/>
      <c r="F756" s="131" t="s">
        <v>29</v>
      </c>
      <c r="G756" s="114">
        <v>0</v>
      </c>
      <c r="H756" s="132">
        <v>100</v>
      </c>
      <c r="I756" s="131">
        <f t="shared" si="37"/>
        <v>0</v>
      </c>
    </row>
    <row r="757" spans="1:9" x14ac:dyDescent="0.3">
      <c r="A757" s="106">
        <v>43910</v>
      </c>
      <c r="B757" s="107" t="s">
        <v>76</v>
      </c>
      <c r="C757" s="107" t="s">
        <v>357</v>
      </c>
      <c r="D757" s="130" t="s">
        <v>30</v>
      </c>
      <c r="E757" s="130"/>
      <c r="F757" s="131" t="s">
        <v>29</v>
      </c>
      <c r="G757" s="114">
        <v>0</v>
      </c>
      <c r="H757" s="132">
        <v>100</v>
      </c>
      <c r="I757" s="131">
        <f t="shared" si="37"/>
        <v>0</v>
      </c>
    </row>
    <row r="758" spans="1:9" x14ac:dyDescent="0.3">
      <c r="A758" s="109">
        <v>43910</v>
      </c>
      <c r="B758" s="107" t="s">
        <v>76</v>
      </c>
      <c r="C758" s="107" t="s">
        <v>357</v>
      </c>
      <c r="D758" s="130" t="s">
        <v>31</v>
      </c>
      <c r="E758" s="130"/>
      <c r="F758" s="131" t="s">
        <v>29</v>
      </c>
      <c r="G758" s="114">
        <v>0</v>
      </c>
      <c r="H758" s="132">
        <v>100</v>
      </c>
      <c r="I758" s="131">
        <f t="shared" si="37"/>
        <v>0</v>
      </c>
    </row>
    <row r="759" spans="1:9" x14ac:dyDescent="0.3">
      <c r="A759" s="106">
        <v>43910</v>
      </c>
      <c r="B759" s="107" t="s">
        <v>76</v>
      </c>
      <c r="C759" s="107" t="s">
        <v>357</v>
      </c>
      <c r="D759" s="130" t="s">
        <v>32</v>
      </c>
      <c r="E759" s="130"/>
      <c r="F759" s="131" t="s">
        <v>29</v>
      </c>
      <c r="G759" s="114">
        <v>0</v>
      </c>
      <c r="H759" s="132">
        <v>100</v>
      </c>
      <c r="I759" s="131">
        <f t="shared" si="37"/>
        <v>0</v>
      </c>
    </row>
    <row r="760" spans="1:9" x14ac:dyDescent="0.3">
      <c r="A760" s="109">
        <v>43910</v>
      </c>
      <c r="B760" s="107" t="s">
        <v>76</v>
      </c>
      <c r="C760" s="107" t="s">
        <v>357</v>
      </c>
      <c r="D760" s="130" t="s">
        <v>33</v>
      </c>
      <c r="E760" s="130"/>
      <c r="F760" s="131" t="s">
        <v>29</v>
      </c>
      <c r="G760" s="114">
        <v>0</v>
      </c>
      <c r="H760" s="132">
        <v>100</v>
      </c>
      <c r="I760" s="131">
        <f t="shared" si="37"/>
        <v>0</v>
      </c>
    </row>
    <row r="761" spans="1:9" x14ac:dyDescent="0.3">
      <c r="A761" s="106">
        <v>43910</v>
      </c>
      <c r="B761" s="107" t="s">
        <v>76</v>
      </c>
      <c r="C761" s="107" t="s">
        <v>357</v>
      </c>
      <c r="D761" s="130" t="s">
        <v>34</v>
      </c>
      <c r="E761" s="130"/>
      <c r="F761" s="131" t="s">
        <v>29</v>
      </c>
      <c r="G761" s="114">
        <v>0</v>
      </c>
      <c r="H761" s="132">
        <v>100</v>
      </c>
      <c r="I761" s="131">
        <f t="shared" si="37"/>
        <v>0</v>
      </c>
    </row>
    <row r="762" spans="1:9" x14ac:dyDescent="0.3">
      <c r="A762" s="109">
        <v>43910</v>
      </c>
      <c r="B762" s="107" t="s">
        <v>76</v>
      </c>
      <c r="C762" s="107" t="s">
        <v>357</v>
      </c>
      <c r="D762" s="130" t="s">
        <v>35</v>
      </c>
      <c r="E762" s="130"/>
      <c r="F762" s="131" t="s">
        <v>29</v>
      </c>
      <c r="G762" s="114">
        <v>0</v>
      </c>
      <c r="H762" s="132">
        <v>100</v>
      </c>
      <c r="I762" s="131">
        <f t="shared" si="37"/>
        <v>0</v>
      </c>
    </row>
    <row r="763" spans="1:9" x14ac:dyDescent="0.3">
      <c r="A763" s="106">
        <v>43910</v>
      </c>
      <c r="B763" s="107" t="s">
        <v>76</v>
      </c>
      <c r="C763" s="107" t="s">
        <v>357</v>
      </c>
      <c r="D763" s="130" t="s">
        <v>36</v>
      </c>
      <c r="E763" s="130"/>
      <c r="F763" s="131" t="s">
        <v>29</v>
      </c>
      <c r="G763" s="114">
        <v>0</v>
      </c>
      <c r="H763" s="132">
        <v>100</v>
      </c>
      <c r="I763" s="131">
        <f t="shared" si="37"/>
        <v>0</v>
      </c>
    </row>
    <row r="764" spans="1:9" x14ac:dyDescent="0.3">
      <c r="A764" s="109">
        <v>43910</v>
      </c>
      <c r="B764" s="107" t="s">
        <v>76</v>
      </c>
      <c r="C764" s="107" t="s">
        <v>357</v>
      </c>
      <c r="D764" s="130" t="s">
        <v>37</v>
      </c>
      <c r="E764" s="130"/>
      <c r="F764" s="131" t="s">
        <v>29</v>
      </c>
      <c r="G764" s="114">
        <v>0</v>
      </c>
      <c r="H764" s="132">
        <v>100</v>
      </c>
      <c r="I764" s="131">
        <f t="shared" si="37"/>
        <v>0</v>
      </c>
    </row>
    <row r="765" spans="1:9" x14ac:dyDescent="0.3">
      <c r="A765" s="106">
        <v>43910</v>
      </c>
      <c r="B765" s="107" t="s">
        <v>76</v>
      </c>
      <c r="C765" s="107" t="s">
        <v>357</v>
      </c>
      <c r="D765" s="133" t="s">
        <v>17</v>
      </c>
      <c r="E765" s="133"/>
      <c r="F765" s="134" t="s">
        <v>38</v>
      </c>
      <c r="G765" s="114">
        <v>0</v>
      </c>
      <c r="H765" s="135">
        <v>24</v>
      </c>
      <c r="I765" s="134">
        <f t="shared" si="37"/>
        <v>0</v>
      </c>
    </row>
    <row r="766" spans="1:9" x14ac:dyDescent="0.3">
      <c r="A766" s="109">
        <v>43910</v>
      </c>
      <c r="B766" s="107" t="s">
        <v>76</v>
      </c>
      <c r="C766" s="107" t="s">
        <v>357</v>
      </c>
      <c r="D766" s="7" t="s">
        <v>39</v>
      </c>
      <c r="E766" s="7"/>
      <c r="F766" s="8" t="s">
        <v>11</v>
      </c>
      <c r="G766" s="114"/>
      <c r="H766" s="113"/>
      <c r="I766" s="8"/>
    </row>
    <row r="767" spans="1:9" x14ac:dyDescent="0.3">
      <c r="A767" s="106">
        <v>43910</v>
      </c>
      <c r="B767" s="107" t="s">
        <v>76</v>
      </c>
      <c r="C767" s="107" t="s">
        <v>357</v>
      </c>
      <c r="D767" s="7" t="s">
        <v>40</v>
      </c>
      <c r="E767" s="7"/>
      <c r="F767" s="8" t="s">
        <v>11</v>
      </c>
      <c r="G767" s="114"/>
      <c r="H767" s="113"/>
      <c r="I767" s="8"/>
    </row>
    <row r="768" spans="1:9" x14ac:dyDescent="0.3">
      <c r="A768" s="109">
        <v>43910</v>
      </c>
      <c r="B768" s="107" t="s">
        <v>76</v>
      </c>
      <c r="C768" s="107" t="s">
        <v>357</v>
      </c>
      <c r="D768" s="7" t="s">
        <v>41</v>
      </c>
      <c r="E768" s="7"/>
      <c r="F768" s="8" t="s">
        <v>41</v>
      </c>
      <c r="G768" s="114"/>
      <c r="H768" s="113"/>
      <c r="I768" s="8"/>
    </row>
    <row r="769" spans="1:11" x14ac:dyDescent="0.3">
      <c r="A769" s="106">
        <v>43910</v>
      </c>
      <c r="B769" s="107" t="s">
        <v>76</v>
      </c>
      <c r="C769" s="107" t="s">
        <v>357</v>
      </c>
      <c r="D769" s="7" t="s">
        <v>42</v>
      </c>
      <c r="E769" s="7"/>
      <c r="F769" s="8" t="s">
        <v>19</v>
      </c>
      <c r="G769" s="114"/>
      <c r="H769" s="113"/>
      <c r="I769" s="8"/>
    </row>
    <row r="770" spans="1:11" x14ac:dyDescent="0.3">
      <c r="A770" s="109">
        <v>43910</v>
      </c>
      <c r="B770" s="107" t="s">
        <v>76</v>
      </c>
      <c r="C770" s="107" t="s">
        <v>357</v>
      </c>
      <c r="D770" s="7" t="s">
        <v>43</v>
      </c>
      <c r="E770" s="7"/>
      <c r="F770" s="8" t="s">
        <v>19</v>
      </c>
      <c r="G770" s="114">
        <v>0</v>
      </c>
      <c r="H770" s="113">
        <v>24</v>
      </c>
      <c r="I770" s="8">
        <f t="shared" ref="I770:I774" si="38">G770*H770</f>
        <v>0</v>
      </c>
    </row>
    <row r="771" spans="1:11" x14ac:dyDescent="0.3">
      <c r="A771" s="106">
        <v>43910</v>
      </c>
      <c r="B771" s="107" t="s">
        <v>76</v>
      </c>
      <c r="C771" s="107" t="s">
        <v>357</v>
      </c>
      <c r="D771" s="118" t="s">
        <v>355</v>
      </c>
      <c r="E771" s="118"/>
      <c r="F771" s="119" t="s">
        <v>11</v>
      </c>
      <c r="G771" s="120">
        <v>0</v>
      </c>
      <c r="H771" s="120">
        <v>20</v>
      </c>
      <c r="I771" s="119">
        <f t="shared" si="38"/>
        <v>0</v>
      </c>
    </row>
    <row r="772" spans="1:11" x14ac:dyDescent="0.3">
      <c r="A772" s="109">
        <v>43910</v>
      </c>
      <c r="B772" s="107" t="s">
        <v>76</v>
      </c>
      <c r="C772" s="107" t="s">
        <v>357</v>
      </c>
      <c r="D772" s="127" t="s">
        <v>359</v>
      </c>
      <c r="E772" s="127"/>
      <c r="F772" s="128" t="s">
        <v>25</v>
      </c>
      <c r="G772" s="129">
        <v>0</v>
      </c>
      <c r="H772" s="129">
        <v>10</v>
      </c>
      <c r="I772" s="128">
        <f t="shared" si="38"/>
        <v>0</v>
      </c>
    </row>
    <row r="773" spans="1:11" x14ac:dyDescent="0.3">
      <c r="A773" s="106">
        <v>43910</v>
      </c>
      <c r="B773" s="107" t="s">
        <v>76</v>
      </c>
      <c r="C773" s="107" t="s">
        <v>357</v>
      </c>
      <c r="D773" s="118" t="s">
        <v>379</v>
      </c>
      <c r="E773" s="118" t="s">
        <v>211</v>
      </c>
      <c r="F773" s="119" t="s">
        <v>11</v>
      </c>
      <c r="G773" s="120">
        <v>5</v>
      </c>
      <c r="H773" s="120">
        <v>20</v>
      </c>
      <c r="I773" s="119">
        <f t="shared" si="38"/>
        <v>100</v>
      </c>
    </row>
    <row r="774" spans="1:11" x14ac:dyDescent="0.3">
      <c r="A774" s="109">
        <v>43910</v>
      </c>
      <c r="B774" s="107" t="s">
        <v>76</v>
      </c>
      <c r="C774" s="107" t="s">
        <v>357</v>
      </c>
      <c r="D774" s="7" t="s">
        <v>377</v>
      </c>
      <c r="E774" s="7" t="s">
        <v>211</v>
      </c>
      <c r="F774" s="8" t="s">
        <v>377</v>
      </c>
      <c r="G774" s="114">
        <v>10</v>
      </c>
      <c r="H774" s="113">
        <v>1</v>
      </c>
      <c r="I774" s="8">
        <f t="shared" si="38"/>
        <v>10</v>
      </c>
    </row>
    <row r="775" spans="1:11" x14ac:dyDescent="0.3">
      <c r="A775" s="106">
        <v>43910</v>
      </c>
      <c r="B775" s="107" t="s">
        <v>76</v>
      </c>
      <c r="C775" s="107" t="s">
        <v>357</v>
      </c>
      <c r="D775" s="7"/>
      <c r="E775" s="7"/>
      <c r="F775" s="8"/>
      <c r="G775" s="114"/>
      <c r="H775" s="113"/>
      <c r="I775" s="8"/>
    </row>
    <row r="776" spans="1:11" x14ac:dyDescent="0.3">
      <c r="A776" s="109">
        <v>43910</v>
      </c>
      <c r="B776" s="107" t="s">
        <v>76</v>
      </c>
      <c r="C776" s="107" t="s">
        <v>357</v>
      </c>
      <c r="D776" s="7"/>
      <c r="E776" s="7"/>
      <c r="F776" s="8"/>
      <c r="G776" s="114"/>
      <c r="H776" s="113"/>
      <c r="I776" s="8"/>
    </row>
    <row r="777" spans="1:11" x14ac:dyDescent="0.3">
      <c r="A777" s="106">
        <v>43910</v>
      </c>
      <c r="B777" s="107" t="s">
        <v>76</v>
      </c>
      <c r="C777" s="107" t="s">
        <v>357</v>
      </c>
      <c r="D777" s="8"/>
      <c r="E777" s="8"/>
      <c r="F777" s="8"/>
      <c r="G777" s="114"/>
      <c r="H777" s="113"/>
      <c r="I777" s="8"/>
    </row>
    <row r="778" spans="1:11" x14ac:dyDescent="0.3">
      <c r="A778" s="105"/>
      <c r="B778" s="108"/>
      <c r="C778" s="108"/>
      <c r="D778" s="14"/>
      <c r="E778" s="14"/>
      <c r="F778" s="15"/>
      <c r="G778" s="115"/>
      <c r="H778" s="116"/>
      <c r="I778" s="15"/>
    </row>
    <row r="779" spans="1:11" x14ac:dyDescent="0.3">
      <c r="A779" s="109">
        <v>43910</v>
      </c>
      <c r="B779" s="107" t="s">
        <v>365</v>
      </c>
      <c r="C779" s="107" t="s">
        <v>357</v>
      </c>
      <c r="D779" s="8" t="s">
        <v>10</v>
      </c>
      <c r="E779" s="8"/>
      <c r="F779" s="8" t="s">
        <v>368</v>
      </c>
      <c r="G779" s="114">
        <v>0</v>
      </c>
      <c r="H779" s="113">
        <v>50</v>
      </c>
      <c r="I779" s="8">
        <f>G779*H779</f>
        <v>0</v>
      </c>
      <c r="J779" s="36"/>
      <c r="K779" s="36"/>
    </row>
    <row r="780" spans="1:11" x14ac:dyDescent="0.3">
      <c r="A780" s="106">
        <v>43910</v>
      </c>
      <c r="B780" s="107" t="s">
        <v>365</v>
      </c>
      <c r="C780" s="107" t="s">
        <v>357</v>
      </c>
      <c r="D780" s="118" t="s">
        <v>12</v>
      </c>
      <c r="E780" s="118"/>
      <c r="F780" s="119" t="s">
        <v>11</v>
      </c>
      <c r="G780" s="114">
        <v>0</v>
      </c>
      <c r="H780" s="120">
        <v>30</v>
      </c>
      <c r="I780" s="119">
        <f t="shared" ref="I780:I802" si="39">G780*H780</f>
        <v>0</v>
      </c>
      <c r="J780" s="36"/>
      <c r="K780" s="36"/>
    </row>
    <row r="781" spans="1:11" x14ac:dyDescent="0.3">
      <c r="A781" s="109">
        <v>43910</v>
      </c>
      <c r="B781" s="107" t="s">
        <v>365</v>
      </c>
      <c r="C781" s="107" t="s">
        <v>357</v>
      </c>
      <c r="D781" s="118" t="s">
        <v>13</v>
      </c>
      <c r="E781" s="118"/>
      <c r="F781" s="119" t="s">
        <v>11</v>
      </c>
      <c r="G781" s="114">
        <v>0</v>
      </c>
      <c r="H781" s="120">
        <v>20</v>
      </c>
      <c r="I781" s="119">
        <f t="shared" si="39"/>
        <v>0</v>
      </c>
      <c r="J781" s="36"/>
      <c r="K781" s="36"/>
    </row>
    <row r="782" spans="1:11" x14ac:dyDescent="0.3">
      <c r="A782" s="106">
        <v>43910</v>
      </c>
      <c r="B782" s="107" t="s">
        <v>365</v>
      </c>
      <c r="C782" s="107" t="s">
        <v>357</v>
      </c>
      <c r="D782" s="118" t="s">
        <v>15</v>
      </c>
      <c r="E782" s="118"/>
      <c r="F782" s="119" t="s">
        <v>11</v>
      </c>
      <c r="G782" s="114">
        <v>0</v>
      </c>
      <c r="H782" s="120">
        <v>20</v>
      </c>
      <c r="I782" s="119">
        <f t="shared" si="39"/>
        <v>0</v>
      </c>
      <c r="J782" s="36"/>
      <c r="K782" s="36"/>
    </row>
    <row r="783" spans="1:11" x14ac:dyDescent="0.3">
      <c r="A783" s="109">
        <v>43910</v>
      </c>
      <c r="B783" s="107" t="s">
        <v>365</v>
      </c>
      <c r="C783" s="107" t="s">
        <v>357</v>
      </c>
      <c r="D783" s="118" t="s">
        <v>14</v>
      </c>
      <c r="E783" s="118"/>
      <c r="F783" s="119" t="s">
        <v>11</v>
      </c>
      <c r="G783" s="114">
        <v>0</v>
      </c>
      <c r="H783" s="120">
        <v>20</v>
      </c>
      <c r="I783" s="119">
        <f t="shared" si="39"/>
        <v>0</v>
      </c>
      <c r="J783" s="36"/>
      <c r="K783" s="36"/>
    </row>
    <row r="784" spans="1:11" x14ac:dyDescent="0.3">
      <c r="A784" s="106">
        <v>43910</v>
      </c>
      <c r="B784" s="107" t="s">
        <v>365</v>
      </c>
      <c r="C784" s="107" t="s">
        <v>357</v>
      </c>
      <c r="D784" s="118" t="s">
        <v>16</v>
      </c>
      <c r="E784" s="118"/>
      <c r="F784" s="119" t="s">
        <v>11</v>
      </c>
      <c r="G784" s="114">
        <v>0</v>
      </c>
      <c r="H784" s="120">
        <v>20</v>
      </c>
      <c r="I784" s="119">
        <f t="shared" si="39"/>
        <v>0</v>
      </c>
      <c r="J784" s="36"/>
      <c r="K784" s="36"/>
    </row>
    <row r="785" spans="1:11" x14ac:dyDescent="0.3">
      <c r="A785" s="109">
        <v>43910</v>
      </c>
      <c r="B785" s="107" t="s">
        <v>365</v>
      </c>
      <c r="C785" s="107" t="s">
        <v>357</v>
      </c>
      <c r="D785" s="121" t="s">
        <v>18</v>
      </c>
      <c r="E785" s="121"/>
      <c r="F785" s="122" t="s">
        <v>19</v>
      </c>
      <c r="G785" s="114">
        <v>0</v>
      </c>
      <c r="H785" s="123">
        <v>1</v>
      </c>
      <c r="I785" s="124">
        <f t="shared" si="39"/>
        <v>0</v>
      </c>
      <c r="J785" s="36"/>
      <c r="K785" s="36"/>
    </row>
    <row r="786" spans="1:11" x14ac:dyDescent="0.3">
      <c r="A786" s="106">
        <v>43910</v>
      </c>
      <c r="B786" s="107" t="s">
        <v>365</v>
      </c>
      <c r="C786" s="107" t="s">
        <v>357</v>
      </c>
      <c r="D786" s="125" t="s">
        <v>20</v>
      </c>
      <c r="E786" s="125"/>
      <c r="F786" s="124" t="s">
        <v>19</v>
      </c>
      <c r="G786" s="114">
        <v>0</v>
      </c>
      <c r="H786" s="126">
        <v>1</v>
      </c>
      <c r="I786" s="124">
        <f t="shared" si="39"/>
        <v>0</v>
      </c>
      <c r="J786" s="36"/>
      <c r="K786" s="36"/>
    </row>
    <row r="787" spans="1:11" x14ac:dyDescent="0.3">
      <c r="A787" s="109">
        <v>43910</v>
      </c>
      <c r="B787" s="107" t="s">
        <v>365</v>
      </c>
      <c r="C787" s="107" t="s">
        <v>357</v>
      </c>
      <c r="D787" s="125" t="s">
        <v>21</v>
      </c>
      <c r="E787" s="125"/>
      <c r="F787" s="124" t="s">
        <v>19</v>
      </c>
      <c r="G787" s="114">
        <v>0</v>
      </c>
      <c r="H787" s="126">
        <v>1</v>
      </c>
      <c r="I787" s="124">
        <f t="shared" si="39"/>
        <v>0</v>
      </c>
      <c r="J787" s="36"/>
      <c r="K787" s="36"/>
    </row>
    <row r="788" spans="1:11" x14ac:dyDescent="0.3">
      <c r="A788" s="106">
        <v>43910</v>
      </c>
      <c r="B788" s="107" t="s">
        <v>365</v>
      </c>
      <c r="C788" s="107" t="s">
        <v>357</v>
      </c>
      <c r="D788" s="125" t="s">
        <v>22</v>
      </c>
      <c r="E788" s="125"/>
      <c r="F788" s="124" t="s">
        <v>19</v>
      </c>
      <c r="G788" s="114">
        <v>0</v>
      </c>
      <c r="H788" s="126">
        <v>1</v>
      </c>
      <c r="I788" s="124">
        <f t="shared" si="39"/>
        <v>0</v>
      </c>
      <c r="J788" s="36"/>
      <c r="K788" s="36"/>
    </row>
    <row r="789" spans="1:11" x14ac:dyDescent="0.3">
      <c r="A789" s="109">
        <v>43910</v>
      </c>
      <c r="B789" s="107" t="s">
        <v>365</v>
      </c>
      <c r="C789" s="107" t="s">
        <v>357</v>
      </c>
      <c r="D789" s="125" t="s">
        <v>23</v>
      </c>
      <c r="E789" s="125"/>
      <c r="F789" s="124" t="s">
        <v>19</v>
      </c>
      <c r="G789" s="114">
        <v>0</v>
      </c>
      <c r="H789" s="126">
        <v>1</v>
      </c>
      <c r="I789" s="124">
        <f t="shared" si="39"/>
        <v>0</v>
      </c>
      <c r="J789" s="36"/>
      <c r="K789" s="36"/>
    </row>
    <row r="790" spans="1:11" x14ac:dyDescent="0.3">
      <c r="A790" s="106">
        <v>43910</v>
      </c>
      <c r="B790" s="107" t="s">
        <v>365</v>
      </c>
      <c r="C790" s="107" t="s">
        <v>357</v>
      </c>
      <c r="D790" s="127" t="s">
        <v>24</v>
      </c>
      <c r="E790" s="127"/>
      <c r="F790" s="128" t="s">
        <v>25</v>
      </c>
      <c r="G790" s="114">
        <v>0</v>
      </c>
      <c r="H790" s="129">
        <v>30</v>
      </c>
      <c r="I790" s="128">
        <f t="shared" si="39"/>
        <v>0</v>
      </c>
      <c r="J790" s="36"/>
      <c r="K790" s="36"/>
    </row>
    <row r="791" spans="1:11" x14ac:dyDescent="0.3">
      <c r="A791" s="109">
        <v>43910</v>
      </c>
      <c r="B791" s="107" t="s">
        <v>365</v>
      </c>
      <c r="C791" s="107" t="s">
        <v>357</v>
      </c>
      <c r="D791" s="127" t="s">
        <v>26</v>
      </c>
      <c r="E791" s="127"/>
      <c r="F791" s="128" t="s">
        <v>25</v>
      </c>
      <c r="G791" s="114">
        <v>0</v>
      </c>
      <c r="H791" s="129">
        <v>30</v>
      </c>
      <c r="I791" s="128">
        <f t="shared" si="39"/>
        <v>0</v>
      </c>
      <c r="J791" s="36"/>
      <c r="K791" s="36"/>
    </row>
    <row r="792" spans="1:11" x14ac:dyDescent="0.3">
      <c r="A792" s="106">
        <v>43910</v>
      </c>
      <c r="B792" s="107" t="s">
        <v>365</v>
      </c>
      <c r="C792" s="107" t="s">
        <v>357</v>
      </c>
      <c r="D792" s="127" t="s">
        <v>27</v>
      </c>
      <c r="E792" s="127"/>
      <c r="F792" s="128" t="s">
        <v>25</v>
      </c>
      <c r="G792" s="114">
        <v>0</v>
      </c>
      <c r="H792" s="129">
        <v>18</v>
      </c>
      <c r="I792" s="128">
        <f t="shared" si="39"/>
        <v>0</v>
      </c>
      <c r="J792" s="36"/>
      <c r="K792" s="36"/>
    </row>
    <row r="793" spans="1:11" x14ac:dyDescent="0.3">
      <c r="A793" s="109">
        <v>43910</v>
      </c>
      <c r="B793" s="107" t="s">
        <v>365</v>
      </c>
      <c r="C793" s="107" t="s">
        <v>357</v>
      </c>
      <c r="D793" s="130" t="s">
        <v>28</v>
      </c>
      <c r="E793" s="130"/>
      <c r="F793" s="131" t="s">
        <v>29</v>
      </c>
      <c r="G793" s="114">
        <v>0</v>
      </c>
      <c r="H793" s="132">
        <v>100</v>
      </c>
      <c r="I793" s="131">
        <f t="shared" si="39"/>
        <v>0</v>
      </c>
      <c r="J793" s="36"/>
      <c r="K793" s="36"/>
    </row>
    <row r="794" spans="1:11" x14ac:dyDescent="0.3">
      <c r="A794" s="106">
        <v>43910</v>
      </c>
      <c r="B794" s="107" t="s">
        <v>365</v>
      </c>
      <c r="C794" s="107" t="s">
        <v>357</v>
      </c>
      <c r="D794" s="130" t="s">
        <v>30</v>
      </c>
      <c r="E794" s="130"/>
      <c r="F794" s="131" t="s">
        <v>29</v>
      </c>
      <c r="G794" s="114">
        <v>0</v>
      </c>
      <c r="H794" s="132">
        <v>100</v>
      </c>
      <c r="I794" s="131">
        <f t="shared" si="39"/>
        <v>0</v>
      </c>
      <c r="J794" s="36"/>
      <c r="K794" s="36"/>
    </row>
    <row r="795" spans="1:11" x14ac:dyDescent="0.3">
      <c r="A795" s="109">
        <v>43910</v>
      </c>
      <c r="B795" s="107" t="s">
        <v>365</v>
      </c>
      <c r="C795" s="107" t="s">
        <v>357</v>
      </c>
      <c r="D795" s="130" t="s">
        <v>31</v>
      </c>
      <c r="E795" s="130"/>
      <c r="F795" s="131" t="s">
        <v>29</v>
      </c>
      <c r="G795" s="114">
        <v>0</v>
      </c>
      <c r="H795" s="132">
        <v>100</v>
      </c>
      <c r="I795" s="131">
        <f t="shared" si="39"/>
        <v>0</v>
      </c>
      <c r="J795" s="36"/>
      <c r="K795" s="36"/>
    </row>
    <row r="796" spans="1:11" x14ac:dyDescent="0.3">
      <c r="A796" s="106">
        <v>43910</v>
      </c>
      <c r="B796" s="107" t="s">
        <v>365</v>
      </c>
      <c r="C796" s="107" t="s">
        <v>357</v>
      </c>
      <c r="D796" s="130" t="s">
        <v>32</v>
      </c>
      <c r="E796" s="130" t="s">
        <v>211</v>
      </c>
      <c r="F796" s="131" t="s">
        <v>29</v>
      </c>
      <c r="G796" s="114">
        <v>5</v>
      </c>
      <c r="H796" s="132">
        <v>100</v>
      </c>
      <c r="I796" s="131">
        <f t="shared" si="39"/>
        <v>500</v>
      </c>
      <c r="J796" s="36"/>
      <c r="K796" s="36"/>
    </row>
    <row r="797" spans="1:11" x14ac:dyDescent="0.3">
      <c r="A797" s="109">
        <v>43910</v>
      </c>
      <c r="B797" s="107" t="s">
        <v>365</v>
      </c>
      <c r="C797" s="107" t="s">
        <v>357</v>
      </c>
      <c r="D797" s="130" t="s">
        <v>33</v>
      </c>
      <c r="E797" s="130" t="s">
        <v>211</v>
      </c>
      <c r="F797" s="131" t="s">
        <v>29</v>
      </c>
      <c r="G797" s="114">
        <v>5</v>
      </c>
      <c r="H797" s="132">
        <v>100</v>
      </c>
      <c r="I797" s="131">
        <f t="shared" si="39"/>
        <v>500</v>
      </c>
      <c r="J797" s="36"/>
      <c r="K797" s="36"/>
    </row>
    <row r="798" spans="1:11" x14ac:dyDescent="0.3">
      <c r="A798" s="106">
        <v>43910</v>
      </c>
      <c r="B798" s="107" t="s">
        <v>365</v>
      </c>
      <c r="C798" s="107" t="s">
        <v>357</v>
      </c>
      <c r="D798" s="130" t="s">
        <v>34</v>
      </c>
      <c r="E798" s="130" t="s">
        <v>211</v>
      </c>
      <c r="F798" s="131" t="s">
        <v>29</v>
      </c>
      <c r="G798" s="114">
        <v>5</v>
      </c>
      <c r="H798" s="132">
        <v>100</v>
      </c>
      <c r="I798" s="131">
        <f t="shared" si="39"/>
        <v>500</v>
      </c>
      <c r="J798" s="36"/>
      <c r="K798" s="36"/>
    </row>
    <row r="799" spans="1:11" x14ac:dyDescent="0.3">
      <c r="A799" s="109">
        <v>43910</v>
      </c>
      <c r="B799" s="107" t="s">
        <v>365</v>
      </c>
      <c r="C799" s="107" t="s">
        <v>357</v>
      </c>
      <c r="D799" s="130" t="s">
        <v>35</v>
      </c>
      <c r="E799" s="130"/>
      <c r="F799" s="131" t="s">
        <v>29</v>
      </c>
      <c r="G799" s="114">
        <v>0</v>
      </c>
      <c r="H799" s="132">
        <v>100</v>
      </c>
      <c r="I799" s="131">
        <f t="shared" si="39"/>
        <v>0</v>
      </c>
      <c r="J799" s="36"/>
      <c r="K799" s="36"/>
    </row>
    <row r="800" spans="1:11" x14ac:dyDescent="0.3">
      <c r="A800" s="106">
        <v>43910</v>
      </c>
      <c r="B800" s="107" t="s">
        <v>365</v>
      </c>
      <c r="C800" s="107" t="s">
        <v>357</v>
      </c>
      <c r="D800" s="130" t="s">
        <v>36</v>
      </c>
      <c r="E800" s="130"/>
      <c r="F800" s="131" t="s">
        <v>29</v>
      </c>
      <c r="G800" s="114">
        <v>0</v>
      </c>
      <c r="H800" s="132">
        <v>100</v>
      </c>
      <c r="I800" s="131">
        <f t="shared" si="39"/>
        <v>0</v>
      </c>
      <c r="J800" s="36"/>
      <c r="K800" s="36"/>
    </row>
    <row r="801" spans="1:11" x14ac:dyDescent="0.3">
      <c r="A801" s="109">
        <v>43910</v>
      </c>
      <c r="B801" s="107" t="s">
        <v>365</v>
      </c>
      <c r="C801" s="107" t="s">
        <v>357</v>
      </c>
      <c r="D801" s="130" t="s">
        <v>37</v>
      </c>
      <c r="E801" s="130"/>
      <c r="F801" s="131" t="s">
        <v>29</v>
      </c>
      <c r="G801" s="114">
        <v>0</v>
      </c>
      <c r="H801" s="132">
        <v>100</v>
      </c>
      <c r="I801" s="131">
        <f t="shared" si="39"/>
        <v>0</v>
      </c>
      <c r="J801" s="36"/>
      <c r="K801" s="36"/>
    </row>
    <row r="802" spans="1:11" x14ac:dyDescent="0.3">
      <c r="A802" s="106">
        <v>43910</v>
      </c>
      <c r="B802" s="107" t="s">
        <v>365</v>
      </c>
      <c r="C802" s="107" t="s">
        <v>357</v>
      </c>
      <c r="D802" s="133" t="s">
        <v>17</v>
      </c>
      <c r="E802" s="133"/>
      <c r="F802" s="134" t="s">
        <v>38</v>
      </c>
      <c r="G802" s="114">
        <v>0</v>
      </c>
      <c r="H802" s="135">
        <v>24</v>
      </c>
      <c r="I802" s="134">
        <f t="shared" si="39"/>
        <v>0</v>
      </c>
      <c r="J802" s="36"/>
      <c r="K802" s="36"/>
    </row>
    <row r="803" spans="1:11" x14ac:dyDescent="0.3">
      <c r="A803" s="109">
        <v>43910</v>
      </c>
      <c r="B803" s="107" t="s">
        <v>365</v>
      </c>
      <c r="C803" s="107" t="s">
        <v>357</v>
      </c>
      <c r="D803" s="7" t="s">
        <v>39</v>
      </c>
      <c r="E803" s="7"/>
      <c r="F803" s="8" t="s">
        <v>11</v>
      </c>
      <c r="G803" s="114"/>
      <c r="H803" s="113"/>
      <c r="I803" s="8"/>
      <c r="J803" s="36"/>
      <c r="K803" s="36"/>
    </row>
    <row r="804" spans="1:11" x14ac:dyDescent="0.3">
      <c r="A804" s="106">
        <v>43910</v>
      </c>
      <c r="B804" s="107" t="s">
        <v>365</v>
      </c>
      <c r="C804" s="107" t="s">
        <v>357</v>
      </c>
      <c r="D804" s="7" t="s">
        <v>40</v>
      </c>
      <c r="E804" s="7"/>
      <c r="F804" s="8" t="s">
        <v>11</v>
      </c>
      <c r="G804" s="114"/>
      <c r="H804" s="113"/>
      <c r="I804" s="8"/>
      <c r="J804" s="36"/>
      <c r="K804" s="36"/>
    </row>
    <row r="805" spans="1:11" x14ac:dyDescent="0.3">
      <c r="A805" s="109">
        <v>43910</v>
      </c>
      <c r="B805" s="107" t="s">
        <v>365</v>
      </c>
      <c r="C805" s="107" t="s">
        <v>357</v>
      </c>
      <c r="D805" s="7" t="s">
        <v>41</v>
      </c>
      <c r="E805" s="7"/>
      <c r="F805" s="8" t="s">
        <v>41</v>
      </c>
      <c r="G805" s="114"/>
      <c r="H805" s="113"/>
      <c r="I805" s="8"/>
      <c r="J805" s="36"/>
      <c r="K805" s="36"/>
    </row>
    <row r="806" spans="1:11" x14ac:dyDescent="0.3">
      <c r="A806" s="106">
        <v>43910</v>
      </c>
      <c r="B806" s="107" t="s">
        <v>365</v>
      </c>
      <c r="C806" s="107" t="s">
        <v>357</v>
      </c>
      <c r="D806" s="7" t="s">
        <v>42</v>
      </c>
      <c r="E806" s="7"/>
      <c r="F806" s="8" t="s">
        <v>19</v>
      </c>
      <c r="G806" s="114"/>
      <c r="H806" s="113"/>
      <c r="I806" s="8"/>
      <c r="J806" s="36"/>
      <c r="K806" s="36"/>
    </row>
    <row r="807" spans="1:11" x14ac:dyDescent="0.3">
      <c r="A807" s="109">
        <v>43910</v>
      </c>
      <c r="B807" s="107" t="s">
        <v>365</v>
      </c>
      <c r="C807" s="107" t="s">
        <v>357</v>
      </c>
      <c r="D807" s="7" t="s">
        <v>43</v>
      </c>
      <c r="E807" s="7"/>
      <c r="F807" s="8" t="s">
        <v>19</v>
      </c>
      <c r="G807" s="114">
        <v>0</v>
      </c>
      <c r="H807" s="113">
        <v>24</v>
      </c>
      <c r="I807" s="8">
        <f t="shared" ref="I807:I811" si="40">G807*H807</f>
        <v>0</v>
      </c>
      <c r="J807" s="36"/>
      <c r="K807" s="36"/>
    </row>
    <row r="808" spans="1:11" x14ac:dyDescent="0.3">
      <c r="A808" s="106">
        <v>43910</v>
      </c>
      <c r="B808" s="107" t="s">
        <v>365</v>
      </c>
      <c r="C808" s="107" t="s">
        <v>357</v>
      </c>
      <c r="D808" s="118" t="s">
        <v>355</v>
      </c>
      <c r="E808" s="118"/>
      <c r="F808" s="119" t="s">
        <v>11</v>
      </c>
      <c r="G808" s="120">
        <v>0</v>
      </c>
      <c r="H808" s="120">
        <v>20</v>
      </c>
      <c r="I808" s="119">
        <f t="shared" si="40"/>
        <v>0</v>
      </c>
      <c r="J808" s="36"/>
      <c r="K808" s="36"/>
    </row>
    <row r="809" spans="1:11" x14ac:dyDescent="0.3">
      <c r="A809" s="109">
        <v>43910</v>
      </c>
      <c r="B809" s="107" t="s">
        <v>365</v>
      </c>
      <c r="C809" s="107" t="s">
        <v>357</v>
      </c>
      <c r="D809" s="127" t="s">
        <v>359</v>
      </c>
      <c r="E809" s="127"/>
      <c r="F809" s="128" t="s">
        <v>25</v>
      </c>
      <c r="G809" s="129">
        <v>0</v>
      </c>
      <c r="H809" s="129">
        <v>10</v>
      </c>
      <c r="I809" s="128">
        <f t="shared" si="40"/>
        <v>0</v>
      </c>
      <c r="J809" s="36"/>
      <c r="K809" s="36"/>
    </row>
    <row r="810" spans="1:11" x14ac:dyDescent="0.3">
      <c r="A810" s="106">
        <v>43910</v>
      </c>
      <c r="B810" s="107" t="s">
        <v>365</v>
      </c>
      <c r="C810" s="107" t="s">
        <v>357</v>
      </c>
      <c r="D810" s="118" t="s">
        <v>379</v>
      </c>
      <c r="E810" s="118" t="s">
        <v>211</v>
      </c>
      <c r="F810" s="119" t="s">
        <v>11</v>
      </c>
      <c r="G810" s="120">
        <v>8</v>
      </c>
      <c r="H810" s="120">
        <v>20</v>
      </c>
      <c r="I810" s="119">
        <f t="shared" si="40"/>
        <v>160</v>
      </c>
      <c r="J810" s="36"/>
      <c r="K810" s="36"/>
    </row>
    <row r="811" spans="1:11" x14ac:dyDescent="0.3">
      <c r="A811" s="109">
        <v>43910</v>
      </c>
      <c r="B811" s="107" t="s">
        <v>365</v>
      </c>
      <c r="C811" s="107" t="s">
        <v>357</v>
      </c>
      <c r="D811" s="7" t="s">
        <v>377</v>
      </c>
      <c r="E811" s="7" t="s">
        <v>211</v>
      </c>
      <c r="F811" s="8" t="s">
        <v>377</v>
      </c>
      <c r="G811" s="114">
        <v>20</v>
      </c>
      <c r="H811" s="113">
        <v>1</v>
      </c>
      <c r="I811" s="8">
        <f t="shared" si="40"/>
        <v>20</v>
      </c>
      <c r="J811" s="36"/>
      <c r="K811" s="36"/>
    </row>
    <row r="812" spans="1:11" x14ac:dyDescent="0.3">
      <c r="A812" s="106">
        <v>43910</v>
      </c>
      <c r="B812" s="107" t="s">
        <v>365</v>
      </c>
      <c r="C812" s="107" t="s">
        <v>357</v>
      </c>
      <c r="D812" s="7"/>
      <c r="E812" s="7"/>
      <c r="F812" s="8"/>
      <c r="G812" s="114"/>
      <c r="H812" s="113"/>
      <c r="I812" s="8"/>
      <c r="J812" s="36"/>
      <c r="K812" s="36"/>
    </row>
    <row r="813" spans="1:11" x14ac:dyDescent="0.3">
      <c r="A813" s="109">
        <v>43910</v>
      </c>
      <c r="B813" s="107" t="s">
        <v>365</v>
      </c>
      <c r="C813" s="107" t="s">
        <v>357</v>
      </c>
      <c r="D813" s="7"/>
      <c r="E813" s="7"/>
      <c r="F813" s="8"/>
      <c r="G813" s="114"/>
      <c r="H813" s="113"/>
      <c r="I813" s="8"/>
      <c r="J813" s="36"/>
      <c r="K813" s="36"/>
    </row>
    <row r="814" spans="1:11" x14ac:dyDescent="0.3">
      <c r="A814" s="106">
        <v>43910</v>
      </c>
      <c r="B814" s="107" t="s">
        <v>365</v>
      </c>
      <c r="C814" s="107" t="s">
        <v>357</v>
      </c>
      <c r="D814" s="8"/>
      <c r="E814" s="8"/>
      <c r="F814" s="8"/>
      <c r="G814" s="114"/>
      <c r="H814" s="113"/>
      <c r="I814" s="8"/>
      <c r="J814" s="36"/>
      <c r="K814" s="36"/>
    </row>
    <row r="815" spans="1:11" x14ac:dyDescent="0.3">
      <c r="A815" s="105"/>
      <c r="B815" s="108"/>
      <c r="C815" s="108"/>
      <c r="D815" s="14"/>
      <c r="E815" s="14"/>
      <c r="F815" s="15"/>
      <c r="G815" s="115"/>
      <c r="H815" s="116"/>
      <c r="I815" s="15"/>
    </row>
    <row r="816" spans="1:11" x14ac:dyDescent="0.3">
      <c r="A816" s="109">
        <v>43910</v>
      </c>
      <c r="B816" s="107" t="s">
        <v>380</v>
      </c>
      <c r="C816" s="107" t="s">
        <v>357</v>
      </c>
      <c r="D816" s="8" t="s">
        <v>10</v>
      </c>
      <c r="E816" s="8"/>
      <c r="F816" s="8" t="s">
        <v>368</v>
      </c>
      <c r="G816" s="114">
        <v>0</v>
      </c>
      <c r="H816" s="113">
        <v>50</v>
      </c>
      <c r="I816" s="8">
        <f>G816*H816</f>
        <v>0</v>
      </c>
    </row>
    <row r="817" spans="1:9" x14ac:dyDescent="0.3">
      <c r="A817" s="106">
        <v>43910</v>
      </c>
      <c r="B817" s="107" t="s">
        <v>380</v>
      </c>
      <c r="C817" s="107" t="s">
        <v>357</v>
      </c>
      <c r="D817" s="118" t="s">
        <v>12</v>
      </c>
      <c r="E817" s="118"/>
      <c r="F817" s="119" t="s">
        <v>11</v>
      </c>
      <c r="G817" s="114">
        <v>0</v>
      </c>
      <c r="H817" s="120">
        <v>30</v>
      </c>
      <c r="I817" s="119">
        <f t="shared" ref="I817:I839" si="41">G817*H817</f>
        <v>0</v>
      </c>
    </row>
    <row r="818" spans="1:9" x14ac:dyDescent="0.3">
      <c r="A818" s="109">
        <v>43910</v>
      </c>
      <c r="B818" s="107" t="s">
        <v>380</v>
      </c>
      <c r="C818" s="107" t="s">
        <v>357</v>
      </c>
      <c r="D818" s="118" t="s">
        <v>13</v>
      </c>
      <c r="E818" s="118"/>
      <c r="F818" s="119" t="s">
        <v>11</v>
      </c>
      <c r="G818" s="114">
        <v>0</v>
      </c>
      <c r="H818" s="120">
        <v>20</v>
      </c>
      <c r="I818" s="119">
        <f t="shared" si="41"/>
        <v>0</v>
      </c>
    </row>
    <row r="819" spans="1:9" x14ac:dyDescent="0.3">
      <c r="A819" s="106">
        <v>43910</v>
      </c>
      <c r="B819" s="107" t="s">
        <v>380</v>
      </c>
      <c r="C819" s="107" t="s">
        <v>357</v>
      </c>
      <c r="D819" s="118" t="s">
        <v>15</v>
      </c>
      <c r="E819" s="118"/>
      <c r="F819" s="119" t="s">
        <v>11</v>
      </c>
      <c r="G819" s="114">
        <v>0</v>
      </c>
      <c r="H819" s="120">
        <v>20</v>
      </c>
      <c r="I819" s="119">
        <f t="shared" si="41"/>
        <v>0</v>
      </c>
    </row>
    <row r="820" spans="1:9" x14ac:dyDescent="0.3">
      <c r="A820" s="109">
        <v>43910</v>
      </c>
      <c r="B820" s="107" t="s">
        <v>380</v>
      </c>
      <c r="C820" s="107" t="s">
        <v>357</v>
      </c>
      <c r="D820" s="118" t="s">
        <v>14</v>
      </c>
      <c r="E820" s="118"/>
      <c r="F820" s="119" t="s">
        <v>11</v>
      </c>
      <c r="G820" s="114">
        <v>0</v>
      </c>
      <c r="H820" s="120">
        <v>20</v>
      </c>
      <c r="I820" s="119">
        <f t="shared" si="41"/>
        <v>0</v>
      </c>
    </row>
    <row r="821" spans="1:9" x14ac:dyDescent="0.3">
      <c r="A821" s="106">
        <v>43910</v>
      </c>
      <c r="B821" s="107" t="s">
        <v>380</v>
      </c>
      <c r="C821" s="107" t="s">
        <v>357</v>
      </c>
      <c r="D821" s="118" t="s">
        <v>16</v>
      </c>
      <c r="E821" s="118"/>
      <c r="F821" s="119" t="s">
        <v>11</v>
      </c>
      <c r="G821" s="114">
        <v>0</v>
      </c>
      <c r="H821" s="120">
        <v>20</v>
      </c>
      <c r="I821" s="119">
        <f t="shared" si="41"/>
        <v>0</v>
      </c>
    </row>
    <row r="822" spans="1:9" x14ac:dyDescent="0.3">
      <c r="A822" s="109">
        <v>43910</v>
      </c>
      <c r="B822" s="107" t="s">
        <v>380</v>
      </c>
      <c r="C822" s="107" t="s">
        <v>357</v>
      </c>
      <c r="D822" s="121" t="s">
        <v>18</v>
      </c>
      <c r="E822" s="121"/>
      <c r="F822" s="122" t="s">
        <v>19</v>
      </c>
      <c r="G822" s="114">
        <v>0</v>
      </c>
      <c r="H822" s="123">
        <v>1</v>
      </c>
      <c r="I822" s="124">
        <f t="shared" si="41"/>
        <v>0</v>
      </c>
    </row>
    <row r="823" spans="1:9" x14ac:dyDescent="0.3">
      <c r="A823" s="106">
        <v>43910</v>
      </c>
      <c r="B823" s="107" t="s">
        <v>380</v>
      </c>
      <c r="C823" s="107" t="s">
        <v>357</v>
      </c>
      <c r="D823" s="125" t="s">
        <v>20</v>
      </c>
      <c r="E823" s="125"/>
      <c r="F823" s="124" t="s">
        <v>19</v>
      </c>
      <c r="G823" s="114">
        <v>0</v>
      </c>
      <c r="H823" s="126">
        <v>1</v>
      </c>
      <c r="I823" s="124">
        <f t="shared" si="41"/>
        <v>0</v>
      </c>
    </row>
    <row r="824" spans="1:9" x14ac:dyDescent="0.3">
      <c r="A824" s="109">
        <v>43910</v>
      </c>
      <c r="B824" s="107" t="s">
        <v>380</v>
      </c>
      <c r="C824" s="107" t="s">
        <v>357</v>
      </c>
      <c r="D824" s="125" t="s">
        <v>21</v>
      </c>
      <c r="E824" s="125"/>
      <c r="F824" s="124" t="s">
        <v>19</v>
      </c>
      <c r="G824" s="114">
        <v>0</v>
      </c>
      <c r="H824" s="126">
        <v>1</v>
      </c>
      <c r="I824" s="124">
        <f t="shared" si="41"/>
        <v>0</v>
      </c>
    </row>
    <row r="825" spans="1:9" x14ac:dyDescent="0.3">
      <c r="A825" s="106">
        <v>43910</v>
      </c>
      <c r="B825" s="107" t="s">
        <v>380</v>
      </c>
      <c r="C825" s="107" t="s">
        <v>357</v>
      </c>
      <c r="D825" s="125" t="s">
        <v>22</v>
      </c>
      <c r="E825" s="125"/>
      <c r="F825" s="124" t="s">
        <v>19</v>
      </c>
      <c r="G825" s="114">
        <v>0</v>
      </c>
      <c r="H825" s="126">
        <v>1</v>
      </c>
      <c r="I825" s="124">
        <f t="shared" si="41"/>
        <v>0</v>
      </c>
    </row>
    <row r="826" spans="1:9" x14ac:dyDescent="0.3">
      <c r="A826" s="109">
        <v>43910</v>
      </c>
      <c r="B826" s="107" t="s">
        <v>380</v>
      </c>
      <c r="C826" s="107" t="s">
        <v>357</v>
      </c>
      <c r="D826" s="125" t="s">
        <v>23</v>
      </c>
      <c r="E826" s="125"/>
      <c r="F826" s="124" t="s">
        <v>19</v>
      </c>
      <c r="G826" s="114">
        <v>0</v>
      </c>
      <c r="H826" s="126">
        <v>1</v>
      </c>
      <c r="I826" s="124">
        <f t="shared" si="41"/>
        <v>0</v>
      </c>
    </row>
    <row r="827" spans="1:9" x14ac:dyDescent="0.3">
      <c r="A827" s="106">
        <v>43910</v>
      </c>
      <c r="B827" s="107" t="s">
        <v>380</v>
      </c>
      <c r="C827" s="107" t="s">
        <v>357</v>
      </c>
      <c r="D827" s="127" t="s">
        <v>24</v>
      </c>
      <c r="E827" s="127"/>
      <c r="F827" s="128" t="s">
        <v>25</v>
      </c>
      <c r="G827" s="114">
        <v>0</v>
      </c>
      <c r="H827" s="129">
        <v>30</v>
      </c>
      <c r="I827" s="128">
        <f t="shared" si="41"/>
        <v>0</v>
      </c>
    </row>
    <row r="828" spans="1:9" x14ac:dyDescent="0.3">
      <c r="A828" s="109">
        <v>43910</v>
      </c>
      <c r="B828" s="107" t="s">
        <v>380</v>
      </c>
      <c r="C828" s="107" t="s">
        <v>357</v>
      </c>
      <c r="D828" s="127" t="s">
        <v>26</v>
      </c>
      <c r="E828" s="127"/>
      <c r="F828" s="128" t="s">
        <v>25</v>
      </c>
      <c r="G828" s="114">
        <v>0</v>
      </c>
      <c r="H828" s="129">
        <v>30</v>
      </c>
      <c r="I828" s="128">
        <f t="shared" si="41"/>
        <v>0</v>
      </c>
    </row>
    <row r="829" spans="1:9" x14ac:dyDescent="0.3">
      <c r="A829" s="106">
        <v>43910</v>
      </c>
      <c r="B829" s="107" t="s">
        <v>380</v>
      </c>
      <c r="C829" s="107" t="s">
        <v>357</v>
      </c>
      <c r="D829" s="127" t="s">
        <v>27</v>
      </c>
      <c r="E829" s="127"/>
      <c r="F829" s="128" t="s">
        <v>25</v>
      </c>
      <c r="G829" s="114">
        <v>0</v>
      </c>
      <c r="H829" s="129">
        <v>18</v>
      </c>
      <c r="I829" s="128">
        <f t="shared" si="41"/>
        <v>0</v>
      </c>
    </row>
    <row r="830" spans="1:9" x14ac:dyDescent="0.3">
      <c r="A830" s="109">
        <v>43910</v>
      </c>
      <c r="B830" s="107" t="s">
        <v>380</v>
      </c>
      <c r="C830" s="107" t="s">
        <v>357</v>
      </c>
      <c r="D830" s="130" t="s">
        <v>28</v>
      </c>
      <c r="E830" s="130"/>
      <c r="F830" s="131" t="s">
        <v>29</v>
      </c>
      <c r="G830" s="114">
        <v>0</v>
      </c>
      <c r="H830" s="132">
        <v>100</v>
      </c>
      <c r="I830" s="131">
        <f t="shared" si="41"/>
        <v>0</v>
      </c>
    </row>
    <row r="831" spans="1:9" x14ac:dyDescent="0.3">
      <c r="A831" s="106">
        <v>43910</v>
      </c>
      <c r="B831" s="107" t="s">
        <v>380</v>
      </c>
      <c r="C831" s="107" t="s">
        <v>357</v>
      </c>
      <c r="D831" s="130" t="s">
        <v>30</v>
      </c>
      <c r="E831" s="130"/>
      <c r="F831" s="131" t="s">
        <v>29</v>
      </c>
      <c r="G831" s="114">
        <v>0</v>
      </c>
      <c r="H831" s="132">
        <v>100</v>
      </c>
      <c r="I831" s="131">
        <f t="shared" si="41"/>
        <v>0</v>
      </c>
    </row>
    <row r="832" spans="1:9" x14ac:dyDescent="0.3">
      <c r="A832" s="109">
        <v>43910</v>
      </c>
      <c r="B832" s="107" t="s">
        <v>380</v>
      </c>
      <c r="C832" s="107" t="s">
        <v>357</v>
      </c>
      <c r="D832" s="130" t="s">
        <v>31</v>
      </c>
      <c r="E832" s="130"/>
      <c r="F832" s="131" t="s">
        <v>29</v>
      </c>
      <c r="G832" s="114">
        <v>0</v>
      </c>
      <c r="H832" s="132">
        <v>100</v>
      </c>
      <c r="I832" s="131">
        <f t="shared" si="41"/>
        <v>0</v>
      </c>
    </row>
    <row r="833" spans="1:9" x14ac:dyDescent="0.3">
      <c r="A833" s="106">
        <v>43910</v>
      </c>
      <c r="B833" s="107" t="s">
        <v>380</v>
      </c>
      <c r="C833" s="107" t="s">
        <v>357</v>
      </c>
      <c r="D833" s="130" t="s">
        <v>32</v>
      </c>
      <c r="E833" s="130" t="s">
        <v>211</v>
      </c>
      <c r="F833" s="131" t="s">
        <v>29</v>
      </c>
      <c r="G833" s="114">
        <v>5</v>
      </c>
      <c r="H833" s="132">
        <v>100</v>
      </c>
      <c r="I833" s="131">
        <f t="shared" si="41"/>
        <v>500</v>
      </c>
    </row>
    <row r="834" spans="1:9" x14ac:dyDescent="0.3">
      <c r="A834" s="109">
        <v>43910</v>
      </c>
      <c r="B834" s="107" t="s">
        <v>380</v>
      </c>
      <c r="C834" s="107" t="s">
        <v>357</v>
      </c>
      <c r="D834" s="130" t="s">
        <v>33</v>
      </c>
      <c r="E834" s="130" t="s">
        <v>211</v>
      </c>
      <c r="F834" s="131" t="s">
        <v>29</v>
      </c>
      <c r="G834" s="114">
        <v>5</v>
      </c>
      <c r="H834" s="132">
        <v>100</v>
      </c>
      <c r="I834" s="131">
        <f t="shared" si="41"/>
        <v>500</v>
      </c>
    </row>
    <row r="835" spans="1:9" x14ac:dyDescent="0.3">
      <c r="A835" s="106">
        <v>43910</v>
      </c>
      <c r="B835" s="107" t="s">
        <v>380</v>
      </c>
      <c r="C835" s="107" t="s">
        <v>357</v>
      </c>
      <c r="D835" s="130" t="s">
        <v>34</v>
      </c>
      <c r="E835" s="130" t="s">
        <v>211</v>
      </c>
      <c r="F835" s="131" t="s">
        <v>29</v>
      </c>
      <c r="G835" s="114">
        <v>5</v>
      </c>
      <c r="H835" s="132">
        <v>100</v>
      </c>
      <c r="I835" s="131">
        <f t="shared" si="41"/>
        <v>500</v>
      </c>
    </row>
    <row r="836" spans="1:9" x14ac:dyDescent="0.3">
      <c r="A836" s="109">
        <v>43910</v>
      </c>
      <c r="B836" s="107" t="s">
        <v>380</v>
      </c>
      <c r="C836" s="107" t="s">
        <v>357</v>
      </c>
      <c r="D836" s="130" t="s">
        <v>35</v>
      </c>
      <c r="E836" s="130"/>
      <c r="F836" s="131" t="s">
        <v>29</v>
      </c>
      <c r="G836" s="114">
        <v>0</v>
      </c>
      <c r="H836" s="132">
        <v>100</v>
      </c>
      <c r="I836" s="131">
        <f t="shared" si="41"/>
        <v>0</v>
      </c>
    </row>
    <row r="837" spans="1:9" x14ac:dyDescent="0.3">
      <c r="A837" s="106">
        <v>43910</v>
      </c>
      <c r="B837" s="107" t="s">
        <v>380</v>
      </c>
      <c r="C837" s="107" t="s">
        <v>357</v>
      </c>
      <c r="D837" s="130" t="s">
        <v>36</v>
      </c>
      <c r="E837" s="130"/>
      <c r="F837" s="131" t="s">
        <v>29</v>
      </c>
      <c r="G837" s="114">
        <v>0</v>
      </c>
      <c r="H837" s="132">
        <v>100</v>
      </c>
      <c r="I837" s="131">
        <f t="shared" si="41"/>
        <v>0</v>
      </c>
    </row>
    <row r="838" spans="1:9" x14ac:dyDescent="0.3">
      <c r="A838" s="109">
        <v>43910</v>
      </c>
      <c r="B838" s="107" t="s">
        <v>380</v>
      </c>
      <c r="C838" s="107" t="s">
        <v>357</v>
      </c>
      <c r="D838" s="130" t="s">
        <v>37</v>
      </c>
      <c r="E838" s="130"/>
      <c r="F838" s="131" t="s">
        <v>29</v>
      </c>
      <c r="G838" s="114">
        <v>0</v>
      </c>
      <c r="H838" s="132">
        <v>100</v>
      </c>
      <c r="I838" s="131">
        <f t="shared" si="41"/>
        <v>0</v>
      </c>
    </row>
    <row r="839" spans="1:9" x14ac:dyDescent="0.3">
      <c r="A839" s="106">
        <v>43910</v>
      </c>
      <c r="B839" s="107" t="s">
        <v>380</v>
      </c>
      <c r="C839" s="107" t="s">
        <v>357</v>
      </c>
      <c r="D839" s="133" t="s">
        <v>17</v>
      </c>
      <c r="E839" s="133"/>
      <c r="F839" s="134" t="s">
        <v>38</v>
      </c>
      <c r="G839" s="114">
        <v>0</v>
      </c>
      <c r="H839" s="135">
        <v>24</v>
      </c>
      <c r="I839" s="134">
        <f t="shared" si="41"/>
        <v>0</v>
      </c>
    </row>
    <row r="840" spans="1:9" x14ac:dyDescent="0.3">
      <c r="A840" s="109">
        <v>43910</v>
      </c>
      <c r="B840" s="107" t="s">
        <v>380</v>
      </c>
      <c r="C840" s="107" t="s">
        <v>357</v>
      </c>
      <c r="D840" s="7" t="s">
        <v>39</v>
      </c>
      <c r="E840" s="7"/>
      <c r="F840" s="8" t="s">
        <v>11</v>
      </c>
      <c r="G840" s="114"/>
      <c r="H840" s="113"/>
      <c r="I840" s="8"/>
    </row>
    <row r="841" spans="1:9" x14ac:dyDescent="0.3">
      <c r="A841" s="106">
        <v>43910</v>
      </c>
      <c r="B841" s="107" t="s">
        <v>380</v>
      </c>
      <c r="C841" s="107" t="s">
        <v>357</v>
      </c>
      <c r="D841" s="7" t="s">
        <v>40</v>
      </c>
      <c r="E841" s="7"/>
      <c r="F841" s="8" t="s">
        <v>11</v>
      </c>
      <c r="G841" s="114"/>
      <c r="H841" s="113"/>
      <c r="I841" s="8"/>
    </row>
    <row r="842" spans="1:9" x14ac:dyDescent="0.3">
      <c r="A842" s="109">
        <v>43910</v>
      </c>
      <c r="B842" s="107" t="s">
        <v>380</v>
      </c>
      <c r="C842" s="107" t="s">
        <v>357</v>
      </c>
      <c r="D842" s="7" t="s">
        <v>41</v>
      </c>
      <c r="E842" s="7"/>
      <c r="F842" s="8" t="s">
        <v>41</v>
      </c>
      <c r="G842" s="114"/>
      <c r="H842" s="113"/>
      <c r="I842" s="8"/>
    </row>
    <row r="843" spans="1:9" x14ac:dyDescent="0.3">
      <c r="A843" s="106">
        <v>43910</v>
      </c>
      <c r="B843" s="107" t="s">
        <v>380</v>
      </c>
      <c r="C843" s="107" t="s">
        <v>357</v>
      </c>
      <c r="D843" s="7" t="s">
        <v>42</v>
      </c>
      <c r="E843" s="7"/>
      <c r="F843" s="8" t="s">
        <v>19</v>
      </c>
      <c r="G843" s="114"/>
      <c r="H843" s="113"/>
      <c r="I843" s="8"/>
    </row>
    <row r="844" spans="1:9" x14ac:dyDescent="0.3">
      <c r="A844" s="109">
        <v>43910</v>
      </c>
      <c r="B844" s="107" t="s">
        <v>380</v>
      </c>
      <c r="C844" s="107" t="s">
        <v>357</v>
      </c>
      <c r="D844" s="7" t="s">
        <v>43</v>
      </c>
      <c r="E844" s="7"/>
      <c r="F844" s="8" t="s">
        <v>19</v>
      </c>
      <c r="G844" s="114">
        <v>0</v>
      </c>
      <c r="H844" s="113">
        <v>24</v>
      </c>
      <c r="I844" s="8">
        <f t="shared" ref="I844:I848" si="42">G844*H844</f>
        <v>0</v>
      </c>
    </row>
    <row r="845" spans="1:9" x14ac:dyDescent="0.3">
      <c r="A845" s="106">
        <v>43910</v>
      </c>
      <c r="B845" s="107" t="s">
        <v>380</v>
      </c>
      <c r="C845" s="107" t="s">
        <v>357</v>
      </c>
      <c r="D845" s="118" t="s">
        <v>355</v>
      </c>
      <c r="E845" s="118"/>
      <c r="F845" s="119" t="s">
        <v>11</v>
      </c>
      <c r="G845" s="120">
        <v>0</v>
      </c>
      <c r="H845" s="120">
        <v>20</v>
      </c>
      <c r="I845" s="119">
        <f t="shared" si="42"/>
        <v>0</v>
      </c>
    </row>
    <row r="846" spans="1:9" x14ac:dyDescent="0.3">
      <c r="A846" s="109">
        <v>43910</v>
      </c>
      <c r="B846" s="107" t="s">
        <v>380</v>
      </c>
      <c r="C846" s="107" t="s">
        <v>357</v>
      </c>
      <c r="D846" s="127" t="s">
        <v>359</v>
      </c>
      <c r="E846" s="127"/>
      <c r="F846" s="128" t="s">
        <v>25</v>
      </c>
      <c r="G846" s="129">
        <v>0</v>
      </c>
      <c r="H846" s="129">
        <v>10</v>
      </c>
      <c r="I846" s="128">
        <f t="shared" si="42"/>
        <v>0</v>
      </c>
    </row>
    <row r="847" spans="1:9" x14ac:dyDescent="0.3">
      <c r="A847" s="106">
        <v>43910</v>
      </c>
      <c r="B847" s="107" t="s">
        <v>380</v>
      </c>
      <c r="C847" s="107" t="s">
        <v>357</v>
      </c>
      <c r="D847" s="118" t="s">
        <v>379</v>
      </c>
      <c r="E847" s="118" t="s">
        <v>211</v>
      </c>
      <c r="F847" s="119" t="s">
        <v>11</v>
      </c>
      <c r="G847" s="120">
        <v>1</v>
      </c>
      <c r="H847" s="120">
        <v>20</v>
      </c>
      <c r="I847" s="119">
        <f t="shared" si="42"/>
        <v>20</v>
      </c>
    </row>
    <row r="848" spans="1:9" x14ac:dyDescent="0.3">
      <c r="A848" s="109">
        <v>43910</v>
      </c>
      <c r="B848" s="107" t="s">
        <v>380</v>
      </c>
      <c r="C848" s="107" t="s">
        <v>357</v>
      </c>
      <c r="D848" s="7" t="s">
        <v>377</v>
      </c>
      <c r="E848" s="7" t="s">
        <v>211</v>
      </c>
      <c r="F848" s="8" t="s">
        <v>377</v>
      </c>
      <c r="G848" s="114">
        <v>5</v>
      </c>
      <c r="H848" s="113">
        <v>1</v>
      </c>
      <c r="I848" s="8">
        <f t="shared" si="42"/>
        <v>5</v>
      </c>
    </row>
    <row r="849" spans="1:9" x14ac:dyDescent="0.3">
      <c r="A849" s="106">
        <v>43910</v>
      </c>
      <c r="B849" s="107" t="s">
        <v>380</v>
      </c>
      <c r="C849" s="107" t="s">
        <v>357</v>
      </c>
      <c r="D849" s="7"/>
      <c r="E849" s="7"/>
      <c r="F849" s="8"/>
      <c r="G849" s="114"/>
      <c r="H849" s="113"/>
      <c r="I849" s="8"/>
    </row>
    <row r="850" spans="1:9" x14ac:dyDescent="0.3">
      <c r="A850" s="109">
        <v>43910</v>
      </c>
      <c r="B850" s="107" t="s">
        <v>380</v>
      </c>
      <c r="C850" s="107" t="s">
        <v>357</v>
      </c>
      <c r="D850" s="7"/>
      <c r="E850" s="7"/>
      <c r="F850" s="8"/>
      <c r="G850" s="114"/>
      <c r="H850" s="113"/>
      <c r="I850" s="8"/>
    </row>
    <row r="851" spans="1:9" x14ac:dyDescent="0.3">
      <c r="A851" s="106">
        <v>43910</v>
      </c>
      <c r="B851" s="107" t="s">
        <v>380</v>
      </c>
      <c r="C851" s="107" t="s">
        <v>357</v>
      </c>
      <c r="D851" s="8"/>
      <c r="E851" s="8"/>
      <c r="F851" s="8"/>
      <c r="G851" s="114"/>
      <c r="H851" s="113"/>
      <c r="I851" s="8"/>
    </row>
    <row r="852" spans="1:9" x14ac:dyDescent="0.3">
      <c r="A852" s="105"/>
      <c r="B852" s="108"/>
      <c r="C852" s="108"/>
      <c r="D852" s="14"/>
      <c r="E852" s="14"/>
      <c r="F852" s="15"/>
      <c r="G852" s="115"/>
      <c r="H852" s="116"/>
      <c r="I852" s="15"/>
    </row>
    <row r="853" spans="1:9" x14ac:dyDescent="0.3">
      <c r="A853" s="109">
        <v>43910</v>
      </c>
      <c r="B853" s="107" t="s">
        <v>381</v>
      </c>
      <c r="C853" s="107" t="s">
        <v>357</v>
      </c>
      <c r="D853" s="8" t="s">
        <v>10</v>
      </c>
      <c r="E853" s="8"/>
      <c r="F853" s="8" t="s">
        <v>368</v>
      </c>
      <c r="G853" s="114">
        <v>0</v>
      </c>
      <c r="H853" s="113">
        <v>50</v>
      </c>
      <c r="I853" s="8">
        <f>G853*H853</f>
        <v>0</v>
      </c>
    </row>
    <row r="854" spans="1:9" x14ac:dyDescent="0.3">
      <c r="A854" s="106">
        <v>43910</v>
      </c>
      <c r="B854" s="107" t="s">
        <v>381</v>
      </c>
      <c r="C854" s="107" t="s">
        <v>357</v>
      </c>
      <c r="D854" s="118" t="s">
        <v>12</v>
      </c>
      <c r="E854" s="118"/>
      <c r="F854" s="119" t="s">
        <v>11</v>
      </c>
      <c r="G854" s="114">
        <v>0</v>
      </c>
      <c r="H854" s="120">
        <v>30</v>
      </c>
      <c r="I854" s="119">
        <f t="shared" ref="I854:I876" si="43">G854*H854</f>
        <v>0</v>
      </c>
    </row>
    <row r="855" spans="1:9" x14ac:dyDescent="0.3">
      <c r="A855" s="109">
        <v>43910</v>
      </c>
      <c r="B855" s="107" t="s">
        <v>381</v>
      </c>
      <c r="C855" s="107" t="s">
        <v>357</v>
      </c>
      <c r="D855" s="118" t="s">
        <v>13</v>
      </c>
      <c r="E855" s="118"/>
      <c r="F855" s="119" t="s">
        <v>11</v>
      </c>
      <c r="G855" s="114">
        <v>0</v>
      </c>
      <c r="H855" s="120">
        <v>20</v>
      </c>
      <c r="I855" s="119">
        <f t="shared" si="43"/>
        <v>0</v>
      </c>
    </row>
    <row r="856" spans="1:9" x14ac:dyDescent="0.3">
      <c r="A856" s="106">
        <v>43910</v>
      </c>
      <c r="B856" s="107" t="s">
        <v>381</v>
      </c>
      <c r="C856" s="107" t="s">
        <v>357</v>
      </c>
      <c r="D856" s="118" t="s">
        <v>15</v>
      </c>
      <c r="E856" s="118"/>
      <c r="F856" s="119" t="s">
        <v>11</v>
      </c>
      <c r="G856" s="114">
        <v>0</v>
      </c>
      <c r="H856" s="120">
        <v>20</v>
      </c>
      <c r="I856" s="119">
        <f t="shared" si="43"/>
        <v>0</v>
      </c>
    </row>
    <row r="857" spans="1:9" x14ac:dyDescent="0.3">
      <c r="A857" s="109">
        <v>43910</v>
      </c>
      <c r="B857" s="107" t="s">
        <v>381</v>
      </c>
      <c r="C857" s="107" t="s">
        <v>357</v>
      </c>
      <c r="D857" s="118" t="s">
        <v>14</v>
      </c>
      <c r="E857" s="118"/>
      <c r="F857" s="119" t="s">
        <v>11</v>
      </c>
      <c r="G857" s="114">
        <v>0</v>
      </c>
      <c r="H857" s="120">
        <v>20</v>
      </c>
      <c r="I857" s="119">
        <f t="shared" si="43"/>
        <v>0</v>
      </c>
    </row>
    <row r="858" spans="1:9" x14ac:dyDescent="0.3">
      <c r="A858" s="106">
        <v>43910</v>
      </c>
      <c r="B858" s="107" t="s">
        <v>381</v>
      </c>
      <c r="C858" s="107" t="s">
        <v>357</v>
      </c>
      <c r="D858" s="118" t="s">
        <v>16</v>
      </c>
      <c r="E858" s="118"/>
      <c r="F858" s="119" t="s">
        <v>11</v>
      </c>
      <c r="G858" s="114">
        <v>0</v>
      </c>
      <c r="H858" s="120">
        <v>20</v>
      </c>
      <c r="I858" s="119">
        <f t="shared" si="43"/>
        <v>0</v>
      </c>
    </row>
    <row r="859" spans="1:9" x14ac:dyDescent="0.3">
      <c r="A859" s="109">
        <v>43910</v>
      </c>
      <c r="B859" s="107" t="s">
        <v>381</v>
      </c>
      <c r="C859" s="107" t="s">
        <v>357</v>
      </c>
      <c r="D859" s="121" t="s">
        <v>18</v>
      </c>
      <c r="E859" s="121"/>
      <c r="F859" s="122" t="s">
        <v>19</v>
      </c>
      <c r="G859" s="114">
        <v>0</v>
      </c>
      <c r="H859" s="123">
        <v>1</v>
      </c>
      <c r="I859" s="124">
        <f t="shared" si="43"/>
        <v>0</v>
      </c>
    </row>
    <row r="860" spans="1:9" x14ac:dyDescent="0.3">
      <c r="A860" s="106">
        <v>43910</v>
      </c>
      <c r="B860" s="107" t="s">
        <v>381</v>
      </c>
      <c r="C860" s="107" t="s">
        <v>357</v>
      </c>
      <c r="D860" s="125" t="s">
        <v>20</v>
      </c>
      <c r="E860" s="125"/>
      <c r="F860" s="124" t="s">
        <v>19</v>
      </c>
      <c r="G860" s="114">
        <v>0</v>
      </c>
      <c r="H860" s="126">
        <v>1</v>
      </c>
      <c r="I860" s="124">
        <f t="shared" si="43"/>
        <v>0</v>
      </c>
    </row>
    <row r="861" spans="1:9" x14ac:dyDescent="0.3">
      <c r="A861" s="109">
        <v>43910</v>
      </c>
      <c r="B861" s="107" t="s">
        <v>381</v>
      </c>
      <c r="C861" s="107" t="s">
        <v>357</v>
      </c>
      <c r="D861" s="125" t="s">
        <v>21</v>
      </c>
      <c r="E861" s="125"/>
      <c r="F861" s="124" t="s">
        <v>19</v>
      </c>
      <c r="G861" s="114">
        <v>0</v>
      </c>
      <c r="H861" s="126">
        <v>1</v>
      </c>
      <c r="I861" s="124">
        <f t="shared" si="43"/>
        <v>0</v>
      </c>
    </row>
    <row r="862" spans="1:9" x14ac:dyDescent="0.3">
      <c r="A862" s="106">
        <v>43910</v>
      </c>
      <c r="B862" s="107" t="s">
        <v>381</v>
      </c>
      <c r="C862" s="107" t="s">
        <v>357</v>
      </c>
      <c r="D862" s="125" t="s">
        <v>22</v>
      </c>
      <c r="E862" s="125"/>
      <c r="F862" s="124" t="s">
        <v>19</v>
      </c>
      <c r="G862" s="114">
        <v>0</v>
      </c>
      <c r="H862" s="126">
        <v>1</v>
      </c>
      <c r="I862" s="124">
        <f t="shared" si="43"/>
        <v>0</v>
      </c>
    </row>
    <row r="863" spans="1:9" x14ac:dyDescent="0.3">
      <c r="A863" s="109">
        <v>43910</v>
      </c>
      <c r="B863" s="107" t="s">
        <v>381</v>
      </c>
      <c r="C863" s="107" t="s">
        <v>357</v>
      </c>
      <c r="D863" s="125" t="s">
        <v>23</v>
      </c>
      <c r="E863" s="125"/>
      <c r="F863" s="124" t="s">
        <v>19</v>
      </c>
      <c r="G863" s="114">
        <v>0</v>
      </c>
      <c r="H863" s="126">
        <v>1</v>
      </c>
      <c r="I863" s="124">
        <f t="shared" si="43"/>
        <v>0</v>
      </c>
    </row>
    <row r="864" spans="1:9" x14ac:dyDescent="0.3">
      <c r="A864" s="106">
        <v>43910</v>
      </c>
      <c r="B864" s="107" t="s">
        <v>381</v>
      </c>
      <c r="C864" s="107" t="s">
        <v>357</v>
      </c>
      <c r="D864" s="127" t="s">
        <v>24</v>
      </c>
      <c r="E864" s="127"/>
      <c r="F864" s="128" t="s">
        <v>25</v>
      </c>
      <c r="G864" s="114">
        <v>0</v>
      </c>
      <c r="H864" s="129">
        <v>30</v>
      </c>
      <c r="I864" s="128">
        <f t="shared" si="43"/>
        <v>0</v>
      </c>
    </row>
    <row r="865" spans="1:9" x14ac:dyDescent="0.3">
      <c r="A865" s="109">
        <v>43910</v>
      </c>
      <c r="B865" s="107" t="s">
        <v>381</v>
      </c>
      <c r="C865" s="107" t="s">
        <v>357</v>
      </c>
      <c r="D865" s="127" t="s">
        <v>26</v>
      </c>
      <c r="E865" s="127"/>
      <c r="F865" s="128" t="s">
        <v>25</v>
      </c>
      <c r="G865" s="114">
        <v>0</v>
      </c>
      <c r="H865" s="129">
        <v>30</v>
      </c>
      <c r="I865" s="128">
        <f t="shared" si="43"/>
        <v>0</v>
      </c>
    </row>
    <row r="866" spans="1:9" x14ac:dyDescent="0.3">
      <c r="A866" s="106">
        <v>43910</v>
      </c>
      <c r="B866" s="107" t="s">
        <v>381</v>
      </c>
      <c r="C866" s="107" t="s">
        <v>357</v>
      </c>
      <c r="D866" s="127" t="s">
        <v>27</v>
      </c>
      <c r="E866" s="127"/>
      <c r="F866" s="128" t="s">
        <v>25</v>
      </c>
      <c r="G866" s="114">
        <v>0</v>
      </c>
      <c r="H866" s="129">
        <v>18</v>
      </c>
      <c r="I866" s="128">
        <f t="shared" si="43"/>
        <v>0</v>
      </c>
    </row>
    <row r="867" spans="1:9" x14ac:dyDescent="0.3">
      <c r="A867" s="109">
        <v>43910</v>
      </c>
      <c r="B867" s="107" t="s">
        <v>381</v>
      </c>
      <c r="C867" s="107" t="s">
        <v>357</v>
      </c>
      <c r="D867" s="130" t="s">
        <v>28</v>
      </c>
      <c r="E867" s="130"/>
      <c r="F867" s="131" t="s">
        <v>29</v>
      </c>
      <c r="G867" s="114">
        <v>0</v>
      </c>
      <c r="H867" s="132">
        <v>100</v>
      </c>
      <c r="I867" s="131">
        <f t="shared" si="43"/>
        <v>0</v>
      </c>
    </row>
    <row r="868" spans="1:9" x14ac:dyDescent="0.3">
      <c r="A868" s="106">
        <v>43910</v>
      </c>
      <c r="B868" s="107" t="s">
        <v>381</v>
      </c>
      <c r="C868" s="107" t="s">
        <v>357</v>
      </c>
      <c r="D868" s="130" t="s">
        <v>30</v>
      </c>
      <c r="E868" s="130"/>
      <c r="F868" s="131" t="s">
        <v>29</v>
      </c>
      <c r="G868" s="114">
        <v>0</v>
      </c>
      <c r="H868" s="132">
        <v>100</v>
      </c>
      <c r="I868" s="131">
        <f t="shared" si="43"/>
        <v>0</v>
      </c>
    </row>
    <row r="869" spans="1:9" x14ac:dyDescent="0.3">
      <c r="A869" s="109">
        <v>43910</v>
      </c>
      <c r="B869" s="107" t="s">
        <v>381</v>
      </c>
      <c r="C869" s="107" t="s">
        <v>357</v>
      </c>
      <c r="D869" s="130" t="s">
        <v>31</v>
      </c>
      <c r="E869" s="130"/>
      <c r="F869" s="131" t="s">
        <v>29</v>
      </c>
      <c r="G869" s="114">
        <v>0</v>
      </c>
      <c r="H869" s="132">
        <v>100</v>
      </c>
      <c r="I869" s="131">
        <f t="shared" si="43"/>
        <v>0</v>
      </c>
    </row>
    <row r="870" spans="1:9" x14ac:dyDescent="0.3">
      <c r="A870" s="106">
        <v>43910</v>
      </c>
      <c r="B870" s="107" t="s">
        <v>381</v>
      </c>
      <c r="C870" s="107" t="s">
        <v>357</v>
      </c>
      <c r="D870" s="130" t="s">
        <v>32</v>
      </c>
      <c r="E870" s="130" t="s">
        <v>211</v>
      </c>
      <c r="F870" s="131" t="s">
        <v>29</v>
      </c>
      <c r="G870" s="114">
        <v>5</v>
      </c>
      <c r="H870" s="132">
        <v>100</v>
      </c>
      <c r="I870" s="131">
        <f t="shared" si="43"/>
        <v>500</v>
      </c>
    </row>
    <row r="871" spans="1:9" x14ac:dyDescent="0.3">
      <c r="A871" s="109">
        <v>43910</v>
      </c>
      <c r="B871" s="107" t="s">
        <v>381</v>
      </c>
      <c r="C871" s="107" t="s">
        <v>357</v>
      </c>
      <c r="D871" s="130" t="s">
        <v>33</v>
      </c>
      <c r="E871" s="130" t="s">
        <v>211</v>
      </c>
      <c r="F871" s="131" t="s">
        <v>29</v>
      </c>
      <c r="G871" s="114">
        <v>5</v>
      </c>
      <c r="H871" s="132">
        <v>100</v>
      </c>
      <c r="I871" s="131">
        <f t="shared" si="43"/>
        <v>500</v>
      </c>
    </row>
    <row r="872" spans="1:9" x14ac:dyDescent="0.3">
      <c r="A872" s="106">
        <v>43910</v>
      </c>
      <c r="B872" s="107" t="s">
        <v>381</v>
      </c>
      <c r="C872" s="107" t="s">
        <v>357</v>
      </c>
      <c r="D872" s="130" t="s">
        <v>34</v>
      </c>
      <c r="E872" s="130" t="s">
        <v>211</v>
      </c>
      <c r="F872" s="131" t="s">
        <v>29</v>
      </c>
      <c r="G872" s="114">
        <v>10</v>
      </c>
      <c r="H872" s="132">
        <v>100</v>
      </c>
      <c r="I872" s="131">
        <f t="shared" si="43"/>
        <v>1000</v>
      </c>
    </row>
    <row r="873" spans="1:9" x14ac:dyDescent="0.3">
      <c r="A873" s="109">
        <v>43910</v>
      </c>
      <c r="B873" s="107" t="s">
        <v>381</v>
      </c>
      <c r="C873" s="107" t="s">
        <v>357</v>
      </c>
      <c r="D873" s="130" t="s">
        <v>35</v>
      </c>
      <c r="E873" s="130"/>
      <c r="F873" s="131" t="s">
        <v>29</v>
      </c>
      <c r="G873" s="114">
        <v>0</v>
      </c>
      <c r="H873" s="132">
        <v>100</v>
      </c>
      <c r="I873" s="131">
        <f t="shared" si="43"/>
        <v>0</v>
      </c>
    </row>
    <row r="874" spans="1:9" x14ac:dyDescent="0.3">
      <c r="A874" s="106">
        <v>43910</v>
      </c>
      <c r="B874" s="107" t="s">
        <v>381</v>
      </c>
      <c r="C874" s="107" t="s">
        <v>357</v>
      </c>
      <c r="D874" s="130" t="s">
        <v>36</v>
      </c>
      <c r="E874" s="130"/>
      <c r="F874" s="131" t="s">
        <v>29</v>
      </c>
      <c r="G874" s="114">
        <v>0</v>
      </c>
      <c r="H874" s="132">
        <v>100</v>
      </c>
      <c r="I874" s="131">
        <f t="shared" si="43"/>
        <v>0</v>
      </c>
    </row>
    <row r="875" spans="1:9" x14ac:dyDescent="0.3">
      <c r="A875" s="109">
        <v>43910</v>
      </c>
      <c r="B875" s="107" t="s">
        <v>381</v>
      </c>
      <c r="C875" s="107" t="s">
        <v>357</v>
      </c>
      <c r="D875" s="130" t="s">
        <v>37</v>
      </c>
      <c r="E875" s="130"/>
      <c r="F875" s="131" t="s">
        <v>29</v>
      </c>
      <c r="G875" s="114">
        <v>0</v>
      </c>
      <c r="H875" s="132">
        <v>100</v>
      </c>
      <c r="I875" s="131">
        <f t="shared" si="43"/>
        <v>0</v>
      </c>
    </row>
    <row r="876" spans="1:9" x14ac:dyDescent="0.3">
      <c r="A876" s="106">
        <v>43910</v>
      </c>
      <c r="B876" s="107" t="s">
        <v>381</v>
      </c>
      <c r="C876" s="107" t="s">
        <v>357</v>
      </c>
      <c r="D876" s="133" t="s">
        <v>17</v>
      </c>
      <c r="E876" s="133"/>
      <c r="F876" s="134" t="s">
        <v>38</v>
      </c>
      <c r="G876" s="114">
        <v>0</v>
      </c>
      <c r="H876" s="135">
        <v>24</v>
      </c>
      <c r="I876" s="134">
        <f t="shared" si="43"/>
        <v>0</v>
      </c>
    </row>
    <row r="877" spans="1:9" x14ac:dyDescent="0.3">
      <c r="A877" s="109">
        <v>43910</v>
      </c>
      <c r="B877" s="107" t="s">
        <v>381</v>
      </c>
      <c r="C877" s="107" t="s">
        <v>357</v>
      </c>
      <c r="D877" s="7" t="s">
        <v>39</v>
      </c>
      <c r="E877" s="7"/>
      <c r="F877" s="8" t="s">
        <v>11</v>
      </c>
      <c r="G877" s="114"/>
      <c r="H877" s="113"/>
      <c r="I877" s="8"/>
    </row>
    <row r="878" spans="1:9" x14ac:dyDescent="0.3">
      <c r="A878" s="106">
        <v>43910</v>
      </c>
      <c r="B878" s="107" t="s">
        <v>381</v>
      </c>
      <c r="C878" s="107" t="s">
        <v>357</v>
      </c>
      <c r="D878" s="7" t="s">
        <v>40</v>
      </c>
      <c r="E878" s="7"/>
      <c r="F878" s="8" t="s">
        <v>11</v>
      </c>
      <c r="G878" s="114"/>
      <c r="H878" s="113"/>
      <c r="I878" s="8"/>
    </row>
    <row r="879" spans="1:9" x14ac:dyDescent="0.3">
      <c r="A879" s="109">
        <v>43910</v>
      </c>
      <c r="B879" s="107" t="s">
        <v>381</v>
      </c>
      <c r="C879" s="107" t="s">
        <v>357</v>
      </c>
      <c r="D879" s="7" t="s">
        <v>41</v>
      </c>
      <c r="E879" s="7"/>
      <c r="F879" s="8" t="s">
        <v>41</v>
      </c>
      <c r="G879" s="114"/>
      <c r="H879" s="113"/>
      <c r="I879" s="8"/>
    </row>
    <row r="880" spans="1:9" x14ac:dyDescent="0.3">
      <c r="A880" s="106">
        <v>43910</v>
      </c>
      <c r="B880" s="107" t="s">
        <v>381</v>
      </c>
      <c r="C880" s="107" t="s">
        <v>357</v>
      </c>
      <c r="D880" s="7" t="s">
        <v>42</v>
      </c>
      <c r="E880" s="7"/>
      <c r="F880" s="8" t="s">
        <v>19</v>
      </c>
      <c r="G880" s="114"/>
      <c r="H880" s="113"/>
      <c r="I880" s="8"/>
    </row>
    <row r="881" spans="1:9" x14ac:dyDescent="0.3">
      <c r="A881" s="109">
        <v>43910</v>
      </c>
      <c r="B881" s="107" t="s">
        <v>381</v>
      </c>
      <c r="C881" s="107" t="s">
        <v>357</v>
      </c>
      <c r="D881" s="7" t="s">
        <v>43</v>
      </c>
      <c r="E881" s="7"/>
      <c r="F881" s="8" t="s">
        <v>19</v>
      </c>
      <c r="G881" s="114">
        <v>0</v>
      </c>
      <c r="H881" s="113">
        <v>24</v>
      </c>
      <c r="I881" s="8">
        <f t="shared" ref="I881:I885" si="44">G881*H881</f>
        <v>0</v>
      </c>
    </row>
    <row r="882" spans="1:9" x14ac:dyDescent="0.3">
      <c r="A882" s="106">
        <v>43910</v>
      </c>
      <c r="B882" s="107" t="s">
        <v>381</v>
      </c>
      <c r="C882" s="107" t="s">
        <v>357</v>
      </c>
      <c r="D882" s="118" t="s">
        <v>355</v>
      </c>
      <c r="E882" s="118"/>
      <c r="F882" s="119" t="s">
        <v>11</v>
      </c>
      <c r="G882" s="120">
        <v>0</v>
      </c>
      <c r="H882" s="120">
        <v>20</v>
      </c>
      <c r="I882" s="119">
        <f t="shared" si="44"/>
        <v>0</v>
      </c>
    </row>
    <row r="883" spans="1:9" x14ac:dyDescent="0.3">
      <c r="A883" s="109">
        <v>43910</v>
      </c>
      <c r="B883" s="107" t="s">
        <v>381</v>
      </c>
      <c r="C883" s="107" t="s">
        <v>357</v>
      </c>
      <c r="D883" s="127" t="s">
        <v>359</v>
      </c>
      <c r="E883" s="127"/>
      <c r="F883" s="128" t="s">
        <v>25</v>
      </c>
      <c r="G883" s="129">
        <v>0</v>
      </c>
      <c r="H883" s="129">
        <v>10</v>
      </c>
      <c r="I883" s="128">
        <f t="shared" si="44"/>
        <v>0</v>
      </c>
    </row>
    <row r="884" spans="1:9" x14ac:dyDescent="0.3">
      <c r="A884" s="106">
        <v>43910</v>
      </c>
      <c r="B884" s="107" t="s">
        <v>381</v>
      </c>
      <c r="C884" s="107" t="s">
        <v>357</v>
      </c>
      <c r="D884" s="118" t="s">
        <v>379</v>
      </c>
      <c r="E884" s="118" t="s">
        <v>211</v>
      </c>
      <c r="F884" s="119" t="s">
        <v>11</v>
      </c>
      <c r="G884" s="120">
        <v>7</v>
      </c>
      <c r="H884" s="120">
        <v>20</v>
      </c>
      <c r="I884" s="119">
        <f t="shared" si="44"/>
        <v>140</v>
      </c>
    </row>
    <row r="885" spans="1:9" x14ac:dyDescent="0.3">
      <c r="A885" s="109">
        <v>43910</v>
      </c>
      <c r="B885" s="107" t="s">
        <v>381</v>
      </c>
      <c r="C885" s="107" t="s">
        <v>357</v>
      </c>
      <c r="D885" s="7" t="s">
        <v>377</v>
      </c>
      <c r="E885" s="7" t="s">
        <v>211</v>
      </c>
      <c r="F885" s="8" t="s">
        <v>377</v>
      </c>
      <c r="G885" s="114">
        <v>25</v>
      </c>
      <c r="H885" s="113">
        <v>1</v>
      </c>
      <c r="I885" s="8">
        <f t="shared" si="44"/>
        <v>25</v>
      </c>
    </row>
    <row r="886" spans="1:9" x14ac:dyDescent="0.3">
      <c r="A886" s="106">
        <v>43910</v>
      </c>
      <c r="B886" s="107" t="s">
        <v>381</v>
      </c>
      <c r="C886" s="107" t="s">
        <v>357</v>
      </c>
      <c r="D886" s="7"/>
      <c r="E886" s="7"/>
      <c r="F886" s="8"/>
      <c r="G886" s="114"/>
      <c r="H886" s="113"/>
      <c r="I886" s="8"/>
    </row>
    <row r="887" spans="1:9" x14ac:dyDescent="0.3">
      <c r="A887" s="109">
        <v>43910</v>
      </c>
      <c r="B887" s="107" t="s">
        <v>381</v>
      </c>
      <c r="C887" s="107" t="s">
        <v>357</v>
      </c>
      <c r="D887" s="7"/>
      <c r="E887" s="7"/>
      <c r="F887" s="8"/>
      <c r="G887" s="114"/>
      <c r="H887" s="113"/>
      <c r="I887" s="8"/>
    </row>
    <row r="888" spans="1:9" x14ac:dyDescent="0.3">
      <c r="A888" s="106">
        <v>43910</v>
      </c>
      <c r="B888" s="107" t="s">
        <v>381</v>
      </c>
      <c r="C888" s="107" t="s">
        <v>357</v>
      </c>
      <c r="D888" s="8"/>
      <c r="E888" s="8"/>
      <c r="F888" s="8"/>
      <c r="G888" s="114"/>
      <c r="H888" s="113"/>
      <c r="I888" s="8"/>
    </row>
    <row r="889" spans="1:9" x14ac:dyDescent="0.3">
      <c r="A889" s="105"/>
      <c r="B889" s="108"/>
      <c r="C889" s="108"/>
      <c r="D889" s="14"/>
      <c r="E889" s="14"/>
      <c r="F889" s="15"/>
      <c r="G889" s="115"/>
      <c r="H889" s="116"/>
      <c r="I889" s="15"/>
    </row>
    <row r="890" spans="1:9" x14ac:dyDescent="0.3">
      <c r="A890" s="109">
        <v>43910</v>
      </c>
      <c r="B890" s="107" t="s">
        <v>382</v>
      </c>
      <c r="C890" s="107" t="s">
        <v>357</v>
      </c>
      <c r="D890" s="8" t="s">
        <v>10</v>
      </c>
      <c r="E890" s="8"/>
      <c r="F890" s="8" t="s">
        <v>368</v>
      </c>
      <c r="G890" s="114">
        <v>0</v>
      </c>
      <c r="H890" s="113">
        <v>50</v>
      </c>
      <c r="I890" s="8">
        <f>G890*H890</f>
        <v>0</v>
      </c>
    </row>
    <row r="891" spans="1:9" x14ac:dyDescent="0.3">
      <c r="A891" s="106">
        <v>43910</v>
      </c>
      <c r="B891" s="107" t="s">
        <v>382</v>
      </c>
      <c r="C891" s="107" t="s">
        <v>357</v>
      </c>
      <c r="D891" s="118" t="s">
        <v>12</v>
      </c>
      <c r="E891" s="118"/>
      <c r="F891" s="119" t="s">
        <v>11</v>
      </c>
      <c r="G891" s="114">
        <v>0</v>
      </c>
      <c r="H891" s="120">
        <v>30</v>
      </c>
      <c r="I891" s="119">
        <f t="shared" ref="I891:I913" si="45">G891*H891</f>
        <v>0</v>
      </c>
    </row>
    <row r="892" spans="1:9" x14ac:dyDescent="0.3">
      <c r="A892" s="109">
        <v>43910</v>
      </c>
      <c r="B892" s="107" t="s">
        <v>382</v>
      </c>
      <c r="C892" s="107" t="s">
        <v>357</v>
      </c>
      <c r="D892" s="118" t="s">
        <v>13</v>
      </c>
      <c r="E892" s="118"/>
      <c r="F892" s="119" t="s">
        <v>11</v>
      </c>
      <c r="G892" s="114">
        <v>0</v>
      </c>
      <c r="H892" s="120">
        <v>20</v>
      </c>
      <c r="I892" s="119">
        <f t="shared" si="45"/>
        <v>0</v>
      </c>
    </row>
    <row r="893" spans="1:9" x14ac:dyDescent="0.3">
      <c r="A893" s="106">
        <v>43910</v>
      </c>
      <c r="B893" s="107" t="s">
        <v>382</v>
      </c>
      <c r="C893" s="107" t="s">
        <v>357</v>
      </c>
      <c r="D893" s="118" t="s">
        <v>15</v>
      </c>
      <c r="E893" s="118"/>
      <c r="F893" s="119" t="s">
        <v>11</v>
      </c>
      <c r="G893" s="114">
        <v>0</v>
      </c>
      <c r="H893" s="120">
        <v>20</v>
      </c>
      <c r="I893" s="119">
        <f t="shared" si="45"/>
        <v>0</v>
      </c>
    </row>
    <row r="894" spans="1:9" x14ac:dyDescent="0.3">
      <c r="A894" s="109">
        <v>43910</v>
      </c>
      <c r="B894" s="107" t="s">
        <v>382</v>
      </c>
      <c r="C894" s="107" t="s">
        <v>357</v>
      </c>
      <c r="D894" s="118" t="s">
        <v>14</v>
      </c>
      <c r="E894" s="118"/>
      <c r="F894" s="119" t="s">
        <v>11</v>
      </c>
      <c r="G894" s="114">
        <v>0</v>
      </c>
      <c r="H894" s="120">
        <v>20</v>
      </c>
      <c r="I894" s="119">
        <f t="shared" si="45"/>
        <v>0</v>
      </c>
    </row>
    <row r="895" spans="1:9" x14ac:dyDescent="0.3">
      <c r="A895" s="106">
        <v>43910</v>
      </c>
      <c r="B895" s="107" t="s">
        <v>382</v>
      </c>
      <c r="C895" s="107" t="s">
        <v>357</v>
      </c>
      <c r="D895" s="118" t="s">
        <v>16</v>
      </c>
      <c r="E895" s="118"/>
      <c r="F895" s="119" t="s">
        <v>11</v>
      </c>
      <c r="G895" s="114">
        <v>0</v>
      </c>
      <c r="H895" s="120">
        <v>20</v>
      </c>
      <c r="I895" s="119">
        <f t="shared" si="45"/>
        <v>0</v>
      </c>
    </row>
    <row r="896" spans="1:9" x14ac:dyDescent="0.3">
      <c r="A896" s="109">
        <v>43910</v>
      </c>
      <c r="B896" s="107" t="s">
        <v>382</v>
      </c>
      <c r="C896" s="107" t="s">
        <v>357</v>
      </c>
      <c r="D896" s="121" t="s">
        <v>18</v>
      </c>
      <c r="E896" s="121"/>
      <c r="F896" s="122" t="s">
        <v>19</v>
      </c>
      <c r="G896" s="114">
        <v>0</v>
      </c>
      <c r="H896" s="123">
        <v>1</v>
      </c>
      <c r="I896" s="124">
        <f t="shared" si="45"/>
        <v>0</v>
      </c>
    </row>
    <row r="897" spans="1:9" x14ac:dyDescent="0.3">
      <c r="A897" s="106">
        <v>43910</v>
      </c>
      <c r="B897" s="107" t="s">
        <v>382</v>
      </c>
      <c r="C897" s="107" t="s">
        <v>357</v>
      </c>
      <c r="D897" s="125" t="s">
        <v>20</v>
      </c>
      <c r="E897" s="125"/>
      <c r="F897" s="124" t="s">
        <v>19</v>
      </c>
      <c r="G897" s="114">
        <v>0</v>
      </c>
      <c r="H897" s="126">
        <v>1</v>
      </c>
      <c r="I897" s="124">
        <f t="shared" si="45"/>
        <v>0</v>
      </c>
    </row>
    <row r="898" spans="1:9" x14ac:dyDescent="0.3">
      <c r="A898" s="109">
        <v>43910</v>
      </c>
      <c r="B898" s="107" t="s">
        <v>382</v>
      </c>
      <c r="C898" s="107" t="s">
        <v>357</v>
      </c>
      <c r="D898" s="125" t="s">
        <v>21</v>
      </c>
      <c r="E898" s="125"/>
      <c r="F898" s="124" t="s">
        <v>19</v>
      </c>
      <c r="G898" s="114">
        <v>0</v>
      </c>
      <c r="H898" s="126">
        <v>1</v>
      </c>
      <c r="I898" s="124">
        <f t="shared" si="45"/>
        <v>0</v>
      </c>
    </row>
    <row r="899" spans="1:9" x14ac:dyDescent="0.3">
      <c r="A899" s="106">
        <v>43910</v>
      </c>
      <c r="B899" s="107" t="s">
        <v>382</v>
      </c>
      <c r="C899" s="107" t="s">
        <v>357</v>
      </c>
      <c r="D899" s="125" t="s">
        <v>22</v>
      </c>
      <c r="E899" s="125"/>
      <c r="F899" s="124" t="s">
        <v>19</v>
      </c>
      <c r="G899" s="114">
        <v>0</v>
      </c>
      <c r="H899" s="126">
        <v>1</v>
      </c>
      <c r="I899" s="124">
        <f t="shared" si="45"/>
        <v>0</v>
      </c>
    </row>
    <row r="900" spans="1:9" x14ac:dyDescent="0.3">
      <c r="A900" s="109">
        <v>43910</v>
      </c>
      <c r="B900" s="107" t="s">
        <v>382</v>
      </c>
      <c r="C900" s="107" t="s">
        <v>357</v>
      </c>
      <c r="D900" s="125" t="s">
        <v>23</v>
      </c>
      <c r="E900" s="125"/>
      <c r="F900" s="124" t="s">
        <v>19</v>
      </c>
      <c r="G900" s="114">
        <v>0</v>
      </c>
      <c r="H900" s="126">
        <v>1</v>
      </c>
      <c r="I900" s="124">
        <f t="shared" si="45"/>
        <v>0</v>
      </c>
    </row>
    <row r="901" spans="1:9" x14ac:dyDescent="0.3">
      <c r="A901" s="106">
        <v>43910</v>
      </c>
      <c r="B901" s="107" t="s">
        <v>382</v>
      </c>
      <c r="C901" s="107" t="s">
        <v>357</v>
      </c>
      <c r="D901" s="127" t="s">
        <v>24</v>
      </c>
      <c r="E901" s="127"/>
      <c r="F901" s="128" t="s">
        <v>25</v>
      </c>
      <c r="G901" s="114">
        <v>0</v>
      </c>
      <c r="H901" s="129">
        <v>30</v>
      </c>
      <c r="I901" s="128">
        <f t="shared" si="45"/>
        <v>0</v>
      </c>
    </row>
    <row r="902" spans="1:9" x14ac:dyDescent="0.3">
      <c r="A902" s="109">
        <v>43910</v>
      </c>
      <c r="B902" s="107" t="s">
        <v>382</v>
      </c>
      <c r="C902" s="107" t="s">
        <v>357</v>
      </c>
      <c r="D902" s="127" t="s">
        <v>26</v>
      </c>
      <c r="E902" s="127"/>
      <c r="F902" s="128" t="s">
        <v>25</v>
      </c>
      <c r="G902" s="114">
        <v>0</v>
      </c>
      <c r="H902" s="129">
        <v>30</v>
      </c>
      <c r="I902" s="128">
        <f t="shared" si="45"/>
        <v>0</v>
      </c>
    </row>
    <row r="903" spans="1:9" x14ac:dyDescent="0.3">
      <c r="A903" s="106">
        <v>43910</v>
      </c>
      <c r="B903" s="107" t="s">
        <v>382</v>
      </c>
      <c r="C903" s="107" t="s">
        <v>357</v>
      </c>
      <c r="D903" s="127" t="s">
        <v>27</v>
      </c>
      <c r="E903" s="127"/>
      <c r="F903" s="128" t="s">
        <v>25</v>
      </c>
      <c r="G903" s="114">
        <v>0</v>
      </c>
      <c r="H903" s="129">
        <v>18</v>
      </c>
      <c r="I903" s="128">
        <f t="shared" si="45"/>
        <v>0</v>
      </c>
    </row>
    <row r="904" spans="1:9" x14ac:dyDescent="0.3">
      <c r="A904" s="109">
        <v>43910</v>
      </c>
      <c r="B904" s="107" t="s">
        <v>382</v>
      </c>
      <c r="C904" s="107" t="s">
        <v>357</v>
      </c>
      <c r="D904" s="130" t="s">
        <v>28</v>
      </c>
      <c r="E904" s="130"/>
      <c r="F904" s="131" t="s">
        <v>29</v>
      </c>
      <c r="G904" s="114">
        <v>0</v>
      </c>
      <c r="H904" s="132">
        <v>100</v>
      </c>
      <c r="I904" s="131">
        <f t="shared" si="45"/>
        <v>0</v>
      </c>
    </row>
    <row r="905" spans="1:9" x14ac:dyDescent="0.3">
      <c r="A905" s="106">
        <v>43910</v>
      </c>
      <c r="B905" s="107" t="s">
        <v>382</v>
      </c>
      <c r="C905" s="107" t="s">
        <v>357</v>
      </c>
      <c r="D905" s="130" t="s">
        <v>30</v>
      </c>
      <c r="E905" s="130"/>
      <c r="F905" s="131" t="s">
        <v>29</v>
      </c>
      <c r="G905" s="114">
        <v>0</v>
      </c>
      <c r="H905" s="132">
        <v>100</v>
      </c>
      <c r="I905" s="131">
        <f t="shared" si="45"/>
        <v>0</v>
      </c>
    </row>
    <row r="906" spans="1:9" x14ac:dyDescent="0.3">
      <c r="A906" s="109">
        <v>43910</v>
      </c>
      <c r="B906" s="107" t="s">
        <v>382</v>
      </c>
      <c r="C906" s="107" t="s">
        <v>357</v>
      </c>
      <c r="D906" s="130" t="s">
        <v>31</v>
      </c>
      <c r="E906" s="130"/>
      <c r="F906" s="131" t="s">
        <v>29</v>
      </c>
      <c r="G906" s="114">
        <v>0</v>
      </c>
      <c r="H906" s="132">
        <v>100</v>
      </c>
      <c r="I906" s="131">
        <f t="shared" si="45"/>
        <v>0</v>
      </c>
    </row>
    <row r="907" spans="1:9" x14ac:dyDescent="0.3">
      <c r="A907" s="106">
        <v>43910</v>
      </c>
      <c r="B907" s="107" t="s">
        <v>382</v>
      </c>
      <c r="C907" s="107" t="s">
        <v>357</v>
      </c>
      <c r="D907" s="130" t="s">
        <v>32</v>
      </c>
      <c r="E907" s="130" t="s">
        <v>211</v>
      </c>
      <c r="F907" s="131" t="s">
        <v>29</v>
      </c>
      <c r="G907" s="114">
        <v>5</v>
      </c>
      <c r="H907" s="132">
        <v>100</v>
      </c>
      <c r="I907" s="131">
        <f t="shared" si="45"/>
        <v>500</v>
      </c>
    </row>
    <row r="908" spans="1:9" x14ac:dyDescent="0.3">
      <c r="A908" s="109">
        <v>43910</v>
      </c>
      <c r="B908" s="107" t="s">
        <v>382</v>
      </c>
      <c r="C908" s="107" t="s">
        <v>357</v>
      </c>
      <c r="D908" s="130" t="s">
        <v>33</v>
      </c>
      <c r="E908" s="130" t="s">
        <v>211</v>
      </c>
      <c r="F908" s="131" t="s">
        <v>29</v>
      </c>
      <c r="G908" s="114">
        <v>5</v>
      </c>
      <c r="H908" s="132">
        <v>100</v>
      </c>
      <c r="I908" s="131">
        <f t="shared" si="45"/>
        <v>500</v>
      </c>
    </row>
    <row r="909" spans="1:9" x14ac:dyDescent="0.3">
      <c r="A909" s="106">
        <v>43910</v>
      </c>
      <c r="B909" s="107" t="s">
        <v>382</v>
      </c>
      <c r="C909" s="107" t="s">
        <v>357</v>
      </c>
      <c r="D909" s="130" t="s">
        <v>34</v>
      </c>
      <c r="E909" s="130" t="s">
        <v>211</v>
      </c>
      <c r="F909" s="131" t="s">
        <v>29</v>
      </c>
      <c r="G909" s="114">
        <v>5</v>
      </c>
      <c r="H909" s="132">
        <v>100</v>
      </c>
      <c r="I909" s="131">
        <f t="shared" si="45"/>
        <v>500</v>
      </c>
    </row>
    <row r="910" spans="1:9" x14ac:dyDescent="0.3">
      <c r="A910" s="109">
        <v>43910</v>
      </c>
      <c r="B910" s="107" t="s">
        <v>382</v>
      </c>
      <c r="C910" s="107" t="s">
        <v>357</v>
      </c>
      <c r="D910" s="130" t="s">
        <v>35</v>
      </c>
      <c r="E910" s="130"/>
      <c r="F910" s="131" t="s">
        <v>29</v>
      </c>
      <c r="G910" s="114">
        <v>0</v>
      </c>
      <c r="H910" s="132">
        <v>100</v>
      </c>
      <c r="I910" s="131">
        <f t="shared" si="45"/>
        <v>0</v>
      </c>
    </row>
    <row r="911" spans="1:9" x14ac:dyDescent="0.3">
      <c r="A911" s="106">
        <v>43910</v>
      </c>
      <c r="B911" s="107" t="s">
        <v>382</v>
      </c>
      <c r="C911" s="107" t="s">
        <v>357</v>
      </c>
      <c r="D911" s="130" t="s">
        <v>36</v>
      </c>
      <c r="E911" s="130"/>
      <c r="F911" s="131" t="s">
        <v>29</v>
      </c>
      <c r="G911" s="114">
        <v>0</v>
      </c>
      <c r="H911" s="132">
        <v>100</v>
      </c>
      <c r="I911" s="131">
        <f t="shared" si="45"/>
        <v>0</v>
      </c>
    </row>
    <row r="912" spans="1:9" x14ac:dyDescent="0.3">
      <c r="A912" s="109">
        <v>43910</v>
      </c>
      <c r="B912" s="107" t="s">
        <v>382</v>
      </c>
      <c r="C912" s="107" t="s">
        <v>357</v>
      </c>
      <c r="D912" s="130" t="s">
        <v>37</v>
      </c>
      <c r="E912" s="130"/>
      <c r="F912" s="131" t="s">
        <v>29</v>
      </c>
      <c r="G912" s="114">
        <v>0</v>
      </c>
      <c r="H912" s="132">
        <v>100</v>
      </c>
      <c r="I912" s="131">
        <f t="shared" si="45"/>
        <v>0</v>
      </c>
    </row>
    <row r="913" spans="1:9" x14ac:dyDescent="0.3">
      <c r="A913" s="106">
        <v>43910</v>
      </c>
      <c r="B913" s="107" t="s">
        <v>382</v>
      </c>
      <c r="C913" s="107" t="s">
        <v>357</v>
      </c>
      <c r="D913" s="133" t="s">
        <v>17</v>
      </c>
      <c r="E913" s="133"/>
      <c r="F913" s="134" t="s">
        <v>38</v>
      </c>
      <c r="G913" s="114">
        <v>0</v>
      </c>
      <c r="H913" s="135">
        <v>24</v>
      </c>
      <c r="I913" s="134">
        <f t="shared" si="45"/>
        <v>0</v>
      </c>
    </row>
    <row r="914" spans="1:9" x14ac:dyDescent="0.3">
      <c r="A914" s="109">
        <v>43910</v>
      </c>
      <c r="B914" s="107" t="s">
        <v>382</v>
      </c>
      <c r="C914" s="107" t="s">
        <v>357</v>
      </c>
      <c r="D914" s="7" t="s">
        <v>39</v>
      </c>
      <c r="E914" s="7"/>
      <c r="F914" s="8" t="s">
        <v>11</v>
      </c>
      <c r="G914" s="114"/>
      <c r="H914" s="113"/>
      <c r="I914" s="8"/>
    </row>
    <row r="915" spans="1:9" x14ac:dyDescent="0.3">
      <c r="A915" s="106">
        <v>43910</v>
      </c>
      <c r="B915" s="107" t="s">
        <v>382</v>
      </c>
      <c r="C915" s="107" t="s">
        <v>357</v>
      </c>
      <c r="D915" s="7" t="s">
        <v>40</v>
      </c>
      <c r="E915" s="7"/>
      <c r="F915" s="8" t="s">
        <v>11</v>
      </c>
      <c r="G915" s="114"/>
      <c r="H915" s="113"/>
      <c r="I915" s="8"/>
    </row>
    <row r="916" spans="1:9" x14ac:dyDescent="0.3">
      <c r="A916" s="109">
        <v>43910</v>
      </c>
      <c r="B916" s="107" t="s">
        <v>382</v>
      </c>
      <c r="C916" s="107" t="s">
        <v>357</v>
      </c>
      <c r="D916" s="7" t="s">
        <v>41</v>
      </c>
      <c r="E916" s="7"/>
      <c r="F916" s="8" t="s">
        <v>41</v>
      </c>
      <c r="G916" s="114"/>
      <c r="H916" s="113"/>
      <c r="I916" s="8"/>
    </row>
    <row r="917" spans="1:9" x14ac:dyDescent="0.3">
      <c r="A917" s="106">
        <v>43910</v>
      </c>
      <c r="B917" s="107" t="s">
        <v>382</v>
      </c>
      <c r="C917" s="107" t="s">
        <v>357</v>
      </c>
      <c r="D917" s="7" t="s">
        <v>42</v>
      </c>
      <c r="E917" s="7"/>
      <c r="F917" s="8" t="s">
        <v>19</v>
      </c>
      <c r="G917" s="114"/>
      <c r="H917" s="113"/>
      <c r="I917" s="8"/>
    </row>
    <row r="918" spans="1:9" x14ac:dyDescent="0.3">
      <c r="A918" s="109">
        <v>43910</v>
      </c>
      <c r="B918" s="107" t="s">
        <v>382</v>
      </c>
      <c r="C918" s="107" t="s">
        <v>357</v>
      </c>
      <c r="D918" s="7" t="s">
        <v>43</v>
      </c>
      <c r="E918" s="7"/>
      <c r="F918" s="8" t="s">
        <v>19</v>
      </c>
      <c r="G918" s="114">
        <v>0</v>
      </c>
      <c r="H918" s="113">
        <v>24</v>
      </c>
      <c r="I918" s="8">
        <f t="shared" ref="I918:I922" si="46">G918*H918</f>
        <v>0</v>
      </c>
    </row>
    <row r="919" spans="1:9" x14ac:dyDescent="0.3">
      <c r="A919" s="106">
        <v>43910</v>
      </c>
      <c r="B919" s="107" t="s">
        <v>382</v>
      </c>
      <c r="C919" s="107" t="s">
        <v>357</v>
      </c>
      <c r="D919" s="118" t="s">
        <v>355</v>
      </c>
      <c r="E919" s="118"/>
      <c r="F919" s="119" t="s">
        <v>11</v>
      </c>
      <c r="G919" s="120">
        <v>0</v>
      </c>
      <c r="H919" s="120">
        <v>20</v>
      </c>
      <c r="I919" s="119">
        <f t="shared" si="46"/>
        <v>0</v>
      </c>
    </row>
    <row r="920" spans="1:9" x14ac:dyDescent="0.3">
      <c r="A920" s="109">
        <v>43910</v>
      </c>
      <c r="B920" s="107" t="s">
        <v>382</v>
      </c>
      <c r="C920" s="107" t="s">
        <v>357</v>
      </c>
      <c r="D920" s="127" t="s">
        <v>359</v>
      </c>
      <c r="E920" s="127"/>
      <c r="F920" s="128" t="s">
        <v>25</v>
      </c>
      <c r="G920" s="129">
        <v>0</v>
      </c>
      <c r="H920" s="129">
        <v>10</v>
      </c>
      <c r="I920" s="128">
        <f t="shared" si="46"/>
        <v>0</v>
      </c>
    </row>
    <row r="921" spans="1:9" x14ac:dyDescent="0.3">
      <c r="A921" s="106">
        <v>43910</v>
      </c>
      <c r="B921" s="107" t="s">
        <v>382</v>
      </c>
      <c r="C921" s="107" t="s">
        <v>357</v>
      </c>
      <c r="D921" s="118" t="s">
        <v>379</v>
      </c>
      <c r="E921" s="118" t="s">
        <v>211</v>
      </c>
      <c r="F921" s="119" t="s">
        <v>11</v>
      </c>
      <c r="G921" s="120">
        <v>2</v>
      </c>
      <c r="H921" s="120">
        <v>20</v>
      </c>
      <c r="I921" s="119">
        <f t="shared" si="46"/>
        <v>40</v>
      </c>
    </row>
    <row r="922" spans="1:9" x14ac:dyDescent="0.3">
      <c r="A922" s="109">
        <v>43910</v>
      </c>
      <c r="B922" s="107" t="s">
        <v>382</v>
      </c>
      <c r="C922" s="107" t="s">
        <v>357</v>
      </c>
      <c r="D922" s="7" t="s">
        <v>377</v>
      </c>
      <c r="E922" s="7" t="s">
        <v>211</v>
      </c>
      <c r="F922" s="8" t="s">
        <v>377</v>
      </c>
      <c r="G922" s="114">
        <v>5</v>
      </c>
      <c r="H922" s="113">
        <v>1</v>
      </c>
      <c r="I922" s="8">
        <f t="shared" si="46"/>
        <v>5</v>
      </c>
    </row>
    <row r="923" spans="1:9" x14ac:dyDescent="0.3">
      <c r="A923" s="106">
        <v>43910</v>
      </c>
      <c r="B923" s="107" t="s">
        <v>382</v>
      </c>
      <c r="C923" s="107" t="s">
        <v>357</v>
      </c>
      <c r="D923" s="7"/>
      <c r="E923" s="7"/>
      <c r="F923" s="8"/>
      <c r="G923" s="114"/>
      <c r="H923" s="113"/>
      <c r="I923" s="8"/>
    </row>
    <row r="924" spans="1:9" x14ac:dyDescent="0.3">
      <c r="A924" s="109">
        <v>43910</v>
      </c>
      <c r="B924" s="107" t="s">
        <v>382</v>
      </c>
      <c r="C924" s="107" t="s">
        <v>357</v>
      </c>
      <c r="D924" s="7"/>
      <c r="E924" s="7"/>
      <c r="F924" s="8"/>
      <c r="G924" s="114"/>
      <c r="H924" s="113"/>
      <c r="I924" s="8"/>
    </row>
    <row r="925" spans="1:9" x14ac:dyDescent="0.3">
      <c r="A925" s="106">
        <v>43910</v>
      </c>
      <c r="B925" s="107" t="s">
        <v>382</v>
      </c>
      <c r="C925" s="107" t="s">
        <v>357</v>
      </c>
      <c r="D925" s="8"/>
      <c r="E925" s="8"/>
      <c r="F925" s="8"/>
      <c r="G925" s="114"/>
      <c r="H925" s="113"/>
      <c r="I925" s="8"/>
    </row>
    <row r="926" spans="1:9" x14ac:dyDescent="0.3">
      <c r="A926" s="105"/>
      <c r="B926" s="108"/>
      <c r="C926" s="108"/>
      <c r="D926" s="14"/>
      <c r="E926" s="14"/>
      <c r="F926" s="15"/>
      <c r="G926" s="115"/>
      <c r="H926" s="116"/>
      <c r="I926" s="15"/>
    </row>
    <row r="927" spans="1:9" x14ac:dyDescent="0.3">
      <c r="A927" s="109">
        <v>43910</v>
      </c>
      <c r="B927" s="107" t="s">
        <v>120</v>
      </c>
      <c r="C927" s="107" t="s">
        <v>383</v>
      </c>
      <c r="D927" s="8" t="s">
        <v>10</v>
      </c>
      <c r="E927" s="8"/>
      <c r="F927" s="8" t="s">
        <v>368</v>
      </c>
      <c r="G927" s="114">
        <v>0</v>
      </c>
      <c r="H927" s="113">
        <v>50</v>
      </c>
      <c r="I927" s="8">
        <f>G927*H927</f>
        <v>0</v>
      </c>
    </row>
    <row r="928" spans="1:9" x14ac:dyDescent="0.3">
      <c r="A928" s="106">
        <v>43910</v>
      </c>
      <c r="B928" s="107" t="s">
        <v>120</v>
      </c>
      <c r="C928" s="107" t="s">
        <v>383</v>
      </c>
      <c r="D928" s="118" t="s">
        <v>12</v>
      </c>
      <c r="E928" s="118"/>
      <c r="F928" s="119" t="s">
        <v>11</v>
      </c>
      <c r="G928" s="114">
        <v>0</v>
      </c>
      <c r="H928" s="120">
        <v>30</v>
      </c>
      <c r="I928" s="119">
        <f t="shared" ref="I928:I950" si="47">G928*H928</f>
        <v>0</v>
      </c>
    </row>
    <row r="929" spans="1:9" x14ac:dyDescent="0.3">
      <c r="A929" s="109">
        <v>43910</v>
      </c>
      <c r="B929" s="107" t="s">
        <v>120</v>
      </c>
      <c r="C929" s="107" t="s">
        <v>383</v>
      </c>
      <c r="D929" s="118" t="s">
        <v>13</v>
      </c>
      <c r="E929" s="118"/>
      <c r="F929" s="119" t="s">
        <v>11</v>
      </c>
      <c r="G929" s="114">
        <v>0</v>
      </c>
      <c r="H929" s="120">
        <v>20</v>
      </c>
      <c r="I929" s="119">
        <f t="shared" si="47"/>
        <v>0</v>
      </c>
    </row>
    <row r="930" spans="1:9" x14ac:dyDescent="0.3">
      <c r="A930" s="106">
        <v>43910</v>
      </c>
      <c r="B930" s="107" t="s">
        <v>120</v>
      </c>
      <c r="C930" s="107" t="s">
        <v>383</v>
      </c>
      <c r="D930" s="118" t="s">
        <v>15</v>
      </c>
      <c r="E930" s="118"/>
      <c r="F930" s="119" t="s">
        <v>11</v>
      </c>
      <c r="G930" s="114">
        <v>0</v>
      </c>
      <c r="H930" s="120">
        <v>20</v>
      </c>
      <c r="I930" s="119">
        <f t="shared" si="47"/>
        <v>0</v>
      </c>
    </row>
    <row r="931" spans="1:9" x14ac:dyDescent="0.3">
      <c r="A931" s="109">
        <v>43910</v>
      </c>
      <c r="B931" s="107" t="s">
        <v>120</v>
      </c>
      <c r="C931" s="107" t="s">
        <v>383</v>
      </c>
      <c r="D931" s="118" t="s">
        <v>14</v>
      </c>
      <c r="E931" s="118"/>
      <c r="F931" s="119" t="s">
        <v>11</v>
      </c>
      <c r="G931" s="114">
        <v>0</v>
      </c>
      <c r="H931" s="120">
        <v>20</v>
      </c>
      <c r="I931" s="119">
        <f t="shared" si="47"/>
        <v>0</v>
      </c>
    </row>
    <row r="932" spans="1:9" x14ac:dyDescent="0.3">
      <c r="A932" s="106">
        <v>43910</v>
      </c>
      <c r="B932" s="107" t="s">
        <v>120</v>
      </c>
      <c r="C932" s="107" t="s">
        <v>383</v>
      </c>
      <c r="D932" s="118" t="s">
        <v>16</v>
      </c>
      <c r="E932" s="118"/>
      <c r="F932" s="119" t="s">
        <v>11</v>
      </c>
      <c r="G932" s="114">
        <v>0</v>
      </c>
      <c r="H932" s="120">
        <v>20</v>
      </c>
      <c r="I932" s="119">
        <f t="shared" si="47"/>
        <v>0</v>
      </c>
    </row>
    <row r="933" spans="1:9" x14ac:dyDescent="0.3">
      <c r="A933" s="109">
        <v>43910</v>
      </c>
      <c r="B933" s="107" t="s">
        <v>120</v>
      </c>
      <c r="C933" s="107" t="s">
        <v>383</v>
      </c>
      <c r="D933" s="121" t="s">
        <v>18</v>
      </c>
      <c r="E933" s="121"/>
      <c r="F933" s="122" t="s">
        <v>19</v>
      </c>
      <c r="G933" s="114">
        <v>0</v>
      </c>
      <c r="H933" s="123">
        <v>1</v>
      </c>
      <c r="I933" s="124">
        <f t="shared" si="47"/>
        <v>0</v>
      </c>
    </row>
    <row r="934" spans="1:9" x14ac:dyDescent="0.3">
      <c r="A934" s="106">
        <v>43910</v>
      </c>
      <c r="B934" s="107" t="s">
        <v>120</v>
      </c>
      <c r="C934" s="107" t="s">
        <v>383</v>
      </c>
      <c r="D934" s="125" t="s">
        <v>20</v>
      </c>
      <c r="E934" s="125"/>
      <c r="F934" s="124" t="s">
        <v>19</v>
      </c>
      <c r="G934" s="114">
        <v>0</v>
      </c>
      <c r="H934" s="126">
        <v>1</v>
      </c>
      <c r="I934" s="124">
        <f t="shared" si="47"/>
        <v>0</v>
      </c>
    </row>
    <row r="935" spans="1:9" x14ac:dyDescent="0.3">
      <c r="A935" s="109">
        <v>43910</v>
      </c>
      <c r="B935" s="107" t="s">
        <v>120</v>
      </c>
      <c r="C935" s="107" t="s">
        <v>383</v>
      </c>
      <c r="D935" s="125" t="s">
        <v>21</v>
      </c>
      <c r="E935" s="125"/>
      <c r="F935" s="124" t="s">
        <v>19</v>
      </c>
      <c r="G935" s="114">
        <v>0</v>
      </c>
      <c r="H935" s="126">
        <v>1</v>
      </c>
      <c r="I935" s="124">
        <f t="shared" si="47"/>
        <v>0</v>
      </c>
    </row>
    <row r="936" spans="1:9" x14ac:dyDescent="0.3">
      <c r="A936" s="106">
        <v>43910</v>
      </c>
      <c r="B936" s="107" t="s">
        <v>120</v>
      </c>
      <c r="C936" s="107" t="s">
        <v>383</v>
      </c>
      <c r="D936" s="125" t="s">
        <v>22</v>
      </c>
      <c r="E936" s="125"/>
      <c r="F936" s="124" t="s">
        <v>19</v>
      </c>
      <c r="G936" s="114">
        <v>0</v>
      </c>
      <c r="H936" s="126">
        <v>1</v>
      </c>
      <c r="I936" s="124">
        <f t="shared" si="47"/>
        <v>0</v>
      </c>
    </row>
    <row r="937" spans="1:9" x14ac:dyDescent="0.3">
      <c r="A937" s="109">
        <v>43910</v>
      </c>
      <c r="B937" s="107" t="s">
        <v>120</v>
      </c>
      <c r="C937" s="107" t="s">
        <v>383</v>
      </c>
      <c r="D937" s="125" t="s">
        <v>23</v>
      </c>
      <c r="E937" s="125"/>
      <c r="F937" s="124" t="s">
        <v>19</v>
      </c>
      <c r="G937" s="114">
        <v>0</v>
      </c>
      <c r="H937" s="126">
        <v>1</v>
      </c>
      <c r="I937" s="124">
        <f t="shared" si="47"/>
        <v>0</v>
      </c>
    </row>
    <row r="938" spans="1:9" x14ac:dyDescent="0.3">
      <c r="A938" s="106">
        <v>43910</v>
      </c>
      <c r="B938" s="107" t="s">
        <v>120</v>
      </c>
      <c r="C938" s="107" t="s">
        <v>383</v>
      </c>
      <c r="D938" s="127" t="s">
        <v>24</v>
      </c>
      <c r="E938" s="127"/>
      <c r="F938" s="128" t="s">
        <v>25</v>
      </c>
      <c r="G938" s="114">
        <v>0</v>
      </c>
      <c r="H938" s="129">
        <v>30</v>
      </c>
      <c r="I938" s="128">
        <f t="shared" si="47"/>
        <v>0</v>
      </c>
    </row>
    <row r="939" spans="1:9" x14ac:dyDescent="0.3">
      <c r="A939" s="109">
        <v>43910</v>
      </c>
      <c r="B939" s="107" t="s">
        <v>120</v>
      </c>
      <c r="C939" s="107" t="s">
        <v>383</v>
      </c>
      <c r="D939" s="127" t="s">
        <v>26</v>
      </c>
      <c r="E939" s="127"/>
      <c r="F939" s="128" t="s">
        <v>25</v>
      </c>
      <c r="G939" s="114">
        <v>0</v>
      </c>
      <c r="H939" s="129">
        <v>30</v>
      </c>
      <c r="I939" s="128">
        <f t="shared" si="47"/>
        <v>0</v>
      </c>
    </row>
    <row r="940" spans="1:9" x14ac:dyDescent="0.3">
      <c r="A940" s="106">
        <v>43910</v>
      </c>
      <c r="B940" s="107" t="s">
        <v>120</v>
      </c>
      <c r="C940" s="107" t="s">
        <v>383</v>
      </c>
      <c r="D940" s="127" t="s">
        <v>27</v>
      </c>
      <c r="E940" s="127"/>
      <c r="F940" s="128" t="s">
        <v>25</v>
      </c>
      <c r="G940" s="114">
        <v>0</v>
      </c>
      <c r="H940" s="129">
        <v>18</v>
      </c>
      <c r="I940" s="128">
        <f t="shared" si="47"/>
        <v>0</v>
      </c>
    </row>
    <row r="941" spans="1:9" x14ac:dyDescent="0.3">
      <c r="A941" s="109">
        <v>43910</v>
      </c>
      <c r="B941" s="107" t="s">
        <v>120</v>
      </c>
      <c r="C941" s="107" t="s">
        <v>383</v>
      </c>
      <c r="D941" s="130" t="s">
        <v>28</v>
      </c>
      <c r="E941" s="130"/>
      <c r="F941" s="131" t="s">
        <v>29</v>
      </c>
      <c r="G941" s="114">
        <v>0</v>
      </c>
      <c r="H941" s="132">
        <v>100</v>
      </c>
      <c r="I941" s="131">
        <f t="shared" si="47"/>
        <v>0</v>
      </c>
    </row>
    <row r="942" spans="1:9" x14ac:dyDescent="0.3">
      <c r="A942" s="106">
        <v>43910</v>
      </c>
      <c r="B942" s="107" t="s">
        <v>120</v>
      </c>
      <c r="C942" s="107" t="s">
        <v>383</v>
      </c>
      <c r="D942" s="130" t="s">
        <v>30</v>
      </c>
      <c r="E942" s="130"/>
      <c r="F942" s="131" t="s">
        <v>29</v>
      </c>
      <c r="G942" s="114">
        <v>0</v>
      </c>
      <c r="H942" s="132">
        <v>100</v>
      </c>
      <c r="I942" s="131">
        <f t="shared" si="47"/>
        <v>0</v>
      </c>
    </row>
    <row r="943" spans="1:9" x14ac:dyDescent="0.3">
      <c r="A943" s="109">
        <v>43910</v>
      </c>
      <c r="B943" s="107" t="s">
        <v>120</v>
      </c>
      <c r="C943" s="107" t="s">
        <v>383</v>
      </c>
      <c r="D943" s="130" t="s">
        <v>31</v>
      </c>
      <c r="E943" s="130"/>
      <c r="F943" s="131" t="s">
        <v>29</v>
      </c>
      <c r="G943" s="114">
        <v>0</v>
      </c>
      <c r="H943" s="132">
        <v>100</v>
      </c>
      <c r="I943" s="131">
        <f t="shared" si="47"/>
        <v>0</v>
      </c>
    </row>
    <row r="944" spans="1:9" x14ac:dyDescent="0.3">
      <c r="A944" s="106">
        <v>43910</v>
      </c>
      <c r="B944" s="107" t="s">
        <v>120</v>
      </c>
      <c r="C944" s="107" t="s">
        <v>383</v>
      </c>
      <c r="D944" s="130" t="s">
        <v>32</v>
      </c>
      <c r="E944" s="130"/>
      <c r="F944" s="131" t="s">
        <v>29</v>
      </c>
      <c r="G944" s="114">
        <v>0</v>
      </c>
      <c r="H944" s="132">
        <v>100</v>
      </c>
      <c r="I944" s="131">
        <f t="shared" si="47"/>
        <v>0</v>
      </c>
    </row>
    <row r="945" spans="1:9" x14ac:dyDescent="0.3">
      <c r="A945" s="109">
        <v>43910</v>
      </c>
      <c r="B945" s="107" t="s">
        <v>120</v>
      </c>
      <c r="C945" s="107" t="s">
        <v>383</v>
      </c>
      <c r="D945" s="130" t="s">
        <v>33</v>
      </c>
      <c r="E945" s="130"/>
      <c r="F945" s="131" t="s">
        <v>29</v>
      </c>
      <c r="G945" s="114">
        <v>0</v>
      </c>
      <c r="H945" s="132">
        <v>100</v>
      </c>
      <c r="I945" s="131">
        <f t="shared" si="47"/>
        <v>0</v>
      </c>
    </row>
    <row r="946" spans="1:9" x14ac:dyDescent="0.3">
      <c r="A946" s="106">
        <v>43910</v>
      </c>
      <c r="B946" s="107" t="s">
        <v>120</v>
      </c>
      <c r="C946" s="107" t="s">
        <v>383</v>
      </c>
      <c r="D946" s="130" t="s">
        <v>34</v>
      </c>
      <c r="E946" s="130"/>
      <c r="F946" s="131" t="s">
        <v>29</v>
      </c>
      <c r="G946" s="114">
        <v>0</v>
      </c>
      <c r="H946" s="132">
        <v>100</v>
      </c>
      <c r="I946" s="131">
        <f t="shared" si="47"/>
        <v>0</v>
      </c>
    </row>
    <row r="947" spans="1:9" x14ac:dyDescent="0.3">
      <c r="A947" s="109">
        <v>43910</v>
      </c>
      <c r="B947" s="107" t="s">
        <v>120</v>
      </c>
      <c r="C947" s="107" t="s">
        <v>383</v>
      </c>
      <c r="D947" s="130" t="s">
        <v>35</v>
      </c>
      <c r="E947" s="130"/>
      <c r="F947" s="131" t="s">
        <v>29</v>
      </c>
      <c r="G947" s="114">
        <v>0</v>
      </c>
      <c r="H947" s="132">
        <v>100</v>
      </c>
      <c r="I947" s="131">
        <f t="shared" si="47"/>
        <v>0</v>
      </c>
    </row>
    <row r="948" spans="1:9" x14ac:dyDescent="0.3">
      <c r="A948" s="106">
        <v>43910</v>
      </c>
      <c r="B948" s="107" t="s">
        <v>120</v>
      </c>
      <c r="C948" s="107" t="s">
        <v>383</v>
      </c>
      <c r="D948" s="130" t="s">
        <v>36</v>
      </c>
      <c r="E948" s="130"/>
      <c r="F948" s="131" t="s">
        <v>29</v>
      </c>
      <c r="G948" s="114">
        <v>0</v>
      </c>
      <c r="H948" s="132">
        <v>100</v>
      </c>
      <c r="I948" s="131">
        <f t="shared" si="47"/>
        <v>0</v>
      </c>
    </row>
    <row r="949" spans="1:9" x14ac:dyDescent="0.3">
      <c r="A949" s="109">
        <v>43910</v>
      </c>
      <c r="B949" s="107" t="s">
        <v>120</v>
      </c>
      <c r="C949" s="107" t="s">
        <v>383</v>
      </c>
      <c r="D949" s="130" t="s">
        <v>37</v>
      </c>
      <c r="E949" s="130"/>
      <c r="F949" s="131" t="s">
        <v>29</v>
      </c>
      <c r="G949" s="114">
        <v>0</v>
      </c>
      <c r="H949" s="132">
        <v>100</v>
      </c>
      <c r="I949" s="131">
        <f t="shared" si="47"/>
        <v>0</v>
      </c>
    </row>
    <row r="950" spans="1:9" x14ac:dyDescent="0.3">
      <c r="A950" s="106">
        <v>43910</v>
      </c>
      <c r="B950" s="107" t="s">
        <v>120</v>
      </c>
      <c r="C950" s="107" t="s">
        <v>383</v>
      </c>
      <c r="D950" s="133" t="s">
        <v>17</v>
      </c>
      <c r="E950" s="133"/>
      <c r="F950" s="134" t="s">
        <v>38</v>
      </c>
      <c r="G950" s="114">
        <v>0</v>
      </c>
      <c r="H950" s="135">
        <v>24</v>
      </c>
      <c r="I950" s="134">
        <f t="shared" si="47"/>
        <v>0</v>
      </c>
    </row>
    <row r="951" spans="1:9" x14ac:dyDescent="0.3">
      <c r="A951" s="109">
        <v>43910</v>
      </c>
      <c r="B951" s="107" t="s">
        <v>120</v>
      </c>
      <c r="C951" s="107" t="s">
        <v>383</v>
      </c>
      <c r="D951" s="7" t="s">
        <v>39</v>
      </c>
      <c r="E951" s="7"/>
      <c r="F951" s="8" t="s">
        <v>11</v>
      </c>
      <c r="G951" s="114"/>
      <c r="H951" s="113"/>
      <c r="I951" s="8"/>
    </row>
    <row r="952" spans="1:9" x14ac:dyDescent="0.3">
      <c r="A952" s="106">
        <v>43910</v>
      </c>
      <c r="B952" s="107" t="s">
        <v>120</v>
      </c>
      <c r="C952" s="107" t="s">
        <v>383</v>
      </c>
      <c r="D952" s="7" t="s">
        <v>40</v>
      </c>
      <c r="E952" s="7"/>
      <c r="F952" s="8" t="s">
        <v>11</v>
      </c>
      <c r="G952" s="114"/>
      <c r="H952" s="113"/>
      <c r="I952" s="8"/>
    </row>
    <row r="953" spans="1:9" x14ac:dyDescent="0.3">
      <c r="A953" s="109">
        <v>43910</v>
      </c>
      <c r="B953" s="107" t="s">
        <v>120</v>
      </c>
      <c r="C953" s="107" t="s">
        <v>383</v>
      </c>
      <c r="D953" s="7" t="s">
        <v>41</v>
      </c>
      <c r="E953" s="7"/>
      <c r="F953" s="8" t="s">
        <v>41</v>
      </c>
      <c r="G953" s="114"/>
      <c r="H953" s="113"/>
      <c r="I953" s="8"/>
    </row>
    <row r="954" spans="1:9" x14ac:dyDescent="0.3">
      <c r="A954" s="106">
        <v>43910</v>
      </c>
      <c r="B954" s="107" t="s">
        <v>120</v>
      </c>
      <c r="C954" s="107" t="s">
        <v>383</v>
      </c>
      <c r="D954" s="7" t="s">
        <v>42</v>
      </c>
      <c r="E954" s="7"/>
      <c r="F954" s="8" t="s">
        <v>19</v>
      </c>
      <c r="G954" s="114"/>
      <c r="H954" s="113"/>
      <c r="I954" s="8"/>
    </row>
    <row r="955" spans="1:9" x14ac:dyDescent="0.3">
      <c r="A955" s="109">
        <v>43910</v>
      </c>
      <c r="B955" s="107" t="s">
        <v>120</v>
      </c>
      <c r="C955" s="107" t="s">
        <v>383</v>
      </c>
      <c r="D955" s="7" t="s">
        <v>43</v>
      </c>
      <c r="E955" s="7"/>
      <c r="F955" s="8" t="s">
        <v>19</v>
      </c>
      <c r="G955" s="114">
        <v>0</v>
      </c>
      <c r="H955" s="113">
        <v>24</v>
      </c>
      <c r="I955" s="8">
        <f t="shared" ref="I955:I957" si="48">G955*H955</f>
        <v>0</v>
      </c>
    </row>
    <row r="956" spans="1:9" x14ac:dyDescent="0.3">
      <c r="A956" s="106">
        <v>43910</v>
      </c>
      <c r="B956" s="107" t="s">
        <v>120</v>
      </c>
      <c r="C956" s="107" t="s">
        <v>383</v>
      </c>
      <c r="D956" s="118" t="s">
        <v>355</v>
      </c>
      <c r="E956" s="118"/>
      <c r="F956" s="119" t="s">
        <v>11</v>
      </c>
      <c r="G956" s="120">
        <v>50</v>
      </c>
      <c r="H956" s="120">
        <v>20</v>
      </c>
      <c r="I956" s="119">
        <f t="shared" si="48"/>
        <v>1000</v>
      </c>
    </row>
    <row r="957" spans="1:9" x14ac:dyDescent="0.3">
      <c r="A957" s="109">
        <v>43910</v>
      </c>
      <c r="B957" s="107" t="s">
        <v>120</v>
      </c>
      <c r="C957" s="107" t="s">
        <v>383</v>
      </c>
      <c r="D957" s="127" t="s">
        <v>359</v>
      </c>
      <c r="E957" s="127"/>
      <c r="F957" s="128" t="s">
        <v>25</v>
      </c>
      <c r="G957" s="129">
        <v>0</v>
      </c>
      <c r="H957" s="129">
        <v>10</v>
      </c>
      <c r="I957" s="128">
        <f t="shared" si="48"/>
        <v>0</v>
      </c>
    </row>
    <row r="958" spans="1:9" x14ac:dyDescent="0.3">
      <c r="A958" s="106">
        <v>43910</v>
      </c>
      <c r="B958" s="107" t="s">
        <v>120</v>
      </c>
      <c r="C958" s="107" t="s">
        <v>383</v>
      </c>
      <c r="D958" s="7"/>
      <c r="E958" s="7"/>
      <c r="F958" s="8"/>
      <c r="G958" s="114"/>
      <c r="H958" s="113"/>
      <c r="I958" s="8"/>
    </row>
    <row r="959" spans="1:9" x14ac:dyDescent="0.3">
      <c r="A959" s="109">
        <v>43910</v>
      </c>
      <c r="B959" s="107" t="s">
        <v>120</v>
      </c>
      <c r="C959" s="107" t="s">
        <v>383</v>
      </c>
      <c r="D959" s="7"/>
      <c r="E959" s="7"/>
      <c r="F959" s="8"/>
      <c r="G959" s="114"/>
      <c r="H959" s="113"/>
      <c r="I959" s="8"/>
    </row>
    <row r="960" spans="1:9" x14ac:dyDescent="0.3">
      <c r="A960" s="106">
        <v>43910</v>
      </c>
      <c r="B960" s="107" t="s">
        <v>120</v>
      </c>
      <c r="C960" s="107" t="s">
        <v>383</v>
      </c>
      <c r="D960" s="7"/>
      <c r="E960" s="7"/>
      <c r="F960" s="8"/>
      <c r="G960" s="114"/>
      <c r="H960" s="113"/>
      <c r="I960" s="8"/>
    </row>
    <row r="961" spans="1:9" x14ac:dyDescent="0.3">
      <c r="A961" s="109">
        <v>43910</v>
      </c>
      <c r="B961" s="107" t="s">
        <v>120</v>
      </c>
      <c r="C961" s="107" t="s">
        <v>383</v>
      </c>
      <c r="D961" s="7"/>
      <c r="E961" s="7"/>
      <c r="F961" s="8"/>
      <c r="G961" s="114"/>
      <c r="H961" s="113"/>
      <c r="I961" s="8"/>
    </row>
    <row r="962" spans="1:9" x14ac:dyDescent="0.3">
      <c r="A962" s="106">
        <v>43910</v>
      </c>
      <c r="B962" s="107" t="s">
        <v>120</v>
      </c>
      <c r="C962" s="107" t="s">
        <v>383</v>
      </c>
      <c r="D962" s="8"/>
      <c r="E962" s="8"/>
      <c r="F962" s="8"/>
      <c r="G962" s="114"/>
      <c r="H962" s="113"/>
      <c r="I962" s="8"/>
    </row>
    <row r="963" spans="1:9" x14ac:dyDescent="0.3">
      <c r="A963" s="105"/>
      <c r="B963" s="108"/>
      <c r="C963" s="108"/>
      <c r="D963" s="14"/>
      <c r="E963" s="14"/>
      <c r="F963" s="15"/>
      <c r="G963" s="115"/>
      <c r="H963" s="116"/>
      <c r="I963" s="15"/>
    </row>
    <row r="964" spans="1:9" x14ac:dyDescent="0.3">
      <c r="A964" s="109">
        <v>43910</v>
      </c>
      <c r="B964" s="107" t="s">
        <v>129</v>
      </c>
      <c r="C964" s="107" t="s">
        <v>357</v>
      </c>
      <c r="D964" s="8" t="s">
        <v>10</v>
      </c>
      <c r="E964" s="8"/>
      <c r="F964" s="8" t="s">
        <v>368</v>
      </c>
      <c r="G964" s="114">
        <v>0</v>
      </c>
      <c r="H964" s="113">
        <v>50</v>
      </c>
      <c r="I964" s="8">
        <f>G964*H964</f>
        <v>0</v>
      </c>
    </row>
    <row r="965" spans="1:9" x14ac:dyDescent="0.3">
      <c r="A965" s="106">
        <v>43910</v>
      </c>
      <c r="B965" s="107" t="s">
        <v>129</v>
      </c>
      <c r="C965" s="107" t="s">
        <v>357</v>
      </c>
      <c r="D965" s="118" t="s">
        <v>12</v>
      </c>
      <c r="E965" s="118"/>
      <c r="F965" s="119" t="s">
        <v>11</v>
      </c>
      <c r="G965" s="114">
        <v>0</v>
      </c>
      <c r="H965" s="120">
        <v>30</v>
      </c>
      <c r="I965" s="119">
        <f t="shared" ref="I965:I987" si="49">G965*H965</f>
        <v>0</v>
      </c>
    </row>
    <row r="966" spans="1:9" x14ac:dyDescent="0.3">
      <c r="A966" s="109">
        <v>43910</v>
      </c>
      <c r="B966" s="107" t="s">
        <v>129</v>
      </c>
      <c r="C966" s="107" t="s">
        <v>357</v>
      </c>
      <c r="D966" s="118" t="s">
        <v>13</v>
      </c>
      <c r="E966" s="118"/>
      <c r="F966" s="119" t="s">
        <v>11</v>
      </c>
      <c r="G966" s="114">
        <v>0</v>
      </c>
      <c r="H966" s="120">
        <v>20</v>
      </c>
      <c r="I966" s="119">
        <f t="shared" si="49"/>
        <v>0</v>
      </c>
    </row>
    <row r="967" spans="1:9" x14ac:dyDescent="0.3">
      <c r="A967" s="106">
        <v>43910</v>
      </c>
      <c r="B967" s="107" t="s">
        <v>129</v>
      </c>
      <c r="C967" s="107" t="s">
        <v>357</v>
      </c>
      <c r="D967" s="118" t="s">
        <v>15</v>
      </c>
      <c r="E967" s="118"/>
      <c r="F967" s="119" t="s">
        <v>11</v>
      </c>
      <c r="G967" s="114">
        <v>0</v>
      </c>
      <c r="H967" s="120">
        <v>20</v>
      </c>
      <c r="I967" s="119">
        <f t="shared" si="49"/>
        <v>0</v>
      </c>
    </row>
    <row r="968" spans="1:9" x14ac:dyDescent="0.3">
      <c r="A968" s="109">
        <v>43910</v>
      </c>
      <c r="B968" s="107" t="s">
        <v>129</v>
      </c>
      <c r="C968" s="107" t="s">
        <v>357</v>
      </c>
      <c r="D968" s="118" t="s">
        <v>14</v>
      </c>
      <c r="E968" s="118"/>
      <c r="F968" s="119" t="s">
        <v>11</v>
      </c>
      <c r="G968" s="114">
        <v>0</v>
      </c>
      <c r="H968" s="120">
        <v>20</v>
      </c>
      <c r="I968" s="119">
        <f t="shared" si="49"/>
        <v>0</v>
      </c>
    </row>
    <row r="969" spans="1:9" x14ac:dyDescent="0.3">
      <c r="A969" s="106">
        <v>43910</v>
      </c>
      <c r="B969" s="107" t="s">
        <v>129</v>
      </c>
      <c r="C969" s="107" t="s">
        <v>357</v>
      </c>
      <c r="D969" s="118" t="s">
        <v>16</v>
      </c>
      <c r="E969" s="118"/>
      <c r="F969" s="119" t="s">
        <v>11</v>
      </c>
      <c r="G969" s="114">
        <v>0</v>
      </c>
      <c r="H969" s="120">
        <v>20</v>
      </c>
      <c r="I969" s="119">
        <f t="shared" si="49"/>
        <v>0</v>
      </c>
    </row>
    <row r="970" spans="1:9" x14ac:dyDescent="0.3">
      <c r="A970" s="109">
        <v>43910</v>
      </c>
      <c r="B970" s="107" t="s">
        <v>129</v>
      </c>
      <c r="C970" s="107" t="s">
        <v>357</v>
      </c>
      <c r="D970" s="121" t="s">
        <v>18</v>
      </c>
      <c r="E970" s="121"/>
      <c r="F970" s="122" t="s">
        <v>19</v>
      </c>
      <c r="G970" s="114">
        <v>0</v>
      </c>
      <c r="H970" s="123">
        <v>1</v>
      </c>
      <c r="I970" s="124">
        <f t="shared" si="49"/>
        <v>0</v>
      </c>
    </row>
    <row r="971" spans="1:9" x14ac:dyDescent="0.3">
      <c r="A971" s="106">
        <v>43910</v>
      </c>
      <c r="B971" s="107" t="s">
        <v>129</v>
      </c>
      <c r="C971" s="107" t="s">
        <v>357</v>
      </c>
      <c r="D971" s="125" t="s">
        <v>20</v>
      </c>
      <c r="E971" s="125"/>
      <c r="F971" s="124" t="s">
        <v>19</v>
      </c>
      <c r="G971" s="114">
        <v>0</v>
      </c>
      <c r="H971" s="126">
        <v>1</v>
      </c>
      <c r="I971" s="124">
        <f t="shared" si="49"/>
        <v>0</v>
      </c>
    </row>
    <row r="972" spans="1:9" x14ac:dyDescent="0.3">
      <c r="A972" s="109">
        <v>43910</v>
      </c>
      <c r="B972" s="107" t="s">
        <v>129</v>
      </c>
      <c r="C972" s="107" t="s">
        <v>357</v>
      </c>
      <c r="D972" s="125" t="s">
        <v>21</v>
      </c>
      <c r="E972" s="125"/>
      <c r="F972" s="124" t="s">
        <v>19</v>
      </c>
      <c r="G972" s="114">
        <v>0</v>
      </c>
      <c r="H972" s="126">
        <v>1</v>
      </c>
      <c r="I972" s="124">
        <f t="shared" si="49"/>
        <v>0</v>
      </c>
    </row>
    <row r="973" spans="1:9" x14ac:dyDescent="0.3">
      <c r="A973" s="106">
        <v>43910</v>
      </c>
      <c r="B973" s="107" t="s">
        <v>129</v>
      </c>
      <c r="C973" s="107" t="s">
        <v>357</v>
      </c>
      <c r="D973" s="125" t="s">
        <v>22</v>
      </c>
      <c r="E973" s="125"/>
      <c r="F973" s="124" t="s">
        <v>19</v>
      </c>
      <c r="G973" s="114">
        <v>0</v>
      </c>
      <c r="H973" s="126">
        <v>1</v>
      </c>
      <c r="I973" s="124">
        <f t="shared" si="49"/>
        <v>0</v>
      </c>
    </row>
    <row r="974" spans="1:9" x14ac:dyDescent="0.3">
      <c r="A974" s="109">
        <v>43910</v>
      </c>
      <c r="B974" s="107" t="s">
        <v>129</v>
      </c>
      <c r="C974" s="107" t="s">
        <v>357</v>
      </c>
      <c r="D974" s="125" t="s">
        <v>23</v>
      </c>
      <c r="E974" s="125"/>
      <c r="F974" s="124" t="s">
        <v>19</v>
      </c>
      <c r="G974" s="114">
        <v>0</v>
      </c>
      <c r="H974" s="126">
        <v>1</v>
      </c>
      <c r="I974" s="124">
        <f t="shared" si="49"/>
        <v>0</v>
      </c>
    </row>
    <row r="975" spans="1:9" x14ac:dyDescent="0.3">
      <c r="A975" s="106">
        <v>43910</v>
      </c>
      <c r="B975" s="107" t="s">
        <v>129</v>
      </c>
      <c r="C975" s="107" t="s">
        <v>357</v>
      </c>
      <c r="D975" s="127" t="s">
        <v>24</v>
      </c>
      <c r="E975" s="127"/>
      <c r="F975" s="128" t="s">
        <v>25</v>
      </c>
      <c r="G975" s="114">
        <v>0</v>
      </c>
      <c r="H975" s="129">
        <v>30</v>
      </c>
      <c r="I975" s="128">
        <f t="shared" si="49"/>
        <v>0</v>
      </c>
    </row>
    <row r="976" spans="1:9" x14ac:dyDescent="0.3">
      <c r="A976" s="109">
        <v>43910</v>
      </c>
      <c r="B976" s="107" t="s">
        <v>129</v>
      </c>
      <c r="C976" s="107" t="s">
        <v>357</v>
      </c>
      <c r="D976" s="127" t="s">
        <v>26</v>
      </c>
      <c r="E976" s="127"/>
      <c r="F976" s="128" t="s">
        <v>25</v>
      </c>
      <c r="G976" s="114">
        <v>0</v>
      </c>
      <c r="H976" s="129">
        <v>30</v>
      </c>
      <c r="I976" s="128">
        <f t="shared" si="49"/>
        <v>0</v>
      </c>
    </row>
    <row r="977" spans="1:9" x14ac:dyDescent="0.3">
      <c r="A977" s="106">
        <v>43910</v>
      </c>
      <c r="B977" s="107" t="s">
        <v>129</v>
      </c>
      <c r="C977" s="107" t="s">
        <v>357</v>
      </c>
      <c r="D977" s="127" t="s">
        <v>27</v>
      </c>
      <c r="E977" s="127"/>
      <c r="F977" s="128" t="s">
        <v>25</v>
      </c>
      <c r="G977" s="114">
        <v>0</v>
      </c>
      <c r="H977" s="129">
        <v>18</v>
      </c>
      <c r="I977" s="128">
        <f t="shared" si="49"/>
        <v>0</v>
      </c>
    </row>
    <row r="978" spans="1:9" x14ac:dyDescent="0.3">
      <c r="A978" s="109">
        <v>43910</v>
      </c>
      <c r="B978" s="107" t="s">
        <v>129</v>
      </c>
      <c r="C978" s="107" t="s">
        <v>357</v>
      </c>
      <c r="D978" s="130" t="s">
        <v>28</v>
      </c>
      <c r="E978" s="130"/>
      <c r="F978" s="131" t="s">
        <v>29</v>
      </c>
      <c r="G978" s="114">
        <v>0</v>
      </c>
      <c r="H978" s="132">
        <v>100</v>
      </c>
      <c r="I978" s="131">
        <f t="shared" si="49"/>
        <v>0</v>
      </c>
    </row>
    <row r="979" spans="1:9" x14ac:dyDescent="0.3">
      <c r="A979" s="106">
        <v>43910</v>
      </c>
      <c r="B979" s="107" t="s">
        <v>129</v>
      </c>
      <c r="C979" s="107" t="s">
        <v>357</v>
      </c>
      <c r="D979" s="130" t="s">
        <v>30</v>
      </c>
      <c r="E979" s="130"/>
      <c r="F979" s="131" t="s">
        <v>29</v>
      </c>
      <c r="G979" s="114">
        <v>0</v>
      </c>
      <c r="H979" s="132">
        <v>100</v>
      </c>
      <c r="I979" s="131">
        <f t="shared" si="49"/>
        <v>0</v>
      </c>
    </row>
    <row r="980" spans="1:9" x14ac:dyDescent="0.3">
      <c r="A980" s="109">
        <v>43910</v>
      </c>
      <c r="B980" s="107" t="s">
        <v>129</v>
      </c>
      <c r="C980" s="107" t="s">
        <v>357</v>
      </c>
      <c r="D980" s="130" t="s">
        <v>31</v>
      </c>
      <c r="E980" s="130"/>
      <c r="F980" s="131" t="s">
        <v>29</v>
      </c>
      <c r="G980" s="114">
        <v>0</v>
      </c>
      <c r="H980" s="132">
        <v>100</v>
      </c>
      <c r="I980" s="131">
        <f t="shared" si="49"/>
        <v>0</v>
      </c>
    </row>
    <row r="981" spans="1:9" x14ac:dyDescent="0.3">
      <c r="A981" s="106">
        <v>43910</v>
      </c>
      <c r="B981" s="107" t="s">
        <v>129</v>
      </c>
      <c r="C981" s="107" t="s">
        <v>357</v>
      </c>
      <c r="D981" s="130" t="s">
        <v>32</v>
      </c>
      <c r="E981" s="130" t="s">
        <v>211</v>
      </c>
      <c r="F981" s="131" t="s">
        <v>29</v>
      </c>
      <c r="G981" s="130">
        <v>5</v>
      </c>
      <c r="H981" s="132">
        <v>100</v>
      </c>
      <c r="I981" s="131">
        <f t="shared" si="49"/>
        <v>500</v>
      </c>
    </row>
    <row r="982" spans="1:9" x14ac:dyDescent="0.3">
      <c r="A982" s="109">
        <v>43910</v>
      </c>
      <c r="B982" s="107" t="s">
        <v>129</v>
      </c>
      <c r="C982" s="107" t="s">
        <v>357</v>
      </c>
      <c r="D982" s="130" t="s">
        <v>33</v>
      </c>
      <c r="E982" s="130" t="s">
        <v>211</v>
      </c>
      <c r="F982" s="131" t="s">
        <v>29</v>
      </c>
      <c r="G982" s="130">
        <v>5</v>
      </c>
      <c r="H982" s="132">
        <v>100</v>
      </c>
      <c r="I982" s="131">
        <f t="shared" si="49"/>
        <v>500</v>
      </c>
    </row>
    <row r="983" spans="1:9" x14ac:dyDescent="0.3">
      <c r="A983" s="106">
        <v>43910</v>
      </c>
      <c r="B983" s="107" t="s">
        <v>129</v>
      </c>
      <c r="C983" s="107" t="s">
        <v>357</v>
      </c>
      <c r="D983" s="130" t="s">
        <v>34</v>
      </c>
      <c r="E983" s="130" t="s">
        <v>211</v>
      </c>
      <c r="F983" s="131" t="s">
        <v>29</v>
      </c>
      <c r="G983" s="130">
        <v>5</v>
      </c>
      <c r="H983" s="132">
        <v>100</v>
      </c>
      <c r="I983" s="131">
        <f t="shared" si="49"/>
        <v>500</v>
      </c>
    </row>
    <row r="984" spans="1:9" x14ac:dyDescent="0.3">
      <c r="A984" s="109">
        <v>43910</v>
      </c>
      <c r="B984" s="107" t="s">
        <v>129</v>
      </c>
      <c r="C984" s="107" t="s">
        <v>357</v>
      </c>
      <c r="D984" s="130" t="s">
        <v>35</v>
      </c>
      <c r="E984" s="130"/>
      <c r="F984" s="131" t="s">
        <v>29</v>
      </c>
      <c r="G984" s="114">
        <v>0</v>
      </c>
      <c r="H984" s="132">
        <v>100</v>
      </c>
      <c r="I984" s="131">
        <f t="shared" si="49"/>
        <v>0</v>
      </c>
    </row>
    <row r="985" spans="1:9" x14ac:dyDescent="0.3">
      <c r="A985" s="106">
        <v>43910</v>
      </c>
      <c r="B985" s="107" t="s">
        <v>129</v>
      </c>
      <c r="C985" s="107" t="s">
        <v>357</v>
      </c>
      <c r="D985" s="130" t="s">
        <v>36</v>
      </c>
      <c r="E985" s="130"/>
      <c r="F985" s="131" t="s">
        <v>29</v>
      </c>
      <c r="G985" s="114">
        <v>0</v>
      </c>
      <c r="H985" s="132">
        <v>100</v>
      </c>
      <c r="I985" s="131">
        <f t="shared" si="49"/>
        <v>0</v>
      </c>
    </row>
    <row r="986" spans="1:9" x14ac:dyDescent="0.3">
      <c r="A986" s="109">
        <v>43910</v>
      </c>
      <c r="B986" s="107" t="s">
        <v>129</v>
      </c>
      <c r="C986" s="107" t="s">
        <v>357</v>
      </c>
      <c r="D986" s="130" t="s">
        <v>37</v>
      </c>
      <c r="E986" s="130"/>
      <c r="F986" s="131" t="s">
        <v>29</v>
      </c>
      <c r="G986" s="114">
        <v>0</v>
      </c>
      <c r="H986" s="132">
        <v>100</v>
      </c>
      <c r="I986" s="131">
        <f t="shared" si="49"/>
        <v>0</v>
      </c>
    </row>
    <row r="987" spans="1:9" x14ac:dyDescent="0.3">
      <c r="A987" s="106">
        <v>43910</v>
      </c>
      <c r="B987" s="107" t="s">
        <v>129</v>
      </c>
      <c r="C987" s="107" t="s">
        <v>357</v>
      </c>
      <c r="D987" s="133" t="s">
        <v>17</v>
      </c>
      <c r="E987" s="133"/>
      <c r="F987" s="134" t="s">
        <v>38</v>
      </c>
      <c r="G987" s="114">
        <v>0</v>
      </c>
      <c r="H987" s="135">
        <v>24</v>
      </c>
      <c r="I987" s="134">
        <f t="shared" si="49"/>
        <v>0</v>
      </c>
    </row>
    <row r="988" spans="1:9" x14ac:dyDescent="0.3">
      <c r="A988" s="109">
        <v>43910</v>
      </c>
      <c r="B988" s="107" t="s">
        <v>129</v>
      </c>
      <c r="C988" s="107" t="s">
        <v>357</v>
      </c>
      <c r="D988" s="7" t="s">
        <v>39</v>
      </c>
      <c r="E988" s="7"/>
      <c r="F988" s="8" t="s">
        <v>11</v>
      </c>
      <c r="G988" s="114"/>
      <c r="H988" s="113"/>
      <c r="I988" s="8"/>
    </row>
    <row r="989" spans="1:9" x14ac:dyDescent="0.3">
      <c r="A989" s="106">
        <v>43910</v>
      </c>
      <c r="B989" s="107" t="s">
        <v>129</v>
      </c>
      <c r="C989" s="107" t="s">
        <v>357</v>
      </c>
      <c r="D989" s="7" t="s">
        <v>40</v>
      </c>
      <c r="E989" s="7"/>
      <c r="F989" s="8" t="s">
        <v>11</v>
      </c>
      <c r="G989" s="114"/>
      <c r="H989" s="113"/>
      <c r="I989" s="8"/>
    </row>
    <row r="990" spans="1:9" x14ac:dyDescent="0.3">
      <c r="A990" s="109">
        <v>43910</v>
      </c>
      <c r="B990" s="107" t="s">
        <v>129</v>
      </c>
      <c r="C990" s="107" t="s">
        <v>357</v>
      </c>
      <c r="D990" s="7" t="s">
        <v>41</v>
      </c>
      <c r="E990" s="7"/>
      <c r="F990" s="8" t="s">
        <v>41</v>
      </c>
      <c r="G990" s="114"/>
      <c r="H990" s="113"/>
      <c r="I990" s="8"/>
    </row>
    <row r="991" spans="1:9" x14ac:dyDescent="0.3">
      <c r="A991" s="106">
        <v>43910</v>
      </c>
      <c r="B991" s="107" t="s">
        <v>129</v>
      </c>
      <c r="C991" s="107" t="s">
        <v>357</v>
      </c>
      <c r="D991" s="7" t="s">
        <v>42</v>
      </c>
      <c r="E991" s="7"/>
      <c r="F991" s="8" t="s">
        <v>19</v>
      </c>
      <c r="G991" s="114"/>
      <c r="H991" s="113"/>
      <c r="I991" s="8"/>
    </row>
    <row r="992" spans="1:9" x14ac:dyDescent="0.3">
      <c r="A992" s="109">
        <v>43910</v>
      </c>
      <c r="B992" s="107" t="s">
        <v>129</v>
      </c>
      <c r="C992" s="107" t="s">
        <v>357</v>
      </c>
      <c r="D992" s="7" t="s">
        <v>43</v>
      </c>
      <c r="E992" s="7"/>
      <c r="F992" s="8" t="s">
        <v>19</v>
      </c>
      <c r="G992" s="114">
        <v>0</v>
      </c>
      <c r="H992" s="113">
        <v>24</v>
      </c>
      <c r="I992" s="8">
        <f t="shared" ref="I992:I996" si="50">G992*H992</f>
        <v>0</v>
      </c>
    </row>
    <row r="993" spans="1:9" x14ac:dyDescent="0.3">
      <c r="A993" s="106">
        <v>43910</v>
      </c>
      <c r="B993" s="107" t="s">
        <v>129</v>
      </c>
      <c r="C993" s="107" t="s">
        <v>357</v>
      </c>
      <c r="D993" s="118" t="s">
        <v>355</v>
      </c>
      <c r="E993" s="118"/>
      <c r="F993" s="119" t="s">
        <v>11</v>
      </c>
      <c r="G993" s="120">
        <v>0</v>
      </c>
      <c r="H993" s="120">
        <v>20</v>
      </c>
      <c r="I993" s="119">
        <f t="shared" si="50"/>
        <v>0</v>
      </c>
    </row>
    <row r="994" spans="1:9" x14ac:dyDescent="0.3">
      <c r="A994" s="109">
        <v>43910</v>
      </c>
      <c r="B994" s="107" t="s">
        <v>129</v>
      </c>
      <c r="C994" s="107" t="s">
        <v>357</v>
      </c>
      <c r="D994" s="127" t="s">
        <v>359</v>
      </c>
      <c r="E994" s="127"/>
      <c r="F994" s="128" t="s">
        <v>25</v>
      </c>
      <c r="G994" s="129">
        <v>0</v>
      </c>
      <c r="H994" s="129">
        <v>10</v>
      </c>
      <c r="I994" s="128">
        <f t="shared" si="50"/>
        <v>0</v>
      </c>
    </row>
    <row r="995" spans="1:9" x14ac:dyDescent="0.3">
      <c r="A995" s="106">
        <v>43910</v>
      </c>
      <c r="B995" s="107" t="s">
        <v>129</v>
      </c>
      <c r="C995" s="107" t="s">
        <v>357</v>
      </c>
      <c r="D995" s="118" t="s">
        <v>379</v>
      </c>
      <c r="E995" s="118" t="s">
        <v>211</v>
      </c>
      <c r="F995" s="119" t="s">
        <v>11</v>
      </c>
      <c r="G995" s="120">
        <v>4</v>
      </c>
      <c r="H995" s="120">
        <v>20</v>
      </c>
      <c r="I995" s="119">
        <f t="shared" si="50"/>
        <v>80</v>
      </c>
    </row>
    <row r="996" spans="1:9" x14ac:dyDescent="0.3">
      <c r="A996" s="109">
        <v>43910</v>
      </c>
      <c r="B996" s="107" t="s">
        <v>129</v>
      </c>
      <c r="C996" s="107" t="s">
        <v>357</v>
      </c>
      <c r="D996" s="7" t="s">
        <v>377</v>
      </c>
      <c r="E996" s="7" t="s">
        <v>211</v>
      </c>
      <c r="F996" s="8" t="s">
        <v>377</v>
      </c>
      <c r="G996" s="114">
        <v>10</v>
      </c>
      <c r="H996" s="113">
        <v>1</v>
      </c>
      <c r="I996" s="8">
        <f t="shared" si="50"/>
        <v>10</v>
      </c>
    </row>
    <row r="997" spans="1:9" x14ac:dyDescent="0.3">
      <c r="A997" s="106">
        <v>43910</v>
      </c>
      <c r="B997" s="107" t="s">
        <v>129</v>
      </c>
      <c r="C997" s="107" t="s">
        <v>357</v>
      </c>
      <c r="D997" s="7"/>
      <c r="E997" s="7"/>
      <c r="F997" s="8"/>
      <c r="G997" s="114"/>
      <c r="H997" s="113"/>
      <c r="I997" s="8"/>
    </row>
    <row r="998" spans="1:9" x14ac:dyDescent="0.3">
      <c r="A998" s="109">
        <v>43910</v>
      </c>
      <c r="B998" s="107" t="s">
        <v>129</v>
      </c>
      <c r="C998" s="107" t="s">
        <v>357</v>
      </c>
      <c r="D998" s="7"/>
      <c r="E998" s="7"/>
      <c r="F998" s="8"/>
      <c r="G998" s="114"/>
      <c r="H998" s="113"/>
      <c r="I998" s="8"/>
    </row>
    <row r="999" spans="1:9" x14ac:dyDescent="0.3">
      <c r="A999" s="106">
        <v>43910</v>
      </c>
      <c r="B999" s="107" t="s">
        <v>129</v>
      </c>
      <c r="C999" s="107" t="s">
        <v>357</v>
      </c>
      <c r="D999" s="8"/>
      <c r="E999" s="8"/>
      <c r="F999" s="8"/>
      <c r="G999" s="114"/>
      <c r="H999" s="113"/>
      <c r="I999" s="8"/>
    </row>
    <row r="1000" spans="1:9" x14ac:dyDescent="0.3">
      <c r="A1000" s="105"/>
      <c r="B1000" s="108"/>
      <c r="C1000" s="108"/>
      <c r="D1000" s="14"/>
      <c r="E1000" s="14"/>
      <c r="F1000" s="15"/>
      <c r="G1000" s="115"/>
      <c r="H1000" s="116"/>
      <c r="I1000" s="15"/>
    </row>
    <row r="1001" spans="1:9" x14ac:dyDescent="0.3">
      <c r="A1001" s="109">
        <v>43910</v>
      </c>
      <c r="B1001" s="107" t="s">
        <v>384</v>
      </c>
      <c r="C1001" s="107" t="s">
        <v>357</v>
      </c>
      <c r="D1001" s="8" t="s">
        <v>10</v>
      </c>
      <c r="E1001" s="8"/>
      <c r="F1001" s="8" t="s">
        <v>368</v>
      </c>
      <c r="G1001" s="114">
        <v>0</v>
      </c>
      <c r="H1001" s="113">
        <v>50</v>
      </c>
      <c r="I1001" s="8">
        <f>G1001*H1001</f>
        <v>0</v>
      </c>
    </row>
    <row r="1002" spans="1:9" x14ac:dyDescent="0.3">
      <c r="A1002" s="106">
        <v>43910</v>
      </c>
      <c r="B1002" s="107" t="s">
        <v>384</v>
      </c>
      <c r="C1002" s="107" t="s">
        <v>357</v>
      </c>
      <c r="D1002" s="118" t="s">
        <v>12</v>
      </c>
      <c r="E1002" s="118"/>
      <c r="F1002" s="119" t="s">
        <v>11</v>
      </c>
      <c r="G1002" s="114">
        <v>0</v>
      </c>
      <c r="H1002" s="120">
        <v>30</v>
      </c>
      <c r="I1002" s="119">
        <f t="shared" ref="I1002:I1024" si="51">G1002*H1002</f>
        <v>0</v>
      </c>
    </row>
    <row r="1003" spans="1:9" x14ac:dyDescent="0.3">
      <c r="A1003" s="109">
        <v>43910</v>
      </c>
      <c r="B1003" s="107" t="s">
        <v>384</v>
      </c>
      <c r="C1003" s="107" t="s">
        <v>357</v>
      </c>
      <c r="D1003" s="118" t="s">
        <v>13</v>
      </c>
      <c r="E1003" s="118"/>
      <c r="F1003" s="119" t="s">
        <v>11</v>
      </c>
      <c r="G1003" s="114">
        <v>0</v>
      </c>
      <c r="H1003" s="120">
        <v>20</v>
      </c>
      <c r="I1003" s="119">
        <f t="shared" si="51"/>
        <v>0</v>
      </c>
    </row>
    <row r="1004" spans="1:9" x14ac:dyDescent="0.3">
      <c r="A1004" s="106">
        <v>43910</v>
      </c>
      <c r="B1004" s="107" t="s">
        <v>384</v>
      </c>
      <c r="C1004" s="107" t="s">
        <v>357</v>
      </c>
      <c r="D1004" s="118" t="s">
        <v>15</v>
      </c>
      <c r="E1004" s="118"/>
      <c r="F1004" s="119" t="s">
        <v>11</v>
      </c>
      <c r="G1004" s="114">
        <v>0</v>
      </c>
      <c r="H1004" s="120">
        <v>20</v>
      </c>
      <c r="I1004" s="119">
        <f t="shared" si="51"/>
        <v>0</v>
      </c>
    </row>
    <row r="1005" spans="1:9" x14ac:dyDescent="0.3">
      <c r="A1005" s="109">
        <v>43910</v>
      </c>
      <c r="B1005" s="107" t="s">
        <v>384</v>
      </c>
      <c r="C1005" s="107" t="s">
        <v>357</v>
      </c>
      <c r="D1005" s="118" t="s">
        <v>14</v>
      </c>
      <c r="E1005" s="118"/>
      <c r="F1005" s="119" t="s">
        <v>11</v>
      </c>
      <c r="G1005" s="114">
        <v>0</v>
      </c>
      <c r="H1005" s="120">
        <v>20</v>
      </c>
      <c r="I1005" s="119">
        <f t="shared" si="51"/>
        <v>0</v>
      </c>
    </row>
    <row r="1006" spans="1:9" x14ac:dyDescent="0.3">
      <c r="A1006" s="106">
        <v>43910</v>
      </c>
      <c r="B1006" s="107" t="s">
        <v>384</v>
      </c>
      <c r="C1006" s="107" t="s">
        <v>357</v>
      </c>
      <c r="D1006" s="118" t="s">
        <v>16</v>
      </c>
      <c r="E1006" s="118"/>
      <c r="F1006" s="119" t="s">
        <v>11</v>
      </c>
      <c r="G1006" s="114">
        <v>0</v>
      </c>
      <c r="H1006" s="120">
        <v>20</v>
      </c>
      <c r="I1006" s="119">
        <f t="shared" si="51"/>
        <v>0</v>
      </c>
    </row>
    <row r="1007" spans="1:9" x14ac:dyDescent="0.3">
      <c r="A1007" s="109">
        <v>43910</v>
      </c>
      <c r="B1007" s="107" t="s">
        <v>384</v>
      </c>
      <c r="C1007" s="107" t="s">
        <v>357</v>
      </c>
      <c r="D1007" s="121" t="s">
        <v>18</v>
      </c>
      <c r="E1007" s="121"/>
      <c r="F1007" s="122" t="s">
        <v>19</v>
      </c>
      <c r="G1007" s="114">
        <v>0</v>
      </c>
      <c r="H1007" s="123">
        <v>1</v>
      </c>
      <c r="I1007" s="124">
        <f t="shared" si="51"/>
        <v>0</v>
      </c>
    </row>
    <row r="1008" spans="1:9" x14ac:dyDescent="0.3">
      <c r="A1008" s="106">
        <v>43910</v>
      </c>
      <c r="B1008" s="107" t="s">
        <v>384</v>
      </c>
      <c r="C1008" s="107" t="s">
        <v>357</v>
      </c>
      <c r="D1008" s="125" t="s">
        <v>20</v>
      </c>
      <c r="E1008" s="125"/>
      <c r="F1008" s="124" t="s">
        <v>19</v>
      </c>
      <c r="G1008" s="114">
        <v>0</v>
      </c>
      <c r="H1008" s="126">
        <v>1</v>
      </c>
      <c r="I1008" s="124">
        <f t="shared" si="51"/>
        <v>0</v>
      </c>
    </row>
    <row r="1009" spans="1:9" x14ac:dyDescent="0.3">
      <c r="A1009" s="109">
        <v>43910</v>
      </c>
      <c r="B1009" s="107" t="s">
        <v>384</v>
      </c>
      <c r="C1009" s="107" t="s">
        <v>357</v>
      </c>
      <c r="D1009" s="125" t="s">
        <v>21</v>
      </c>
      <c r="E1009" s="125"/>
      <c r="F1009" s="124" t="s">
        <v>19</v>
      </c>
      <c r="G1009" s="114">
        <v>0</v>
      </c>
      <c r="H1009" s="126">
        <v>1</v>
      </c>
      <c r="I1009" s="124">
        <f t="shared" si="51"/>
        <v>0</v>
      </c>
    </row>
    <row r="1010" spans="1:9" x14ac:dyDescent="0.3">
      <c r="A1010" s="106">
        <v>43910</v>
      </c>
      <c r="B1010" s="107" t="s">
        <v>384</v>
      </c>
      <c r="C1010" s="107" t="s">
        <v>357</v>
      </c>
      <c r="D1010" s="125" t="s">
        <v>22</v>
      </c>
      <c r="E1010" s="125"/>
      <c r="F1010" s="124" t="s">
        <v>19</v>
      </c>
      <c r="G1010" s="114">
        <v>0</v>
      </c>
      <c r="H1010" s="126">
        <v>1</v>
      </c>
      <c r="I1010" s="124">
        <f t="shared" si="51"/>
        <v>0</v>
      </c>
    </row>
    <row r="1011" spans="1:9" x14ac:dyDescent="0.3">
      <c r="A1011" s="109">
        <v>43910</v>
      </c>
      <c r="B1011" s="107" t="s">
        <v>384</v>
      </c>
      <c r="C1011" s="107" t="s">
        <v>357</v>
      </c>
      <c r="D1011" s="125" t="s">
        <v>23</v>
      </c>
      <c r="E1011" s="125"/>
      <c r="F1011" s="124" t="s">
        <v>19</v>
      </c>
      <c r="G1011" s="114">
        <v>0</v>
      </c>
      <c r="H1011" s="126">
        <v>1</v>
      </c>
      <c r="I1011" s="124">
        <f t="shared" si="51"/>
        <v>0</v>
      </c>
    </row>
    <row r="1012" spans="1:9" x14ac:dyDescent="0.3">
      <c r="A1012" s="106">
        <v>43910</v>
      </c>
      <c r="B1012" s="107" t="s">
        <v>384</v>
      </c>
      <c r="C1012" s="107" t="s">
        <v>357</v>
      </c>
      <c r="D1012" s="127" t="s">
        <v>24</v>
      </c>
      <c r="E1012" s="127"/>
      <c r="F1012" s="128" t="s">
        <v>25</v>
      </c>
      <c r="G1012" s="114">
        <v>0</v>
      </c>
      <c r="H1012" s="129">
        <v>30</v>
      </c>
      <c r="I1012" s="128">
        <f t="shared" si="51"/>
        <v>0</v>
      </c>
    </row>
    <row r="1013" spans="1:9" x14ac:dyDescent="0.3">
      <c r="A1013" s="109">
        <v>43910</v>
      </c>
      <c r="B1013" s="107" t="s">
        <v>384</v>
      </c>
      <c r="C1013" s="107" t="s">
        <v>357</v>
      </c>
      <c r="D1013" s="127" t="s">
        <v>26</v>
      </c>
      <c r="E1013" s="127"/>
      <c r="F1013" s="128" t="s">
        <v>25</v>
      </c>
      <c r="G1013" s="114">
        <v>0</v>
      </c>
      <c r="H1013" s="129">
        <v>30</v>
      </c>
      <c r="I1013" s="128">
        <f t="shared" si="51"/>
        <v>0</v>
      </c>
    </row>
    <row r="1014" spans="1:9" x14ac:dyDescent="0.3">
      <c r="A1014" s="106">
        <v>43910</v>
      </c>
      <c r="B1014" s="107" t="s">
        <v>384</v>
      </c>
      <c r="C1014" s="107" t="s">
        <v>357</v>
      </c>
      <c r="D1014" s="127" t="s">
        <v>27</v>
      </c>
      <c r="E1014" s="127"/>
      <c r="F1014" s="128" t="s">
        <v>25</v>
      </c>
      <c r="G1014" s="114">
        <v>0</v>
      </c>
      <c r="H1014" s="129">
        <v>18</v>
      </c>
      <c r="I1014" s="128">
        <f t="shared" si="51"/>
        <v>0</v>
      </c>
    </row>
    <row r="1015" spans="1:9" x14ac:dyDescent="0.3">
      <c r="A1015" s="109">
        <v>43910</v>
      </c>
      <c r="B1015" s="107" t="s">
        <v>384</v>
      </c>
      <c r="C1015" s="107" t="s">
        <v>357</v>
      </c>
      <c r="D1015" s="130" t="s">
        <v>28</v>
      </c>
      <c r="E1015" s="130"/>
      <c r="F1015" s="131" t="s">
        <v>29</v>
      </c>
      <c r="G1015" s="114">
        <v>0</v>
      </c>
      <c r="H1015" s="132">
        <v>100</v>
      </c>
      <c r="I1015" s="131">
        <f t="shared" si="51"/>
        <v>0</v>
      </c>
    </row>
    <row r="1016" spans="1:9" x14ac:dyDescent="0.3">
      <c r="A1016" s="106">
        <v>43910</v>
      </c>
      <c r="B1016" s="107" t="s">
        <v>384</v>
      </c>
      <c r="C1016" s="107" t="s">
        <v>357</v>
      </c>
      <c r="D1016" s="130" t="s">
        <v>30</v>
      </c>
      <c r="E1016" s="130"/>
      <c r="F1016" s="131" t="s">
        <v>29</v>
      </c>
      <c r="G1016" s="114">
        <v>0</v>
      </c>
      <c r="H1016" s="132">
        <v>100</v>
      </c>
      <c r="I1016" s="131">
        <f t="shared" si="51"/>
        <v>0</v>
      </c>
    </row>
    <row r="1017" spans="1:9" x14ac:dyDescent="0.3">
      <c r="A1017" s="109">
        <v>43910</v>
      </c>
      <c r="B1017" s="107" t="s">
        <v>384</v>
      </c>
      <c r="C1017" s="107" t="s">
        <v>357</v>
      </c>
      <c r="D1017" s="130" t="s">
        <v>31</v>
      </c>
      <c r="E1017" s="130"/>
      <c r="F1017" s="131" t="s">
        <v>29</v>
      </c>
      <c r="G1017" s="114">
        <v>0</v>
      </c>
      <c r="H1017" s="132">
        <v>100</v>
      </c>
      <c r="I1017" s="131">
        <f t="shared" si="51"/>
        <v>0</v>
      </c>
    </row>
    <row r="1018" spans="1:9" x14ac:dyDescent="0.3">
      <c r="A1018" s="106">
        <v>43910</v>
      </c>
      <c r="B1018" s="107" t="s">
        <v>384</v>
      </c>
      <c r="C1018" s="107" t="s">
        <v>357</v>
      </c>
      <c r="D1018" s="130" t="s">
        <v>32</v>
      </c>
      <c r="E1018" s="130"/>
      <c r="F1018" s="131" t="s">
        <v>29</v>
      </c>
      <c r="G1018" s="114">
        <v>0</v>
      </c>
      <c r="H1018" s="132">
        <v>100</v>
      </c>
      <c r="I1018" s="131">
        <f t="shared" si="51"/>
        <v>0</v>
      </c>
    </row>
    <row r="1019" spans="1:9" x14ac:dyDescent="0.3">
      <c r="A1019" s="109">
        <v>43910</v>
      </c>
      <c r="B1019" s="107" t="s">
        <v>384</v>
      </c>
      <c r="C1019" s="107" t="s">
        <v>357</v>
      </c>
      <c r="D1019" s="130" t="s">
        <v>33</v>
      </c>
      <c r="E1019" s="130"/>
      <c r="F1019" s="131" t="s">
        <v>29</v>
      </c>
      <c r="G1019" s="114">
        <v>0</v>
      </c>
      <c r="H1019" s="132">
        <v>100</v>
      </c>
      <c r="I1019" s="131">
        <f t="shared" si="51"/>
        <v>0</v>
      </c>
    </row>
    <row r="1020" spans="1:9" x14ac:dyDescent="0.3">
      <c r="A1020" s="106">
        <v>43910</v>
      </c>
      <c r="B1020" s="107" t="s">
        <v>384</v>
      </c>
      <c r="C1020" s="107" t="s">
        <v>357</v>
      </c>
      <c r="D1020" s="130" t="s">
        <v>34</v>
      </c>
      <c r="E1020" s="130"/>
      <c r="F1020" s="131" t="s">
        <v>29</v>
      </c>
      <c r="G1020" s="114">
        <v>0</v>
      </c>
      <c r="H1020" s="132">
        <v>100</v>
      </c>
      <c r="I1020" s="131">
        <f t="shared" si="51"/>
        <v>0</v>
      </c>
    </row>
    <row r="1021" spans="1:9" x14ac:dyDescent="0.3">
      <c r="A1021" s="109">
        <v>43910</v>
      </c>
      <c r="B1021" s="107" t="s">
        <v>384</v>
      </c>
      <c r="C1021" s="107" t="s">
        <v>357</v>
      </c>
      <c r="D1021" s="130" t="s">
        <v>35</v>
      </c>
      <c r="E1021" s="130"/>
      <c r="F1021" s="131" t="s">
        <v>29</v>
      </c>
      <c r="G1021" s="114">
        <v>0</v>
      </c>
      <c r="H1021" s="132">
        <v>100</v>
      </c>
      <c r="I1021" s="131">
        <f t="shared" si="51"/>
        <v>0</v>
      </c>
    </row>
    <row r="1022" spans="1:9" x14ac:dyDescent="0.3">
      <c r="A1022" s="106">
        <v>43910</v>
      </c>
      <c r="B1022" s="107" t="s">
        <v>384</v>
      </c>
      <c r="C1022" s="107" t="s">
        <v>357</v>
      </c>
      <c r="D1022" s="130" t="s">
        <v>36</v>
      </c>
      <c r="E1022" s="130"/>
      <c r="F1022" s="131" t="s">
        <v>29</v>
      </c>
      <c r="G1022" s="114">
        <v>0</v>
      </c>
      <c r="H1022" s="132">
        <v>100</v>
      </c>
      <c r="I1022" s="131">
        <f t="shared" si="51"/>
        <v>0</v>
      </c>
    </row>
    <row r="1023" spans="1:9" x14ac:dyDescent="0.3">
      <c r="A1023" s="109">
        <v>43910</v>
      </c>
      <c r="B1023" s="107" t="s">
        <v>384</v>
      </c>
      <c r="C1023" s="107" t="s">
        <v>357</v>
      </c>
      <c r="D1023" s="130" t="s">
        <v>37</v>
      </c>
      <c r="E1023" s="130"/>
      <c r="F1023" s="131" t="s">
        <v>29</v>
      </c>
      <c r="G1023" s="114">
        <v>0</v>
      </c>
      <c r="H1023" s="132">
        <v>100</v>
      </c>
      <c r="I1023" s="131">
        <f t="shared" si="51"/>
        <v>0</v>
      </c>
    </row>
    <row r="1024" spans="1:9" x14ac:dyDescent="0.3">
      <c r="A1024" s="106">
        <v>43910</v>
      </c>
      <c r="B1024" s="107" t="s">
        <v>384</v>
      </c>
      <c r="C1024" s="107" t="s">
        <v>357</v>
      </c>
      <c r="D1024" s="133" t="s">
        <v>17</v>
      </c>
      <c r="E1024" s="133"/>
      <c r="F1024" s="134" t="s">
        <v>38</v>
      </c>
      <c r="G1024" s="114">
        <v>0</v>
      </c>
      <c r="H1024" s="135">
        <v>24</v>
      </c>
      <c r="I1024" s="134">
        <f t="shared" si="51"/>
        <v>0</v>
      </c>
    </row>
    <row r="1025" spans="1:9" x14ac:dyDescent="0.3">
      <c r="A1025" s="109">
        <v>43910</v>
      </c>
      <c r="B1025" s="107" t="s">
        <v>384</v>
      </c>
      <c r="C1025" s="107" t="s">
        <v>357</v>
      </c>
      <c r="D1025" s="7" t="s">
        <v>39</v>
      </c>
      <c r="E1025" s="7"/>
      <c r="F1025" s="8" t="s">
        <v>11</v>
      </c>
      <c r="G1025" s="114"/>
      <c r="H1025" s="113"/>
      <c r="I1025" s="8"/>
    </row>
    <row r="1026" spans="1:9" x14ac:dyDescent="0.3">
      <c r="A1026" s="106">
        <v>43910</v>
      </c>
      <c r="B1026" s="107" t="s">
        <v>384</v>
      </c>
      <c r="C1026" s="107" t="s">
        <v>357</v>
      </c>
      <c r="D1026" s="7" t="s">
        <v>40</v>
      </c>
      <c r="E1026" s="7"/>
      <c r="F1026" s="8" t="s">
        <v>11</v>
      </c>
      <c r="G1026" s="114"/>
      <c r="H1026" s="113"/>
      <c r="I1026" s="8"/>
    </row>
    <row r="1027" spans="1:9" x14ac:dyDescent="0.3">
      <c r="A1027" s="109">
        <v>43910</v>
      </c>
      <c r="B1027" s="107" t="s">
        <v>384</v>
      </c>
      <c r="C1027" s="107" t="s">
        <v>357</v>
      </c>
      <c r="D1027" s="7" t="s">
        <v>41</v>
      </c>
      <c r="E1027" s="7"/>
      <c r="F1027" s="8" t="s">
        <v>41</v>
      </c>
      <c r="G1027" s="114"/>
      <c r="H1027" s="113"/>
      <c r="I1027" s="8"/>
    </row>
    <row r="1028" spans="1:9" x14ac:dyDescent="0.3">
      <c r="A1028" s="106">
        <v>43910</v>
      </c>
      <c r="B1028" s="107" t="s">
        <v>384</v>
      </c>
      <c r="C1028" s="107" t="s">
        <v>357</v>
      </c>
      <c r="D1028" s="7" t="s">
        <v>42</v>
      </c>
      <c r="E1028" s="7"/>
      <c r="F1028" s="8" t="s">
        <v>19</v>
      </c>
      <c r="G1028" s="114"/>
      <c r="H1028" s="113"/>
      <c r="I1028" s="8"/>
    </row>
    <row r="1029" spans="1:9" x14ac:dyDescent="0.3">
      <c r="A1029" s="109">
        <v>43910</v>
      </c>
      <c r="B1029" s="107" t="s">
        <v>384</v>
      </c>
      <c r="C1029" s="107" t="s">
        <v>357</v>
      </c>
      <c r="D1029" s="7" t="s">
        <v>43</v>
      </c>
      <c r="E1029" s="7"/>
      <c r="F1029" s="8" t="s">
        <v>19</v>
      </c>
      <c r="G1029" s="114">
        <v>0</v>
      </c>
      <c r="H1029" s="113">
        <v>24</v>
      </c>
      <c r="I1029" s="8">
        <f t="shared" ref="I1029:I1033" si="52">G1029*H1029</f>
        <v>0</v>
      </c>
    </row>
    <row r="1030" spans="1:9" x14ac:dyDescent="0.3">
      <c r="A1030" s="106">
        <v>43910</v>
      </c>
      <c r="B1030" s="107" t="s">
        <v>384</v>
      </c>
      <c r="C1030" s="107" t="s">
        <v>357</v>
      </c>
      <c r="D1030" s="118" t="s">
        <v>355</v>
      </c>
      <c r="E1030" s="118"/>
      <c r="F1030" s="119" t="s">
        <v>11</v>
      </c>
      <c r="G1030" s="120">
        <v>0</v>
      </c>
      <c r="H1030" s="120">
        <v>20</v>
      </c>
      <c r="I1030" s="119">
        <f t="shared" si="52"/>
        <v>0</v>
      </c>
    </row>
    <row r="1031" spans="1:9" x14ac:dyDescent="0.3">
      <c r="A1031" s="109">
        <v>43910</v>
      </c>
      <c r="B1031" s="107" t="s">
        <v>384</v>
      </c>
      <c r="C1031" s="107" t="s">
        <v>357</v>
      </c>
      <c r="D1031" s="127" t="s">
        <v>359</v>
      </c>
      <c r="E1031" s="127"/>
      <c r="F1031" s="128" t="s">
        <v>25</v>
      </c>
      <c r="G1031" s="129">
        <v>0</v>
      </c>
      <c r="H1031" s="129">
        <v>10</v>
      </c>
      <c r="I1031" s="128">
        <f t="shared" si="52"/>
        <v>0</v>
      </c>
    </row>
    <row r="1032" spans="1:9" x14ac:dyDescent="0.3">
      <c r="A1032" s="106">
        <v>43910</v>
      </c>
      <c r="B1032" s="107" t="s">
        <v>384</v>
      </c>
      <c r="C1032" s="107" t="s">
        <v>357</v>
      </c>
      <c r="D1032" s="118" t="s">
        <v>379</v>
      </c>
      <c r="E1032" s="118" t="s">
        <v>211</v>
      </c>
      <c r="F1032" s="119" t="s">
        <v>11</v>
      </c>
      <c r="G1032" s="120">
        <v>5</v>
      </c>
      <c r="H1032" s="120">
        <v>20</v>
      </c>
      <c r="I1032" s="119">
        <f t="shared" si="52"/>
        <v>100</v>
      </c>
    </row>
    <row r="1033" spans="1:9" x14ac:dyDescent="0.3">
      <c r="A1033" s="109">
        <v>43910</v>
      </c>
      <c r="B1033" s="107" t="s">
        <v>384</v>
      </c>
      <c r="C1033" s="107" t="s">
        <v>357</v>
      </c>
      <c r="D1033" s="7" t="s">
        <v>377</v>
      </c>
      <c r="E1033" s="7" t="s">
        <v>211</v>
      </c>
      <c r="F1033" s="8" t="s">
        <v>377</v>
      </c>
      <c r="G1033" s="114">
        <v>15</v>
      </c>
      <c r="H1033" s="113">
        <v>1</v>
      </c>
      <c r="I1033" s="8">
        <f t="shared" si="52"/>
        <v>15</v>
      </c>
    </row>
    <row r="1034" spans="1:9" x14ac:dyDescent="0.3">
      <c r="A1034" s="106">
        <v>43910</v>
      </c>
      <c r="B1034" s="107" t="s">
        <v>384</v>
      </c>
      <c r="C1034" s="107" t="s">
        <v>357</v>
      </c>
      <c r="D1034" s="7"/>
      <c r="E1034" s="7"/>
      <c r="F1034" s="8"/>
      <c r="G1034" s="114"/>
      <c r="H1034" s="113"/>
      <c r="I1034" s="8"/>
    </row>
    <row r="1035" spans="1:9" x14ac:dyDescent="0.3">
      <c r="A1035" s="109">
        <v>43910</v>
      </c>
      <c r="B1035" s="107" t="s">
        <v>384</v>
      </c>
      <c r="C1035" s="107" t="s">
        <v>357</v>
      </c>
      <c r="D1035" s="7"/>
      <c r="E1035" s="7"/>
      <c r="F1035" s="8"/>
      <c r="G1035" s="114"/>
      <c r="H1035" s="113"/>
      <c r="I1035" s="8"/>
    </row>
    <row r="1036" spans="1:9" x14ac:dyDescent="0.3">
      <c r="A1036" s="106">
        <v>43910</v>
      </c>
      <c r="B1036" s="107" t="s">
        <v>384</v>
      </c>
      <c r="C1036" s="107" t="s">
        <v>357</v>
      </c>
      <c r="D1036" s="8"/>
      <c r="E1036" s="8"/>
      <c r="F1036" s="8"/>
      <c r="G1036" s="114"/>
      <c r="H1036" s="113"/>
      <c r="I1036" s="8"/>
    </row>
    <row r="1037" spans="1:9" x14ac:dyDescent="0.3">
      <c r="A1037" s="105"/>
      <c r="B1037" s="108"/>
      <c r="C1037" s="108"/>
      <c r="D1037" s="14"/>
      <c r="E1037" s="14"/>
      <c r="F1037" s="15"/>
      <c r="G1037" s="115"/>
      <c r="H1037" s="116"/>
      <c r="I1037" s="15"/>
    </row>
    <row r="1038" spans="1:9" x14ac:dyDescent="0.3">
      <c r="A1038" s="109">
        <v>43910</v>
      </c>
      <c r="B1038" s="107" t="s">
        <v>385</v>
      </c>
      <c r="C1038" s="107" t="s">
        <v>357</v>
      </c>
      <c r="D1038" s="8" t="s">
        <v>10</v>
      </c>
      <c r="E1038" s="8"/>
      <c r="F1038" s="8" t="s">
        <v>368</v>
      </c>
      <c r="G1038" s="114">
        <v>0</v>
      </c>
      <c r="H1038" s="113">
        <v>50</v>
      </c>
      <c r="I1038" s="8">
        <f>G1038*H1038</f>
        <v>0</v>
      </c>
    </row>
    <row r="1039" spans="1:9" x14ac:dyDescent="0.3">
      <c r="A1039" s="106">
        <v>43910</v>
      </c>
      <c r="B1039" s="107" t="s">
        <v>385</v>
      </c>
      <c r="C1039" s="107" t="s">
        <v>357</v>
      </c>
      <c r="D1039" s="118" t="s">
        <v>12</v>
      </c>
      <c r="E1039" s="118"/>
      <c r="F1039" s="119" t="s">
        <v>11</v>
      </c>
      <c r="G1039" s="114">
        <v>0</v>
      </c>
      <c r="H1039" s="120">
        <v>30</v>
      </c>
      <c r="I1039" s="119">
        <f t="shared" ref="I1039:I1061" si="53">G1039*H1039</f>
        <v>0</v>
      </c>
    </row>
    <row r="1040" spans="1:9" x14ac:dyDescent="0.3">
      <c r="A1040" s="109">
        <v>43910</v>
      </c>
      <c r="B1040" s="107" t="s">
        <v>385</v>
      </c>
      <c r="C1040" s="107" t="s">
        <v>357</v>
      </c>
      <c r="D1040" s="118" t="s">
        <v>13</v>
      </c>
      <c r="E1040" s="118"/>
      <c r="F1040" s="119" t="s">
        <v>11</v>
      </c>
      <c r="G1040" s="114">
        <v>0</v>
      </c>
      <c r="H1040" s="120">
        <v>20</v>
      </c>
      <c r="I1040" s="119">
        <f t="shared" si="53"/>
        <v>0</v>
      </c>
    </row>
    <row r="1041" spans="1:9" x14ac:dyDescent="0.3">
      <c r="A1041" s="106">
        <v>43910</v>
      </c>
      <c r="B1041" s="107" t="s">
        <v>385</v>
      </c>
      <c r="C1041" s="107" t="s">
        <v>357</v>
      </c>
      <c r="D1041" s="118" t="s">
        <v>15</v>
      </c>
      <c r="E1041" s="118"/>
      <c r="F1041" s="119" t="s">
        <v>11</v>
      </c>
      <c r="G1041" s="114">
        <v>0</v>
      </c>
      <c r="H1041" s="120">
        <v>20</v>
      </c>
      <c r="I1041" s="119">
        <f t="shared" si="53"/>
        <v>0</v>
      </c>
    </row>
    <row r="1042" spans="1:9" x14ac:dyDescent="0.3">
      <c r="A1042" s="109">
        <v>43910</v>
      </c>
      <c r="B1042" s="107" t="s">
        <v>385</v>
      </c>
      <c r="C1042" s="107" t="s">
        <v>357</v>
      </c>
      <c r="D1042" s="118" t="s">
        <v>14</v>
      </c>
      <c r="E1042" s="118"/>
      <c r="F1042" s="119" t="s">
        <v>11</v>
      </c>
      <c r="G1042" s="114">
        <v>0</v>
      </c>
      <c r="H1042" s="120">
        <v>20</v>
      </c>
      <c r="I1042" s="119">
        <f t="shared" si="53"/>
        <v>0</v>
      </c>
    </row>
    <row r="1043" spans="1:9" x14ac:dyDescent="0.3">
      <c r="A1043" s="106">
        <v>43910</v>
      </c>
      <c r="B1043" s="107" t="s">
        <v>385</v>
      </c>
      <c r="C1043" s="107" t="s">
        <v>357</v>
      </c>
      <c r="D1043" s="118" t="s">
        <v>16</v>
      </c>
      <c r="E1043" s="118"/>
      <c r="F1043" s="119" t="s">
        <v>11</v>
      </c>
      <c r="G1043" s="114">
        <v>0</v>
      </c>
      <c r="H1043" s="120">
        <v>20</v>
      </c>
      <c r="I1043" s="119">
        <f t="shared" si="53"/>
        <v>0</v>
      </c>
    </row>
    <row r="1044" spans="1:9" x14ac:dyDescent="0.3">
      <c r="A1044" s="109">
        <v>43910</v>
      </c>
      <c r="B1044" s="107" t="s">
        <v>385</v>
      </c>
      <c r="C1044" s="107" t="s">
        <v>357</v>
      </c>
      <c r="D1044" s="121" t="s">
        <v>18</v>
      </c>
      <c r="E1044" s="121"/>
      <c r="F1044" s="122" t="s">
        <v>19</v>
      </c>
      <c r="G1044" s="114">
        <v>0</v>
      </c>
      <c r="H1044" s="123">
        <v>1</v>
      </c>
      <c r="I1044" s="124">
        <f t="shared" si="53"/>
        <v>0</v>
      </c>
    </row>
    <row r="1045" spans="1:9" x14ac:dyDescent="0.3">
      <c r="A1045" s="106">
        <v>43910</v>
      </c>
      <c r="B1045" s="107" t="s">
        <v>385</v>
      </c>
      <c r="C1045" s="107" t="s">
        <v>357</v>
      </c>
      <c r="D1045" s="125" t="s">
        <v>20</v>
      </c>
      <c r="E1045" s="125"/>
      <c r="F1045" s="124" t="s">
        <v>19</v>
      </c>
      <c r="G1045" s="114">
        <v>0</v>
      </c>
      <c r="H1045" s="126">
        <v>1</v>
      </c>
      <c r="I1045" s="124">
        <f t="shared" si="53"/>
        <v>0</v>
      </c>
    </row>
    <row r="1046" spans="1:9" x14ac:dyDescent="0.3">
      <c r="A1046" s="109">
        <v>43910</v>
      </c>
      <c r="B1046" s="107" t="s">
        <v>385</v>
      </c>
      <c r="C1046" s="107" t="s">
        <v>357</v>
      </c>
      <c r="D1046" s="125" t="s">
        <v>21</v>
      </c>
      <c r="E1046" s="125"/>
      <c r="F1046" s="124" t="s">
        <v>19</v>
      </c>
      <c r="G1046" s="114">
        <v>0</v>
      </c>
      <c r="H1046" s="126">
        <v>1</v>
      </c>
      <c r="I1046" s="124">
        <f t="shared" si="53"/>
        <v>0</v>
      </c>
    </row>
    <row r="1047" spans="1:9" x14ac:dyDescent="0.3">
      <c r="A1047" s="106">
        <v>43910</v>
      </c>
      <c r="B1047" s="107" t="s">
        <v>385</v>
      </c>
      <c r="C1047" s="107" t="s">
        <v>357</v>
      </c>
      <c r="D1047" s="125" t="s">
        <v>22</v>
      </c>
      <c r="E1047" s="125"/>
      <c r="F1047" s="124" t="s">
        <v>19</v>
      </c>
      <c r="G1047" s="114">
        <v>0</v>
      </c>
      <c r="H1047" s="126">
        <v>1</v>
      </c>
      <c r="I1047" s="124">
        <f t="shared" si="53"/>
        <v>0</v>
      </c>
    </row>
    <row r="1048" spans="1:9" x14ac:dyDescent="0.3">
      <c r="A1048" s="109">
        <v>43910</v>
      </c>
      <c r="B1048" s="107" t="s">
        <v>385</v>
      </c>
      <c r="C1048" s="107" t="s">
        <v>357</v>
      </c>
      <c r="D1048" s="125" t="s">
        <v>23</v>
      </c>
      <c r="E1048" s="125"/>
      <c r="F1048" s="124" t="s">
        <v>19</v>
      </c>
      <c r="G1048" s="114">
        <v>0</v>
      </c>
      <c r="H1048" s="126">
        <v>1</v>
      </c>
      <c r="I1048" s="124">
        <f t="shared" si="53"/>
        <v>0</v>
      </c>
    </row>
    <row r="1049" spans="1:9" x14ac:dyDescent="0.3">
      <c r="A1049" s="106">
        <v>43910</v>
      </c>
      <c r="B1049" s="107" t="s">
        <v>385</v>
      </c>
      <c r="C1049" s="107" t="s">
        <v>357</v>
      </c>
      <c r="D1049" s="127" t="s">
        <v>24</v>
      </c>
      <c r="E1049" s="127"/>
      <c r="F1049" s="128" t="s">
        <v>25</v>
      </c>
      <c r="G1049" s="114">
        <v>0</v>
      </c>
      <c r="H1049" s="129">
        <v>30</v>
      </c>
      <c r="I1049" s="128">
        <f t="shared" si="53"/>
        <v>0</v>
      </c>
    </row>
    <row r="1050" spans="1:9" x14ac:dyDescent="0.3">
      <c r="A1050" s="109">
        <v>43910</v>
      </c>
      <c r="B1050" s="107" t="s">
        <v>385</v>
      </c>
      <c r="C1050" s="107" t="s">
        <v>357</v>
      </c>
      <c r="D1050" s="127" t="s">
        <v>26</v>
      </c>
      <c r="E1050" s="127"/>
      <c r="F1050" s="128" t="s">
        <v>25</v>
      </c>
      <c r="G1050" s="114">
        <v>0</v>
      </c>
      <c r="H1050" s="129">
        <v>30</v>
      </c>
      <c r="I1050" s="128">
        <f t="shared" si="53"/>
        <v>0</v>
      </c>
    </row>
    <row r="1051" spans="1:9" x14ac:dyDescent="0.3">
      <c r="A1051" s="106">
        <v>43910</v>
      </c>
      <c r="B1051" s="107" t="s">
        <v>385</v>
      </c>
      <c r="C1051" s="107" t="s">
        <v>357</v>
      </c>
      <c r="D1051" s="127" t="s">
        <v>27</v>
      </c>
      <c r="E1051" s="127"/>
      <c r="F1051" s="128" t="s">
        <v>25</v>
      </c>
      <c r="G1051" s="114">
        <v>0</v>
      </c>
      <c r="H1051" s="129">
        <v>18</v>
      </c>
      <c r="I1051" s="128">
        <f t="shared" si="53"/>
        <v>0</v>
      </c>
    </row>
    <row r="1052" spans="1:9" x14ac:dyDescent="0.3">
      <c r="A1052" s="109">
        <v>43910</v>
      </c>
      <c r="B1052" s="107" t="s">
        <v>385</v>
      </c>
      <c r="C1052" s="107" t="s">
        <v>357</v>
      </c>
      <c r="D1052" s="130" t="s">
        <v>28</v>
      </c>
      <c r="E1052" s="130"/>
      <c r="F1052" s="131" t="s">
        <v>29</v>
      </c>
      <c r="G1052" s="114">
        <v>0</v>
      </c>
      <c r="H1052" s="132">
        <v>100</v>
      </c>
      <c r="I1052" s="131">
        <f t="shared" si="53"/>
        <v>0</v>
      </c>
    </row>
    <row r="1053" spans="1:9" x14ac:dyDescent="0.3">
      <c r="A1053" s="106">
        <v>43910</v>
      </c>
      <c r="B1053" s="107" t="s">
        <v>385</v>
      </c>
      <c r="C1053" s="107" t="s">
        <v>357</v>
      </c>
      <c r="D1053" s="130" t="s">
        <v>30</v>
      </c>
      <c r="E1053" s="130"/>
      <c r="F1053" s="131" t="s">
        <v>29</v>
      </c>
      <c r="G1053" s="114">
        <v>0</v>
      </c>
      <c r="H1053" s="132">
        <v>100</v>
      </c>
      <c r="I1053" s="131">
        <f t="shared" si="53"/>
        <v>0</v>
      </c>
    </row>
    <row r="1054" spans="1:9" x14ac:dyDescent="0.3">
      <c r="A1054" s="109">
        <v>43910</v>
      </c>
      <c r="B1054" s="107" t="s">
        <v>385</v>
      </c>
      <c r="C1054" s="107" t="s">
        <v>357</v>
      </c>
      <c r="D1054" s="130" t="s">
        <v>31</v>
      </c>
      <c r="E1054" s="130"/>
      <c r="F1054" s="131" t="s">
        <v>29</v>
      </c>
      <c r="G1054" s="114">
        <v>0</v>
      </c>
      <c r="H1054" s="132">
        <v>100</v>
      </c>
      <c r="I1054" s="131">
        <f t="shared" si="53"/>
        <v>0</v>
      </c>
    </row>
    <row r="1055" spans="1:9" x14ac:dyDescent="0.3">
      <c r="A1055" s="106">
        <v>43910</v>
      </c>
      <c r="B1055" s="107" t="s">
        <v>385</v>
      </c>
      <c r="C1055" s="107" t="s">
        <v>357</v>
      </c>
      <c r="D1055" s="130" t="s">
        <v>32</v>
      </c>
      <c r="E1055" s="130"/>
      <c r="F1055" s="131" t="s">
        <v>29</v>
      </c>
      <c r="G1055" s="114">
        <v>0</v>
      </c>
      <c r="H1055" s="132">
        <v>100</v>
      </c>
      <c r="I1055" s="131">
        <f t="shared" si="53"/>
        <v>0</v>
      </c>
    </row>
    <row r="1056" spans="1:9" x14ac:dyDescent="0.3">
      <c r="A1056" s="109">
        <v>43910</v>
      </c>
      <c r="B1056" s="107" t="s">
        <v>385</v>
      </c>
      <c r="C1056" s="107" t="s">
        <v>357</v>
      </c>
      <c r="D1056" s="130" t="s">
        <v>33</v>
      </c>
      <c r="E1056" s="130"/>
      <c r="F1056" s="131" t="s">
        <v>29</v>
      </c>
      <c r="G1056" s="114">
        <v>0</v>
      </c>
      <c r="H1056" s="132">
        <v>100</v>
      </c>
      <c r="I1056" s="131">
        <f t="shared" si="53"/>
        <v>0</v>
      </c>
    </row>
    <row r="1057" spans="1:9" x14ac:dyDescent="0.3">
      <c r="A1057" s="106">
        <v>43910</v>
      </c>
      <c r="B1057" s="107" t="s">
        <v>385</v>
      </c>
      <c r="C1057" s="107" t="s">
        <v>357</v>
      </c>
      <c r="D1057" s="130" t="s">
        <v>34</v>
      </c>
      <c r="E1057" s="130"/>
      <c r="F1057" s="131" t="s">
        <v>29</v>
      </c>
      <c r="G1057" s="114">
        <v>0</v>
      </c>
      <c r="H1057" s="132">
        <v>100</v>
      </c>
      <c r="I1057" s="131">
        <f t="shared" si="53"/>
        <v>0</v>
      </c>
    </row>
    <row r="1058" spans="1:9" x14ac:dyDescent="0.3">
      <c r="A1058" s="109">
        <v>43910</v>
      </c>
      <c r="B1058" s="107" t="s">
        <v>385</v>
      </c>
      <c r="C1058" s="107" t="s">
        <v>357</v>
      </c>
      <c r="D1058" s="130" t="s">
        <v>35</v>
      </c>
      <c r="E1058" s="130"/>
      <c r="F1058" s="131" t="s">
        <v>29</v>
      </c>
      <c r="G1058" s="114">
        <v>0</v>
      </c>
      <c r="H1058" s="132">
        <v>100</v>
      </c>
      <c r="I1058" s="131">
        <f t="shared" si="53"/>
        <v>0</v>
      </c>
    </row>
    <row r="1059" spans="1:9" x14ac:dyDescent="0.3">
      <c r="A1059" s="106">
        <v>43910</v>
      </c>
      <c r="B1059" s="107" t="s">
        <v>385</v>
      </c>
      <c r="C1059" s="107" t="s">
        <v>357</v>
      </c>
      <c r="D1059" s="130" t="s">
        <v>36</v>
      </c>
      <c r="E1059" s="130"/>
      <c r="F1059" s="131" t="s">
        <v>29</v>
      </c>
      <c r="G1059" s="114">
        <v>0</v>
      </c>
      <c r="H1059" s="132">
        <v>100</v>
      </c>
      <c r="I1059" s="131">
        <f t="shared" si="53"/>
        <v>0</v>
      </c>
    </row>
    <row r="1060" spans="1:9" x14ac:dyDescent="0.3">
      <c r="A1060" s="109">
        <v>43910</v>
      </c>
      <c r="B1060" s="107" t="s">
        <v>385</v>
      </c>
      <c r="C1060" s="107" t="s">
        <v>357</v>
      </c>
      <c r="D1060" s="130" t="s">
        <v>37</v>
      </c>
      <c r="E1060" s="130"/>
      <c r="F1060" s="131" t="s">
        <v>29</v>
      </c>
      <c r="G1060" s="114">
        <v>0</v>
      </c>
      <c r="H1060" s="132">
        <v>100</v>
      </c>
      <c r="I1060" s="131">
        <f t="shared" si="53"/>
        <v>0</v>
      </c>
    </row>
    <row r="1061" spans="1:9" x14ac:dyDescent="0.3">
      <c r="A1061" s="106">
        <v>43910</v>
      </c>
      <c r="B1061" s="107" t="s">
        <v>385</v>
      </c>
      <c r="C1061" s="107" t="s">
        <v>357</v>
      </c>
      <c r="D1061" s="133" t="s">
        <v>17</v>
      </c>
      <c r="E1061" s="133"/>
      <c r="F1061" s="134" t="s">
        <v>38</v>
      </c>
      <c r="G1061" s="114">
        <v>0</v>
      </c>
      <c r="H1061" s="135">
        <v>24</v>
      </c>
      <c r="I1061" s="134">
        <f t="shared" si="53"/>
        <v>0</v>
      </c>
    </row>
    <row r="1062" spans="1:9" x14ac:dyDescent="0.3">
      <c r="A1062" s="109">
        <v>43910</v>
      </c>
      <c r="B1062" s="107" t="s">
        <v>385</v>
      </c>
      <c r="C1062" s="107" t="s">
        <v>357</v>
      </c>
      <c r="D1062" s="7" t="s">
        <v>39</v>
      </c>
      <c r="E1062" s="7"/>
      <c r="F1062" s="8" t="s">
        <v>11</v>
      </c>
      <c r="G1062" s="114"/>
      <c r="H1062" s="113"/>
      <c r="I1062" s="8"/>
    </row>
    <row r="1063" spans="1:9" x14ac:dyDescent="0.3">
      <c r="A1063" s="106">
        <v>43910</v>
      </c>
      <c r="B1063" s="107" t="s">
        <v>385</v>
      </c>
      <c r="C1063" s="107" t="s">
        <v>357</v>
      </c>
      <c r="D1063" s="7" t="s">
        <v>40</v>
      </c>
      <c r="E1063" s="7"/>
      <c r="F1063" s="8" t="s">
        <v>11</v>
      </c>
      <c r="G1063" s="114"/>
      <c r="H1063" s="113"/>
      <c r="I1063" s="8"/>
    </row>
    <row r="1064" spans="1:9" x14ac:dyDescent="0.3">
      <c r="A1064" s="109">
        <v>43910</v>
      </c>
      <c r="B1064" s="107" t="s">
        <v>385</v>
      </c>
      <c r="C1064" s="107" t="s">
        <v>357</v>
      </c>
      <c r="D1064" s="7" t="s">
        <v>41</v>
      </c>
      <c r="E1064" s="7"/>
      <c r="F1064" s="8" t="s">
        <v>41</v>
      </c>
      <c r="G1064" s="114"/>
      <c r="H1064" s="113"/>
      <c r="I1064" s="8"/>
    </row>
    <row r="1065" spans="1:9" x14ac:dyDescent="0.3">
      <c r="A1065" s="106">
        <v>43910</v>
      </c>
      <c r="B1065" s="107" t="s">
        <v>385</v>
      </c>
      <c r="C1065" s="107" t="s">
        <v>357</v>
      </c>
      <c r="D1065" s="7" t="s">
        <v>42</v>
      </c>
      <c r="E1065" s="7"/>
      <c r="F1065" s="8" t="s">
        <v>19</v>
      </c>
      <c r="G1065" s="114"/>
      <c r="H1065" s="113"/>
      <c r="I1065" s="8"/>
    </row>
    <row r="1066" spans="1:9" x14ac:dyDescent="0.3">
      <c r="A1066" s="109">
        <v>43910</v>
      </c>
      <c r="B1066" s="107" t="s">
        <v>385</v>
      </c>
      <c r="C1066" s="107" t="s">
        <v>357</v>
      </c>
      <c r="D1066" s="7" t="s">
        <v>43</v>
      </c>
      <c r="E1066" s="7"/>
      <c r="F1066" s="8" t="s">
        <v>19</v>
      </c>
      <c r="G1066" s="114">
        <v>0</v>
      </c>
      <c r="H1066" s="113">
        <v>24</v>
      </c>
      <c r="I1066" s="8">
        <f t="shared" ref="I1066:I1070" si="54">G1066*H1066</f>
        <v>0</v>
      </c>
    </row>
    <row r="1067" spans="1:9" x14ac:dyDescent="0.3">
      <c r="A1067" s="106">
        <v>43910</v>
      </c>
      <c r="B1067" s="107" t="s">
        <v>385</v>
      </c>
      <c r="C1067" s="107" t="s">
        <v>357</v>
      </c>
      <c r="D1067" s="118" t="s">
        <v>355</v>
      </c>
      <c r="E1067" s="118"/>
      <c r="F1067" s="119" t="s">
        <v>11</v>
      </c>
      <c r="G1067" s="120">
        <v>0</v>
      </c>
      <c r="H1067" s="120">
        <v>20</v>
      </c>
      <c r="I1067" s="119">
        <f t="shared" si="54"/>
        <v>0</v>
      </c>
    </row>
    <row r="1068" spans="1:9" x14ac:dyDescent="0.3">
      <c r="A1068" s="109">
        <v>43910</v>
      </c>
      <c r="B1068" s="107" t="s">
        <v>385</v>
      </c>
      <c r="C1068" s="107" t="s">
        <v>357</v>
      </c>
      <c r="D1068" s="127" t="s">
        <v>359</v>
      </c>
      <c r="E1068" s="127"/>
      <c r="F1068" s="128" t="s">
        <v>25</v>
      </c>
      <c r="G1068" s="129">
        <v>0</v>
      </c>
      <c r="H1068" s="129">
        <v>10</v>
      </c>
      <c r="I1068" s="128">
        <f t="shared" si="54"/>
        <v>0</v>
      </c>
    </row>
    <row r="1069" spans="1:9" x14ac:dyDescent="0.3">
      <c r="A1069" s="106">
        <v>43910</v>
      </c>
      <c r="B1069" s="107" t="s">
        <v>385</v>
      </c>
      <c r="C1069" s="107" t="s">
        <v>357</v>
      </c>
      <c r="D1069" s="118" t="s">
        <v>379</v>
      </c>
      <c r="E1069" s="118" t="s">
        <v>211</v>
      </c>
      <c r="F1069" s="119" t="s">
        <v>11</v>
      </c>
      <c r="G1069" s="120">
        <v>1</v>
      </c>
      <c r="H1069" s="120">
        <v>20</v>
      </c>
      <c r="I1069" s="119">
        <f t="shared" si="54"/>
        <v>20</v>
      </c>
    </row>
    <row r="1070" spans="1:9" x14ac:dyDescent="0.3">
      <c r="A1070" s="109">
        <v>43910</v>
      </c>
      <c r="B1070" s="107" t="s">
        <v>385</v>
      </c>
      <c r="C1070" s="107" t="s">
        <v>357</v>
      </c>
      <c r="D1070" s="7" t="s">
        <v>377</v>
      </c>
      <c r="E1070" s="7" t="s">
        <v>211</v>
      </c>
      <c r="F1070" s="8" t="s">
        <v>377</v>
      </c>
      <c r="G1070" s="114">
        <v>3</v>
      </c>
      <c r="H1070" s="113">
        <v>1</v>
      </c>
      <c r="I1070" s="8">
        <f t="shared" si="54"/>
        <v>3</v>
      </c>
    </row>
    <row r="1071" spans="1:9" x14ac:dyDescent="0.3">
      <c r="A1071" s="106">
        <v>43910</v>
      </c>
      <c r="B1071" s="107" t="s">
        <v>385</v>
      </c>
      <c r="C1071" s="107" t="s">
        <v>357</v>
      </c>
      <c r="D1071" s="7"/>
      <c r="E1071" s="7"/>
      <c r="F1071" s="8"/>
      <c r="G1071" s="114"/>
      <c r="H1071" s="113"/>
      <c r="I1071" s="8"/>
    </row>
    <row r="1072" spans="1:9" x14ac:dyDescent="0.3">
      <c r="A1072" s="109">
        <v>43910</v>
      </c>
      <c r="B1072" s="107" t="s">
        <v>385</v>
      </c>
      <c r="C1072" s="107" t="s">
        <v>357</v>
      </c>
      <c r="D1072" s="7"/>
      <c r="E1072" s="7"/>
      <c r="F1072" s="8"/>
      <c r="G1072" s="114"/>
      <c r="H1072" s="113"/>
      <c r="I1072" s="8"/>
    </row>
    <row r="1073" spans="1:9" x14ac:dyDescent="0.3">
      <c r="A1073" s="106">
        <v>43910</v>
      </c>
      <c r="B1073" s="107" t="s">
        <v>385</v>
      </c>
      <c r="C1073" s="107" t="s">
        <v>357</v>
      </c>
      <c r="D1073" s="8"/>
      <c r="E1073" s="8"/>
      <c r="F1073" s="8"/>
      <c r="G1073" s="114"/>
      <c r="H1073" s="113"/>
      <c r="I1073" s="8"/>
    </row>
    <row r="1074" spans="1:9" x14ac:dyDescent="0.3">
      <c r="A1074" s="105"/>
      <c r="B1074" s="108"/>
      <c r="C1074" s="108"/>
      <c r="D1074" s="14"/>
      <c r="E1074" s="14"/>
      <c r="F1074" s="15"/>
      <c r="G1074" s="115"/>
      <c r="H1074" s="116"/>
      <c r="I1074" s="15"/>
    </row>
    <row r="1075" spans="1:9" x14ac:dyDescent="0.3">
      <c r="A1075" s="109">
        <v>43910</v>
      </c>
      <c r="B1075" s="107" t="s">
        <v>386</v>
      </c>
      <c r="C1075" s="107" t="s">
        <v>357</v>
      </c>
      <c r="D1075" s="8" t="s">
        <v>10</v>
      </c>
      <c r="E1075" s="8"/>
      <c r="F1075" s="8" t="s">
        <v>368</v>
      </c>
      <c r="G1075" s="114">
        <v>0</v>
      </c>
      <c r="H1075" s="113">
        <v>50</v>
      </c>
      <c r="I1075" s="8">
        <f>G1075*H1075</f>
        <v>0</v>
      </c>
    </row>
    <row r="1076" spans="1:9" x14ac:dyDescent="0.3">
      <c r="A1076" s="106">
        <v>43910</v>
      </c>
      <c r="B1076" s="107" t="s">
        <v>386</v>
      </c>
      <c r="C1076" s="107" t="s">
        <v>357</v>
      </c>
      <c r="D1076" s="118" t="s">
        <v>12</v>
      </c>
      <c r="E1076" s="118"/>
      <c r="F1076" s="119" t="s">
        <v>11</v>
      </c>
      <c r="G1076" s="114">
        <v>0</v>
      </c>
      <c r="H1076" s="120">
        <v>30</v>
      </c>
      <c r="I1076" s="119">
        <f t="shared" ref="I1076:I1098" si="55">G1076*H1076</f>
        <v>0</v>
      </c>
    </row>
    <row r="1077" spans="1:9" x14ac:dyDescent="0.3">
      <c r="A1077" s="109">
        <v>43910</v>
      </c>
      <c r="B1077" s="107" t="s">
        <v>386</v>
      </c>
      <c r="C1077" s="107" t="s">
        <v>357</v>
      </c>
      <c r="D1077" s="118" t="s">
        <v>13</v>
      </c>
      <c r="E1077" s="118"/>
      <c r="F1077" s="119" t="s">
        <v>11</v>
      </c>
      <c r="G1077" s="114">
        <v>0</v>
      </c>
      <c r="H1077" s="120">
        <v>20</v>
      </c>
      <c r="I1077" s="119">
        <f t="shared" si="55"/>
        <v>0</v>
      </c>
    </row>
    <row r="1078" spans="1:9" x14ac:dyDescent="0.3">
      <c r="A1078" s="106">
        <v>43910</v>
      </c>
      <c r="B1078" s="107" t="s">
        <v>386</v>
      </c>
      <c r="C1078" s="107" t="s">
        <v>357</v>
      </c>
      <c r="D1078" s="118" t="s">
        <v>15</v>
      </c>
      <c r="E1078" s="118"/>
      <c r="F1078" s="119" t="s">
        <v>11</v>
      </c>
      <c r="G1078" s="114">
        <v>0</v>
      </c>
      <c r="H1078" s="120">
        <v>20</v>
      </c>
      <c r="I1078" s="119">
        <f t="shared" si="55"/>
        <v>0</v>
      </c>
    </row>
    <row r="1079" spans="1:9" x14ac:dyDescent="0.3">
      <c r="A1079" s="109">
        <v>43910</v>
      </c>
      <c r="B1079" s="107" t="s">
        <v>386</v>
      </c>
      <c r="C1079" s="107" t="s">
        <v>357</v>
      </c>
      <c r="D1079" s="118" t="s">
        <v>14</v>
      </c>
      <c r="E1079" s="118"/>
      <c r="F1079" s="119" t="s">
        <v>11</v>
      </c>
      <c r="G1079" s="114">
        <v>0</v>
      </c>
      <c r="H1079" s="120">
        <v>20</v>
      </c>
      <c r="I1079" s="119">
        <f t="shared" si="55"/>
        <v>0</v>
      </c>
    </row>
    <row r="1080" spans="1:9" x14ac:dyDescent="0.3">
      <c r="A1080" s="106">
        <v>43910</v>
      </c>
      <c r="B1080" s="107" t="s">
        <v>386</v>
      </c>
      <c r="C1080" s="107" t="s">
        <v>357</v>
      </c>
      <c r="D1080" s="118" t="s">
        <v>16</v>
      </c>
      <c r="E1080" s="118"/>
      <c r="F1080" s="119" t="s">
        <v>11</v>
      </c>
      <c r="G1080" s="114">
        <v>0</v>
      </c>
      <c r="H1080" s="120">
        <v>20</v>
      </c>
      <c r="I1080" s="119">
        <f t="shared" si="55"/>
        <v>0</v>
      </c>
    </row>
    <row r="1081" spans="1:9" x14ac:dyDescent="0.3">
      <c r="A1081" s="109">
        <v>43910</v>
      </c>
      <c r="B1081" s="107" t="s">
        <v>386</v>
      </c>
      <c r="C1081" s="107" t="s">
        <v>357</v>
      </c>
      <c r="D1081" s="121" t="s">
        <v>18</v>
      </c>
      <c r="E1081" s="121"/>
      <c r="F1081" s="122" t="s">
        <v>19</v>
      </c>
      <c r="G1081" s="114">
        <v>0</v>
      </c>
      <c r="H1081" s="123">
        <v>1</v>
      </c>
      <c r="I1081" s="124">
        <f t="shared" si="55"/>
        <v>0</v>
      </c>
    </row>
    <row r="1082" spans="1:9" x14ac:dyDescent="0.3">
      <c r="A1082" s="106">
        <v>43910</v>
      </c>
      <c r="B1082" s="107" t="s">
        <v>386</v>
      </c>
      <c r="C1082" s="107" t="s">
        <v>357</v>
      </c>
      <c r="D1082" s="125" t="s">
        <v>20</v>
      </c>
      <c r="E1082" s="125"/>
      <c r="F1082" s="124" t="s">
        <v>19</v>
      </c>
      <c r="G1082" s="114">
        <v>0</v>
      </c>
      <c r="H1082" s="126">
        <v>1</v>
      </c>
      <c r="I1082" s="124">
        <f t="shared" si="55"/>
        <v>0</v>
      </c>
    </row>
    <row r="1083" spans="1:9" x14ac:dyDescent="0.3">
      <c r="A1083" s="109">
        <v>43910</v>
      </c>
      <c r="B1083" s="107" t="s">
        <v>386</v>
      </c>
      <c r="C1083" s="107" t="s">
        <v>357</v>
      </c>
      <c r="D1083" s="125" t="s">
        <v>21</v>
      </c>
      <c r="E1083" s="125"/>
      <c r="F1083" s="124" t="s">
        <v>19</v>
      </c>
      <c r="G1083" s="114">
        <v>0</v>
      </c>
      <c r="H1083" s="126">
        <v>1</v>
      </c>
      <c r="I1083" s="124">
        <f t="shared" si="55"/>
        <v>0</v>
      </c>
    </row>
    <row r="1084" spans="1:9" x14ac:dyDescent="0.3">
      <c r="A1084" s="106">
        <v>43910</v>
      </c>
      <c r="B1084" s="107" t="s">
        <v>386</v>
      </c>
      <c r="C1084" s="107" t="s">
        <v>357</v>
      </c>
      <c r="D1084" s="125" t="s">
        <v>22</v>
      </c>
      <c r="E1084" s="125"/>
      <c r="F1084" s="124" t="s">
        <v>19</v>
      </c>
      <c r="G1084" s="114">
        <v>0</v>
      </c>
      <c r="H1084" s="126">
        <v>1</v>
      </c>
      <c r="I1084" s="124">
        <f t="shared" si="55"/>
        <v>0</v>
      </c>
    </row>
    <row r="1085" spans="1:9" x14ac:dyDescent="0.3">
      <c r="A1085" s="109">
        <v>43910</v>
      </c>
      <c r="B1085" s="107" t="s">
        <v>386</v>
      </c>
      <c r="C1085" s="107" t="s">
        <v>357</v>
      </c>
      <c r="D1085" s="125" t="s">
        <v>23</v>
      </c>
      <c r="E1085" s="125"/>
      <c r="F1085" s="124" t="s">
        <v>19</v>
      </c>
      <c r="G1085" s="114">
        <v>0</v>
      </c>
      <c r="H1085" s="126">
        <v>1</v>
      </c>
      <c r="I1085" s="124">
        <f t="shared" si="55"/>
        <v>0</v>
      </c>
    </row>
    <row r="1086" spans="1:9" x14ac:dyDescent="0.3">
      <c r="A1086" s="106">
        <v>43910</v>
      </c>
      <c r="B1086" s="107" t="s">
        <v>386</v>
      </c>
      <c r="C1086" s="107" t="s">
        <v>357</v>
      </c>
      <c r="D1086" s="127" t="s">
        <v>24</v>
      </c>
      <c r="E1086" s="127"/>
      <c r="F1086" s="128" t="s">
        <v>25</v>
      </c>
      <c r="G1086" s="114">
        <v>0</v>
      </c>
      <c r="H1086" s="129">
        <v>30</v>
      </c>
      <c r="I1086" s="128">
        <f t="shared" si="55"/>
        <v>0</v>
      </c>
    </row>
    <row r="1087" spans="1:9" x14ac:dyDescent="0.3">
      <c r="A1087" s="109">
        <v>43910</v>
      </c>
      <c r="B1087" s="107" t="s">
        <v>386</v>
      </c>
      <c r="C1087" s="107" t="s">
        <v>357</v>
      </c>
      <c r="D1087" s="127" t="s">
        <v>26</v>
      </c>
      <c r="E1087" s="127"/>
      <c r="F1087" s="128" t="s">
        <v>25</v>
      </c>
      <c r="G1087" s="114">
        <v>0</v>
      </c>
      <c r="H1087" s="129">
        <v>30</v>
      </c>
      <c r="I1087" s="128">
        <f t="shared" si="55"/>
        <v>0</v>
      </c>
    </row>
    <row r="1088" spans="1:9" x14ac:dyDescent="0.3">
      <c r="A1088" s="106">
        <v>43910</v>
      </c>
      <c r="B1088" s="107" t="s">
        <v>386</v>
      </c>
      <c r="C1088" s="107" t="s">
        <v>357</v>
      </c>
      <c r="D1088" s="127" t="s">
        <v>27</v>
      </c>
      <c r="E1088" s="127"/>
      <c r="F1088" s="128" t="s">
        <v>25</v>
      </c>
      <c r="G1088" s="114">
        <v>0</v>
      </c>
      <c r="H1088" s="129">
        <v>18</v>
      </c>
      <c r="I1088" s="128">
        <f t="shared" si="55"/>
        <v>0</v>
      </c>
    </row>
    <row r="1089" spans="1:9" x14ac:dyDescent="0.3">
      <c r="A1089" s="109">
        <v>43910</v>
      </c>
      <c r="B1089" s="107" t="s">
        <v>386</v>
      </c>
      <c r="C1089" s="107" t="s">
        <v>357</v>
      </c>
      <c r="D1089" s="130" t="s">
        <v>28</v>
      </c>
      <c r="E1089" s="130"/>
      <c r="F1089" s="131" t="s">
        <v>29</v>
      </c>
      <c r="G1089" s="114">
        <v>0</v>
      </c>
      <c r="H1089" s="132">
        <v>100</v>
      </c>
      <c r="I1089" s="131">
        <f t="shared" si="55"/>
        <v>0</v>
      </c>
    </row>
    <row r="1090" spans="1:9" x14ac:dyDescent="0.3">
      <c r="A1090" s="106">
        <v>43910</v>
      </c>
      <c r="B1090" s="107" t="s">
        <v>386</v>
      </c>
      <c r="C1090" s="107" t="s">
        <v>357</v>
      </c>
      <c r="D1090" s="130" t="s">
        <v>30</v>
      </c>
      <c r="E1090" s="130"/>
      <c r="F1090" s="131" t="s">
        <v>29</v>
      </c>
      <c r="G1090" s="114">
        <v>0</v>
      </c>
      <c r="H1090" s="132">
        <v>100</v>
      </c>
      <c r="I1090" s="131">
        <f t="shared" si="55"/>
        <v>0</v>
      </c>
    </row>
    <row r="1091" spans="1:9" x14ac:dyDescent="0.3">
      <c r="A1091" s="109">
        <v>43910</v>
      </c>
      <c r="B1091" s="107" t="s">
        <v>386</v>
      </c>
      <c r="C1091" s="107" t="s">
        <v>357</v>
      </c>
      <c r="D1091" s="130" t="s">
        <v>31</v>
      </c>
      <c r="E1091" s="130"/>
      <c r="F1091" s="131" t="s">
        <v>29</v>
      </c>
      <c r="G1091" s="114">
        <v>0</v>
      </c>
      <c r="H1091" s="132">
        <v>100</v>
      </c>
      <c r="I1091" s="131">
        <f t="shared" si="55"/>
        <v>0</v>
      </c>
    </row>
    <row r="1092" spans="1:9" x14ac:dyDescent="0.3">
      <c r="A1092" s="106">
        <v>43910</v>
      </c>
      <c r="B1092" s="107" t="s">
        <v>386</v>
      </c>
      <c r="C1092" s="107" t="s">
        <v>357</v>
      </c>
      <c r="D1092" s="130" t="s">
        <v>32</v>
      </c>
      <c r="E1092" s="130" t="s">
        <v>211</v>
      </c>
      <c r="F1092" s="131" t="s">
        <v>29</v>
      </c>
      <c r="G1092" s="114">
        <v>5</v>
      </c>
      <c r="H1092" s="132">
        <v>100</v>
      </c>
      <c r="I1092" s="131">
        <f t="shared" si="55"/>
        <v>500</v>
      </c>
    </row>
    <row r="1093" spans="1:9" x14ac:dyDescent="0.3">
      <c r="A1093" s="109">
        <v>43910</v>
      </c>
      <c r="B1093" s="107" t="s">
        <v>386</v>
      </c>
      <c r="C1093" s="107" t="s">
        <v>357</v>
      </c>
      <c r="D1093" s="130" t="s">
        <v>33</v>
      </c>
      <c r="E1093" s="130" t="s">
        <v>211</v>
      </c>
      <c r="F1093" s="131" t="s">
        <v>29</v>
      </c>
      <c r="G1093" s="114">
        <v>5</v>
      </c>
      <c r="H1093" s="132">
        <v>100</v>
      </c>
      <c r="I1093" s="131">
        <f t="shared" si="55"/>
        <v>500</v>
      </c>
    </row>
    <row r="1094" spans="1:9" x14ac:dyDescent="0.3">
      <c r="A1094" s="106">
        <v>43910</v>
      </c>
      <c r="B1094" s="107" t="s">
        <v>386</v>
      </c>
      <c r="C1094" s="107" t="s">
        <v>357</v>
      </c>
      <c r="D1094" s="130" t="s">
        <v>34</v>
      </c>
      <c r="E1094" s="130" t="s">
        <v>211</v>
      </c>
      <c r="F1094" s="131" t="s">
        <v>29</v>
      </c>
      <c r="G1094" s="114">
        <v>5</v>
      </c>
      <c r="H1094" s="132">
        <v>100</v>
      </c>
      <c r="I1094" s="131">
        <f t="shared" si="55"/>
        <v>500</v>
      </c>
    </row>
    <row r="1095" spans="1:9" x14ac:dyDescent="0.3">
      <c r="A1095" s="109">
        <v>43910</v>
      </c>
      <c r="B1095" s="107" t="s">
        <v>386</v>
      </c>
      <c r="C1095" s="107" t="s">
        <v>357</v>
      </c>
      <c r="D1095" s="130" t="s">
        <v>35</v>
      </c>
      <c r="E1095" s="130"/>
      <c r="F1095" s="131" t="s">
        <v>29</v>
      </c>
      <c r="G1095" s="114">
        <v>0</v>
      </c>
      <c r="H1095" s="132">
        <v>100</v>
      </c>
      <c r="I1095" s="131">
        <f t="shared" si="55"/>
        <v>0</v>
      </c>
    </row>
    <row r="1096" spans="1:9" x14ac:dyDescent="0.3">
      <c r="A1096" s="106">
        <v>43910</v>
      </c>
      <c r="B1096" s="107" t="s">
        <v>386</v>
      </c>
      <c r="C1096" s="107" t="s">
        <v>357</v>
      </c>
      <c r="D1096" s="130" t="s">
        <v>36</v>
      </c>
      <c r="E1096" s="130"/>
      <c r="F1096" s="131" t="s">
        <v>29</v>
      </c>
      <c r="G1096" s="114">
        <v>0</v>
      </c>
      <c r="H1096" s="132">
        <v>100</v>
      </c>
      <c r="I1096" s="131">
        <f t="shared" si="55"/>
        <v>0</v>
      </c>
    </row>
    <row r="1097" spans="1:9" x14ac:dyDescent="0.3">
      <c r="A1097" s="109">
        <v>43910</v>
      </c>
      <c r="B1097" s="107" t="s">
        <v>386</v>
      </c>
      <c r="C1097" s="107" t="s">
        <v>357</v>
      </c>
      <c r="D1097" s="130" t="s">
        <v>37</v>
      </c>
      <c r="E1097" s="130"/>
      <c r="F1097" s="131" t="s">
        <v>29</v>
      </c>
      <c r="G1097" s="114">
        <v>0</v>
      </c>
      <c r="H1097" s="132">
        <v>100</v>
      </c>
      <c r="I1097" s="131">
        <f t="shared" si="55"/>
        <v>0</v>
      </c>
    </row>
    <row r="1098" spans="1:9" x14ac:dyDescent="0.3">
      <c r="A1098" s="106">
        <v>43910</v>
      </c>
      <c r="B1098" s="107" t="s">
        <v>386</v>
      </c>
      <c r="C1098" s="107" t="s">
        <v>357</v>
      </c>
      <c r="D1098" s="133" t="s">
        <v>17</v>
      </c>
      <c r="E1098" s="133"/>
      <c r="F1098" s="134" t="s">
        <v>38</v>
      </c>
      <c r="G1098" s="114">
        <v>0</v>
      </c>
      <c r="H1098" s="135">
        <v>24</v>
      </c>
      <c r="I1098" s="134">
        <f t="shared" si="55"/>
        <v>0</v>
      </c>
    </row>
    <row r="1099" spans="1:9" x14ac:dyDescent="0.3">
      <c r="A1099" s="109">
        <v>43910</v>
      </c>
      <c r="B1099" s="107" t="s">
        <v>386</v>
      </c>
      <c r="C1099" s="107" t="s">
        <v>357</v>
      </c>
      <c r="D1099" s="7" t="s">
        <v>39</v>
      </c>
      <c r="E1099" s="7"/>
      <c r="F1099" s="8" t="s">
        <v>11</v>
      </c>
      <c r="G1099" s="114"/>
      <c r="H1099" s="113"/>
      <c r="I1099" s="8"/>
    </row>
    <row r="1100" spans="1:9" x14ac:dyDescent="0.3">
      <c r="A1100" s="106">
        <v>43910</v>
      </c>
      <c r="B1100" s="107" t="s">
        <v>386</v>
      </c>
      <c r="C1100" s="107" t="s">
        <v>357</v>
      </c>
      <c r="D1100" s="7" t="s">
        <v>40</v>
      </c>
      <c r="E1100" s="7"/>
      <c r="F1100" s="8" t="s">
        <v>11</v>
      </c>
      <c r="G1100" s="114"/>
      <c r="H1100" s="113"/>
      <c r="I1100" s="8"/>
    </row>
    <row r="1101" spans="1:9" x14ac:dyDescent="0.3">
      <c r="A1101" s="109">
        <v>43910</v>
      </c>
      <c r="B1101" s="107" t="s">
        <v>386</v>
      </c>
      <c r="C1101" s="107" t="s">
        <v>357</v>
      </c>
      <c r="D1101" s="7" t="s">
        <v>41</v>
      </c>
      <c r="E1101" s="7"/>
      <c r="F1101" s="8" t="s">
        <v>41</v>
      </c>
      <c r="G1101" s="114"/>
      <c r="H1101" s="113"/>
      <c r="I1101" s="8"/>
    </row>
    <row r="1102" spans="1:9" x14ac:dyDescent="0.3">
      <c r="A1102" s="106">
        <v>43910</v>
      </c>
      <c r="B1102" s="107" t="s">
        <v>386</v>
      </c>
      <c r="C1102" s="107" t="s">
        <v>357</v>
      </c>
      <c r="D1102" s="7" t="s">
        <v>42</v>
      </c>
      <c r="E1102" s="7"/>
      <c r="F1102" s="8" t="s">
        <v>19</v>
      </c>
      <c r="G1102" s="114"/>
      <c r="H1102" s="113"/>
      <c r="I1102" s="8"/>
    </row>
    <row r="1103" spans="1:9" x14ac:dyDescent="0.3">
      <c r="A1103" s="109">
        <v>43910</v>
      </c>
      <c r="B1103" s="107" t="s">
        <v>386</v>
      </c>
      <c r="C1103" s="107" t="s">
        <v>357</v>
      </c>
      <c r="D1103" s="7" t="s">
        <v>43</v>
      </c>
      <c r="E1103" s="7"/>
      <c r="F1103" s="8" t="s">
        <v>19</v>
      </c>
      <c r="G1103" s="114">
        <v>0</v>
      </c>
      <c r="H1103" s="113">
        <v>24</v>
      </c>
      <c r="I1103" s="8">
        <f t="shared" ref="I1103:I1105" si="56">G1103*H1103</f>
        <v>0</v>
      </c>
    </row>
    <row r="1104" spans="1:9" x14ac:dyDescent="0.3">
      <c r="A1104" s="106">
        <v>43910</v>
      </c>
      <c r="B1104" s="107" t="s">
        <v>386</v>
      </c>
      <c r="C1104" s="107" t="s">
        <v>357</v>
      </c>
      <c r="D1104" s="118" t="s">
        <v>355</v>
      </c>
      <c r="E1104" s="118"/>
      <c r="F1104" s="119" t="s">
        <v>11</v>
      </c>
      <c r="G1104" s="120">
        <v>0</v>
      </c>
      <c r="H1104" s="120">
        <v>20</v>
      </c>
      <c r="I1104" s="119">
        <f t="shared" si="56"/>
        <v>0</v>
      </c>
    </row>
    <row r="1105" spans="1:9" x14ac:dyDescent="0.3">
      <c r="A1105" s="109">
        <v>43910</v>
      </c>
      <c r="B1105" s="107" t="s">
        <v>386</v>
      </c>
      <c r="C1105" s="107" t="s">
        <v>357</v>
      </c>
      <c r="D1105" s="127" t="s">
        <v>359</v>
      </c>
      <c r="E1105" s="127"/>
      <c r="F1105" s="128" t="s">
        <v>25</v>
      </c>
      <c r="G1105" s="129">
        <v>0</v>
      </c>
      <c r="H1105" s="129">
        <v>10</v>
      </c>
      <c r="I1105" s="128">
        <f t="shared" si="56"/>
        <v>0</v>
      </c>
    </row>
    <row r="1106" spans="1:9" x14ac:dyDescent="0.3">
      <c r="A1106" s="106">
        <v>43910</v>
      </c>
      <c r="B1106" s="107" t="s">
        <v>386</v>
      </c>
      <c r="C1106" s="107" t="s">
        <v>357</v>
      </c>
      <c r="D1106" s="7"/>
      <c r="E1106" s="7"/>
      <c r="F1106" s="8"/>
      <c r="G1106" s="114"/>
      <c r="H1106" s="113"/>
      <c r="I1106" s="8"/>
    </row>
    <row r="1107" spans="1:9" x14ac:dyDescent="0.3">
      <c r="A1107" s="109">
        <v>43910</v>
      </c>
      <c r="B1107" s="107" t="s">
        <v>386</v>
      </c>
      <c r="C1107" s="107" t="s">
        <v>357</v>
      </c>
      <c r="D1107" s="7"/>
      <c r="E1107" s="7"/>
      <c r="F1107" s="8"/>
      <c r="G1107" s="114"/>
      <c r="H1107" s="113"/>
      <c r="I1107" s="8"/>
    </row>
    <row r="1108" spans="1:9" x14ac:dyDescent="0.3">
      <c r="A1108" s="106">
        <v>43910</v>
      </c>
      <c r="B1108" s="107" t="s">
        <v>386</v>
      </c>
      <c r="C1108" s="107" t="s">
        <v>357</v>
      </c>
      <c r="D1108" s="7"/>
      <c r="E1108" s="7"/>
      <c r="F1108" s="8"/>
      <c r="G1108" s="114"/>
      <c r="H1108" s="113"/>
      <c r="I1108" s="8"/>
    </row>
    <row r="1109" spans="1:9" x14ac:dyDescent="0.3">
      <c r="A1109" s="109">
        <v>43910</v>
      </c>
      <c r="B1109" s="107" t="s">
        <v>386</v>
      </c>
      <c r="C1109" s="107" t="s">
        <v>357</v>
      </c>
      <c r="D1109" s="7"/>
      <c r="E1109" s="7"/>
      <c r="F1109" s="8"/>
      <c r="G1109" s="114"/>
      <c r="H1109" s="113"/>
      <c r="I1109" s="8"/>
    </row>
    <row r="1110" spans="1:9" x14ac:dyDescent="0.3">
      <c r="A1110" s="106">
        <v>43910</v>
      </c>
      <c r="B1110" s="107" t="s">
        <v>386</v>
      </c>
      <c r="C1110" s="107" t="s">
        <v>357</v>
      </c>
      <c r="D1110" s="8"/>
      <c r="E1110" s="8"/>
      <c r="F1110" s="8"/>
      <c r="G1110" s="114"/>
      <c r="H1110" s="113"/>
      <c r="I1110" s="8"/>
    </row>
    <row r="1111" spans="1:9" x14ac:dyDescent="0.3">
      <c r="A1111" s="105"/>
      <c r="B1111" s="108"/>
      <c r="C1111" s="108"/>
      <c r="D1111" s="14"/>
      <c r="E1111" s="14"/>
      <c r="F1111" s="15"/>
      <c r="G1111" s="115"/>
      <c r="H1111" s="116"/>
      <c r="I1111" s="15"/>
    </row>
    <row r="1112" spans="1:9" x14ac:dyDescent="0.3">
      <c r="A1112" s="109">
        <v>43910</v>
      </c>
      <c r="B1112" s="107" t="s">
        <v>388</v>
      </c>
      <c r="C1112" s="107" t="s">
        <v>357</v>
      </c>
      <c r="D1112" s="8" t="s">
        <v>10</v>
      </c>
      <c r="E1112" s="8"/>
      <c r="F1112" s="8" t="s">
        <v>368</v>
      </c>
      <c r="G1112" s="114">
        <v>0</v>
      </c>
      <c r="H1112" s="113">
        <v>50</v>
      </c>
      <c r="I1112" s="8">
        <f>G1112*H1112</f>
        <v>0</v>
      </c>
    </row>
    <row r="1113" spans="1:9" x14ac:dyDescent="0.3">
      <c r="A1113" s="106">
        <v>43910</v>
      </c>
      <c r="B1113" s="107" t="s">
        <v>388</v>
      </c>
      <c r="C1113" s="107" t="s">
        <v>357</v>
      </c>
      <c r="D1113" s="118" t="s">
        <v>12</v>
      </c>
      <c r="E1113" s="118"/>
      <c r="F1113" s="119" t="s">
        <v>11</v>
      </c>
      <c r="G1113" s="114">
        <v>0</v>
      </c>
      <c r="H1113" s="120">
        <v>30</v>
      </c>
      <c r="I1113" s="119">
        <f t="shared" ref="I1113:I1135" si="57">G1113*H1113</f>
        <v>0</v>
      </c>
    </row>
    <row r="1114" spans="1:9" x14ac:dyDescent="0.3">
      <c r="A1114" s="109">
        <v>43910</v>
      </c>
      <c r="B1114" s="107" t="s">
        <v>388</v>
      </c>
      <c r="C1114" s="107" t="s">
        <v>357</v>
      </c>
      <c r="D1114" s="118" t="s">
        <v>13</v>
      </c>
      <c r="E1114" s="118"/>
      <c r="F1114" s="119" t="s">
        <v>11</v>
      </c>
      <c r="G1114" s="114">
        <v>0</v>
      </c>
      <c r="H1114" s="120">
        <v>20</v>
      </c>
      <c r="I1114" s="119">
        <f t="shared" si="57"/>
        <v>0</v>
      </c>
    </row>
    <row r="1115" spans="1:9" x14ac:dyDescent="0.3">
      <c r="A1115" s="106">
        <v>43910</v>
      </c>
      <c r="B1115" s="107" t="s">
        <v>388</v>
      </c>
      <c r="C1115" s="107" t="s">
        <v>357</v>
      </c>
      <c r="D1115" s="118" t="s">
        <v>15</v>
      </c>
      <c r="E1115" s="118"/>
      <c r="F1115" s="119" t="s">
        <v>11</v>
      </c>
      <c r="G1115" s="114">
        <v>0</v>
      </c>
      <c r="H1115" s="120">
        <v>20</v>
      </c>
      <c r="I1115" s="119">
        <f t="shared" si="57"/>
        <v>0</v>
      </c>
    </row>
    <row r="1116" spans="1:9" x14ac:dyDescent="0.3">
      <c r="A1116" s="109">
        <v>43910</v>
      </c>
      <c r="B1116" s="107" t="s">
        <v>388</v>
      </c>
      <c r="C1116" s="107" t="s">
        <v>357</v>
      </c>
      <c r="D1116" s="118" t="s">
        <v>14</v>
      </c>
      <c r="E1116" s="118"/>
      <c r="F1116" s="119" t="s">
        <v>11</v>
      </c>
      <c r="G1116" s="114">
        <v>0</v>
      </c>
      <c r="H1116" s="120">
        <v>20</v>
      </c>
      <c r="I1116" s="119">
        <f t="shared" si="57"/>
        <v>0</v>
      </c>
    </row>
    <row r="1117" spans="1:9" x14ac:dyDescent="0.3">
      <c r="A1117" s="106">
        <v>43910</v>
      </c>
      <c r="B1117" s="107" t="s">
        <v>388</v>
      </c>
      <c r="C1117" s="107" t="s">
        <v>357</v>
      </c>
      <c r="D1117" s="118" t="s">
        <v>16</v>
      </c>
      <c r="E1117" s="118"/>
      <c r="F1117" s="119" t="s">
        <v>11</v>
      </c>
      <c r="G1117" s="114">
        <v>0</v>
      </c>
      <c r="H1117" s="120">
        <v>20</v>
      </c>
      <c r="I1117" s="119">
        <f t="shared" si="57"/>
        <v>0</v>
      </c>
    </row>
    <row r="1118" spans="1:9" x14ac:dyDescent="0.3">
      <c r="A1118" s="109">
        <v>43910</v>
      </c>
      <c r="B1118" s="107" t="s">
        <v>388</v>
      </c>
      <c r="C1118" s="107" t="s">
        <v>357</v>
      </c>
      <c r="D1118" s="121" t="s">
        <v>18</v>
      </c>
      <c r="E1118" s="121"/>
      <c r="F1118" s="122" t="s">
        <v>19</v>
      </c>
      <c r="G1118" s="114">
        <v>0</v>
      </c>
      <c r="H1118" s="123">
        <v>1</v>
      </c>
      <c r="I1118" s="124">
        <f t="shared" si="57"/>
        <v>0</v>
      </c>
    </row>
    <row r="1119" spans="1:9" x14ac:dyDescent="0.3">
      <c r="A1119" s="106">
        <v>43910</v>
      </c>
      <c r="B1119" s="107" t="s">
        <v>388</v>
      </c>
      <c r="C1119" s="107" t="s">
        <v>357</v>
      </c>
      <c r="D1119" s="125" t="s">
        <v>20</v>
      </c>
      <c r="E1119" s="125"/>
      <c r="F1119" s="124" t="s">
        <v>19</v>
      </c>
      <c r="G1119" s="114">
        <v>0</v>
      </c>
      <c r="H1119" s="126">
        <v>1</v>
      </c>
      <c r="I1119" s="124">
        <f t="shared" si="57"/>
        <v>0</v>
      </c>
    </row>
    <row r="1120" spans="1:9" x14ac:dyDescent="0.3">
      <c r="A1120" s="109">
        <v>43910</v>
      </c>
      <c r="B1120" s="107" t="s">
        <v>388</v>
      </c>
      <c r="C1120" s="107" t="s">
        <v>357</v>
      </c>
      <c r="D1120" s="125" t="s">
        <v>21</v>
      </c>
      <c r="E1120" s="125"/>
      <c r="F1120" s="124" t="s">
        <v>19</v>
      </c>
      <c r="G1120" s="114">
        <v>0</v>
      </c>
      <c r="H1120" s="126">
        <v>1</v>
      </c>
      <c r="I1120" s="124">
        <f t="shared" si="57"/>
        <v>0</v>
      </c>
    </row>
    <row r="1121" spans="1:9" x14ac:dyDescent="0.3">
      <c r="A1121" s="106">
        <v>43910</v>
      </c>
      <c r="B1121" s="107" t="s">
        <v>388</v>
      </c>
      <c r="C1121" s="107" t="s">
        <v>357</v>
      </c>
      <c r="D1121" s="125" t="s">
        <v>22</v>
      </c>
      <c r="E1121" s="125"/>
      <c r="F1121" s="124" t="s">
        <v>19</v>
      </c>
      <c r="G1121" s="114">
        <v>0</v>
      </c>
      <c r="H1121" s="126">
        <v>1</v>
      </c>
      <c r="I1121" s="124">
        <f t="shared" si="57"/>
        <v>0</v>
      </c>
    </row>
    <row r="1122" spans="1:9" x14ac:dyDescent="0.3">
      <c r="A1122" s="109">
        <v>43910</v>
      </c>
      <c r="B1122" s="107" t="s">
        <v>388</v>
      </c>
      <c r="C1122" s="107" t="s">
        <v>357</v>
      </c>
      <c r="D1122" s="125" t="s">
        <v>23</v>
      </c>
      <c r="E1122" s="125"/>
      <c r="F1122" s="124" t="s">
        <v>19</v>
      </c>
      <c r="G1122" s="114">
        <v>0</v>
      </c>
      <c r="H1122" s="126">
        <v>1</v>
      </c>
      <c r="I1122" s="124">
        <f t="shared" si="57"/>
        <v>0</v>
      </c>
    </row>
    <row r="1123" spans="1:9" x14ac:dyDescent="0.3">
      <c r="A1123" s="106">
        <v>43910</v>
      </c>
      <c r="B1123" s="107" t="s">
        <v>388</v>
      </c>
      <c r="C1123" s="107" t="s">
        <v>357</v>
      </c>
      <c r="D1123" s="127" t="s">
        <v>24</v>
      </c>
      <c r="E1123" s="127"/>
      <c r="F1123" s="128" t="s">
        <v>25</v>
      </c>
      <c r="G1123" s="114">
        <v>0</v>
      </c>
      <c r="H1123" s="129">
        <v>30</v>
      </c>
      <c r="I1123" s="128">
        <f t="shared" si="57"/>
        <v>0</v>
      </c>
    </row>
    <row r="1124" spans="1:9" x14ac:dyDescent="0.3">
      <c r="A1124" s="109">
        <v>43910</v>
      </c>
      <c r="B1124" s="107" t="s">
        <v>388</v>
      </c>
      <c r="C1124" s="107" t="s">
        <v>357</v>
      </c>
      <c r="D1124" s="127" t="s">
        <v>26</v>
      </c>
      <c r="E1124" s="127"/>
      <c r="F1124" s="128" t="s">
        <v>25</v>
      </c>
      <c r="G1124" s="114">
        <v>0</v>
      </c>
      <c r="H1124" s="129">
        <v>30</v>
      </c>
      <c r="I1124" s="128">
        <f t="shared" si="57"/>
        <v>0</v>
      </c>
    </row>
    <row r="1125" spans="1:9" x14ac:dyDescent="0.3">
      <c r="A1125" s="106">
        <v>43910</v>
      </c>
      <c r="B1125" s="107" t="s">
        <v>388</v>
      </c>
      <c r="C1125" s="107" t="s">
        <v>357</v>
      </c>
      <c r="D1125" s="127" t="s">
        <v>27</v>
      </c>
      <c r="E1125" s="127"/>
      <c r="F1125" s="128" t="s">
        <v>25</v>
      </c>
      <c r="G1125" s="114">
        <v>0</v>
      </c>
      <c r="H1125" s="129">
        <v>18</v>
      </c>
      <c r="I1125" s="128">
        <f t="shared" si="57"/>
        <v>0</v>
      </c>
    </row>
    <row r="1126" spans="1:9" x14ac:dyDescent="0.3">
      <c r="A1126" s="109">
        <v>43910</v>
      </c>
      <c r="B1126" s="107" t="s">
        <v>388</v>
      </c>
      <c r="C1126" s="107" t="s">
        <v>357</v>
      </c>
      <c r="D1126" s="130" t="s">
        <v>28</v>
      </c>
      <c r="E1126" s="130"/>
      <c r="F1126" s="131" t="s">
        <v>29</v>
      </c>
      <c r="G1126" s="114">
        <v>0</v>
      </c>
      <c r="H1126" s="132">
        <v>100</v>
      </c>
      <c r="I1126" s="131">
        <f t="shared" si="57"/>
        <v>0</v>
      </c>
    </row>
    <row r="1127" spans="1:9" x14ac:dyDescent="0.3">
      <c r="A1127" s="106">
        <v>43910</v>
      </c>
      <c r="B1127" s="107" t="s">
        <v>388</v>
      </c>
      <c r="C1127" s="107" t="s">
        <v>357</v>
      </c>
      <c r="D1127" s="130" t="s">
        <v>30</v>
      </c>
      <c r="E1127" s="130"/>
      <c r="F1127" s="131" t="s">
        <v>29</v>
      </c>
      <c r="G1127" s="114">
        <v>0</v>
      </c>
      <c r="H1127" s="132">
        <v>100</v>
      </c>
      <c r="I1127" s="131">
        <f t="shared" si="57"/>
        <v>0</v>
      </c>
    </row>
    <row r="1128" spans="1:9" x14ac:dyDescent="0.3">
      <c r="A1128" s="109">
        <v>43910</v>
      </c>
      <c r="B1128" s="107" t="s">
        <v>388</v>
      </c>
      <c r="C1128" s="107" t="s">
        <v>357</v>
      </c>
      <c r="D1128" s="130" t="s">
        <v>31</v>
      </c>
      <c r="E1128" s="130"/>
      <c r="F1128" s="131" t="s">
        <v>29</v>
      </c>
      <c r="G1128" s="114">
        <v>0</v>
      </c>
      <c r="H1128" s="132">
        <v>100</v>
      </c>
      <c r="I1128" s="131">
        <f t="shared" si="57"/>
        <v>0</v>
      </c>
    </row>
    <row r="1129" spans="1:9" x14ac:dyDescent="0.3">
      <c r="A1129" s="106">
        <v>43910</v>
      </c>
      <c r="B1129" s="107" t="s">
        <v>388</v>
      </c>
      <c r="C1129" s="107" t="s">
        <v>357</v>
      </c>
      <c r="D1129" s="130" t="s">
        <v>32</v>
      </c>
      <c r="E1129" s="130" t="s">
        <v>211</v>
      </c>
      <c r="F1129" s="131" t="s">
        <v>29</v>
      </c>
      <c r="G1129" s="114">
        <v>5</v>
      </c>
      <c r="H1129" s="132">
        <v>100</v>
      </c>
      <c r="I1129" s="131">
        <f t="shared" si="57"/>
        <v>500</v>
      </c>
    </row>
    <row r="1130" spans="1:9" x14ac:dyDescent="0.3">
      <c r="A1130" s="109">
        <v>43910</v>
      </c>
      <c r="B1130" s="107" t="s">
        <v>388</v>
      </c>
      <c r="C1130" s="107" t="s">
        <v>357</v>
      </c>
      <c r="D1130" s="130" t="s">
        <v>33</v>
      </c>
      <c r="E1130" s="130" t="s">
        <v>211</v>
      </c>
      <c r="F1130" s="131" t="s">
        <v>29</v>
      </c>
      <c r="G1130" s="114">
        <v>5</v>
      </c>
      <c r="H1130" s="132">
        <v>100</v>
      </c>
      <c r="I1130" s="131">
        <f t="shared" si="57"/>
        <v>500</v>
      </c>
    </row>
    <row r="1131" spans="1:9" x14ac:dyDescent="0.3">
      <c r="A1131" s="106">
        <v>43910</v>
      </c>
      <c r="B1131" s="107" t="s">
        <v>388</v>
      </c>
      <c r="C1131" s="107" t="s">
        <v>357</v>
      </c>
      <c r="D1131" s="130" t="s">
        <v>34</v>
      </c>
      <c r="E1131" s="130" t="s">
        <v>211</v>
      </c>
      <c r="F1131" s="131" t="s">
        <v>29</v>
      </c>
      <c r="G1131" s="114">
        <v>5</v>
      </c>
      <c r="H1131" s="132">
        <v>100</v>
      </c>
      <c r="I1131" s="131">
        <f t="shared" si="57"/>
        <v>500</v>
      </c>
    </row>
    <row r="1132" spans="1:9" x14ac:dyDescent="0.3">
      <c r="A1132" s="109">
        <v>43910</v>
      </c>
      <c r="B1132" s="107" t="s">
        <v>388</v>
      </c>
      <c r="C1132" s="107" t="s">
        <v>357</v>
      </c>
      <c r="D1132" s="130" t="s">
        <v>35</v>
      </c>
      <c r="E1132" s="130"/>
      <c r="F1132" s="131" t="s">
        <v>29</v>
      </c>
      <c r="G1132" s="114">
        <v>0</v>
      </c>
      <c r="H1132" s="132">
        <v>100</v>
      </c>
      <c r="I1132" s="131">
        <f t="shared" si="57"/>
        <v>0</v>
      </c>
    </row>
    <row r="1133" spans="1:9" x14ac:dyDescent="0.3">
      <c r="A1133" s="106">
        <v>43910</v>
      </c>
      <c r="B1133" s="107" t="s">
        <v>388</v>
      </c>
      <c r="C1133" s="107" t="s">
        <v>357</v>
      </c>
      <c r="D1133" s="130" t="s">
        <v>36</v>
      </c>
      <c r="E1133" s="130"/>
      <c r="F1133" s="131" t="s">
        <v>29</v>
      </c>
      <c r="G1133" s="114">
        <v>0</v>
      </c>
      <c r="H1133" s="132">
        <v>100</v>
      </c>
      <c r="I1133" s="131">
        <f t="shared" si="57"/>
        <v>0</v>
      </c>
    </row>
    <row r="1134" spans="1:9" x14ac:dyDescent="0.3">
      <c r="A1134" s="109">
        <v>43910</v>
      </c>
      <c r="B1134" s="107" t="s">
        <v>388</v>
      </c>
      <c r="C1134" s="107" t="s">
        <v>357</v>
      </c>
      <c r="D1134" s="130" t="s">
        <v>37</v>
      </c>
      <c r="E1134" s="130"/>
      <c r="F1134" s="131" t="s">
        <v>29</v>
      </c>
      <c r="G1134" s="114">
        <v>0</v>
      </c>
      <c r="H1134" s="132">
        <v>100</v>
      </c>
      <c r="I1134" s="131">
        <f t="shared" si="57"/>
        <v>0</v>
      </c>
    </row>
    <row r="1135" spans="1:9" x14ac:dyDescent="0.3">
      <c r="A1135" s="106">
        <v>43910</v>
      </c>
      <c r="B1135" s="107" t="s">
        <v>388</v>
      </c>
      <c r="C1135" s="107" t="s">
        <v>357</v>
      </c>
      <c r="D1135" s="133" t="s">
        <v>17</v>
      </c>
      <c r="E1135" s="133"/>
      <c r="F1135" s="134" t="s">
        <v>38</v>
      </c>
      <c r="G1135" s="114">
        <v>0</v>
      </c>
      <c r="H1135" s="135">
        <v>24</v>
      </c>
      <c r="I1135" s="134">
        <f t="shared" si="57"/>
        <v>0</v>
      </c>
    </row>
    <row r="1136" spans="1:9" x14ac:dyDescent="0.3">
      <c r="A1136" s="109">
        <v>43910</v>
      </c>
      <c r="B1136" s="107" t="s">
        <v>388</v>
      </c>
      <c r="C1136" s="107" t="s">
        <v>357</v>
      </c>
      <c r="D1136" s="7" t="s">
        <v>39</v>
      </c>
      <c r="E1136" s="7"/>
      <c r="F1136" s="8" t="s">
        <v>11</v>
      </c>
      <c r="G1136" s="114"/>
      <c r="H1136" s="113"/>
      <c r="I1136" s="8"/>
    </row>
    <row r="1137" spans="1:9" x14ac:dyDescent="0.3">
      <c r="A1137" s="106">
        <v>43910</v>
      </c>
      <c r="B1137" s="107" t="s">
        <v>388</v>
      </c>
      <c r="C1137" s="107" t="s">
        <v>357</v>
      </c>
      <c r="D1137" s="7" t="s">
        <v>40</v>
      </c>
      <c r="E1137" s="7"/>
      <c r="F1137" s="8" t="s">
        <v>11</v>
      </c>
      <c r="G1137" s="114"/>
      <c r="H1137" s="113"/>
      <c r="I1137" s="8"/>
    </row>
    <row r="1138" spans="1:9" x14ac:dyDescent="0.3">
      <c r="A1138" s="109">
        <v>43910</v>
      </c>
      <c r="B1138" s="107" t="s">
        <v>388</v>
      </c>
      <c r="C1138" s="107" t="s">
        <v>357</v>
      </c>
      <c r="D1138" s="7" t="s">
        <v>41</v>
      </c>
      <c r="E1138" s="7"/>
      <c r="F1138" s="8" t="s">
        <v>41</v>
      </c>
      <c r="G1138" s="114"/>
      <c r="H1138" s="113"/>
      <c r="I1138" s="8"/>
    </row>
    <row r="1139" spans="1:9" x14ac:dyDescent="0.3">
      <c r="A1139" s="106">
        <v>43910</v>
      </c>
      <c r="B1139" s="107" t="s">
        <v>388</v>
      </c>
      <c r="C1139" s="107" t="s">
        <v>357</v>
      </c>
      <c r="D1139" s="7" t="s">
        <v>42</v>
      </c>
      <c r="E1139" s="7"/>
      <c r="F1139" s="8" t="s">
        <v>19</v>
      </c>
      <c r="G1139" s="114"/>
      <c r="H1139" s="113"/>
      <c r="I1139" s="8"/>
    </row>
    <row r="1140" spans="1:9" x14ac:dyDescent="0.3">
      <c r="A1140" s="109">
        <v>43910</v>
      </c>
      <c r="B1140" s="107" t="s">
        <v>388</v>
      </c>
      <c r="C1140" s="107" t="s">
        <v>357</v>
      </c>
      <c r="D1140" s="7" t="s">
        <v>43</v>
      </c>
      <c r="E1140" s="7"/>
      <c r="F1140" s="8" t="s">
        <v>19</v>
      </c>
      <c r="G1140" s="114">
        <v>0</v>
      </c>
      <c r="H1140" s="113">
        <v>24</v>
      </c>
      <c r="I1140" s="8">
        <f t="shared" ref="I1140:I1144" si="58">G1140*H1140</f>
        <v>0</v>
      </c>
    </row>
    <row r="1141" spans="1:9" x14ac:dyDescent="0.3">
      <c r="A1141" s="106">
        <v>43910</v>
      </c>
      <c r="B1141" s="107" t="s">
        <v>388</v>
      </c>
      <c r="C1141" s="107" t="s">
        <v>357</v>
      </c>
      <c r="D1141" s="118" t="s">
        <v>355</v>
      </c>
      <c r="E1141" s="118"/>
      <c r="F1141" s="119" t="s">
        <v>11</v>
      </c>
      <c r="G1141" s="120">
        <v>0</v>
      </c>
      <c r="H1141" s="120">
        <v>20</v>
      </c>
      <c r="I1141" s="119">
        <f t="shared" si="58"/>
        <v>0</v>
      </c>
    </row>
    <row r="1142" spans="1:9" x14ac:dyDescent="0.3">
      <c r="A1142" s="109">
        <v>43910</v>
      </c>
      <c r="B1142" s="107" t="s">
        <v>388</v>
      </c>
      <c r="C1142" s="107" t="s">
        <v>357</v>
      </c>
      <c r="D1142" s="127" t="s">
        <v>359</v>
      </c>
      <c r="E1142" s="127"/>
      <c r="F1142" s="128" t="s">
        <v>25</v>
      </c>
      <c r="G1142" s="129">
        <v>0</v>
      </c>
      <c r="H1142" s="129">
        <v>10</v>
      </c>
      <c r="I1142" s="128">
        <f t="shared" si="58"/>
        <v>0</v>
      </c>
    </row>
    <row r="1143" spans="1:9" x14ac:dyDescent="0.3">
      <c r="A1143" s="106">
        <v>43910</v>
      </c>
      <c r="B1143" s="107" t="s">
        <v>388</v>
      </c>
      <c r="C1143" s="107" t="s">
        <v>357</v>
      </c>
      <c r="D1143" s="118" t="s">
        <v>379</v>
      </c>
      <c r="E1143" s="118" t="s">
        <v>211</v>
      </c>
      <c r="F1143" s="119" t="s">
        <v>11</v>
      </c>
      <c r="G1143" s="120">
        <v>3</v>
      </c>
      <c r="H1143" s="120">
        <v>20</v>
      </c>
      <c r="I1143" s="119">
        <f t="shared" si="58"/>
        <v>60</v>
      </c>
    </row>
    <row r="1144" spans="1:9" x14ac:dyDescent="0.3">
      <c r="A1144" s="109">
        <v>43910</v>
      </c>
      <c r="B1144" s="107" t="s">
        <v>388</v>
      </c>
      <c r="C1144" s="107" t="s">
        <v>357</v>
      </c>
      <c r="D1144" s="7" t="s">
        <v>377</v>
      </c>
      <c r="E1144" s="7" t="s">
        <v>211</v>
      </c>
      <c r="F1144" s="8" t="s">
        <v>377</v>
      </c>
      <c r="G1144" s="114">
        <v>12</v>
      </c>
      <c r="H1144" s="113">
        <v>1</v>
      </c>
      <c r="I1144" s="8">
        <f t="shared" si="58"/>
        <v>12</v>
      </c>
    </row>
    <row r="1145" spans="1:9" x14ac:dyDescent="0.3">
      <c r="A1145" s="106">
        <v>43910</v>
      </c>
      <c r="B1145" s="107" t="s">
        <v>388</v>
      </c>
      <c r="C1145" s="107" t="s">
        <v>357</v>
      </c>
      <c r="D1145" s="7"/>
      <c r="E1145" s="7"/>
      <c r="F1145" s="8"/>
      <c r="G1145" s="114"/>
      <c r="H1145" s="113"/>
      <c r="I1145" s="8"/>
    </row>
    <row r="1146" spans="1:9" x14ac:dyDescent="0.3">
      <c r="A1146" s="109">
        <v>43910</v>
      </c>
      <c r="B1146" s="107" t="s">
        <v>388</v>
      </c>
      <c r="C1146" s="107" t="s">
        <v>357</v>
      </c>
      <c r="D1146" s="7"/>
      <c r="E1146" s="7"/>
      <c r="F1146" s="8"/>
      <c r="G1146" s="114"/>
      <c r="H1146" s="113"/>
      <c r="I1146" s="8"/>
    </row>
    <row r="1147" spans="1:9" x14ac:dyDescent="0.3">
      <c r="A1147" s="106">
        <v>43910</v>
      </c>
      <c r="B1147" s="107" t="s">
        <v>388</v>
      </c>
      <c r="C1147" s="107" t="s">
        <v>357</v>
      </c>
      <c r="D1147" s="8"/>
      <c r="E1147" s="8"/>
      <c r="F1147" s="8"/>
      <c r="G1147" s="114"/>
      <c r="H1147" s="113"/>
      <c r="I1147" s="8"/>
    </row>
    <row r="1148" spans="1:9" x14ac:dyDescent="0.3">
      <c r="A1148" s="105"/>
      <c r="B1148" s="108"/>
      <c r="C1148" s="108"/>
      <c r="D1148" s="14"/>
      <c r="E1148" s="14"/>
      <c r="F1148" s="15"/>
      <c r="G1148" s="115"/>
      <c r="H1148" s="116"/>
      <c r="I1148" s="15"/>
    </row>
    <row r="1149" spans="1:9" x14ac:dyDescent="0.3">
      <c r="A1149" s="109">
        <v>43910</v>
      </c>
      <c r="B1149" s="107" t="s">
        <v>389</v>
      </c>
      <c r="C1149" s="107" t="s">
        <v>357</v>
      </c>
      <c r="D1149" s="8" t="s">
        <v>10</v>
      </c>
      <c r="E1149" s="8"/>
      <c r="F1149" s="8" t="s">
        <v>368</v>
      </c>
      <c r="G1149" s="114">
        <v>0</v>
      </c>
      <c r="H1149" s="113">
        <v>50</v>
      </c>
      <c r="I1149" s="8">
        <f>G1149*H1149</f>
        <v>0</v>
      </c>
    </row>
    <row r="1150" spans="1:9" x14ac:dyDescent="0.3">
      <c r="A1150" s="106">
        <v>43910</v>
      </c>
      <c r="B1150" s="107" t="s">
        <v>389</v>
      </c>
      <c r="C1150" s="107" t="s">
        <v>357</v>
      </c>
      <c r="D1150" s="118" t="s">
        <v>12</v>
      </c>
      <c r="E1150" s="118"/>
      <c r="F1150" s="119" t="s">
        <v>11</v>
      </c>
      <c r="G1150" s="114">
        <v>0</v>
      </c>
      <c r="H1150" s="120">
        <v>30</v>
      </c>
      <c r="I1150" s="119">
        <f t="shared" ref="I1150:I1172" si="59">G1150*H1150</f>
        <v>0</v>
      </c>
    </row>
    <row r="1151" spans="1:9" x14ac:dyDescent="0.3">
      <c r="A1151" s="109">
        <v>43910</v>
      </c>
      <c r="B1151" s="107" t="s">
        <v>389</v>
      </c>
      <c r="C1151" s="107" t="s">
        <v>357</v>
      </c>
      <c r="D1151" s="118" t="s">
        <v>13</v>
      </c>
      <c r="E1151" s="118"/>
      <c r="F1151" s="119" t="s">
        <v>11</v>
      </c>
      <c r="G1151" s="114">
        <v>0</v>
      </c>
      <c r="H1151" s="120">
        <v>20</v>
      </c>
      <c r="I1151" s="119">
        <f t="shared" si="59"/>
        <v>0</v>
      </c>
    </row>
    <row r="1152" spans="1:9" x14ac:dyDescent="0.3">
      <c r="A1152" s="106">
        <v>43910</v>
      </c>
      <c r="B1152" s="107" t="s">
        <v>389</v>
      </c>
      <c r="C1152" s="107" t="s">
        <v>357</v>
      </c>
      <c r="D1152" s="118" t="s">
        <v>15</v>
      </c>
      <c r="E1152" s="118"/>
      <c r="F1152" s="119" t="s">
        <v>11</v>
      </c>
      <c r="G1152" s="114">
        <v>0</v>
      </c>
      <c r="H1152" s="120">
        <v>20</v>
      </c>
      <c r="I1152" s="119">
        <f t="shared" si="59"/>
        <v>0</v>
      </c>
    </row>
    <row r="1153" spans="1:9" x14ac:dyDescent="0.3">
      <c r="A1153" s="109">
        <v>43910</v>
      </c>
      <c r="B1153" s="107" t="s">
        <v>389</v>
      </c>
      <c r="C1153" s="107" t="s">
        <v>357</v>
      </c>
      <c r="D1153" s="118" t="s">
        <v>14</v>
      </c>
      <c r="E1153" s="118"/>
      <c r="F1153" s="119" t="s">
        <v>11</v>
      </c>
      <c r="G1153" s="114">
        <v>0</v>
      </c>
      <c r="H1153" s="120">
        <v>20</v>
      </c>
      <c r="I1153" s="119">
        <f t="shared" si="59"/>
        <v>0</v>
      </c>
    </row>
    <row r="1154" spans="1:9" x14ac:dyDescent="0.3">
      <c r="A1154" s="106">
        <v>43910</v>
      </c>
      <c r="B1154" s="107" t="s">
        <v>389</v>
      </c>
      <c r="C1154" s="107" t="s">
        <v>357</v>
      </c>
      <c r="D1154" s="118" t="s">
        <v>16</v>
      </c>
      <c r="E1154" s="118"/>
      <c r="F1154" s="119" t="s">
        <v>11</v>
      </c>
      <c r="G1154" s="114">
        <v>0</v>
      </c>
      <c r="H1154" s="120">
        <v>20</v>
      </c>
      <c r="I1154" s="119">
        <f t="shared" si="59"/>
        <v>0</v>
      </c>
    </row>
    <row r="1155" spans="1:9" x14ac:dyDescent="0.3">
      <c r="A1155" s="109">
        <v>43910</v>
      </c>
      <c r="B1155" s="107" t="s">
        <v>389</v>
      </c>
      <c r="C1155" s="107" t="s">
        <v>357</v>
      </c>
      <c r="D1155" s="121" t="s">
        <v>18</v>
      </c>
      <c r="E1155" s="121"/>
      <c r="F1155" s="122" t="s">
        <v>19</v>
      </c>
      <c r="G1155" s="114">
        <v>0</v>
      </c>
      <c r="H1155" s="123">
        <v>1</v>
      </c>
      <c r="I1155" s="124">
        <f t="shared" si="59"/>
        <v>0</v>
      </c>
    </row>
    <row r="1156" spans="1:9" x14ac:dyDescent="0.3">
      <c r="A1156" s="106">
        <v>43910</v>
      </c>
      <c r="B1156" s="107" t="s">
        <v>389</v>
      </c>
      <c r="C1156" s="107" t="s">
        <v>357</v>
      </c>
      <c r="D1156" s="125" t="s">
        <v>20</v>
      </c>
      <c r="E1156" s="125"/>
      <c r="F1156" s="124" t="s">
        <v>19</v>
      </c>
      <c r="G1156" s="114">
        <v>0</v>
      </c>
      <c r="H1156" s="126">
        <v>1</v>
      </c>
      <c r="I1156" s="124">
        <f t="shared" si="59"/>
        <v>0</v>
      </c>
    </row>
    <row r="1157" spans="1:9" x14ac:dyDescent="0.3">
      <c r="A1157" s="109">
        <v>43910</v>
      </c>
      <c r="B1157" s="107" t="s">
        <v>389</v>
      </c>
      <c r="C1157" s="107" t="s">
        <v>357</v>
      </c>
      <c r="D1157" s="125" t="s">
        <v>21</v>
      </c>
      <c r="E1157" s="125"/>
      <c r="F1157" s="124" t="s">
        <v>19</v>
      </c>
      <c r="G1157" s="114">
        <v>0</v>
      </c>
      <c r="H1157" s="126">
        <v>1</v>
      </c>
      <c r="I1157" s="124">
        <f t="shared" si="59"/>
        <v>0</v>
      </c>
    </row>
    <row r="1158" spans="1:9" x14ac:dyDescent="0.3">
      <c r="A1158" s="106">
        <v>43910</v>
      </c>
      <c r="B1158" s="107" t="s">
        <v>389</v>
      </c>
      <c r="C1158" s="107" t="s">
        <v>357</v>
      </c>
      <c r="D1158" s="125" t="s">
        <v>22</v>
      </c>
      <c r="E1158" s="125"/>
      <c r="F1158" s="124" t="s">
        <v>19</v>
      </c>
      <c r="G1158" s="114">
        <v>0</v>
      </c>
      <c r="H1158" s="126">
        <v>1</v>
      </c>
      <c r="I1158" s="124">
        <f t="shared" si="59"/>
        <v>0</v>
      </c>
    </row>
    <row r="1159" spans="1:9" x14ac:dyDescent="0.3">
      <c r="A1159" s="109">
        <v>43910</v>
      </c>
      <c r="B1159" s="107" t="s">
        <v>389</v>
      </c>
      <c r="C1159" s="107" t="s">
        <v>357</v>
      </c>
      <c r="D1159" s="125" t="s">
        <v>23</v>
      </c>
      <c r="E1159" s="125"/>
      <c r="F1159" s="124" t="s">
        <v>19</v>
      </c>
      <c r="G1159" s="114">
        <v>0</v>
      </c>
      <c r="H1159" s="126">
        <v>1</v>
      </c>
      <c r="I1159" s="124">
        <f t="shared" si="59"/>
        <v>0</v>
      </c>
    </row>
    <row r="1160" spans="1:9" x14ac:dyDescent="0.3">
      <c r="A1160" s="106">
        <v>43910</v>
      </c>
      <c r="B1160" s="107" t="s">
        <v>389</v>
      </c>
      <c r="C1160" s="107" t="s">
        <v>357</v>
      </c>
      <c r="D1160" s="127" t="s">
        <v>24</v>
      </c>
      <c r="E1160" s="127"/>
      <c r="F1160" s="128" t="s">
        <v>25</v>
      </c>
      <c r="G1160" s="114">
        <v>0</v>
      </c>
      <c r="H1160" s="129">
        <v>30</v>
      </c>
      <c r="I1160" s="128">
        <f t="shared" si="59"/>
        <v>0</v>
      </c>
    </row>
    <row r="1161" spans="1:9" x14ac:dyDescent="0.3">
      <c r="A1161" s="109">
        <v>43910</v>
      </c>
      <c r="B1161" s="107" t="s">
        <v>389</v>
      </c>
      <c r="C1161" s="107" t="s">
        <v>357</v>
      </c>
      <c r="D1161" s="127" t="s">
        <v>26</v>
      </c>
      <c r="E1161" s="127"/>
      <c r="F1161" s="128" t="s">
        <v>25</v>
      </c>
      <c r="G1161" s="114">
        <v>0</v>
      </c>
      <c r="H1161" s="129">
        <v>30</v>
      </c>
      <c r="I1161" s="128">
        <f t="shared" si="59"/>
        <v>0</v>
      </c>
    </row>
    <row r="1162" spans="1:9" x14ac:dyDescent="0.3">
      <c r="A1162" s="106">
        <v>43910</v>
      </c>
      <c r="B1162" s="107" t="s">
        <v>389</v>
      </c>
      <c r="C1162" s="107" t="s">
        <v>357</v>
      </c>
      <c r="D1162" s="127" t="s">
        <v>27</v>
      </c>
      <c r="E1162" s="127"/>
      <c r="F1162" s="128" t="s">
        <v>25</v>
      </c>
      <c r="G1162" s="114">
        <v>0</v>
      </c>
      <c r="H1162" s="129">
        <v>18</v>
      </c>
      <c r="I1162" s="128">
        <f t="shared" si="59"/>
        <v>0</v>
      </c>
    </row>
    <row r="1163" spans="1:9" x14ac:dyDescent="0.3">
      <c r="A1163" s="109">
        <v>43910</v>
      </c>
      <c r="B1163" s="107" t="s">
        <v>389</v>
      </c>
      <c r="C1163" s="107" t="s">
        <v>357</v>
      </c>
      <c r="D1163" s="130" t="s">
        <v>28</v>
      </c>
      <c r="E1163" s="130"/>
      <c r="F1163" s="131" t="s">
        <v>29</v>
      </c>
      <c r="G1163" s="114">
        <v>0</v>
      </c>
      <c r="H1163" s="132">
        <v>100</v>
      </c>
      <c r="I1163" s="131">
        <f t="shared" si="59"/>
        <v>0</v>
      </c>
    </row>
    <row r="1164" spans="1:9" x14ac:dyDescent="0.3">
      <c r="A1164" s="106">
        <v>43910</v>
      </c>
      <c r="B1164" s="107" t="s">
        <v>389</v>
      </c>
      <c r="C1164" s="107" t="s">
        <v>357</v>
      </c>
      <c r="D1164" s="130" t="s">
        <v>30</v>
      </c>
      <c r="E1164" s="130"/>
      <c r="F1164" s="131" t="s">
        <v>29</v>
      </c>
      <c r="G1164" s="114">
        <v>0</v>
      </c>
      <c r="H1164" s="132">
        <v>100</v>
      </c>
      <c r="I1164" s="131">
        <f t="shared" si="59"/>
        <v>0</v>
      </c>
    </row>
    <row r="1165" spans="1:9" x14ac:dyDescent="0.3">
      <c r="A1165" s="109">
        <v>43910</v>
      </c>
      <c r="B1165" s="107" t="s">
        <v>389</v>
      </c>
      <c r="C1165" s="107" t="s">
        <v>357</v>
      </c>
      <c r="D1165" s="130" t="s">
        <v>31</v>
      </c>
      <c r="E1165" s="130"/>
      <c r="F1165" s="131" t="s">
        <v>29</v>
      </c>
      <c r="G1165" s="114">
        <v>0</v>
      </c>
      <c r="H1165" s="132">
        <v>100</v>
      </c>
      <c r="I1165" s="131">
        <f t="shared" si="59"/>
        <v>0</v>
      </c>
    </row>
    <row r="1166" spans="1:9" x14ac:dyDescent="0.3">
      <c r="A1166" s="106">
        <v>43910</v>
      </c>
      <c r="B1166" s="107" t="s">
        <v>389</v>
      </c>
      <c r="C1166" s="107" t="s">
        <v>357</v>
      </c>
      <c r="D1166" s="130" t="s">
        <v>32</v>
      </c>
      <c r="E1166" s="130"/>
      <c r="F1166" s="131" t="s">
        <v>29</v>
      </c>
      <c r="G1166" s="114">
        <v>0</v>
      </c>
      <c r="H1166" s="132">
        <v>100</v>
      </c>
      <c r="I1166" s="131">
        <f t="shared" si="59"/>
        <v>0</v>
      </c>
    </row>
    <row r="1167" spans="1:9" x14ac:dyDescent="0.3">
      <c r="A1167" s="109">
        <v>43910</v>
      </c>
      <c r="B1167" s="107" t="s">
        <v>389</v>
      </c>
      <c r="C1167" s="107" t="s">
        <v>357</v>
      </c>
      <c r="D1167" s="130" t="s">
        <v>33</v>
      </c>
      <c r="E1167" s="130"/>
      <c r="F1167" s="131" t="s">
        <v>29</v>
      </c>
      <c r="G1167" s="114">
        <v>0</v>
      </c>
      <c r="H1167" s="132">
        <v>100</v>
      </c>
      <c r="I1167" s="131">
        <f t="shared" si="59"/>
        <v>0</v>
      </c>
    </row>
    <row r="1168" spans="1:9" x14ac:dyDescent="0.3">
      <c r="A1168" s="106">
        <v>43910</v>
      </c>
      <c r="B1168" s="107" t="s">
        <v>389</v>
      </c>
      <c r="C1168" s="107" t="s">
        <v>357</v>
      </c>
      <c r="D1168" s="130" t="s">
        <v>34</v>
      </c>
      <c r="E1168" s="130"/>
      <c r="F1168" s="131" t="s">
        <v>29</v>
      </c>
      <c r="G1168" s="114">
        <v>0</v>
      </c>
      <c r="H1168" s="132">
        <v>100</v>
      </c>
      <c r="I1168" s="131">
        <f t="shared" si="59"/>
        <v>0</v>
      </c>
    </row>
    <row r="1169" spans="1:9" x14ac:dyDescent="0.3">
      <c r="A1169" s="109">
        <v>43910</v>
      </c>
      <c r="B1169" s="107" t="s">
        <v>389</v>
      </c>
      <c r="C1169" s="107" t="s">
        <v>357</v>
      </c>
      <c r="D1169" s="130" t="s">
        <v>35</v>
      </c>
      <c r="E1169" s="130"/>
      <c r="F1169" s="131" t="s">
        <v>29</v>
      </c>
      <c r="G1169" s="114">
        <v>0</v>
      </c>
      <c r="H1169" s="132">
        <v>100</v>
      </c>
      <c r="I1169" s="131">
        <f t="shared" si="59"/>
        <v>0</v>
      </c>
    </row>
    <row r="1170" spans="1:9" x14ac:dyDescent="0.3">
      <c r="A1170" s="106">
        <v>43910</v>
      </c>
      <c r="B1170" s="107" t="s">
        <v>389</v>
      </c>
      <c r="C1170" s="107" t="s">
        <v>357</v>
      </c>
      <c r="D1170" s="130" t="s">
        <v>36</v>
      </c>
      <c r="E1170" s="130"/>
      <c r="F1170" s="131" t="s">
        <v>29</v>
      </c>
      <c r="G1170" s="114">
        <v>0</v>
      </c>
      <c r="H1170" s="132">
        <v>100</v>
      </c>
      <c r="I1170" s="131">
        <f t="shared" si="59"/>
        <v>0</v>
      </c>
    </row>
    <row r="1171" spans="1:9" x14ac:dyDescent="0.3">
      <c r="A1171" s="109">
        <v>43910</v>
      </c>
      <c r="B1171" s="107" t="s">
        <v>389</v>
      </c>
      <c r="C1171" s="107" t="s">
        <v>357</v>
      </c>
      <c r="D1171" s="130" t="s">
        <v>37</v>
      </c>
      <c r="E1171" s="130"/>
      <c r="F1171" s="131" t="s">
        <v>29</v>
      </c>
      <c r="G1171" s="114">
        <v>0</v>
      </c>
      <c r="H1171" s="132">
        <v>100</v>
      </c>
      <c r="I1171" s="131">
        <f t="shared" si="59"/>
        <v>0</v>
      </c>
    </row>
    <row r="1172" spans="1:9" x14ac:dyDescent="0.3">
      <c r="A1172" s="106">
        <v>43910</v>
      </c>
      <c r="B1172" s="107" t="s">
        <v>389</v>
      </c>
      <c r="C1172" s="107" t="s">
        <v>357</v>
      </c>
      <c r="D1172" s="133" t="s">
        <v>17</v>
      </c>
      <c r="E1172" s="133"/>
      <c r="F1172" s="134" t="s">
        <v>38</v>
      </c>
      <c r="G1172" s="114">
        <v>0</v>
      </c>
      <c r="H1172" s="135">
        <v>24</v>
      </c>
      <c r="I1172" s="134">
        <f t="shared" si="59"/>
        <v>0</v>
      </c>
    </row>
    <row r="1173" spans="1:9" x14ac:dyDescent="0.3">
      <c r="A1173" s="109">
        <v>43910</v>
      </c>
      <c r="B1173" s="107" t="s">
        <v>389</v>
      </c>
      <c r="C1173" s="107" t="s">
        <v>357</v>
      </c>
      <c r="D1173" s="7" t="s">
        <v>39</v>
      </c>
      <c r="E1173" s="7"/>
      <c r="F1173" s="8" t="s">
        <v>11</v>
      </c>
      <c r="G1173" s="114"/>
      <c r="H1173" s="113"/>
      <c r="I1173" s="8"/>
    </row>
    <row r="1174" spans="1:9" x14ac:dyDescent="0.3">
      <c r="A1174" s="106">
        <v>43910</v>
      </c>
      <c r="B1174" s="107" t="s">
        <v>389</v>
      </c>
      <c r="C1174" s="107" t="s">
        <v>357</v>
      </c>
      <c r="D1174" s="7" t="s">
        <v>40</v>
      </c>
      <c r="E1174" s="7"/>
      <c r="F1174" s="8" t="s">
        <v>11</v>
      </c>
      <c r="G1174" s="114"/>
      <c r="H1174" s="113"/>
      <c r="I1174" s="8"/>
    </row>
    <row r="1175" spans="1:9" x14ac:dyDescent="0.3">
      <c r="A1175" s="109">
        <v>43910</v>
      </c>
      <c r="B1175" s="107" t="s">
        <v>389</v>
      </c>
      <c r="C1175" s="107" t="s">
        <v>357</v>
      </c>
      <c r="D1175" s="7" t="s">
        <v>41</v>
      </c>
      <c r="E1175" s="7"/>
      <c r="F1175" s="8" t="s">
        <v>41</v>
      </c>
      <c r="G1175" s="114"/>
      <c r="H1175" s="113"/>
      <c r="I1175" s="8"/>
    </row>
    <row r="1176" spans="1:9" x14ac:dyDescent="0.3">
      <c r="A1176" s="106">
        <v>43910</v>
      </c>
      <c r="B1176" s="107" t="s">
        <v>389</v>
      </c>
      <c r="C1176" s="107" t="s">
        <v>357</v>
      </c>
      <c r="D1176" s="7" t="s">
        <v>42</v>
      </c>
      <c r="E1176" s="7"/>
      <c r="F1176" s="8" t="s">
        <v>19</v>
      </c>
      <c r="G1176" s="114"/>
      <c r="H1176" s="113"/>
      <c r="I1176" s="8"/>
    </row>
    <row r="1177" spans="1:9" x14ac:dyDescent="0.3">
      <c r="A1177" s="109">
        <v>43910</v>
      </c>
      <c r="B1177" s="107" t="s">
        <v>389</v>
      </c>
      <c r="C1177" s="107" t="s">
        <v>357</v>
      </c>
      <c r="D1177" s="7" t="s">
        <v>43</v>
      </c>
      <c r="E1177" s="7"/>
      <c r="F1177" s="8" t="s">
        <v>19</v>
      </c>
      <c r="G1177" s="114">
        <v>0</v>
      </c>
      <c r="H1177" s="113">
        <v>24</v>
      </c>
      <c r="I1177" s="8">
        <f t="shared" ref="I1177:I1181" si="60">G1177*H1177</f>
        <v>0</v>
      </c>
    </row>
    <row r="1178" spans="1:9" x14ac:dyDescent="0.3">
      <c r="A1178" s="106">
        <v>43910</v>
      </c>
      <c r="B1178" s="107" t="s">
        <v>389</v>
      </c>
      <c r="C1178" s="107" t="s">
        <v>357</v>
      </c>
      <c r="D1178" s="118" t="s">
        <v>355</v>
      </c>
      <c r="E1178" s="118"/>
      <c r="F1178" s="119" t="s">
        <v>11</v>
      </c>
      <c r="G1178" s="120">
        <v>0</v>
      </c>
      <c r="H1178" s="120">
        <v>20</v>
      </c>
      <c r="I1178" s="119">
        <f t="shared" si="60"/>
        <v>0</v>
      </c>
    </row>
    <row r="1179" spans="1:9" x14ac:dyDescent="0.3">
      <c r="A1179" s="109">
        <v>43910</v>
      </c>
      <c r="B1179" s="107" t="s">
        <v>389</v>
      </c>
      <c r="C1179" s="107" t="s">
        <v>357</v>
      </c>
      <c r="D1179" s="127" t="s">
        <v>359</v>
      </c>
      <c r="E1179" s="127"/>
      <c r="F1179" s="128" t="s">
        <v>25</v>
      </c>
      <c r="G1179" s="129">
        <v>0</v>
      </c>
      <c r="H1179" s="129">
        <v>10</v>
      </c>
      <c r="I1179" s="128">
        <f t="shared" si="60"/>
        <v>0</v>
      </c>
    </row>
    <row r="1180" spans="1:9" x14ac:dyDescent="0.3">
      <c r="A1180" s="106">
        <v>43910</v>
      </c>
      <c r="B1180" s="107" t="s">
        <v>389</v>
      </c>
      <c r="C1180" s="107" t="s">
        <v>357</v>
      </c>
      <c r="D1180" s="118" t="s">
        <v>379</v>
      </c>
      <c r="E1180" s="118" t="s">
        <v>211</v>
      </c>
      <c r="F1180" s="119" t="s">
        <v>11</v>
      </c>
      <c r="G1180" s="120">
        <v>3</v>
      </c>
      <c r="H1180" s="120">
        <v>20</v>
      </c>
      <c r="I1180" s="119">
        <f t="shared" si="60"/>
        <v>60</v>
      </c>
    </row>
    <row r="1181" spans="1:9" x14ac:dyDescent="0.3">
      <c r="A1181" s="109">
        <v>43910</v>
      </c>
      <c r="B1181" s="107" t="s">
        <v>389</v>
      </c>
      <c r="C1181" s="107" t="s">
        <v>357</v>
      </c>
      <c r="D1181" s="7" t="s">
        <v>377</v>
      </c>
      <c r="E1181" s="7" t="s">
        <v>211</v>
      </c>
      <c r="F1181" s="8" t="s">
        <v>377</v>
      </c>
      <c r="G1181" s="114">
        <v>12</v>
      </c>
      <c r="H1181" s="113">
        <v>1</v>
      </c>
      <c r="I1181" s="8">
        <f t="shared" si="60"/>
        <v>12</v>
      </c>
    </row>
    <row r="1182" spans="1:9" x14ac:dyDescent="0.3">
      <c r="A1182" s="106">
        <v>43910</v>
      </c>
      <c r="B1182" s="107" t="s">
        <v>389</v>
      </c>
      <c r="C1182" s="107" t="s">
        <v>357</v>
      </c>
      <c r="D1182" s="7"/>
      <c r="E1182" s="7"/>
      <c r="F1182" s="8"/>
      <c r="G1182" s="114"/>
      <c r="H1182" s="113"/>
      <c r="I1182" s="8"/>
    </row>
    <row r="1183" spans="1:9" x14ac:dyDescent="0.3">
      <c r="A1183" s="109">
        <v>43910</v>
      </c>
      <c r="B1183" s="107" t="s">
        <v>389</v>
      </c>
      <c r="C1183" s="107" t="s">
        <v>357</v>
      </c>
      <c r="D1183" s="7"/>
      <c r="E1183" s="7"/>
      <c r="F1183" s="8"/>
      <c r="G1183" s="114"/>
      <c r="H1183" s="113"/>
      <c r="I1183" s="8"/>
    </row>
    <row r="1184" spans="1:9" x14ac:dyDescent="0.3">
      <c r="A1184" s="106">
        <v>43910</v>
      </c>
      <c r="B1184" s="107" t="s">
        <v>389</v>
      </c>
      <c r="C1184" s="107" t="s">
        <v>357</v>
      </c>
      <c r="D1184" s="8"/>
      <c r="E1184" s="8"/>
      <c r="F1184" s="8"/>
      <c r="G1184" s="114"/>
      <c r="H1184" s="113"/>
      <c r="I1184" s="8"/>
    </row>
    <row r="1185" spans="1:9" x14ac:dyDescent="0.3">
      <c r="A1185" s="105"/>
      <c r="B1185" s="108"/>
      <c r="C1185" s="108"/>
      <c r="D1185" s="14"/>
      <c r="E1185" s="14"/>
      <c r="F1185" s="15"/>
      <c r="G1185" s="115"/>
      <c r="H1185" s="116"/>
      <c r="I1185" s="15"/>
    </row>
    <row r="1186" spans="1:9" x14ac:dyDescent="0.3">
      <c r="A1186" s="109">
        <v>43910</v>
      </c>
      <c r="B1186" s="107" t="s">
        <v>390</v>
      </c>
      <c r="C1186" s="107" t="s">
        <v>357</v>
      </c>
      <c r="D1186" s="8" t="s">
        <v>10</v>
      </c>
      <c r="E1186" s="8"/>
      <c r="F1186" s="8" t="s">
        <v>368</v>
      </c>
      <c r="G1186" s="114">
        <v>0</v>
      </c>
      <c r="H1186" s="113">
        <v>50</v>
      </c>
      <c r="I1186" s="8">
        <f>G1186*H1186</f>
        <v>0</v>
      </c>
    </row>
    <row r="1187" spans="1:9" x14ac:dyDescent="0.3">
      <c r="A1187" s="106">
        <v>43910</v>
      </c>
      <c r="B1187" s="107" t="s">
        <v>390</v>
      </c>
      <c r="C1187" s="107" t="s">
        <v>357</v>
      </c>
      <c r="D1187" s="118" t="s">
        <v>12</v>
      </c>
      <c r="E1187" s="118"/>
      <c r="F1187" s="119" t="s">
        <v>11</v>
      </c>
      <c r="G1187" s="114">
        <v>0</v>
      </c>
      <c r="H1187" s="120">
        <v>30</v>
      </c>
      <c r="I1187" s="119">
        <f t="shared" ref="I1187:I1209" si="61">G1187*H1187</f>
        <v>0</v>
      </c>
    </row>
    <row r="1188" spans="1:9" x14ac:dyDescent="0.3">
      <c r="A1188" s="109">
        <v>43910</v>
      </c>
      <c r="B1188" s="107" t="s">
        <v>390</v>
      </c>
      <c r="C1188" s="107" t="s">
        <v>357</v>
      </c>
      <c r="D1188" s="118" t="s">
        <v>13</v>
      </c>
      <c r="E1188" s="118"/>
      <c r="F1188" s="119" t="s">
        <v>11</v>
      </c>
      <c r="G1188" s="114">
        <v>0</v>
      </c>
      <c r="H1188" s="120">
        <v>20</v>
      </c>
      <c r="I1188" s="119">
        <f t="shared" si="61"/>
        <v>0</v>
      </c>
    </row>
    <row r="1189" spans="1:9" x14ac:dyDescent="0.3">
      <c r="A1189" s="106">
        <v>43910</v>
      </c>
      <c r="B1189" s="107" t="s">
        <v>390</v>
      </c>
      <c r="C1189" s="107" t="s">
        <v>357</v>
      </c>
      <c r="D1189" s="118" t="s">
        <v>15</v>
      </c>
      <c r="E1189" s="118"/>
      <c r="F1189" s="119" t="s">
        <v>11</v>
      </c>
      <c r="G1189" s="114">
        <v>0</v>
      </c>
      <c r="H1189" s="120">
        <v>20</v>
      </c>
      <c r="I1189" s="119">
        <f t="shared" si="61"/>
        <v>0</v>
      </c>
    </row>
    <row r="1190" spans="1:9" x14ac:dyDescent="0.3">
      <c r="A1190" s="109">
        <v>43910</v>
      </c>
      <c r="B1190" s="107" t="s">
        <v>390</v>
      </c>
      <c r="C1190" s="107" t="s">
        <v>357</v>
      </c>
      <c r="D1190" s="118" t="s">
        <v>14</v>
      </c>
      <c r="E1190" s="118"/>
      <c r="F1190" s="119" t="s">
        <v>11</v>
      </c>
      <c r="G1190" s="114">
        <v>0</v>
      </c>
      <c r="H1190" s="120">
        <v>20</v>
      </c>
      <c r="I1190" s="119">
        <f t="shared" si="61"/>
        <v>0</v>
      </c>
    </row>
    <row r="1191" spans="1:9" x14ac:dyDescent="0.3">
      <c r="A1191" s="106">
        <v>43910</v>
      </c>
      <c r="B1191" s="107" t="s">
        <v>390</v>
      </c>
      <c r="C1191" s="107" t="s">
        <v>357</v>
      </c>
      <c r="D1191" s="118" t="s">
        <v>16</v>
      </c>
      <c r="E1191" s="118"/>
      <c r="F1191" s="119" t="s">
        <v>11</v>
      </c>
      <c r="G1191" s="114">
        <v>0</v>
      </c>
      <c r="H1191" s="120">
        <v>20</v>
      </c>
      <c r="I1191" s="119">
        <f t="shared" si="61"/>
        <v>0</v>
      </c>
    </row>
    <row r="1192" spans="1:9" x14ac:dyDescent="0.3">
      <c r="A1192" s="109">
        <v>43910</v>
      </c>
      <c r="B1192" s="107" t="s">
        <v>390</v>
      </c>
      <c r="C1192" s="107" t="s">
        <v>357</v>
      </c>
      <c r="D1192" s="121" t="s">
        <v>18</v>
      </c>
      <c r="E1192" s="121"/>
      <c r="F1192" s="122" t="s">
        <v>19</v>
      </c>
      <c r="G1192" s="114">
        <v>0</v>
      </c>
      <c r="H1192" s="123">
        <v>1</v>
      </c>
      <c r="I1192" s="124">
        <f t="shared" si="61"/>
        <v>0</v>
      </c>
    </row>
    <row r="1193" spans="1:9" x14ac:dyDescent="0.3">
      <c r="A1193" s="106">
        <v>43910</v>
      </c>
      <c r="B1193" s="107" t="s">
        <v>390</v>
      </c>
      <c r="C1193" s="107" t="s">
        <v>357</v>
      </c>
      <c r="D1193" s="125" t="s">
        <v>20</v>
      </c>
      <c r="E1193" s="125"/>
      <c r="F1193" s="124" t="s">
        <v>19</v>
      </c>
      <c r="G1193" s="114">
        <v>0</v>
      </c>
      <c r="H1193" s="126">
        <v>1</v>
      </c>
      <c r="I1193" s="124">
        <f t="shared" si="61"/>
        <v>0</v>
      </c>
    </row>
    <row r="1194" spans="1:9" x14ac:dyDescent="0.3">
      <c r="A1194" s="109">
        <v>43910</v>
      </c>
      <c r="B1194" s="107" t="s">
        <v>390</v>
      </c>
      <c r="C1194" s="107" t="s">
        <v>357</v>
      </c>
      <c r="D1194" s="125" t="s">
        <v>21</v>
      </c>
      <c r="E1194" s="125"/>
      <c r="F1194" s="124" t="s">
        <v>19</v>
      </c>
      <c r="G1194" s="114">
        <v>0</v>
      </c>
      <c r="H1194" s="126">
        <v>1</v>
      </c>
      <c r="I1194" s="124">
        <f t="shared" si="61"/>
        <v>0</v>
      </c>
    </row>
    <row r="1195" spans="1:9" x14ac:dyDescent="0.3">
      <c r="A1195" s="106">
        <v>43910</v>
      </c>
      <c r="B1195" s="107" t="s">
        <v>390</v>
      </c>
      <c r="C1195" s="107" t="s">
        <v>357</v>
      </c>
      <c r="D1195" s="125" t="s">
        <v>22</v>
      </c>
      <c r="E1195" s="125"/>
      <c r="F1195" s="124" t="s">
        <v>19</v>
      </c>
      <c r="G1195" s="114">
        <v>0</v>
      </c>
      <c r="H1195" s="126">
        <v>1</v>
      </c>
      <c r="I1195" s="124">
        <f t="shared" si="61"/>
        <v>0</v>
      </c>
    </row>
    <row r="1196" spans="1:9" x14ac:dyDescent="0.3">
      <c r="A1196" s="109">
        <v>43910</v>
      </c>
      <c r="B1196" s="107" t="s">
        <v>390</v>
      </c>
      <c r="C1196" s="107" t="s">
        <v>357</v>
      </c>
      <c r="D1196" s="125" t="s">
        <v>23</v>
      </c>
      <c r="E1196" s="125"/>
      <c r="F1196" s="124" t="s">
        <v>19</v>
      </c>
      <c r="G1196" s="114">
        <v>0</v>
      </c>
      <c r="H1196" s="126">
        <v>1</v>
      </c>
      <c r="I1196" s="124">
        <f t="shared" si="61"/>
        <v>0</v>
      </c>
    </row>
    <row r="1197" spans="1:9" x14ac:dyDescent="0.3">
      <c r="A1197" s="106">
        <v>43910</v>
      </c>
      <c r="B1197" s="107" t="s">
        <v>390</v>
      </c>
      <c r="C1197" s="107" t="s">
        <v>357</v>
      </c>
      <c r="D1197" s="127" t="s">
        <v>24</v>
      </c>
      <c r="E1197" s="127"/>
      <c r="F1197" s="128" t="s">
        <v>25</v>
      </c>
      <c r="G1197" s="114">
        <v>0</v>
      </c>
      <c r="H1197" s="129">
        <v>30</v>
      </c>
      <c r="I1197" s="128">
        <f t="shared" si="61"/>
        <v>0</v>
      </c>
    </row>
    <row r="1198" spans="1:9" x14ac:dyDescent="0.3">
      <c r="A1198" s="109">
        <v>43910</v>
      </c>
      <c r="B1198" s="107" t="s">
        <v>390</v>
      </c>
      <c r="C1198" s="107" t="s">
        <v>357</v>
      </c>
      <c r="D1198" s="127" t="s">
        <v>26</v>
      </c>
      <c r="E1198" s="127"/>
      <c r="F1198" s="128" t="s">
        <v>25</v>
      </c>
      <c r="G1198" s="114">
        <v>0</v>
      </c>
      <c r="H1198" s="129">
        <v>30</v>
      </c>
      <c r="I1198" s="128">
        <f t="shared" si="61"/>
        <v>0</v>
      </c>
    </row>
    <row r="1199" spans="1:9" x14ac:dyDescent="0.3">
      <c r="A1199" s="106">
        <v>43910</v>
      </c>
      <c r="B1199" s="107" t="s">
        <v>390</v>
      </c>
      <c r="C1199" s="107" t="s">
        <v>357</v>
      </c>
      <c r="D1199" s="127" t="s">
        <v>27</v>
      </c>
      <c r="E1199" s="127"/>
      <c r="F1199" s="128" t="s">
        <v>25</v>
      </c>
      <c r="G1199" s="114">
        <v>0</v>
      </c>
      <c r="H1199" s="129">
        <v>18</v>
      </c>
      <c r="I1199" s="128">
        <f t="shared" si="61"/>
        <v>0</v>
      </c>
    </row>
    <row r="1200" spans="1:9" x14ac:dyDescent="0.3">
      <c r="A1200" s="109">
        <v>43910</v>
      </c>
      <c r="B1200" s="107" t="s">
        <v>390</v>
      </c>
      <c r="C1200" s="107" t="s">
        <v>357</v>
      </c>
      <c r="D1200" s="130" t="s">
        <v>28</v>
      </c>
      <c r="E1200" s="130"/>
      <c r="F1200" s="131" t="s">
        <v>29</v>
      </c>
      <c r="G1200" s="114">
        <v>0</v>
      </c>
      <c r="H1200" s="132">
        <v>100</v>
      </c>
      <c r="I1200" s="131">
        <f t="shared" si="61"/>
        <v>0</v>
      </c>
    </row>
    <row r="1201" spans="1:9" x14ac:dyDescent="0.3">
      <c r="A1201" s="106">
        <v>43910</v>
      </c>
      <c r="B1201" s="107" t="s">
        <v>390</v>
      </c>
      <c r="C1201" s="107" t="s">
        <v>357</v>
      </c>
      <c r="D1201" s="130" t="s">
        <v>30</v>
      </c>
      <c r="E1201" s="130"/>
      <c r="F1201" s="131" t="s">
        <v>29</v>
      </c>
      <c r="G1201" s="114">
        <v>0</v>
      </c>
      <c r="H1201" s="132">
        <v>100</v>
      </c>
      <c r="I1201" s="131">
        <f t="shared" si="61"/>
        <v>0</v>
      </c>
    </row>
    <row r="1202" spans="1:9" x14ac:dyDescent="0.3">
      <c r="A1202" s="109">
        <v>43910</v>
      </c>
      <c r="B1202" s="107" t="s">
        <v>390</v>
      </c>
      <c r="C1202" s="107" t="s">
        <v>357</v>
      </c>
      <c r="D1202" s="130" t="s">
        <v>31</v>
      </c>
      <c r="E1202" s="130"/>
      <c r="F1202" s="131" t="s">
        <v>29</v>
      </c>
      <c r="G1202" s="114">
        <v>0</v>
      </c>
      <c r="H1202" s="132">
        <v>100</v>
      </c>
      <c r="I1202" s="131">
        <f t="shared" si="61"/>
        <v>0</v>
      </c>
    </row>
    <row r="1203" spans="1:9" x14ac:dyDescent="0.3">
      <c r="A1203" s="106">
        <v>43910</v>
      </c>
      <c r="B1203" s="107" t="s">
        <v>390</v>
      </c>
      <c r="C1203" s="107" t="s">
        <v>357</v>
      </c>
      <c r="D1203" s="130" t="s">
        <v>32</v>
      </c>
      <c r="E1203" s="130" t="s">
        <v>211</v>
      </c>
      <c r="F1203" s="131" t="s">
        <v>29</v>
      </c>
      <c r="G1203" s="114">
        <v>5</v>
      </c>
      <c r="H1203" s="132">
        <v>100</v>
      </c>
      <c r="I1203" s="131">
        <f t="shared" si="61"/>
        <v>500</v>
      </c>
    </row>
    <row r="1204" spans="1:9" x14ac:dyDescent="0.3">
      <c r="A1204" s="109">
        <v>43910</v>
      </c>
      <c r="B1204" s="107" t="s">
        <v>390</v>
      </c>
      <c r="C1204" s="107" t="s">
        <v>357</v>
      </c>
      <c r="D1204" s="130" t="s">
        <v>33</v>
      </c>
      <c r="E1204" s="130" t="s">
        <v>211</v>
      </c>
      <c r="F1204" s="131" t="s">
        <v>29</v>
      </c>
      <c r="G1204" s="114">
        <v>5</v>
      </c>
      <c r="H1204" s="132">
        <v>100</v>
      </c>
      <c r="I1204" s="131">
        <f t="shared" si="61"/>
        <v>500</v>
      </c>
    </row>
    <row r="1205" spans="1:9" x14ac:dyDescent="0.3">
      <c r="A1205" s="106">
        <v>43910</v>
      </c>
      <c r="B1205" s="107" t="s">
        <v>390</v>
      </c>
      <c r="C1205" s="107" t="s">
        <v>357</v>
      </c>
      <c r="D1205" s="130" t="s">
        <v>34</v>
      </c>
      <c r="E1205" s="130" t="s">
        <v>211</v>
      </c>
      <c r="F1205" s="131" t="s">
        <v>29</v>
      </c>
      <c r="G1205" s="114">
        <v>5</v>
      </c>
      <c r="H1205" s="132">
        <v>100</v>
      </c>
      <c r="I1205" s="131">
        <f t="shared" si="61"/>
        <v>500</v>
      </c>
    </row>
    <row r="1206" spans="1:9" x14ac:dyDescent="0.3">
      <c r="A1206" s="109">
        <v>43910</v>
      </c>
      <c r="B1206" s="107" t="s">
        <v>390</v>
      </c>
      <c r="C1206" s="107" t="s">
        <v>357</v>
      </c>
      <c r="D1206" s="130" t="s">
        <v>35</v>
      </c>
      <c r="E1206" s="130"/>
      <c r="F1206" s="131" t="s">
        <v>29</v>
      </c>
      <c r="G1206" s="114">
        <v>0</v>
      </c>
      <c r="H1206" s="132">
        <v>100</v>
      </c>
      <c r="I1206" s="131">
        <f t="shared" si="61"/>
        <v>0</v>
      </c>
    </row>
    <row r="1207" spans="1:9" x14ac:dyDescent="0.3">
      <c r="A1207" s="106">
        <v>43910</v>
      </c>
      <c r="B1207" s="107" t="s">
        <v>390</v>
      </c>
      <c r="C1207" s="107" t="s">
        <v>357</v>
      </c>
      <c r="D1207" s="130" t="s">
        <v>36</v>
      </c>
      <c r="E1207" s="130"/>
      <c r="F1207" s="131" t="s">
        <v>29</v>
      </c>
      <c r="G1207" s="114">
        <v>0</v>
      </c>
      <c r="H1207" s="132">
        <v>100</v>
      </c>
      <c r="I1207" s="131">
        <f t="shared" si="61"/>
        <v>0</v>
      </c>
    </row>
    <row r="1208" spans="1:9" x14ac:dyDescent="0.3">
      <c r="A1208" s="109">
        <v>43910</v>
      </c>
      <c r="B1208" s="107" t="s">
        <v>390</v>
      </c>
      <c r="C1208" s="107" t="s">
        <v>357</v>
      </c>
      <c r="D1208" s="130" t="s">
        <v>37</v>
      </c>
      <c r="E1208" s="130"/>
      <c r="F1208" s="131" t="s">
        <v>29</v>
      </c>
      <c r="G1208" s="114">
        <v>0</v>
      </c>
      <c r="H1208" s="132">
        <v>100</v>
      </c>
      <c r="I1208" s="131">
        <f t="shared" si="61"/>
        <v>0</v>
      </c>
    </row>
    <row r="1209" spans="1:9" x14ac:dyDescent="0.3">
      <c r="A1209" s="106">
        <v>43910</v>
      </c>
      <c r="B1209" s="107" t="s">
        <v>390</v>
      </c>
      <c r="C1209" s="107" t="s">
        <v>357</v>
      </c>
      <c r="D1209" s="133" t="s">
        <v>17</v>
      </c>
      <c r="E1209" s="133"/>
      <c r="F1209" s="134" t="s">
        <v>38</v>
      </c>
      <c r="G1209" s="114">
        <v>0</v>
      </c>
      <c r="H1209" s="135">
        <v>24</v>
      </c>
      <c r="I1209" s="134">
        <f t="shared" si="61"/>
        <v>0</v>
      </c>
    </row>
    <row r="1210" spans="1:9" x14ac:dyDescent="0.3">
      <c r="A1210" s="109">
        <v>43910</v>
      </c>
      <c r="B1210" s="107" t="s">
        <v>390</v>
      </c>
      <c r="C1210" s="107" t="s">
        <v>357</v>
      </c>
      <c r="D1210" s="7" t="s">
        <v>39</v>
      </c>
      <c r="E1210" s="7"/>
      <c r="F1210" s="8" t="s">
        <v>11</v>
      </c>
      <c r="G1210" s="114"/>
      <c r="H1210" s="113"/>
      <c r="I1210" s="8"/>
    </row>
    <row r="1211" spans="1:9" x14ac:dyDescent="0.3">
      <c r="A1211" s="106">
        <v>43910</v>
      </c>
      <c r="B1211" s="107" t="s">
        <v>390</v>
      </c>
      <c r="C1211" s="107" t="s">
        <v>357</v>
      </c>
      <c r="D1211" s="7" t="s">
        <v>40</v>
      </c>
      <c r="E1211" s="7"/>
      <c r="F1211" s="8" t="s">
        <v>11</v>
      </c>
      <c r="G1211" s="114"/>
      <c r="H1211" s="113"/>
      <c r="I1211" s="8"/>
    </row>
    <row r="1212" spans="1:9" x14ac:dyDescent="0.3">
      <c r="A1212" s="109">
        <v>43910</v>
      </c>
      <c r="B1212" s="107" t="s">
        <v>390</v>
      </c>
      <c r="C1212" s="107" t="s">
        <v>357</v>
      </c>
      <c r="D1212" s="7" t="s">
        <v>41</v>
      </c>
      <c r="E1212" s="7"/>
      <c r="F1212" s="8" t="s">
        <v>41</v>
      </c>
      <c r="G1212" s="114"/>
      <c r="H1212" s="113"/>
      <c r="I1212" s="8"/>
    </row>
    <row r="1213" spans="1:9" x14ac:dyDescent="0.3">
      <c r="A1213" s="106">
        <v>43910</v>
      </c>
      <c r="B1213" s="107" t="s">
        <v>390</v>
      </c>
      <c r="C1213" s="107" t="s">
        <v>357</v>
      </c>
      <c r="D1213" s="7" t="s">
        <v>42</v>
      </c>
      <c r="E1213" s="7"/>
      <c r="F1213" s="8" t="s">
        <v>19</v>
      </c>
      <c r="G1213" s="114"/>
      <c r="H1213" s="113"/>
      <c r="I1213" s="8"/>
    </row>
    <row r="1214" spans="1:9" x14ac:dyDescent="0.3">
      <c r="A1214" s="109">
        <v>43910</v>
      </c>
      <c r="B1214" s="107" t="s">
        <v>390</v>
      </c>
      <c r="C1214" s="107" t="s">
        <v>357</v>
      </c>
      <c r="D1214" s="7" t="s">
        <v>43</v>
      </c>
      <c r="E1214" s="7"/>
      <c r="F1214" s="8" t="s">
        <v>19</v>
      </c>
      <c r="G1214" s="114">
        <v>0</v>
      </c>
      <c r="H1214" s="113">
        <v>24</v>
      </c>
      <c r="I1214" s="8">
        <f t="shared" ref="I1214:I1218" si="62">G1214*H1214</f>
        <v>0</v>
      </c>
    </row>
    <row r="1215" spans="1:9" x14ac:dyDescent="0.3">
      <c r="A1215" s="106">
        <v>43910</v>
      </c>
      <c r="B1215" s="107" t="s">
        <v>390</v>
      </c>
      <c r="C1215" s="107" t="s">
        <v>357</v>
      </c>
      <c r="D1215" s="118" t="s">
        <v>355</v>
      </c>
      <c r="E1215" s="118"/>
      <c r="F1215" s="119" t="s">
        <v>11</v>
      </c>
      <c r="G1215" s="120">
        <v>0</v>
      </c>
      <c r="H1215" s="120">
        <v>20</v>
      </c>
      <c r="I1215" s="119">
        <f t="shared" si="62"/>
        <v>0</v>
      </c>
    </row>
    <row r="1216" spans="1:9" x14ac:dyDescent="0.3">
      <c r="A1216" s="109">
        <v>43910</v>
      </c>
      <c r="B1216" s="107" t="s">
        <v>390</v>
      </c>
      <c r="C1216" s="107" t="s">
        <v>357</v>
      </c>
      <c r="D1216" s="127" t="s">
        <v>359</v>
      </c>
      <c r="E1216" s="127"/>
      <c r="F1216" s="128" t="s">
        <v>25</v>
      </c>
      <c r="G1216" s="129">
        <v>0</v>
      </c>
      <c r="H1216" s="129">
        <v>10</v>
      </c>
      <c r="I1216" s="128">
        <f t="shared" si="62"/>
        <v>0</v>
      </c>
    </row>
    <row r="1217" spans="1:9" x14ac:dyDescent="0.3">
      <c r="A1217" s="106">
        <v>43910</v>
      </c>
      <c r="B1217" s="107" t="s">
        <v>390</v>
      </c>
      <c r="C1217" s="107" t="s">
        <v>357</v>
      </c>
      <c r="D1217" s="118" t="s">
        <v>379</v>
      </c>
      <c r="E1217" s="118" t="s">
        <v>211</v>
      </c>
      <c r="F1217" s="119" t="s">
        <v>11</v>
      </c>
      <c r="G1217" s="120">
        <v>5</v>
      </c>
      <c r="H1217" s="120">
        <v>20</v>
      </c>
      <c r="I1217" s="119">
        <f t="shared" si="62"/>
        <v>100</v>
      </c>
    </row>
    <row r="1218" spans="1:9" x14ac:dyDescent="0.3">
      <c r="A1218" s="109">
        <v>43910</v>
      </c>
      <c r="B1218" s="107" t="s">
        <v>390</v>
      </c>
      <c r="C1218" s="107" t="s">
        <v>357</v>
      </c>
      <c r="D1218" s="7" t="s">
        <v>377</v>
      </c>
      <c r="E1218" s="7" t="s">
        <v>211</v>
      </c>
      <c r="F1218" s="8" t="s">
        <v>377</v>
      </c>
      <c r="G1218" s="114">
        <v>15</v>
      </c>
      <c r="H1218" s="113">
        <v>1</v>
      </c>
      <c r="I1218" s="8">
        <f t="shared" si="62"/>
        <v>15</v>
      </c>
    </row>
    <row r="1219" spans="1:9" x14ac:dyDescent="0.3">
      <c r="A1219" s="106">
        <v>43910</v>
      </c>
      <c r="B1219" s="107" t="s">
        <v>390</v>
      </c>
      <c r="C1219" s="107" t="s">
        <v>357</v>
      </c>
      <c r="D1219" s="7"/>
      <c r="E1219" s="7"/>
      <c r="F1219" s="8"/>
      <c r="G1219" s="114"/>
      <c r="H1219" s="113"/>
      <c r="I1219" s="8"/>
    </row>
    <row r="1220" spans="1:9" x14ac:dyDescent="0.3">
      <c r="A1220" s="109">
        <v>43910</v>
      </c>
      <c r="B1220" s="107" t="s">
        <v>390</v>
      </c>
      <c r="C1220" s="107" t="s">
        <v>357</v>
      </c>
      <c r="D1220" s="7"/>
      <c r="E1220" s="7"/>
      <c r="F1220" s="8"/>
      <c r="G1220" s="114"/>
      <c r="H1220" s="113"/>
      <c r="I1220" s="8"/>
    </row>
    <row r="1221" spans="1:9" x14ac:dyDescent="0.3">
      <c r="A1221" s="106">
        <v>43910</v>
      </c>
      <c r="B1221" s="107" t="s">
        <v>390</v>
      </c>
      <c r="C1221" s="107" t="s">
        <v>357</v>
      </c>
      <c r="D1221" s="8"/>
      <c r="E1221" s="8"/>
      <c r="F1221" s="8"/>
      <c r="G1221" s="114"/>
      <c r="H1221" s="113"/>
      <c r="I1221" s="8"/>
    </row>
    <row r="1222" spans="1:9" x14ac:dyDescent="0.3">
      <c r="A1222" s="105"/>
      <c r="B1222" s="108"/>
      <c r="C1222" s="108"/>
      <c r="D1222" s="14"/>
      <c r="E1222" s="14"/>
      <c r="F1222" s="15"/>
      <c r="G1222" s="115"/>
      <c r="H1222" s="116"/>
      <c r="I1222" s="15"/>
    </row>
    <row r="1223" spans="1:9" x14ac:dyDescent="0.3">
      <c r="A1223" s="109">
        <v>43910</v>
      </c>
      <c r="B1223" s="107" t="s">
        <v>391</v>
      </c>
      <c r="C1223" s="107" t="s">
        <v>357</v>
      </c>
      <c r="D1223" s="8" t="s">
        <v>10</v>
      </c>
      <c r="E1223" s="8"/>
      <c r="F1223" s="8" t="s">
        <v>368</v>
      </c>
      <c r="G1223" s="114">
        <v>0</v>
      </c>
      <c r="H1223" s="113">
        <v>50</v>
      </c>
      <c r="I1223" s="8">
        <f>G1223*H1223</f>
        <v>0</v>
      </c>
    </row>
    <row r="1224" spans="1:9" x14ac:dyDescent="0.3">
      <c r="A1224" s="106">
        <v>43910</v>
      </c>
      <c r="B1224" s="107" t="s">
        <v>391</v>
      </c>
      <c r="C1224" s="107" t="s">
        <v>357</v>
      </c>
      <c r="D1224" s="118" t="s">
        <v>12</v>
      </c>
      <c r="E1224" s="118"/>
      <c r="F1224" s="119" t="s">
        <v>11</v>
      </c>
      <c r="G1224" s="114">
        <v>0</v>
      </c>
      <c r="H1224" s="120">
        <v>30</v>
      </c>
      <c r="I1224" s="119">
        <f t="shared" ref="I1224:I1246" si="63">G1224*H1224</f>
        <v>0</v>
      </c>
    </row>
    <row r="1225" spans="1:9" x14ac:dyDescent="0.3">
      <c r="A1225" s="109">
        <v>43910</v>
      </c>
      <c r="B1225" s="107" t="s">
        <v>391</v>
      </c>
      <c r="C1225" s="107" t="s">
        <v>357</v>
      </c>
      <c r="D1225" s="118" t="s">
        <v>13</v>
      </c>
      <c r="E1225" s="118"/>
      <c r="F1225" s="119" t="s">
        <v>11</v>
      </c>
      <c r="G1225" s="114">
        <v>0</v>
      </c>
      <c r="H1225" s="120">
        <v>20</v>
      </c>
      <c r="I1225" s="119">
        <f t="shared" si="63"/>
        <v>0</v>
      </c>
    </row>
    <row r="1226" spans="1:9" x14ac:dyDescent="0.3">
      <c r="A1226" s="106">
        <v>43910</v>
      </c>
      <c r="B1226" s="107" t="s">
        <v>391</v>
      </c>
      <c r="C1226" s="107" t="s">
        <v>357</v>
      </c>
      <c r="D1226" s="118" t="s">
        <v>15</v>
      </c>
      <c r="E1226" s="118"/>
      <c r="F1226" s="119" t="s">
        <v>11</v>
      </c>
      <c r="G1226" s="114">
        <v>0</v>
      </c>
      <c r="H1226" s="120">
        <v>20</v>
      </c>
      <c r="I1226" s="119">
        <f t="shared" si="63"/>
        <v>0</v>
      </c>
    </row>
    <row r="1227" spans="1:9" x14ac:dyDescent="0.3">
      <c r="A1227" s="109">
        <v>43910</v>
      </c>
      <c r="B1227" s="107" t="s">
        <v>391</v>
      </c>
      <c r="C1227" s="107" t="s">
        <v>357</v>
      </c>
      <c r="D1227" s="118" t="s">
        <v>14</v>
      </c>
      <c r="E1227" s="118"/>
      <c r="F1227" s="119" t="s">
        <v>11</v>
      </c>
      <c r="G1227" s="114">
        <v>0</v>
      </c>
      <c r="H1227" s="120">
        <v>20</v>
      </c>
      <c r="I1227" s="119">
        <f t="shared" si="63"/>
        <v>0</v>
      </c>
    </row>
    <row r="1228" spans="1:9" x14ac:dyDescent="0.3">
      <c r="A1228" s="106">
        <v>43910</v>
      </c>
      <c r="B1228" s="107" t="s">
        <v>391</v>
      </c>
      <c r="C1228" s="107" t="s">
        <v>357</v>
      </c>
      <c r="D1228" s="118" t="s">
        <v>16</v>
      </c>
      <c r="E1228" s="118"/>
      <c r="F1228" s="119" t="s">
        <v>11</v>
      </c>
      <c r="G1228" s="114">
        <v>0</v>
      </c>
      <c r="H1228" s="120">
        <v>20</v>
      </c>
      <c r="I1228" s="119">
        <f t="shared" si="63"/>
        <v>0</v>
      </c>
    </row>
    <row r="1229" spans="1:9" x14ac:dyDescent="0.3">
      <c r="A1229" s="109">
        <v>43910</v>
      </c>
      <c r="B1229" s="107" t="s">
        <v>391</v>
      </c>
      <c r="C1229" s="107" t="s">
        <v>357</v>
      </c>
      <c r="D1229" s="121" t="s">
        <v>18</v>
      </c>
      <c r="E1229" s="121"/>
      <c r="F1229" s="122" t="s">
        <v>19</v>
      </c>
      <c r="G1229" s="114">
        <v>0</v>
      </c>
      <c r="H1229" s="123">
        <v>1</v>
      </c>
      <c r="I1229" s="124">
        <f t="shared" si="63"/>
        <v>0</v>
      </c>
    </row>
    <row r="1230" spans="1:9" x14ac:dyDescent="0.3">
      <c r="A1230" s="106">
        <v>43910</v>
      </c>
      <c r="B1230" s="107" t="s">
        <v>391</v>
      </c>
      <c r="C1230" s="107" t="s">
        <v>357</v>
      </c>
      <c r="D1230" s="125" t="s">
        <v>20</v>
      </c>
      <c r="E1230" s="125"/>
      <c r="F1230" s="124" t="s">
        <v>19</v>
      </c>
      <c r="G1230" s="114">
        <v>0</v>
      </c>
      <c r="H1230" s="126">
        <v>1</v>
      </c>
      <c r="I1230" s="124">
        <f t="shared" si="63"/>
        <v>0</v>
      </c>
    </row>
    <row r="1231" spans="1:9" x14ac:dyDescent="0.3">
      <c r="A1231" s="109">
        <v>43910</v>
      </c>
      <c r="B1231" s="107" t="s">
        <v>391</v>
      </c>
      <c r="C1231" s="107" t="s">
        <v>357</v>
      </c>
      <c r="D1231" s="125" t="s">
        <v>21</v>
      </c>
      <c r="E1231" s="125"/>
      <c r="F1231" s="124" t="s">
        <v>19</v>
      </c>
      <c r="G1231" s="114">
        <v>0</v>
      </c>
      <c r="H1231" s="126">
        <v>1</v>
      </c>
      <c r="I1231" s="124">
        <f t="shared" si="63"/>
        <v>0</v>
      </c>
    </row>
    <row r="1232" spans="1:9" x14ac:dyDescent="0.3">
      <c r="A1232" s="106">
        <v>43910</v>
      </c>
      <c r="B1232" s="107" t="s">
        <v>391</v>
      </c>
      <c r="C1232" s="107" t="s">
        <v>357</v>
      </c>
      <c r="D1232" s="125" t="s">
        <v>22</v>
      </c>
      <c r="E1232" s="125"/>
      <c r="F1232" s="124" t="s">
        <v>19</v>
      </c>
      <c r="G1232" s="114">
        <v>0</v>
      </c>
      <c r="H1232" s="126">
        <v>1</v>
      </c>
      <c r="I1232" s="124">
        <f t="shared" si="63"/>
        <v>0</v>
      </c>
    </row>
    <row r="1233" spans="1:9" x14ac:dyDescent="0.3">
      <c r="A1233" s="109">
        <v>43910</v>
      </c>
      <c r="B1233" s="107" t="s">
        <v>391</v>
      </c>
      <c r="C1233" s="107" t="s">
        <v>357</v>
      </c>
      <c r="D1233" s="125" t="s">
        <v>23</v>
      </c>
      <c r="E1233" s="125"/>
      <c r="F1233" s="124" t="s">
        <v>19</v>
      </c>
      <c r="G1233" s="114">
        <v>0</v>
      </c>
      <c r="H1233" s="126">
        <v>1</v>
      </c>
      <c r="I1233" s="124">
        <f t="shared" si="63"/>
        <v>0</v>
      </c>
    </row>
    <row r="1234" spans="1:9" x14ac:dyDescent="0.3">
      <c r="A1234" s="106">
        <v>43910</v>
      </c>
      <c r="B1234" s="107" t="s">
        <v>391</v>
      </c>
      <c r="C1234" s="107" t="s">
        <v>357</v>
      </c>
      <c r="D1234" s="127" t="s">
        <v>24</v>
      </c>
      <c r="E1234" s="127"/>
      <c r="F1234" s="128" t="s">
        <v>25</v>
      </c>
      <c r="G1234" s="114">
        <v>0</v>
      </c>
      <c r="H1234" s="129">
        <v>30</v>
      </c>
      <c r="I1234" s="128">
        <f t="shared" si="63"/>
        <v>0</v>
      </c>
    </row>
    <row r="1235" spans="1:9" x14ac:dyDescent="0.3">
      <c r="A1235" s="109">
        <v>43910</v>
      </c>
      <c r="B1235" s="107" t="s">
        <v>391</v>
      </c>
      <c r="C1235" s="107" t="s">
        <v>357</v>
      </c>
      <c r="D1235" s="127" t="s">
        <v>26</v>
      </c>
      <c r="E1235" s="127"/>
      <c r="F1235" s="128" t="s">
        <v>25</v>
      </c>
      <c r="G1235" s="114">
        <v>0</v>
      </c>
      <c r="H1235" s="129">
        <v>30</v>
      </c>
      <c r="I1235" s="128">
        <f t="shared" si="63"/>
        <v>0</v>
      </c>
    </row>
    <row r="1236" spans="1:9" x14ac:dyDescent="0.3">
      <c r="A1236" s="106">
        <v>43910</v>
      </c>
      <c r="B1236" s="107" t="s">
        <v>391</v>
      </c>
      <c r="C1236" s="107" t="s">
        <v>357</v>
      </c>
      <c r="D1236" s="127" t="s">
        <v>27</v>
      </c>
      <c r="E1236" s="127"/>
      <c r="F1236" s="128" t="s">
        <v>25</v>
      </c>
      <c r="G1236" s="114">
        <v>0</v>
      </c>
      <c r="H1236" s="129">
        <v>18</v>
      </c>
      <c r="I1236" s="128">
        <f t="shared" si="63"/>
        <v>0</v>
      </c>
    </row>
    <row r="1237" spans="1:9" x14ac:dyDescent="0.3">
      <c r="A1237" s="109">
        <v>43910</v>
      </c>
      <c r="B1237" s="107" t="s">
        <v>391</v>
      </c>
      <c r="C1237" s="107" t="s">
        <v>357</v>
      </c>
      <c r="D1237" s="130" t="s">
        <v>28</v>
      </c>
      <c r="E1237" s="130"/>
      <c r="F1237" s="131" t="s">
        <v>29</v>
      </c>
      <c r="G1237" s="114">
        <v>0</v>
      </c>
      <c r="H1237" s="132">
        <v>100</v>
      </c>
      <c r="I1237" s="131">
        <f t="shared" si="63"/>
        <v>0</v>
      </c>
    </row>
    <row r="1238" spans="1:9" x14ac:dyDescent="0.3">
      <c r="A1238" s="106">
        <v>43910</v>
      </c>
      <c r="B1238" s="107" t="s">
        <v>391</v>
      </c>
      <c r="C1238" s="107" t="s">
        <v>357</v>
      </c>
      <c r="D1238" s="130" t="s">
        <v>30</v>
      </c>
      <c r="E1238" s="130"/>
      <c r="F1238" s="131" t="s">
        <v>29</v>
      </c>
      <c r="G1238" s="114">
        <v>0</v>
      </c>
      <c r="H1238" s="132">
        <v>100</v>
      </c>
      <c r="I1238" s="131">
        <f t="shared" si="63"/>
        <v>0</v>
      </c>
    </row>
    <row r="1239" spans="1:9" x14ac:dyDescent="0.3">
      <c r="A1239" s="109">
        <v>43910</v>
      </c>
      <c r="B1239" s="107" t="s">
        <v>391</v>
      </c>
      <c r="C1239" s="107" t="s">
        <v>357</v>
      </c>
      <c r="D1239" s="130" t="s">
        <v>31</v>
      </c>
      <c r="E1239" s="130"/>
      <c r="F1239" s="131" t="s">
        <v>29</v>
      </c>
      <c r="G1239" s="114">
        <v>0</v>
      </c>
      <c r="H1239" s="132">
        <v>100</v>
      </c>
      <c r="I1239" s="131">
        <f t="shared" si="63"/>
        <v>0</v>
      </c>
    </row>
    <row r="1240" spans="1:9" x14ac:dyDescent="0.3">
      <c r="A1240" s="106">
        <v>43910</v>
      </c>
      <c r="B1240" s="107" t="s">
        <v>391</v>
      </c>
      <c r="C1240" s="107" t="s">
        <v>357</v>
      </c>
      <c r="D1240" s="130" t="s">
        <v>32</v>
      </c>
      <c r="E1240" s="130"/>
      <c r="F1240" s="131" t="s">
        <v>29</v>
      </c>
      <c r="G1240" s="114">
        <v>0</v>
      </c>
      <c r="H1240" s="132">
        <v>100</v>
      </c>
      <c r="I1240" s="131">
        <f t="shared" si="63"/>
        <v>0</v>
      </c>
    </row>
    <row r="1241" spans="1:9" x14ac:dyDescent="0.3">
      <c r="A1241" s="109">
        <v>43910</v>
      </c>
      <c r="B1241" s="107" t="s">
        <v>391</v>
      </c>
      <c r="C1241" s="107" t="s">
        <v>357</v>
      </c>
      <c r="D1241" s="130" t="s">
        <v>33</v>
      </c>
      <c r="E1241" s="130"/>
      <c r="F1241" s="131" t="s">
        <v>29</v>
      </c>
      <c r="G1241" s="114">
        <v>0</v>
      </c>
      <c r="H1241" s="132">
        <v>100</v>
      </c>
      <c r="I1241" s="131">
        <f t="shared" si="63"/>
        <v>0</v>
      </c>
    </row>
    <row r="1242" spans="1:9" x14ac:dyDescent="0.3">
      <c r="A1242" s="106">
        <v>43910</v>
      </c>
      <c r="B1242" s="107" t="s">
        <v>391</v>
      </c>
      <c r="C1242" s="107" t="s">
        <v>357</v>
      </c>
      <c r="D1242" s="130" t="s">
        <v>34</v>
      </c>
      <c r="E1242" s="130"/>
      <c r="F1242" s="131" t="s">
        <v>29</v>
      </c>
      <c r="G1242" s="114">
        <v>0</v>
      </c>
      <c r="H1242" s="132">
        <v>100</v>
      </c>
      <c r="I1242" s="131">
        <f t="shared" si="63"/>
        <v>0</v>
      </c>
    </row>
    <row r="1243" spans="1:9" x14ac:dyDescent="0.3">
      <c r="A1243" s="109">
        <v>43910</v>
      </c>
      <c r="B1243" s="107" t="s">
        <v>391</v>
      </c>
      <c r="C1243" s="107" t="s">
        <v>357</v>
      </c>
      <c r="D1243" s="130" t="s">
        <v>35</v>
      </c>
      <c r="E1243" s="130"/>
      <c r="F1243" s="131" t="s">
        <v>29</v>
      </c>
      <c r="G1243" s="114">
        <v>0</v>
      </c>
      <c r="H1243" s="132">
        <v>100</v>
      </c>
      <c r="I1243" s="131">
        <f t="shared" si="63"/>
        <v>0</v>
      </c>
    </row>
    <row r="1244" spans="1:9" x14ac:dyDescent="0.3">
      <c r="A1244" s="106">
        <v>43910</v>
      </c>
      <c r="B1244" s="107" t="s">
        <v>391</v>
      </c>
      <c r="C1244" s="107" t="s">
        <v>357</v>
      </c>
      <c r="D1244" s="130" t="s">
        <v>36</v>
      </c>
      <c r="E1244" s="130"/>
      <c r="F1244" s="131" t="s">
        <v>29</v>
      </c>
      <c r="G1244" s="114">
        <v>0</v>
      </c>
      <c r="H1244" s="132">
        <v>100</v>
      </c>
      <c r="I1244" s="131">
        <f t="shared" si="63"/>
        <v>0</v>
      </c>
    </row>
    <row r="1245" spans="1:9" x14ac:dyDescent="0.3">
      <c r="A1245" s="109">
        <v>43910</v>
      </c>
      <c r="B1245" s="107" t="s">
        <v>391</v>
      </c>
      <c r="C1245" s="107" t="s">
        <v>357</v>
      </c>
      <c r="D1245" s="130" t="s">
        <v>37</v>
      </c>
      <c r="E1245" s="130"/>
      <c r="F1245" s="131" t="s">
        <v>29</v>
      </c>
      <c r="G1245" s="114">
        <v>0</v>
      </c>
      <c r="H1245" s="132">
        <v>100</v>
      </c>
      <c r="I1245" s="131">
        <f t="shared" si="63"/>
        <v>0</v>
      </c>
    </row>
    <row r="1246" spans="1:9" x14ac:dyDescent="0.3">
      <c r="A1246" s="106">
        <v>43910</v>
      </c>
      <c r="B1246" s="107" t="s">
        <v>391</v>
      </c>
      <c r="C1246" s="107" t="s">
        <v>357</v>
      </c>
      <c r="D1246" s="133" t="s">
        <v>17</v>
      </c>
      <c r="E1246" s="133"/>
      <c r="F1246" s="134" t="s">
        <v>38</v>
      </c>
      <c r="G1246" s="114">
        <v>0</v>
      </c>
      <c r="H1246" s="135">
        <v>24</v>
      </c>
      <c r="I1246" s="134">
        <f t="shared" si="63"/>
        <v>0</v>
      </c>
    </row>
    <row r="1247" spans="1:9" x14ac:dyDescent="0.3">
      <c r="A1247" s="109">
        <v>43910</v>
      </c>
      <c r="B1247" s="107" t="s">
        <v>391</v>
      </c>
      <c r="C1247" s="107" t="s">
        <v>357</v>
      </c>
      <c r="D1247" s="7" t="s">
        <v>39</v>
      </c>
      <c r="E1247" s="7"/>
      <c r="F1247" s="8" t="s">
        <v>11</v>
      </c>
      <c r="G1247" s="114"/>
      <c r="H1247" s="113"/>
      <c r="I1247" s="8"/>
    </row>
    <row r="1248" spans="1:9" x14ac:dyDescent="0.3">
      <c r="A1248" s="106">
        <v>43910</v>
      </c>
      <c r="B1248" s="107" t="s">
        <v>391</v>
      </c>
      <c r="C1248" s="107" t="s">
        <v>357</v>
      </c>
      <c r="D1248" s="7" t="s">
        <v>40</v>
      </c>
      <c r="E1248" s="7"/>
      <c r="F1248" s="8" t="s">
        <v>11</v>
      </c>
      <c r="G1248" s="114"/>
      <c r="H1248" s="113"/>
      <c r="I1248" s="8"/>
    </row>
    <row r="1249" spans="1:9" x14ac:dyDescent="0.3">
      <c r="A1249" s="109">
        <v>43910</v>
      </c>
      <c r="B1249" s="107" t="s">
        <v>391</v>
      </c>
      <c r="C1249" s="107" t="s">
        <v>357</v>
      </c>
      <c r="D1249" s="7" t="s">
        <v>41</v>
      </c>
      <c r="E1249" s="7"/>
      <c r="F1249" s="8" t="s">
        <v>41</v>
      </c>
      <c r="G1249" s="114"/>
      <c r="H1249" s="113"/>
      <c r="I1249" s="8"/>
    </row>
    <row r="1250" spans="1:9" x14ac:dyDescent="0.3">
      <c r="A1250" s="106">
        <v>43910</v>
      </c>
      <c r="B1250" s="107" t="s">
        <v>391</v>
      </c>
      <c r="C1250" s="107" t="s">
        <v>357</v>
      </c>
      <c r="D1250" s="7" t="s">
        <v>42</v>
      </c>
      <c r="E1250" s="7"/>
      <c r="F1250" s="8" t="s">
        <v>19</v>
      </c>
      <c r="G1250" s="114"/>
      <c r="H1250" s="113"/>
      <c r="I1250" s="8"/>
    </row>
    <row r="1251" spans="1:9" x14ac:dyDescent="0.3">
      <c r="A1251" s="109">
        <v>43910</v>
      </c>
      <c r="B1251" s="107" t="s">
        <v>391</v>
      </c>
      <c r="C1251" s="107" t="s">
        <v>357</v>
      </c>
      <c r="D1251" s="7" t="s">
        <v>43</v>
      </c>
      <c r="E1251" s="7"/>
      <c r="F1251" s="8" t="s">
        <v>19</v>
      </c>
      <c r="G1251" s="114">
        <v>0</v>
      </c>
      <c r="H1251" s="113">
        <v>24</v>
      </c>
      <c r="I1251" s="8">
        <f t="shared" ref="I1251:I1254" si="64">G1251*H1251</f>
        <v>0</v>
      </c>
    </row>
    <row r="1252" spans="1:9" x14ac:dyDescent="0.3">
      <c r="A1252" s="106">
        <v>43910</v>
      </c>
      <c r="B1252" s="107" t="s">
        <v>391</v>
      </c>
      <c r="C1252" s="107" t="s">
        <v>357</v>
      </c>
      <c r="D1252" s="118" t="s">
        <v>355</v>
      </c>
      <c r="E1252" s="118"/>
      <c r="F1252" s="119" t="s">
        <v>11</v>
      </c>
      <c r="G1252" s="120">
        <v>0</v>
      </c>
      <c r="H1252" s="120">
        <v>20</v>
      </c>
      <c r="I1252" s="119">
        <f t="shared" si="64"/>
        <v>0</v>
      </c>
    </row>
    <row r="1253" spans="1:9" x14ac:dyDescent="0.3">
      <c r="A1253" s="109">
        <v>43910</v>
      </c>
      <c r="B1253" s="107" t="s">
        <v>391</v>
      </c>
      <c r="C1253" s="107" t="s">
        <v>357</v>
      </c>
      <c r="D1253" s="127" t="s">
        <v>359</v>
      </c>
      <c r="E1253" s="127"/>
      <c r="F1253" s="128" t="s">
        <v>25</v>
      </c>
      <c r="G1253" s="129">
        <v>0</v>
      </c>
      <c r="H1253" s="129">
        <v>10</v>
      </c>
      <c r="I1253" s="128">
        <f t="shared" si="64"/>
        <v>0</v>
      </c>
    </row>
    <row r="1254" spans="1:9" x14ac:dyDescent="0.3">
      <c r="A1254" s="106">
        <v>43910</v>
      </c>
      <c r="B1254" s="107" t="s">
        <v>391</v>
      </c>
      <c r="C1254" s="107" t="s">
        <v>357</v>
      </c>
      <c r="D1254" s="7" t="s">
        <v>377</v>
      </c>
      <c r="E1254" s="7" t="s">
        <v>211</v>
      </c>
      <c r="F1254" s="8" t="s">
        <v>377</v>
      </c>
      <c r="G1254" s="114">
        <v>2</v>
      </c>
      <c r="H1254" s="113">
        <v>1</v>
      </c>
      <c r="I1254" s="8">
        <f t="shared" si="64"/>
        <v>2</v>
      </c>
    </row>
    <row r="1255" spans="1:9" x14ac:dyDescent="0.3">
      <c r="A1255" s="109">
        <v>43910</v>
      </c>
      <c r="B1255" s="107" t="s">
        <v>391</v>
      </c>
      <c r="C1255" s="107" t="s">
        <v>357</v>
      </c>
      <c r="D1255" s="7"/>
      <c r="E1255" s="7"/>
      <c r="F1255" s="8"/>
      <c r="G1255" s="114"/>
      <c r="H1255" s="113"/>
      <c r="I1255" s="8"/>
    </row>
    <row r="1256" spans="1:9" x14ac:dyDescent="0.3">
      <c r="A1256" s="106">
        <v>43910</v>
      </c>
      <c r="B1256" s="107" t="s">
        <v>391</v>
      </c>
      <c r="C1256" s="107" t="s">
        <v>357</v>
      </c>
      <c r="D1256" s="7"/>
      <c r="E1256" s="7"/>
      <c r="F1256" s="8"/>
      <c r="G1256" s="114"/>
      <c r="H1256" s="113"/>
      <c r="I1256" s="8"/>
    </row>
    <row r="1257" spans="1:9" x14ac:dyDescent="0.3">
      <c r="A1257" s="109">
        <v>43910</v>
      </c>
      <c r="B1257" s="107" t="s">
        <v>391</v>
      </c>
      <c r="C1257" s="107" t="s">
        <v>357</v>
      </c>
      <c r="D1257" s="7"/>
      <c r="E1257" s="7"/>
      <c r="F1257" s="8"/>
      <c r="G1257" s="114"/>
      <c r="H1257" s="113"/>
      <c r="I1257" s="8"/>
    </row>
    <row r="1258" spans="1:9" x14ac:dyDescent="0.3">
      <c r="A1258" s="106">
        <v>43910</v>
      </c>
      <c r="B1258" s="107" t="s">
        <v>391</v>
      </c>
      <c r="C1258" s="107" t="s">
        <v>357</v>
      </c>
      <c r="D1258" s="8"/>
      <c r="E1258" s="8"/>
      <c r="F1258" s="8"/>
      <c r="G1258" s="114"/>
      <c r="H1258" s="113"/>
      <c r="I1258" s="8"/>
    </row>
    <row r="1259" spans="1:9" x14ac:dyDescent="0.3">
      <c r="A1259" s="109">
        <v>43910</v>
      </c>
      <c r="B1259" s="107" t="s">
        <v>391</v>
      </c>
      <c r="C1259" s="107" t="s">
        <v>357</v>
      </c>
      <c r="D1259" s="8"/>
      <c r="E1259" s="8"/>
      <c r="F1259" s="8"/>
      <c r="G1259" s="114"/>
      <c r="H1259" s="113"/>
      <c r="I1259" s="8"/>
    </row>
    <row r="1260" spans="1:9" x14ac:dyDescent="0.3">
      <c r="A1260" s="105"/>
      <c r="B1260" s="108"/>
      <c r="C1260" s="108"/>
      <c r="D1260" s="14"/>
      <c r="E1260" s="14"/>
      <c r="F1260" s="15"/>
      <c r="G1260" s="115"/>
      <c r="H1260" s="116"/>
      <c r="I1260" s="15"/>
    </row>
    <row r="1261" spans="1:9" x14ac:dyDescent="0.3">
      <c r="A1261" s="106">
        <v>43910</v>
      </c>
      <c r="B1261" s="107" t="s">
        <v>194</v>
      </c>
      <c r="C1261" s="107" t="s">
        <v>383</v>
      </c>
      <c r="D1261" s="8" t="s">
        <v>10</v>
      </c>
      <c r="E1261" s="8"/>
      <c r="F1261" s="8" t="s">
        <v>368</v>
      </c>
      <c r="G1261" s="114">
        <v>0</v>
      </c>
      <c r="H1261" s="113">
        <v>50</v>
      </c>
      <c r="I1261" s="8">
        <f>G1261*H1261</f>
        <v>0</v>
      </c>
    </row>
    <row r="1262" spans="1:9" x14ac:dyDescent="0.3">
      <c r="A1262" s="109">
        <v>43910</v>
      </c>
      <c r="B1262" s="107" t="s">
        <v>194</v>
      </c>
      <c r="C1262" s="107" t="s">
        <v>383</v>
      </c>
      <c r="D1262" s="118" t="s">
        <v>12</v>
      </c>
      <c r="E1262" s="118"/>
      <c r="F1262" s="119" t="s">
        <v>11</v>
      </c>
      <c r="G1262" s="114">
        <v>0</v>
      </c>
      <c r="H1262" s="120">
        <v>30</v>
      </c>
      <c r="I1262" s="119">
        <f t="shared" ref="I1262:I1284" si="65">G1262*H1262</f>
        <v>0</v>
      </c>
    </row>
    <row r="1263" spans="1:9" x14ac:dyDescent="0.3">
      <c r="A1263" s="106">
        <v>43910</v>
      </c>
      <c r="B1263" s="107" t="s">
        <v>194</v>
      </c>
      <c r="C1263" s="107" t="s">
        <v>383</v>
      </c>
      <c r="D1263" s="118" t="s">
        <v>13</v>
      </c>
      <c r="E1263" s="118"/>
      <c r="F1263" s="119" t="s">
        <v>11</v>
      </c>
      <c r="G1263" s="114">
        <v>0</v>
      </c>
      <c r="H1263" s="120">
        <v>20</v>
      </c>
      <c r="I1263" s="119">
        <f t="shared" si="65"/>
        <v>0</v>
      </c>
    </row>
    <row r="1264" spans="1:9" x14ac:dyDescent="0.3">
      <c r="A1264" s="109">
        <v>43910</v>
      </c>
      <c r="B1264" s="107" t="s">
        <v>194</v>
      </c>
      <c r="C1264" s="107" t="s">
        <v>383</v>
      </c>
      <c r="D1264" s="118" t="s">
        <v>15</v>
      </c>
      <c r="E1264" s="118"/>
      <c r="F1264" s="119" t="s">
        <v>11</v>
      </c>
      <c r="G1264" s="114">
        <v>0</v>
      </c>
      <c r="H1264" s="120">
        <v>20</v>
      </c>
      <c r="I1264" s="119">
        <f t="shared" si="65"/>
        <v>0</v>
      </c>
    </row>
    <row r="1265" spans="1:9" x14ac:dyDescent="0.3">
      <c r="A1265" s="106">
        <v>43910</v>
      </c>
      <c r="B1265" s="107" t="s">
        <v>194</v>
      </c>
      <c r="C1265" s="107" t="s">
        <v>383</v>
      </c>
      <c r="D1265" s="118" t="s">
        <v>14</v>
      </c>
      <c r="E1265" s="118"/>
      <c r="F1265" s="119" t="s">
        <v>11</v>
      </c>
      <c r="G1265" s="114">
        <v>0</v>
      </c>
      <c r="H1265" s="120">
        <v>20</v>
      </c>
      <c r="I1265" s="119">
        <f t="shared" si="65"/>
        <v>0</v>
      </c>
    </row>
    <row r="1266" spans="1:9" x14ac:dyDescent="0.3">
      <c r="A1266" s="109">
        <v>43910</v>
      </c>
      <c r="B1266" s="107" t="s">
        <v>194</v>
      </c>
      <c r="C1266" s="107" t="s">
        <v>383</v>
      </c>
      <c r="D1266" s="118" t="s">
        <v>16</v>
      </c>
      <c r="E1266" s="118"/>
      <c r="F1266" s="119" t="s">
        <v>11</v>
      </c>
      <c r="G1266" s="114">
        <v>0</v>
      </c>
      <c r="H1266" s="120">
        <v>20</v>
      </c>
      <c r="I1266" s="119">
        <f t="shared" si="65"/>
        <v>0</v>
      </c>
    </row>
    <row r="1267" spans="1:9" x14ac:dyDescent="0.3">
      <c r="A1267" s="106">
        <v>43910</v>
      </c>
      <c r="B1267" s="107" t="s">
        <v>194</v>
      </c>
      <c r="C1267" s="107" t="s">
        <v>383</v>
      </c>
      <c r="D1267" s="121" t="s">
        <v>18</v>
      </c>
      <c r="E1267" s="121"/>
      <c r="F1267" s="122" t="s">
        <v>19</v>
      </c>
      <c r="G1267" s="114">
        <v>0</v>
      </c>
      <c r="H1267" s="123">
        <v>1</v>
      </c>
      <c r="I1267" s="124">
        <f t="shared" si="65"/>
        <v>0</v>
      </c>
    </row>
    <row r="1268" spans="1:9" x14ac:dyDescent="0.3">
      <c r="A1268" s="109">
        <v>43910</v>
      </c>
      <c r="B1268" s="107" t="s">
        <v>194</v>
      </c>
      <c r="C1268" s="107" t="s">
        <v>383</v>
      </c>
      <c r="D1268" s="125" t="s">
        <v>20</v>
      </c>
      <c r="E1268" s="125"/>
      <c r="F1268" s="124" t="s">
        <v>19</v>
      </c>
      <c r="G1268" s="114">
        <v>0</v>
      </c>
      <c r="H1268" s="126">
        <v>1</v>
      </c>
      <c r="I1268" s="124">
        <f t="shared" si="65"/>
        <v>0</v>
      </c>
    </row>
    <row r="1269" spans="1:9" x14ac:dyDescent="0.3">
      <c r="A1269" s="106">
        <v>43910</v>
      </c>
      <c r="B1269" s="107" t="s">
        <v>194</v>
      </c>
      <c r="C1269" s="107" t="s">
        <v>383</v>
      </c>
      <c r="D1269" s="125" t="s">
        <v>21</v>
      </c>
      <c r="E1269" s="125"/>
      <c r="F1269" s="124" t="s">
        <v>19</v>
      </c>
      <c r="G1269" s="114">
        <v>0</v>
      </c>
      <c r="H1269" s="126">
        <v>1</v>
      </c>
      <c r="I1269" s="124">
        <f t="shared" si="65"/>
        <v>0</v>
      </c>
    </row>
    <row r="1270" spans="1:9" x14ac:dyDescent="0.3">
      <c r="A1270" s="109">
        <v>43910</v>
      </c>
      <c r="B1270" s="107" t="s">
        <v>194</v>
      </c>
      <c r="C1270" s="107" t="s">
        <v>383</v>
      </c>
      <c r="D1270" s="125" t="s">
        <v>22</v>
      </c>
      <c r="E1270" s="125"/>
      <c r="F1270" s="124" t="s">
        <v>19</v>
      </c>
      <c r="G1270" s="114">
        <v>0</v>
      </c>
      <c r="H1270" s="126">
        <v>1</v>
      </c>
      <c r="I1270" s="124">
        <f t="shared" si="65"/>
        <v>0</v>
      </c>
    </row>
    <row r="1271" spans="1:9" x14ac:dyDescent="0.3">
      <c r="A1271" s="106">
        <v>43910</v>
      </c>
      <c r="B1271" s="107" t="s">
        <v>194</v>
      </c>
      <c r="C1271" s="107" t="s">
        <v>383</v>
      </c>
      <c r="D1271" s="125" t="s">
        <v>23</v>
      </c>
      <c r="E1271" s="125"/>
      <c r="F1271" s="124" t="s">
        <v>19</v>
      </c>
      <c r="G1271" s="114">
        <v>0</v>
      </c>
      <c r="H1271" s="126">
        <v>1</v>
      </c>
      <c r="I1271" s="124">
        <f t="shared" si="65"/>
        <v>0</v>
      </c>
    </row>
    <row r="1272" spans="1:9" x14ac:dyDescent="0.3">
      <c r="A1272" s="109">
        <v>43910</v>
      </c>
      <c r="B1272" s="107" t="s">
        <v>194</v>
      </c>
      <c r="C1272" s="107" t="s">
        <v>383</v>
      </c>
      <c r="D1272" s="127" t="s">
        <v>24</v>
      </c>
      <c r="E1272" s="127"/>
      <c r="F1272" s="128" t="s">
        <v>25</v>
      </c>
      <c r="G1272" s="114">
        <v>0</v>
      </c>
      <c r="H1272" s="129">
        <v>30</v>
      </c>
      <c r="I1272" s="128">
        <f t="shared" si="65"/>
        <v>0</v>
      </c>
    </row>
    <row r="1273" spans="1:9" x14ac:dyDescent="0.3">
      <c r="A1273" s="106">
        <v>43910</v>
      </c>
      <c r="B1273" s="107" t="s">
        <v>194</v>
      </c>
      <c r="C1273" s="107" t="s">
        <v>383</v>
      </c>
      <c r="D1273" s="127" t="s">
        <v>26</v>
      </c>
      <c r="E1273" s="127"/>
      <c r="F1273" s="128" t="s">
        <v>25</v>
      </c>
      <c r="G1273" s="114">
        <v>0</v>
      </c>
      <c r="H1273" s="129">
        <v>30</v>
      </c>
      <c r="I1273" s="128">
        <f t="shared" si="65"/>
        <v>0</v>
      </c>
    </row>
    <row r="1274" spans="1:9" x14ac:dyDescent="0.3">
      <c r="A1274" s="106">
        <v>43910</v>
      </c>
      <c r="B1274" s="107" t="s">
        <v>194</v>
      </c>
      <c r="C1274" s="107" t="s">
        <v>383</v>
      </c>
      <c r="D1274" s="127" t="s">
        <v>27</v>
      </c>
      <c r="E1274" s="127"/>
      <c r="F1274" s="128" t="s">
        <v>25</v>
      </c>
      <c r="G1274" s="114">
        <v>0</v>
      </c>
      <c r="H1274" s="129">
        <v>18</v>
      </c>
      <c r="I1274" s="128">
        <f t="shared" si="65"/>
        <v>0</v>
      </c>
    </row>
    <row r="1275" spans="1:9" x14ac:dyDescent="0.3">
      <c r="A1275" s="109">
        <v>43910</v>
      </c>
      <c r="B1275" s="107" t="s">
        <v>194</v>
      </c>
      <c r="C1275" s="107" t="s">
        <v>383</v>
      </c>
      <c r="D1275" s="130" t="s">
        <v>28</v>
      </c>
      <c r="E1275" s="130"/>
      <c r="F1275" s="131" t="s">
        <v>29</v>
      </c>
      <c r="G1275" s="114">
        <v>0</v>
      </c>
      <c r="H1275" s="132">
        <v>100</v>
      </c>
      <c r="I1275" s="131">
        <f t="shared" si="65"/>
        <v>0</v>
      </c>
    </row>
    <row r="1276" spans="1:9" x14ac:dyDescent="0.3">
      <c r="A1276" s="106">
        <v>43910</v>
      </c>
      <c r="B1276" s="107" t="s">
        <v>194</v>
      </c>
      <c r="C1276" s="107" t="s">
        <v>383</v>
      </c>
      <c r="D1276" s="130" t="s">
        <v>30</v>
      </c>
      <c r="E1276" s="130"/>
      <c r="F1276" s="131" t="s">
        <v>29</v>
      </c>
      <c r="G1276" s="114">
        <v>0</v>
      </c>
      <c r="H1276" s="132">
        <v>100</v>
      </c>
      <c r="I1276" s="131">
        <f t="shared" si="65"/>
        <v>0</v>
      </c>
    </row>
    <row r="1277" spans="1:9" x14ac:dyDescent="0.3">
      <c r="A1277" s="109">
        <v>43910</v>
      </c>
      <c r="B1277" s="107" t="s">
        <v>194</v>
      </c>
      <c r="C1277" s="107" t="s">
        <v>383</v>
      </c>
      <c r="D1277" s="130" t="s">
        <v>31</v>
      </c>
      <c r="E1277" s="130"/>
      <c r="F1277" s="131" t="s">
        <v>29</v>
      </c>
      <c r="G1277" s="114">
        <v>0</v>
      </c>
      <c r="H1277" s="132">
        <v>100</v>
      </c>
      <c r="I1277" s="131">
        <f t="shared" si="65"/>
        <v>0</v>
      </c>
    </row>
    <row r="1278" spans="1:9" x14ac:dyDescent="0.3">
      <c r="A1278" s="106">
        <v>43910</v>
      </c>
      <c r="B1278" s="107" t="s">
        <v>194</v>
      </c>
      <c r="C1278" s="107" t="s">
        <v>383</v>
      </c>
      <c r="D1278" s="130" t="s">
        <v>32</v>
      </c>
      <c r="E1278" s="130"/>
      <c r="F1278" s="131" t="s">
        <v>29</v>
      </c>
      <c r="G1278" s="114">
        <v>0</v>
      </c>
      <c r="H1278" s="132">
        <v>100</v>
      </c>
      <c r="I1278" s="131">
        <f t="shared" si="65"/>
        <v>0</v>
      </c>
    </row>
    <row r="1279" spans="1:9" x14ac:dyDescent="0.3">
      <c r="A1279" s="109">
        <v>43910</v>
      </c>
      <c r="B1279" s="107" t="s">
        <v>194</v>
      </c>
      <c r="C1279" s="107" t="s">
        <v>383</v>
      </c>
      <c r="D1279" s="130" t="s">
        <v>33</v>
      </c>
      <c r="E1279" s="130"/>
      <c r="F1279" s="131" t="s">
        <v>29</v>
      </c>
      <c r="G1279" s="114">
        <v>0</v>
      </c>
      <c r="H1279" s="132">
        <v>100</v>
      </c>
      <c r="I1279" s="131">
        <f t="shared" si="65"/>
        <v>0</v>
      </c>
    </row>
    <row r="1280" spans="1:9" x14ac:dyDescent="0.3">
      <c r="A1280" s="106">
        <v>43910</v>
      </c>
      <c r="B1280" s="107" t="s">
        <v>194</v>
      </c>
      <c r="C1280" s="107" t="s">
        <v>383</v>
      </c>
      <c r="D1280" s="130" t="s">
        <v>34</v>
      </c>
      <c r="E1280" s="130"/>
      <c r="F1280" s="131" t="s">
        <v>29</v>
      </c>
      <c r="G1280" s="114">
        <v>0</v>
      </c>
      <c r="H1280" s="132">
        <v>100</v>
      </c>
      <c r="I1280" s="131">
        <f t="shared" si="65"/>
        <v>0</v>
      </c>
    </row>
    <row r="1281" spans="1:9" x14ac:dyDescent="0.3">
      <c r="A1281" s="109">
        <v>43910</v>
      </c>
      <c r="B1281" s="107" t="s">
        <v>194</v>
      </c>
      <c r="C1281" s="107" t="s">
        <v>383</v>
      </c>
      <c r="D1281" s="130" t="s">
        <v>35</v>
      </c>
      <c r="E1281" s="130"/>
      <c r="F1281" s="131" t="s">
        <v>29</v>
      </c>
      <c r="G1281" s="114">
        <v>0</v>
      </c>
      <c r="H1281" s="132">
        <v>100</v>
      </c>
      <c r="I1281" s="131">
        <f t="shared" si="65"/>
        <v>0</v>
      </c>
    </row>
    <row r="1282" spans="1:9" x14ac:dyDescent="0.3">
      <c r="A1282" s="106">
        <v>43910</v>
      </c>
      <c r="B1282" s="107" t="s">
        <v>194</v>
      </c>
      <c r="C1282" s="107" t="s">
        <v>383</v>
      </c>
      <c r="D1282" s="130" t="s">
        <v>36</v>
      </c>
      <c r="E1282" s="130"/>
      <c r="F1282" s="131" t="s">
        <v>29</v>
      </c>
      <c r="G1282" s="114">
        <v>0</v>
      </c>
      <c r="H1282" s="132">
        <v>100</v>
      </c>
      <c r="I1282" s="131">
        <f t="shared" si="65"/>
        <v>0</v>
      </c>
    </row>
    <row r="1283" spans="1:9" x14ac:dyDescent="0.3">
      <c r="A1283" s="109">
        <v>43910</v>
      </c>
      <c r="B1283" s="107" t="s">
        <v>194</v>
      </c>
      <c r="C1283" s="107" t="s">
        <v>383</v>
      </c>
      <c r="D1283" s="130" t="s">
        <v>37</v>
      </c>
      <c r="E1283" s="130"/>
      <c r="F1283" s="131" t="s">
        <v>29</v>
      </c>
      <c r="G1283" s="114">
        <v>0</v>
      </c>
      <c r="H1283" s="132">
        <v>100</v>
      </c>
      <c r="I1283" s="131">
        <f t="shared" si="65"/>
        <v>0</v>
      </c>
    </row>
    <row r="1284" spans="1:9" x14ac:dyDescent="0.3">
      <c r="A1284" s="106">
        <v>43910</v>
      </c>
      <c r="B1284" s="107" t="s">
        <v>194</v>
      </c>
      <c r="C1284" s="107" t="s">
        <v>383</v>
      </c>
      <c r="D1284" s="133" t="s">
        <v>17</v>
      </c>
      <c r="E1284" s="133"/>
      <c r="F1284" s="134" t="s">
        <v>38</v>
      </c>
      <c r="G1284" s="114">
        <v>0</v>
      </c>
      <c r="H1284" s="135">
        <v>24</v>
      </c>
      <c r="I1284" s="134">
        <f t="shared" si="65"/>
        <v>0</v>
      </c>
    </row>
    <row r="1285" spans="1:9" x14ac:dyDescent="0.3">
      <c r="A1285" s="109">
        <v>43910</v>
      </c>
      <c r="B1285" s="107" t="s">
        <v>194</v>
      </c>
      <c r="C1285" s="107" t="s">
        <v>383</v>
      </c>
      <c r="D1285" s="7" t="s">
        <v>39</v>
      </c>
      <c r="E1285" s="7"/>
      <c r="F1285" s="8" t="s">
        <v>11</v>
      </c>
      <c r="G1285" s="114"/>
      <c r="H1285" s="113"/>
      <c r="I1285" s="8"/>
    </row>
    <row r="1286" spans="1:9" x14ac:dyDescent="0.3">
      <c r="A1286" s="106">
        <v>43910</v>
      </c>
      <c r="B1286" s="107" t="s">
        <v>194</v>
      </c>
      <c r="C1286" s="107" t="s">
        <v>383</v>
      </c>
      <c r="D1286" s="7" t="s">
        <v>40</v>
      </c>
      <c r="E1286" s="7"/>
      <c r="F1286" s="8" t="s">
        <v>11</v>
      </c>
      <c r="G1286" s="114"/>
      <c r="H1286" s="113"/>
      <c r="I1286" s="8"/>
    </row>
    <row r="1287" spans="1:9" x14ac:dyDescent="0.3">
      <c r="A1287" s="106">
        <v>43910</v>
      </c>
      <c r="B1287" s="107" t="s">
        <v>194</v>
      </c>
      <c r="C1287" s="107" t="s">
        <v>383</v>
      </c>
      <c r="D1287" s="7" t="s">
        <v>41</v>
      </c>
      <c r="E1287" s="7"/>
      <c r="F1287" s="8" t="s">
        <v>41</v>
      </c>
      <c r="G1287" s="114"/>
      <c r="H1287" s="113"/>
      <c r="I1287" s="8"/>
    </row>
    <row r="1288" spans="1:9" x14ac:dyDescent="0.3">
      <c r="A1288" s="109">
        <v>43910</v>
      </c>
      <c r="B1288" s="107" t="s">
        <v>194</v>
      </c>
      <c r="C1288" s="107" t="s">
        <v>383</v>
      </c>
      <c r="D1288" s="7" t="s">
        <v>42</v>
      </c>
      <c r="E1288" s="7"/>
      <c r="F1288" s="8" t="s">
        <v>19</v>
      </c>
      <c r="G1288" s="114"/>
      <c r="H1288" s="113"/>
      <c r="I1288" s="8"/>
    </row>
    <row r="1289" spans="1:9" x14ac:dyDescent="0.3">
      <c r="A1289" s="106">
        <v>43910</v>
      </c>
      <c r="B1289" s="107" t="s">
        <v>194</v>
      </c>
      <c r="C1289" s="107" t="s">
        <v>383</v>
      </c>
      <c r="D1289" s="7" t="s">
        <v>43</v>
      </c>
      <c r="E1289" s="7"/>
      <c r="F1289" s="8" t="s">
        <v>19</v>
      </c>
      <c r="G1289" s="114">
        <v>0</v>
      </c>
      <c r="H1289" s="113">
        <v>24</v>
      </c>
      <c r="I1289" s="8">
        <f t="shared" ref="I1289:I1291" si="66">G1289*H1289</f>
        <v>0</v>
      </c>
    </row>
    <row r="1290" spans="1:9" x14ac:dyDescent="0.3">
      <c r="A1290" s="109">
        <v>43910</v>
      </c>
      <c r="B1290" s="107" t="s">
        <v>194</v>
      </c>
      <c r="C1290" s="107" t="s">
        <v>383</v>
      </c>
      <c r="D1290" s="118" t="s">
        <v>355</v>
      </c>
      <c r="E1290" s="118" t="s">
        <v>231</v>
      </c>
      <c r="F1290" s="119" t="s">
        <v>11</v>
      </c>
      <c r="G1290" s="120">
        <v>24</v>
      </c>
      <c r="H1290" s="120">
        <v>20</v>
      </c>
      <c r="I1290" s="119">
        <f t="shared" si="66"/>
        <v>480</v>
      </c>
    </row>
    <row r="1291" spans="1:9" x14ac:dyDescent="0.3">
      <c r="A1291" s="106">
        <v>43910</v>
      </c>
      <c r="B1291" s="107" t="s">
        <v>194</v>
      </c>
      <c r="C1291" s="107" t="s">
        <v>383</v>
      </c>
      <c r="D1291" s="127" t="s">
        <v>359</v>
      </c>
      <c r="E1291" s="127"/>
      <c r="F1291" s="128" t="s">
        <v>25</v>
      </c>
      <c r="G1291" s="129">
        <v>0</v>
      </c>
      <c r="H1291" s="129">
        <v>10</v>
      </c>
      <c r="I1291" s="128">
        <f t="shared" si="66"/>
        <v>0</v>
      </c>
    </row>
    <row r="1292" spans="1:9" x14ac:dyDescent="0.3">
      <c r="A1292" s="109">
        <v>43910</v>
      </c>
      <c r="B1292" s="107" t="s">
        <v>194</v>
      </c>
      <c r="C1292" s="107" t="s">
        <v>383</v>
      </c>
      <c r="D1292" s="7"/>
      <c r="E1292" s="7"/>
      <c r="F1292" s="8"/>
      <c r="G1292" s="114"/>
      <c r="H1292" s="113"/>
      <c r="I1292" s="8"/>
    </row>
    <row r="1293" spans="1:9" x14ac:dyDescent="0.3">
      <c r="A1293" s="106">
        <v>43910</v>
      </c>
      <c r="B1293" s="107" t="s">
        <v>194</v>
      </c>
      <c r="C1293" s="107" t="s">
        <v>383</v>
      </c>
      <c r="D1293" s="7"/>
      <c r="E1293" s="7"/>
      <c r="F1293" s="8"/>
      <c r="G1293" s="114"/>
      <c r="H1293" s="113"/>
      <c r="I1293" s="8"/>
    </row>
    <row r="1294" spans="1:9" x14ac:dyDescent="0.3">
      <c r="A1294" s="109">
        <v>43910</v>
      </c>
      <c r="B1294" s="107" t="s">
        <v>194</v>
      </c>
      <c r="C1294" s="107" t="s">
        <v>383</v>
      </c>
      <c r="D1294" s="7"/>
      <c r="E1294" s="7"/>
      <c r="F1294" s="8"/>
      <c r="G1294" s="114"/>
      <c r="H1294" s="113"/>
      <c r="I1294" s="8"/>
    </row>
    <row r="1295" spans="1:9" x14ac:dyDescent="0.3">
      <c r="A1295" s="106">
        <v>43910</v>
      </c>
      <c r="B1295" s="107" t="s">
        <v>194</v>
      </c>
      <c r="C1295" s="107" t="s">
        <v>383</v>
      </c>
      <c r="D1295" s="7"/>
      <c r="E1295" s="7"/>
      <c r="F1295" s="8"/>
      <c r="G1295" s="114"/>
      <c r="H1295" s="113"/>
      <c r="I1295" s="8"/>
    </row>
    <row r="1296" spans="1:9" x14ac:dyDescent="0.3">
      <c r="A1296" s="109">
        <v>43910</v>
      </c>
      <c r="B1296" s="107" t="s">
        <v>194</v>
      </c>
      <c r="C1296" s="107" t="s">
        <v>383</v>
      </c>
      <c r="D1296" s="8"/>
      <c r="E1296" s="8"/>
      <c r="F1296" s="8"/>
      <c r="G1296" s="114"/>
      <c r="H1296" s="113"/>
      <c r="I1296" s="8"/>
    </row>
    <row r="1297" spans="1:9" x14ac:dyDescent="0.3">
      <c r="A1297" s="105"/>
      <c r="B1297" s="108"/>
      <c r="C1297" s="108"/>
      <c r="D1297" s="14"/>
      <c r="E1297" s="14"/>
      <c r="F1297" s="15"/>
      <c r="G1297" s="115"/>
      <c r="H1297" s="116"/>
      <c r="I1297" s="15"/>
    </row>
    <row r="1298" spans="1:9" x14ac:dyDescent="0.3">
      <c r="A1298" s="109">
        <v>43920</v>
      </c>
      <c r="B1298" s="107" t="s">
        <v>392</v>
      </c>
      <c r="C1298" s="107" t="s">
        <v>393</v>
      </c>
      <c r="D1298" s="8" t="s">
        <v>10</v>
      </c>
      <c r="E1298" s="8"/>
      <c r="F1298" s="8" t="s">
        <v>368</v>
      </c>
      <c r="G1298" s="114">
        <v>0</v>
      </c>
      <c r="H1298" s="113">
        <v>50</v>
      </c>
      <c r="I1298" s="8">
        <f>G1298*H1298</f>
        <v>0</v>
      </c>
    </row>
    <row r="1299" spans="1:9" x14ac:dyDescent="0.3">
      <c r="A1299" s="106">
        <v>43920</v>
      </c>
      <c r="B1299" s="107" t="s">
        <v>392</v>
      </c>
      <c r="C1299" s="107" t="s">
        <v>393</v>
      </c>
      <c r="D1299" s="118" t="s">
        <v>12</v>
      </c>
      <c r="E1299" s="118"/>
      <c r="F1299" s="119" t="s">
        <v>11</v>
      </c>
      <c r="G1299" s="114">
        <v>0</v>
      </c>
      <c r="H1299" s="120">
        <v>30</v>
      </c>
      <c r="I1299" s="119">
        <f t="shared" ref="I1299:I1321" si="67">G1299*H1299</f>
        <v>0</v>
      </c>
    </row>
    <row r="1300" spans="1:9" x14ac:dyDescent="0.3">
      <c r="A1300" s="109">
        <v>43920</v>
      </c>
      <c r="B1300" s="107" t="s">
        <v>392</v>
      </c>
      <c r="C1300" s="107" t="s">
        <v>393</v>
      </c>
      <c r="D1300" s="118" t="s">
        <v>13</v>
      </c>
      <c r="E1300" s="118"/>
      <c r="F1300" s="119" t="s">
        <v>11</v>
      </c>
      <c r="G1300" s="114">
        <v>0</v>
      </c>
      <c r="H1300" s="120">
        <v>20</v>
      </c>
      <c r="I1300" s="119">
        <f t="shared" si="67"/>
        <v>0</v>
      </c>
    </row>
    <row r="1301" spans="1:9" x14ac:dyDescent="0.3">
      <c r="A1301" s="106">
        <v>43920</v>
      </c>
      <c r="B1301" s="107" t="s">
        <v>392</v>
      </c>
      <c r="C1301" s="107" t="s">
        <v>393</v>
      </c>
      <c r="D1301" s="118" t="s">
        <v>15</v>
      </c>
      <c r="E1301" s="118" t="s">
        <v>231</v>
      </c>
      <c r="F1301" s="119" t="s">
        <v>11</v>
      </c>
      <c r="G1301" s="114">
        <v>54</v>
      </c>
      <c r="H1301" s="120">
        <v>20</v>
      </c>
      <c r="I1301" s="119">
        <f t="shared" si="67"/>
        <v>1080</v>
      </c>
    </row>
    <row r="1302" spans="1:9" x14ac:dyDescent="0.3">
      <c r="A1302" s="109">
        <v>43920</v>
      </c>
      <c r="B1302" s="107" t="s">
        <v>392</v>
      </c>
      <c r="C1302" s="107" t="s">
        <v>393</v>
      </c>
      <c r="D1302" s="118" t="s">
        <v>14</v>
      </c>
      <c r="E1302" s="118"/>
      <c r="F1302" s="119" t="s">
        <v>11</v>
      </c>
      <c r="G1302" s="114">
        <v>0</v>
      </c>
      <c r="H1302" s="120">
        <v>20</v>
      </c>
      <c r="I1302" s="119">
        <f t="shared" si="67"/>
        <v>0</v>
      </c>
    </row>
    <row r="1303" spans="1:9" x14ac:dyDescent="0.3">
      <c r="A1303" s="106">
        <v>43920</v>
      </c>
      <c r="B1303" s="107" t="s">
        <v>392</v>
      </c>
      <c r="C1303" s="107" t="s">
        <v>393</v>
      </c>
      <c r="D1303" s="118" t="s">
        <v>16</v>
      </c>
      <c r="E1303" s="118"/>
      <c r="F1303" s="119" t="s">
        <v>11</v>
      </c>
      <c r="G1303" s="114">
        <v>0</v>
      </c>
      <c r="H1303" s="120">
        <v>20</v>
      </c>
      <c r="I1303" s="119">
        <f t="shared" si="67"/>
        <v>0</v>
      </c>
    </row>
    <row r="1304" spans="1:9" x14ac:dyDescent="0.3">
      <c r="A1304" s="109">
        <v>43920</v>
      </c>
      <c r="B1304" s="107" t="s">
        <v>392</v>
      </c>
      <c r="C1304" s="107" t="s">
        <v>393</v>
      </c>
      <c r="D1304" s="121" t="s">
        <v>18</v>
      </c>
      <c r="E1304" s="121"/>
      <c r="F1304" s="122" t="s">
        <v>19</v>
      </c>
      <c r="G1304" s="114">
        <v>0</v>
      </c>
      <c r="H1304" s="123">
        <v>1</v>
      </c>
      <c r="I1304" s="124">
        <f t="shared" si="67"/>
        <v>0</v>
      </c>
    </row>
    <row r="1305" spans="1:9" x14ac:dyDescent="0.3">
      <c r="A1305" s="106">
        <v>43920</v>
      </c>
      <c r="B1305" s="107" t="s">
        <v>392</v>
      </c>
      <c r="C1305" s="107" t="s">
        <v>393</v>
      </c>
      <c r="D1305" s="125" t="s">
        <v>20</v>
      </c>
      <c r="E1305" s="125"/>
      <c r="F1305" s="124" t="s">
        <v>19</v>
      </c>
      <c r="G1305" s="114">
        <v>0</v>
      </c>
      <c r="H1305" s="126">
        <v>1</v>
      </c>
      <c r="I1305" s="124">
        <f t="shared" si="67"/>
        <v>0</v>
      </c>
    </row>
    <row r="1306" spans="1:9" x14ac:dyDescent="0.3">
      <c r="A1306" s="109">
        <v>43920</v>
      </c>
      <c r="B1306" s="107" t="s">
        <v>392</v>
      </c>
      <c r="C1306" s="107" t="s">
        <v>393</v>
      </c>
      <c r="D1306" s="125" t="s">
        <v>21</v>
      </c>
      <c r="E1306" s="125"/>
      <c r="F1306" s="124" t="s">
        <v>19</v>
      </c>
      <c r="G1306" s="114">
        <v>0</v>
      </c>
      <c r="H1306" s="126">
        <v>1</v>
      </c>
      <c r="I1306" s="124">
        <f t="shared" si="67"/>
        <v>0</v>
      </c>
    </row>
    <row r="1307" spans="1:9" x14ac:dyDescent="0.3">
      <c r="A1307" s="106">
        <v>43920</v>
      </c>
      <c r="B1307" s="107" t="s">
        <v>392</v>
      </c>
      <c r="C1307" s="107" t="s">
        <v>393</v>
      </c>
      <c r="D1307" s="125" t="s">
        <v>22</v>
      </c>
      <c r="E1307" s="125"/>
      <c r="F1307" s="124" t="s">
        <v>19</v>
      </c>
      <c r="G1307" s="114">
        <v>0</v>
      </c>
      <c r="H1307" s="126">
        <v>1</v>
      </c>
      <c r="I1307" s="124">
        <f t="shared" si="67"/>
        <v>0</v>
      </c>
    </row>
    <row r="1308" spans="1:9" x14ac:dyDescent="0.3">
      <c r="A1308" s="109">
        <v>43920</v>
      </c>
      <c r="B1308" s="107" t="s">
        <v>392</v>
      </c>
      <c r="C1308" s="107" t="s">
        <v>393</v>
      </c>
      <c r="D1308" s="125" t="s">
        <v>23</v>
      </c>
      <c r="E1308" s="125"/>
      <c r="F1308" s="124" t="s">
        <v>19</v>
      </c>
      <c r="G1308" s="114">
        <v>0</v>
      </c>
      <c r="H1308" s="126">
        <v>1</v>
      </c>
      <c r="I1308" s="124">
        <f t="shared" si="67"/>
        <v>0</v>
      </c>
    </row>
    <row r="1309" spans="1:9" x14ac:dyDescent="0.3">
      <c r="A1309" s="106">
        <v>43920</v>
      </c>
      <c r="B1309" s="107" t="s">
        <v>392</v>
      </c>
      <c r="C1309" s="107" t="s">
        <v>393</v>
      </c>
      <c r="D1309" s="127" t="s">
        <v>24</v>
      </c>
      <c r="E1309" s="127"/>
      <c r="F1309" s="128" t="s">
        <v>25</v>
      </c>
      <c r="G1309" s="114">
        <v>0</v>
      </c>
      <c r="H1309" s="129">
        <v>30</v>
      </c>
      <c r="I1309" s="128">
        <f t="shared" si="67"/>
        <v>0</v>
      </c>
    </row>
    <row r="1310" spans="1:9" x14ac:dyDescent="0.3">
      <c r="A1310" s="109">
        <v>43920</v>
      </c>
      <c r="B1310" s="107" t="s">
        <v>392</v>
      </c>
      <c r="C1310" s="107" t="s">
        <v>393</v>
      </c>
      <c r="D1310" s="127" t="s">
        <v>26</v>
      </c>
      <c r="E1310" s="127"/>
      <c r="F1310" s="128" t="s">
        <v>25</v>
      </c>
      <c r="G1310" s="114">
        <v>0</v>
      </c>
      <c r="H1310" s="129">
        <v>30</v>
      </c>
      <c r="I1310" s="128">
        <f t="shared" si="67"/>
        <v>0</v>
      </c>
    </row>
    <row r="1311" spans="1:9" x14ac:dyDescent="0.3">
      <c r="A1311" s="106">
        <v>43920</v>
      </c>
      <c r="B1311" s="107" t="s">
        <v>392</v>
      </c>
      <c r="C1311" s="107" t="s">
        <v>393</v>
      </c>
      <c r="D1311" s="127" t="s">
        <v>27</v>
      </c>
      <c r="E1311" s="127"/>
      <c r="F1311" s="128" t="s">
        <v>25</v>
      </c>
      <c r="G1311" s="114">
        <v>0</v>
      </c>
      <c r="H1311" s="129">
        <v>18</v>
      </c>
      <c r="I1311" s="128">
        <f t="shared" si="67"/>
        <v>0</v>
      </c>
    </row>
    <row r="1312" spans="1:9" x14ac:dyDescent="0.3">
      <c r="A1312" s="109">
        <v>43920</v>
      </c>
      <c r="B1312" s="107" t="s">
        <v>392</v>
      </c>
      <c r="C1312" s="107" t="s">
        <v>393</v>
      </c>
      <c r="D1312" s="130" t="s">
        <v>28</v>
      </c>
      <c r="E1312" s="130"/>
      <c r="F1312" s="131" t="s">
        <v>29</v>
      </c>
      <c r="G1312" s="114">
        <v>0</v>
      </c>
      <c r="H1312" s="132">
        <v>100</v>
      </c>
      <c r="I1312" s="131">
        <f t="shared" si="67"/>
        <v>0</v>
      </c>
    </row>
    <row r="1313" spans="1:9" x14ac:dyDescent="0.3">
      <c r="A1313" s="106">
        <v>43920</v>
      </c>
      <c r="B1313" s="107" t="s">
        <v>392</v>
      </c>
      <c r="C1313" s="107" t="s">
        <v>393</v>
      </c>
      <c r="D1313" s="130" t="s">
        <v>30</v>
      </c>
      <c r="E1313" s="130"/>
      <c r="F1313" s="131" t="s">
        <v>29</v>
      </c>
      <c r="G1313" s="114">
        <v>0</v>
      </c>
      <c r="H1313" s="132">
        <v>100</v>
      </c>
      <c r="I1313" s="131">
        <f t="shared" si="67"/>
        <v>0</v>
      </c>
    </row>
    <row r="1314" spans="1:9" x14ac:dyDescent="0.3">
      <c r="A1314" s="109">
        <v>43920</v>
      </c>
      <c r="B1314" s="107" t="s">
        <v>392</v>
      </c>
      <c r="C1314" s="107" t="s">
        <v>393</v>
      </c>
      <c r="D1314" s="130" t="s">
        <v>31</v>
      </c>
      <c r="E1314" s="130"/>
      <c r="F1314" s="131" t="s">
        <v>29</v>
      </c>
      <c r="G1314" s="114">
        <v>0</v>
      </c>
      <c r="H1314" s="132">
        <v>100</v>
      </c>
      <c r="I1314" s="131">
        <f t="shared" si="67"/>
        <v>0</v>
      </c>
    </row>
    <row r="1315" spans="1:9" x14ac:dyDescent="0.3">
      <c r="A1315" s="106">
        <v>43920</v>
      </c>
      <c r="B1315" s="107" t="s">
        <v>392</v>
      </c>
      <c r="C1315" s="107" t="s">
        <v>393</v>
      </c>
      <c r="D1315" s="130" t="s">
        <v>32</v>
      </c>
      <c r="E1315" s="130"/>
      <c r="F1315" s="131" t="s">
        <v>29</v>
      </c>
      <c r="G1315" s="114">
        <v>0</v>
      </c>
      <c r="H1315" s="132">
        <v>100</v>
      </c>
      <c r="I1315" s="131">
        <f t="shared" si="67"/>
        <v>0</v>
      </c>
    </row>
    <row r="1316" spans="1:9" x14ac:dyDescent="0.3">
      <c r="A1316" s="109">
        <v>43920</v>
      </c>
      <c r="B1316" s="107" t="s">
        <v>392</v>
      </c>
      <c r="C1316" s="107" t="s">
        <v>393</v>
      </c>
      <c r="D1316" s="130" t="s">
        <v>33</v>
      </c>
      <c r="E1316" s="130"/>
      <c r="F1316" s="131" t="s">
        <v>29</v>
      </c>
      <c r="G1316" s="114">
        <v>0</v>
      </c>
      <c r="H1316" s="132">
        <v>100</v>
      </c>
      <c r="I1316" s="131">
        <f t="shared" si="67"/>
        <v>0</v>
      </c>
    </row>
    <row r="1317" spans="1:9" x14ac:dyDescent="0.3">
      <c r="A1317" s="106">
        <v>43920</v>
      </c>
      <c r="B1317" s="107" t="s">
        <v>392</v>
      </c>
      <c r="C1317" s="107" t="s">
        <v>393</v>
      </c>
      <c r="D1317" s="130" t="s">
        <v>34</v>
      </c>
      <c r="E1317" s="130"/>
      <c r="F1317" s="131" t="s">
        <v>29</v>
      </c>
      <c r="G1317" s="114">
        <v>0</v>
      </c>
      <c r="H1317" s="132">
        <v>100</v>
      </c>
      <c r="I1317" s="131">
        <f t="shared" si="67"/>
        <v>0</v>
      </c>
    </row>
    <row r="1318" spans="1:9" x14ac:dyDescent="0.3">
      <c r="A1318" s="109">
        <v>43920</v>
      </c>
      <c r="B1318" s="107" t="s">
        <v>392</v>
      </c>
      <c r="C1318" s="107" t="s">
        <v>393</v>
      </c>
      <c r="D1318" s="130" t="s">
        <v>35</v>
      </c>
      <c r="E1318" s="130"/>
      <c r="F1318" s="131" t="s">
        <v>29</v>
      </c>
      <c r="G1318" s="114">
        <v>0</v>
      </c>
      <c r="H1318" s="132">
        <v>100</v>
      </c>
      <c r="I1318" s="131">
        <f t="shared" si="67"/>
        <v>0</v>
      </c>
    </row>
    <row r="1319" spans="1:9" x14ac:dyDescent="0.3">
      <c r="A1319" s="106">
        <v>43920</v>
      </c>
      <c r="B1319" s="107" t="s">
        <v>392</v>
      </c>
      <c r="C1319" s="107" t="s">
        <v>393</v>
      </c>
      <c r="D1319" s="130" t="s">
        <v>36</v>
      </c>
      <c r="E1319" s="130"/>
      <c r="F1319" s="131" t="s">
        <v>29</v>
      </c>
      <c r="G1319" s="114">
        <v>0</v>
      </c>
      <c r="H1319" s="132">
        <v>100</v>
      </c>
      <c r="I1319" s="131">
        <f t="shared" si="67"/>
        <v>0</v>
      </c>
    </row>
    <row r="1320" spans="1:9" x14ac:dyDescent="0.3">
      <c r="A1320" s="109">
        <v>43920</v>
      </c>
      <c r="B1320" s="107" t="s">
        <v>392</v>
      </c>
      <c r="C1320" s="107" t="s">
        <v>393</v>
      </c>
      <c r="D1320" s="130" t="s">
        <v>37</v>
      </c>
      <c r="E1320" s="130"/>
      <c r="F1320" s="131" t="s">
        <v>29</v>
      </c>
      <c r="G1320" s="114">
        <v>0</v>
      </c>
      <c r="H1320" s="132">
        <v>100</v>
      </c>
      <c r="I1320" s="131">
        <f t="shared" si="67"/>
        <v>0</v>
      </c>
    </row>
    <row r="1321" spans="1:9" x14ac:dyDescent="0.3">
      <c r="A1321" s="106">
        <v>43920</v>
      </c>
      <c r="B1321" s="107" t="s">
        <v>392</v>
      </c>
      <c r="C1321" s="107" t="s">
        <v>393</v>
      </c>
      <c r="D1321" s="133" t="s">
        <v>17</v>
      </c>
      <c r="E1321" s="133"/>
      <c r="F1321" s="134" t="s">
        <v>38</v>
      </c>
      <c r="G1321" s="114">
        <v>0</v>
      </c>
      <c r="H1321" s="135">
        <v>24</v>
      </c>
      <c r="I1321" s="134">
        <f t="shared" si="67"/>
        <v>0</v>
      </c>
    </row>
    <row r="1322" spans="1:9" x14ac:dyDescent="0.3">
      <c r="A1322" s="109">
        <v>43920</v>
      </c>
      <c r="B1322" s="107" t="s">
        <v>392</v>
      </c>
      <c r="C1322" s="107" t="s">
        <v>393</v>
      </c>
      <c r="D1322" s="7" t="s">
        <v>39</v>
      </c>
      <c r="E1322" s="7"/>
      <c r="F1322" s="8" t="s">
        <v>11</v>
      </c>
      <c r="G1322" s="114"/>
      <c r="H1322" s="113"/>
      <c r="I1322" s="8"/>
    </row>
    <row r="1323" spans="1:9" x14ac:dyDescent="0.3">
      <c r="A1323" s="106">
        <v>43920</v>
      </c>
      <c r="B1323" s="107" t="s">
        <v>392</v>
      </c>
      <c r="C1323" s="107" t="s">
        <v>393</v>
      </c>
      <c r="D1323" s="7" t="s">
        <v>40</v>
      </c>
      <c r="E1323" s="7"/>
      <c r="F1323" s="8" t="s">
        <v>11</v>
      </c>
      <c r="G1323" s="114"/>
      <c r="H1323" s="113"/>
      <c r="I1323" s="8"/>
    </row>
    <row r="1324" spans="1:9" x14ac:dyDescent="0.3">
      <c r="A1324" s="109">
        <v>43920</v>
      </c>
      <c r="B1324" s="107" t="s">
        <v>392</v>
      </c>
      <c r="C1324" s="107" t="s">
        <v>393</v>
      </c>
      <c r="D1324" s="7" t="s">
        <v>41</v>
      </c>
      <c r="E1324" s="7"/>
      <c r="F1324" s="8" t="s">
        <v>41</v>
      </c>
      <c r="G1324" s="114"/>
      <c r="H1324" s="113"/>
      <c r="I1324" s="8"/>
    </row>
    <row r="1325" spans="1:9" x14ac:dyDescent="0.3">
      <c r="A1325" s="106">
        <v>43920</v>
      </c>
      <c r="B1325" s="107" t="s">
        <v>392</v>
      </c>
      <c r="C1325" s="107" t="s">
        <v>393</v>
      </c>
      <c r="D1325" s="7" t="s">
        <v>42</v>
      </c>
      <c r="E1325" s="7"/>
      <c r="F1325" s="8" t="s">
        <v>19</v>
      </c>
      <c r="G1325" s="114"/>
      <c r="H1325" s="113"/>
      <c r="I1325" s="8"/>
    </row>
    <row r="1326" spans="1:9" x14ac:dyDescent="0.3">
      <c r="A1326" s="109">
        <v>43920</v>
      </c>
      <c r="B1326" s="107" t="s">
        <v>392</v>
      </c>
      <c r="C1326" s="107" t="s">
        <v>393</v>
      </c>
      <c r="D1326" s="7" t="s">
        <v>43</v>
      </c>
      <c r="E1326" s="7"/>
      <c r="F1326" s="8" t="s">
        <v>19</v>
      </c>
      <c r="G1326" s="114">
        <v>0</v>
      </c>
      <c r="H1326" s="113">
        <v>24</v>
      </c>
      <c r="I1326" s="8">
        <f t="shared" ref="I1326:I1328" si="68">G1326*H1326</f>
        <v>0</v>
      </c>
    </row>
    <row r="1327" spans="1:9" x14ac:dyDescent="0.3">
      <c r="A1327" s="109">
        <v>43920</v>
      </c>
      <c r="B1327" s="107" t="s">
        <v>392</v>
      </c>
      <c r="C1327" s="107" t="s">
        <v>393</v>
      </c>
      <c r="D1327" s="118" t="s">
        <v>355</v>
      </c>
      <c r="E1327" s="118"/>
      <c r="F1327" s="119" t="s">
        <v>11</v>
      </c>
      <c r="G1327" s="120">
        <v>0</v>
      </c>
      <c r="H1327" s="120">
        <v>20</v>
      </c>
      <c r="I1327" s="119">
        <f t="shared" si="68"/>
        <v>0</v>
      </c>
    </row>
    <row r="1328" spans="1:9" x14ac:dyDescent="0.3">
      <c r="A1328" s="106">
        <v>43920</v>
      </c>
      <c r="B1328" s="107" t="s">
        <v>392</v>
      </c>
      <c r="C1328" s="107" t="s">
        <v>393</v>
      </c>
      <c r="D1328" s="127" t="s">
        <v>359</v>
      </c>
      <c r="E1328" s="127"/>
      <c r="F1328" s="128" t="s">
        <v>25</v>
      </c>
      <c r="G1328" s="129">
        <v>0</v>
      </c>
      <c r="H1328" s="129">
        <v>10</v>
      </c>
      <c r="I1328" s="128">
        <f t="shared" si="68"/>
        <v>0</v>
      </c>
    </row>
    <row r="1329" spans="1:11" x14ac:dyDescent="0.3">
      <c r="A1329" s="109">
        <v>43920</v>
      </c>
      <c r="B1329" s="107" t="s">
        <v>392</v>
      </c>
      <c r="C1329" s="107" t="s">
        <v>393</v>
      </c>
      <c r="D1329" s="7"/>
      <c r="E1329" s="7"/>
      <c r="F1329" s="8"/>
      <c r="G1329" s="114"/>
      <c r="H1329" s="113"/>
      <c r="I1329" s="8"/>
    </row>
    <row r="1330" spans="1:11" x14ac:dyDescent="0.3">
      <c r="A1330" s="106">
        <v>43920</v>
      </c>
      <c r="B1330" s="107" t="s">
        <v>392</v>
      </c>
      <c r="C1330" s="107" t="s">
        <v>393</v>
      </c>
      <c r="D1330" s="7"/>
      <c r="E1330" s="7"/>
      <c r="F1330" s="8"/>
      <c r="G1330" s="114"/>
      <c r="H1330" s="113"/>
      <c r="I1330" s="8"/>
    </row>
    <row r="1331" spans="1:11" x14ac:dyDescent="0.3">
      <c r="A1331" s="109">
        <v>43920</v>
      </c>
      <c r="B1331" s="107" t="s">
        <v>392</v>
      </c>
      <c r="C1331" s="107" t="s">
        <v>393</v>
      </c>
      <c r="D1331" s="7"/>
      <c r="E1331" s="7"/>
      <c r="F1331" s="8"/>
      <c r="G1331" s="114"/>
      <c r="H1331" s="113"/>
      <c r="I1331" s="8"/>
    </row>
    <row r="1332" spans="1:11" x14ac:dyDescent="0.3">
      <c r="A1332" s="106">
        <v>43920</v>
      </c>
      <c r="B1332" s="107" t="s">
        <v>392</v>
      </c>
      <c r="C1332" s="107" t="s">
        <v>393</v>
      </c>
      <c r="D1332" s="7"/>
      <c r="E1332" s="7"/>
      <c r="F1332" s="8"/>
      <c r="G1332" s="114"/>
      <c r="H1332" s="113"/>
      <c r="I1332" s="8"/>
    </row>
    <row r="1333" spans="1:11" x14ac:dyDescent="0.3">
      <c r="A1333" s="109">
        <v>43920</v>
      </c>
      <c r="B1333" s="107" t="s">
        <v>392</v>
      </c>
      <c r="C1333" s="107" t="s">
        <v>393</v>
      </c>
      <c r="D1333" s="8"/>
      <c r="E1333" s="8"/>
      <c r="F1333" s="8"/>
      <c r="G1333" s="114"/>
      <c r="H1333" s="113"/>
      <c r="I1333" s="8"/>
    </row>
    <row r="1334" spans="1:11" x14ac:dyDescent="0.3">
      <c r="A1334" s="105"/>
      <c r="B1334" s="108"/>
      <c r="C1334" s="108"/>
      <c r="D1334" s="14"/>
      <c r="E1334" s="14"/>
      <c r="F1334" s="15"/>
      <c r="G1334" s="115"/>
      <c r="H1334" s="116"/>
      <c r="I1334" s="15"/>
    </row>
    <row r="1335" spans="1:11" x14ac:dyDescent="0.3">
      <c r="A1335" s="109">
        <v>43921</v>
      </c>
      <c r="B1335" s="107" t="s">
        <v>394</v>
      </c>
      <c r="C1335" s="107" t="s">
        <v>395</v>
      </c>
      <c r="D1335" s="8" t="s">
        <v>10</v>
      </c>
      <c r="E1335" s="8"/>
      <c r="F1335" s="8" t="s">
        <v>368</v>
      </c>
      <c r="G1335" s="114">
        <v>0</v>
      </c>
      <c r="H1335" s="113">
        <v>50</v>
      </c>
      <c r="I1335" s="8">
        <f>G1335*H1335</f>
        <v>0</v>
      </c>
      <c r="J1335" s="117"/>
      <c r="K1335" t="s">
        <v>396</v>
      </c>
    </row>
    <row r="1336" spans="1:11" x14ac:dyDescent="0.3">
      <c r="A1336" s="106">
        <v>43921</v>
      </c>
      <c r="B1336" s="107" t="s">
        <v>394</v>
      </c>
      <c r="C1336" s="107" t="s">
        <v>395</v>
      </c>
      <c r="D1336" s="118" t="s">
        <v>12</v>
      </c>
      <c r="E1336" s="118"/>
      <c r="F1336" s="119" t="s">
        <v>11</v>
      </c>
      <c r="G1336" s="114">
        <v>0</v>
      </c>
      <c r="H1336" s="120">
        <v>30</v>
      </c>
      <c r="I1336" s="119">
        <f t="shared" ref="I1336:I1358" si="69">G1336*H1336</f>
        <v>0</v>
      </c>
      <c r="J1336" s="117"/>
    </row>
    <row r="1337" spans="1:11" x14ac:dyDescent="0.3">
      <c r="A1337" s="109">
        <v>43921</v>
      </c>
      <c r="B1337" s="107" t="s">
        <v>394</v>
      </c>
      <c r="C1337" s="107" t="s">
        <v>395</v>
      </c>
      <c r="D1337" s="118" t="s">
        <v>13</v>
      </c>
      <c r="E1337" s="118"/>
      <c r="F1337" s="119" t="s">
        <v>11</v>
      </c>
      <c r="G1337" s="114">
        <v>0</v>
      </c>
      <c r="H1337" s="120">
        <v>20</v>
      </c>
      <c r="I1337" s="119">
        <f t="shared" si="69"/>
        <v>0</v>
      </c>
      <c r="J1337" s="117"/>
    </row>
    <row r="1338" spans="1:11" x14ac:dyDescent="0.3">
      <c r="A1338" s="106">
        <v>43921</v>
      </c>
      <c r="B1338" s="107" t="s">
        <v>394</v>
      </c>
      <c r="C1338" s="107" t="s">
        <v>395</v>
      </c>
      <c r="D1338" s="118" t="s">
        <v>15</v>
      </c>
      <c r="E1338" s="118"/>
      <c r="F1338" s="119" t="s">
        <v>11</v>
      </c>
      <c r="G1338" s="114">
        <v>0</v>
      </c>
      <c r="H1338" s="120">
        <v>20</v>
      </c>
      <c r="I1338" s="119">
        <f t="shared" si="69"/>
        <v>0</v>
      </c>
      <c r="J1338" s="117"/>
    </row>
    <row r="1339" spans="1:11" x14ac:dyDescent="0.3">
      <c r="A1339" s="109">
        <v>43921</v>
      </c>
      <c r="B1339" s="107" t="s">
        <v>394</v>
      </c>
      <c r="C1339" s="107" t="s">
        <v>395</v>
      </c>
      <c r="D1339" s="118" t="s">
        <v>14</v>
      </c>
      <c r="E1339" s="118"/>
      <c r="F1339" s="119" t="s">
        <v>11</v>
      </c>
      <c r="G1339" s="114">
        <v>0</v>
      </c>
      <c r="H1339" s="120">
        <v>20</v>
      </c>
      <c r="I1339" s="119">
        <f t="shared" si="69"/>
        <v>0</v>
      </c>
      <c r="J1339" s="117"/>
    </row>
    <row r="1340" spans="1:11" x14ac:dyDescent="0.3">
      <c r="A1340" s="106">
        <v>43921</v>
      </c>
      <c r="B1340" s="107" t="s">
        <v>394</v>
      </c>
      <c r="C1340" s="107" t="s">
        <v>395</v>
      </c>
      <c r="D1340" s="118" t="s">
        <v>16</v>
      </c>
      <c r="E1340" s="118"/>
      <c r="F1340" s="119" t="s">
        <v>11</v>
      </c>
      <c r="G1340" s="114">
        <v>0</v>
      </c>
      <c r="H1340" s="120">
        <v>20</v>
      </c>
      <c r="I1340" s="119">
        <f t="shared" si="69"/>
        <v>0</v>
      </c>
      <c r="J1340" s="117"/>
    </row>
    <row r="1341" spans="1:11" x14ac:dyDescent="0.3">
      <c r="A1341" s="109">
        <v>43921</v>
      </c>
      <c r="B1341" s="107" t="s">
        <v>394</v>
      </c>
      <c r="C1341" s="107" t="s">
        <v>395</v>
      </c>
      <c r="D1341" s="121" t="s">
        <v>18</v>
      </c>
      <c r="E1341" s="121"/>
      <c r="F1341" s="122" t="s">
        <v>19</v>
      </c>
      <c r="G1341" s="114">
        <v>0</v>
      </c>
      <c r="H1341" s="123">
        <v>1</v>
      </c>
      <c r="I1341" s="124">
        <f t="shared" si="69"/>
        <v>0</v>
      </c>
      <c r="J1341" s="117"/>
    </row>
    <row r="1342" spans="1:11" x14ac:dyDescent="0.3">
      <c r="A1342" s="106">
        <v>43921</v>
      </c>
      <c r="B1342" s="107" t="s">
        <v>394</v>
      </c>
      <c r="C1342" s="107" t="s">
        <v>395</v>
      </c>
      <c r="D1342" s="125" t="s">
        <v>20</v>
      </c>
      <c r="E1342" s="125"/>
      <c r="F1342" s="124" t="s">
        <v>19</v>
      </c>
      <c r="G1342" s="114">
        <v>0</v>
      </c>
      <c r="H1342" s="126">
        <v>1</v>
      </c>
      <c r="I1342" s="124">
        <f t="shared" si="69"/>
        <v>0</v>
      </c>
      <c r="J1342" s="117"/>
    </row>
    <row r="1343" spans="1:11" x14ac:dyDescent="0.3">
      <c r="A1343" s="109">
        <v>43921</v>
      </c>
      <c r="B1343" s="107" t="s">
        <v>394</v>
      </c>
      <c r="C1343" s="107" t="s">
        <v>395</v>
      </c>
      <c r="D1343" s="125" t="s">
        <v>21</v>
      </c>
      <c r="E1343" s="125"/>
      <c r="F1343" s="124" t="s">
        <v>19</v>
      </c>
      <c r="G1343" s="114">
        <v>0</v>
      </c>
      <c r="H1343" s="126">
        <v>1</v>
      </c>
      <c r="I1343" s="124">
        <f t="shared" si="69"/>
        <v>0</v>
      </c>
      <c r="J1343" s="117"/>
    </row>
    <row r="1344" spans="1:11" x14ac:dyDescent="0.3">
      <c r="A1344" s="106">
        <v>43921</v>
      </c>
      <c r="B1344" s="107" t="s">
        <v>394</v>
      </c>
      <c r="C1344" s="107" t="s">
        <v>395</v>
      </c>
      <c r="D1344" s="125" t="s">
        <v>22</v>
      </c>
      <c r="E1344" s="125"/>
      <c r="F1344" s="124" t="s">
        <v>19</v>
      </c>
      <c r="G1344" s="114">
        <v>0</v>
      </c>
      <c r="H1344" s="126">
        <v>1</v>
      </c>
      <c r="I1344" s="124">
        <f t="shared" si="69"/>
        <v>0</v>
      </c>
      <c r="J1344" s="117"/>
    </row>
    <row r="1345" spans="1:10" x14ac:dyDescent="0.3">
      <c r="A1345" s="109">
        <v>43921</v>
      </c>
      <c r="B1345" s="107" t="s">
        <v>394</v>
      </c>
      <c r="C1345" s="107" t="s">
        <v>395</v>
      </c>
      <c r="D1345" s="125" t="s">
        <v>23</v>
      </c>
      <c r="E1345" s="125"/>
      <c r="F1345" s="124" t="s">
        <v>19</v>
      </c>
      <c r="G1345" s="114">
        <v>0</v>
      </c>
      <c r="H1345" s="126">
        <v>1</v>
      </c>
      <c r="I1345" s="124">
        <f t="shared" si="69"/>
        <v>0</v>
      </c>
      <c r="J1345" s="117"/>
    </row>
    <row r="1346" spans="1:10" x14ac:dyDescent="0.3">
      <c r="A1346" s="106">
        <v>43921</v>
      </c>
      <c r="B1346" s="107" t="s">
        <v>394</v>
      </c>
      <c r="C1346" s="107" t="s">
        <v>395</v>
      </c>
      <c r="D1346" s="127" t="s">
        <v>24</v>
      </c>
      <c r="E1346" s="127"/>
      <c r="F1346" s="128" t="s">
        <v>25</v>
      </c>
      <c r="G1346" s="114">
        <v>0</v>
      </c>
      <c r="H1346" s="129">
        <v>30</v>
      </c>
      <c r="I1346" s="128">
        <f t="shared" si="69"/>
        <v>0</v>
      </c>
      <c r="J1346" s="117"/>
    </row>
    <row r="1347" spans="1:10" x14ac:dyDescent="0.3">
      <c r="A1347" s="109">
        <v>43921</v>
      </c>
      <c r="B1347" s="107" t="s">
        <v>394</v>
      </c>
      <c r="C1347" s="107" t="s">
        <v>395</v>
      </c>
      <c r="D1347" s="127" t="s">
        <v>26</v>
      </c>
      <c r="E1347" s="127"/>
      <c r="F1347" s="128" t="s">
        <v>25</v>
      </c>
      <c r="G1347" s="114">
        <v>0</v>
      </c>
      <c r="H1347" s="129">
        <v>30</v>
      </c>
      <c r="I1347" s="128">
        <f t="shared" si="69"/>
        <v>0</v>
      </c>
      <c r="J1347" s="117"/>
    </row>
    <row r="1348" spans="1:10" x14ac:dyDescent="0.3">
      <c r="A1348" s="106">
        <v>43921</v>
      </c>
      <c r="B1348" s="107" t="s">
        <v>394</v>
      </c>
      <c r="C1348" s="107" t="s">
        <v>395</v>
      </c>
      <c r="D1348" s="127" t="s">
        <v>27</v>
      </c>
      <c r="E1348" s="127"/>
      <c r="F1348" s="128" t="s">
        <v>25</v>
      </c>
      <c r="G1348" s="114">
        <v>0</v>
      </c>
      <c r="H1348" s="129">
        <v>18</v>
      </c>
      <c r="I1348" s="128">
        <f t="shared" si="69"/>
        <v>0</v>
      </c>
      <c r="J1348" s="117"/>
    </row>
    <row r="1349" spans="1:10" x14ac:dyDescent="0.3">
      <c r="A1349" s="109">
        <v>43921</v>
      </c>
      <c r="B1349" s="107" t="s">
        <v>394</v>
      </c>
      <c r="C1349" s="107" t="s">
        <v>395</v>
      </c>
      <c r="D1349" s="130" t="s">
        <v>28</v>
      </c>
      <c r="E1349" s="130"/>
      <c r="F1349" s="131" t="s">
        <v>29</v>
      </c>
      <c r="G1349" s="114">
        <v>0</v>
      </c>
      <c r="H1349" s="132">
        <v>100</v>
      </c>
      <c r="I1349" s="131">
        <f t="shared" si="69"/>
        <v>0</v>
      </c>
      <c r="J1349" s="117"/>
    </row>
    <row r="1350" spans="1:10" x14ac:dyDescent="0.3">
      <c r="A1350" s="106">
        <v>43921</v>
      </c>
      <c r="B1350" s="107" t="s">
        <v>394</v>
      </c>
      <c r="C1350" s="107" t="s">
        <v>395</v>
      </c>
      <c r="D1350" s="130" t="s">
        <v>30</v>
      </c>
      <c r="E1350" s="130"/>
      <c r="F1350" s="131" t="s">
        <v>29</v>
      </c>
      <c r="G1350" s="114">
        <v>0</v>
      </c>
      <c r="H1350" s="132">
        <v>100</v>
      </c>
      <c r="I1350" s="131">
        <f t="shared" si="69"/>
        <v>0</v>
      </c>
      <c r="J1350" s="117"/>
    </row>
    <row r="1351" spans="1:10" x14ac:dyDescent="0.3">
      <c r="A1351" s="109">
        <v>43921</v>
      </c>
      <c r="B1351" s="107" t="s">
        <v>394</v>
      </c>
      <c r="C1351" s="107" t="s">
        <v>395</v>
      </c>
      <c r="D1351" s="130" t="s">
        <v>31</v>
      </c>
      <c r="E1351" s="130"/>
      <c r="F1351" s="131" t="s">
        <v>29</v>
      </c>
      <c r="G1351" s="114">
        <v>0</v>
      </c>
      <c r="H1351" s="132">
        <v>100</v>
      </c>
      <c r="I1351" s="131">
        <f t="shared" si="69"/>
        <v>0</v>
      </c>
      <c r="J1351" s="117"/>
    </row>
    <row r="1352" spans="1:10" x14ac:dyDescent="0.3">
      <c r="A1352" s="106">
        <v>43921</v>
      </c>
      <c r="B1352" s="107" t="s">
        <v>394</v>
      </c>
      <c r="C1352" s="107" t="s">
        <v>395</v>
      </c>
      <c r="D1352" s="130" t="s">
        <v>32</v>
      </c>
      <c r="E1352" s="130"/>
      <c r="F1352" s="131" t="s">
        <v>29</v>
      </c>
      <c r="G1352" s="114">
        <v>0</v>
      </c>
      <c r="H1352" s="132">
        <v>100</v>
      </c>
      <c r="I1352" s="131">
        <f t="shared" si="69"/>
        <v>0</v>
      </c>
      <c r="J1352" s="117"/>
    </row>
    <row r="1353" spans="1:10" x14ac:dyDescent="0.3">
      <c r="A1353" s="109">
        <v>43921</v>
      </c>
      <c r="B1353" s="107" t="s">
        <v>394</v>
      </c>
      <c r="C1353" s="107" t="s">
        <v>395</v>
      </c>
      <c r="D1353" s="130" t="s">
        <v>33</v>
      </c>
      <c r="E1353" s="130"/>
      <c r="F1353" s="131" t="s">
        <v>29</v>
      </c>
      <c r="G1353" s="114">
        <v>0</v>
      </c>
      <c r="H1353" s="132">
        <v>100</v>
      </c>
      <c r="I1353" s="131">
        <f t="shared" si="69"/>
        <v>0</v>
      </c>
      <c r="J1353" s="117"/>
    </row>
    <row r="1354" spans="1:10" x14ac:dyDescent="0.3">
      <c r="A1354" s="106">
        <v>43921</v>
      </c>
      <c r="B1354" s="107" t="s">
        <v>394</v>
      </c>
      <c r="C1354" s="107" t="s">
        <v>395</v>
      </c>
      <c r="D1354" s="130" t="s">
        <v>34</v>
      </c>
      <c r="E1354" s="130"/>
      <c r="F1354" s="131" t="s">
        <v>29</v>
      </c>
      <c r="G1354" s="114">
        <v>0</v>
      </c>
      <c r="H1354" s="132">
        <v>100</v>
      </c>
      <c r="I1354" s="131">
        <f t="shared" si="69"/>
        <v>0</v>
      </c>
      <c r="J1354" s="117"/>
    </row>
    <row r="1355" spans="1:10" x14ac:dyDescent="0.3">
      <c r="A1355" s="109">
        <v>43921</v>
      </c>
      <c r="B1355" s="107" t="s">
        <v>394</v>
      </c>
      <c r="C1355" s="107" t="s">
        <v>395</v>
      </c>
      <c r="D1355" s="130" t="s">
        <v>35</v>
      </c>
      <c r="E1355" s="130"/>
      <c r="F1355" s="131" t="s">
        <v>29</v>
      </c>
      <c r="G1355" s="114">
        <v>0</v>
      </c>
      <c r="H1355" s="132">
        <v>100</v>
      </c>
      <c r="I1355" s="131">
        <f t="shared" si="69"/>
        <v>0</v>
      </c>
      <c r="J1355" s="117"/>
    </row>
    <row r="1356" spans="1:10" x14ac:dyDescent="0.3">
      <c r="A1356" s="106">
        <v>43921</v>
      </c>
      <c r="B1356" s="107" t="s">
        <v>394</v>
      </c>
      <c r="C1356" s="107" t="s">
        <v>395</v>
      </c>
      <c r="D1356" s="130" t="s">
        <v>36</v>
      </c>
      <c r="E1356" s="130"/>
      <c r="F1356" s="131" t="s">
        <v>29</v>
      </c>
      <c r="G1356" s="114">
        <v>0</v>
      </c>
      <c r="H1356" s="132">
        <v>100</v>
      </c>
      <c r="I1356" s="131">
        <f t="shared" si="69"/>
        <v>0</v>
      </c>
      <c r="J1356" s="117"/>
    </row>
    <row r="1357" spans="1:10" x14ac:dyDescent="0.3">
      <c r="A1357" s="109">
        <v>43921</v>
      </c>
      <c r="B1357" s="107" t="s">
        <v>394</v>
      </c>
      <c r="C1357" s="107" t="s">
        <v>395</v>
      </c>
      <c r="D1357" s="130" t="s">
        <v>37</v>
      </c>
      <c r="E1357" s="130"/>
      <c r="F1357" s="131" t="s">
        <v>29</v>
      </c>
      <c r="G1357" s="114">
        <v>0</v>
      </c>
      <c r="H1357" s="132">
        <v>100</v>
      </c>
      <c r="I1357" s="131">
        <f t="shared" si="69"/>
        <v>0</v>
      </c>
      <c r="J1357" s="117"/>
    </row>
    <row r="1358" spans="1:10" x14ac:dyDescent="0.3">
      <c r="A1358" s="106">
        <v>43921</v>
      </c>
      <c r="B1358" s="107" t="s">
        <v>394</v>
      </c>
      <c r="C1358" s="107" t="s">
        <v>395</v>
      </c>
      <c r="D1358" s="133" t="s">
        <v>17</v>
      </c>
      <c r="E1358" s="133"/>
      <c r="F1358" s="134" t="s">
        <v>38</v>
      </c>
      <c r="G1358" s="114">
        <v>0</v>
      </c>
      <c r="H1358" s="135">
        <v>24</v>
      </c>
      <c r="I1358" s="134">
        <f t="shared" si="69"/>
        <v>0</v>
      </c>
      <c r="J1358" s="117"/>
    </row>
    <row r="1359" spans="1:10" x14ac:dyDescent="0.3">
      <c r="A1359" s="109">
        <v>43921</v>
      </c>
      <c r="B1359" s="107" t="s">
        <v>394</v>
      </c>
      <c r="C1359" s="107" t="s">
        <v>395</v>
      </c>
      <c r="D1359" s="7" t="s">
        <v>39</v>
      </c>
      <c r="E1359" s="7"/>
      <c r="F1359" s="8" t="s">
        <v>11</v>
      </c>
      <c r="G1359" s="114"/>
      <c r="H1359" s="113"/>
      <c r="I1359" s="8"/>
      <c r="J1359" s="117"/>
    </row>
    <row r="1360" spans="1:10" x14ac:dyDescent="0.3">
      <c r="A1360" s="106">
        <v>43921</v>
      </c>
      <c r="B1360" s="107" t="s">
        <v>394</v>
      </c>
      <c r="C1360" s="107" t="s">
        <v>395</v>
      </c>
      <c r="D1360" s="7" t="s">
        <v>40</v>
      </c>
      <c r="E1360" s="7"/>
      <c r="F1360" s="8" t="s">
        <v>11</v>
      </c>
      <c r="G1360" s="114"/>
      <c r="H1360" s="113"/>
      <c r="I1360" s="8"/>
      <c r="J1360" s="117"/>
    </row>
    <row r="1361" spans="1:10" x14ac:dyDescent="0.3">
      <c r="A1361" s="109">
        <v>43921</v>
      </c>
      <c r="B1361" s="107" t="s">
        <v>394</v>
      </c>
      <c r="C1361" s="107" t="s">
        <v>395</v>
      </c>
      <c r="D1361" s="7" t="s">
        <v>41</v>
      </c>
      <c r="E1361" s="7"/>
      <c r="F1361" s="8" t="s">
        <v>41</v>
      </c>
      <c r="G1361" s="114"/>
      <c r="H1361" s="113"/>
      <c r="I1361" s="8"/>
      <c r="J1361" s="117"/>
    </row>
    <row r="1362" spans="1:10" x14ac:dyDescent="0.3">
      <c r="A1362" s="106">
        <v>43921</v>
      </c>
      <c r="B1362" s="107" t="s">
        <v>394</v>
      </c>
      <c r="C1362" s="107" t="s">
        <v>395</v>
      </c>
      <c r="D1362" s="7" t="s">
        <v>42</v>
      </c>
      <c r="E1362" s="7"/>
      <c r="F1362" s="8" t="s">
        <v>19</v>
      </c>
      <c r="G1362" s="114"/>
      <c r="H1362" s="113"/>
      <c r="I1362" s="8"/>
      <c r="J1362" s="117"/>
    </row>
    <row r="1363" spans="1:10" x14ac:dyDescent="0.3">
      <c r="A1363" s="109">
        <v>43921</v>
      </c>
      <c r="B1363" s="107" t="s">
        <v>394</v>
      </c>
      <c r="C1363" s="107" t="s">
        <v>395</v>
      </c>
      <c r="D1363" s="7" t="s">
        <v>43</v>
      </c>
      <c r="E1363" s="7"/>
      <c r="F1363" s="8" t="s">
        <v>19</v>
      </c>
      <c r="G1363" s="114">
        <v>0</v>
      </c>
      <c r="H1363" s="113">
        <v>24</v>
      </c>
      <c r="I1363" s="8">
        <f t="shared" ref="I1363:I1365" si="70">G1363*H1363</f>
        <v>0</v>
      </c>
      <c r="J1363" s="117"/>
    </row>
    <row r="1364" spans="1:10" x14ac:dyDescent="0.3">
      <c r="A1364" s="106">
        <v>43921</v>
      </c>
      <c r="B1364" s="107" t="s">
        <v>394</v>
      </c>
      <c r="C1364" s="107" t="s">
        <v>395</v>
      </c>
      <c r="D1364" s="118" t="s">
        <v>355</v>
      </c>
      <c r="E1364" s="118"/>
      <c r="F1364" s="119" t="s">
        <v>11</v>
      </c>
      <c r="G1364" s="120">
        <v>0</v>
      </c>
      <c r="H1364" s="120">
        <v>20</v>
      </c>
      <c r="I1364" s="119">
        <f t="shared" si="70"/>
        <v>0</v>
      </c>
      <c r="J1364" s="117"/>
    </row>
    <row r="1365" spans="1:10" x14ac:dyDescent="0.3">
      <c r="A1365" s="109">
        <v>43921</v>
      </c>
      <c r="B1365" s="107" t="s">
        <v>394</v>
      </c>
      <c r="C1365" s="107" t="s">
        <v>395</v>
      </c>
      <c r="D1365" s="127" t="s">
        <v>359</v>
      </c>
      <c r="E1365" s="127"/>
      <c r="F1365" s="128" t="s">
        <v>25</v>
      </c>
      <c r="G1365" s="129">
        <v>0</v>
      </c>
      <c r="H1365" s="129">
        <v>10</v>
      </c>
      <c r="I1365" s="128">
        <f t="shared" si="70"/>
        <v>0</v>
      </c>
      <c r="J1365" s="117"/>
    </row>
    <row r="1366" spans="1:10" x14ac:dyDescent="0.3">
      <c r="A1366" s="106">
        <v>43921</v>
      </c>
      <c r="B1366" s="107" t="s">
        <v>394</v>
      </c>
      <c r="C1366" s="107" t="s">
        <v>395</v>
      </c>
      <c r="D1366" s="7"/>
      <c r="E1366" s="7"/>
      <c r="F1366" s="8"/>
      <c r="G1366" s="114"/>
      <c r="H1366" s="113"/>
      <c r="I1366" s="8"/>
      <c r="J1366" s="117"/>
    </row>
    <row r="1367" spans="1:10" x14ac:dyDescent="0.3">
      <c r="A1367" s="109">
        <v>43921</v>
      </c>
      <c r="B1367" s="107" t="s">
        <v>394</v>
      </c>
      <c r="C1367" s="107" t="s">
        <v>395</v>
      </c>
      <c r="D1367" s="7"/>
      <c r="E1367" s="7"/>
      <c r="F1367" s="8"/>
      <c r="G1367" s="114"/>
      <c r="H1367" s="113"/>
      <c r="I1367" s="8"/>
      <c r="J1367" s="117"/>
    </row>
    <row r="1368" spans="1:10" x14ac:dyDescent="0.3">
      <c r="A1368" s="106">
        <v>43921</v>
      </c>
      <c r="B1368" s="107" t="s">
        <v>394</v>
      </c>
      <c r="C1368" s="107" t="s">
        <v>395</v>
      </c>
      <c r="D1368" s="7"/>
      <c r="E1368" s="7"/>
      <c r="F1368" s="8"/>
      <c r="G1368" s="114"/>
      <c r="H1368" s="113"/>
      <c r="I1368" s="8"/>
      <c r="J1368" s="117"/>
    </row>
    <row r="1369" spans="1:10" x14ac:dyDescent="0.3">
      <c r="A1369" s="109">
        <v>43921</v>
      </c>
      <c r="B1369" s="107" t="s">
        <v>394</v>
      </c>
      <c r="C1369" s="107" t="s">
        <v>395</v>
      </c>
      <c r="D1369" s="7"/>
      <c r="E1369" s="7"/>
      <c r="F1369" s="8"/>
      <c r="G1369" s="114"/>
      <c r="H1369" s="113"/>
      <c r="I1369" s="8"/>
      <c r="J1369" s="117"/>
    </row>
    <row r="1370" spans="1:10" x14ac:dyDescent="0.3">
      <c r="A1370" s="109">
        <v>43921</v>
      </c>
      <c r="B1370" s="107" t="s">
        <v>394</v>
      </c>
      <c r="C1370" s="107" t="s">
        <v>395</v>
      </c>
      <c r="D1370" s="8"/>
      <c r="E1370" s="8"/>
      <c r="F1370" s="8"/>
      <c r="G1370" s="114"/>
      <c r="H1370" s="113"/>
      <c r="I1370" s="8"/>
      <c r="J1370" s="117"/>
    </row>
    <row r="1371" spans="1:10" x14ac:dyDescent="0.3">
      <c r="A1371" s="105"/>
      <c r="B1371" s="108"/>
      <c r="C1371" s="108"/>
      <c r="D1371" s="14"/>
      <c r="E1371" s="14"/>
      <c r="F1371" s="15"/>
      <c r="G1371" s="115"/>
      <c r="H1371" s="116"/>
      <c r="I1371" s="15"/>
    </row>
    <row r="1372" spans="1:10" x14ac:dyDescent="0.3">
      <c r="A1372" s="109">
        <v>43923</v>
      </c>
      <c r="B1372" s="107" t="s">
        <v>397</v>
      </c>
      <c r="C1372" s="107" t="s">
        <v>360</v>
      </c>
      <c r="D1372" s="8" t="s">
        <v>10</v>
      </c>
      <c r="E1372" s="8"/>
      <c r="F1372" s="8" t="s">
        <v>368</v>
      </c>
      <c r="G1372" s="114">
        <v>20</v>
      </c>
      <c r="H1372" s="113">
        <v>50</v>
      </c>
      <c r="I1372" s="8">
        <f>G1372*H1372</f>
        <v>1000</v>
      </c>
    </row>
    <row r="1373" spans="1:10" x14ac:dyDescent="0.3">
      <c r="A1373" s="106">
        <v>43923</v>
      </c>
      <c r="B1373" s="107" t="s">
        <v>397</v>
      </c>
      <c r="C1373" s="107" t="s">
        <v>360</v>
      </c>
      <c r="D1373" s="118" t="s">
        <v>12</v>
      </c>
      <c r="E1373" s="118"/>
      <c r="F1373" s="119" t="s">
        <v>11</v>
      </c>
      <c r="G1373" s="114">
        <v>0</v>
      </c>
      <c r="H1373" s="120">
        <v>30</v>
      </c>
      <c r="I1373" s="119">
        <f t="shared" ref="I1373:I1395" si="71">G1373*H1373</f>
        <v>0</v>
      </c>
    </row>
    <row r="1374" spans="1:10" x14ac:dyDescent="0.3">
      <c r="A1374" s="109">
        <v>43923</v>
      </c>
      <c r="B1374" s="107" t="s">
        <v>397</v>
      </c>
      <c r="C1374" s="107" t="s">
        <v>360</v>
      </c>
      <c r="D1374" s="118" t="s">
        <v>13</v>
      </c>
      <c r="E1374" s="118"/>
      <c r="F1374" s="119" t="s">
        <v>11</v>
      </c>
      <c r="G1374" s="114">
        <v>0</v>
      </c>
      <c r="H1374" s="120">
        <v>20</v>
      </c>
      <c r="I1374" s="119">
        <f t="shared" si="71"/>
        <v>0</v>
      </c>
    </row>
    <row r="1375" spans="1:10" x14ac:dyDescent="0.3">
      <c r="A1375" s="106">
        <v>43923</v>
      </c>
      <c r="B1375" s="107" t="s">
        <v>397</v>
      </c>
      <c r="C1375" s="107" t="s">
        <v>360</v>
      </c>
      <c r="D1375" s="118" t="s">
        <v>15</v>
      </c>
      <c r="E1375" s="118"/>
      <c r="F1375" s="119" t="s">
        <v>11</v>
      </c>
      <c r="G1375" s="114">
        <v>0</v>
      </c>
      <c r="H1375" s="120">
        <v>20</v>
      </c>
      <c r="I1375" s="119">
        <f t="shared" si="71"/>
        <v>0</v>
      </c>
    </row>
    <row r="1376" spans="1:10" x14ac:dyDescent="0.3">
      <c r="A1376" s="109">
        <v>43923</v>
      </c>
      <c r="B1376" s="107" t="s">
        <v>397</v>
      </c>
      <c r="C1376" s="107" t="s">
        <v>360</v>
      </c>
      <c r="D1376" s="118" t="s">
        <v>14</v>
      </c>
      <c r="E1376" s="118"/>
      <c r="F1376" s="119" t="s">
        <v>11</v>
      </c>
      <c r="G1376" s="114">
        <v>0</v>
      </c>
      <c r="H1376" s="120">
        <v>20</v>
      </c>
      <c r="I1376" s="119">
        <f t="shared" si="71"/>
        <v>0</v>
      </c>
    </row>
    <row r="1377" spans="1:9" x14ac:dyDescent="0.3">
      <c r="A1377" s="106">
        <v>43923</v>
      </c>
      <c r="B1377" s="107" t="s">
        <v>397</v>
      </c>
      <c r="C1377" s="107" t="s">
        <v>360</v>
      </c>
      <c r="D1377" s="118" t="s">
        <v>16</v>
      </c>
      <c r="E1377" s="118"/>
      <c r="F1377" s="119" t="s">
        <v>11</v>
      </c>
      <c r="G1377" s="114">
        <v>35</v>
      </c>
      <c r="H1377" s="120">
        <v>20</v>
      </c>
      <c r="I1377" s="119">
        <f t="shared" si="71"/>
        <v>700</v>
      </c>
    </row>
    <row r="1378" spans="1:9" x14ac:dyDescent="0.3">
      <c r="A1378" s="109">
        <v>43923</v>
      </c>
      <c r="B1378" s="107" t="s">
        <v>397</v>
      </c>
      <c r="C1378" s="107" t="s">
        <v>360</v>
      </c>
      <c r="D1378" s="121" t="s">
        <v>18</v>
      </c>
      <c r="E1378" s="121"/>
      <c r="F1378" s="122" t="s">
        <v>19</v>
      </c>
      <c r="G1378" s="114">
        <v>0</v>
      </c>
      <c r="H1378" s="123">
        <v>1</v>
      </c>
      <c r="I1378" s="124">
        <f t="shared" si="71"/>
        <v>0</v>
      </c>
    </row>
    <row r="1379" spans="1:9" x14ac:dyDescent="0.3">
      <c r="A1379" s="106">
        <v>43923</v>
      </c>
      <c r="B1379" s="107" t="s">
        <v>397</v>
      </c>
      <c r="C1379" s="107" t="s">
        <v>360</v>
      </c>
      <c r="D1379" s="125" t="s">
        <v>20</v>
      </c>
      <c r="E1379" s="125"/>
      <c r="F1379" s="124" t="s">
        <v>19</v>
      </c>
      <c r="G1379" s="114">
        <v>0</v>
      </c>
      <c r="H1379" s="126">
        <v>1</v>
      </c>
      <c r="I1379" s="124">
        <f t="shared" si="71"/>
        <v>0</v>
      </c>
    </row>
    <row r="1380" spans="1:9" x14ac:dyDescent="0.3">
      <c r="A1380" s="109">
        <v>43923</v>
      </c>
      <c r="B1380" s="107" t="s">
        <v>397</v>
      </c>
      <c r="C1380" s="107" t="s">
        <v>360</v>
      </c>
      <c r="D1380" s="125" t="s">
        <v>21</v>
      </c>
      <c r="E1380" s="125"/>
      <c r="F1380" s="124" t="s">
        <v>19</v>
      </c>
      <c r="G1380" s="114">
        <v>0</v>
      </c>
      <c r="H1380" s="126">
        <v>1</v>
      </c>
      <c r="I1380" s="124">
        <f t="shared" si="71"/>
        <v>0</v>
      </c>
    </row>
    <row r="1381" spans="1:9" x14ac:dyDescent="0.3">
      <c r="A1381" s="106">
        <v>43923</v>
      </c>
      <c r="B1381" s="107" t="s">
        <v>397</v>
      </c>
      <c r="C1381" s="107" t="s">
        <v>360</v>
      </c>
      <c r="D1381" s="125" t="s">
        <v>22</v>
      </c>
      <c r="E1381" s="125"/>
      <c r="F1381" s="124" t="s">
        <v>19</v>
      </c>
      <c r="G1381" s="114">
        <v>0</v>
      </c>
      <c r="H1381" s="126">
        <v>1</v>
      </c>
      <c r="I1381" s="124">
        <f t="shared" si="71"/>
        <v>0</v>
      </c>
    </row>
    <row r="1382" spans="1:9" x14ac:dyDescent="0.3">
      <c r="A1382" s="109">
        <v>43923</v>
      </c>
      <c r="B1382" s="107" t="s">
        <v>397</v>
      </c>
      <c r="C1382" s="107" t="s">
        <v>360</v>
      </c>
      <c r="D1382" s="125" t="s">
        <v>23</v>
      </c>
      <c r="E1382" s="125"/>
      <c r="F1382" s="124" t="s">
        <v>19</v>
      </c>
      <c r="G1382" s="114">
        <v>0</v>
      </c>
      <c r="H1382" s="126">
        <v>1</v>
      </c>
      <c r="I1382" s="124">
        <f t="shared" si="71"/>
        <v>0</v>
      </c>
    </row>
    <row r="1383" spans="1:9" x14ac:dyDescent="0.3">
      <c r="A1383" s="106">
        <v>43923</v>
      </c>
      <c r="B1383" s="107" t="s">
        <v>397</v>
      </c>
      <c r="C1383" s="107" t="s">
        <v>360</v>
      </c>
      <c r="D1383" s="127" t="s">
        <v>24</v>
      </c>
      <c r="E1383" s="127"/>
      <c r="F1383" s="128" t="s">
        <v>25</v>
      </c>
      <c r="G1383" s="114">
        <v>0</v>
      </c>
      <c r="H1383" s="129">
        <v>30</v>
      </c>
      <c r="I1383" s="128">
        <f t="shared" si="71"/>
        <v>0</v>
      </c>
    </row>
    <row r="1384" spans="1:9" x14ac:dyDescent="0.3">
      <c r="A1384" s="109">
        <v>43923</v>
      </c>
      <c r="B1384" s="107" t="s">
        <v>397</v>
      </c>
      <c r="C1384" s="107" t="s">
        <v>360</v>
      </c>
      <c r="D1384" s="127" t="s">
        <v>26</v>
      </c>
      <c r="E1384" s="127"/>
      <c r="F1384" s="128" t="s">
        <v>25</v>
      </c>
      <c r="G1384" s="114">
        <v>17</v>
      </c>
      <c r="H1384" s="129">
        <v>30</v>
      </c>
      <c r="I1384" s="128">
        <f t="shared" si="71"/>
        <v>510</v>
      </c>
    </row>
    <row r="1385" spans="1:9" x14ac:dyDescent="0.3">
      <c r="A1385" s="106">
        <v>43923</v>
      </c>
      <c r="B1385" s="107" t="s">
        <v>397</v>
      </c>
      <c r="C1385" s="107" t="s">
        <v>360</v>
      </c>
      <c r="D1385" s="127" t="s">
        <v>27</v>
      </c>
      <c r="E1385" s="127"/>
      <c r="F1385" s="128" t="s">
        <v>25</v>
      </c>
      <c r="G1385" s="114">
        <v>28</v>
      </c>
      <c r="H1385" s="129">
        <v>18</v>
      </c>
      <c r="I1385" s="128">
        <f t="shared" si="71"/>
        <v>504</v>
      </c>
    </row>
    <row r="1386" spans="1:9" x14ac:dyDescent="0.3">
      <c r="A1386" s="109">
        <v>43923</v>
      </c>
      <c r="B1386" s="107" t="s">
        <v>397</v>
      </c>
      <c r="C1386" s="107" t="s">
        <v>360</v>
      </c>
      <c r="D1386" s="130" t="s">
        <v>28</v>
      </c>
      <c r="E1386" s="130"/>
      <c r="F1386" s="131" t="s">
        <v>29</v>
      </c>
      <c r="G1386" s="114">
        <v>2</v>
      </c>
      <c r="H1386" s="132">
        <v>100</v>
      </c>
      <c r="I1386" s="131">
        <f t="shared" si="71"/>
        <v>200</v>
      </c>
    </row>
    <row r="1387" spans="1:9" x14ac:dyDescent="0.3">
      <c r="A1387" s="106">
        <v>43923</v>
      </c>
      <c r="B1387" s="107" t="s">
        <v>397</v>
      </c>
      <c r="C1387" s="107" t="s">
        <v>360</v>
      </c>
      <c r="D1387" s="130" t="s">
        <v>30</v>
      </c>
      <c r="E1387" s="130"/>
      <c r="F1387" s="131" t="s">
        <v>29</v>
      </c>
      <c r="G1387" s="114">
        <v>1</v>
      </c>
      <c r="H1387" s="132">
        <v>100</v>
      </c>
      <c r="I1387" s="131">
        <f t="shared" si="71"/>
        <v>100</v>
      </c>
    </row>
    <row r="1388" spans="1:9" x14ac:dyDescent="0.3">
      <c r="A1388" s="109">
        <v>43923</v>
      </c>
      <c r="B1388" s="107" t="s">
        <v>397</v>
      </c>
      <c r="C1388" s="107" t="s">
        <v>360</v>
      </c>
      <c r="D1388" s="130" t="s">
        <v>31</v>
      </c>
      <c r="E1388" s="130"/>
      <c r="F1388" s="131" t="s">
        <v>29</v>
      </c>
      <c r="G1388" s="114">
        <v>1</v>
      </c>
      <c r="H1388" s="132">
        <v>100</v>
      </c>
      <c r="I1388" s="131">
        <f t="shared" si="71"/>
        <v>100</v>
      </c>
    </row>
    <row r="1389" spans="1:9" x14ac:dyDescent="0.3">
      <c r="A1389" s="106">
        <v>43923</v>
      </c>
      <c r="B1389" s="107" t="s">
        <v>397</v>
      </c>
      <c r="C1389" s="107" t="s">
        <v>360</v>
      </c>
      <c r="D1389" s="130" t="s">
        <v>32</v>
      </c>
      <c r="E1389" s="130"/>
      <c r="F1389" s="131" t="s">
        <v>29</v>
      </c>
      <c r="G1389" s="114">
        <v>0</v>
      </c>
      <c r="H1389" s="132">
        <v>100</v>
      </c>
      <c r="I1389" s="131">
        <f t="shared" si="71"/>
        <v>0</v>
      </c>
    </row>
    <row r="1390" spans="1:9" x14ac:dyDescent="0.3">
      <c r="A1390" s="109">
        <v>43923</v>
      </c>
      <c r="B1390" s="107" t="s">
        <v>397</v>
      </c>
      <c r="C1390" s="107" t="s">
        <v>360</v>
      </c>
      <c r="D1390" s="130" t="s">
        <v>33</v>
      </c>
      <c r="E1390" s="130"/>
      <c r="F1390" s="131" t="s">
        <v>29</v>
      </c>
      <c r="G1390" s="114">
        <v>1</v>
      </c>
      <c r="H1390" s="132">
        <v>100</v>
      </c>
      <c r="I1390" s="131">
        <f t="shared" si="71"/>
        <v>100</v>
      </c>
    </row>
    <row r="1391" spans="1:9" x14ac:dyDescent="0.3">
      <c r="A1391" s="106">
        <v>43923</v>
      </c>
      <c r="B1391" s="107" t="s">
        <v>397</v>
      </c>
      <c r="C1391" s="107" t="s">
        <v>360</v>
      </c>
      <c r="D1391" s="130" t="s">
        <v>34</v>
      </c>
      <c r="E1391" s="130"/>
      <c r="F1391" s="131" t="s">
        <v>29</v>
      </c>
      <c r="G1391" s="114">
        <v>1</v>
      </c>
      <c r="H1391" s="132">
        <v>100</v>
      </c>
      <c r="I1391" s="131">
        <f t="shared" si="71"/>
        <v>100</v>
      </c>
    </row>
    <row r="1392" spans="1:9" x14ac:dyDescent="0.3">
      <c r="A1392" s="109">
        <v>43923</v>
      </c>
      <c r="B1392" s="107" t="s">
        <v>397</v>
      </c>
      <c r="C1392" s="107" t="s">
        <v>360</v>
      </c>
      <c r="D1392" s="130" t="s">
        <v>35</v>
      </c>
      <c r="E1392" s="130"/>
      <c r="F1392" s="131" t="s">
        <v>29</v>
      </c>
      <c r="G1392" s="114">
        <v>0</v>
      </c>
      <c r="H1392" s="132">
        <v>100</v>
      </c>
      <c r="I1392" s="131">
        <f t="shared" si="71"/>
        <v>0</v>
      </c>
    </row>
    <row r="1393" spans="1:9" x14ac:dyDescent="0.3">
      <c r="A1393" s="106">
        <v>43923</v>
      </c>
      <c r="B1393" s="107" t="s">
        <v>397</v>
      </c>
      <c r="C1393" s="107" t="s">
        <v>360</v>
      </c>
      <c r="D1393" s="130" t="s">
        <v>36</v>
      </c>
      <c r="E1393" s="130"/>
      <c r="F1393" s="131" t="s">
        <v>29</v>
      </c>
      <c r="G1393" s="114">
        <v>2</v>
      </c>
      <c r="H1393" s="132">
        <v>100</v>
      </c>
      <c r="I1393" s="131">
        <f t="shared" si="71"/>
        <v>200</v>
      </c>
    </row>
    <row r="1394" spans="1:9" x14ac:dyDescent="0.3">
      <c r="A1394" s="109">
        <v>43923</v>
      </c>
      <c r="B1394" s="107" t="s">
        <v>397</v>
      </c>
      <c r="C1394" s="107" t="s">
        <v>360</v>
      </c>
      <c r="D1394" s="130" t="s">
        <v>37</v>
      </c>
      <c r="E1394" s="130"/>
      <c r="F1394" s="131" t="s">
        <v>29</v>
      </c>
      <c r="G1394" s="114">
        <v>2</v>
      </c>
      <c r="H1394" s="132">
        <v>100</v>
      </c>
      <c r="I1394" s="131">
        <f t="shared" si="71"/>
        <v>200</v>
      </c>
    </row>
    <row r="1395" spans="1:9" x14ac:dyDescent="0.3">
      <c r="A1395" s="106">
        <v>43923</v>
      </c>
      <c r="B1395" s="107" t="s">
        <v>397</v>
      </c>
      <c r="C1395" s="107" t="s">
        <v>360</v>
      </c>
      <c r="D1395" s="133" t="s">
        <v>17</v>
      </c>
      <c r="E1395" s="133"/>
      <c r="F1395" s="134" t="s">
        <v>38</v>
      </c>
      <c r="G1395" s="114">
        <v>42</v>
      </c>
      <c r="H1395" s="135">
        <v>24</v>
      </c>
      <c r="I1395" s="134">
        <f t="shared" si="71"/>
        <v>1008</v>
      </c>
    </row>
    <row r="1396" spans="1:9" x14ac:dyDescent="0.3">
      <c r="A1396" s="109">
        <v>43923</v>
      </c>
      <c r="B1396" s="107" t="s">
        <v>397</v>
      </c>
      <c r="C1396" s="107" t="s">
        <v>360</v>
      </c>
      <c r="D1396" s="7" t="s">
        <v>39</v>
      </c>
      <c r="E1396" s="7"/>
      <c r="F1396" s="8" t="s">
        <v>11</v>
      </c>
      <c r="G1396" s="114"/>
      <c r="H1396" s="113"/>
      <c r="I1396" s="8"/>
    </row>
    <row r="1397" spans="1:9" x14ac:dyDescent="0.3">
      <c r="A1397" s="106">
        <v>43923</v>
      </c>
      <c r="B1397" s="107" t="s">
        <v>397</v>
      </c>
      <c r="C1397" s="107" t="s">
        <v>360</v>
      </c>
      <c r="D1397" s="7" t="s">
        <v>40</v>
      </c>
      <c r="E1397" s="7"/>
      <c r="F1397" s="8" t="s">
        <v>11</v>
      </c>
      <c r="G1397" s="114"/>
      <c r="H1397" s="113"/>
      <c r="I1397" s="8"/>
    </row>
    <row r="1398" spans="1:9" x14ac:dyDescent="0.3">
      <c r="A1398" s="109">
        <v>43923</v>
      </c>
      <c r="B1398" s="107" t="s">
        <v>397</v>
      </c>
      <c r="C1398" s="107" t="s">
        <v>360</v>
      </c>
      <c r="D1398" s="7" t="s">
        <v>41</v>
      </c>
      <c r="E1398" s="7"/>
      <c r="F1398" s="8" t="s">
        <v>41</v>
      </c>
      <c r="G1398" s="114"/>
      <c r="H1398" s="113"/>
      <c r="I1398" s="8"/>
    </row>
    <row r="1399" spans="1:9" x14ac:dyDescent="0.3">
      <c r="A1399" s="106">
        <v>43923</v>
      </c>
      <c r="B1399" s="107" t="s">
        <v>397</v>
      </c>
      <c r="C1399" s="107" t="s">
        <v>360</v>
      </c>
      <c r="D1399" s="7" t="s">
        <v>42</v>
      </c>
      <c r="E1399" s="7"/>
      <c r="F1399" s="8" t="s">
        <v>19</v>
      </c>
      <c r="G1399" s="114"/>
      <c r="H1399" s="113"/>
      <c r="I1399" s="8"/>
    </row>
    <row r="1400" spans="1:9" x14ac:dyDescent="0.3">
      <c r="A1400" s="109">
        <v>43923</v>
      </c>
      <c r="B1400" s="107" t="s">
        <v>397</v>
      </c>
      <c r="C1400" s="107" t="s">
        <v>360</v>
      </c>
      <c r="D1400" s="7" t="s">
        <v>43</v>
      </c>
      <c r="E1400" s="7"/>
      <c r="F1400" s="8" t="s">
        <v>19</v>
      </c>
      <c r="G1400" s="114">
        <v>0</v>
      </c>
      <c r="H1400" s="113">
        <v>24</v>
      </c>
      <c r="I1400" s="8">
        <f t="shared" ref="I1400:I1403" si="72">G1400*H1400</f>
        <v>0</v>
      </c>
    </row>
    <row r="1401" spans="1:9" x14ac:dyDescent="0.3">
      <c r="A1401" s="106">
        <v>43923</v>
      </c>
      <c r="B1401" s="107" t="s">
        <v>397</v>
      </c>
      <c r="C1401" s="107" t="s">
        <v>360</v>
      </c>
      <c r="D1401" s="118" t="s">
        <v>355</v>
      </c>
      <c r="E1401" s="118"/>
      <c r="F1401" s="119" t="s">
        <v>11</v>
      </c>
      <c r="G1401" s="120">
        <v>0</v>
      </c>
      <c r="H1401" s="120">
        <v>20</v>
      </c>
      <c r="I1401" s="119">
        <f t="shared" si="72"/>
        <v>0</v>
      </c>
    </row>
    <row r="1402" spans="1:9" x14ac:dyDescent="0.3">
      <c r="A1402" s="109">
        <v>43923</v>
      </c>
      <c r="B1402" s="107" t="s">
        <v>397</v>
      </c>
      <c r="C1402" s="107" t="s">
        <v>360</v>
      </c>
      <c r="D1402" s="127" t="s">
        <v>359</v>
      </c>
      <c r="E1402" s="127"/>
      <c r="F1402" s="128" t="s">
        <v>25</v>
      </c>
      <c r="G1402" s="129">
        <v>0</v>
      </c>
      <c r="H1402" s="129">
        <v>10</v>
      </c>
      <c r="I1402" s="128">
        <f t="shared" si="72"/>
        <v>0</v>
      </c>
    </row>
    <row r="1403" spans="1:9" x14ac:dyDescent="0.3">
      <c r="A1403" s="106">
        <v>43923</v>
      </c>
      <c r="B1403" s="107" t="s">
        <v>397</v>
      </c>
      <c r="C1403" s="107" t="s">
        <v>360</v>
      </c>
      <c r="D1403" s="118" t="s">
        <v>398</v>
      </c>
      <c r="E1403" s="118"/>
      <c r="F1403" s="119" t="s">
        <v>11</v>
      </c>
      <c r="G1403" s="120">
        <v>15</v>
      </c>
      <c r="H1403" s="120">
        <v>20</v>
      </c>
      <c r="I1403" s="119">
        <f t="shared" si="72"/>
        <v>300</v>
      </c>
    </row>
    <row r="1404" spans="1:9" x14ac:dyDescent="0.3">
      <c r="A1404" s="109">
        <v>43923</v>
      </c>
      <c r="B1404" s="107" t="s">
        <v>397</v>
      </c>
      <c r="C1404" s="107" t="s">
        <v>360</v>
      </c>
      <c r="D1404" s="7"/>
      <c r="E1404" s="7"/>
      <c r="F1404" s="8"/>
      <c r="G1404" s="114"/>
      <c r="H1404" s="113"/>
      <c r="I1404" s="8"/>
    </row>
    <row r="1405" spans="1:9" x14ac:dyDescent="0.3">
      <c r="A1405" s="106">
        <v>43923</v>
      </c>
      <c r="B1405" s="107" t="s">
        <v>397</v>
      </c>
      <c r="C1405" s="107" t="s">
        <v>360</v>
      </c>
      <c r="D1405" s="7"/>
      <c r="E1405" s="7"/>
      <c r="F1405" s="8"/>
      <c r="G1405" s="114"/>
      <c r="H1405" s="113"/>
      <c r="I1405" s="8"/>
    </row>
    <row r="1406" spans="1:9" x14ac:dyDescent="0.3">
      <c r="A1406" s="109">
        <v>43923</v>
      </c>
      <c r="B1406" s="107" t="s">
        <v>397</v>
      </c>
      <c r="C1406" s="107" t="s">
        <v>360</v>
      </c>
      <c r="D1406" s="7"/>
      <c r="E1406" s="7"/>
      <c r="F1406" s="8"/>
      <c r="G1406" s="114"/>
      <c r="H1406" s="113"/>
      <c r="I1406" s="8"/>
    </row>
    <row r="1407" spans="1:9" x14ac:dyDescent="0.3">
      <c r="A1407" s="106">
        <v>43923</v>
      </c>
      <c r="B1407" s="107" t="s">
        <v>397</v>
      </c>
      <c r="C1407" s="107" t="s">
        <v>360</v>
      </c>
      <c r="D1407" s="8"/>
      <c r="E1407" s="8"/>
      <c r="F1407" s="8"/>
      <c r="G1407" s="114"/>
      <c r="H1407" s="113"/>
      <c r="I1407" s="8"/>
    </row>
    <row r="1408" spans="1:9" x14ac:dyDescent="0.3">
      <c r="A1408" s="105"/>
      <c r="B1408" s="108"/>
      <c r="C1408" s="108"/>
      <c r="D1408" s="14"/>
      <c r="E1408" s="14"/>
      <c r="F1408" s="15"/>
      <c r="G1408" s="115"/>
      <c r="H1408" s="116"/>
      <c r="I1408" s="15"/>
    </row>
    <row r="1409" spans="1:9" x14ac:dyDescent="0.3">
      <c r="A1409" s="109">
        <v>43923</v>
      </c>
      <c r="B1409" s="107" t="s">
        <v>106</v>
      </c>
      <c r="C1409" s="107" t="s">
        <v>395</v>
      </c>
      <c r="D1409" s="8" t="s">
        <v>10</v>
      </c>
      <c r="E1409" s="8"/>
      <c r="F1409" s="8" t="s">
        <v>368</v>
      </c>
      <c r="G1409" s="114">
        <v>53</v>
      </c>
      <c r="H1409" s="113">
        <v>50</v>
      </c>
      <c r="I1409" s="8">
        <f>G1409*H1409</f>
        <v>2650</v>
      </c>
    </row>
    <row r="1410" spans="1:9" x14ac:dyDescent="0.3">
      <c r="A1410" s="106">
        <v>43923</v>
      </c>
      <c r="B1410" s="107" t="s">
        <v>106</v>
      </c>
      <c r="C1410" s="107" t="s">
        <v>395</v>
      </c>
      <c r="D1410" s="118" t="s">
        <v>12</v>
      </c>
      <c r="E1410" s="118"/>
      <c r="F1410" s="119" t="s">
        <v>11</v>
      </c>
      <c r="G1410" s="114">
        <v>0</v>
      </c>
      <c r="H1410" s="120">
        <v>30</v>
      </c>
      <c r="I1410" s="119">
        <f t="shared" ref="I1410:I1432" si="73">G1410*H1410</f>
        <v>0</v>
      </c>
    </row>
    <row r="1411" spans="1:9" x14ac:dyDescent="0.3">
      <c r="A1411" s="109">
        <v>43923</v>
      </c>
      <c r="B1411" s="107" t="s">
        <v>106</v>
      </c>
      <c r="C1411" s="107" t="s">
        <v>395</v>
      </c>
      <c r="D1411" s="118" t="s">
        <v>13</v>
      </c>
      <c r="E1411" s="118"/>
      <c r="F1411" s="119" t="s">
        <v>11</v>
      </c>
      <c r="G1411" s="114">
        <v>0</v>
      </c>
      <c r="H1411" s="120">
        <v>20</v>
      </c>
      <c r="I1411" s="119">
        <f t="shared" si="73"/>
        <v>0</v>
      </c>
    </row>
    <row r="1412" spans="1:9" x14ac:dyDescent="0.3">
      <c r="A1412" s="106">
        <v>43923</v>
      </c>
      <c r="B1412" s="107" t="s">
        <v>106</v>
      </c>
      <c r="C1412" s="107" t="s">
        <v>395</v>
      </c>
      <c r="D1412" s="118" t="s">
        <v>15</v>
      </c>
      <c r="E1412" s="118"/>
      <c r="F1412" s="119" t="s">
        <v>11</v>
      </c>
      <c r="G1412" s="114">
        <v>0</v>
      </c>
      <c r="H1412" s="120">
        <v>20</v>
      </c>
      <c r="I1412" s="119">
        <f t="shared" si="73"/>
        <v>0</v>
      </c>
    </row>
    <row r="1413" spans="1:9" x14ac:dyDescent="0.3">
      <c r="A1413" s="109">
        <v>43923</v>
      </c>
      <c r="B1413" s="107" t="s">
        <v>106</v>
      </c>
      <c r="C1413" s="107" t="s">
        <v>395</v>
      </c>
      <c r="D1413" s="118" t="s">
        <v>14</v>
      </c>
      <c r="E1413" s="118"/>
      <c r="F1413" s="119" t="s">
        <v>11</v>
      </c>
      <c r="G1413" s="114">
        <v>0</v>
      </c>
      <c r="H1413" s="120">
        <v>20</v>
      </c>
      <c r="I1413" s="119">
        <f t="shared" si="73"/>
        <v>0</v>
      </c>
    </row>
    <row r="1414" spans="1:9" x14ac:dyDescent="0.3">
      <c r="A1414" s="106">
        <v>43923</v>
      </c>
      <c r="B1414" s="107" t="s">
        <v>106</v>
      </c>
      <c r="C1414" s="107" t="s">
        <v>395</v>
      </c>
      <c r="D1414" s="118" t="s">
        <v>16</v>
      </c>
      <c r="E1414" s="118"/>
      <c r="F1414" s="119" t="s">
        <v>11</v>
      </c>
      <c r="G1414" s="114">
        <v>90</v>
      </c>
      <c r="H1414" s="120">
        <v>20</v>
      </c>
      <c r="I1414" s="119">
        <f t="shared" si="73"/>
        <v>1800</v>
      </c>
    </row>
    <row r="1415" spans="1:9" x14ac:dyDescent="0.3">
      <c r="A1415" s="109">
        <v>43923</v>
      </c>
      <c r="B1415" s="107" t="s">
        <v>106</v>
      </c>
      <c r="C1415" s="107" t="s">
        <v>395</v>
      </c>
      <c r="D1415" s="121" t="s">
        <v>18</v>
      </c>
      <c r="E1415" s="121"/>
      <c r="F1415" s="122" t="s">
        <v>19</v>
      </c>
      <c r="G1415" s="114">
        <v>0</v>
      </c>
      <c r="H1415" s="123">
        <v>1</v>
      </c>
      <c r="I1415" s="124">
        <f t="shared" si="73"/>
        <v>0</v>
      </c>
    </row>
    <row r="1416" spans="1:9" x14ac:dyDescent="0.3">
      <c r="A1416" s="106">
        <v>43923</v>
      </c>
      <c r="B1416" s="107" t="s">
        <v>106</v>
      </c>
      <c r="C1416" s="107" t="s">
        <v>395</v>
      </c>
      <c r="D1416" s="125" t="s">
        <v>20</v>
      </c>
      <c r="E1416" s="125"/>
      <c r="F1416" s="124" t="s">
        <v>19</v>
      </c>
      <c r="G1416" s="114">
        <v>0</v>
      </c>
      <c r="H1416" s="126">
        <v>1</v>
      </c>
      <c r="I1416" s="124">
        <f t="shared" si="73"/>
        <v>0</v>
      </c>
    </row>
    <row r="1417" spans="1:9" x14ac:dyDescent="0.3">
      <c r="A1417" s="109">
        <v>43923</v>
      </c>
      <c r="B1417" s="107" t="s">
        <v>106</v>
      </c>
      <c r="C1417" s="107" t="s">
        <v>395</v>
      </c>
      <c r="D1417" s="125" t="s">
        <v>21</v>
      </c>
      <c r="E1417" s="125"/>
      <c r="F1417" s="124" t="s">
        <v>19</v>
      </c>
      <c r="G1417" s="114">
        <v>0</v>
      </c>
      <c r="H1417" s="126">
        <v>1</v>
      </c>
      <c r="I1417" s="124">
        <f t="shared" si="73"/>
        <v>0</v>
      </c>
    </row>
    <row r="1418" spans="1:9" x14ac:dyDescent="0.3">
      <c r="A1418" s="106">
        <v>43923</v>
      </c>
      <c r="B1418" s="107" t="s">
        <v>106</v>
      </c>
      <c r="C1418" s="107" t="s">
        <v>395</v>
      </c>
      <c r="D1418" s="125" t="s">
        <v>22</v>
      </c>
      <c r="E1418" s="125"/>
      <c r="F1418" s="124" t="s">
        <v>19</v>
      </c>
      <c r="G1418" s="114">
        <v>0</v>
      </c>
      <c r="H1418" s="126">
        <v>1</v>
      </c>
      <c r="I1418" s="124">
        <f t="shared" si="73"/>
        <v>0</v>
      </c>
    </row>
    <row r="1419" spans="1:9" x14ac:dyDescent="0.3">
      <c r="A1419" s="109">
        <v>43923</v>
      </c>
      <c r="B1419" s="107" t="s">
        <v>106</v>
      </c>
      <c r="C1419" s="107" t="s">
        <v>395</v>
      </c>
      <c r="D1419" s="125" t="s">
        <v>23</v>
      </c>
      <c r="E1419" s="125"/>
      <c r="F1419" s="124" t="s">
        <v>19</v>
      </c>
      <c r="G1419" s="114">
        <v>0</v>
      </c>
      <c r="H1419" s="126">
        <v>1</v>
      </c>
      <c r="I1419" s="124">
        <f t="shared" si="73"/>
        <v>0</v>
      </c>
    </row>
    <row r="1420" spans="1:9" x14ac:dyDescent="0.3">
      <c r="A1420" s="106">
        <v>43923</v>
      </c>
      <c r="B1420" s="107" t="s">
        <v>106</v>
      </c>
      <c r="C1420" s="107" t="s">
        <v>395</v>
      </c>
      <c r="D1420" s="127" t="s">
        <v>24</v>
      </c>
      <c r="E1420" s="127"/>
      <c r="F1420" s="128" t="s">
        <v>25</v>
      </c>
      <c r="G1420" s="114">
        <v>3</v>
      </c>
      <c r="H1420" s="129">
        <v>30</v>
      </c>
      <c r="I1420" s="128">
        <f t="shared" si="73"/>
        <v>90</v>
      </c>
    </row>
    <row r="1421" spans="1:9" x14ac:dyDescent="0.3">
      <c r="A1421" s="109">
        <v>43923</v>
      </c>
      <c r="B1421" s="107" t="s">
        <v>106</v>
      </c>
      <c r="C1421" s="107" t="s">
        <v>395</v>
      </c>
      <c r="D1421" s="127" t="s">
        <v>26</v>
      </c>
      <c r="E1421" s="127"/>
      <c r="F1421" s="128" t="s">
        <v>25</v>
      </c>
      <c r="G1421" s="114">
        <v>2</v>
      </c>
      <c r="H1421" s="129">
        <v>30</v>
      </c>
      <c r="I1421" s="128">
        <f t="shared" si="73"/>
        <v>60</v>
      </c>
    </row>
    <row r="1422" spans="1:9" x14ac:dyDescent="0.3">
      <c r="A1422" s="106">
        <v>43923</v>
      </c>
      <c r="B1422" s="107" t="s">
        <v>106</v>
      </c>
      <c r="C1422" s="107" t="s">
        <v>395</v>
      </c>
      <c r="D1422" s="127" t="s">
        <v>27</v>
      </c>
      <c r="E1422" s="127"/>
      <c r="F1422" s="128" t="s">
        <v>25</v>
      </c>
      <c r="G1422" s="114">
        <v>4</v>
      </c>
      <c r="H1422" s="129">
        <v>18</v>
      </c>
      <c r="I1422" s="128">
        <f t="shared" si="73"/>
        <v>72</v>
      </c>
    </row>
    <row r="1423" spans="1:9" x14ac:dyDescent="0.3">
      <c r="A1423" s="109">
        <v>43923</v>
      </c>
      <c r="B1423" s="107" t="s">
        <v>106</v>
      </c>
      <c r="C1423" s="107" t="s">
        <v>395</v>
      </c>
      <c r="D1423" s="130" t="s">
        <v>28</v>
      </c>
      <c r="E1423" s="130"/>
      <c r="F1423" s="131" t="s">
        <v>29</v>
      </c>
      <c r="G1423" s="114">
        <v>1</v>
      </c>
      <c r="H1423" s="132">
        <v>100</v>
      </c>
      <c r="I1423" s="131">
        <f t="shared" si="73"/>
        <v>100</v>
      </c>
    </row>
    <row r="1424" spans="1:9" x14ac:dyDescent="0.3">
      <c r="A1424" s="106">
        <v>43923</v>
      </c>
      <c r="B1424" s="107" t="s">
        <v>106</v>
      </c>
      <c r="C1424" s="107" t="s">
        <v>395</v>
      </c>
      <c r="D1424" s="130" t="s">
        <v>30</v>
      </c>
      <c r="E1424" s="130"/>
      <c r="F1424" s="131" t="s">
        <v>29</v>
      </c>
      <c r="G1424" s="114">
        <v>1</v>
      </c>
      <c r="H1424" s="132">
        <v>100</v>
      </c>
      <c r="I1424" s="131">
        <f t="shared" si="73"/>
        <v>100</v>
      </c>
    </row>
    <row r="1425" spans="1:9" x14ac:dyDescent="0.3">
      <c r="A1425" s="109">
        <v>43923</v>
      </c>
      <c r="B1425" s="107" t="s">
        <v>106</v>
      </c>
      <c r="C1425" s="107" t="s">
        <v>395</v>
      </c>
      <c r="D1425" s="130" t="s">
        <v>31</v>
      </c>
      <c r="E1425" s="130"/>
      <c r="F1425" s="131" t="s">
        <v>29</v>
      </c>
      <c r="G1425" s="114">
        <v>1</v>
      </c>
      <c r="H1425" s="132">
        <v>100</v>
      </c>
      <c r="I1425" s="131">
        <f t="shared" si="73"/>
        <v>100</v>
      </c>
    </row>
    <row r="1426" spans="1:9" x14ac:dyDescent="0.3">
      <c r="A1426" s="106">
        <v>43923</v>
      </c>
      <c r="B1426" s="107" t="s">
        <v>106</v>
      </c>
      <c r="C1426" s="107" t="s">
        <v>395</v>
      </c>
      <c r="D1426" s="130" t="s">
        <v>32</v>
      </c>
      <c r="E1426" s="130"/>
      <c r="F1426" s="131" t="s">
        <v>29</v>
      </c>
      <c r="G1426" s="114">
        <v>0</v>
      </c>
      <c r="H1426" s="132">
        <v>100</v>
      </c>
      <c r="I1426" s="131">
        <f t="shared" si="73"/>
        <v>0</v>
      </c>
    </row>
    <row r="1427" spans="1:9" x14ac:dyDescent="0.3">
      <c r="A1427" s="109">
        <v>43923</v>
      </c>
      <c r="B1427" s="107" t="s">
        <v>106</v>
      </c>
      <c r="C1427" s="107" t="s">
        <v>395</v>
      </c>
      <c r="D1427" s="130" t="s">
        <v>33</v>
      </c>
      <c r="E1427" s="130"/>
      <c r="F1427" s="131" t="s">
        <v>29</v>
      </c>
      <c r="G1427" s="114">
        <v>1</v>
      </c>
      <c r="H1427" s="132">
        <v>100</v>
      </c>
      <c r="I1427" s="131">
        <f t="shared" si="73"/>
        <v>100</v>
      </c>
    </row>
    <row r="1428" spans="1:9" x14ac:dyDescent="0.3">
      <c r="A1428" s="106">
        <v>43923</v>
      </c>
      <c r="B1428" s="107" t="s">
        <v>106</v>
      </c>
      <c r="C1428" s="107" t="s">
        <v>395</v>
      </c>
      <c r="D1428" s="130" t="s">
        <v>34</v>
      </c>
      <c r="E1428" s="130"/>
      <c r="F1428" s="131" t="s">
        <v>29</v>
      </c>
      <c r="G1428" s="114">
        <v>2</v>
      </c>
      <c r="H1428" s="132">
        <v>100</v>
      </c>
      <c r="I1428" s="131">
        <f t="shared" si="73"/>
        <v>200</v>
      </c>
    </row>
    <row r="1429" spans="1:9" x14ac:dyDescent="0.3">
      <c r="A1429" s="109">
        <v>43923</v>
      </c>
      <c r="B1429" s="107" t="s">
        <v>106</v>
      </c>
      <c r="C1429" s="107" t="s">
        <v>395</v>
      </c>
      <c r="D1429" s="130" t="s">
        <v>35</v>
      </c>
      <c r="E1429" s="130"/>
      <c r="F1429" s="131" t="s">
        <v>29</v>
      </c>
      <c r="G1429" s="114">
        <v>0</v>
      </c>
      <c r="H1429" s="132">
        <v>100</v>
      </c>
      <c r="I1429" s="131">
        <f t="shared" si="73"/>
        <v>0</v>
      </c>
    </row>
    <row r="1430" spans="1:9" x14ac:dyDescent="0.3">
      <c r="A1430" s="106">
        <v>43923</v>
      </c>
      <c r="B1430" s="107" t="s">
        <v>106</v>
      </c>
      <c r="C1430" s="107" t="s">
        <v>395</v>
      </c>
      <c r="D1430" s="130" t="s">
        <v>36</v>
      </c>
      <c r="E1430" s="130"/>
      <c r="F1430" s="131" t="s">
        <v>29</v>
      </c>
      <c r="G1430" s="114">
        <v>1</v>
      </c>
      <c r="H1430" s="132">
        <v>100</v>
      </c>
      <c r="I1430" s="131">
        <f t="shared" si="73"/>
        <v>100</v>
      </c>
    </row>
    <row r="1431" spans="1:9" x14ac:dyDescent="0.3">
      <c r="A1431" s="109">
        <v>43923</v>
      </c>
      <c r="B1431" s="107" t="s">
        <v>106</v>
      </c>
      <c r="C1431" s="107" t="s">
        <v>395</v>
      </c>
      <c r="D1431" s="130" t="s">
        <v>37</v>
      </c>
      <c r="E1431" s="130"/>
      <c r="F1431" s="131" t="s">
        <v>29</v>
      </c>
      <c r="G1431" s="114">
        <v>2</v>
      </c>
      <c r="H1431" s="132">
        <v>100</v>
      </c>
      <c r="I1431" s="131">
        <f t="shared" si="73"/>
        <v>200</v>
      </c>
    </row>
    <row r="1432" spans="1:9" x14ac:dyDescent="0.3">
      <c r="A1432" s="106">
        <v>43923</v>
      </c>
      <c r="B1432" s="107" t="s">
        <v>106</v>
      </c>
      <c r="C1432" s="107" t="s">
        <v>395</v>
      </c>
      <c r="D1432" s="133" t="s">
        <v>17</v>
      </c>
      <c r="E1432" s="133"/>
      <c r="F1432" s="134" t="s">
        <v>38</v>
      </c>
      <c r="G1432" s="114">
        <v>35</v>
      </c>
      <c r="H1432" s="135">
        <v>24</v>
      </c>
      <c r="I1432" s="134">
        <f t="shared" si="73"/>
        <v>840</v>
      </c>
    </row>
    <row r="1433" spans="1:9" x14ac:dyDescent="0.3">
      <c r="A1433" s="109">
        <v>43923</v>
      </c>
      <c r="B1433" s="107" t="s">
        <v>106</v>
      </c>
      <c r="C1433" s="107" t="s">
        <v>395</v>
      </c>
      <c r="D1433" s="7" t="s">
        <v>39</v>
      </c>
      <c r="E1433" s="7"/>
      <c r="F1433" s="8" t="s">
        <v>11</v>
      </c>
      <c r="G1433" s="114"/>
      <c r="H1433" s="113"/>
      <c r="I1433" s="8"/>
    </row>
    <row r="1434" spans="1:9" x14ac:dyDescent="0.3">
      <c r="A1434" s="106">
        <v>43923</v>
      </c>
      <c r="B1434" s="107" t="s">
        <v>106</v>
      </c>
      <c r="C1434" s="107" t="s">
        <v>395</v>
      </c>
      <c r="D1434" s="7" t="s">
        <v>40</v>
      </c>
      <c r="E1434" s="7"/>
      <c r="F1434" s="8" t="s">
        <v>11</v>
      </c>
      <c r="G1434" s="114"/>
      <c r="H1434" s="113"/>
      <c r="I1434" s="8"/>
    </row>
    <row r="1435" spans="1:9" x14ac:dyDescent="0.3">
      <c r="A1435" s="109">
        <v>43923</v>
      </c>
      <c r="B1435" s="107" t="s">
        <v>106</v>
      </c>
      <c r="C1435" s="107" t="s">
        <v>395</v>
      </c>
      <c r="D1435" s="7" t="s">
        <v>41</v>
      </c>
      <c r="E1435" s="7"/>
      <c r="F1435" s="8" t="s">
        <v>41</v>
      </c>
      <c r="G1435" s="114"/>
      <c r="H1435" s="113"/>
      <c r="I1435" s="8"/>
    </row>
    <row r="1436" spans="1:9" x14ac:dyDescent="0.3">
      <c r="A1436" s="106">
        <v>43923</v>
      </c>
      <c r="B1436" s="107" t="s">
        <v>106</v>
      </c>
      <c r="C1436" s="107" t="s">
        <v>395</v>
      </c>
      <c r="D1436" s="7" t="s">
        <v>42</v>
      </c>
      <c r="E1436" s="7"/>
      <c r="F1436" s="8" t="s">
        <v>19</v>
      </c>
      <c r="G1436" s="114"/>
      <c r="H1436" s="113"/>
      <c r="I1436" s="8"/>
    </row>
    <row r="1437" spans="1:9" x14ac:dyDescent="0.3">
      <c r="A1437" s="109">
        <v>43923</v>
      </c>
      <c r="B1437" s="107" t="s">
        <v>106</v>
      </c>
      <c r="C1437" s="107" t="s">
        <v>395</v>
      </c>
      <c r="D1437" s="7" t="s">
        <v>43</v>
      </c>
      <c r="E1437" s="7"/>
      <c r="F1437" s="8" t="s">
        <v>19</v>
      </c>
      <c r="G1437" s="114">
        <v>0</v>
      </c>
      <c r="H1437" s="113">
        <v>24</v>
      </c>
      <c r="I1437" s="8">
        <f t="shared" ref="I1437:I1439" si="74">G1437*H1437</f>
        <v>0</v>
      </c>
    </row>
    <row r="1438" spans="1:9" x14ac:dyDescent="0.3">
      <c r="A1438" s="106">
        <v>43923</v>
      </c>
      <c r="B1438" s="107" t="s">
        <v>106</v>
      </c>
      <c r="C1438" s="107" t="s">
        <v>395</v>
      </c>
      <c r="D1438" s="118" t="s">
        <v>355</v>
      </c>
      <c r="E1438" s="118"/>
      <c r="F1438" s="119" t="s">
        <v>11</v>
      </c>
      <c r="G1438" s="120">
        <v>0</v>
      </c>
      <c r="H1438" s="120">
        <v>20</v>
      </c>
      <c r="I1438" s="119">
        <f t="shared" si="74"/>
        <v>0</v>
      </c>
    </row>
    <row r="1439" spans="1:9" x14ac:dyDescent="0.3">
      <c r="A1439" s="109">
        <v>43923</v>
      </c>
      <c r="B1439" s="107" t="s">
        <v>106</v>
      </c>
      <c r="C1439" s="107" t="s">
        <v>395</v>
      </c>
      <c r="D1439" s="127" t="s">
        <v>359</v>
      </c>
      <c r="E1439" s="127"/>
      <c r="F1439" s="128" t="s">
        <v>25</v>
      </c>
      <c r="G1439" s="129">
        <v>0</v>
      </c>
      <c r="H1439" s="129">
        <v>10</v>
      </c>
      <c r="I1439" s="128">
        <f t="shared" si="74"/>
        <v>0</v>
      </c>
    </row>
    <row r="1440" spans="1:9" x14ac:dyDescent="0.3">
      <c r="A1440" s="106">
        <v>43923</v>
      </c>
      <c r="B1440" s="107" t="s">
        <v>106</v>
      </c>
      <c r="C1440" s="107" t="s">
        <v>395</v>
      </c>
      <c r="D1440" s="7"/>
      <c r="E1440" s="7"/>
      <c r="F1440" s="8"/>
      <c r="G1440" s="114"/>
      <c r="H1440" s="113"/>
      <c r="I1440" s="8"/>
    </row>
    <row r="1441" spans="1:9" x14ac:dyDescent="0.3">
      <c r="A1441" s="109">
        <v>43923</v>
      </c>
      <c r="B1441" s="107" t="s">
        <v>106</v>
      </c>
      <c r="C1441" s="107" t="s">
        <v>395</v>
      </c>
      <c r="D1441" s="7"/>
      <c r="E1441" s="7"/>
      <c r="F1441" s="8"/>
      <c r="G1441" s="114"/>
      <c r="H1441" s="113"/>
      <c r="I1441" s="8"/>
    </row>
    <row r="1442" spans="1:9" x14ac:dyDescent="0.3">
      <c r="A1442" s="106">
        <v>43923</v>
      </c>
      <c r="B1442" s="107" t="s">
        <v>106</v>
      </c>
      <c r="C1442" s="107" t="s">
        <v>395</v>
      </c>
      <c r="D1442" s="7"/>
      <c r="E1442" s="7"/>
      <c r="F1442" s="8"/>
      <c r="G1442" s="114"/>
      <c r="H1442" s="113"/>
      <c r="I1442" s="8"/>
    </row>
    <row r="1443" spans="1:9" x14ac:dyDescent="0.3">
      <c r="A1443" s="109">
        <v>43923</v>
      </c>
      <c r="B1443" s="107" t="s">
        <v>106</v>
      </c>
      <c r="C1443" s="107" t="s">
        <v>395</v>
      </c>
      <c r="D1443" s="7"/>
      <c r="E1443" s="7"/>
      <c r="F1443" s="8"/>
      <c r="G1443" s="114"/>
      <c r="H1443" s="113"/>
      <c r="I1443" s="8"/>
    </row>
    <row r="1444" spans="1:9" x14ac:dyDescent="0.3">
      <c r="A1444" s="106">
        <v>43923</v>
      </c>
      <c r="B1444" s="107" t="s">
        <v>106</v>
      </c>
      <c r="C1444" s="107" t="s">
        <v>395</v>
      </c>
      <c r="D1444" s="8"/>
      <c r="E1444" s="8"/>
      <c r="F1444" s="8"/>
      <c r="G1444" s="114"/>
      <c r="H1444" s="113"/>
      <c r="I1444" s="8"/>
    </row>
    <row r="1445" spans="1:9" x14ac:dyDescent="0.3">
      <c r="A1445" s="105"/>
      <c r="B1445" s="108"/>
      <c r="C1445" s="108"/>
      <c r="D1445" s="14"/>
      <c r="E1445" s="14"/>
      <c r="F1445" s="15"/>
      <c r="G1445" s="115"/>
      <c r="H1445" s="116"/>
      <c r="I1445" s="15"/>
    </row>
    <row r="1446" spans="1:9" x14ac:dyDescent="0.3">
      <c r="A1446" s="109">
        <v>43923</v>
      </c>
      <c r="B1446" s="136" t="s">
        <v>399</v>
      </c>
      <c r="C1446" s="107" t="s">
        <v>360</v>
      </c>
      <c r="D1446" s="8" t="s">
        <v>10</v>
      </c>
      <c r="E1446" s="8"/>
      <c r="F1446" s="8" t="s">
        <v>368</v>
      </c>
      <c r="G1446" s="114">
        <v>105</v>
      </c>
      <c r="H1446" s="113">
        <v>50</v>
      </c>
      <c r="I1446" s="8">
        <f>G1446*H1446</f>
        <v>5250</v>
      </c>
    </row>
    <row r="1447" spans="1:9" x14ac:dyDescent="0.3">
      <c r="A1447" s="106">
        <v>43923</v>
      </c>
      <c r="B1447" s="136" t="s">
        <v>399</v>
      </c>
      <c r="C1447" s="107" t="s">
        <v>360</v>
      </c>
      <c r="D1447" s="118" t="s">
        <v>12</v>
      </c>
      <c r="E1447" s="118"/>
      <c r="F1447" s="119" t="s">
        <v>11</v>
      </c>
      <c r="G1447" s="114">
        <v>18</v>
      </c>
      <c r="H1447" s="120">
        <v>30</v>
      </c>
      <c r="I1447" s="119">
        <f t="shared" ref="I1447:I1469" si="75">G1447*H1447</f>
        <v>540</v>
      </c>
    </row>
    <row r="1448" spans="1:9" x14ac:dyDescent="0.3">
      <c r="A1448" s="109">
        <v>43923</v>
      </c>
      <c r="B1448" s="136" t="s">
        <v>399</v>
      </c>
      <c r="C1448" s="107" t="s">
        <v>360</v>
      </c>
      <c r="D1448" s="118" t="s">
        <v>13</v>
      </c>
      <c r="E1448" s="118"/>
      <c r="F1448" s="119" t="s">
        <v>11</v>
      </c>
      <c r="G1448" s="114">
        <v>0</v>
      </c>
      <c r="H1448" s="120">
        <v>20</v>
      </c>
      <c r="I1448" s="119">
        <f t="shared" si="75"/>
        <v>0</v>
      </c>
    </row>
    <row r="1449" spans="1:9" x14ac:dyDescent="0.3">
      <c r="A1449" s="106">
        <v>43923</v>
      </c>
      <c r="B1449" s="136" t="s">
        <v>399</v>
      </c>
      <c r="C1449" s="107" t="s">
        <v>360</v>
      </c>
      <c r="D1449" s="118" t="s">
        <v>15</v>
      </c>
      <c r="E1449" s="118"/>
      <c r="F1449" s="119" t="s">
        <v>11</v>
      </c>
      <c r="G1449" s="114">
        <v>0</v>
      </c>
      <c r="H1449" s="120">
        <v>20</v>
      </c>
      <c r="I1449" s="119">
        <f t="shared" si="75"/>
        <v>0</v>
      </c>
    </row>
    <row r="1450" spans="1:9" x14ac:dyDescent="0.3">
      <c r="A1450" s="109">
        <v>43923</v>
      </c>
      <c r="B1450" s="136" t="s">
        <v>399</v>
      </c>
      <c r="C1450" s="107" t="s">
        <v>360</v>
      </c>
      <c r="D1450" s="118" t="s">
        <v>14</v>
      </c>
      <c r="E1450" s="118"/>
      <c r="F1450" s="119" t="s">
        <v>11</v>
      </c>
      <c r="G1450" s="114">
        <v>0</v>
      </c>
      <c r="H1450" s="120">
        <v>20</v>
      </c>
      <c r="I1450" s="119">
        <f t="shared" si="75"/>
        <v>0</v>
      </c>
    </row>
    <row r="1451" spans="1:9" x14ac:dyDescent="0.3">
      <c r="A1451" s="106">
        <v>43923</v>
      </c>
      <c r="B1451" s="136" t="s">
        <v>399</v>
      </c>
      <c r="C1451" s="107" t="s">
        <v>360</v>
      </c>
      <c r="D1451" s="118" t="s">
        <v>16</v>
      </c>
      <c r="E1451" s="118"/>
      <c r="F1451" s="119" t="s">
        <v>11</v>
      </c>
      <c r="G1451" s="114">
        <v>0</v>
      </c>
      <c r="H1451" s="120">
        <v>20</v>
      </c>
      <c r="I1451" s="119">
        <f t="shared" si="75"/>
        <v>0</v>
      </c>
    </row>
    <row r="1452" spans="1:9" x14ac:dyDescent="0.3">
      <c r="A1452" s="109">
        <v>43923</v>
      </c>
      <c r="B1452" s="136" t="s">
        <v>399</v>
      </c>
      <c r="C1452" s="107" t="s">
        <v>360</v>
      </c>
      <c r="D1452" s="121" t="s">
        <v>18</v>
      </c>
      <c r="E1452" s="121"/>
      <c r="F1452" s="122" t="s">
        <v>19</v>
      </c>
      <c r="G1452" s="114">
        <v>0</v>
      </c>
      <c r="H1452" s="123">
        <v>1</v>
      </c>
      <c r="I1452" s="124">
        <f t="shared" si="75"/>
        <v>0</v>
      </c>
    </row>
    <row r="1453" spans="1:9" x14ac:dyDescent="0.3">
      <c r="A1453" s="106">
        <v>43923</v>
      </c>
      <c r="B1453" s="136" t="s">
        <v>399</v>
      </c>
      <c r="C1453" s="107" t="s">
        <v>360</v>
      </c>
      <c r="D1453" s="125" t="s">
        <v>20</v>
      </c>
      <c r="E1453" s="125"/>
      <c r="F1453" s="124" t="s">
        <v>19</v>
      </c>
      <c r="G1453" s="114">
        <v>0</v>
      </c>
      <c r="H1453" s="126">
        <v>1</v>
      </c>
      <c r="I1453" s="124">
        <f t="shared" si="75"/>
        <v>0</v>
      </c>
    </row>
    <row r="1454" spans="1:9" x14ac:dyDescent="0.3">
      <c r="A1454" s="109">
        <v>43923</v>
      </c>
      <c r="B1454" s="136" t="s">
        <v>399</v>
      </c>
      <c r="C1454" s="107" t="s">
        <v>360</v>
      </c>
      <c r="D1454" s="125" t="s">
        <v>21</v>
      </c>
      <c r="E1454" s="125"/>
      <c r="F1454" s="124" t="s">
        <v>19</v>
      </c>
      <c r="G1454" s="114">
        <v>0</v>
      </c>
      <c r="H1454" s="126">
        <v>1</v>
      </c>
      <c r="I1454" s="124">
        <f t="shared" si="75"/>
        <v>0</v>
      </c>
    </row>
    <row r="1455" spans="1:9" x14ac:dyDescent="0.3">
      <c r="A1455" s="106">
        <v>43923</v>
      </c>
      <c r="B1455" s="136" t="s">
        <v>399</v>
      </c>
      <c r="C1455" s="107" t="s">
        <v>360</v>
      </c>
      <c r="D1455" s="125" t="s">
        <v>22</v>
      </c>
      <c r="E1455" s="125"/>
      <c r="F1455" s="124" t="s">
        <v>19</v>
      </c>
      <c r="G1455" s="114">
        <v>0</v>
      </c>
      <c r="H1455" s="126">
        <v>1</v>
      </c>
      <c r="I1455" s="124">
        <f t="shared" si="75"/>
        <v>0</v>
      </c>
    </row>
    <row r="1456" spans="1:9" x14ac:dyDescent="0.3">
      <c r="A1456" s="109">
        <v>43923</v>
      </c>
      <c r="B1456" s="136" t="s">
        <v>399</v>
      </c>
      <c r="C1456" s="107" t="s">
        <v>360</v>
      </c>
      <c r="D1456" s="125" t="s">
        <v>23</v>
      </c>
      <c r="E1456" s="125"/>
      <c r="F1456" s="124" t="s">
        <v>19</v>
      </c>
      <c r="G1456" s="114">
        <v>0</v>
      </c>
      <c r="H1456" s="126">
        <v>1</v>
      </c>
      <c r="I1456" s="124">
        <f t="shared" si="75"/>
        <v>0</v>
      </c>
    </row>
    <row r="1457" spans="1:9" x14ac:dyDescent="0.3">
      <c r="A1457" s="106">
        <v>43923</v>
      </c>
      <c r="B1457" s="136" t="s">
        <v>399</v>
      </c>
      <c r="C1457" s="107" t="s">
        <v>360</v>
      </c>
      <c r="D1457" s="127" t="s">
        <v>24</v>
      </c>
      <c r="E1457" s="127"/>
      <c r="F1457" s="128" t="s">
        <v>25</v>
      </c>
      <c r="G1457" s="114">
        <v>2</v>
      </c>
      <c r="H1457" s="129">
        <v>30</v>
      </c>
      <c r="I1457" s="128">
        <f t="shared" si="75"/>
        <v>60</v>
      </c>
    </row>
    <row r="1458" spans="1:9" x14ac:dyDescent="0.3">
      <c r="A1458" s="109">
        <v>43923</v>
      </c>
      <c r="B1458" s="136" t="s">
        <v>399</v>
      </c>
      <c r="C1458" s="107" t="s">
        <v>360</v>
      </c>
      <c r="D1458" s="127" t="s">
        <v>26</v>
      </c>
      <c r="E1458" s="127"/>
      <c r="F1458" s="128" t="s">
        <v>25</v>
      </c>
      <c r="G1458" s="114">
        <v>3</v>
      </c>
      <c r="H1458" s="129">
        <v>30</v>
      </c>
      <c r="I1458" s="128">
        <f t="shared" si="75"/>
        <v>90</v>
      </c>
    </row>
    <row r="1459" spans="1:9" x14ac:dyDescent="0.3">
      <c r="A1459" s="106">
        <v>43923</v>
      </c>
      <c r="B1459" s="136" t="s">
        <v>399</v>
      </c>
      <c r="C1459" s="107" t="s">
        <v>360</v>
      </c>
      <c r="D1459" s="127" t="s">
        <v>27</v>
      </c>
      <c r="E1459" s="127"/>
      <c r="F1459" s="128" t="s">
        <v>25</v>
      </c>
      <c r="G1459" s="114">
        <v>4</v>
      </c>
      <c r="H1459" s="129">
        <v>18</v>
      </c>
      <c r="I1459" s="128">
        <f t="shared" si="75"/>
        <v>72</v>
      </c>
    </row>
    <row r="1460" spans="1:9" x14ac:dyDescent="0.3">
      <c r="A1460" s="109">
        <v>43923</v>
      </c>
      <c r="B1460" s="136" t="s">
        <v>399</v>
      </c>
      <c r="C1460" s="107" t="s">
        <v>360</v>
      </c>
      <c r="D1460" s="130" t="s">
        <v>28</v>
      </c>
      <c r="E1460" s="130"/>
      <c r="F1460" s="131" t="s">
        <v>29</v>
      </c>
      <c r="G1460" s="114">
        <v>1</v>
      </c>
      <c r="H1460" s="132">
        <v>100</v>
      </c>
      <c r="I1460" s="131">
        <f t="shared" si="75"/>
        <v>100</v>
      </c>
    </row>
    <row r="1461" spans="1:9" x14ac:dyDescent="0.3">
      <c r="A1461" s="106">
        <v>43923</v>
      </c>
      <c r="B1461" s="136" t="s">
        <v>399</v>
      </c>
      <c r="C1461" s="107" t="s">
        <v>360</v>
      </c>
      <c r="D1461" s="130" t="s">
        <v>30</v>
      </c>
      <c r="E1461" s="130"/>
      <c r="F1461" s="131" t="s">
        <v>29</v>
      </c>
      <c r="G1461" s="114">
        <v>2</v>
      </c>
      <c r="H1461" s="132">
        <v>100</v>
      </c>
      <c r="I1461" s="131">
        <f t="shared" si="75"/>
        <v>200</v>
      </c>
    </row>
    <row r="1462" spans="1:9" x14ac:dyDescent="0.3">
      <c r="A1462" s="109">
        <v>43923</v>
      </c>
      <c r="B1462" s="136" t="s">
        <v>399</v>
      </c>
      <c r="C1462" s="107" t="s">
        <v>360</v>
      </c>
      <c r="D1462" s="130" t="s">
        <v>31</v>
      </c>
      <c r="E1462" s="130"/>
      <c r="F1462" s="131" t="s">
        <v>29</v>
      </c>
      <c r="G1462" s="114">
        <v>2</v>
      </c>
      <c r="H1462" s="132">
        <v>100</v>
      </c>
      <c r="I1462" s="131">
        <f t="shared" si="75"/>
        <v>200</v>
      </c>
    </row>
    <row r="1463" spans="1:9" x14ac:dyDescent="0.3">
      <c r="A1463" s="106">
        <v>43923</v>
      </c>
      <c r="B1463" s="136" t="s">
        <v>399</v>
      </c>
      <c r="C1463" s="107" t="s">
        <v>360</v>
      </c>
      <c r="D1463" s="130" t="s">
        <v>32</v>
      </c>
      <c r="E1463" s="130"/>
      <c r="F1463" s="131" t="s">
        <v>29</v>
      </c>
      <c r="G1463" s="114">
        <v>0</v>
      </c>
      <c r="H1463" s="132">
        <v>100</v>
      </c>
      <c r="I1463" s="131">
        <f t="shared" si="75"/>
        <v>0</v>
      </c>
    </row>
    <row r="1464" spans="1:9" x14ac:dyDescent="0.3">
      <c r="A1464" s="109">
        <v>43923</v>
      </c>
      <c r="B1464" s="136" t="s">
        <v>399</v>
      </c>
      <c r="C1464" s="107" t="s">
        <v>360</v>
      </c>
      <c r="D1464" s="130" t="s">
        <v>33</v>
      </c>
      <c r="E1464" s="130"/>
      <c r="F1464" s="131" t="s">
        <v>29</v>
      </c>
      <c r="G1464" s="114">
        <v>1</v>
      </c>
      <c r="H1464" s="132">
        <v>100</v>
      </c>
      <c r="I1464" s="131">
        <f t="shared" si="75"/>
        <v>100</v>
      </c>
    </row>
    <row r="1465" spans="1:9" x14ac:dyDescent="0.3">
      <c r="A1465" s="106">
        <v>43923</v>
      </c>
      <c r="B1465" s="136" t="s">
        <v>399</v>
      </c>
      <c r="C1465" s="107" t="s">
        <v>360</v>
      </c>
      <c r="D1465" s="130" t="s">
        <v>34</v>
      </c>
      <c r="E1465" s="130"/>
      <c r="F1465" s="131" t="s">
        <v>29</v>
      </c>
      <c r="G1465" s="114">
        <v>1</v>
      </c>
      <c r="H1465" s="132">
        <v>100</v>
      </c>
      <c r="I1465" s="131">
        <f t="shared" si="75"/>
        <v>100</v>
      </c>
    </row>
    <row r="1466" spans="1:9" x14ac:dyDescent="0.3">
      <c r="A1466" s="109">
        <v>43923</v>
      </c>
      <c r="B1466" s="136" t="s">
        <v>399</v>
      </c>
      <c r="C1466" s="107" t="s">
        <v>360</v>
      </c>
      <c r="D1466" s="130" t="s">
        <v>35</v>
      </c>
      <c r="E1466" s="130"/>
      <c r="F1466" s="131" t="s">
        <v>29</v>
      </c>
      <c r="G1466" s="114">
        <v>0</v>
      </c>
      <c r="H1466" s="132">
        <v>100</v>
      </c>
      <c r="I1466" s="131">
        <f t="shared" si="75"/>
        <v>0</v>
      </c>
    </row>
    <row r="1467" spans="1:9" x14ac:dyDescent="0.3">
      <c r="A1467" s="106">
        <v>43923</v>
      </c>
      <c r="B1467" s="136" t="s">
        <v>399</v>
      </c>
      <c r="C1467" s="107" t="s">
        <v>360</v>
      </c>
      <c r="D1467" s="130" t="s">
        <v>36</v>
      </c>
      <c r="E1467" s="130"/>
      <c r="F1467" s="131" t="s">
        <v>29</v>
      </c>
      <c r="G1467" s="114">
        <v>1</v>
      </c>
      <c r="H1467" s="132">
        <v>100</v>
      </c>
      <c r="I1467" s="131">
        <f t="shared" si="75"/>
        <v>100</v>
      </c>
    </row>
    <row r="1468" spans="1:9" x14ac:dyDescent="0.3">
      <c r="A1468" s="109">
        <v>43923</v>
      </c>
      <c r="B1468" s="136" t="s">
        <v>399</v>
      </c>
      <c r="C1468" s="107" t="s">
        <v>360</v>
      </c>
      <c r="D1468" s="130" t="s">
        <v>37</v>
      </c>
      <c r="E1468" s="130"/>
      <c r="F1468" s="131" t="s">
        <v>29</v>
      </c>
      <c r="G1468" s="114">
        <v>1</v>
      </c>
      <c r="H1468" s="132">
        <v>100</v>
      </c>
      <c r="I1468" s="131">
        <f t="shared" si="75"/>
        <v>100</v>
      </c>
    </row>
    <row r="1469" spans="1:9" x14ac:dyDescent="0.3">
      <c r="A1469" s="106">
        <v>43923</v>
      </c>
      <c r="B1469" s="136" t="s">
        <v>399</v>
      </c>
      <c r="C1469" s="107" t="s">
        <v>360</v>
      </c>
      <c r="D1469" s="133" t="s">
        <v>17</v>
      </c>
      <c r="E1469" s="133"/>
      <c r="F1469" s="134" t="s">
        <v>38</v>
      </c>
      <c r="G1469" s="114">
        <v>11</v>
      </c>
      <c r="H1469" s="135">
        <v>24</v>
      </c>
      <c r="I1469" s="134">
        <f t="shared" si="75"/>
        <v>264</v>
      </c>
    </row>
    <row r="1470" spans="1:9" x14ac:dyDescent="0.3">
      <c r="A1470" s="109">
        <v>43923</v>
      </c>
      <c r="B1470" s="136" t="s">
        <v>399</v>
      </c>
      <c r="C1470" s="107" t="s">
        <v>360</v>
      </c>
      <c r="D1470" s="7" t="s">
        <v>39</v>
      </c>
      <c r="E1470" s="7"/>
      <c r="F1470" s="8" t="s">
        <v>11</v>
      </c>
      <c r="G1470" s="114"/>
      <c r="H1470" s="113"/>
      <c r="I1470" s="8"/>
    </row>
    <row r="1471" spans="1:9" x14ac:dyDescent="0.3">
      <c r="A1471" s="106">
        <v>43923</v>
      </c>
      <c r="B1471" s="136" t="s">
        <v>399</v>
      </c>
      <c r="C1471" s="107" t="s">
        <v>360</v>
      </c>
      <c r="D1471" s="7" t="s">
        <v>40</v>
      </c>
      <c r="E1471" s="7"/>
      <c r="F1471" s="8" t="s">
        <v>11</v>
      </c>
      <c r="G1471" s="114"/>
      <c r="H1471" s="113"/>
      <c r="I1471" s="8"/>
    </row>
    <row r="1472" spans="1:9" x14ac:dyDescent="0.3">
      <c r="A1472" s="109">
        <v>43923</v>
      </c>
      <c r="B1472" s="136" t="s">
        <v>399</v>
      </c>
      <c r="C1472" s="107" t="s">
        <v>360</v>
      </c>
      <c r="D1472" s="7" t="s">
        <v>41</v>
      </c>
      <c r="E1472" s="7"/>
      <c r="F1472" s="8" t="s">
        <v>41</v>
      </c>
      <c r="G1472" s="114"/>
      <c r="H1472" s="113"/>
      <c r="I1472" s="8"/>
    </row>
    <row r="1473" spans="1:9" x14ac:dyDescent="0.3">
      <c r="A1473" s="106">
        <v>43923</v>
      </c>
      <c r="B1473" s="136" t="s">
        <v>399</v>
      </c>
      <c r="C1473" s="107" t="s">
        <v>360</v>
      </c>
      <c r="D1473" s="7" t="s">
        <v>42</v>
      </c>
      <c r="E1473" s="7"/>
      <c r="F1473" s="8" t="s">
        <v>19</v>
      </c>
      <c r="G1473" s="114"/>
      <c r="H1473" s="113"/>
      <c r="I1473" s="8"/>
    </row>
    <row r="1474" spans="1:9" x14ac:dyDescent="0.3">
      <c r="A1474" s="109">
        <v>43923</v>
      </c>
      <c r="B1474" s="136" t="s">
        <v>399</v>
      </c>
      <c r="C1474" s="107" t="s">
        <v>360</v>
      </c>
      <c r="D1474" s="7" t="s">
        <v>43</v>
      </c>
      <c r="E1474" s="7"/>
      <c r="F1474" s="8" t="s">
        <v>19</v>
      </c>
      <c r="G1474" s="114">
        <v>0</v>
      </c>
      <c r="H1474" s="113">
        <v>24</v>
      </c>
      <c r="I1474" s="8">
        <f t="shared" ref="I1474:I1476" si="76">G1474*H1474</f>
        <v>0</v>
      </c>
    </row>
    <row r="1475" spans="1:9" x14ac:dyDescent="0.3">
      <c r="A1475" s="106">
        <v>43923</v>
      </c>
      <c r="B1475" s="136" t="s">
        <v>399</v>
      </c>
      <c r="C1475" s="107" t="s">
        <v>360</v>
      </c>
      <c r="D1475" s="118" t="s">
        <v>355</v>
      </c>
      <c r="E1475" s="118"/>
      <c r="F1475" s="119" t="s">
        <v>11</v>
      </c>
      <c r="G1475" s="120">
        <v>0</v>
      </c>
      <c r="H1475" s="120">
        <v>20</v>
      </c>
      <c r="I1475" s="119">
        <f t="shared" si="76"/>
        <v>0</v>
      </c>
    </row>
    <row r="1476" spans="1:9" x14ac:dyDescent="0.3">
      <c r="A1476" s="109">
        <v>43923</v>
      </c>
      <c r="B1476" s="136" t="s">
        <v>399</v>
      </c>
      <c r="C1476" s="107" t="s">
        <v>360</v>
      </c>
      <c r="D1476" s="127" t="s">
        <v>359</v>
      </c>
      <c r="E1476" s="127"/>
      <c r="F1476" s="128" t="s">
        <v>25</v>
      </c>
      <c r="G1476" s="129">
        <v>0</v>
      </c>
      <c r="H1476" s="129">
        <v>10</v>
      </c>
      <c r="I1476" s="128">
        <f t="shared" si="76"/>
        <v>0</v>
      </c>
    </row>
    <row r="1477" spans="1:9" x14ac:dyDescent="0.3">
      <c r="A1477" s="106">
        <v>43923</v>
      </c>
      <c r="B1477" s="136" t="s">
        <v>399</v>
      </c>
      <c r="C1477" s="107" t="s">
        <v>360</v>
      </c>
      <c r="D1477" s="7"/>
      <c r="E1477" s="7"/>
      <c r="F1477" s="8"/>
      <c r="G1477" s="114"/>
      <c r="H1477" s="113"/>
      <c r="I1477" s="8"/>
    </row>
    <row r="1478" spans="1:9" x14ac:dyDescent="0.3">
      <c r="A1478" s="109">
        <v>43923</v>
      </c>
      <c r="B1478" s="136" t="s">
        <v>399</v>
      </c>
      <c r="C1478" s="107" t="s">
        <v>360</v>
      </c>
      <c r="D1478" s="7"/>
      <c r="E1478" s="7"/>
      <c r="F1478" s="8"/>
      <c r="G1478" s="114"/>
      <c r="H1478" s="113"/>
      <c r="I1478" s="8"/>
    </row>
    <row r="1479" spans="1:9" x14ac:dyDescent="0.3">
      <c r="A1479" s="106">
        <v>43923</v>
      </c>
      <c r="B1479" s="136" t="s">
        <v>399</v>
      </c>
      <c r="C1479" s="107" t="s">
        <v>360</v>
      </c>
      <c r="D1479" s="7"/>
      <c r="E1479" s="7"/>
      <c r="F1479" s="8"/>
      <c r="G1479" s="114"/>
      <c r="H1479" s="113"/>
      <c r="I1479" s="8"/>
    </row>
    <row r="1480" spans="1:9" x14ac:dyDescent="0.3">
      <c r="A1480" s="109">
        <v>43923</v>
      </c>
      <c r="B1480" s="136" t="s">
        <v>399</v>
      </c>
      <c r="C1480" s="107" t="s">
        <v>360</v>
      </c>
      <c r="D1480" s="7"/>
      <c r="E1480" s="7"/>
      <c r="F1480" s="8"/>
      <c r="G1480" s="114"/>
      <c r="H1480" s="113"/>
      <c r="I1480" s="8"/>
    </row>
    <row r="1481" spans="1:9" x14ac:dyDescent="0.3">
      <c r="A1481" s="106">
        <v>43923</v>
      </c>
      <c r="B1481" s="136" t="s">
        <v>399</v>
      </c>
      <c r="C1481" s="107" t="s">
        <v>360</v>
      </c>
      <c r="D1481" s="8"/>
      <c r="E1481" s="8"/>
      <c r="F1481" s="8"/>
      <c r="G1481" s="114"/>
      <c r="H1481" s="113"/>
      <c r="I1481" s="8"/>
    </row>
    <row r="1482" spans="1:9" x14ac:dyDescent="0.3">
      <c r="A1482" s="105"/>
      <c r="B1482" s="108"/>
      <c r="C1482" s="108"/>
      <c r="D1482" s="14"/>
      <c r="E1482" s="14"/>
      <c r="F1482" s="15"/>
      <c r="G1482" s="115"/>
      <c r="H1482" s="116"/>
      <c r="I1482" s="15"/>
    </row>
    <row r="1483" spans="1:9" x14ac:dyDescent="0.3">
      <c r="A1483" s="109">
        <v>43923</v>
      </c>
      <c r="B1483" s="136" t="s">
        <v>401</v>
      </c>
      <c r="C1483" s="107" t="s">
        <v>361</v>
      </c>
      <c r="D1483" s="8" t="s">
        <v>10</v>
      </c>
      <c r="E1483" s="8"/>
      <c r="F1483" s="8" t="s">
        <v>368</v>
      </c>
      <c r="G1483" s="114">
        <v>0</v>
      </c>
      <c r="H1483" s="113">
        <v>50</v>
      </c>
      <c r="I1483" s="8">
        <f>G1483*H1483</f>
        <v>0</v>
      </c>
    </row>
    <row r="1484" spans="1:9" x14ac:dyDescent="0.3">
      <c r="A1484" s="106">
        <v>43923</v>
      </c>
      <c r="B1484" s="136" t="s">
        <v>401</v>
      </c>
      <c r="C1484" s="107" t="s">
        <v>361</v>
      </c>
      <c r="D1484" s="118" t="s">
        <v>12</v>
      </c>
      <c r="E1484" s="118"/>
      <c r="F1484" s="119" t="s">
        <v>11</v>
      </c>
      <c r="G1484" s="114">
        <v>0</v>
      </c>
      <c r="H1484" s="120">
        <v>30</v>
      </c>
      <c r="I1484" s="119">
        <f t="shared" ref="I1484:I1506" si="77">G1484*H1484</f>
        <v>0</v>
      </c>
    </row>
    <row r="1485" spans="1:9" x14ac:dyDescent="0.3">
      <c r="A1485" s="109">
        <v>43923</v>
      </c>
      <c r="B1485" s="136" t="s">
        <v>401</v>
      </c>
      <c r="C1485" s="107" t="s">
        <v>361</v>
      </c>
      <c r="D1485" s="118" t="s">
        <v>13</v>
      </c>
      <c r="E1485" s="118"/>
      <c r="F1485" s="119" t="s">
        <v>11</v>
      </c>
      <c r="G1485" s="114">
        <v>0</v>
      </c>
      <c r="H1485" s="120">
        <v>20</v>
      </c>
      <c r="I1485" s="119">
        <f t="shared" si="77"/>
        <v>0</v>
      </c>
    </row>
    <row r="1486" spans="1:9" x14ac:dyDescent="0.3">
      <c r="A1486" s="106">
        <v>43923</v>
      </c>
      <c r="B1486" s="136" t="s">
        <v>401</v>
      </c>
      <c r="C1486" s="107" t="s">
        <v>361</v>
      </c>
      <c r="D1486" s="118" t="s">
        <v>15</v>
      </c>
      <c r="E1486" s="118"/>
      <c r="F1486" s="119" t="s">
        <v>11</v>
      </c>
      <c r="G1486" s="114">
        <v>0</v>
      </c>
      <c r="H1486" s="120">
        <v>20</v>
      </c>
      <c r="I1486" s="119">
        <f t="shared" si="77"/>
        <v>0</v>
      </c>
    </row>
    <row r="1487" spans="1:9" x14ac:dyDescent="0.3">
      <c r="A1487" s="109">
        <v>43923</v>
      </c>
      <c r="B1487" s="136" t="s">
        <v>401</v>
      </c>
      <c r="C1487" s="107" t="s">
        <v>361</v>
      </c>
      <c r="D1487" s="118" t="s">
        <v>14</v>
      </c>
      <c r="E1487" s="118"/>
      <c r="F1487" s="119" t="s">
        <v>11</v>
      </c>
      <c r="G1487" s="114">
        <v>0</v>
      </c>
      <c r="H1487" s="120">
        <v>20</v>
      </c>
      <c r="I1487" s="119">
        <f t="shared" si="77"/>
        <v>0</v>
      </c>
    </row>
    <row r="1488" spans="1:9" x14ac:dyDescent="0.3">
      <c r="A1488" s="106">
        <v>43923</v>
      </c>
      <c r="B1488" s="136" t="s">
        <v>401</v>
      </c>
      <c r="C1488" s="107" t="s">
        <v>361</v>
      </c>
      <c r="D1488" s="118" t="s">
        <v>16</v>
      </c>
      <c r="E1488" s="118"/>
      <c r="F1488" s="119" t="s">
        <v>11</v>
      </c>
      <c r="G1488" s="114">
        <v>0</v>
      </c>
      <c r="H1488" s="120">
        <v>20</v>
      </c>
      <c r="I1488" s="119">
        <f t="shared" si="77"/>
        <v>0</v>
      </c>
    </row>
    <row r="1489" spans="1:9" x14ac:dyDescent="0.3">
      <c r="A1489" s="109">
        <v>43923</v>
      </c>
      <c r="B1489" s="136" t="s">
        <v>401</v>
      </c>
      <c r="C1489" s="107" t="s">
        <v>361</v>
      </c>
      <c r="D1489" s="121" t="s">
        <v>18</v>
      </c>
      <c r="E1489" s="121"/>
      <c r="F1489" s="122" t="s">
        <v>19</v>
      </c>
      <c r="G1489" s="114">
        <v>0</v>
      </c>
      <c r="H1489" s="123">
        <v>1</v>
      </c>
      <c r="I1489" s="124">
        <f t="shared" si="77"/>
        <v>0</v>
      </c>
    </row>
    <row r="1490" spans="1:9" x14ac:dyDescent="0.3">
      <c r="A1490" s="106">
        <v>43923</v>
      </c>
      <c r="B1490" s="136" t="s">
        <v>401</v>
      </c>
      <c r="C1490" s="107" t="s">
        <v>361</v>
      </c>
      <c r="D1490" s="125" t="s">
        <v>20</v>
      </c>
      <c r="E1490" s="125"/>
      <c r="F1490" s="124" t="s">
        <v>19</v>
      </c>
      <c r="G1490" s="114">
        <v>0</v>
      </c>
      <c r="H1490" s="126">
        <v>1</v>
      </c>
      <c r="I1490" s="124">
        <f t="shared" si="77"/>
        <v>0</v>
      </c>
    </row>
    <row r="1491" spans="1:9" x14ac:dyDescent="0.3">
      <c r="A1491" s="109">
        <v>43923</v>
      </c>
      <c r="B1491" s="136" t="s">
        <v>401</v>
      </c>
      <c r="C1491" s="107" t="s">
        <v>361</v>
      </c>
      <c r="D1491" s="125" t="s">
        <v>21</v>
      </c>
      <c r="E1491" s="125"/>
      <c r="F1491" s="124" t="s">
        <v>19</v>
      </c>
      <c r="G1491" s="114">
        <v>0</v>
      </c>
      <c r="H1491" s="126">
        <v>1</v>
      </c>
      <c r="I1491" s="124">
        <f t="shared" si="77"/>
        <v>0</v>
      </c>
    </row>
    <row r="1492" spans="1:9" x14ac:dyDescent="0.3">
      <c r="A1492" s="106">
        <v>43923</v>
      </c>
      <c r="B1492" s="136" t="s">
        <v>401</v>
      </c>
      <c r="C1492" s="107" t="s">
        <v>361</v>
      </c>
      <c r="D1492" s="125" t="s">
        <v>22</v>
      </c>
      <c r="E1492" s="125"/>
      <c r="F1492" s="124" t="s">
        <v>19</v>
      </c>
      <c r="G1492" s="114">
        <v>0</v>
      </c>
      <c r="H1492" s="126">
        <v>1</v>
      </c>
      <c r="I1492" s="124">
        <f t="shared" si="77"/>
        <v>0</v>
      </c>
    </row>
    <row r="1493" spans="1:9" x14ac:dyDescent="0.3">
      <c r="A1493" s="109">
        <v>43923</v>
      </c>
      <c r="B1493" s="136" t="s">
        <v>401</v>
      </c>
      <c r="C1493" s="107" t="s">
        <v>361</v>
      </c>
      <c r="D1493" s="125" t="s">
        <v>23</v>
      </c>
      <c r="E1493" s="125"/>
      <c r="F1493" s="124" t="s">
        <v>19</v>
      </c>
      <c r="G1493" s="114">
        <v>0</v>
      </c>
      <c r="H1493" s="126">
        <v>1</v>
      </c>
      <c r="I1493" s="124">
        <f t="shared" si="77"/>
        <v>0</v>
      </c>
    </row>
    <row r="1494" spans="1:9" x14ac:dyDescent="0.3">
      <c r="A1494" s="106">
        <v>43923</v>
      </c>
      <c r="B1494" s="136" t="s">
        <v>401</v>
      </c>
      <c r="C1494" s="107" t="s">
        <v>361</v>
      </c>
      <c r="D1494" s="127" t="s">
        <v>24</v>
      </c>
      <c r="E1494" s="127"/>
      <c r="F1494" s="128" t="s">
        <v>25</v>
      </c>
      <c r="G1494" s="114">
        <v>0</v>
      </c>
      <c r="H1494" s="129">
        <v>30</v>
      </c>
      <c r="I1494" s="128">
        <f t="shared" si="77"/>
        <v>0</v>
      </c>
    </row>
    <row r="1495" spans="1:9" x14ac:dyDescent="0.3">
      <c r="A1495" s="109">
        <v>43923</v>
      </c>
      <c r="B1495" s="136" t="s">
        <v>401</v>
      </c>
      <c r="C1495" s="107" t="s">
        <v>361</v>
      </c>
      <c r="D1495" s="127" t="s">
        <v>26</v>
      </c>
      <c r="E1495" s="127"/>
      <c r="F1495" s="128" t="s">
        <v>25</v>
      </c>
      <c r="G1495" s="114">
        <v>0</v>
      </c>
      <c r="H1495" s="129">
        <v>30</v>
      </c>
      <c r="I1495" s="128">
        <f t="shared" si="77"/>
        <v>0</v>
      </c>
    </row>
    <row r="1496" spans="1:9" x14ac:dyDescent="0.3">
      <c r="A1496" s="106">
        <v>43923</v>
      </c>
      <c r="B1496" s="136" t="s">
        <v>401</v>
      </c>
      <c r="C1496" s="107" t="s">
        <v>361</v>
      </c>
      <c r="D1496" s="127" t="s">
        <v>27</v>
      </c>
      <c r="E1496" s="127"/>
      <c r="F1496" s="128" t="s">
        <v>25</v>
      </c>
      <c r="G1496" s="114">
        <v>0</v>
      </c>
      <c r="H1496" s="129">
        <v>18</v>
      </c>
      <c r="I1496" s="128">
        <f t="shared" si="77"/>
        <v>0</v>
      </c>
    </row>
    <row r="1497" spans="1:9" x14ac:dyDescent="0.3">
      <c r="A1497" s="109">
        <v>43923</v>
      </c>
      <c r="B1497" s="136" t="s">
        <v>401</v>
      </c>
      <c r="C1497" s="107" t="s">
        <v>361</v>
      </c>
      <c r="D1497" s="130" t="s">
        <v>28</v>
      </c>
      <c r="E1497" s="130"/>
      <c r="F1497" s="131" t="s">
        <v>29</v>
      </c>
      <c r="G1497" s="114">
        <v>0</v>
      </c>
      <c r="H1497" s="132">
        <v>100</v>
      </c>
      <c r="I1497" s="131">
        <f t="shared" si="77"/>
        <v>0</v>
      </c>
    </row>
    <row r="1498" spans="1:9" x14ac:dyDescent="0.3">
      <c r="A1498" s="106">
        <v>43923</v>
      </c>
      <c r="B1498" s="136" t="s">
        <v>401</v>
      </c>
      <c r="C1498" s="107" t="s">
        <v>361</v>
      </c>
      <c r="D1498" s="130" t="s">
        <v>30</v>
      </c>
      <c r="E1498" s="130"/>
      <c r="F1498" s="131" t="s">
        <v>29</v>
      </c>
      <c r="G1498" s="114">
        <v>0</v>
      </c>
      <c r="H1498" s="132">
        <v>100</v>
      </c>
      <c r="I1498" s="131">
        <f t="shared" si="77"/>
        <v>0</v>
      </c>
    </row>
    <row r="1499" spans="1:9" x14ac:dyDescent="0.3">
      <c r="A1499" s="109">
        <v>43923</v>
      </c>
      <c r="B1499" s="136" t="s">
        <v>401</v>
      </c>
      <c r="C1499" s="107" t="s">
        <v>361</v>
      </c>
      <c r="D1499" s="130" t="s">
        <v>31</v>
      </c>
      <c r="E1499" s="130"/>
      <c r="F1499" s="131" t="s">
        <v>29</v>
      </c>
      <c r="G1499" s="114">
        <v>0</v>
      </c>
      <c r="H1499" s="132">
        <v>100</v>
      </c>
      <c r="I1499" s="131">
        <f t="shared" si="77"/>
        <v>0</v>
      </c>
    </row>
    <row r="1500" spans="1:9" x14ac:dyDescent="0.3">
      <c r="A1500" s="106">
        <v>43923</v>
      </c>
      <c r="B1500" s="136" t="s">
        <v>401</v>
      </c>
      <c r="C1500" s="107" t="s">
        <v>361</v>
      </c>
      <c r="D1500" s="130" t="s">
        <v>32</v>
      </c>
      <c r="E1500" s="130"/>
      <c r="F1500" s="131" t="s">
        <v>29</v>
      </c>
      <c r="G1500" s="114">
        <v>0</v>
      </c>
      <c r="H1500" s="132">
        <v>100</v>
      </c>
      <c r="I1500" s="131">
        <f t="shared" si="77"/>
        <v>0</v>
      </c>
    </row>
    <row r="1501" spans="1:9" x14ac:dyDescent="0.3">
      <c r="A1501" s="109">
        <v>43923</v>
      </c>
      <c r="B1501" s="136" t="s">
        <v>401</v>
      </c>
      <c r="C1501" s="107" t="s">
        <v>361</v>
      </c>
      <c r="D1501" s="130" t="s">
        <v>33</v>
      </c>
      <c r="E1501" s="130"/>
      <c r="F1501" s="131" t="s">
        <v>29</v>
      </c>
      <c r="G1501" s="114">
        <v>0</v>
      </c>
      <c r="H1501" s="132">
        <v>100</v>
      </c>
      <c r="I1501" s="131">
        <f t="shared" si="77"/>
        <v>0</v>
      </c>
    </row>
    <row r="1502" spans="1:9" x14ac:dyDescent="0.3">
      <c r="A1502" s="106">
        <v>43923</v>
      </c>
      <c r="B1502" s="136" t="s">
        <v>401</v>
      </c>
      <c r="C1502" s="107" t="s">
        <v>361</v>
      </c>
      <c r="D1502" s="130" t="s">
        <v>34</v>
      </c>
      <c r="E1502" s="130"/>
      <c r="F1502" s="131" t="s">
        <v>29</v>
      </c>
      <c r="G1502" s="114">
        <v>0</v>
      </c>
      <c r="H1502" s="132">
        <v>100</v>
      </c>
      <c r="I1502" s="131">
        <f t="shared" si="77"/>
        <v>0</v>
      </c>
    </row>
    <row r="1503" spans="1:9" x14ac:dyDescent="0.3">
      <c r="A1503" s="109">
        <v>43923</v>
      </c>
      <c r="B1503" s="136" t="s">
        <v>401</v>
      </c>
      <c r="C1503" s="107" t="s">
        <v>361</v>
      </c>
      <c r="D1503" s="130" t="s">
        <v>35</v>
      </c>
      <c r="E1503" s="130"/>
      <c r="F1503" s="131" t="s">
        <v>29</v>
      </c>
      <c r="G1503" s="114">
        <v>0</v>
      </c>
      <c r="H1503" s="132">
        <v>100</v>
      </c>
      <c r="I1503" s="131">
        <f t="shared" si="77"/>
        <v>0</v>
      </c>
    </row>
    <row r="1504" spans="1:9" x14ac:dyDescent="0.3">
      <c r="A1504" s="106">
        <v>43923</v>
      </c>
      <c r="B1504" s="136" t="s">
        <v>401</v>
      </c>
      <c r="C1504" s="107" t="s">
        <v>361</v>
      </c>
      <c r="D1504" s="130" t="s">
        <v>36</v>
      </c>
      <c r="E1504" s="130"/>
      <c r="F1504" s="131" t="s">
        <v>29</v>
      </c>
      <c r="G1504" s="114">
        <v>0</v>
      </c>
      <c r="H1504" s="132">
        <v>100</v>
      </c>
      <c r="I1504" s="131">
        <f t="shared" si="77"/>
        <v>0</v>
      </c>
    </row>
    <row r="1505" spans="1:11" x14ac:dyDescent="0.3">
      <c r="A1505" s="109">
        <v>43923</v>
      </c>
      <c r="B1505" s="136" t="s">
        <v>401</v>
      </c>
      <c r="C1505" s="107" t="s">
        <v>361</v>
      </c>
      <c r="D1505" s="130" t="s">
        <v>37</v>
      </c>
      <c r="E1505" s="130"/>
      <c r="F1505" s="131" t="s">
        <v>29</v>
      </c>
      <c r="G1505" s="114">
        <v>0</v>
      </c>
      <c r="H1505" s="132">
        <v>100</v>
      </c>
      <c r="I1505" s="131">
        <f t="shared" si="77"/>
        <v>0</v>
      </c>
    </row>
    <row r="1506" spans="1:11" x14ac:dyDescent="0.3">
      <c r="A1506" s="106">
        <v>43923</v>
      </c>
      <c r="B1506" s="136" t="s">
        <v>401</v>
      </c>
      <c r="C1506" s="107" t="s">
        <v>361</v>
      </c>
      <c r="D1506" s="133" t="s">
        <v>17</v>
      </c>
      <c r="E1506" s="133"/>
      <c r="F1506" s="134" t="s">
        <v>38</v>
      </c>
      <c r="G1506" s="114">
        <v>0</v>
      </c>
      <c r="H1506" s="135">
        <v>24</v>
      </c>
      <c r="I1506" s="134">
        <f t="shared" si="77"/>
        <v>0</v>
      </c>
    </row>
    <row r="1507" spans="1:11" x14ac:dyDescent="0.3">
      <c r="A1507" s="109">
        <v>43923</v>
      </c>
      <c r="B1507" s="136" t="s">
        <v>401</v>
      </c>
      <c r="C1507" s="107" t="s">
        <v>361</v>
      </c>
      <c r="D1507" s="7" t="s">
        <v>39</v>
      </c>
      <c r="E1507" s="7"/>
      <c r="F1507" s="8" t="s">
        <v>11</v>
      </c>
      <c r="G1507" s="114"/>
      <c r="H1507" s="113"/>
      <c r="I1507" s="8"/>
    </row>
    <row r="1508" spans="1:11" x14ac:dyDescent="0.3">
      <c r="A1508" s="106">
        <v>43923</v>
      </c>
      <c r="B1508" s="136" t="s">
        <v>401</v>
      </c>
      <c r="C1508" s="107" t="s">
        <v>361</v>
      </c>
      <c r="D1508" s="7" t="s">
        <v>40</v>
      </c>
      <c r="E1508" s="7"/>
      <c r="F1508" s="8" t="s">
        <v>11</v>
      </c>
      <c r="G1508" s="114"/>
      <c r="H1508" s="113"/>
      <c r="I1508" s="8"/>
    </row>
    <row r="1509" spans="1:11" x14ac:dyDescent="0.3">
      <c r="A1509" s="109">
        <v>43923</v>
      </c>
      <c r="B1509" s="136" t="s">
        <v>401</v>
      </c>
      <c r="C1509" s="107" t="s">
        <v>361</v>
      </c>
      <c r="D1509" s="7" t="s">
        <v>41</v>
      </c>
      <c r="E1509" s="7"/>
      <c r="F1509" s="8" t="s">
        <v>41</v>
      </c>
      <c r="G1509" s="114"/>
      <c r="H1509" s="113"/>
      <c r="I1509" s="8"/>
    </row>
    <row r="1510" spans="1:11" x14ac:dyDescent="0.3">
      <c r="A1510" s="106">
        <v>43923</v>
      </c>
      <c r="B1510" s="136" t="s">
        <v>401</v>
      </c>
      <c r="C1510" s="107" t="s">
        <v>361</v>
      </c>
      <c r="D1510" s="7" t="s">
        <v>42</v>
      </c>
      <c r="E1510" s="7"/>
      <c r="F1510" s="8" t="s">
        <v>19</v>
      </c>
      <c r="G1510" s="114"/>
      <c r="H1510" s="113"/>
      <c r="I1510" s="8"/>
    </row>
    <row r="1511" spans="1:11" x14ac:dyDescent="0.3">
      <c r="A1511" s="109">
        <v>43923</v>
      </c>
      <c r="B1511" s="136" t="s">
        <v>401</v>
      </c>
      <c r="C1511" s="107" t="s">
        <v>361</v>
      </c>
      <c r="D1511" s="7" t="s">
        <v>43</v>
      </c>
      <c r="E1511" s="7"/>
      <c r="F1511" s="8" t="s">
        <v>19</v>
      </c>
      <c r="G1511" s="114">
        <v>0</v>
      </c>
      <c r="H1511" s="113">
        <v>24</v>
      </c>
      <c r="I1511" s="8">
        <f t="shared" ref="I1511:I1516" si="78">G1511*H1511</f>
        <v>0</v>
      </c>
    </row>
    <row r="1512" spans="1:11" x14ac:dyDescent="0.3">
      <c r="A1512" s="106">
        <v>43923</v>
      </c>
      <c r="B1512" s="136" t="s">
        <v>401</v>
      </c>
      <c r="C1512" s="107" t="s">
        <v>361</v>
      </c>
      <c r="D1512" s="118" t="s">
        <v>355</v>
      </c>
      <c r="E1512" s="118"/>
      <c r="F1512" s="119" t="s">
        <v>11</v>
      </c>
      <c r="G1512" s="120">
        <v>0</v>
      </c>
      <c r="H1512" s="120">
        <v>20</v>
      </c>
      <c r="I1512" s="119">
        <f t="shared" si="78"/>
        <v>0</v>
      </c>
    </row>
    <row r="1513" spans="1:11" x14ac:dyDescent="0.3">
      <c r="A1513" s="109">
        <v>43923</v>
      </c>
      <c r="B1513" s="136" t="s">
        <v>401</v>
      </c>
      <c r="C1513" s="107" t="s">
        <v>361</v>
      </c>
      <c r="D1513" s="127" t="s">
        <v>359</v>
      </c>
      <c r="E1513" s="127"/>
      <c r="F1513" s="128" t="s">
        <v>25</v>
      </c>
      <c r="G1513" s="129">
        <v>0</v>
      </c>
      <c r="H1513" s="129">
        <v>10</v>
      </c>
      <c r="I1513" s="128">
        <f t="shared" si="78"/>
        <v>0</v>
      </c>
    </row>
    <row r="1514" spans="1:11" x14ac:dyDescent="0.3">
      <c r="A1514" s="106">
        <v>43923</v>
      </c>
      <c r="B1514" s="136" t="s">
        <v>401</v>
      </c>
      <c r="C1514" s="107" t="s">
        <v>361</v>
      </c>
      <c r="D1514" s="7" t="s">
        <v>364</v>
      </c>
      <c r="E1514" s="7" t="s">
        <v>231</v>
      </c>
      <c r="F1514" s="8"/>
      <c r="G1514" s="114">
        <v>10</v>
      </c>
      <c r="H1514" s="113">
        <v>1</v>
      </c>
      <c r="I1514" s="8">
        <f t="shared" si="78"/>
        <v>10</v>
      </c>
    </row>
    <row r="1515" spans="1:11" x14ac:dyDescent="0.3">
      <c r="A1515" s="109">
        <v>43923</v>
      </c>
      <c r="B1515" s="136" t="s">
        <v>401</v>
      </c>
      <c r="C1515" s="107" t="s">
        <v>361</v>
      </c>
      <c r="D1515" s="7" t="s">
        <v>363</v>
      </c>
      <c r="E1515" s="7" t="s">
        <v>231</v>
      </c>
      <c r="F1515" s="8"/>
      <c r="G1515" s="114">
        <v>6</v>
      </c>
      <c r="H1515" s="113">
        <v>50</v>
      </c>
      <c r="I1515" s="8">
        <f t="shared" si="78"/>
        <v>300</v>
      </c>
    </row>
    <row r="1516" spans="1:11" x14ac:dyDescent="0.3">
      <c r="A1516" s="106">
        <v>43923</v>
      </c>
      <c r="B1516" s="136" t="s">
        <v>401</v>
      </c>
      <c r="C1516" s="107" t="s">
        <v>361</v>
      </c>
      <c r="D1516" s="7" t="s">
        <v>402</v>
      </c>
      <c r="E1516" s="7" t="s">
        <v>231</v>
      </c>
      <c r="F1516" s="8"/>
      <c r="G1516" s="114">
        <v>12</v>
      </c>
      <c r="H1516" s="113">
        <v>1</v>
      </c>
      <c r="I1516" s="8">
        <f t="shared" si="78"/>
        <v>12</v>
      </c>
    </row>
    <row r="1517" spans="1:11" x14ac:dyDescent="0.3">
      <c r="A1517" s="109">
        <v>43923</v>
      </c>
      <c r="B1517" s="136" t="s">
        <v>401</v>
      </c>
      <c r="C1517" s="107" t="s">
        <v>361</v>
      </c>
      <c r="D1517" s="7"/>
      <c r="E1517" s="7"/>
      <c r="F1517" s="8"/>
      <c r="G1517" s="114"/>
      <c r="H1517" s="113"/>
      <c r="I1517" s="8"/>
    </row>
    <row r="1518" spans="1:11" x14ac:dyDescent="0.3">
      <c r="A1518" s="106">
        <v>43923</v>
      </c>
      <c r="B1518" s="136" t="s">
        <v>401</v>
      </c>
      <c r="C1518" s="107" t="s">
        <v>361</v>
      </c>
      <c r="D1518" s="8"/>
      <c r="E1518" s="8"/>
      <c r="F1518" s="8"/>
      <c r="G1518" s="114"/>
      <c r="H1518" s="113"/>
      <c r="I1518" s="8"/>
    </row>
    <row r="1519" spans="1:11" x14ac:dyDescent="0.3">
      <c r="A1519" s="105"/>
      <c r="B1519" s="108"/>
      <c r="C1519" s="108"/>
      <c r="D1519" s="14"/>
      <c r="E1519" s="14"/>
      <c r="F1519" s="15"/>
      <c r="G1519" s="115"/>
      <c r="H1519" s="116"/>
      <c r="I1519" s="15"/>
    </row>
    <row r="1520" spans="1:11" x14ac:dyDescent="0.3">
      <c r="A1520" s="106">
        <v>43923</v>
      </c>
      <c r="B1520" s="136" t="s">
        <v>403</v>
      </c>
      <c r="C1520" s="107" t="s">
        <v>357</v>
      </c>
      <c r="D1520" s="8" t="s">
        <v>10</v>
      </c>
      <c r="E1520" s="8"/>
      <c r="F1520" s="8" t="s">
        <v>368</v>
      </c>
      <c r="G1520" s="114">
        <v>321</v>
      </c>
      <c r="H1520" s="113">
        <v>50</v>
      </c>
      <c r="I1520" s="8">
        <f>G1520*H1520</f>
        <v>16050</v>
      </c>
      <c r="J1520" s="137"/>
      <c r="K1520" t="s">
        <v>547</v>
      </c>
    </row>
    <row r="1521" spans="1:11" x14ac:dyDescent="0.3">
      <c r="A1521" s="109">
        <v>43923</v>
      </c>
      <c r="B1521" s="136" t="s">
        <v>403</v>
      </c>
      <c r="C1521" s="107" t="s">
        <v>357</v>
      </c>
      <c r="D1521" s="118" t="s">
        <v>12</v>
      </c>
      <c r="E1521" s="118"/>
      <c r="F1521" s="119" t="s">
        <v>11</v>
      </c>
      <c r="G1521" s="114">
        <v>42</v>
      </c>
      <c r="H1521" s="120">
        <v>30</v>
      </c>
      <c r="I1521" s="119">
        <f t="shared" ref="I1521:I1543" si="79">G1521*H1521</f>
        <v>1260</v>
      </c>
      <c r="J1521" s="137"/>
      <c r="K1521" t="s">
        <v>547</v>
      </c>
    </row>
    <row r="1522" spans="1:11" x14ac:dyDescent="0.3">
      <c r="A1522" s="106">
        <v>43923</v>
      </c>
      <c r="B1522" s="136" t="s">
        <v>403</v>
      </c>
      <c r="C1522" s="107" t="s">
        <v>357</v>
      </c>
      <c r="D1522" s="118" t="s">
        <v>13</v>
      </c>
      <c r="E1522" s="118"/>
      <c r="F1522" s="119" t="s">
        <v>11</v>
      </c>
      <c r="G1522" s="114">
        <v>0</v>
      </c>
      <c r="H1522" s="120">
        <v>20</v>
      </c>
      <c r="I1522" s="119">
        <f t="shared" si="79"/>
        <v>0</v>
      </c>
      <c r="J1522" s="137"/>
      <c r="K1522" t="s">
        <v>547</v>
      </c>
    </row>
    <row r="1523" spans="1:11" x14ac:dyDescent="0.3">
      <c r="A1523" s="109">
        <v>43923</v>
      </c>
      <c r="B1523" s="136" t="s">
        <v>403</v>
      </c>
      <c r="C1523" s="107" t="s">
        <v>357</v>
      </c>
      <c r="D1523" s="118" t="s">
        <v>15</v>
      </c>
      <c r="E1523" s="118"/>
      <c r="F1523" s="119" t="s">
        <v>11</v>
      </c>
      <c r="G1523" s="114">
        <v>0</v>
      </c>
      <c r="H1523" s="120">
        <v>20</v>
      </c>
      <c r="I1523" s="119">
        <f t="shared" si="79"/>
        <v>0</v>
      </c>
      <c r="J1523" s="137"/>
      <c r="K1523" t="s">
        <v>547</v>
      </c>
    </row>
    <row r="1524" spans="1:11" x14ac:dyDescent="0.3">
      <c r="A1524" s="106">
        <v>43923</v>
      </c>
      <c r="B1524" s="136" t="s">
        <v>403</v>
      </c>
      <c r="C1524" s="107" t="s">
        <v>357</v>
      </c>
      <c r="D1524" s="118" t="s">
        <v>14</v>
      </c>
      <c r="E1524" s="118"/>
      <c r="F1524" s="119" t="s">
        <v>11</v>
      </c>
      <c r="G1524" s="114">
        <v>0</v>
      </c>
      <c r="H1524" s="120">
        <v>20</v>
      </c>
      <c r="I1524" s="119">
        <f t="shared" si="79"/>
        <v>0</v>
      </c>
      <c r="J1524" s="137"/>
      <c r="K1524" t="s">
        <v>547</v>
      </c>
    </row>
    <row r="1525" spans="1:11" x14ac:dyDescent="0.3">
      <c r="A1525" s="109">
        <v>43923</v>
      </c>
      <c r="B1525" s="136" t="s">
        <v>403</v>
      </c>
      <c r="C1525" s="107" t="s">
        <v>357</v>
      </c>
      <c r="D1525" s="118" t="s">
        <v>16</v>
      </c>
      <c r="E1525" s="118"/>
      <c r="F1525" s="119" t="s">
        <v>11</v>
      </c>
      <c r="G1525" s="114">
        <v>287</v>
      </c>
      <c r="H1525" s="120">
        <v>20</v>
      </c>
      <c r="I1525" s="119">
        <f t="shared" si="79"/>
        <v>5740</v>
      </c>
      <c r="J1525" s="137"/>
      <c r="K1525" t="s">
        <v>547</v>
      </c>
    </row>
    <row r="1526" spans="1:11" x14ac:dyDescent="0.3">
      <c r="A1526" s="106">
        <v>43923</v>
      </c>
      <c r="B1526" s="136" t="s">
        <v>403</v>
      </c>
      <c r="C1526" s="107" t="s">
        <v>357</v>
      </c>
      <c r="D1526" s="121" t="s">
        <v>18</v>
      </c>
      <c r="E1526" s="121"/>
      <c r="F1526" s="122" t="s">
        <v>19</v>
      </c>
      <c r="G1526" s="114">
        <v>0</v>
      </c>
      <c r="H1526" s="123">
        <v>1</v>
      </c>
      <c r="I1526" s="124">
        <f t="shared" si="79"/>
        <v>0</v>
      </c>
      <c r="J1526" s="137"/>
      <c r="K1526" t="s">
        <v>547</v>
      </c>
    </row>
    <row r="1527" spans="1:11" x14ac:dyDescent="0.3">
      <c r="A1527" s="109">
        <v>43923</v>
      </c>
      <c r="B1527" s="136" t="s">
        <v>403</v>
      </c>
      <c r="C1527" s="107" t="s">
        <v>357</v>
      </c>
      <c r="D1527" s="125" t="s">
        <v>20</v>
      </c>
      <c r="E1527" s="125"/>
      <c r="F1527" s="124" t="s">
        <v>19</v>
      </c>
      <c r="G1527" s="114">
        <v>0</v>
      </c>
      <c r="H1527" s="126">
        <v>1</v>
      </c>
      <c r="I1527" s="124">
        <f t="shared" si="79"/>
        <v>0</v>
      </c>
      <c r="J1527" s="137"/>
      <c r="K1527" t="s">
        <v>547</v>
      </c>
    </row>
    <row r="1528" spans="1:11" x14ac:dyDescent="0.3">
      <c r="A1528" s="106">
        <v>43923</v>
      </c>
      <c r="B1528" s="136" t="s">
        <v>403</v>
      </c>
      <c r="C1528" s="107" t="s">
        <v>357</v>
      </c>
      <c r="D1528" s="125" t="s">
        <v>21</v>
      </c>
      <c r="E1528" s="125"/>
      <c r="F1528" s="124" t="s">
        <v>19</v>
      </c>
      <c r="G1528" s="114">
        <v>0</v>
      </c>
      <c r="H1528" s="126">
        <v>1</v>
      </c>
      <c r="I1528" s="124">
        <f t="shared" si="79"/>
        <v>0</v>
      </c>
      <c r="J1528" s="137"/>
      <c r="K1528" t="s">
        <v>547</v>
      </c>
    </row>
    <row r="1529" spans="1:11" x14ac:dyDescent="0.3">
      <c r="A1529" s="109">
        <v>43923</v>
      </c>
      <c r="B1529" s="136" t="s">
        <v>403</v>
      </c>
      <c r="C1529" s="107" t="s">
        <v>357</v>
      </c>
      <c r="D1529" s="125" t="s">
        <v>22</v>
      </c>
      <c r="E1529" s="125"/>
      <c r="F1529" s="124" t="s">
        <v>19</v>
      </c>
      <c r="G1529" s="114">
        <v>0</v>
      </c>
      <c r="H1529" s="126">
        <v>1</v>
      </c>
      <c r="I1529" s="124">
        <f t="shared" si="79"/>
        <v>0</v>
      </c>
      <c r="J1529" s="137"/>
      <c r="K1529" t="s">
        <v>547</v>
      </c>
    </row>
    <row r="1530" spans="1:11" x14ac:dyDescent="0.3">
      <c r="A1530" s="106">
        <v>43923</v>
      </c>
      <c r="B1530" s="136" t="s">
        <v>403</v>
      </c>
      <c r="C1530" s="107" t="s">
        <v>357</v>
      </c>
      <c r="D1530" s="125" t="s">
        <v>23</v>
      </c>
      <c r="E1530" s="125"/>
      <c r="F1530" s="124" t="s">
        <v>19</v>
      </c>
      <c r="G1530" s="114">
        <v>0</v>
      </c>
      <c r="H1530" s="126">
        <v>1</v>
      </c>
      <c r="I1530" s="124">
        <f t="shared" si="79"/>
        <v>0</v>
      </c>
      <c r="J1530" s="137"/>
      <c r="K1530" t="s">
        <v>547</v>
      </c>
    </row>
    <row r="1531" spans="1:11" x14ac:dyDescent="0.3">
      <c r="A1531" s="109">
        <v>43923</v>
      </c>
      <c r="B1531" s="136" t="s">
        <v>403</v>
      </c>
      <c r="C1531" s="107" t="s">
        <v>357</v>
      </c>
      <c r="D1531" s="127" t="s">
        <v>24</v>
      </c>
      <c r="E1531" s="127"/>
      <c r="F1531" s="128" t="s">
        <v>25</v>
      </c>
      <c r="G1531" s="114">
        <v>34</v>
      </c>
      <c r="H1531" s="129">
        <v>30</v>
      </c>
      <c r="I1531" s="128">
        <f t="shared" si="79"/>
        <v>1020</v>
      </c>
      <c r="J1531" s="137"/>
      <c r="K1531" t="s">
        <v>547</v>
      </c>
    </row>
    <row r="1532" spans="1:11" x14ac:dyDescent="0.3">
      <c r="A1532" s="106">
        <v>43923</v>
      </c>
      <c r="B1532" s="136" t="s">
        <v>403</v>
      </c>
      <c r="C1532" s="107" t="s">
        <v>357</v>
      </c>
      <c r="D1532" s="127" t="s">
        <v>26</v>
      </c>
      <c r="E1532" s="127"/>
      <c r="F1532" s="128" t="s">
        <v>25</v>
      </c>
      <c r="G1532" s="114">
        <v>34</v>
      </c>
      <c r="H1532" s="129">
        <v>30</v>
      </c>
      <c r="I1532" s="128">
        <f t="shared" si="79"/>
        <v>1020</v>
      </c>
      <c r="J1532" s="137"/>
      <c r="K1532" t="s">
        <v>547</v>
      </c>
    </row>
    <row r="1533" spans="1:11" x14ac:dyDescent="0.3">
      <c r="A1533" s="109">
        <v>43923</v>
      </c>
      <c r="B1533" s="136" t="s">
        <v>403</v>
      </c>
      <c r="C1533" s="107" t="s">
        <v>357</v>
      </c>
      <c r="D1533" s="127" t="s">
        <v>27</v>
      </c>
      <c r="E1533" s="127"/>
      <c r="F1533" s="128" t="s">
        <v>25</v>
      </c>
      <c r="G1533" s="114">
        <v>34</v>
      </c>
      <c r="H1533" s="129">
        <v>18</v>
      </c>
      <c r="I1533" s="128">
        <f t="shared" si="79"/>
        <v>612</v>
      </c>
      <c r="J1533" s="137"/>
      <c r="K1533" t="s">
        <v>547</v>
      </c>
    </row>
    <row r="1534" spans="1:11" x14ac:dyDescent="0.3">
      <c r="A1534" s="106">
        <v>43923</v>
      </c>
      <c r="B1534" s="136" t="s">
        <v>403</v>
      </c>
      <c r="C1534" s="107" t="s">
        <v>357</v>
      </c>
      <c r="D1534" s="130" t="s">
        <v>28</v>
      </c>
      <c r="E1534" s="130"/>
      <c r="F1534" s="131" t="s">
        <v>29</v>
      </c>
      <c r="G1534" s="114">
        <v>33</v>
      </c>
      <c r="H1534" s="132">
        <v>100</v>
      </c>
      <c r="I1534" s="131">
        <f t="shared" si="79"/>
        <v>3300</v>
      </c>
      <c r="J1534" s="137"/>
      <c r="K1534" t="s">
        <v>547</v>
      </c>
    </row>
    <row r="1535" spans="1:11" x14ac:dyDescent="0.3">
      <c r="A1535" s="109">
        <v>43923</v>
      </c>
      <c r="B1535" s="136" t="s">
        <v>403</v>
      </c>
      <c r="C1535" s="107" t="s">
        <v>357</v>
      </c>
      <c r="D1535" s="130" t="s">
        <v>30</v>
      </c>
      <c r="E1535" s="130"/>
      <c r="F1535" s="131" t="s">
        <v>29</v>
      </c>
      <c r="G1535" s="114">
        <v>43</v>
      </c>
      <c r="H1535" s="132">
        <v>100</v>
      </c>
      <c r="I1535" s="131">
        <f t="shared" si="79"/>
        <v>4300</v>
      </c>
      <c r="J1535" s="137"/>
      <c r="K1535" t="s">
        <v>547</v>
      </c>
    </row>
    <row r="1536" spans="1:11" x14ac:dyDescent="0.3">
      <c r="A1536" s="106">
        <v>43923</v>
      </c>
      <c r="B1536" s="136" t="s">
        <v>403</v>
      </c>
      <c r="C1536" s="107" t="s">
        <v>357</v>
      </c>
      <c r="D1536" s="130" t="s">
        <v>31</v>
      </c>
      <c r="E1536" s="130"/>
      <c r="F1536" s="131" t="s">
        <v>29</v>
      </c>
      <c r="G1536" s="114">
        <v>23</v>
      </c>
      <c r="H1536" s="132">
        <v>100</v>
      </c>
      <c r="I1536" s="131">
        <f t="shared" si="79"/>
        <v>2300</v>
      </c>
      <c r="J1536" s="137"/>
      <c r="K1536" t="s">
        <v>547</v>
      </c>
    </row>
    <row r="1537" spans="1:11" x14ac:dyDescent="0.3">
      <c r="A1537" s="109">
        <v>43923</v>
      </c>
      <c r="B1537" s="136" t="s">
        <v>403</v>
      </c>
      <c r="C1537" s="107" t="s">
        <v>357</v>
      </c>
      <c r="D1537" s="130" t="s">
        <v>32</v>
      </c>
      <c r="E1537" s="130"/>
      <c r="F1537" s="131" t="s">
        <v>29</v>
      </c>
      <c r="G1537" s="114">
        <v>18</v>
      </c>
      <c r="H1537" s="132">
        <v>100</v>
      </c>
      <c r="I1537" s="131">
        <f t="shared" si="79"/>
        <v>1800</v>
      </c>
      <c r="J1537" s="137"/>
      <c r="K1537" t="s">
        <v>547</v>
      </c>
    </row>
    <row r="1538" spans="1:11" x14ac:dyDescent="0.3">
      <c r="A1538" s="106">
        <v>43923</v>
      </c>
      <c r="B1538" s="136" t="s">
        <v>403</v>
      </c>
      <c r="C1538" s="107" t="s">
        <v>357</v>
      </c>
      <c r="D1538" s="130" t="s">
        <v>33</v>
      </c>
      <c r="E1538" s="130"/>
      <c r="F1538" s="131" t="s">
        <v>29</v>
      </c>
      <c r="G1538" s="114">
        <v>28</v>
      </c>
      <c r="H1538" s="132">
        <v>100</v>
      </c>
      <c r="I1538" s="131">
        <f t="shared" si="79"/>
        <v>2800</v>
      </c>
      <c r="J1538" s="137"/>
      <c r="K1538" t="s">
        <v>547</v>
      </c>
    </row>
    <row r="1539" spans="1:11" x14ac:dyDescent="0.3">
      <c r="A1539" s="109">
        <v>43923</v>
      </c>
      <c r="B1539" s="136" t="s">
        <v>403</v>
      </c>
      <c r="C1539" s="107" t="s">
        <v>357</v>
      </c>
      <c r="D1539" s="130" t="s">
        <v>34</v>
      </c>
      <c r="E1539" s="130"/>
      <c r="F1539" s="131" t="s">
        <v>29</v>
      </c>
      <c r="G1539" s="114">
        <v>33</v>
      </c>
      <c r="H1539" s="132">
        <v>100</v>
      </c>
      <c r="I1539" s="131">
        <f t="shared" si="79"/>
        <v>3300</v>
      </c>
      <c r="J1539" s="137"/>
      <c r="K1539" t="s">
        <v>547</v>
      </c>
    </row>
    <row r="1540" spans="1:11" x14ac:dyDescent="0.3">
      <c r="A1540" s="106">
        <v>43923</v>
      </c>
      <c r="B1540" s="136" t="s">
        <v>403</v>
      </c>
      <c r="C1540" s="107" t="s">
        <v>357</v>
      </c>
      <c r="D1540" s="130" t="s">
        <v>35</v>
      </c>
      <c r="E1540" s="130"/>
      <c r="F1540" s="131" t="s">
        <v>29</v>
      </c>
      <c r="G1540" s="114">
        <v>0</v>
      </c>
      <c r="H1540" s="132">
        <v>100</v>
      </c>
      <c r="I1540" s="131">
        <f t="shared" si="79"/>
        <v>0</v>
      </c>
      <c r="J1540" s="137"/>
      <c r="K1540" t="s">
        <v>547</v>
      </c>
    </row>
    <row r="1541" spans="1:11" x14ac:dyDescent="0.3">
      <c r="A1541" s="109">
        <v>43923</v>
      </c>
      <c r="B1541" s="136" t="s">
        <v>403</v>
      </c>
      <c r="C1541" s="107" t="s">
        <v>357</v>
      </c>
      <c r="D1541" s="130" t="s">
        <v>36</v>
      </c>
      <c r="E1541" s="130"/>
      <c r="F1541" s="131" t="s">
        <v>29</v>
      </c>
      <c r="G1541" s="114">
        <v>5</v>
      </c>
      <c r="H1541" s="132">
        <v>100</v>
      </c>
      <c r="I1541" s="131">
        <f t="shared" si="79"/>
        <v>500</v>
      </c>
      <c r="J1541" s="137"/>
      <c r="K1541" t="s">
        <v>547</v>
      </c>
    </row>
    <row r="1542" spans="1:11" x14ac:dyDescent="0.3">
      <c r="A1542" s="106">
        <v>43923</v>
      </c>
      <c r="B1542" s="136" t="s">
        <v>403</v>
      </c>
      <c r="C1542" s="107" t="s">
        <v>357</v>
      </c>
      <c r="D1542" s="130" t="s">
        <v>37</v>
      </c>
      <c r="E1542" s="130"/>
      <c r="F1542" s="131" t="s">
        <v>29</v>
      </c>
      <c r="G1542" s="114">
        <v>15</v>
      </c>
      <c r="H1542" s="132">
        <v>100</v>
      </c>
      <c r="I1542" s="131">
        <f t="shared" si="79"/>
        <v>1500</v>
      </c>
      <c r="J1542" s="137"/>
      <c r="K1542" t="s">
        <v>547</v>
      </c>
    </row>
    <row r="1543" spans="1:11" x14ac:dyDescent="0.3">
      <c r="A1543" s="109">
        <v>43923</v>
      </c>
      <c r="B1543" s="136" t="s">
        <v>403</v>
      </c>
      <c r="C1543" s="107" t="s">
        <v>357</v>
      </c>
      <c r="D1543" s="133" t="s">
        <v>17</v>
      </c>
      <c r="E1543" s="133"/>
      <c r="F1543" s="134" t="s">
        <v>38</v>
      </c>
      <c r="G1543" s="114">
        <v>67</v>
      </c>
      <c r="H1543" s="135">
        <v>24</v>
      </c>
      <c r="I1543" s="134">
        <f t="shared" si="79"/>
        <v>1608</v>
      </c>
      <c r="J1543" s="137"/>
      <c r="K1543" t="s">
        <v>547</v>
      </c>
    </row>
    <row r="1544" spans="1:11" x14ac:dyDescent="0.3">
      <c r="A1544" s="106">
        <v>43923</v>
      </c>
      <c r="B1544" s="136" t="s">
        <v>403</v>
      </c>
      <c r="C1544" s="107" t="s">
        <v>357</v>
      </c>
      <c r="D1544" s="7" t="s">
        <v>39</v>
      </c>
      <c r="E1544" s="7"/>
      <c r="F1544" s="8" t="s">
        <v>11</v>
      </c>
      <c r="G1544" s="114"/>
      <c r="H1544" s="113"/>
      <c r="I1544" s="8"/>
      <c r="J1544" s="137"/>
      <c r="K1544" t="s">
        <v>547</v>
      </c>
    </row>
    <row r="1545" spans="1:11" x14ac:dyDescent="0.3">
      <c r="A1545" s="109">
        <v>43923</v>
      </c>
      <c r="B1545" s="136" t="s">
        <v>403</v>
      </c>
      <c r="C1545" s="107" t="s">
        <v>357</v>
      </c>
      <c r="D1545" s="7" t="s">
        <v>40</v>
      </c>
      <c r="E1545" s="7"/>
      <c r="F1545" s="8" t="s">
        <v>11</v>
      </c>
      <c r="G1545" s="114"/>
      <c r="H1545" s="113"/>
      <c r="I1545" s="8"/>
      <c r="J1545" s="137"/>
      <c r="K1545" t="s">
        <v>547</v>
      </c>
    </row>
    <row r="1546" spans="1:11" x14ac:dyDescent="0.3">
      <c r="A1546" s="106">
        <v>43923</v>
      </c>
      <c r="B1546" s="136" t="s">
        <v>403</v>
      </c>
      <c r="C1546" s="107" t="s">
        <v>357</v>
      </c>
      <c r="D1546" s="7" t="s">
        <v>41</v>
      </c>
      <c r="E1546" s="7"/>
      <c r="F1546" s="8" t="s">
        <v>41</v>
      </c>
      <c r="G1546" s="114"/>
      <c r="H1546" s="113"/>
      <c r="I1546" s="8"/>
      <c r="J1546" s="137"/>
      <c r="K1546" t="s">
        <v>547</v>
      </c>
    </row>
    <row r="1547" spans="1:11" x14ac:dyDescent="0.3">
      <c r="A1547" s="109">
        <v>43923</v>
      </c>
      <c r="B1547" s="136" t="s">
        <v>403</v>
      </c>
      <c r="C1547" s="107" t="s">
        <v>357</v>
      </c>
      <c r="D1547" s="7" t="s">
        <v>42</v>
      </c>
      <c r="E1547" s="7"/>
      <c r="F1547" s="8" t="s">
        <v>19</v>
      </c>
      <c r="G1547" s="114"/>
      <c r="H1547" s="113"/>
      <c r="I1547" s="8"/>
      <c r="J1547" s="137"/>
      <c r="K1547" t="s">
        <v>547</v>
      </c>
    </row>
    <row r="1548" spans="1:11" x14ac:dyDescent="0.3">
      <c r="A1548" s="106">
        <v>43923</v>
      </c>
      <c r="B1548" s="136" t="s">
        <v>403</v>
      </c>
      <c r="C1548" s="107" t="s">
        <v>357</v>
      </c>
      <c r="D1548" s="7" t="s">
        <v>43</v>
      </c>
      <c r="E1548" s="7"/>
      <c r="F1548" s="8" t="s">
        <v>19</v>
      </c>
      <c r="G1548" s="114">
        <v>0</v>
      </c>
      <c r="H1548" s="113">
        <v>24</v>
      </c>
      <c r="I1548" s="8">
        <f t="shared" ref="I1548:I1550" si="80">G1548*H1548</f>
        <v>0</v>
      </c>
      <c r="J1548" s="137"/>
      <c r="K1548" t="s">
        <v>547</v>
      </c>
    </row>
    <row r="1549" spans="1:11" x14ac:dyDescent="0.3">
      <c r="A1549" s="109">
        <v>43923</v>
      </c>
      <c r="B1549" s="136" t="s">
        <v>403</v>
      </c>
      <c r="C1549" s="107" t="s">
        <v>357</v>
      </c>
      <c r="D1549" s="118" t="s">
        <v>355</v>
      </c>
      <c r="E1549" s="118"/>
      <c r="F1549" s="119" t="s">
        <v>11</v>
      </c>
      <c r="G1549" s="120">
        <v>0</v>
      </c>
      <c r="H1549" s="120">
        <v>20</v>
      </c>
      <c r="I1549" s="119">
        <f t="shared" si="80"/>
        <v>0</v>
      </c>
      <c r="J1549" s="137"/>
      <c r="K1549" t="s">
        <v>547</v>
      </c>
    </row>
    <row r="1550" spans="1:11" x14ac:dyDescent="0.3">
      <c r="A1550" s="106">
        <v>43923</v>
      </c>
      <c r="B1550" s="136" t="s">
        <v>403</v>
      </c>
      <c r="C1550" s="107" t="s">
        <v>357</v>
      </c>
      <c r="D1550" s="127" t="s">
        <v>359</v>
      </c>
      <c r="E1550" s="127"/>
      <c r="F1550" s="128" t="s">
        <v>25</v>
      </c>
      <c r="G1550" s="129">
        <v>0</v>
      </c>
      <c r="H1550" s="129">
        <v>10</v>
      </c>
      <c r="I1550" s="128">
        <f t="shared" si="80"/>
        <v>0</v>
      </c>
      <c r="J1550" s="137"/>
      <c r="K1550" t="s">
        <v>547</v>
      </c>
    </row>
    <row r="1551" spans="1:11" x14ac:dyDescent="0.3">
      <c r="A1551" s="109">
        <v>43923</v>
      </c>
      <c r="B1551" s="136" t="s">
        <v>403</v>
      </c>
      <c r="C1551" s="107" t="s">
        <v>357</v>
      </c>
      <c r="D1551" s="7"/>
      <c r="E1551" s="7"/>
      <c r="F1551" s="8"/>
      <c r="G1551" s="114"/>
      <c r="H1551" s="113"/>
      <c r="I1551" s="8"/>
      <c r="J1551" s="137"/>
      <c r="K1551" t="s">
        <v>547</v>
      </c>
    </row>
    <row r="1552" spans="1:11" x14ac:dyDescent="0.3">
      <c r="A1552" s="106">
        <v>43923</v>
      </c>
      <c r="B1552" s="136" t="s">
        <v>403</v>
      </c>
      <c r="C1552" s="107" t="s">
        <v>357</v>
      </c>
      <c r="D1552" s="7"/>
      <c r="E1552" s="7"/>
      <c r="F1552" s="8"/>
      <c r="G1552" s="114"/>
      <c r="H1552" s="113"/>
      <c r="I1552" s="8"/>
      <c r="J1552" s="137"/>
      <c r="K1552" t="s">
        <v>547</v>
      </c>
    </row>
    <row r="1553" spans="1:11" x14ac:dyDescent="0.3">
      <c r="A1553" s="109">
        <v>43923</v>
      </c>
      <c r="B1553" s="136" t="s">
        <v>403</v>
      </c>
      <c r="C1553" s="107" t="s">
        <v>357</v>
      </c>
      <c r="D1553" s="7"/>
      <c r="E1553" s="7"/>
      <c r="F1553" s="8"/>
      <c r="G1553" s="114"/>
      <c r="H1553" s="113"/>
      <c r="I1553" s="8"/>
      <c r="J1553" s="137"/>
      <c r="K1553" t="s">
        <v>547</v>
      </c>
    </row>
    <row r="1554" spans="1:11" x14ac:dyDescent="0.3">
      <c r="A1554" s="106">
        <v>43923</v>
      </c>
      <c r="B1554" s="136" t="s">
        <v>403</v>
      </c>
      <c r="C1554" s="107" t="s">
        <v>357</v>
      </c>
      <c r="D1554" s="7"/>
      <c r="E1554" s="7"/>
      <c r="F1554" s="8"/>
      <c r="G1554" s="114"/>
      <c r="H1554" s="113"/>
      <c r="I1554" s="8"/>
      <c r="J1554" s="137"/>
      <c r="K1554" t="s">
        <v>547</v>
      </c>
    </row>
    <row r="1555" spans="1:11" x14ac:dyDescent="0.3">
      <c r="A1555" s="109">
        <v>43923</v>
      </c>
      <c r="B1555" s="136" t="s">
        <v>403</v>
      </c>
      <c r="C1555" s="107" t="s">
        <v>357</v>
      </c>
      <c r="D1555" s="8"/>
      <c r="E1555" s="8"/>
      <c r="F1555" s="8"/>
      <c r="G1555" s="114"/>
      <c r="H1555" s="113"/>
      <c r="I1555" s="8"/>
      <c r="J1555" s="137"/>
      <c r="K1555" t="s">
        <v>547</v>
      </c>
    </row>
    <row r="1556" spans="1:11" x14ac:dyDescent="0.3">
      <c r="A1556" s="105"/>
      <c r="B1556" s="108"/>
      <c r="C1556" s="108"/>
      <c r="D1556" s="14"/>
      <c r="E1556" s="14"/>
      <c r="F1556" s="15"/>
      <c r="G1556" s="115"/>
      <c r="H1556" s="116"/>
      <c r="I1556" s="15"/>
    </row>
    <row r="1557" spans="1:11" x14ac:dyDescent="0.3">
      <c r="A1557" s="109">
        <v>43923</v>
      </c>
      <c r="B1557" s="136" t="s">
        <v>405</v>
      </c>
      <c r="C1557" s="107" t="s">
        <v>360</v>
      </c>
      <c r="D1557" s="8" t="s">
        <v>10</v>
      </c>
      <c r="E1557" s="8"/>
      <c r="F1557" s="8" t="s">
        <v>368</v>
      </c>
      <c r="G1557" s="114">
        <v>20</v>
      </c>
      <c r="H1557" s="113">
        <v>50</v>
      </c>
      <c r="I1557" s="8">
        <f>G1557*H1557</f>
        <v>1000</v>
      </c>
    </row>
    <row r="1558" spans="1:11" x14ac:dyDescent="0.3">
      <c r="A1558" s="106">
        <v>43923</v>
      </c>
      <c r="B1558" s="136" t="s">
        <v>405</v>
      </c>
      <c r="C1558" s="107" t="s">
        <v>360</v>
      </c>
      <c r="D1558" s="118" t="s">
        <v>12</v>
      </c>
      <c r="E1558" s="118"/>
      <c r="F1558" s="119" t="s">
        <v>11</v>
      </c>
      <c r="G1558" s="114">
        <v>0</v>
      </c>
      <c r="H1558" s="120">
        <v>30</v>
      </c>
      <c r="I1558" s="119">
        <f t="shared" ref="I1558:I1580" si="81">G1558*H1558</f>
        <v>0</v>
      </c>
    </row>
    <row r="1559" spans="1:11" x14ac:dyDescent="0.3">
      <c r="A1559" s="109">
        <v>43923</v>
      </c>
      <c r="B1559" s="136" t="s">
        <v>405</v>
      </c>
      <c r="C1559" s="107" t="s">
        <v>360</v>
      </c>
      <c r="D1559" s="118" t="s">
        <v>13</v>
      </c>
      <c r="E1559" s="118"/>
      <c r="F1559" s="119" t="s">
        <v>11</v>
      </c>
      <c r="G1559" s="114">
        <v>0</v>
      </c>
      <c r="H1559" s="120">
        <v>20</v>
      </c>
      <c r="I1559" s="119">
        <f t="shared" si="81"/>
        <v>0</v>
      </c>
    </row>
    <row r="1560" spans="1:11" x14ac:dyDescent="0.3">
      <c r="A1560" s="106">
        <v>43923</v>
      </c>
      <c r="B1560" s="136" t="s">
        <v>405</v>
      </c>
      <c r="C1560" s="107" t="s">
        <v>360</v>
      </c>
      <c r="D1560" s="118" t="s">
        <v>15</v>
      </c>
      <c r="E1560" s="118"/>
      <c r="F1560" s="119" t="s">
        <v>11</v>
      </c>
      <c r="G1560" s="114">
        <v>0</v>
      </c>
      <c r="H1560" s="120">
        <v>20</v>
      </c>
      <c r="I1560" s="119">
        <f t="shared" si="81"/>
        <v>0</v>
      </c>
    </row>
    <row r="1561" spans="1:11" x14ac:dyDescent="0.3">
      <c r="A1561" s="109">
        <v>43923</v>
      </c>
      <c r="B1561" s="136" t="s">
        <v>405</v>
      </c>
      <c r="C1561" s="107" t="s">
        <v>360</v>
      </c>
      <c r="D1561" s="118" t="s">
        <v>14</v>
      </c>
      <c r="E1561" s="118"/>
      <c r="F1561" s="119" t="s">
        <v>11</v>
      </c>
      <c r="G1561" s="114">
        <v>21</v>
      </c>
      <c r="H1561" s="120">
        <v>20</v>
      </c>
      <c r="I1561" s="119">
        <f t="shared" si="81"/>
        <v>420</v>
      </c>
    </row>
    <row r="1562" spans="1:11" x14ac:dyDescent="0.3">
      <c r="A1562" s="106">
        <v>43923</v>
      </c>
      <c r="B1562" s="136" t="s">
        <v>405</v>
      </c>
      <c r="C1562" s="107" t="s">
        <v>360</v>
      </c>
      <c r="D1562" s="118" t="s">
        <v>16</v>
      </c>
      <c r="E1562" s="118"/>
      <c r="F1562" s="119" t="s">
        <v>11</v>
      </c>
      <c r="G1562" s="114">
        <v>29</v>
      </c>
      <c r="H1562" s="120">
        <v>20</v>
      </c>
      <c r="I1562" s="119">
        <f t="shared" si="81"/>
        <v>580</v>
      </c>
    </row>
    <row r="1563" spans="1:11" x14ac:dyDescent="0.3">
      <c r="A1563" s="109">
        <v>43923</v>
      </c>
      <c r="B1563" s="136" t="s">
        <v>405</v>
      </c>
      <c r="C1563" s="107" t="s">
        <v>360</v>
      </c>
      <c r="D1563" s="121" t="s">
        <v>18</v>
      </c>
      <c r="E1563" s="121"/>
      <c r="F1563" s="122" t="s">
        <v>19</v>
      </c>
      <c r="G1563" s="114">
        <v>0</v>
      </c>
      <c r="H1563" s="123">
        <v>1</v>
      </c>
      <c r="I1563" s="124">
        <f t="shared" si="81"/>
        <v>0</v>
      </c>
    </row>
    <row r="1564" spans="1:11" x14ac:dyDescent="0.3">
      <c r="A1564" s="106">
        <v>43923</v>
      </c>
      <c r="B1564" s="136" t="s">
        <v>405</v>
      </c>
      <c r="C1564" s="107" t="s">
        <v>360</v>
      </c>
      <c r="D1564" s="125" t="s">
        <v>20</v>
      </c>
      <c r="E1564" s="125"/>
      <c r="F1564" s="124" t="s">
        <v>19</v>
      </c>
      <c r="G1564" s="114">
        <v>0</v>
      </c>
      <c r="H1564" s="126">
        <v>1</v>
      </c>
      <c r="I1564" s="124">
        <f t="shared" si="81"/>
        <v>0</v>
      </c>
    </row>
    <row r="1565" spans="1:11" x14ac:dyDescent="0.3">
      <c r="A1565" s="109">
        <v>43923</v>
      </c>
      <c r="B1565" s="136" t="s">
        <v>405</v>
      </c>
      <c r="C1565" s="107" t="s">
        <v>360</v>
      </c>
      <c r="D1565" s="125" t="s">
        <v>21</v>
      </c>
      <c r="E1565" s="125"/>
      <c r="F1565" s="124" t="s">
        <v>19</v>
      </c>
      <c r="G1565" s="114">
        <v>0</v>
      </c>
      <c r="H1565" s="126">
        <v>1</v>
      </c>
      <c r="I1565" s="124">
        <f t="shared" si="81"/>
        <v>0</v>
      </c>
    </row>
    <row r="1566" spans="1:11" x14ac:dyDescent="0.3">
      <c r="A1566" s="106">
        <v>43923</v>
      </c>
      <c r="B1566" s="136" t="s">
        <v>405</v>
      </c>
      <c r="C1566" s="107" t="s">
        <v>360</v>
      </c>
      <c r="D1566" s="125" t="s">
        <v>22</v>
      </c>
      <c r="E1566" s="125"/>
      <c r="F1566" s="124" t="s">
        <v>19</v>
      </c>
      <c r="G1566" s="114">
        <v>0</v>
      </c>
      <c r="H1566" s="126">
        <v>1</v>
      </c>
      <c r="I1566" s="124">
        <f t="shared" si="81"/>
        <v>0</v>
      </c>
    </row>
    <row r="1567" spans="1:11" x14ac:dyDescent="0.3">
      <c r="A1567" s="109">
        <v>43923</v>
      </c>
      <c r="B1567" s="136" t="s">
        <v>405</v>
      </c>
      <c r="C1567" s="107" t="s">
        <v>360</v>
      </c>
      <c r="D1567" s="125" t="s">
        <v>23</v>
      </c>
      <c r="E1567" s="125"/>
      <c r="F1567" s="124" t="s">
        <v>19</v>
      </c>
      <c r="G1567" s="114">
        <v>0</v>
      </c>
      <c r="H1567" s="126">
        <v>1</v>
      </c>
      <c r="I1567" s="124">
        <f t="shared" si="81"/>
        <v>0</v>
      </c>
    </row>
    <row r="1568" spans="1:11" x14ac:dyDescent="0.3">
      <c r="A1568" s="106">
        <v>43923</v>
      </c>
      <c r="B1568" s="136" t="s">
        <v>405</v>
      </c>
      <c r="C1568" s="107" t="s">
        <v>360</v>
      </c>
      <c r="D1568" s="127" t="s">
        <v>24</v>
      </c>
      <c r="E1568" s="127"/>
      <c r="F1568" s="128" t="s">
        <v>25</v>
      </c>
      <c r="G1568" s="114">
        <v>0</v>
      </c>
      <c r="H1568" s="129">
        <v>30</v>
      </c>
      <c r="I1568" s="128">
        <f t="shared" si="81"/>
        <v>0</v>
      </c>
    </row>
    <row r="1569" spans="1:9" x14ac:dyDescent="0.3">
      <c r="A1569" s="109">
        <v>43923</v>
      </c>
      <c r="B1569" s="136" t="s">
        <v>405</v>
      </c>
      <c r="C1569" s="107" t="s">
        <v>360</v>
      </c>
      <c r="D1569" s="127" t="s">
        <v>26</v>
      </c>
      <c r="E1569" s="127"/>
      <c r="F1569" s="128" t="s">
        <v>25</v>
      </c>
      <c r="G1569" s="114">
        <v>17</v>
      </c>
      <c r="H1569" s="129">
        <v>30</v>
      </c>
      <c r="I1569" s="128">
        <f t="shared" si="81"/>
        <v>510</v>
      </c>
    </row>
    <row r="1570" spans="1:9" x14ac:dyDescent="0.3">
      <c r="A1570" s="106">
        <v>43923</v>
      </c>
      <c r="B1570" s="136" t="s">
        <v>405</v>
      </c>
      <c r="C1570" s="107" t="s">
        <v>360</v>
      </c>
      <c r="D1570" s="127" t="s">
        <v>27</v>
      </c>
      <c r="E1570" s="127"/>
      <c r="F1570" s="128" t="s">
        <v>25</v>
      </c>
      <c r="G1570" s="114">
        <v>28</v>
      </c>
      <c r="H1570" s="129">
        <v>18</v>
      </c>
      <c r="I1570" s="128">
        <f t="shared" si="81"/>
        <v>504</v>
      </c>
    </row>
    <row r="1571" spans="1:9" x14ac:dyDescent="0.3">
      <c r="A1571" s="109">
        <v>43923</v>
      </c>
      <c r="B1571" s="136" t="s">
        <v>405</v>
      </c>
      <c r="C1571" s="107" t="s">
        <v>360</v>
      </c>
      <c r="D1571" s="130" t="s">
        <v>28</v>
      </c>
      <c r="E1571" s="130"/>
      <c r="F1571" s="131" t="s">
        <v>29</v>
      </c>
      <c r="G1571" s="114">
        <v>2</v>
      </c>
      <c r="H1571" s="132">
        <v>100</v>
      </c>
      <c r="I1571" s="131">
        <f t="shared" si="81"/>
        <v>200</v>
      </c>
    </row>
    <row r="1572" spans="1:9" x14ac:dyDescent="0.3">
      <c r="A1572" s="106">
        <v>43923</v>
      </c>
      <c r="B1572" s="136" t="s">
        <v>405</v>
      </c>
      <c r="C1572" s="107" t="s">
        <v>360</v>
      </c>
      <c r="D1572" s="130" t="s">
        <v>30</v>
      </c>
      <c r="E1572" s="130"/>
      <c r="F1572" s="131" t="s">
        <v>29</v>
      </c>
      <c r="G1572" s="114">
        <v>2</v>
      </c>
      <c r="H1572" s="132">
        <v>100</v>
      </c>
      <c r="I1572" s="131">
        <f t="shared" si="81"/>
        <v>200</v>
      </c>
    </row>
    <row r="1573" spans="1:9" x14ac:dyDescent="0.3">
      <c r="A1573" s="109">
        <v>43923</v>
      </c>
      <c r="B1573" s="136" t="s">
        <v>405</v>
      </c>
      <c r="C1573" s="107" t="s">
        <v>360</v>
      </c>
      <c r="D1573" s="130" t="s">
        <v>31</v>
      </c>
      <c r="E1573" s="130"/>
      <c r="F1573" s="131" t="s">
        <v>29</v>
      </c>
      <c r="G1573" s="114">
        <v>2</v>
      </c>
      <c r="H1573" s="132">
        <v>100</v>
      </c>
      <c r="I1573" s="131">
        <f t="shared" si="81"/>
        <v>200</v>
      </c>
    </row>
    <row r="1574" spans="1:9" x14ac:dyDescent="0.3">
      <c r="A1574" s="106">
        <v>43923</v>
      </c>
      <c r="B1574" s="136" t="s">
        <v>405</v>
      </c>
      <c r="C1574" s="107" t="s">
        <v>360</v>
      </c>
      <c r="D1574" s="130" t="s">
        <v>32</v>
      </c>
      <c r="E1574" s="130"/>
      <c r="F1574" s="131" t="s">
        <v>29</v>
      </c>
      <c r="G1574" s="114">
        <v>0</v>
      </c>
      <c r="H1574" s="132">
        <v>100</v>
      </c>
      <c r="I1574" s="131">
        <f t="shared" si="81"/>
        <v>0</v>
      </c>
    </row>
    <row r="1575" spans="1:9" x14ac:dyDescent="0.3">
      <c r="A1575" s="109">
        <v>43923</v>
      </c>
      <c r="B1575" s="136" t="s">
        <v>405</v>
      </c>
      <c r="C1575" s="107" t="s">
        <v>360</v>
      </c>
      <c r="D1575" s="130" t="s">
        <v>33</v>
      </c>
      <c r="E1575" s="130"/>
      <c r="F1575" s="131" t="s">
        <v>29</v>
      </c>
      <c r="G1575" s="114">
        <v>2</v>
      </c>
      <c r="H1575" s="132">
        <v>100</v>
      </c>
      <c r="I1575" s="131">
        <f t="shared" si="81"/>
        <v>200</v>
      </c>
    </row>
    <row r="1576" spans="1:9" x14ac:dyDescent="0.3">
      <c r="A1576" s="106">
        <v>43923</v>
      </c>
      <c r="B1576" s="136" t="s">
        <v>405</v>
      </c>
      <c r="C1576" s="107" t="s">
        <v>360</v>
      </c>
      <c r="D1576" s="130" t="s">
        <v>34</v>
      </c>
      <c r="E1576" s="130"/>
      <c r="F1576" s="131" t="s">
        <v>29</v>
      </c>
      <c r="G1576" s="114">
        <v>1</v>
      </c>
      <c r="H1576" s="132">
        <v>100</v>
      </c>
      <c r="I1576" s="131">
        <f t="shared" si="81"/>
        <v>100</v>
      </c>
    </row>
    <row r="1577" spans="1:9" x14ac:dyDescent="0.3">
      <c r="A1577" s="109">
        <v>43923</v>
      </c>
      <c r="B1577" s="136" t="s">
        <v>405</v>
      </c>
      <c r="C1577" s="107" t="s">
        <v>360</v>
      </c>
      <c r="D1577" s="130" t="s">
        <v>35</v>
      </c>
      <c r="E1577" s="130"/>
      <c r="F1577" s="131" t="s">
        <v>29</v>
      </c>
      <c r="G1577" s="114">
        <v>0</v>
      </c>
      <c r="H1577" s="132">
        <v>100</v>
      </c>
      <c r="I1577" s="131">
        <f t="shared" si="81"/>
        <v>0</v>
      </c>
    </row>
    <row r="1578" spans="1:9" x14ac:dyDescent="0.3">
      <c r="A1578" s="106">
        <v>43923</v>
      </c>
      <c r="B1578" s="136" t="s">
        <v>405</v>
      </c>
      <c r="C1578" s="107" t="s">
        <v>360</v>
      </c>
      <c r="D1578" s="130" t="s">
        <v>36</v>
      </c>
      <c r="E1578" s="130"/>
      <c r="F1578" s="131" t="s">
        <v>29</v>
      </c>
      <c r="G1578" s="114">
        <v>1</v>
      </c>
      <c r="H1578" s="132">
        <v>100</v>
      </c>
      <c r="I1578" s="131">
        <f t="shared" si="81"/>
        <v>100</v>
      </c>
    </row>
    <row r="1579" spans="1:9" x14ac:dyDescent="0.3">
      <c r="A1579" s="109">
        <v>43923</v>
      </c>
      <c r="B1579" s="136" t="s">
        <v>405</v>
      </c>
      <c r="C1579" s="107" t="s">
        <v>360</v>
      </c>
      <c r="D1579" s="130" t="s">
        <v>37</v>
      </c>
      <c r="E1579" s="130"/>
      <c r="F1579" s="131" t="s">
        <v>29</v>
      </c>
      <c r="G1579" s="114">
        <v>1</v>
      </c>
      <c r="H1579" s="132">
        <v>100</v>
      </c>
      <c r="I1579" s="131">
        <f t="shared" si="81"/>
        <v>100</v>
      </c>
    </row>
    <row r="1580" spans="1:9" x14ac:dyDescent="0.3">
      <c r="A1580" s="106">
        <v>43923</v>
      </c>
      <c r="B1580" s="136" t="s">
        <v>405</v>
      </c>
      <c r="C1580" s="107" t="s">
        <v>360</v>
      </c>
      <c r="D1580" s="133" t="s">
        <v>17</v>
      </c>
      <c r="E1580" s="133"/>
      <c r="F1580" s="134" t="s">
        <v>38</v>
      </c>
      <c r="G1580" s="114">
        <v>42</v>
      </c>
      <c r="H1580" s="135">
        <v>24</v>
      </c>
      <c r="I1580" s="134">
        <f t="shared" si="81"/>
        <v>1008</v>
      </c>
    </row>
    <row r="1581" spans="1:9" x14ac:dyDescent="0.3">
      <c r="A1581" s="109">
        <v>43923</v>
      </c>
      <c r="B1581" s="136" t="s">
        <v>405</v>
      </c>
      <c r="C1581" s="107" t="s">
        <v>360</v>
      </c>
      <c r="D1581" s="7" t="s">
        <v>39</v>
      </c>
      <c r="E1581" s="7"/>
      <c r="F1581" s="8" t="s">
        <v>11</v>
      </c>
      <c r="G1581" s="114"/>
      <c r="H1581" s="113"/>
      <c r="I1581" s="8"/>
    </row>
    <row r="1582" spans="1:9" x14ac:dyDescent="0.3">
      <c r="A1582" s="109">
        <v>43923</v>
      </c>
      <c r="B1582" s="136" t="s">
        <v>405</v>
      </c>
      <c r="C1582" s="107" t="s">
        <v>360</v>
      </c>
      <c r="D1582" s="7" t="s">
        <v>40</v>
      </c>
      <c r="E1582" s="7"/>
      <c r="F1582" s="8" t="s">
        <v>11</v>
      </c>
      <c r="G1582" s="114"/>
      <c r="H1582" s="113"/>
      <c r="I1582" s="8"/>
    </row>
    <row r="1583" spans="1:9" x14ac:dyDescent="0.3">
      <c r="A1583" s="106">
        <v>43923</v>
      </c>
      <c r="B1583" s="136" t="s">
        <v>405</v>
      </c>
      <c r="C1583" s="107" t="s">
        <v>360</v>
      </c>
      <c r="D1583" s="7" t="s">
        <v>41</v>
      </c>
      <c r="E1583" s="7"/>
      <c r="F1583" s="8" t="s">
        <v>41</v>
      </c>
      <c r="G1583" s="114"/>
      <c r="H1583" s="113"/>
      <c r="I1583" s="8"/>
    </row>
    <row r="1584" spans="1:9" x14ac:dyDescent="0.3">
      <c r="A1584" s="109">
        <v>43923</v>
      </c>
      <c r="B1584" s="136" t="s">
        <v>405</v>
      </c>
      <c r="C1584" s="107" t="s">
        <v>360</v>
      </c>
      <c r="D1584" s="7" t="s">
        <v>42</v>
      </c>
      <c r="E1584" s="7"/>
      <c r="F1584" s="8" t="s">
        <v>19</v>
      </c>
      <c r="G1584" s="114"/>
      <c r="H1584" s="113"/>
      <c r="I1584" s="8"/>
    </row>
    <row r="1585" spans="1:9" x14ac:dyDescent="0.3">
      <c r="A1585" s="106">
        <v>43923</v>
      </c>
      <c r="B1585" s="136" t="s">
        <v>405</v>
      </c>
      <c r="C1585" s="107" t="s">
        <v>360</v>
      </c>
      <c r="D1585" s="7" t="s">
        <v>43</v>
      </c>
      <c r="E1585" s="7"/>
      <c r="F1585" s="8" t="s">
        <v>19</v>
      </c>
      <c r="G1585" s="114">
        <v>0</v>
      </c>
      <c r="H1585" s="113">
        <v>24</v>
      </c>
      <c r="I1585" s="8">
        <f t="shared" ref="I1585:I1587" si="82">G1585*H1585</f>
        <v>0</v>
      </c>
    </row>
    <row r="1586" spans="1:9" x14ac:dyDescent="0.3">
      <c r="A1586" s="109">
        <v>43923</v>
      </c>
      <c r="B1586" s="136" t="s">
        <v>405</v>
      </c>
      <c r="C1586" s="107" t="s">
        <v>360</v>
      </c>
      <c r="D1586" s="118" t="s">
        <v>355</v>
      </c>
      <c r="E1586" s="118"/>
      <c r="F1586" s="119" t="s">
        <v>11</v>
      </c>
      <c r="G1586" s="120">
        <v>0</v>
      </c>
      <c r="H1586" s="120">
        <v>20</v>
      </c>
      <c r="I1586" s="119">
        <f t="shared" si="82"/>
        <v>0</v>
      </c>
    </row>
    <row r="1587" spans="1:9" x14ac:dyDescent="0.3">
      <c r="A1587" s="106">
        <v>43923</v>
      </c>
      <c r="B1587" s="136" t="s">
        <v>405</v>
      </c>
      <c r="C1587" s="107" t="s">
        <v>360</v>
      </c>
      <c r="D1587" s="127" t="s">
        <v>359</v>
      </c>
      <c r="E1587" s="127"/>
      <c r="F1587" s="128" t="s">
        <v>25</v>
      </c>
      <c r="G1587" s="129">
        <v>0</v>
      </c>
      <c r="H1587" s="129">
        <v>10</v>
      </c>
      <c r="I1587" s="128">
        <f t="shared" si="82"/>
        <v>0</v>
      </c>
    </row>
    <row r="1588" spans="1:9" x14ac:dyDescent="0.3">
      <c r="A1588" s="109">
        <v>43923</v>
      </c>
      <c r="B1588" s="136" t="s">
        <v>405</v>
      </c>
      <c r="C1588" s="107" t="s">
        <v>360</v>
      </c>
      <c r="D1588" s="7"/>
      <c r="E1588" s="7"/>
      <c r="F1588" s="8"/>
      <c r="G1588" s="114"/>
      <c r="H1588" s="113"/>
      <c r="I1588" s="8"/>
    </row>
    <row r="1589" spans="1:9" x14ac:dyDescent="0.3">
      <c r="A1589" s="106">
        <v>43923</v>
      </c>
      <c r="B1589" s="136" t="s">
        <v>405</v>
      </c>
      <c r="C1589" s="107" t="s">
        <v>360</v>
      </c>
      <c r="D1589" s="7"/>
      <c r="E1589" s="7"/>
      <c r="F1589" s="8"/>
      <c r="G1589" s="114"/>
      <c r="H1589" s="113"/>
      <c r="I1589" s="8"/>
    </row>
    <row r="1590" spans="1:9" x14ac:dyDescent="0.3">
      <c r="A1590" s="109">
        <v>43923</v>
      </c>
      <c r="B1590" s="136" t="s">
        <v>405</v>
      </c>
      <c r="C1590" s="107" t="s">
        <v>360</v>
      </c>
      <c r="D1590" s="138"/>
      <c r="E1590" s="7"/>
      <c r="F1590" s="8"/>
      <c r="G1590" s="114"/>
      <c r="H1590" s="113"/>
      <c r="I1590" s="8"/>
    </row>
    <row r="1591" spans="1:9" x14ac:dyDescent="0.3">
      <c r="A1591" s="106">
        <v>43923</v>
      </c>
      <c r="B1591" s="136" t="s">
        <v>405</v>
      </c>
      <c r="C1591" s="107" t="s">
        <v>360</v>
      </c>
      <c r="D1591" s="7"/>
      <c r="E1591" s="7"/>
      <c r="F1591" s="8"/>
      <c r="G1591" s="114"/>
      <c r="H1591" s="113"/>
      <c r="I1591" s="8"/>
    </row>
    <row r="1592" spans="1:9" x14ac:dyDescent="0.3">
      <c r="A1592" s="109">
        <v>43923</v>
      </c>
      <c r="B1592" s="136" t="s">
        <v>405</v>
      </c>
      <c r="C1592" s="107" t="s">
        <v>360</v>
      </c>
      <c r="D1592" s="8"/>
      <c r="E1592" s="8"/>
      <c r="F1592" s="8"/>
      <c r="G1592" s="114"/>
      <c r="H1592" s="113"/>
      <c r="I1592" s="8"/>
    </row>
    <row r="1593" spans="1:9" x14ac:dyDescent="0.3">
      <c r="A1593" s="105"/>
      <c r="B1593" s="108"/>
      <c r="C1593" s="108"/>
      <c r="D1593" s="14"/>
      <c r="E1593" s="14"/>
      <c r="F1593" s="15"/>
      <c r="G1593" s="115"/>
      <c r="H1593" s="116"/>
      <c r="I1593" s="15"/>
    </row>
    <row r="1594" spans="1:9" x14ac:dyDescent="0.3">
      <c r="A1594" s="109">
        <v>43924</v>
      </c>
      <c r="B1594" s="107" t="s">
        <v>407</v>
      </c>
      <c r="C1594" s="107" t="s">
        <v>357</v>
      </c>
      <c r="D1594" s="8" t="s">
        <v>10</v>
      </c>
      <c r="E1594" s="8"/>
      <c r="F1594" s="8" t="s">
        <v>368</v>
      </c>
      <c r="G1594" s="114">
        <v>7</v>
      </c>
      <c r="H1594" s="113">
        <v>50</v>
      </c>
      <c r="I1594" s="8">
        <f>G1594*H1594</f>
        <v>350</v>
      </c>
    </row>
    <row r="1595" spans="1:9" x14ac:dyDescent="0.3">
      <c r="A1595" s="106">
        <v>43924</v>
      </c>
      <c r="B1595" s="107" t="s">
        <v>407</v>
      </c>
      <c r="C1595" s="107" t="s">
        <v>357</v>
      </c>
      <c r="D1595" s="118" t="s">
        <v>12</v>
      </c>
      <c r="E1595" s="118"/>
      <c r="F1595" s="119" t="s">
        <v>11</v>
      </c>
      <c r="G1595" s="114">
        <v>1</v>
      </c>
      <c r="H1595" s="120">
        <v>30</v>
      </c>
      <c r="I1595" s="119">
        <f t="shared" ref="I1595:I1622" si="83">G1595*H1595</f>
        <v>30</v>
      </c>
    </row>
    <row r="1596" spans="1:9" x14ac:dyDescent="0.3">
      <c r="A1596" s="109">
        <v>43924</v>
      </c>
      <c r="B1596" s="107" t="s">
        <v>407</v>
      </c>
      <c r="C1596" s="107" t="s">
        <v>357</v>
      </c>
      <c r="D1596" s="118" t="s">
        <v>13</v>
      </c>
      <c r="E1596" s="118"/>
      <c r="F1596" s="119" t="s">
        <v>11</v>
      </c>
      <c r="G1596" s="114">
        <v>15</v>
      </c>
      <c r="H1596" s="120">
        <v>20</v>
      </c>
      <c r="I1596" s="119">
        <f t="shared" si="83"/>
        <v>300</v>
      </c>
    </row>
    <row r="1597" spans="1:9" x14ac:dyDescent="0.3">
      <c r="A1597" s="106">
        <v>43924</v>
      </c>
      <c r="B1597" s="107" t="s">
        <v>407</v>
      </c>
      <c r="C1597" s="107" t="s">
        <v>357</v>
      </c>
      <c r="D1597" s="118" t="s">
        <v>15</v>
      </c>
      <c r="E1597" s="118"/>
      <c r="F1597" s="119" t="s">
        <v>11</v>
      </c>
      <c r="G1597" s="114">
        <v>0</v>
      </c>
      <c r="H1597" s="120">
        <v>20</v>
      </c>
      <c r="I1597" s="119">
        <f t="shared" si="83"/>
        <v>0</v>
      </c>
    </row>
    <row r="1598" spans="1:9" x14ac:dyDescent="0.3">
      <c r="A1598" s="109">
        <v>43924</v>
      </c>
      <c r="B1598" s="107" t="s">
        <v>407</v>
      </c>
      <c r="C1598" s="107" t="s">
        <v>357</v>
      </c>
      <c r="D1598" s="118" t="s">
        <v>14</v>
      </c>
      <c r="E1598" s="118"/>
      <c r="F1598" s="119" t="s">
        <v>11</v>
      </c>
      <c r="G1598" s="114">
        <v>0</v>
      </c>
      <c r="H1598" s="120">
        <v>20</v>
      </c>
      <c r="I1598" s="119">
        <f t="shared" si="83"/>
        <v>0</v>
      </c>
    </row>
    <row r="1599" spans="1:9" x14ac:dyDescent="0.3">
      <c r="A1599" s="109">
        <v>43924</v>
      </c>
      <c r="B1599" s="107" t="s">
        <v>407</v>
      </c>
      <c r="C1599" s="107" t="s">
        <v>357</v>
      </c>
      <c r="D1599" s="118" t="s">
        <v>16</v>
      </c>
      <c r="E1599" s="118"/>
      <c r="F1599" s="119" t="s">
        <v>11</v>
      </c>
      <c r="G1599" s="114">
        <v>0</v>
      </c>
      <c r="H1599" s="120">
        <v>20</v>
      </c>
      <c r="I1599" s="119">
        <f t="shared" si="83"/>
        <v>0</v>
      </c>
    </row>
    <row r="1600" spans="1:9" x14ac:dyDescent="0.3">
      <c r="A1600" s="106">
        <v>43924</v>
      </c>
      <c r="B1600" s="107" t="s">
        <v>407</v>
      </c>
      <c r="C1600" s="107" t="s">
        <v>357</v>
      </c>
      <c r="D1600" s="121" t="s">
        <v>18</v>
      </c>
      <c r="E1600" s="121"/>
      <c r="F1600" s="122" t="s">
        <v>19</v>
      </c>
      <c r="G1600" s="114">
        <v>0</v>
      </c>
      <c r="H1600" s="123">
        <v>1</v>
      </c>
      <c r="I1600" s="124">
        <f t="shared" si="83"/>
        <v>0</v>
      </c>
    </row>
    <row r="1601" spans="1:9" x14ac:dyDescent="0.3">
      <c r="A1601" s="109">
        <v>43924</v>
      </c>
      <c r="B1601" s="107" t="s">
        <v>407</v>
      </c>
      <c r="C1601" s="107" t="s">
        <v>357</v>
      </c>
      <c r="D1601" s="125" t="s">
        <v>20</v>
      </c>
      <c r="E1601" s="125"/>
      <c r="F1601" s="124" t="s">
        <v>19</v>
      </c>
      <c r="G1601" s="114">
        <v>0</v>
      </c>
      <c r="H1601" s="126">
        <v>1</v>
      </c>
      <c r="I1601" s="124">
        <f t="shared" si="83"/>
        <v>0</v>
      </c>
    </row>
    <row r="1602" spans="1:9" x14ac:dyDescent="0.3">
      <c r="A1602" s="106">
        <v>43924</v>
      </c>
      <c r="B1602" s="107" t="s">
        <v>407</v>
      </c>
      <c r="C1602" s="107" t="s">
        <v>357</v>
      </c>
      <c r="D1602" s="125" t="s">
        <v>21</v>
      </c>
      <c r="E1602" s="125"/>
      <c r="F1602" s="124" t="s">
        <v>19</v>
      </c>
      <c r="G1602" s="114">
        <v>0</v>
      </c>
      <c r="H1602" s="126">
        <v>1</v>
      </c>
      <c r="I1602" s="124">
        <f t="shared" si="83"/>
        <v>0</v>
      </c>
    </row>
    <row r="1603" spans="1:9" x14ac:dyDescent="0.3">
      <c r="A1603" s="109">
        <v>43924</v>
      </c>
      <c r="B1603" s="107" t="s">
        <v>407</v>
      </c>
      <c r="C1603" s="107" t="s">
        <v>357</v>
      </c>
      <c r="D1603" s="125" t="s">
        <v>22</v>
      </c>
      <c r="E1603" s="125"/>
      <c r="F1603" s="124" t="s">
        <v>19</v>
      </c>
      <c r="G1603" s="114">
        <v>0</v>
      </c>
      <c r="H1603" s="126">
        <v>1</v>
      </c>
      <c r="I1603" s="124">
        <f t="shared" si="83"/>
        <v>0</v>
      </c>
    </row>
    <row r="1604" spans="1:9" x14ac:dyDescent="0.3">
      <c r="A1604" s="109">
        <v>43924</v>
      </c>
      <c r="B1604" s="107" t="s">
        <v>407</v>
      </c>
      <c r="C1604" s="107" t="s">
        <v>357</v>
      </c>
      <c r="D1604" s="125" t="s">
        <v>23</v>
      </c>
      <c r="E1604" s="125"/>
      <c r="F1604" s="124" t="s">
        <v>19</v>
      </c>
      <c r="G1604" s="114">
        <v>0</v>
      </c>
      <c r="H1604" s="126">
        <v>1</v>
      </c>
      <c r="I1604" s="124">
        <f t="shared" si="83"/>
        <v>0</v>
      </c>
    </row>
    <row r="1605" spans="1:9" x14ac:dyDescent="0.3">
      <c r="A1605" s="106">
        <v>43924</v>
      </c>
      <c r="B1605" s="107" t="s">
        <v>407</v>
      </c>
      <c r="C1605" s="107" t="s">
        <v>357</v>
      </c>
      <c r="D1605" s="127" t="s">
        <v>24</v>
      </c>
      <c r="E1605" s="127"/>
      <c r="F1605" s="128" t="s">
        <v>25</v>
      </c>
      <c r="G1605" s="114">
        <v>0</v>
      </c>
      <c r="H1605" s="129">
        <v>30</v>
      </c>
      <c r="I1605" s="128">
        <f t="shared" si="83"/>
        <v>0</v>
      </c>
    </row>
    <row r="1606" spans="1:9" x14ac:dyDescent="0.3">
      <c r="A1606" s="109">
        <v>43924</v>
      </c>
      <c r="B1606" s="107" t="s">
        <v>407</v>
      </c>
      <c r="C1606" s="107" t="s">
        <v>357</v>
      </c>
      <c r="D1606" s="127" t="s">
        <v>26</v>
      </c>
      <c r="E1606" s="127"/>
      <c r="F1606" s="128" t="s">
        <v>25</v>
      </c>
      <c r="G1606" s="114">
        <v>0</v>
      </c>
      <c r="H1606" s="129">
        <v>30</v>
      </c>
      <c r="I1606" s="128">
        <f t="shared" si="83"/>
        <v>0</v>
      </c>
    </row>
    <row r="1607" spans="1:9" x14ac:dyDescent="0.3">
      <c r="A1607" s="106">
        <v>43924</v>
      </c>
      <c r="B1607" s="107" t="s">
        <v>407</v>
      </c>
      <c r="C1607" s="107" t="s">
        <v>357</v>
      </c>
      <c r="D1607" s="127" t="s">
        <v>27</v>
      </c>
      <c r="E1607" s="127"/>
      <c r="F1607" s="128" t="s">
        <v>25</v>
      </c>
      <c r="G1607" s="114">
        <v>0</v>
      </c>
      <c r="H1607" s="129">
        <v>18</v>
      </c>
      <c r="I1607" s="128">
        <f t="shared" si="83"/>
        <v>0</v>
      </c>
    </row>
    <row r="1608" spans="1:9" x14ac:dyDescent="0.3">
      <c r="A1608" s="109">
        <v>43924</v>
      </c>
      <c r="B1608" s="107" t="s">
        <v>407</v>
      </c>
      <c r="C1608" s="107" t="s">
        <v>357</v>
      </c>
      <c r="D1608" s="130" t="s">
        <v>28</v>
      </c>
      <c r="E1608" s="130"/>
      <c r="F1608" s="131" t="s">
        <v>29</v>
      </c>
      <c r="G1608" s="114">
        <v>1</v>
      </c>
      <c r="H1608" s="132">
        <v>100</v>
      </c>
      <c r="I1608" s="131">
        <f t="shared" si="83"/>
        <v>100</v>
      </c>
    </row>
    <row r="1609" spans="1:9" x14ac:dyDescent="0.3">
      <c r="A1609" s="109">
        <v>43924</v>
      </c>
      <c r="B1609" s="107" t="s">
        <v>407</v>
      </c>
      <c r="C1609" s="107" t="s">
        <v>357</v>
      </c>
      <c r="D1609" s="130" t="s">
        <v>30</v>
      </c>
      <c r="E1609" s="130"/>
      <c r="F1609" s="131" t="s">
        <v>29</v>
      </c>
      <c r="G1609" s="114">
        <v>1</v>
      </c>
      <c r="H1609" s="132">
        <v>100</v>
      </c>
      <c r="I1609" s="131">
        <f t="shared" si="83"/>
        <v>100</v>
      </c>
    </row>
    <row r="1610" spans="1:9" x14ac:dyDescent="0.3">
      <c r="A1610" s="106">
        <v>43924</v>
      </c>
      <c r="B1610" s="107" t="s">
        <v>407</v>
      </c>
      <c r="C1610" s="107" t="s">
        <v>357</v>
      </c>
      <c r="D1610" s="130" t="s">
        <v>31</v>
      </c>
      <c r="E1610" s="130"/>
      <c r="F1610" s="131" t="s">
        <v>29</v>
      </c>
      <c r="G1610" s="114">
        <v>1</v>
      </c>
      <c r="H1610" s="132">
        <v>100</v>
      </c>
      <c r="I1610" s="131">
        <f t="shared" si="83"/>
        <v>100</v>
      </c>
    </row>
    <row r="1611" spans="1:9" x14ac:dyDescent="0.3">
      <c r="A1611" s="109">
        <v>43924</v>
      </c>
      <c r="B1611" s="107" t="s">
        <v>407</v>
      </c>
      <c r="C1611" s="107" t="s">
        <v>357</v>
      </c>
      <c r="D1611" s="130" t="s">
        <v>32</v>
      </c>
      <c r="E1611" s="130"/>
      <c r="F1611" s="131" t="s">
        <v>29</v>
      </c>
      <c r="G1611" s="114">
        <v>0</v>
      </c>
      <c r="H1611" s="132">
        <v>100</v>
      </c>
      <c r="I1611" s="131">
        <f t="shared" si="83"/>
        <v>0</v>
      </c>
    </row>
    <row r="1612" spans="1:9" x14ac:dyDescent="0.3">
      <c r="A1612" s="106">
        <v>43924</v>
      </c>
      <c r="B1612" s="107" t="s">
        <v>407</v>
      </c>
      <c r="C1612" s="107" t="s">
        <v>357</v>
      </c>
      <c r="D1612" s="130" t="s">
        <v>33</v>
      </c>
      <c r="E1612" s="130"/>
      <c r="F1612" s="131" t="s">
        <v>29</v>
      </c>
      <c r="G1612" s="114">
        <v>1</v>
      </c>
      <c r="H1612" s="132">
        <v>100</v>
      </c>
      <c r="I1612" s="131">
        <f t="shared" si="83"/>
        <v>100</v>
      </c>
    </row>
    <row r="1613" spans="1:9" x14ac:dyDescent="0.3">
      <c r="A1613" s="109">
        <v>43924</v>
      </c>
      <c r="B1613" s="107" t="s">
        <v>407</v>
      </c>
      <c r="C1613" s="107" t="s">
        <v>357</v>
      </c>
      <c r="D1613" s="130" t="s">
        <v>34</v>
      </c>
      <c r="E1613" s="130"/>
      <c r="F1613" s="131" t="s">
        <v>29</v>
      </c>
      <c r="G1613" s="114">
        <v>1</v>
      </c>
      <c r="H1613" s="132">
        <v>100</v>
      </c>
      <c r="I1613" s="131">
        <f t="shared" si="83"/>
        <v>100</v>
      </c>
    </row>
    <row r="1614" spans="1:9" x14ac:dyDescent="0.3">
      <c r="A1614" s="109">
        <v>43924</v>
      </c>
      <c r="B1614" s="107" t="s">
        <v>407</v>
      </c>
      <c r="C1614" s="107" t="s">
        <v>357</v>
      </c>
      <c r="D1614" s="130" t="s">
        <v>35</v>
      </c>
      <c r="E1614" s="130"/>
      <c r="F1614" s="131" t="s">
        <v>29</v>
      </c>
      <c r="G1614" s="114">
        <v>1</v>
      </c>
      <c r="H1614" s="132">
        <v>100</v>
      </c>
      <c r="I1614" s="131">
        <f t="shared" si="83"/>
        <v>100</v>
      </c>
    </row>
    <row r="1615" spans="1:9" x14ac:dyDescent="0.3">
      <c r="A1615" s="106">
        <v>43924</v>
      </c>
      <c r="B1615" s="107" t="s">
        <v>407</v>
      </c>
      <c r="C1615" s="107" t="s">
        <v>357</v>
      </c>
      <c r="D1615" s="130" t="s">
        <v>36</v>
      </c>
      <c r="E1615" s="130"/>
      <c r="F1615" s="131" t="s">
        <v>29</v>
      </c>
      <c r="G1615" s="114">
        <v>0</v>
      </c>
      <c r="H1615" s="132">
        <v>100</v>
      </c>
      <c r="I1615" s="131">
        <f t="shared" si="83"/>
        <v>0</v>
      </c>
    </row>
    <row r="1616" spans="1:9" x14ac:dyDescent="0.3">
      <c r="A1616" s="109">
        <v>43924</v>
      </c>
      <c r="B1616" s="107" t="s">
        <v>407</v>
      </c>
      <c r="C1616" s="107" t="s">
        <v>357</v>
      </c>
      <c r="D1616" s="130" t="s">
        <v>37</v>
      </c>
      <c r="E1616" s="130"/>
      <c r="F1616" s="131" t="s">
        <v>29</v>
      </c>
      <c r="G1616" s="114">
        <v>0</v>
      </c>
      <c r="H1616" s="132">
        <v>100</v>
      </c>
      <c r="I1616" s="131">
        <f t="shared" si="83"/>
        <v>0</v>
      </c>
    </row>
    <row r="1617" spans="1:9" x14ac:dyDescent="0.3">
      <c r="A1617" s="106">
        <v>43924</v>
      </c>
      <c r="B1617" s="107" t="s">
        <v>407</v>
      </c>
      <c r="C1617" s="107" t="s">
        <v>357</v>
      </c>
      <c r="D1617" s="133" t="s">
        <v>17</v>
      </c>
      <c r="E1617" s="133"/>
      <c r="F1617" s="134" t="s">
        <v>38</v>
      </c>
      <c r="G1617" s="114">
        <v>1</v>
      </c>
      <c r="H1617" s="135">
        <v>24</v>
      </c>
      <c r="I1617" s="134">
        <f t="shared" si="83"/>
        <v>24</v>
      </c>
    </row>
    <row r="1618" spans="1:9" x14ac:dyDescent="0.3">
      <c r="A1618" s="109">
        <v>43924</v>
      </c>
      <c r="B1618" s="107" t="s">
        <v>407</v>
      </c>
      <c r="C1618" s="107" t="s">
        <v>357</v>
      </c>
      <c r="D1618" s="7" t="s">
        <v>39</v>
      </c>
      <c r="E1618" s="7"/>
      <c r="F1618" s="8" t="s">
        <v>11</v>
      </c>
      <c r="G1618" s="114"/>
      <c r="H1618" s="113"/>
      <c r="I1618" s="8"/>
    </row>
    <row r="1619" spans="1:9" x14ac:dyDescent="0.3">
      <c r="A1619" s="109">
        <v>43924</v>
      </c>
      <c r="B1619" s="107" t="s">
        <v>407</v>
      </c>
      <c r="C1619" s="107" t="s">
        <v>357</v>
      </c>
      <c r="D1619" s="7" t="s">
        <v>40</v>
      </c>
      <c r="E1619" s="7"/>
      <c r="F1619" s="8" t="s">
        <v>11</v>
      </c>
      <c r="G1619" s="114"/>
      <c r="H1619" s="113"/>
      <c r="I1619" s="8"/>
    </row>
    <row r="1620" spans="1:9" x14ac:dyDescent="0.3">
      <c r="A1620" s="106">
        <v>43924</v>
      </c>
      <c r="B1620" s="107" t="s">
        <v>407</v>
      </c>
      <c r="C1620" s="107" t="s">
        <v>357</v>
      </c>
      <c r="D1620" s="7" t="s">
        <v>41</v>
      </c>
      <c r="E1620" s="7"/>
      <c r="F1620" s="8" t="s">
        <v>41</v>
      </c>
      <c r="G1620" s="114"/>
      <c r="H1620" s="113"/>
      <c r="I1620" s="8"/>
    </row>
    <row r="1621" spans="1:9" x14ac:dyDescent="0.3">
      <c r="A1621" s="109">
        <v>43924</v>
      </c>
      <c r="B1621" s="107" t="s">
        <v>407</v>
      </c>
      <c r="C1621" s="107" t="s">
        <v>357</v>
      </c>
      <c r="D1621" s="7" t="s">
        <v>42</v>
      </c>
      <c r="E1621" s="7"/>
      <c r="F1621" s="8" t="s">
        <v>19</v>
      </c>
      <c r="G1621" s="114"/>
      <c r="H1621" s="113"/>
      <c r="I1621" s="8"/>
    </row>
    <row r="1622" spans="1:9" x14ac:dyDescent="0.3">
      <c r="A1622" s="106">
        <v>43924</v>
      </c>
      <c r="B1622" s="107" t="s">
        <v>407</v>
      </c>
      <c r="C1622" s="107" t="s">
        <v>357</v>
      </c>
      <c r="D1622" s="7" t="s">
        <v>43</v>
      </c>
      <c r="E1622" s="7"/>
      <c r="F1622" s="8" t="s">
        <v>19</v>
      </c>
      <c r="G1622" s="114">
        <v>0</v>
      </c>
      <c r="H1622" s="113">
        <v>24</v>
      </c>
      <c r="I1622" s="8">
        <f t="shared" si="83"/>
        <v>0</v>
      </c>
    </row>
    <row r="1623" spans="1:9" x14ac:dyDescent="0.3">
      <c r="A1623" s="109">
        <v>43924</v>
      </c>
      <c r="B1623" s="107" t="s">
        <v>407</v>
      </c>
      <c r="C1623" s="107" t="s">
        <v>357</v>
      </c>
      <c r="D1623" s="7"/>
      <c r="E1623" s="7"/>
      <c r="F1623" s="8"/>
      <c r="G1623" s="114"/>
      <c r="H1623" s="113"/>
      <c r="I1623" s="8"/>
    </row>
    <row r="1624" spans="1:9" x14ac:dyDescent="0.3">
      <c r="A1624" s="109">
        <v>43924</v>
      </c>
      <c r="B1624" s="107" t="s">
        <v>407</v>
      </c>
      <c r="C1624" s="107" t="s">
        <v>357</v>
      </c>
      <c r="D1624" s="7"/>
      <c r="E1624" s="7"/>
      <c r="F1624" s="8"/>
      <c r="G1624" s="114"/>
      <c r="H1624" s="113"/>
      <c r="I1624" s="8"/>
    </row>
    <row r="1625" spans="1:9" x14ac:dyDescent="0.3">
      <c r="A1625" s="106">
        <v>43924</v>
      </c>
      <c r="B1625" s="107" t="s">
        <v>407</v>
      </c>
      <c r="C1625" s="107" t="s">
        <v>357</v>
      </c>
      <c r="D1625" s="7"/>
      <c r="E1625" s="7"/>
      <c r="F1625" s="8"/>
      <c r="G1625" s="114"/>
      <c r="H1625" s="113"/>
      <c r="I1625" s="8"/>
    </row>
    <row r="1626" spans="1:9" x14ac:dyDescent="0.3">
      <c r="A1626" s="109">
        <v>43924</v>
      </c>
      <c r="B1626" s="107" t="s">
        <v>407</v>
      </c>
      <c r="C1626" s="107" t="s">
        <v>357</v>
      </c>
      <c r="D1626" s="7"/>
      <c r="E1626" s="7"/>
      <c r="F1626" s="8"/>
      <c r="G1626" s="114"/>
      <c r="H1626" s="113"/>
      <c r="I1626" s="8"/>
    </row>
    <row r="1627" spans="1:9" x14ac:dyDescent="0.3">
      <c r="A1627" s="106">
        <v>43924</v>
      </c>
      <c r="B1627" s="107" t="s">
        <v>407</v>
      </c>
      <c r="C1627" s="107" t="s">
        <v>357</v>
      </c>
      <c r="D1627" s="7"/>
      <c r="E1627" s="7"/>
      <c r="F1627" s="8"/>
      <c r="G1627" s="114"/>
      <c r="H1627" s="113"/>
      <c r="I1627" s="8"/>
    </row>
    <row r="1628" spans="1:9" x14ac:dyDescent="0.3">
      <c r="A1628" s="109">
        <v>43924</v>
      </c>
      <c r="B1628" s="107" t="s">
        <v>407</v>
      </c>
      <c r="C1628" s="107" t="s">
        <v>357</v>
      </c>
      <c r="D1628" s="7"/>
      <c r="E1628" s="7"/>
      <c r="F1628" s="8"/>
      <c r="G1628" s="114"/>
      <c r="H1628" s="113"/>
      <c r="I1628" s="8"/>
    </row>
    <row r="1629" spans="1:9" x14ac:dyDescent="0.3">
      <c r="A1629" s="109">
        <v>43924</v>
      </c>
      <c r="B1629" s="107" t="s">
        <v>407</v>
      </c>
      <c r="C1629" s="107" t="s">
        <v>357</v>
      </c>
      <c r="D1629" s="8"/>
      <c r="E1629" s="8"/>
      <c r="F1629" s="8"/>
      <c r="G1629" s="114"/>
      <c r="H1629" s="113"/>
      <c r="I1629" s="8"/>
    </row>
    <row r="1630" spans="1:9" x14ac:dyDescent="0.3">
      <c r="A1630" s="105"/>
      <c r="B1630" s="108"/>
      <c r="C1630" s="108"/>
      <c r="D1630" s="14"/>
      <c r="E1630" s="14"/>
      <c r="F1630" s="15"/>
      <c r="G1630" s="115"/>
      <c r="H1630" s="116"/>
      <c r="I1630" s="15"/>
    </row>
    <row r="1631" spans="1:9" x14ac:dyDescent="0.3">
      <c r="A1631" s="109">
        <v>43924</v>
      </c>
      <c r="B1631" s="107" t="s">
        <v>55</v>
      </c>
      <c r="C1631" s="107" t="s">
        <v>357</v>
      </c>
      <c r="D1631" s="8" t="s">
        <v>10</v>
      </c>
      <c r="E1631" s="8"/>
      <c r="F1631" s="8" t="s">
        <v>368</v>
      </c>
      <c r="G1631" s="114">
        <v>7</v>
      </c>
      <c r="H1631" s="113">
        <v>50</v>
      </c>
      <c r="I1631" s="8">
        <f>G1631*H1631</f>
        <v>350</v>
      </c>
    </row>
    <row r="1632" spans="1:9" x14ac:dyDescent="0.3">
      <c r="A1632" s="109">
        <v>43924</v>
      </c>
      <c r="B1632" s="107" t="s">
        <v>55</v>
      </c>
      <c r="C1632" s="107" t="s">
        <v>357</v>
      </c>
      <c r="D1632" s="118" t="s">
        <v>12</v>
      </c>
      <c r="E1632" s="118"/>
      <c r="F1632" s="119" t="s">
        <v>11</v>
      </c>
      <c r="G1632" s="114">
        <v>1</v>
      </c>
      <c r="H1632" s="120">
        <v>30</v>
      </c>
      <c r="I1632" s="119">
        <f t="shared" ref="I1632:I1659" si="84">G1632*H1632</f>
        <v>30</v>
      </c>
    </row>
    <row r="1633" spans="1:9" x14ac:dyDescent="0.3">
      <c r="A1633" s="109">
        <v>43924</v>
      </c>
      <c r="B1633" s="107" t="s">
        <v>55</v>
      </c>
      <c r="C1633" s="107" t="s">
        <v>357</v>
      </c>
      <c r="D1633" s="118" t="s">
        <v>13</v>
      </c>
      <c r="E1633" s="118"/>
      <c r="F1633" s="119" t="s">
        <v>11</v>
      </c>
      <c r="G1633" s="114">
        <v>0</v>
      </c>
      <c r="H1633" s="120">
        <v>20</v>
      </c>
      <c r="I1633" s="119">
        <f t="shared" si="84"/>
        <v>0</v>
      </c>
    </row>
    <row r="1634" spans="1:9" x14ac:dyDescent="0.3">
      <c r="A1634" s="109">
        <v>43924</v>
      </c>
      <c r="B1634" s="107" t="s">
        <v>55</v>
      </c>
      <c r="C1634" s="107" t="s">
        <v>357</v>
      </c>
      <c r="D1634" s="118" t="s">
        <v>15</v>
      </c>
      <c r="E1634" s="118"/>
      <c r="F1634" s="119" t="s">
        <v>11</v>
      </c>
      <c r="G1634" s="114">
        <v>0</v>
      </c>
      <c r="H1634" s="120">
        <v>20</v>
      </c>
      <c r="I1634" s="119">
        <f t="shared" si="84"/>
        <v>0</v>
      </c>
    </row>
    <row r="1635" spans="1:9" x14ac:dyDescent="0.3">
      <c r="A1635" s="109">
        <v>43924</v>
      </c>
      <c r="B1635" s="107" t="s">
        <v>55</v>
      </c>
      <c r="C1635" s="107" t="s">
        <v>357</v>
      </c>
      <c r="D1635" s="118" t="s">
        <v>14</v>
      </c>
      <c r="E1635" s="118"/>
      <c r="F1635" s="119" t="s">
        <v>11</v>
      </c>
      <c r="G1635" s="114">
        <v>0</v>
      </c>
      <c r="H1635" s="120">
        <v>20</v>
      </c>
      <c r="I1635" s="119">
        <f t="shared" si="84"/>
        <v>0</v>
      </c>
    </row>
    <row r="1636" spans="1:9" x14ac:dyDescent="0.3">
      <c r="A1636" s="109">
        <v>43924</v>
      </c>
      <c r="B1636" s="107" t="s">
        <v>55</v>
      </c>
      <c r="C1636" s="107" t="s">
        <v>357</v>
      </c>
      <c r="D1636" s="118" t="s">
        <v>16</v>
      </c>
      <c r="E1636" s="118"/>
      <c r="F1636" s="119" t="s">
        <v>11</v>
      </c>
      <c r="G1636" s="114">
        <v>0</v>
      </c>
      <c r="H1636" s="120">
        <v>20</v>
      </c>
      <c r="I1636" s="119">
        <f t="shared" si="84"/>
        <v>0</v>
      </c>
    </row>
    <row r="1637" spans="1:9" x14ac:dyDescent="0.3">
      <c r="A1637" s="109">
        <v>43924</v>
      </c>
      <c r="B1637" s="107" t="s">
        <v>55</v>
      </c>
      <c r="C1637" s="107" t="s">
        <v>357</v>
      </c>
      <c r="D1637" s="121" t="s">
        <v>18</v>
      </c>
      <c r="E1637" s="121"/>
      <c r="F1637" s="122" t="s">
        <v>19</v>
      </c>
      <c r="G1637" s="114">
        <v>0</v>
      </c>
      <c r="H1637" s="123">
        <v>1</v>
      </c>
      <c r="I1637" s="124">
        <f t="shared" si="84"/>
        <v>0</v>
      </c>
    </row>
    <row r="1638" spans="1:9" x14ac:dyDescent="0.3">
      <c r="A1638" s="109">
        <v>43924</v>
      </c>
      <c r="B1638" s="107" t="s">
        <v>55</v>
      </c>
      <c r="C1638" s="107" t="s">
        <v>357</v>
      </c>
      <c r="D1638" s="125" t="s">
        <v>20</v>
      </c>
      <c r="E1638" s="125"/>
      <c r="F1638" s="124" t="s">
        <v>19</v>
      </c>
      <c r="G1638" s="114">
        <v>0</v>
      </c>
      <c r="H1638" s="126">
        <v>1</v>
      </c>
      <c r="I1638" s="124">
        <f t="shared" si="84"/>
        <v>0</v>
      </c>
    </row>
    <row r="1639" spans="1:9" x14ac:dyDescent="0.3">
      <c r="A1639" s="109">
        <v>43924</v>
      </c>
      <c r="B1639" s="107" t="s">
        <v>55</v>
      </c>
      <c r="C1639" s="107" t="s">
        <v>357</v>
      </c>
      <c r="D1639" s="125" t="s">
        <v>21</v>
      </c>
      <c r="E1639" s="125"/>
      <c r="F1639" s="124" t="s">
        <v>19</v>
      </c>
      <c r="G1639" s="114">
        <v>0</v>
      </c>
      <c r="H1639" s="126">
        <v>1</v>
      </c>
      <c r="I1639" s="124">
        <f t="shared" si="84"/>
        <v>0</v>
      </c>
    </row>
    <row r="1640" spans="1:9" x14ac:dyDescent="0.3">
      <c r="A1640" s="109">
        <v>43924</v>
      </c>
      <c r="B1640" s="107" t="s">
        <v>55</v>
      </c>
      <c r="C1640" s="107" t="s">
        <v>357</v>
      </c>
      <c r="D1640" s="125" t="s">
        <v>22</v>
      </c>
      <c r="E1640" s="125"/>
      <c r="F1640" s="124" t="s">
        <v>19</v>
      </c>
      <c r="G1640" s="114">
        <v>0</v>
      </c>
      <c r="H1640" s="126">
        <v>1</v>
      </c>
      <c r="I1640" s="124">
        <f t="shared" si="84"/>
        <v>0</v>
      </c>
    </row>
    <row r="1641" spans="1:9" x14ac:dyDescent="0.3">
      <c r="A1641" s="109">
        <v>43924</v>
      </c>
      <c r="B1641" s="107" t="s">
        <v>55</v>
      </c>
      <c r="C1641" s="107" t="s">
        <v>357</v>
      </c>
      <c r="D1641" s="125" t="s">
        <v>23</v>
      </c>
      <c r="E1641" s="125"/>
      <c r="F1641" s="124" t="s">
        <v>19</v>
      </c>
      <c r="G1641" s="114">
        <v>0</v>
      </c>
      <c r="H1641" s="126">
        <v>1</v>
      </c>
      <c r="I1641" s="124">
        <f t="shared" si="84"/>
        <v>0</v>
      </c>
    </row>
    <row r="1642" spans="1:9" x14ac:dyDescent="0.3">
      <c r="A1642" s="109">
        <v>43924</v>
      </c>
      <c r="B1642" s="107" t="s">
        <v>55</v>
      </c>
      <c r="C1642" s="107" t="s">
        <v>357</v>
      </c>
      <c r="D1642" s="127" t="s">
        <v>24</v>
      </c>
      <c r="E1642" s="127"/>
      <c r="F1642" s="128" t="s">
        <v>25</v>
      </c>
      <c r="G1642" s="114">
        <v>0</v>
      </c>
      <c r="H1642" s="129">
        <v>30</v>
      </c>
      <c r="I1642" s="128">
        <f t="shared" si="84"/>
        <v>0</v>
      </c>
    </row>
    <row r="1643" spans="1:9" x14ac:dyDescent="0.3">
      <c r="A1643" s="109">
        <v>43924</v>
      </c>
      <c r="B1643" s="107" t="s">
        <v>55</v>
      </c>
      <c r="C1643" s="107" t="s">
        <v>357</v>
      </c>
      <c r="D1643" s="127" t="s">
        <v>26</v>
      </c>
      <c r="E1643" s="127"/>
      <c r="F1643" s="128" t="s">
        <v>25</v>
      </c>
      <c r="G1643" s="114">
        <v>0</v>
      </c>
      <c r="H1643" s="129">
        <v>30</v>
      </c>
      <c r="I1643" s="128">
        <f t="shared" si="84"/>
        <v>0</v>
      </c>
    </row>
    <row r="1644" spans="1:9" x14ac:dyDescent="0.3">
      <c r="A1644" s="109">
        <v>43924</v>
      </c>
      <c r="B1644" s="107" t="s">
        <v>55</v>
      </c>
      <c r="C1644" s="107" t="s">
        <v>357</v>
      </c>
      <c r="D1644" s="127" t="s">
        <v>27</v>
      </c>
      <c r="E1644" s="127"/>
      <c r="F1644" s="128" t="s">
        <v>25</v>
      </c>
      <c r="G1644" s="114">
        <v>0</v>
      </c>
      <c r="H1644" s="129">
        <v>18</v>
      </c>
      <c r="I1644" s="128">
        <f t="shared" si="84"/>
        <v>0</v>
      </c>
    </row>
    <row r="1645" spans="1:9" x14ac:dyDescent="0.3">
      <c r="A1645" s="109">
        <v>43924</v>
      </c>
      <c r="B1645" s="107" t="s">
        <v>55</v>
      </c>
      <c r="C1645" s="107" t="s">
        <v>357</v>
      </c>
      <c r="D1645" s="130" t="s">
        <v>28</v>
      </c>
      <c r="E1645" s="130"/>
      <c r="F1645" s="131" t="s">
        <v>29</v>
      </c>
      <c r="G1645" s="114">
        <v>1</v>
      </c>
      <c r="H1645" s="132">
        <v>100</v>
      </c>
      <c r="I1645" s="131">
        <f t="shared" si="84"/>
        <v>100</v>
      </c>
    </row>
    <row r="1646" spans="1:9" x14ac:dyDescent="0.3">
      <c r="A1646" s="109">
        <v>43924</v>
      </c>
      <c r="B1646" s="107" t="s">
        <v>55</v>
      </c>
      <c r="C1646" s="107" t="s">
        <v>357</v>
      </c>
      <c r="D1646" s="130" t="s">
        <v>30</v>
      </c>
      <c r="E1646" s="130"/>
      <c r="F1646" s="131" t="s">
        <v>29</v>
      </c>
      <c r="G1646" s="114">
        <v>1</v>
      </c>
      <c r="H1646" s="132">
        <v>100</v>
      </c>
      <c r="I1646" s="131">
        <f t="shared" si="84"/>
        <v>100</v>
      </c>
    </row>
    <row r="1647" spans="1:9" x14ac:dyDescent="0.3">
      <c r="A1647" s="109">
        <v>43924</v>
      </c>
      <c r="B1647" s="107" t="s">
        <v>55</v>
      </c>
      <c r="C1647" s="107" t="s">
        <v>357</v>
      </c>
      <c r="D1647" s="130" t="s">
        <v>31</v>
      </c>
      <c r="E1647" s="130"/>
      <c r="F1647" s="131" t="s">
        <v>29</v>
      </c>
      <c r="G1647" s="114">
        <v>1</v>
      </c>
      <c r="H1647" s="132">
        <v>100</v>
      </c>
      <c r="I1647" s="131">
        <f t="shared" si="84"/>
        <v>100</v>
      </c>
    </row>
    <row r="1648" spans="1:9" x14ac:dyDescent="0.3">
      <c r="A1648" s="109">
        <v>43924</v>
      </c>
      <c r="B1648" s="107" t="s">
        <v>55</v>
      </c>
      <c r="C1648" s="107" t="s">
        <v>357</v>
      </c>
      <c r="D1648" s="130" t="s">
        <v>32</v>
      </c>
      <c r="E1648" s="130"/>
      <c r="F1648" s="131" t="s">
        <v>29</v>
      </c>
      <c r="G1648" s="114">
        <v>1</v>
      </c>
      <c r="H1648" s="132">
        <v>100</v>
      </c>
      <c r="I1648" s="131">
        <f t="shared" si="84"/>
        <v>100</v>
      </c>
    </row>
    <row r="1649" spans="1:9" x14ac:dyDescent="0.3">
      <c r="A1649" s="109">
        <v>43924</v>
      </c>
      <c r="B1649" s="107" t="s">
        <v>55</v>
      </c>
      <c r="C1649" s="107" t="s">
        <v>357</v>
      </c>
      <c r="D1649" s="130" t="s">
        <v>33</v>
      </c>
      <c r="E1649" s="130"/>
      <c r="F1649" s="131" t="s">
        <v>29</v>
      </c>
      <c r="G1649" s="114">
        <v>1</v>
      </c>
      <c r="H1649" s="132">
        <v>100</v>
      </c>
      <c r="I1649" s="131">
        <f t="shared" si="84"/>
        <v>100</v>
      </c>
    </row>
    <row r="1650" spans="1:9" x14ac:dyDescent="0.3">
      <c r="A1650" s="109">
        <v>43924</v>
      </c>
      <c r="B1650" s="107" t="s">
        <v>55</v>
      </c>
      <c r="C1650" s="107" t="s">
        <v>357</v>
      </c>
      <c r="D1650" s="130" t="s">
        <v>34</v>
      </c>
      <c r="E1650" s="130"/>
      <c r="F1650" s="131" t="s">
        <v>29</v>
      </c>
      <c r="G1650" s="114">
        <v>1</v>
      </c>
      <c r="H1650" s="132">
        <v>100</v>
      </c>
      <c r="I1650" s="131">
        <f t="shared" si="84"/>
        <v>100</v>
      </c>
    </row>
    <row r="1651" spans="1:9" x14ac:dyDescent="0.3">
      <c r="A1651" s="109">
        <v>43924</v>
      </c>
      <c r="B1651" s="107" t="s">
        <v>55</v>
      </c>
      <c r="C1651" s="107" t="s">
        <v>357</v>
      </c>
      <c r="D1651" s="130" t="s">
        <v>35</v>
      </c>
      <c r="E1651" s="130"/>
      <c r="F1651" s="131" t="s">
        <v>29</v>
      </c>
      <c r="G1651" s="114">
        <v>0</v>
      </c>
      <c r="H1651" s="132">
        <v>100</v>
      </c>
      <c r="I1651" s="131">
        <f t="shared" si="84"/>
        <v>0</v>
      </c>
    </row>
    <row r="1652" spans="1:9" x14ac:dyDescent="0.3">
      <c r="A1652" s="109">
        <v>43924</v>
      </c>
      <c r="B1652" s="107" t="s">
        <v>55</v>
      </c>
      <c r="C1652" s="107" t="s">
        <v>357</v>
      </c>
      <c r="D1652" s="130" t="s">
        <v>36</v>
      </c>
      <c r="E1652" s="130"/>
      <c r="F1652" s="131" t="s">
        <v>29</v>
      </c>
      <c r="G1652" s="114">
        <v>0</v>
      </c>
      <c r="H1652" s="132">
        <v>100</v>
      </c>
      <c r="I1652" s="131">
        <f t="shared" si="84"/>
        <v>0</v>
      </c>
    </row>
    <row r="1653" spans="1:9" x14ac:dyDescent="0.3">
      <c r="A1653" s="109">
        <v>43924</v>
      </c>
      <c r="B1653" s="107" t="s">
        <v>55</v>
      </c>
      <c r="C1653" s="107" t="s">
        <v>357</v>
      </c>
      <c r="D1653" s="130" t="s">
        <v>37</v>
      </c>
      <c r="E1653" s="130"/>
      <c r="F1653" s="131" t="s">
        <v>29</v>
      </c>
      <c r="G1653" s="114">
        <v>0</v>
      </c>
      <c r="H1653" s="132">
        <v>100</v>
      </c>
      <c r="I1653" s="131">
        <f t="shared" si="84"/>
        <v>0</v>
      </c>
    </row>
    <row r="1654" spans="1:9" x14ac:dyDescent="0.3">
      <c r="A1654" s="109">
        <v>43924</v>
      </c>
      <c r="B1654" s="107" t="s">
        <v>55</v>
      </c>
      <c r="C1654" s="107" t="s">
        <v>357</v>
      </c>
      <c r="D1654" s="133" t="s">
        <v>17</v>
      </c>
      <c r="E1654" s="133"/>
      <c r="F1654" s="134" t="s">
        <v>38</v>
      </c>
      <c r="G1654" s="114">
        <v>1</v>
      </c>
      <c r="H1654" s="135">
        <v>24</v>
      </c>
      <c r="I1654" s="134">
        <f t="shared" si="84"/>
        <v>24</v>
      </c>
    </row>
    <row r="1655" spans="1:9" x14ac:dyDescent="0.3">
      <c r="A1655" s="109">
        <v>43924</v>
      </c>
      <c r="B1655" s="107" t="s">
        <v>55</v>
      </c>
      <c r="C1655" s="107" t="s">
        <v>357</v>
      </c>
      <c r="D1655" s="7" t="s">
        <v>39</v>
      </c>
      <c r="E1655" s="7"/>
      <c r="F1655" s="8" t="s">
        <v>11</v>
      </c>
      <c r="G1655" s="114"/>
      <c r="H1655" s="113"/>
      <c r="I1655" s="8"/>
    </row>
    <row r="1656" spans="1:9" x14ac:dyDescent="0.3">
      <c r="A1656" s="109">
        <v>43924</v>
      </c>
      <c r="B1656" s="107" t="s">
        <v>55</v>
      </c>
      <c r="C1656" s="107" t="s">
        <v>357</v>
      </c>
      <c r="D1656" s="7" t="s">
        <v>40</v>
      </c>
      <c r="E1656" s="7"/>
      <c r="F1656" s="8" t="s">
        <v>11</v>
      </c>
      <c r="G1656" s="114"/>
      <c r="H1656" s="113"/>
      <c r="I1656" s="8"/>
    </row>
    <row r="1657" spans="1:9" x14ac:dyDescent="0.3">
      <c r="A1657" s="109">
        <v>43924</v>
      </c>
      <c r="B1657" s="107" t="s">
        <v>55</v>
      </c>
      <c r="C1657" s="107" t="s">
        <v>357</v>
      </c>
      <c r="D1657" s="7" t="s">
        <v>41</v>
      </c>
      <c r="E1657" s="7"/>
      <c r="F1657" s="8" t="s">
        <v>41</v>
      </c>
      <c r="G1657" s="114"/>
      <c r="H1657" s="113"/>
      <c r="I1657" s="8"/>
    </row>
    <row r="1658" spans="1:9" x14ac:dyDescent="0.3">
      <c r="A1658" s="109">
        <v>43924</v>
      </c>
      <c r="B1658" s="107" t="s">
        <v>55</v>
      </c>
      <c r="C1658" s="107" t="s">
        <v>357</v>
      </c>
      <c r="D1658" s="7" t="s">
        <v>42</v>
      </c>
      <c r="E1658" s="7"/>
      <c r="F1658" s="8" t="s">
        <v>19</v>
      </c>
      <c r="G1658" s="114"/>
      <c r="H1658" s="113"/>
      <c r="I1658" s="8"/>
    </row>
    <row r="1659" spans="1:9" x14ac:dyDescent="0.3">
      <c r="A1659" s="109">
        <v>43924</v>
      </c>
      <c r="B1659" s="107" t="s">
        <v>55</v>
      </c>
      <c r="C1659" s="107" t="s">
        <v>357</v>
      </c>
      <c r="D1659" s="7" t="s">
        <v>43</v>
      </c>
      <c r="E1659" s="7"/>
      <c r="F1659" s="8" t="s">
        <v>19</v>
      </c>
      <c r="G1659" s="114">
        <v>0</v>
      </c>
      <c r="H1659" s="113">
        <v>24</v>
      </c>
      <c r="I1659" s="8">
        <f t="shared" si="84"/>
        <v>0</v>
      </c>
    </row>
    <row r="1660" spans="1:9" x14ac:dyDescent="0.3">
      <c r="A1660" s="109">
        <v>43924</v>
      </c>
      <c r="B1660" s="107" t="s">
        <v>55</v>
      </c>
      <c r="C1660" s="107" t="s">
        <v>357</v>
      </c>
      <c r="D1660" s="7"/>
      <c r="E1660" s="7"/>
      <c r="F1660" s="8"/>
      <c r="G1660" s="114"/>
      <c r="H1660" s="113"/>
      <c r="I1660" s="8"/>
    </row>
    <row r="1661" spans="1:9" x14ac:dyDescent="0.3">
      <c r="A1661" s="109">
        <v>43924</v>
      </c>
      <c r="B1661" s="107" t="s">
        <v>55</v>
      </c>
      <c r="C1661" s="107" t="s">
        <v>357</v>
      </c>
      <c r="D1661" s="7"/>
      <c r="E1661" s="7"/>
      <c r="F1661" s="8"/>
      <c r="G1661" s="114"/>
      <c r="H1661" s="113"/>
      <c r="I1661" s="8"/>
    </row>
    <row r="1662" spans="1:9" x14ac:dyDescent="0.3">
      <c r="A1662" s="109">
        <v>43924</v>
      </c>
      <c r="B1662" s="107" t="s">
        <v>55</v>
      </c>
      <c r="C1662" s="107" t="s">
        <v>357</v>
      </c>
      <c r="D1662" s="7"/>
      <c r="E1662" s="7"/>
      <c r="F1662" s="8"/>
      <c r="G1662" s="114"/>
      <c r="H1662" s="113"/>
      <c r="I1662" s="8"/>
    </row>
    <row r="1663" spans="1:9" x14ac:dyDescent="0.3">
      <c r="A1663" s="109">
        <v>43924</v>
      </c>
      <c r="B1663" s="107" t="s">
        <v>55</v>
      </c>
      <c r="C1663" s="107" t="s">
        <v>357</v>
      </c>
      <c r="D1663" s="7"/>
      <c r="E1663" s="7"/>
      <c r="F1663" s="8"/>
      <c r="G1663" s="114"/>
      <c r="H1663" s="113"/>
      <c r="I1663" s="8"/>
    </row>
    <row r="1664" spans="1:9" x14ac:dyDescent="0.3">
      <c r="A1664" s="109">
        <v>43924</v>
      </c>
      <c r="B1664" s="107" t="s">
        <v>55</v>
      </c>
      <c r="C1664" s="107" t="s">
        <v>357</v>
      </c>
      <c r="D1664" s="7"/>
      <c r="E1664" s="7"/>
      <c r="F1664" s="8"/>
      <c r="G1664" s="114"/>
      <c r="H1664" s="113"/>
      <c r="I1664" s="8"/>
    </row>
    <row r="1665" spans="1:9" x14ac:dyDescent="0.3">
      <c r="A1665" s="109">
        <v>43924</v>
      </c>
      <c r="B1665" s="107" t="s">
        <v>55</v>
      </c>
      <c r="C1665" s="107" t="s">
        <v>357</v>
      </c>
      <c r="D1665" s="7"/>
      <c r="E1665" s="7"/>
      <c r="F1665" s="8"/>
      <c r="G1665" s="114"/>
      <c r="H1665" s="113"/>
      <c r="I1665" s="8"/>
    </row>
    <row r="1666" spans="1:9" x14ac:dyDescent="0.3">
      <c r="A1666" s="109">
        <v>43924</v>
      </c>
      <c r="B1666" s="107" t="s">
        <v>55</v>
      </c>
      <c r="C1666" s="107" t="s">
        <v>357</v>
      </c>
      <c r="D1666" s="8"/>
      <c r="E1666" s="8"/>
      <c r="F1666" s="8"/>
      <c r="G1666" s="114"/>
      <c r="H1666" s="113"/>
      <c r="I1666" s="8"/>
    </row>
    <row r="1667" spans="1:9" x14ac:dyDescent="0.3">
      <c r="A1667" s="105"/>
      <c r="B1667" s="108"/>
      <c r="C1667" s="108"/>
      <c r="D1667" s="14"/>
      <c r="E1667" s="14"/>
      <c r="F1667" s="15"/>
      <c r="G1667" s="115"/>
      <c r="H1667" s="116"/>
      <c r="I1667" s="15"/>
    </row>
    <row r="1668" spans="1:9" x14ac:dyDescent="0.3">
      <c r="A1668" s="109">
        <v>43924</v>
      </c>
      <c r="B1668" s="107" t="s">
        <v>408</v>
      </c>
      <c r="C1668" s="107" t="s">
        <v>357</v>
      </c>
      <c r="D1668" s="8" t="s">
        <v>10</v>
      </c>
      <c r="E1668" s="8"/>
      <c r="F1668" s="8" t="s">
        <v>368</v>
      </c>
      <c r="G1668" s="114">
        <v>7</v>
      </c>
      <c r="H1668" s="113">
        <v>50</v>
      </c>
      <c r="I1668" s="8">
        <f>G1668*H1668</f>
        <v>350</v>
      </c>
    </row>
    <row r="1669" spans="1:9" x14ac:dyDescent="0.3">
      <c r="A1669" s="109">
        <v>43924</v>
      </c>
      <c r="B1669" s="107" t="s">
        <v>408</v>
      </c>
      <c r="C1669" s="107" t="s">
        <v>357</v>
      </c>
      <c r="D1669" s="118" t="s">
        <v>12</v>
      </c>
      <c r="E1669" s="118"/>
      <c r="F1669" s="119" t="s">
        <v>11</v>
      </c>
      <c r="G1669" s="114">
        <v>1</v>
      </c>
      <c r="H1669" s="120">
        <v>30</v>
      </c>
      <c r="I1669" s="119">
        <f t="shared" ref="I1669:I1696" si="85">G1669*H1669</f>
        <v>30</v>
      </c>
    </row>
    <row r="1670" spans="1:9" x14ac:dyDescent="0.3">
      <c r="A1670" s="109">
        <v>43924</v>
      </c>
      <c r="B1670" s="107" t="s">
        <v>408</v>
      </c>
      <c r="C1670" s="107" t="s">
        <v>357</v>
      </c>
      <c r="D1670" s="118" t="s">
        <v>13</v>
      </c>
      <c r="E1670" s="118"/>
      <c r="F1670" s="119" t="s">
        <v>11</v>
      </c>
      <c r="G1670" s="114">
        <v>0</v>
      </c>
      <c r="H1670" s="120">
        <v>20</v>
      </c>
      <c r="I1670" s="119">
        <f t="shared" si="85"/>
        <v>0</v>
      </c>
    </row>
    <row r="1671" spans="1:9" x14ac:dyDescent="0.3">
      <c r="A1671" s="109">
        <v>43924</v>
      </c>
      <c r="B1671" s="107" t="s">
        <v>408</v>
      </c>
      <c r="C1671" s="107" t="s">
        <v>357</v>
      </c>
      <c r="D1671" s="118" t="s">
        <v>15</v>
      </c>
      <c r="E1671" s="118"/>
      <c r="F1671" s="119" t="s">
        <v>11</v>
      </c>
      <c r="G1671" s="114">
        <v>0</v>
      </c>
      <c r="H1671" s="120">
        <v>20</v>
      </c>
      <c r="I1671" s="119">
        <f t="shared" si="85"/>
        <v>0</v>
      </c>
    </row>
    <row r="1672" spans="1:9" x14ac:dyDescent="0.3">
      <c r="A1672" s="109">
        <v>43924</v>
      </c>
      <c r="B1672" s="107" t="s">
        <v>408</v>
      </c>
      <c r="C1672" s="107" t="s">
        <v>357</v>
      </c>
      <c r="D1672" s="118" t="s">
        <v>14</v>
      </c>
      <c r="E1672" s="118"/>
      <c r="F1672" s="119" t="s">
        <v>11</v>
      </c>
      <c r="G1672" s="114">
        <v>0</v>
      </c>
      <c r="H1672" s="120">
        <v>20</v>
      </c>
      <c r="I1672" s="119">
        <f t="shared" si="85"/>
        <v>0</v>
      </c>
    </row>
    <row r="1673" spans="1:9" x14ac:dyDescent="0.3">
      <c r="A1673" s="109">
        <v>43924</v>
      </c>
      <c r="B1673" s="107" t="s">
        <v>408</v>
      </c>
      <c r="C1673" s="107" t="s">
        <v>357</v>
      </c>
      <c r="D1673" s="118" t="s">
        <v>16</v>
      </c>
      <c r="E1673" s="118"/>
      <c r="F1673" s="119" t="s">
        <v>11</v>
      </c>
      <c r="G1673" s="114">
        <v>0</v>
      </c>
      <c r="H1673" s="120">
        <v>20</v>
      </c>
      <c r="I1673" s="119">
        <f t="shared" si="85"/>
        <v>0</v>
      </c>
    </row>
    <row r="1674" spans="1:9" x14ac:dyDescent="0.3">
      <c r="A1674" s="109">
        <v>43924</v>
      </c>
      <c r="B1674" s="107" t="s">
        <v>408</v>
      </c>
      <c r="C1674" s="107" t="s">
        <v>357</v>
      </c>
      <c r="D1674" s="121" t="s">
        <v>18</v>
      </c>
      <c r="E1674" s="121"/>
      <c r="F1674" s="122" t="s">
        <v>19</v>
      </c>
      <c r="G1674" s="114">
        <v>4</v>
      </c>
      <c r="H1674" s="123">
        <v>1</v>
      </c>
      <c r="I1674" s="124">
        <f t="shared" si="85"/>
        <v>4</v>
      </c>
    </row>
    <row r="1675" spans="1:9" x14ac:dyDescent="0.3">
      <c r="A1675" s="109">
        <v>43924</v>
      </c>
      <c r="B1675" s="107" t="s">
        <v>408</v>
      </c>
      <c r="C1675" s="107" t="s">
        <v>357</v>
      </c>
      <c r="D1675" s="125" t="s">
        <v>20</v>
      </c>
      <c r="E1675" s="125"/>
      <c r="F1675" s="124" t="s">
        <v>19</v>
      </c>
      <c r="G1675" s="114">
        <v>0</v>
      </c>
      <c r="H1675" s="126">
        <v>1</v>
      </c>
      <c r="I1675" s="124">
        <f t="shared" si="85"/>
        <v>0</v>
      </c>
    </row>
    <row r="1676" spans="1:9" x14ac:dyDescent="0.3">
      <c r="A1676" s="109">
        <v>43924</v>
      </c>
      <c r="B1676" s="107" t="s">
        <v>408</v>
      </c>
      <c r="C1676" s="107" t="s">
        <v>357</v>
      </c>
      <c r="D1676" s="125" t="s">
        <v>21</v>
      </c>
      <c r="E1676" s="125"/>
      <c r="F1676" s="124" t="s">
        <v>19</v>
      </c>
      <c r="G1676" s="114">
        <v>0</v>
      </c>
      <c r="H1676" s="126">
        <v>1</v>
      </c>
      <c r="I1676" s="124">
        <f t="shared" si="85"/>
        <v>0</v>
      </c>
    </row>
    <row r="1677" spans="1:9" x14ac:dyDescent="0.3">
      <c r="A1677" s="109">
        <v>43924</v>
      </c>
      <c r="B1677" s="107" t="s">
        <v>408</v>
      </c>
      <c r="C1677" s="107" t="s">
        <v>357</v>
      </c>
      <c r="D1677" s="125" t="s">
        <v>22</v>
      </c>
      <c r="E1677" s="125"/>
      <c r="F1677" s="124" t="s">
        <v>19</v>
      </c>
      <c r="G1677" s="114">
        <v>0</v>
      </c>
      <c r="H1677" s="126">
        <v>1</v>
      </c>
      <c r="I1677" s="124">
        <f t="shared" si="85"/>
        <v>0</v>
      </c>
    </row>
    <row r="1678" spans="1:9" x14ac:dyDescent="0.3">
      <c r="A1678" s="109">
        <v>43924</v>
      </c>
      <c r="B1678" s="107" t="s">
        <v>408</v>
      </c>
      <c r="C1678" s="107" t="s">
        <v>357</v>
      </c>
      <c r="D1678" s="125" t="s">
        <v>23</v>
      </c>
      <c r="E1678" s="125"/>
      <c r="F1678" s="124" t="s">
        <v>19</v>
      </c>
      <c r="G1678" s="114">
        <v>0</v>
      </c>
      <c r="H1678" s="126">
        <v>1</v>
      </c>
      <c r="I1678" s="124">
        <f t="shared" si="85"/>
        <v>0</v>
      </c>
    </row>
    <row r="1679" spans="1:9" x14ac:dyDescent="0.3">
      <c r="A1679" s="109">
        <v>43924</v>
      </c>
      <c r="B1679" s="107" t="s">
        <v>408</v>
      </c>
      <c r="C1679" s="107" t="s">
        <v>357</v>
      </c>
      <c r="D1679" s="127" t="s">
        <v>24</v>
      </c>
      <c r="E1679" s="127"/>
      <c r="F1679" s="128" t="s">
        <v>25</v>
      </c>
      <c r="G1679" s="114">
        <v>0</v>
      </c>
      <c r="H1679" s="129">
        <v>30</v>
      </c>
      <c r="I1679" s="128">
        <f t="shared" si="85"/>
        <v>0</v>
      </c>
    </row>
    <row r="1680" spans="1:9" x14ac:dyDescent="0.3">
      <c r="A1680" s="109">
        <v>43924</v>
      </c>
      <c r="B1680" s="107" t="s">
        <v>408</v>
      </c>
      <c r="C1680" s="107" t="s">
        <v>357</v>
      </c>
      <c r="D1680" s="127" t="s">
        <v>26</v>
      </c>
      <c r="E1680" s="127"/>
      <c r="F1680" s="128" t="s">
        <v>25</v>
      </c>
      <c r="G1680" s="114">
        <v>0</v>
      </c>
      <c r="H1680" s="129">
        <v>30</v>
      </c>
      <c r="I1680" s="128">
        <f t="shared" si="85"/>
        <v>0</v>
      </c>
    </row>
    <row r="1681" spans="1:9" x14ac:dyDescent="0.3">
      <c r="A1681" s="109">
        <v>43924</v>
      </c>
      <c r="B1681" s="107" t="s">
        <v>408</v>
      </c>
      <c r="C1681" s="107" t="s">
        <v>357</v>
      </c>
      <c r="D1681" s="127" t="s">
        <v>27</v>
      </c>
      <c r="E1681" s="127"/>
      <c r="F1681" s="128" t="s">
        <v>25</v>
      </c>
      <c r="G1681" s="114">
        <v>0</v>
      </c>
      <c r="H1681" s="129">
        <v>18</v>
      </c>
      <c r="I1681" s="128">
        <f t="shared" si="85"/>
        <v>0</v>
      </c>
    </row>
    <row r="1682" spans="1:9" x14ac:dyDescent="0.3">
      <c r="A1682" s="109">
        <v>43924</v>
      </c>
      <c r="B1682" s="107" t="s">
        <v>408</v>
      </c>
      <c r="C1682" s="107" t="s">
        <v>357</v>
      </c>
      <c r="D1682" s="130" t="s">
        <v>28</v>
      </c>
      <c r="E1682" s="130"/>
      <c r="F1682" s="131" t="s">
        <v>29</v>
      </c>
      <c r="G1682" s="114">
        <v>2</v>
      </c>
      <c r="H1682" s="132">
        <v>100</v>
      </c>
      <c r="I1682" s="131">
        <f t="shared" si="85"/>
        <v>200</v>
      </c>
    </row>
    <row r="1683" spans="1:9" x14ac:dyDescent="0.3">
      <c r="A1683" s="109">
        <v>43924</v>
      </c>
      <c r="B1683" s="107" t="s">
        <v>408</v>
      </c>
      <c r="C1683" s="107" t="s">
        <v>357</v>
      </c>
      <c r="D1683" s="130" t="s">
        <v>30</v>
      </c>
      <c r="E1683" s="130"/>
      <c r="F1683" s="131" t="s">
        <v>29</v>
      </c>
      <c r="G1683" s="114">
        <v>2</v>
      </c>
      <c r="H1683" s="132">
        <v>100</v>
      </c>
      <c r="I1683" s="131">
        <f t="shared" si="85"/>
        <v>200</v>
      </c>
    </row>
    <row r="1684" spans="1:9" x14ac:dyDescent="0.3">
      <c r="A1684" s="109">
        <v>43924</v>
      </c>
      <c r="B1684" s="107" t="s">
        <v>408</v>
      </c>
      <c r="C1684" s="107" t="s">
        <v>357</v>
      </c>
      <c r="D1684" s="130" t="s">
        <v>31</v>
      </c>
      <c r="E1684" s="130"/>
      <c r="F1684" s="131" t="s">
        <v>29</v>
      </c>
      <c r="G1684" s="114">
        <v>2</v>
      </c>
      <c r="H1684" s="132">
        <v>100</v>
      </c>
      <c r="I1684" s="131">
        <f t="shared" si="85"/>
        <v>200</v>
      </c>
    </row>
    <row r="1685" spans="1:9" x14ac:dyDescent="0.3">
      <c r="A1685" s="109">
        <v>43924</v>
      </c>
      <c r="B1685" s="107" t="s">
        <v>408</v>
      </c>
      <c r="C1685" s="107" t="s">
        <v>357</v>
      </c>
      <c r="D1685" s="130" t="s">
        <v>32</v>
      </c>
      <c r="E1685" s="130"/>
      <c r="F1685" s="131" t="s">
        <v>29</v>
      </c>
      <c r="G1685" s="114">
        <v>0</v>
      </c>
      <c r="H1685" s="132">
        <v>100</v>
      </c>
      <c r="I1685" s="131">
        <f t="shared" si="85"/>
        <v>0</v>
      </c>
    </row>
    <row r="1686" spans="1:9" x14ac:dyDescent="0.3">
      <c r="A1686" s="109">
        <v>43924</v>
      </c>
      <c r="B1686" s="107" t="s">
        <v>408</v>
      </c>
      <c r="C1686" s="107" t="s">
        <v>357</v>
      </c>
      <c r="D1686" s="130" t="s">
        <v>33</v>
      </c>
      <c r="E1686" s="130"/>
      <c r="F1686" s="131" t="s">
        <v>29</v>
      </c>
      <c r="G1686" s="114">
        <v>0</v>
      </c>
      <c r="H1686" s="132">
        <v>100</v>
      </c>
      <c r="I1686" s="131">
        <f t="shared" si="85"/>
        <v>0</v>
      </c>
    </row>
    <row r="1687" spans="1:9" x14ac:dyDescent="0.3">
      <c r="A1687" s="109">
        <v>43924</v>
      </c>
      <c r="B1687" s="107" t="s">
        <v>408</v>
      </c>
      <c r="C1687" s="107" t="s">
        <v>357</v>
      </c>
      <c r="D1687" s="130" t="s">
        <v>34</v>
      </c>
      <c r="E1687" s="130"/>
      <c r="F1687" s="131" t="s">
        <v>29</v>
      </c>
      <c r="G1687" s="114">
        <v>0</v>
      </c>
      <c r="H1687" s="132">
        <v>100</v>
      </c>
      <c r="I1687" s="131">
        <f t="shared" si="85"/>
        <v>0</v>
      </c>
    </row>
    <row r="1688" spans="1:9" x14ac:dyDescent="0.3">
      <c r="A1688" s="109">
        <v>43924</v>
      </c>
      <c r="B1688" s="107" t="s">
        <v>408</v>
      </c>
      <c r="C1688" s="107" t="s">
        <v>357</v>
      </c>
      <c r="D1688" s="130" t="s">
        <v>35</v>
      </c>
      <c r="E1688" s="130"/>
      <c r="F1688" s="131" t="s">
        <v>29</v>
      </c>
      <c r="G1688" s="114">
        <v>0</v>
      </c>
      <c r="H1688" s="132">
        <v>100</v>
      </c>
      <c r="I1688" s="131">
        <f t="shared" si="85"/>
        <v>0</v>
      </c>
    </row>
    <row r="1689" spans="1:9" x14ac:dyDescent="0.3">
      <c r="A1689" s="109">
        <v>43924</v>
      </c>
      <c r="B1689" s="107" t="s">
        <v>408</v>
      </c>
      <c r="C1689" s="107" t="s">
        <v>357</v>
      </c>
      <c r="D1689" s="130" t="s">
        <v>36</v>
      </c>
      <c r="E1689" s="130"/>
      <c r="F1689" s="131" t="s">
        <v>29</v>
      </c>
      <c r="G1689" s="114">
        <v>0</v>
      </c>
      <c r="H1689" s="132">
        <v>100</v>
      </c>
      <c r="I1689" s="131">
        <f t="shared" si="85"/>
        <v>0</v>
      </c>
    </row>
    <row r="1690" spans="1:9" x14ac:dyDescent="0.3">
      <c r="A1690" s="109">
        <v>43924</v>
      </c>
      <c r="B1690" s="107" t="s">
        <v>408</v>
      </c>
      <c r="C1690" s="107" t="s">
        <v>357</v>
      </c>
      <c r="D1690" s="130" t="s">
        <v>37</v>
      </c>
      <c r="E1690" s="130"/>
      <c r="F1690" s="131" t="s">
        <v>29</v>
      </c>
      <c r="G1690" s="114">
        <v>0</v>
      </c>
      <c r="H1690" s="132">
        <v>100</v>
      </c>
      <c r="I1690" s="131">
        <f t="shared" si="85"/>
        <v>0</v>
      </c>
    </row>
    <row r="1691" spans="1:9" x14ac:dyDescent="0.3">
      <c r="A1691" s="109">
        <v>43924</v>
      </c>
      <c r="B1691" s="107" t="s">
        <v>408</v>
      </c>
      <c r="C1691" s="107" t="s">
        <v>357</v>
      </c>
      <c r="D1691" s="133" t="s">
        <v>17</v>
      </c>
      <c r="E1691" s="133"/>
      <c r="F1691" s="134" t="s">
        <v>38</v>
      </c>
      <c r="G1691" s="114">
        <v>1</v>
      </c>
      <c r="H1691" s="135">
        <v>24</v>
      </c>
      <c r="I1691" s="134">
        <f t="shared" si="85"/>
        <v>24</v>
      </c>
    </row>
    <row r="1692" spans="1:9" x14ac:dyDescent="0.3">
      <c r="A1692" s="109">
        <v>43924</v>
      </c>
      <c r="B1692" s="107" t="s">
        <v>408</v>
      </c>
      <c r="C1692" s="107" t="s">
        <v>357</v>
      </c>
      <c r="D1692" s="7" t="s">
        <v>39</v>
      </c>
      <c r="E1692" s="7"/>
      <c r="F1692" s="8" t="s">
        <v>11</v>
      </c>
      <c r="G1692" s="114"/>
      <c r="H1692" s="113"/>
      <c r="I1692" s="8"/>
    </row>
    <row r="1693" spans="1:9" x14ac:dyDescent="0.3">
      <c r="A1693" s="109">
        <v>43924</v>
      </c>
      <c r="B1693" s="107" t="s">
        <v>408</v>
      </c>
      <c r="C1693" s="107" t="s">
        <v>357</v>
      </c>
      <c r="D1693" s="7" t="s">
        <v>40</v>
      </c>
      <c r="E1693" s="7"/>
      <c r="F1693" s="8" t="s">
        <v>11</v>
      </c>
      <c r="G1693" s="114"/>
      <c r="H1693" s="113"/>
      <c r="I1693" s="8"/>
    </row>
    <row r="1694" spans="1:9" x14ac:dyDescent="0.3">
      <c r="A1694" s="109">
        <v>43924</v>
      </c>
      <c r="B1694" s="107" t="s">
        <v>408</v>
      </c>
      <c r="C1694" s="107" t="s">
        <v>357</v>
      </c>
      <c r="D1694" s="7" t="s">
        <v>41</v>
      </c>
      <c r="E1694" s="7"/>
      <c r="F1694" s="8" t="s">
        <v>41</v>
      </c>
      <c r="G1694" s="114"/>
      <c r="H1694" s="113"/>
      <c r="I1694" s="8"/>
    </row>
    <row r="1695" spans="1:9" x14ac:dyDescent="0.3">
      <c r="A1695" s="109">
        <v>43924</v>
      </c>
      <c r="B1695" s="107" t="s">
        <v>408</v>
      </c>
      <c r="C1695" s="107" t="s">
        <v>357</v>
      </c>
      <c r="D1695" s="7" t="s">
        <v>42</v>
      </c>
      <c r="E1695" s="7"/>
      <c r="F1695" s="8" t="s">
        <v>19</v>
      </c>
      <c r="G1695" s="114"/>
      <c r="H1695" s="113"/>
      <c r="I1695" s="8"/>
    </row>
    <row r="1696" spans="1:9" x14ac:dyDescent="0.3">
      <c r="A1696" s="109">
        <v>43924</v>
      </c>
      <c r="B1696" s="107" t="s">
        <v>408</v>
      </c>
      <c r="C1696" s="107" t="s">
        <v>357</v>
      </c>
      <c r="D1696" s="7" t="s">
        <v>43</v>
      </c>
      <c r="E1696" s="7"/>
      <c r="F1696" s="8" t="s">
        <v>19</v>
      </c>
      <c r="G1696" s="114">
        <v>0</v>
      </c>
      <c r="H1696" s="113">
        <v>24</v>
      </c>
      <c r="I1696" s="8">
        <f t="shared" si="85"/>
        <v>0</v>
      </c>
    </row>
    <row r="1697" spans="1:9" x14ac:dyDescent="0.3">
      <c r="A1697" s="109">
        <v>43924</v>
      </c>
      <c r="B1697" s="107" t="s">
        <v>408</v>
      </c>
      <c r="C1697" s="107" t="s">
        <v>357</v>
      </c>
      <c r="D1697" s="7"/>
      <c r="E1697" s="7"/>
      <c r="F1697" s="8"/>
      <c r="G1697" s="114"/>
      <c r="H1697" s="113"/>
      <c r="I1697" s="8"/>
    </row>
    <row r="1698" spans="1:9" x14ac:dyDescent="0.3">
      <c r="A1698" s="109">
        <v>43924</v>
      </c>
      <c r="B1698" s="107" t="s">
        <v>408</v>
      </c>
      <c r="C1698" s="107" t="s">
        <v>357</v>
      </c>
      <c r="D1698" s="7"/>
      <c r="E1698" s="7"/>
      <c r="F1698" s="8"/>
      <c r="G1698" s="114"/>
      <c r="H1698" s="113"/>
      <c r="I1698" s="8"/>
    </row>
    <row r="1699" spans="1:9" x14ac:dyDescent="0.3">
      <c r="A1699" s="109">
        <v>43924</v>
      </c>
      <c r="B1699" s="107" t="s">
        <v>408</v>
      </c>
      <c r="C1699" s="107" t="s">
        <v>357</v>
      </c>
      <c r="D1699" s="7"/>
      <c r="E1699" s="7"/>
      <c r="F1699" s="8"/>
      <c r="G1699" s="114"/>
      <c r="H1699" s="113"/>
      <c r="I1699" s="8"/>
    </row>
    <row r="1700" spans="1:9" x14ac:dyDescent="0.3">
      <c r="A1700" s="109">
        <v>43924</v>
      </c>
      <c r="B1700" s="107" t="s">
        <v>408</v>
      </c>
      <c r="C1700" s="107" t="s">
        <v>357</v>
      </c>
      <c r="D1700" s="7"/>
      <c r="E1700" s="7"/>
      <c r="F1700" s="8"/>
      <c r="G1700" s="114"/>
      <c r="H1700" s="113"/>
      <c r="I1700" s="8"/>
    </row>
    <row r="1701" spans="1:9" x14ac:dyDescent="0.3">
      <c r="A1701" s="109">
        <v>43924</v>
      </c>
      <c r="B1701" s="107" t="s">
        <v>408</v>
      </c>
      <c r="C1701" s="107" t="s">
        <v>357</v>
      </c>
      <c r="D1701" s="7"/>
      <c r="E1701" s="7"/>
      <c r="F1701" s="8"/>
      <c r="G1701" s="114"/>
      <c r="H1701" s="113"/>
      <c r="I1701" s="8"/>
    </row>
    <row r="1702" spans="1:9" x14ac:dyDescent="0.3">
      <c r="A1702" s="109">
        <v>43924</v>
      </c>
      <c r="B1702" s="107" t="s">
        <v>408</v>
      </c>
      <c r="C1702" s="107" t="s">
        <v>357</v>
      </c>
      <c r="D1702" s="7"/>
      <c r="E1702" s="7"/>
      <c r="F1702" s="8"/>
      <c r="G1702" s="114"/>
      <c r="H1702" s="113"/>
      <c r="I1702" s="8"/>
    </row>
    <row r="1703" spans="1:9" x14ac:dyDescent="0.3">
      <c r="A1703" s="109">
        <v>43924</v>
      </c>
      <c r="B1703" s="107" t="s">
        <v>408</v>
      </c>
      <c r="C1703" s="107" t="s">
        <v>357</v>
      </c>
      <c r="D1703" s="8"/>
      <c r="E1703" s="8"/>
      <c r="F1703" s="8"/>
      <c r="G1703" s="114"/>
      <c r="H1703" s="113"/>
      <c r="I1703" s="8"/>
    </row>
    <row r="1704" spans="1:9" x14ac:dyDescent="0.3">
      <c r="A1704" s="105"/>
      <c r="B1704" s="108"/>
      <c r="C1704" s="108"/>
      <c r="D1704" s="14"/>
      <c r="E1704" s="14"/>
      <c r="F1704" s="15"/>
      <c r="G1704" s="115"/>
      <c r="H1704" s="116"/>
      <c r="I1704" s="15"/>
    </row>
    <row r="1705" spans="1:9" x14ac:dyDescent="0.3">
      <c r="A1705" s="109">
        <v>43924</v>
      </c>
      <c r="B1705" s="107" t="s">
        <v>409</v>
      </c>
      <c r="C1705" s="107" t="s">
        <v>357</v>
      </c>
      <c r="D1705" s="8" t="s">
        <v>10</v>
      </c>
      <c r="E1705" s="8"/>
      <c r="F1705" s="8" t="s">
        <v>368</v>
      </c>
      <c r="G1705" s="114">
        <v>31</v>
      </c>
      <c r="H1705" s="113">
        <v>50</v>
      </c>
      <c r="I1705" s="8">
        <f>G1705*H1705</f>
        <v>1550</v>
      </c>
    </row>
    <row r="1706" spans="1:9" x14ac:dyDescent="0.3">
      <c r="A1706" s="109">
        <v>43924</v>
      </c>
      <c r="B1706" s="107" t="s">
        <v>409</v>
      </c>
      <c r="C1706" s="107" t="s">
        <v>357</v>
      </c>
      <c r="D1706" s="118" t="s">
        <v>12</v>
      </c>
      <c r="E1706" s="118"/>
      <c r="F1706" s="119" t="s">
        <v>11</v>
      </c>
      <c r="G1706" s="114">
        <v>12</v>
      </c>
      <c r="H1706" s="120">
        <v>30</v>
      </c>
      <c r="I1706" s="119">
        <f t="shared" ref="I1706:I1733" si="86">G1706*H1706</f>
        <v>360</v>
      </c>
    </row>
    <row r="1707" spans="1:9" x14ac:dyDescent="0.3">
      <c r="A1707" s="109">
        <v>43924</v>
      </c>
      <c r="B1707" s="107" t="s">
        <v>409</v>
      </c>
      <c r="C1707" s="107" t="s">
        <v>357</v>
      </c>
      <c r="D1707" s="118" t="s">
        <v>13</v>
      </c>
      <c r="E1707" s="118"/>
      <c r="F1707" s="119" t="s">
        <v>11</v>
      </c>
      <c r="G1707" s="114">
        <v>0</v>
      </c>
      <c r="H1707" s="120">
        <v>20</v>
      </c>
      <c r="I1707" s="119">
        <f t="shared" si="86"/>
        <v>0</v>
      </c>
    </row>
    <row r="1708" spans="1:9" x14ac:dyDescent="0.3">
      <c r="A1708" s="109">
        <v>43924</v>
      </c>
      <c r="B1708" s="107" t="s">
        <v>409</v>
      </c>
      <c r="C1708" s="107" t="s">
        <v>357</v>
      </c>
      <c r="D1708" s="118" t="s">
        <v>15</v>
      </c>
      <c r="E1708" s="118"/>
      <c r="F1708" s="119" t="s">
        <v>11</v>
      </c>
      <c r="G1708" s="114">
        <v>0</v>
      </c>
      <c r="H1708" s="120">
        <v>20</v>
      </c>
      <c r="I1708" s="119">
        <f t="shared" si="86"/>
        <v>0</v>
      </c>
    </row>
    <row r="1709" spans="1:9" x14ac:dyDescent="0.3">
      <c r="A1709" s="109">
        <v>43924</v>
      </c>
      <c r="B1709" s="107" t="s">
        <v>409</v>
      </c>
      <c r="C1709" s="107" t="s">
        <v>357</v>
      </c>
      <c r="D1709" s="118" t="s">
        <v>14</v>
      </c>
      <c r="E1709" s="118"/>
      <c r="F1709" s="119" t="s">
        <v>11</v>
      </c>
      <c r="G1709" s="114">
        <v>0</v>
      </c>
      <c r="H1709" s="120">
        <v>20</v>
      </c>
      <c r="I1709" s="119">
        <f t="shared" si="86"/>
        <v>0</v>
      </c>
    </row>
    <row r="1710" spans="1:9" x14ac:dyDescent="0.3">
      <c r="A1710" s="109">
        <v>43924</v>
      </c>
      <c r="B1710" s="107" t="s">
        <v>409</v>
      </c>
      <c r="C1710" s="107" t="s">
        <v>357</v>
      </c>
      <c r="D1710" s="118" t="s">
        <v>16</v>
      </c>
      <c r="E1710" s="118"/>
      <c r="F1710" s="119" t="s">
        <v>11</v>
      </c>
      <c r="G1710" s="114">
        <v>0</v>
      </c>
      <c r="H1710" s="120">
        <v>20</v>
      </c>
      <c r="I1710" s="119">
        <f t="shared" si="86"/>
        <v>0</v>
      </c>
    </row>
    <row r="1711" spans="1:9" x14ac:dyDescent="0.3">
      <c r="A1711" s="109">
        <v>43924</v>
      </c>
      <c r="B1711" s="107" t="s">
        <v>409</v>
      </c>
      <c r="C1711" s="107" t="s">
        <v>357</v>
      </c>
      <c r="D1711" s="121" t="s">
        <v>18</v>
      </c>
      <c r="E1711" s="121"/>
      <c r="F1711" s="122" t="s">
        <v>19</v>
      </c>
      <c r="G1711" s="114">
        <v>0</v>
      </c>
      <c r="H1711" s="123">
        <v>1</v>
      </c>
      <c r="I1711" s="124">
        <f t="shared" si="86"/>
        <v>0</v>
      </c>
    </row>
    <row r="1712" spans="1:9" x14ac:dyDescent="0.3">
      <c r="A1712" s="109">
        <v>43924</v>
      </c>
      <c r="B1712" s="107" t="s">
        <v>409</v>
      </c>
      <c r="C1712" s="107" t="s">
        <v>357</v>
      </c>
      <c r="D1712" s="125" t="s">
        <v>20</v>
      </c>
      <c r="E1712" s="125"/>
      <c r="F1712" s="124" t="s">
        <v>19</v>
      </c>
      <c r="G1712" s="114">
        <v>0</v>
      </c>
      <c r="H1712" s="126">
        <v>1</v>
      </c>
      <c r="I1712" s="124">
        <f t="shared" si="86"/>
        <v>0</v>
      </c>
    </row>
    <row r="1713" spans="1:9" x14ac:dyDescent="0.3">
      <c r="A1713" s="109">
        <v>43924</v>
      </c>
      <c r="B1713" s="107" t="s">
        <v>409</v>
      </c>
      <c r="C1713" s="107" t="s">
        <v>357</v>
      </c>
      <c r="D1713" s="125" t="s">
        <v>21</v>
      </c>
      <c r="E1713" s="125"/>
      <c r="F1713" s="124" t="s">
        <v>19</v>
      </c>
      <c r="G1713" s="114">
        <v>0</v>
      </c>
      <c r="H1713" s="126">
        <v>1</v>
      </c>
      <c r="I1713" s="124">
        <f t="shared" si="86"/>
        <v>0</v>
      </c>
    </row>
    <row r="1714" spans="1:9" x14ac:dyDescent="0.3">
      <c r="A1714" s="109">
        <v>43924</v>
      </c>
      <c r="B1714" s="107" t="s">
        <v>409</v>
      </c>
      <c r="C1714" s="107" t="s">
        <v>357</v>
      </c>
      <c r="D1714" s="125" t="s">
        <v>22</v>
      </c>
      <c r="E1714" s="125"/>
      <c r="F1714" s="124" t="s">
        <v>19</v>
      </c>
      <c r="G1714" s="114">
        <v>0</v>
      </c>
      <c r="H1714" s="126">
        <v>1</v>
      </c>
      <c r="I1714" s="124">
        <f t="shared" si="86"/>
        <v>0</v>
      </c>
    </row>
    <row r="1715" spans="1:9" x14ac:dyDescent="0.3">
      <c r="A1715" s="109">
        <v>43924</v>
      </c>
      <c r="B1715" s="107" t="s">
        <v>409</v>
      </c>
      <c r="C1715" s="107" t="s">
        <v>357</v>
      </c>
      <c r="D1715" s="125" t="s">
        <v>23</v>
      </c>
      <c r="E1715" s="125"/>
      <c r="F1715" s="124" t="s">
        <v>19</v>
      </c>
      <c r="G1715" s="114">
        <v>0</v>
      </c>
      <c r="H1715" s="126">
        <v>1</v>
      </c>
      <c r="I1715" s="124">
        <f t="shared" si="86"/>
        <v>0</v>
      </c>
    </row>
    <row r="1716" spans="1:9" x14ac:dyDescent="0.3">
      <c r="A1716" s="109">
        <v>43924</v>
      </c>
      <c r="B1716" s="107" t="s">
        <v>409</v>
      </c>
      <c r="C1716" s="107" t="s">
        <v>357</v>
      </c>
      <c r="D1716" s="127" t="s">
        <v>24</v>
      </c>
      <c r="E1716" s="127"/>
      <c r="F1716" s="128" t="s">
        <v>25</v>
      </c>
      <c r="G1716" s="114">
        <v>2</v>
      </c>
      <c r="H1716" s="129">
        <v>30</v>
      </c>
      <c r="I1716" s="128">
        <f t="shared" si="86"/>
        <v>60</v>
      </c>
    </row>
    <row r="1717" spans="1:9" x14ac:dyDescent="0.3">
      <c r="A1717" s="109">
        <v>43924</v>
      </c>
      <c r="B1717" s="107" t="s">
        <v>409</v>
      </c>
      <c r="C1717" s="107" t="s">
        <v>357</v>
      </c>
      <c r="D1717" s="127" t="s">
        <v>26</v>
      </c>
      <c r="E1717" s="127"/>
      <c r="F1717" s="128" t="s">
        <v>25</v>
      </c>
      <c r="G1717" s="114">
        <v>2</v>
      </c>
      <c r="H1717" s="129">
        <v>30</v>
      </c>
      <c r="I1717" s="128">
        <f t="shared" si="86"/>
        <v>60</v>
      </c>
    </row>
    <row r="1718" spans="1:9" x14ac:dyDescent="0.3">
      <c r="A1718" s="109">
        <v>43924</v>
      </c>
      <c r="B1718" s="107" t="s">
        <v>409</v>
      </c>
      <c r="C1718" s="107" t="s">
        <v>357</v>
      </c>
      <c r="D1718" s="127" t="s">
        <v>27</v>
      </c>
      <c r="E1718" s="127"/>
      <c r="F1718" s="128" t="s">
        <v>25</v>
      </c>
      <c r="G1718" s="114">
        <v>2</v>
      </c>
      <c r="H1718" s="129">
        <v>18</v>
      </c>
      <c r="I1718" s="128">
        <f t="shared" si="86"/>
        <v>36</v>
      </c>
    </row>
    <row r="1719" spans="1:9" x14ac:dyDescent="0.3">
      <c r="A1719" s="109">
        <v>43924</v>
      </c>
      <c r="B1719" s="107" t="s">
        <v>409</v>
      </c>
      <c r="C1719" s="107" t="s">
        <v>357</v>
      </c>
      <c r="D1719" s="130" t="s">
        <v>28</v>
      </c>
      <c r="E1719" s="130"/>
      <c r="F1719" s="131" t="s">
        <v>29</v>
      </c>
      <c r="G1719" s="114">
        <v>0</v>
      </c>
      <c r="H1719" s="132">
        <v>100</v>
      </c>
      <c r="I1719" s="131">
        <f t="shared" si="86"/>
        <v>0</v>
      </c>
    </row>
    <row r="1720" spans="1:9" x14ac:dyDescent="0.3">
      <c r="A1720" s="109">
        <v>43924</v>
      </c>
      <c r="B1720" s="107" t="s">
        <v>409</v>
      </c>
      <c r="C1720" s="107" t="s">
        <v>357</v>
      </c>
      <c r="D1720" s="130" t="s">
        <v>30</v>
      </c>
      <c r="E1720" s="130"/>
      <c r="F1720" s="131" t="s">
        <v>29</v>
      </c>
      <c r="G1720" s="114">
        <v>0</v>
      </c>
      <c r="H1720" s="132">
        <v>100</v>
      </c>
      <c r="I1720" s="131">
        <f t="shared" si="86"/>
        <v>0</v>
      </c>
    </row>
    <row r="1721" spans="1:9" x14ac:dyDescent="0.3">
      <c r="A1721" s="109">
        <v>43924</v>
      </c>
      <c r="B1721" s="107" t="s">
        <v>409</v>
      </c>
      <c r="C1721" s="107" t="s">
        <v>357</v>
      </c>
      <c r="D1721" s="130" t="s">
        <v>31</v>
      </c>
      <c r="E1721" s="130"/>
      <c r="F1721" s="131" t="s">
        <v>29</v>
      </c>
      <c r="G1721" s="114">
        <v>0</v>
      </c>
      <c r="H1721" s="132">
        <v>100</v>
      </c>
      <c r="I1721" s="131">
        <f t="shared" si="86"/>
        <v>0</v>
      </c>
    </row>
    <row r="1722" spans="1:9" x14ac:dyDescent="0.3">
      <c r="A1722" s="109">
        <v>43924</v>
      </c>
      <c r="B1722" s="107" t="s">
        <v>409</v>
      </c>
      <c r="C1722" s="107" t="s">
        <v>357</v>
      </c>
      <c r="D1722" s="130" t="s">
        <v>32</v>
      </c>
      <c r="E1722" s="130"/>
      <c r="F1722" s="131" t="s">
        <v>29</v>
      </c>
      <c r="G1722" s="114">
        <v>0</v>
      </c>
      <c r="H1722" s="132">
        <v>100</v>
      </c>
      <c r="I1722" s="131">
        <f t="shared" si="86"/>
        <v>0</v>
      </c>
    </row>
    <row r="1723" spans="1:9" x14ac:dyDescent="0.3">
      <c r="A1723" s="109">
        <v>43924</v>
      </c>
      <c r="B1723" s="107" t="s">
        <v>409</v>
      </c>
      <c r="C1723" s="107" t="s">
        <v>357</v>
      </c>
      <c r="D1723" s="130" t="s">
        <v>33</v>
      </c>
      <c r="E1723" s="130"/>
      <c r="F1723" s="131" t="s">
        <v>29</v>
      </c>
      <c r="G1723" s="114">
        <v>0</v>
      </c>
      <c r="H1723" s="132">
        <v>100</v>
      </c>
      <c r="I1723" s="131">
        <f t="shared" si="86"/>
        <v>0</v>
      </c>
    </row>
    <row r="1724" spans="1:9" x14ac:dyDescent="0.3">
      <c r="A1724" s="109">
        <v>43924</v>
      </c>
      <c r="B1724" s="107" t="s">
        <v>409</v>
      </c>
      <c r="C1724" s="107" t="s">
        <v>357</v>
      </c>
      <c r="D1724" s="130" t="s">
        <v>34</v>
      </c>
      <c r="E1724" s="130"/>
      <c r="F1724" s="131" t="s">
        <v>29</v>
      </c>
      <c r="G1724" s="114">
        <v>0</v>
      </c>
      <c r="H1724" s="132">
        <v>100</v>
      </c>
      <c r="I1724" s="131">
        <f t="shared" si="86"/>
        <v>0</v>
      </c>
    </row>
    <row r="1725" spans="1:9" x14ac:dyDescent="0.3">
      <c r="A1725" s="109">
        <v>43924</v>
      </c>
      <c r="B1725" s="107" t="s">
        <v>409</v>
      </c>
      <c r="C1725" s="107" t="s">
        <v>357</v>
      </c>
      <c r="D1725" s="130" t="s">
        <v>35</v>
      </c>
      <c r="E1725" s="130"/>
      <c r="F1725" s="131" t="s">
        <v>29</v>
      </c>
      <c r="G1725" s="114">
        <v>0</v>
      </c>
      <c r="H1725" s="132">
        <v>100</v>
      </c>
      <c r="I1725" s="131">
        <f t="shared" si="86"/>
        <v>0</v>
      </c>
    </row>
    <row r="1726" spans="1:9" x14ac:dyDescent="0.3">
      <c r="A1726" s="109">
        <v>43924</v>
      </c>
      <c r="B1726" s="107" t="s">
        <v>409</v>
      </c>
      <c r="C1726" s="107" t="s">
        <v>357</v>
      </c>
      <c r="D1726" s="130" t="s">
        <v>36</v>
      </c>
      <c r="E1726" s="130"/>
      <c r="F1726" s="131" t="s">
        <v>29</v>
      </c>
      <c r="G1726" s="114">
        <v>0</v>
      </c>
      <c r="H1726" s="132">
        <v>100</v>
      </c>
      <c r="I1726" s="131">
        <f t="shared" si="86"/>
        <v>0</v>
      </c>
    </row>
    <row r="1727" spans="1:9" x14ac:dyDescent="0.3">
      <c r="A1727" s="109">
        <v>43924</v>
      </c>
      <c r="B1727" s="107" t="s">
        <v>409</v>
      </c>
      <c r="C1727" s="107" t="s">
        <v>357</v>
      </c>
      <c r="D1727" s="130" t="s">
        <v>37</v>
      </c>
      <c r="E1727" s="130"/>
      <c r="F1727" s="131" t="s">
        <v>29</v>
      </c>
      <c r="G1727" s="114">
        <v>0</v>
      </c>
      <c r="H1727" s="132">
        <v>100</v>
      </c>
      <c r="I1727" s="131">
        <f t="shared" si="86"/>
        <v>0</v>
      </c>
    </row>
    <row r="1728" spans="1:9" x14ac:dyDescent="0.3">
      <c r="A1728" s="109">
        <v>43924</v>
      </c>
      <c r="B1728" s="107" t="s">
        <v>409</v>
      </c>
      <c r="C1728" s="107" t="s">
        <v>357</v>
      </c>
      <c r="D1728" s="133" t="s">
        <v>17</v>
      </c>
      <c r="E1728" s="133"/>
      <c r="F1728" s="134" t="s">
        <v>38</v>
      </c>
      <c r="G1728" s="114">
        <v>0</v>
      </c>
      <c r="H1728" s="135">
        <v>24</v>
      </c>
      <c r="I1728" s="134">
        <f t="shared" si="86"/>
        <v>0</v>
      </c>
    </row>
    <row r="1729" spans="1:9" x14ac:dyDescent="0.3">
      <c r="A1729" s="109">
        <v>43924</v>
      </c>
      <c r="B1729" s="107" t="s">
        <v>409</v>
      </c>
      <c r="C1729" s="107" t="s">
        <v>357</v>
      </c>
      <c r="D1729" s="7" t="s">
        <v>39</v>
      </c>
      <c r="E1729" s="7"/>
      <c r="F1729" s="8" t="s">
        <v>11</v>
      </c>
      <c r="G1729" s="114"/>
      <c r="H1729" s="113"/>
      <c r="I1729" s="8"/>
    </row>
    <row r="1730" spans="1:9" x14ac:dyDescent="0.3">
      <c r="A1730" s="109">
        <v>43924</v>
      </c>
      <c r="B1730" s="107" t="s">
        <v>409</v>
      </c>
      <c r="C1730" s="107" t="s">
        <v>357</v>
      </c>
      <c r="D1730" s="7" t="s">
        <v>40</v>
      </c>
      <c r="E1730" s="7"/>
      <c r="F1730" s="8" t="s">
        <v>11</v>
      </c>
      <c r="G1730" s="114"/>
      <c r="H1730" s="113"/>
      <c r="I1730" s="8"/>
    </row>
    <row r="1731" spans="1:9" x14ac:dyDescent="0.3">
      <c r="A1731" s="109">
        <v>43924</v>
      </c>
      <c r="B1731" s="107" t="s">
        <v>409</v>
      </c>
      <c r="C1731" s="107" t="s">
        <v>357</v>
      </c>
      <c r="D1731" s="7" t="s">
        <v>41</v>
      </c>
      <c r="E1731" s="7"/>
      <c r="F1731" s="8" t="s">
        <v>41</v>
      </c>
      <c r="G1731" s="114"/>
      <c r="H1731" s="113"/>
      <c r="I1731" s="8"/>
    </row>
    <row r="1732" spans="1:9" x14ac:dyDescent="0.3">
      <c r="A1732" s="109">
        <v>43924</v>
      </c>
      <c r="B1732" s="107" t="s">
        <v>409</v>
      </c>
      <c r="C1732" s="107" t="s">
        <v>357</v>
      </c>
      <c r="D1732" s="7" t="s">
        <v>42</v>
      </c>
      <c r="E1732" s="7"/>
      <c r="F1732" s="8" t="s">
        <v>19</v>
      </c>
      <c r="G1732" s="114"/>
      <c r="H1732" s="113"/>
      <c r="I1732" s="8"/>
    </row>
    <row r="1733" spans="1:9" x14ac:dyDescent="0.3">
      <c r="A1733" s="109">
        <v>43924</v>
      </c>
      <c r="B1733" s="107" t="s">
        <v>409</v>
      </c>
      <c r="C1733" s="107" t="s">
        <v>357</v>
      </c>
      <c r="D1733" s="7" t="s">
        <v>43</v>
      </c>
      <c r="E1733" s="7"/>
      <c r="F1733" s="8" t="s">
        <v>19</v>
      </c>
      <c r="G1733" s="114">
        <v>0</v>
      </c>
      <c r="H1733" s="113">
        <v>24</v>
      </c>
      <c r="I1733" s="8">
        <f t="shared" si="86"/>
        <v>0</v>
      </c>
    </row>
    <row r="1734" spans="1:9" x14ac:dyDescent="0.3">
      <c r="A1734" s="109">
        <v>43924</v>
      </c>
      <c r="B1734" s="107" t="s">
        <v>409</v>
      </c>
      <c r="C1734" s="107" t="s">
        <v>357</v>
      </c>
      <c r="D1734" s="7"/>
      <c r="E1734" s="7"/>
      <c r="F1734" s="8"/>
      <c r="G1734" s="114"/>
      <c r="H1734" s="113"/>
      <c r="I1734" s="8"/>
    </row>
    <row r="1735" spans="1:9" x14ac:dyDescent="0.3">
      <c r="A1735" s="109">
        <v>43924</v>
      </c>
      <c r="B1735" s="107" t="s">
        <v>409</v>
      </c>
      <c r="C1735" s="107" t="s">
        <v>357</v>
      </c>
      <c r="D1735" s="7"/>
      <c r="E1735" s="7"/>
      <c r="F1735" s="8"/>
      <c r="G1735" s="114"/>
      <c r="H1735" s="113"/>
      <c r="I1735" s="8"/>
    </row>
    <row r="1736" spans="1:9" x14ac:dyDescent="0.3">
      <c r="A1736" s="109">
        <v>43924</v>
      </c>
      <c r="B1736" s="107" t="s">
        <v>409</v>
      </c>
      <c r="C1736" s="107" t="s">
        <v>357</v>
      </c>
      <c r="D1736" s="7"/>
      <c r="E1736" s="7"/>
      <c r="F1736" s="8"/>
      <c r="G1736" s="114"/>
      <c r="H1736" s="113"/>
      <c r="I1736" s="8"/>
    </row>
    <row r="1737" spans="1:9" x14ac:dyDescent="0.3">
      <c r="A1737" s="109">
        <v>43924</v>
      </c>
      <c r="B1737" s="107" t="s">
        <v>409</v>
      </c>
      <c r="C1737" s="107" t="s">
        <v>357</v>
      </c>
      <c r="D1737" s="7"/>
      <c r="E1737" s="7"/>
      <c r="F1737" s="8"/>
      <c r="G1737" s="114"/>
      <c r="H1737" s="113"/>
      <c r="I1737" s="8"/>
    </row>
    <row r="1738" spans="1:9" x14ac:dyDescent="0.3">
      <c r="A1738" s="109">
        <v>43924</v>
      </c>
      <c r="B1738" s="107" t="s">
        <v>409</v>
      </c>
      <c r="C1738" s="107" t="s">
        <v>357</v>
      </c>
      <c r="D1738" s="7"/>
      <c r="E1738" s="7"/>
      <c r="F1738" s="8"/>
      <c r="G1738" s="114"/>
      <c r="H1738" s="113"/>
      <c r="I1738" s="8"/>
    </row>
    <row r="1739" spans="1:9" x14ac:dyDescent="0.3">
      <c r="A1739" s="109">
        <v>43924</v>
      </c>
      <c r="B1739" s="107" t="s">
        <v>409</v>
      </c>
      <c r="C1739" s="107" t="s">
        <v>357</v>
      </c>
      <c r="D1739" s="7"/>
      <c r="E1739" s="7"/>
      <c r="F1739" s="8"/>
      <c r="G1739" s="114"/>
      <c r="H1739" s="113"/>
      <c r="I1739" s="8"/>
    </row>
    <row r="1740" spans="1:9" x14ac:dyDescent="0.3">
      <c r="A1740" s="109">
        <v>43924</v>
      </c>
      <c r="B1740" s="107" t="s">
        <v>409</v>
      </c>
      <c r="C1740" s="107" t="s">
        <v>357</v>
      </c>
      <c r="D1740" s="8"/>
      <c r="E1740" s="8"/>
      <c r="F1740" s="8"/>
      <c r="G1740" s="114"/>
      <c r="H1740" s="113"/>
      <c r="I1740" s="8"/>
    </row>
    <row r="1741" spans="1:9" x14ac:dyDescent="0.3">
      <c r="A1741" s="105"/>
      <c r="B1741" s="108"/>
      <c r="C1741" s="108"/>
      <c r="D1741" s="14"/>
      <c r="E1741" s="14"/>
      <c r="F1741" s="15"/>
      <c r="G1741" s="115"/>
      <c r="H1741" s="116"/>
      <c r="I1741" s="15"/>
    </row>
    <row r="1742" spans="1:9" x14ac:dyDescent="0.3">
      <c r="A1742" s="109">
        <v>43924</v>
      </c>
      <c r="B1742" s="107" t="s">
        <v>76</v>
      </c>
      <c r="C1742" s="107" t="s">
        <v>357</v>
      </c>
      <c r="D1742" s="8" t="s">
        <v>10</v>
      </c>
      <c r="E1742" s="8"/>
      <c r="F1742" s="8" t="s">
        <v>368</v>
      </c>
      <c r="G1742" s="114">
        <v>31</v>
      </c>
      <c r="H1742" s="113">
        <v>50</v>
      </c>
      <c r="I1742" s="8">
        <f>G1742*H1742</f>
        <v>1550</v>
      </c>
    </row>
    <row r="1743" spans="1:9" x14ac:dyDescent="0.3">
      <c r="A1743" s="109">
        <v>43924</v>
      </c>
      <c r="B1743" s="107" t="s">
        <v>76</v>
      </c>
      <c r="C1743" s="107" t="s">
        <v>357</v>
      </c>
      <c r="D1743" s="118" t="s">
        <v>12</v>
      </c>
      <c r="E1743" s="118"/>
      <c r="F1743" s="119" t="s">
        <v>11</v>
      </c>
      <c r="G1743" s="114">
        <v>0</v>
      </c>
      <c r="H1743" s="120">
        <v>30</v>
      </c>
      <c r="I1743" s="119">
        <f t="shared" ref="I1743:I1770" si="87">G1743*H1743</f>
        <v>0</v>
      </c>
    </row>
    <row r="1744" spans="1:9" x14ac:dyDescent="0.3">
      <c r="A1744" s="109">
        <v>43924</v>
      </c>
      <c r="B1744" s="107" t="s">
        <v>76</v>
      </c>
      <c r="C1744" s="107" t="s">
        <v>357</v>
      </c>
      <c r="D1744" s="118" t="s">
        <v>13</v>
      </c>
      <c r="E1744" s="118"/>
      <c r="F1744" s="119" t="s">
        <v>11</v>
      </c>
      <c r="G1744" s="114">
        <v>0</v>
      </c>
      <c r="H1744" s="120">
        <v>20</v>
      </c>
      <c r="I1744" s="119">
        <f t="shared" si="87"/>
        <v>0</v>
      </c>
    </row>
    <row r="1745" spans="1:9" x14ac:dyDescent="0.3">
      <c r="A1745" s="109">
        <v>43924</v>
      </c>
      <c r="B1745" s="107" t="s">
        <v>76</v>
      </c>
      <c r="C1745" s="107" t="s">
        <v>357</v>
      </c>
      <c r="D1745" s="118" t="s">
        <v>15</v>
      </c>
      <c r="E1745" s="118"/>
      <c r="F1745" s="119" t="s">
        <v>11</v>
      </c>
      <c r="G1745" s="114">
        <v>0</v>
      </c>
      <c r="H1745" s="120">
        <v>20</v>
      </c>
      <c r="I1745" s="119">
        <f t="shared" si="87"/>
        <v>0</v>
      </c>
    </row>
    <row r="1746" spans="1:9" x14ac:dyDescent="0.3">
      <c r="A1746" s="109">
        <v>43924</v>
      </c>
      <c r="B1746" s="107" t="s">
        <v>76</v>
      </c>
      <c r="C1746" s="107" t="s">
        <v>357</v>
      </c>
      <c r="D1746" s="118" t="s">
        <v>14</v>
      </c>
      <c r="E1746" s="118"/>
      <c r="F1746" s="119" t="s">
        <v>11</v>
      </c>
      <c r="G1746" s="114">
        <v>0</v>
      </c>
      <c r="H1746" s="120">
        <v>20</v>
      </c>
      <c r="I1746" s="119">
        <f t="shared" si="87"/>
        <v>0</v>
      </c>
    </row>
    <row r="1747" spans="1:9" x14ac:dyDescent="0.3">
      <c r="A1747" s="109">
        <v>43924</v>
      </c>
      <c r="B1747" s="107" t="s">
        <v>76</v>
      </c>
      <c r="C1747" s="107" t="s">
        <v>357</v>
      </c>
      <c r="D1747" s="118" t="s">
        <v>16</v>
      </c>
      <c r="E1747" s="118"/>
      <c r="F1747" s="119" t="s">
        <v>11</v>
      </c>
      <c r="G1747" s="114">
        <v>15</v>
      </c>
      <c r="H1747" s="120">
        <v>20</v>
      </c>
      <c r="I1747" s="119">
        <f t="shared" si="87"/>
        <v>300</v>
      </c>
    </row>
    <row r="1748" spans="1:9" x14ac:dyDescent="0.3">
      <c r="A1748" s="109">
        <v>43924</v>
      </c>
      <c r="B1748" s="107" t="s">
        <v>76</v>
      </c>
      <c r="C1748" s="107" t="s">
        <v>357</v>
      </c>
      <c r="D1748" s="121" t="s">
        <v>18</v>
      </c>
      <c r="E1748" s="121"/>
      <c r="F1748" s="122" t="s">
        <v>19</v>
      </c>
      <c r="G1748" s="114">
        <v>0</v>
      </c>
      <c r="H1748" s="123">
        <v>1</v>
      </c>
      <c r="I1748" s="124">
        <f t="shared" si="87"/>
        <v>0</v>
      </c>
    </row>
    <row r="1749" spans="1:9" x14ac:dyDescent="0.3">
      <c r="A1749" s="109">
        <v>43924</v>
      </c>
      <c r="B1749" s="107" t="s">
        <v>76</v>
      </c>
      <c r="C1749" s="107" t="s">
        <v>357</v>
      </c>
      <c r="D1749" s="125" t="s">
        <v>20</v>
      </c>
      <c r="E1749" s="125"/>
      <c r="F1749" s="124" t="s">
        <v>19</v>
      </c>
      <c r="G1749" s="114">
        <v>0</v>
      </c>
      <c r="H1749" s="126">
        <v>1</v>
      </c>
      <c r="I1749" s="124">
        <f t="shared" si="87"/>
        <v>0</v>
      </c>
    </row>
    <row r="1750" spans="1:9" x14ac:dyDescent="0.3">
      <c r="A1750" s="109">
        <v>43924</v>
      </c>
      <c r="B1750" s="107" t="s">
        <v>76</v>
      </c>
      <c r="C1750" s="107" t="s">
        <v>357</v>
      </c>
      <c r="D1750" s="125" t="s">
        <v>21</v>
      </c>
      <c r="E1750" s="125"/>
      <c r="F1750" s="124" t="s">
        <v>19</v>
      </c>
      <c r="G1750" s="114">
        <v>0</v>
      </c>
      <c r="H1750" s="126">
        <v>1</v>
      </c>
      <c r="I1750" s="124">
        <f t="shared" si="87"/>
        <v>0</v>
      </c>
    </row>
    <row r="1751" spans="1:9" x14ac:dyDescent="0.3">
      <c r="A1751" s="109">
        <v>43924</v>
      </c>
      <c r="B1751" s="107" t="s">
        <v>76</v>
      </c>
      <c r="C1751" s="107" t="s">
        <v>357</v>
      </c>
      <c r="D1751" s="125" t="s">
        <v>22</v>
      </c>
      <c r="E1751" s="125"/>
      <c r="F1751" s="124" t="s">
        <v>19</v>
      </c>
      <c r="G1751" s="114">
        <v>0</v>
      </c>
      <c r="H1751" s="126">
        <v>1</v>
      </c>
      <c r="I1751" s="124">
        <f t="shared" si="87"/>
        <v>0</v>
      </c>
    </row>
    <row r="1752" spans="1:9" x14ac:dyDescent="0.3">
      <c r="A1752" s="109">
        <v>43924</v>
      </c>
      <c r="B1752" s="107" t="s">
        <v>76</v>
      </c>
      <c r="C1752" s="107" t="s">
        <v>357</v>
      </c>
      <c r="D1752" s="125" t="s">
        <v>23</v>
      </c>
      <c r="E1752" s="125"/>
      <c r="F1752" s="124" t="s">
        <v>19</v>
      </c>
      <c r="G1752" s="114">
        <v>0</v>
      </c>
      <c r="H1752" s="126">
        <v>1</v>
      </c>
      <c r="I1752" s="124">
        <f t="shared" si="87"/>
        <v>0</v>
      </c>
    </row>
    <row r="1753" spans="1:9" x14ac:dyDescent="0.3">
      <c r="A1753" s="109">
        <v>43924</v>
      </c>
      <c r="B1753" s="107" t="s">
        <v>76</v>
      </c>
      <c r="C1753" s="107" t="s">
        <v>357</v>
      </c>
      <c r="D1753" s="127" t="s">
        <v>24</v>
      </c>
      <c r="E1753" s="127"/>
      <c r="F1753" s="128" t="s">
        <v>25</v>
      </c>
      <c r="G1753" s="114">
        <v>2</v>
      </c>
      <c r="H1753" s="129">
        <v>30</v>
      </c>
      <c r="I1753" s="128">
        <f t="shared" si="87"/>
        <v>60</v>
      </c>
    </row>
    <row r="1754" spans="1:9" x14ac:dyDescent="0.3">
      <c r="A1754" s="109">
        <v>43924</v>
      </c>
      <c r="B1754" s="107" t="s">
        <v>76</v>
      </c>
      <c r="C1754" s="107" t="s">
        <v>357</v>
      </c>
      <c r="D1754" s="127" t="s">
        <v>26</v>
      </c>
      <c r="E1754" s="127"/>
      <c r="F1754" s="128" t="s">
        <v>25</v>
      </c>
      <c r="G1754" s="114">
        <v>0</v>
      </c>
      <c r="H1754" s="129">
        <v>30</v>
      </c>
      <c r="I1754" s="128">
        <f t="shared" si="87"/>
        <v>0</v>
      </c>
    </row>
    <row r="1755" spans="1:9" x14ac:dyDescent="0.3">
      <c r="A1755" s="109">
        <v>43924</v>
      </c>
      <c r="B1755" s="107" t="s">
        <v>76</v>
      </c>
      <c r="C1755" s="107" t="s">
        <v>357</v>
      </c>
      <c r="D1755" s="127" t="s">
        <v>27</v>
      </c>
      <c r="E1755" s="127"/>
      <c r="F1755" s="128" t="s">
        <v>25</v>
      </c>
      <c r="G1755" s="114">
        <v>0</v>
      </c>
      <c r="H1755" s="129">
        <v>18</v>
      </c>
      <c r="I1755" s="128">
        <f t="shared" si="87"/>
        <v>0</v>
      </c>
    </row>
    <row r="1756" spans="1:9" x14ac:dyDescent="0.3">
      <c r="A1756" s="109">
        <v>43924</v>
      </c>
      <c r="B1756" s="107" t="s">
        <v>76</v>
      </c>
      <c r="C1756" s="107" t="s">
        <v>357</v>
      </c>
      <c r="D1756" s="130" t="s">
        <v>28</v>
      </c>
      <c r="E1756" s="130"/>
      <c r="F1756" s="131" t="s">
        <v>29</v>
      </c>
      <c r="G1756" s="114">
        <v>0</v>
      </c>
      <c r="H1756" s="132">
        <v>100</v>
      </c>
      <c r="I1756" s="131">
        <f t="shared" si="87"/>
        <v>0</v>
      </c>
    </row>
    <row r="1757" spans="1:9" x14ac:dyDescent="0.3">
      <c r="A1757" s="109">
        <v>43924</v>
      </c>
      <c r="B1757" s="107" t="s">
        <v>76</v>
      </c>
      <c r="C1757" s="107" t="s">
        <v>357</v>
      </c>
      <c r="D1757" s="130" t="s">
        <v>30</v>
      </c>
      <c r="E1757" s="130"/>
      <c r="F1757" s="131" t="s">
        <v>29</v>
      </c>
      <c r="G1757" s="114">
        <v>0</v>
      </c>
      <c r="H1757" s="132">
        <v>100</v>
      </c>
      <c r="I1757" s="131">
        <f t="shared" si="87"/>
        <v>0</v>
      </c>
    </row>
    <row r="1758" spans="1:9" x14ac:dyDescent="0.3">
      <c r="A1758" s="109">
        <v>43924</v>
      </c>
      <c r="B1758" s="107" t="s">
        <v>76</v>
      </c>
      <c r="C1758" s="107" t="s">
        <v>357</v>
      </c>
      <c r="D1758" s="130" t="s">
        <v>31</v>
      </c>
      <c r="E1758" s="130"/>
      <c r="F1758" s="131" t="s">
        <v>29</v>
      </c>
      <c r="G1758" s="114">
        <v>0</v>
      </c>
      <c r="H1758" s="132">
        <v>100</v>
      </c>
      <c r="I1758" s="131">
        <f t="shared" si="87"/>
        <v>0</v>
      </c>
    </row>
    <row r="1759" spans="1:9" x14ac:dyDescent="0.3">
      <c r="A1759" s="109">
        <v>43924</v>
      </c>
      <c r="B1759" s="107" t="s">
        <v>76</v>
      </c>
      <c r="C1759" s="107" t="s">
        <v>357</v>
      </c>
      <c r="D1759" s="130" t="s">
        <v>32</v>
      </c>
      <c r="E1759" s="130"/>
      <c r="F1759" s="131" t="s">
        <v>29</v>
      </c>
      <c r="G1759" s="114">
        <v>0</v>
      </c>
      <c r="H1759" s="132">
        <v>100</v>
      </c>
      <c r="I1759" s="131">
        <f t="shared" si="87"/>
        <v>0</v>
      </c>
    </row>
    <row r="1760" spans="1:9" x14ac:dyDescent="0.3">
      <c r="A1760" s="109">
        <v>43924</v>
      </c>
      <c r="B1760" s="107" t="s">
        <v>76</v>
      </c>
      <c r="C1760" s="107" t="s">
        <v>357</v>
      </c>
      <c r="D1760" s="130" t="s">
        <v>33</v>
      </c>
      <c r="E1760" s="130"/>
      <c r="F1760" s="131" t="s">
        <v>29</v>
      </c>
      <c r="G1760" s="114">
        <v>0</v>
      </c>
      <c r="H1760" s="132">
        <v>100</v>
      </c>
      <c r="I1760" s="131">
        <f t="shared" si="87"/>
        <v>0</v>
      </c>
    </row>
    <row r="1761" spans="1:9" x14ac:dyDescent="0.3">
      <c r="A1761" s="109">
        <v>43924</v>
      </c>
      <c r="B1761" s="107" t="s">
        <v>76</v>
      </c>
      <c r="C1761" s="107" t="s">
        <v>357</v>
      </c>
      <c r="D1761" s="130" t="s">
        <v>34</v>
      </c>
      <c r="E1761" s="130"/>
      <c r="F1761" s="131" t="s">
        <v>29</v>
      </c>
      <c r="G1761" s="114">
        <v>0</v>
      </c>
      <c r="H1761" s="132">
        <v>100</v>
      </c>
      <c r="I1761" s="131">
        <f t="shared" si="87"/>
        <v>0</v>
      </c>
    </row>
    <row r="1762" spans="1:9" x14ac:dyDescent="0.3">
      <c r="A1762" s="109">
        <v>43924</v>
      </c>
      <c r="B1762" s="107" t="s">
        <v>76</v>
      </c>
      <c r="C1762" s="107" t="s">
        <v>357</v>
      </c>
      <c r="D1762" s="130" t="s">
        <v>35</v>
      </c>
      <c r="E1762" s="130"/>
      <c r="F1762" s="131" t="s">
        <v>29</v>
      </c>
      <c r="G1762" s="114">
        <v>0</v>
      </c>
      <c r="H1762" s="132">
        <v>100</v>
      </c>
      <c r="I1762" s="131">
        <f t="shared" si="87"/>
        <v>0</v>
      </c>
    </row>
    <row r="1763" spans="1:9" x14ac:dyDescent="0.3">
      <c r="A1763" s="109">
        <v>43924</v>
      </c>
      <c r="B1763" s="107" t="s">
        <v>76</v>
      </c>
      <c r="C1763" s="107" t="s">
        <v>357</v>
      </c>
      <c r="D1763" s="130" t="s">
        <v>36</v>
      </c>
      <c r="E1763" s="130"/>
      <c r="F1763" s="131" t="s">
        <v>29</v>
      </c>
      <c r="G1763" s="114">
        <v>0</v>
      </c>
      <c r="H1763" s="132">
        <v>100</v>
      </c>
      <c r="I1763" s="131">
        <f t="shared" si="87"/>
        <v>0</v>
      </c>
    </row>
    <row r="1764" spans="1:9" x14ac:dyDescent="0.3">
      <c r="A1764" s="109">
        <v>43924</v>
      </c>
      <c r="B1764" s="107" t="s">
        <v>76</v>
      </c>
      <c r="C1764" s="107" t="s">
        <v>357</v>
      </c>
      <c r="D1764" s="130" t="s">
        <v>37</v>
      </c>
      <c r="E1764" s="130"/>
      <c r="F1764" s="131" t="s">
        <v>29</v>
      </c>
      <c r="G1764" s="114">
        <v>0</v>
      </c>
      <c r="H1764" s="132">
        <v>100</v>
      </c>
      <c r="I1764" s="131">
        <f t="shared" si="87"/>
        <v>0</v>
      </c>
    </row>
    <row r="1765" spans="1:9" x14ac:dyDescent="0.3">
      <c r="A1765" s="109">
        <v>43924</v>
      </c>
      <c r="B1765" s="107" t="s">
        <v>76</v>
      </c>
      <c r="C1765" s="107" t="s">
        <v>357</v>
      </c>
      <c r="D1765" s="133" t="s">
        <v>17</v>
      </c>
      <c r="E1765" s="133"/>
      <c r="F1765" s="134" t="s">
        <v>38</v>
      </c>
      <c r="G1765" s="114">
        <v>1</v>
      </c>
      <c r="H1765" s="135">
        <v>24</v>
      </c>
      <c r="I1765" s="134">
        <f t="shared" si="87"/>
        <v>24</v>
      </c>
    </row>
    <row r="1766" spans="1:9" x14ac:dyDescent="0.3">
      <c r="A1766" s="109">
        <v>43924</v>
      </c>
      <c r="B1766" s="107" t="s">
        <v>76</v>
      </c>
      <c r="C1766" s="107" t="s">
        <v>357</v>
      </c>
      <c r="D1766" s="7" t="s">
        <v>39</v>
      </c>
      <c r="E1766" s="7"/>
      <c r="F1766" s="8" t="s">
        <v>11</v>
      </c>
      <c r="G1766" s="114"/>
      <c r="H1766" s="113"/>
      <c r="I1766" s="8"/>
    </row>
    <row r="1767" spans="1:9" x14ac:dyDescent="0.3">
      <c r="A1767" s="109">
        <v>43924</v>
      </c>
      <c r="B1767" s="107" t="s">
        <v>76</v>
      </c>
      <c r="C1767" s="107" t="s">
        <v>357</v>
      </c>
      <c r="D1767" s="7" t="s">
        <v>40</v>
      </c>
      <c r="E1767" s="7"/>
      <c r="F1767" s="8" t="s">
        <v>11</v>
      </c>
      <c r="G1767" s="114"/>
      <c r="H1767" s="113"/>
      <c r="I1767" s="8"/>
    </row>
    <row r="1768" spans="1:9" x14ac:dyDescent="0.3">
      <c r="A1768" s="109">
        <v>43924</v>
      </c>
      <c r="B1768" s="107" t="s">
        <v>76</v>
      </c>
      <c r="C1768" s="107" t="s">
        <v>357</v>
      </c>
      <c r="D1768" s="7" t="s">
        <v>41</v>
      </c>
      <c r="E1768" s="7"/>
      <c r="F1768" s="8" t="s">
        <v>41</v>
      </c>
      <c r="G1768" s="114"/>
      <c r="H1768" s="113"/>
      <c r="I1768" s="8"/>
    </row>
    <row r="1769" spans="1:9" x14ac:dyDescent="0.3">
      <c r="A1769" s="109">
        <v>43924</v>
      </c>
      <c r="B1769" s="107" t="s">
        <v>76</v>
      </c>
      <c r="C1769" s="107" t="s">
        <v>357</v>
      </c>
      <c r="D1769" s="7" t="s">
        <v>42</v>
      </c>
      <c r="E1769" s="7"/>
      <c r="F1769" s="8" t="s">
        <v>19</v>
      </c>
      <c r="G1769" s="114"/>
      <c r="H1769" s="113"/>
      <c r="I1769" s="8"/>
    </row>
    <row r="1770" spans="1:9" x14ac:dyDescent="0.3">
      <c r="A1770" s="109">
        <v>43924</v>
      </c>
      <c r="B1770" s="107" t="s">
        <v>76</v>
      </c>
      <c r="C1770" s="107" t="s">
        <v>357</v>
      </c>
      <c r="D1770" s="7" t="s">
        <v>43</v>
      </c>
      <c r="E1770" s="7"/>
      <c r="F1770" s="8" t="s">
        <v>19</v>
      </c>
      <c r="G1770" s="114">
        <v>0</v>
      </c>
      <c r="H1770" s="113">
        <v>24</v>
      </c>
      <c r="I1770" s="8">
        <f t="shared" si="87"/>
        <v>0</v>
      </c>
    </row>
    <row r="1771" spans="1:9" x14ac:dyDescent="0.3">
      <c r="A1771" s="109">
        <v>43924</v>
      </c>
      <c r="B1771" s="107" t="s">
        <v>76</v>
      </c>
      <c r="C1771" s="107" t="s">
        <v>357</v>
      </c>
      <c r="D1771" s="7"/>
      <c r="E1771" s="7"/>
      <c r="F1771" s="8"/>
      <c r="G1771" s="114"/>
      <c r="H1771" s="113"/>
      <c r="I1771" s="8"/>
    </row>
    <row r="1772" spans="1:9" x14ac:dyDescent="0.3">
      <c r="A1772" s="109">
        <v>43924</v>
      </c>
      <c r="B1772" s="107" t="s">
        <v>76</v>
      </c>
      <c r="C1772" s="107" t="s">
        <v>357</v>
      </c>
      <c r="D1772" s="7"/>
      <c r="E1772" s="7"/>
      <c r="F1772" s="8"/>
      <c r="G1772" s="114"/>
      <c r="H1772" s="113"/>
      <c r="I1772" s="8"/>
    </row>
    <row r="1773" spans="1:9" x14ac:dyDescent="0.3">
      <c r="A1773" s="109">
        <v>43924</v>
      </c>
      <c r="B1773" s="107" t="s">
        <v>76</v>
      </c>
      <c r="C1773" s="107" t="s">
        <v>357</v>
      </c>
      <c r="D1773" s="7"/>
      <c r="E1773" s="7"/>
      <c r="F1773" s="8"/>
      <c r="G1773" s="114"/>
      <c r="H1773" s="113"/>
      <c r="I1773" s="8"/>
    </row>
    <row r="1774" spans="1:9" x14ac:dyDescent="0.3">
      <c r="A1774" s="109">
        <v>43924</v>
      </c>
      <c r="B1774" s="107" t="s">
        <v>76</v>
      </c>
      <c r="C1774" s="107" t="s">
        <v>357</v>
      </c>
      <c r="D1774" s="7"/>
      <c r="E1774" s="7"/>
      <c r="F1774" s="8"/>
      <c r="G1774" s="114"/>
      <c r="H1774" s="113"/>
      <c r="I1774" s="8"/>
    </row>
    <row r="1775" spans="1:9" x14ac:dyDescent="0.3">
      <c r="A1775" s="109">
        <v>43924</v>
      </c>
      <c r="B1775" s="107" t="s">
        <v>76</v>
      </c>
      <c r="C1775" s="107" t="s">
        <v>357</v>
      </c>
      <c r="D1775" s="7"/>
      <c r="E1775" s="7"/>
      <c r="F1775" s="8"/>
      <c r="G1775" s="114"/>
      <c r="H1775" s="113"/>
      <c r="I1775" s="8"/>
    </row>
    <row r="1776" spans="1:9" x14ac:dyDescent="0.3">
      <c r="A1776" s="109">
        <v>43924</v>
      </c>
      <c r="B1776" s="107" t="s">
        <v>76</v>
      </c>
      <c r="C1776" s="107" t="s">
        <v>357</v>
      </c>
      <c r="D1776" s="7"/>
      <c r="E1776" s="7"/>
      <c r="F1776" s="8"/>
      <c r="G1776" s="114"/>
      <c r="H1776" s="113"/>
      <c r="I1776" s="8"/>
    </row>
    <row r="1777" spans="1:9" x14ac:dyDescent="0.3">
      <c r="A1777" s="109">
        <v>43924</v>
      </c>
      <c r="B1777" s="107" t="s">
        <v>76</v>
      </c>
      <c r="C1777" s="107" t="s">
        <v>357</v>
      </c>
      <c r="D1777" s="8"/>
      <c r="E1777" s="8"/>
      <c r="F1777" s="8"/>
      <c r="G1777" s="114"/>
      <c r="H1777" s="113"/>
      <c r="I1777" s="8"/>
    </row>
    <row r="1778" spans="1:9" x14ac:dyDescent="0.3">
      <c r="A1778" s="105"/>
      <c r="B1778" s="108"/>
      <c r="C1778" s="108"/>
      <c r="D1778" s="14"/>
      <c r="E1778" s="14"/>
      <c r="F1778" s="15"/>
      <c r="G1778" s="115"/>
      <c r="H1778" s="116"/>
      <c r="I1778" s="15"/>
    </row>
    <row r="1779" spans="1:9" x14ac:dyDescent="0.3">
      <c r="A1779" s="109">
        <v>43924</v>
      </c>
      <c r="B1779" s="107" t="s">
        <v>77</v>
      </c>
      <c r="C1779" s="107" t="s">
        <v>357</v>
      </c>
      <c r="D1779" s="8" t="s">
        <v>10</v>
      </c>
      <c r="E1779" s="8"/>
      <c r="F1779" s="8" t="s">
        <v>368</v>
      </c>
      <c r="G1779" s="114">
        <v>0</v>
      </c>
      <c r="H1779" s="113">
        <v>50</v>
      </c>
      <c r="I1779" s="8">
        <f>G1779*H1779</f>
        <v>0</v>
      </c>
    </row>
    <row r="1780" spans="1:9" x14ac:dyDescent="0.3">
      <c r="A1780" s="109">
        <v>43924</v>
      </c>
      <c r="B1780" s="107" t="s">
        <v>77</v>
      </c>
      <c r="C1780" s="107" t="s">
        <v>357</v>
      </c>
      <c r="D1780" s="118" t="s">
        <v>12</v>
      </c>
      <c r="E1780" s="118"/>
      <c r="F1780" s="119" t="s">
        <v>11</v>
      </c>
      <c r="G1780" s="114">
        <v>2</v>
      </c>
      <c r="H1780" s="120">
        <v>30</v>
      </c>
      <c r="I1780" s="119">
        <f t="shared" ref="I1780:I1807" si="88">G1780*H1780</f>
        <v>60</v>
      </c>
    </row>
    <row r="1781" spans="1:9" x14ac:dyDescent="0.3">
      <c r="A1781" s="109">
        <v>43924</v>
      </c>
      <c r="B1781" s="107" t="s">
        <v>77</v>
      </c>
      <c r="C1781" s="107" t="s">
        <v>357</v>
      </c>
      <c r="D1781" s="118" t="s">
        <v>13</v>
      </c>
      <c r="E1781" s="118"/>
      <c r="F1781" s="119" t="s">
        <v>11</v>
      </c>
      <c r="G1781" s="114">
        <v>0</v>
      </c>
      <c r="H1781" s="120">
        <v>20</v>
      </c>
      <c r="I1781" s="119">
        <f t="shared" si="88"/>
        <v>0</v>
      </c>
    </row>
    <row r="1782" spans="1:9" x14ac:dyDescent="0.3">
      <c r="A1782" s="109">
        <v>43924</v>
      </c>
      <c r="B1782" s="107" t="s">
        <v>77</v>
      </c>
      <c r="C1782" s="107" t="s">
        <v>357</v>
      </c>
      <c r="D1782" s="118" t="s">
        <v>15</v>
      </c>
      <c r="E1782" s="118"/>
      <c r="F1782" s="119" t="s">
        <v>11</v>
      </c>
      <c r="G1782" s="114">
        <v>0</v>
      </c>
      <c r="H1782" s="120">
        <v>20</v>
      </c>
      <c r="I1782" s="119">
        <f t="shared" si="88"/>
        <v>0</v>
      </c>
    </row>
    <row r="1783" spans="1:9" x14ac:dyDescent="0.3">
      <c r="A1783" s="109">
        <v>43924</v>
      </c>
      <c r="B1783" s="107" t="s">
        <v>77</v>
      </c>
      <c r="C1783" s="107" t="s">
        <v>357</v>
      </c>
      <c r="D1783" s="118" t="s">
        <v>14</v>
      </c>
      <c r="E1783" s="118"/>
      <c r="F1783" s="119" t="s">
        <v>11</v>
      </c>
      <c r="G1783" s="114">
        <v>0</v>
      </c>
      <c r="H1783" s="120">
        <v>20</v>
      </c>
      <c r="I1783" s="119">
        <f t="shared" si="88"/>
        <v>0</v>
      </c>
    </row>
    <row r="1784" spans="1:9" x14ac:dyDescent="0.3">
      <c r="A1784" s="109">
        <v>43924</v>
      </c>
      <c r="B1784" s="107" t="s">
        <v>77</v>
      </c>
      <c r="C1784" s="107" t="s">
        <v>357</v>
      </c>
      <c r="D1784" s="118" t="s">
        <v>16</v>
      </c>
      <c r="E1784" s="118"/>
      <c r="F1784" s="119" t="s">
        <v>11</v>
      </c>
      <c r="G1784" s="114">
        <v>15</v>
      </c>
      <c r="H1784" s="120">
        <v>20</v>
      </c>
      <c r="I1784" s="119">
        <f t="shared" si="88"/>
        <v>300</v>
      </c>
    </row>
    <row r="1785" spans="1:9" x14ac:dyDescent="0.3">
      <c r="A1785" s="109">
        <v>43924</v>
      </c>
      <c r="B1785" s="107" t="s">
        <v>77</v>
      </c>
      <c r="C1785" s="107" t="s">
        <v>357</v>
      </c>
      <c r="D1785" s="121" t="s">
        <v>18</v>
      </c>
      <c r="E1785" s="121"/>
      <c r="F1785" s="122" t="s">
        <v>19</v>
      </c>
      <c r="G1785" s="114">
        <v>0</v>
      </c>
      <c r="H1785" s="123">
        <v>1</v>
      </c>
      <c r="I1785" s="124">
        <f t="shared" si="88"/>
        <v>0</v>
      </c>
    </row>
    <row r="1786" spans="1:9" x14ac:dyDescent="0.3">
      <c r="A1786" s="109">
        <v>43924</v>
      </c>
      <c r="B1786" s="107" t="s">
        <v>77</v>
      </c>
      <c r="C1786" s="107" t="s">
        <v>357</v>
      </c>
      <c r="D1786" s="125" t="s">
        <v>20</v>
      </c>
      <c r="E1786" s="125"/>
      <c r="F1786" s="124" t="s">
        <v>19</v>
      </c>
      <c r="G1786" s="114">
        <v>0</v>
      </c>
      <c r="H1786" s="126">
        <v>1</v>
      </c>
      <c r="I1786" s="124">
        <f t="shared" si="88"/>
        <v>0</v>
      </c>
    </row>
    <row r="1787" spans="1:9" x14ac:dyDescent="0.3">
      <c r="A1787" s="109">
        <v>43924</v>
      </c>
      <c r="B1787" s="107" t="s">
        <v>77</v>
      </c>
      <c r="C1787" s="107" t="s">
        <v>357</v>
      </c>
      <c r="D1787" s="125" t="s">
        <v>21</v>
      </c>
      <c r="E1787" s="125"/>
      <c r="F1787" s="124" t="s">
        <v>19</v>
      </c>
      <c r="G1787" s="114">
        <v>0</v>
      </c>
      <c r="H1787" s="126">
        <v>1</v>
      </c>
      <c r="I1787" s="124">
        <f t="shared" si="88"/>
        <v>0</v>
      </c>
    </row>
    <row r="1788" spans="1:9" x14ac:dyDescent="0.3">
      <c r="A1788" s="109">
        <v>43924</v>
      </c>
      <c r="B1788" s="107" t="s">
        <v>77</v>
      </c>
      <c r="C1788" s="107" t="s">
        <v>357</v>
      </c>
      <c r="D1788" s="125" t="s">
        <v>22</v>
      </c>
      <c r="E1788" s="125"/>
      <c r="F1788" s="124" t="s">
        <v>19</v>
      </c>
      <c r="G1788" s="114">
        <v>0</v>
      </c>
      <c r="H1788" s="126">
        <v>1</v>
      </c>
      <c r="I1788" s="124">
        <f t="shared" si="88"/>
        <v>0</v>
      </c>
    </row>
    <row r="1789" spans="1:9" x14ac:dyDescent="0.3">
      <c r="A1789" s="109">
        <v>43924</v>
      </c>
      <c r="B1789" s="107" t="s">
        <v>77</v>
      </c>
      <c r="C1789" s="107" t="s">
        <v>357</v>
      </c>
      <c r="D1789" s="125" t="s">
        <v>23</v>
      </c>
      <c r="E1789" s="125"/>
      <c r="F1789" s="124" t="s">
        <v>19</v>
      </c>
      <c r="G1789" s="114">
        <v>0</v>
      </c>
      <c r="H1789" s="126">
        <v>1</v>
      </c>
      <c r="I1789" s="124">
        <f t="shared" si="88"/>
        <v>0</v>
      </c>
    </row>
    <row r="1790" spans="1:9" x14ac:dyDescent="0.3">
      <c r="A1790" s="109">
        <v>43924</v>
      </c>
      <c r="B1790" s="107" t="s">
        <v>77</v>
      </c>
      <c r="C1790" s="107" t="s">
        <v>357</v>
      </c>
      <c r="D1790" s="127" t="s">
        <v>24</v>
      </c>
      <c r="E1790" s="127"/>
      <c r="F1790" s="128" t="s">
        <v>25</v>
      </c>
      <c r="G1790" s="114">
        <v>0</v>
      </c>
      <c r="H1790" s="129">
        <v>30</v>
      </c>
      <c r="I1790" s="128">
        <f t="shared" si="88"/>
        <v>0</v>
      </c>
    </row>
    <row r="1791" spans="1:9" x14ac:dyDescent="0.3">
      <c r="A1791" s="109">
        <v>43924</v>
      </c>
      <c r="B1791" s="107" t="s">
        <v>77</v>
      </c>
      <c r="C1791" s="107" t="s">
        <v>357</v>
      </c>
      <c r="D1791" s="127" t="s">
        <v>26</v>
      </c>
      <c r="E1791" s="127"/>
      <c r="F1791" s="128" t="s">
        <v>25</v>
      </c>
      <c r="G1791" s="114">
        <v>0</v>
      </c>
      <c r="H1791" s="129">
        <v>30</v>
      </c>
      <c r="I1791" s="128">
        <f t="shared" si="88"/>
        <v>0</v>
      </c>
    </row>
    <row r="1792" spans="1:9" x14ac:dyDescent="0.3">
      <c r="A1792" s="109">
        <v>43924</v>
      </c>
      <c r="B1792" s="107" t="s">
        <v>77</v>
      </c>
      <c r="C1792" s="107" t="s">
        <v>357</v>
      </c>
      <c r="D1792" s="127" t="s">
        <v>27</v>
      </c>
      <c r="E1792" s="127"/>
      <c r="F1792" s="128" t="s">
        <v>25</v>
      </c>
      <c r="G1792" s="114">
        <v>0</v>
      </c>
      <c r="H1792" s="129">
        <v>18</v>
      </c>
      <c r="I1792" s="128">
        <f t="shared" si="88"/>
        <v>0</v>
      </c>
    </row>
    <row r="1793" spans="1:9" x14ac:dyDescent="0.3">
      <c r="A1793" s="109">
        <v>43924</v>
      </c>
      <c r="B1793" s="107" t="s">
        <v>77</v>
      </c>
      <c r="C1793" s="107" t="s">
        <v>357</v>
      </c>
      <c r="D1793" s="130" t="s">
        <v>28</v>
      </c>
      <c r="E1793" s="130"/>
      <c r="F1793" s="131" t="s">
        <v>29</v>
      </c>
      <c r="G1793" s="114">
        <v>0</v>
      </c>
      <c r="H1793" s="132">
        <v>100</v>
      </c>
      <c r="I1793" s="131">
        <f t="shared" si="88"/>
        <v>0</v>
      </c>
    </row>
    <row r="1794" spans="1:9" x14ac:dyDescent="0.3">
      <c r="A1794" s="109">
        <v>43924</v>
      </c>
      <c r="B1794" s="107" t="s">
        <v>77</v>
      </c>
      <c r="C1794" s="107" t="s">
        <v>357</v>
      </c>
      <c r="D1794" s="130" t="s">
        <v>30</v>
      </c>
      <c r="E1794" s="130"/>
      <c r="F1794" s="131" t="s">
        <v>29</v>
      </c>
      <c r="G1794" s="114">
        <v>0</v>
      </c>
      <c r="H1794" s="132">
        <v>100</v>
      </c>
      <c r="I1794" s="131">
        <f t="shared" si="88"/>
        <v>0</v>
      </c>
    </row>
    <row r="1795" spans="1:9" x14ac:dyDescent="0.3">
      <c r="A1795" s="109">
        <v>43924</v>
      </c>
      <c r="B1795" s="107" t="s">
        <v>77</v>
      </c>
      <c r="C1795" s="107" t="s">
        <v>357</v>
      </c>
      <c r="D1795" s="130" t="s">
        <v>31</v>
      </c>
      <c r="E1795" s="130"/>
      <c r="F1795" s="131" t="s">
        <v>29</v>
      </c>
      <c r="G1795" s="114">
        <v>0</v>
      </c>
      <c r="H1795" s="132">
        <v>100</v>
      </c>
      <c r="I1795" s="131">
        <f t="shared" si="88"/>
        <v>0</v>
      </c>
    </row>
    <row r="1796" spans="1:9" x14ac:dyDescent="0.3">
      <c r="A1796" s="109">
        <v>43924</v>
      </c>
      <c r="B1796" s="107" t="s">
        <v>77</v>
      </c>
      <c r="C1796" s="107" t="s">
        <v>357</v>
      </c>
      <c r="D1796" s="130" t="s">
        <v>32</v>
      </c>
      <c r="E1796" s="130"/>
      <c r="F1796" s="131" t="s">
        <v>29</v>
      </c>
      <c r="G1796" s="114">
        <v>0</v>
      </c>
      <c r="H1796" s="132">
        <v>100</v>
      </c>
      <c r="I1796" s="131">
        <f t="shared" si="88"/>
        <v>0</v>
      </c>
    </row>
    <row r="1797" spans="1:9" x14ac:dyDescent="0.3">
      <c r="A1797" s="109">
        <v>43924</v>
      </c>
      <c r="B1797" s="107" t="s">
        <v>77</v>
      </c>
      <c r="C1797" s="107" t="s">
        <v>357</v>
      </c>
      <c r="D1797" s="130" t="s">
        <v>33</v>
      </c>
      <c r="E1797" s="130"/>
      <c r="F1797" s="131" t="s">
        <v>29</v>
      </c>
      <c r="G1797" s="114">
        <v>0</v>
      </c>
      <c r="H1797" s="132">
        <v>100</v>
      </c>
      <c r="I1797" s="131">
        <f t="shared" si="88"/>
        <v>0</v>
      </c>
    </row>
    <row r="1798" spans="1:9" x14ac:dyDescent="0.3">
      <c r="A1798" s="109">
        <v>43924</v>
      </c>
      <c r="B1798" s="107" t="s">
        <v>77</v>
      </c>
      <c r="C1798" s="107" t="s">
        <v>357</v>
      </c>
      <c r="D1798" s="130" t="s">
        <v>34</v>
      </c>
      <c r="E1798" s="130"/>
      <c r="F1798" s="131" t="s">
        <v>29</v>
      </c>
      <c r="G1798" s="114">
        <v>0</v>
      </c>
      <c r="H1798" s="132">
        <v>100</v>
      </c>
      <c r="I1798" s="131">
        <f t="shared" si="88"/>
        <v>0</v>
      </c>
    </row>
    <row r="1799" spans="1:9" x14ac:dyDescent="0.3">
      <c r="A1799" s="109">
        <v>43924</v>
      </c>
      <c r="B1799" s="107" t="s">
        <v>77</v>
      </c>
      <c r="C1799" s="107" t="s">
        <v>357</v>
      </c>
      <c r="D1799" s="130" t="s">
        <v>35</v>
      </c>
      <c r="E1799" s="130"/>
      <c r="F1799" s="131" t="s">
        <v>29</v>
      </c>
      <c r="G1799" s="114">
        <v>0</v>
      </c>
      <c r="H1799" s="132">
        <v>100</v>
      </c>
      <c r="I1799" s="131">
        <f t="shared" si="88"/>
        <v>0</v>
      </c>
    </row>
    <row r="1800" spans="1:9" x14ac:dyDescent="0.3">
      <c r="A1800" s="109">
        <v>43924</v>
      </c>
      <c r="B1800" s="107" t="s">
        <v>77</v>
      </c>
      <c r="C1800" s="107" t="s">
        <v>357</v>
      </c>
      <c r="D1800" s="130" t="s">
        <v>36</v>
      </c>
      <c r="E1800" s="130"/>
      <c r="F1800" s="131" t="s">
        <v>29</v>
      </c>
      <c r="G1800" s="114">
        <v>0</v>
      </c>
      <c r="H1800" s="132">
        <v>100</v>
      </c>
      <c r="I1800" s="131">
        <f t="shared" si="88"/>
        <v>0</v>
      </c>
    </row>
    <row r="1801" spans="1:9" x14ac:dyDescent="0.3">
      <c r="A1801" s="109">
        <v>43924</v>
      </c>
      <c r="B1801" s="107" t="s">
        <v>77</v>
      </c>
      <c r="C1801" s="107" t="s">
        <v>357</v>
      </c>
      <c r="D1801" s="130" t="s">
        <v>37</v>
      </c>
      <c r="E1801" s="130"/>
      <c r="F1801" s="131" t="s">
        <v>29</v>
      </c>
      <c r="G1801" s="114">
        <v>0</v>
      </c>
      <c r="H1801" s="132">
        <v>100</v>
      </c>
      <c r="I1801" s="131">
        <f t="shared" si="88"/>
        <v>0</v>
      </c>
    </row>
    <row r="1802" spans="1:9" x14ac:dyDescent="0.3">
      <c r="A1802" s="109">
        <v>43924</v>
      </c>
      <c r="B1802" s="107" t="s">
        <v>77</v>
      </c>
      <c r="C1802" s="107" t="s">
        <v>357</v>
      </c>
      <c r="D1802" s="133" t="s">
        <v>17</v>
      </c>
      <c r="E1802" s="133"/>
      <c r="F1802" s="134" t="s">
        <v>38</v>
      </c>
      <c r="G1802" s="114">
        <v>0</v>
      </c>
      <c r="H1802" s="135">
        <v>24</v>
      </c>
      <c r="I1802" s="134">
        <f t="shared" si="88"/>
        <v>0</v>
      </c>
    </row>
    <row r="1803" spans="1:9" x14ac:dyDescent="0.3">
      <c r="A1803" s="109">
        <v>43924</v>
      </c>
      <c r="B1803" s="107" t="s">
        <v>77</v>
      </c>
      <c r="C1803" s="107" t="s">
        <v>357</v>
      </c>
      <c r="D1803" s="7" t="s">
        <v>39</v>
      </c>
      <c r="E1803" s="7"/>
      <c r="F1803" s="8" t="s">
        <v>11</v>
      </c>
      <c r="G1803" s="114"/>
      <c r="H1803" s="113"/>
      <c r="I1803" s="8"/>
    </row>
    <row r="1804" spans="1:9" x14ac:dyDescent="0.3">
      <c r="A1804" s="109">
        <v>43924</v>
      </c>
      <c r="B1804" s="107" t="s">
        <v>77</v>
      </c>
      <c r="C1804" s="107" t="s">
        <v>357</v>
      </c>
      <c r="D1804" s="7" t="s">
        <v>40</v>
      </c>
      <c r="E1804" s="7"/>
      <c r="F1804" s="8" t="s">
        <v>11</v>
      </c>
      <c r="G1804" s="114"/>
      <c r="H1804" s="113"/>
      <c r="I1804" s="8"/>
    </row>
    <row r="1805" spans="1:9" x14ac:dyDescent="0.3">
      <c r="A1805" s="109">
        <v>43924</v>
      </c>
      <c r="B1805" s="107" t="s">
        <v>77</v>
      </c>
      <c r="C1805" s="107" t="s">
        <v>357</v>
      </c>
      <c r="D1805" s="7" t="s">
        <v>41</v>
      </c>
      <c r="E1805" s="7"/>
      <c r="F1805" s="8" t="s">
        <v>41</v>
      </c>
      <c r="G1805" s="114"/>
      <c r="H1805" s="113"/>
      <c r="I1805" s="8"/>
    </row>
    <row r="1806" spans="1:9" x14ac:dyDescent="0.3">
      <c r="A1806" s="109">
        <v>43924</v>
      </c>
      <c r="B1806" s="107" t="s">
        <v>77</v>
      </c>
      <c r="C1806" s="107" t="s">
        <v>357</v>
      </c>
      <c r="D1806" s="7" t="s">
        <v>42</v>
      </c>
      <c r="E1806" s="7"/>
      <c r="F1806" s="8" t="s">
        <v>19</v>
      </c>
      <c r="G1806" s="114"/>
      <c r="H1806" s="113"/>
      <c r="I1806" s="8"/>
    </row>
    <row r="1807" spans="1:9" x14ac:dyDescent="0.3">
      <c r="A1807" s="109">
        <v>43924</v>
      </c>
      <c r="B1807" s="107" t="s">
        <v>77</v>
      </c>
      <c r="C1807" s="107" t="s">
        <v>357</v>
      </c>
      <c r="D1807" s="7" t="s">
        <v>43</v>
      </c>
      <c r="E1807" s="7"/>
      <c r="F1807" s="8" t="s">
        <v>19</v>
      </c>
      <c r="G1807" s="114">
        <v>0</v>
      </c>
      <c r="H1807" s="113">
        <v>24</v>
      </c>
      <c r="I1807" s="8">
        <f t="shared" si="88"/>
        <v>0</v>
      </c>
    </row>
    <row r="1808" spans="1:9" x14ac:dyDescent="0.3">
      <c r="A1808" s="109">
        <v>43924</v>
      </c>
      <c r="B1808" s="107" t="s">
        <v>77</v>
      </c>
      <c r="C1808" s="107" t="s">
        <v>357</v>
      </c>
      <c r="D1808" s="7"/>
      <c r="E1808" s="7"/>
      <c r="F1808" s="8"/>
      <c r="G1808" s="114"/>
      <c r="H1808" s="113"/>
      <c r="I1808" s="8"/>
    </row>
    <row r="1809" spans="1:9" x14ac:dyDescent="0.3">
      <c r="A1809" s="109">
        <v>43924</v>
      </c>
      <c r="B1809" s="107" t="s">
        <v>77</v>
      </c>
      <c r="C1809" s="107" t="s">
        <v>357</v>
      </c>
      <c r="D1809" s="7"/>
      <c r="E1809" s="7"/>
      <c r="F1809" s="8"/>
      <c r="G1809" s="114"/>
      <c r="H1809" s="113"/>
      <c r="I1809" s="8"/>
    </row>
    <row r="1810" spans="1:9" x14ac:dyDescent="0.3">
      <c r="A1810" s="109">
        <v>43924</v>
      </c>
      <c r="B1810" s="107" t="s">
        <v>77</v>
      </c>
      <c r="C1810" s="107" t="s">
        <v>357</v>
      </c>
      <c r="D1810" s="7"/>
      <c r="E1810" s="7"/>
      <c r="F1810" s="8"/>
      <c r="G1810" s="114"/>
      <c r="H1810" s="113"/>
      <c r="I1810" s="8"/>
    </row>
    <row r="1811" spans="1:9" x14ac:dyDescent="0.3">
      <c r="A1811" s="109">
        <v>43924</v>
      </c>
      <c r="B1811" s="107" t="s">
        <v>77</v>
      </c>
      <c r="C1811" s="107" t="s">
        <v>357</v>
      </c>
      <c r="D1811" s="7"/>
      <c r="E1811" s="7"/>
      <c r="F1811" s="8"/>
      <c r="G1811" s="114"/>
      <c r="H1811" s="113"/>
      <c r="I1811" s="8"/>
    </row>
    <row r="1812" spans="1:9" x14ac:dyDescent="0.3">
      <c r="A1812" s="109">
        <v>43924</v>
      </c>
      <c r="B1812" s="107" t="s">
        <v>77</v>
      </c>
      <c r="C1812" s="107" t="s">
        <v>357</v>
      </c>
      <c r="D1812" s="7"/>
      <c r="E1812" s="7"/>
      <c r="F1812" s="8"/>
      <c r="G1812" s="114"/>
      <c r="H1812" s="113"/>
      <c r="I1812" s="8"/>
    </row>
    <row r="1813" spans="1:9" x14ac:dyDescent="0.3">
      <c r="A1813" s="109">
        <v>43924</v>
      </c>
      <c r="B1813" s="107" t="s">
        <v>77</v>
      </c>
      <c r="C1813" s="107" t="s">
        <v>357</v>
      </c>
      <c r="D1813" s="7"/>
      <c r="E1813" s="7"/>
      <c r="F1813" s="8"/>
      <c r="G1813" s="114"/>
      <c r="H1813" s="113"/>
      <c r="I1813" s="8"/>
    </row>
    <row r="1814" spans="1:9" x14ac:dyDescent="0.3">
      <c r="A1814" s="109">
        <v>43924</v>
      </c>
      <c r="B1814" s="107" t="s">
        <v>77</v>
      </c>
      <c r="C1814" s="107" t="s">
        <v>357</v>
      </c>
      <c r="D1814" s="8"/>
      <c r="E1814" s="8"/>
      <c r="F1814" s="8"/>
      <c r="G1814" s="114"/>
      <c r="H1814" s="113"/>
      <c r="I1814" s="8"/>
    </row>
    <row r="1815" spans="1:9" x14ac:dyDescent="0.3">
      <c r="A1815" s="105"/>
      <c r="B1815" s="108"/>
      <c r="C1815" s="108"/>
      <c r="D1815" s="14"/>
      <c r="E1815" s="14"/>
      <c r="F1815" s="15"/>
      <c r="G1815" s="115"/>
      <c r="H1815" s="116"/>
      <c r="I1815" s="15"/>
    </row>
    <row r="1816" spans="1:9" x14ac:dyDescent="0.3">
      <c r="A1816" s="109">
        <v>43924</v>
      </c>
      <c r="B1816" s="107" t="s">
        <v>78</v>
      </c>
      <c r="C1816" s="107" t="s">
        <v>357</v>
      </c>
      <c r="D1816" s="8" t="s">
        <v>10</v>
      </c>
      <c r="E1816" s="8"/>
      <c r="F1816" s="8" t="s">
        <v>368</v>
      </c>
      <c r="G1816" s="114">
        <v>31</v>
      </c>
      <c r="H1816" s="113">
        <v>50</v>
      </c>
      <c r="I1816" s="8">
        <f>G1816*H1816</f>
        <v>1550</v>
      </c>
    </row>
    <row r="1817" spans="1:9" x14ac:dyDescent="0.3">
      <c r="A1817" s="109">
        <v>43924</v>
      </c>
      <c r="B1817" s="107" t="s">
        <v>78</v>
      </c>
      <c r="C1817" s="107" t="s">
        <v>357</v>
      </c>
      <c r="D1817" s="118" t="s">
        <v>12</v>
      </c>
      <c r="E1817" s="118"/>
      <c r="F1817" s="119" t="s">
        <v>11</v>
      </c>
      <c r="G1817" s="114">
        <v>2</v>
      </c>
      <c r="H1817" s="120">
        <v>30</v>
      </c>
      <c r="I1817" s="119">
        <f t="shared" ref="I1817:I1844" si="89">G1817*H1817</f>
        <v>60</v>
      </c>
    </row>
    <row r="1818" spans="1:9" x14ac:dyDescent="0.3">
      <c r="A1818" s="109">
        <v>43924</v>
      </c>
      <c r="B1818" s="107" t="s">
        <v>78</v>
      </c>
      <c r="C1818" s="107" t="s">
        <v>357</v>
      </c>
      <c r="D1818" s="118" t="s">
        <v>13</v>
      </c>
      <c r="E1818" s="118"/>
      <c r="F1818" s="119" t="s">
        <v>11</v>
      </c>
      <c r="G1818" s="114">
        <v>0</v>
      </c>
      <c r="H1818" s="120">
        <v>20</v>
      </c>
      <c r="I1818" s="119">
        <f t="shared" si="89"/>
        <v>0</v>
      </c>
    </row>
    <row r="1819" spans="1:9" x14ac:dyDescent="0.3">
      <c r="A1819" s="109">
        <v>43924</v>
      </c>
      <c r="B1819" s="107" t="s">
        <v>78</v>
      </c>
      <c r="C1819" s="107" t="s">
        <v>357</v>
      </c>
      <c r="D1819" s="118" t="s">
        <v>15</v>
      </c>
      <c r="E1819" s="118"/>
      <c r="F1819" s="119" t="s">
        <v>11</v>
      </c>
      <c r="G1819" s="114">
        <v>0</v>
      </c>
      <c r="H1819" s="120">
        <v>20</v>
      </c>
      <c r="I1819" s="119">
        <f t="shared" si="89"/>
        <v>0</v>
      </c>
    </row>
    <row r="1820" spans="1:9" x14ac:dyDescent="0.3">
      <c r="A1820" s="109">
        <v>43924</v>
      </c>
      <c r="B1820" s="107" t="s">
        <v>78</v>
      </c>
      <c r="C1820" s="107" t="s">
        <v>357</v>
      </c>
      <c r="D1820" s="118" t="s">
        <v>14</v>
      </c>
      <c r="E1820" s="118"/>
      <c r="F1820" s="119" t="s">
        <v>11</v>
      </c>
      <c r="G1820" s="114">
        <v>0</v>
      </c>
      <c r="H1820" s="120">
        <v>20</v>
      </c>
      <c r="I1820" s="119">
        <f t="shared" si="89"/>
        <v>0</v>
      </c>
    </row>
    <row r="1821" spans="1:9" x14ac:dyDescent="0.3">
      <c r="A1821" s="109">
        <v>43924</v>
      </c>
      <c r="B1821" s="107" t="s">
        <v>78</v>
      </c>
      <c r="C1821" s="107" t="s">
        <v>357</v>
      </c>
      <c r="D1821" s="118" t="s">
        <v>16</v>
      </c>
      <c r="E1821" s="118"/>
      <c r="F1821" s="119" t="s">
        <v>11</v>
      </c>
      <c r="G1821" s="114">
        <v>15</v>
      </c>
      <c r="H1821" s="120">
        <v>20</v>
      </c>
      <c r="I1821" s="119">
        <f t="shared" si="89"/>
        <v>300</v>
      </c>
    </row>
    <row r="1822" spans="1:9" x14ac:dyDescent="0.3">
      <c r="A1822" s="109">
        <v>43924</v>
      </c>
      <c r="B1822" s="107" t="s">
        <v>78</v>
      </c>
      <c r="C1822" s="107" t="s">
        <v>357</v>
      </c>
      <c r="D1822" s="121" t="s">
        <v>18</v>
      </c>
      <c r="E1822" s="121"/>
      <c r="F1822" s="122" t="s">
        <v>19</v>
      </c>
      <c r="G1822" s="114">
        <v>0</v>
      </c>
      <c r="H1822" s="123">
        <v>1</v>
      </c>
      <c r="I1822" s="124">
        <f t="shared" si="89"/>
        <v>0</v>
      </c>
    </row>
    <row r="1823" spans="1:9" x14ac:dyDescent="0.3">
      <c r="A1823" s="109">
        <v>43924</v>
      </c>
      <c r="B1823" s="107" t="s">
        <v>78</v>
      </c>
      <c r="C1823" s="107" t="s">
        <v>357</v>
      </c>
      <c r="D1823" s="125" t="s">
        <v>20</v>
      </c>
      <c r="E1823" s="125"/>
      <c r="F1823" s="124" t="s">
        <v>19</v>
      </c>
      <c r="G1823" s="114">
        <v>0</v>
      </c>
      <c r="H1823" s="126">
        <v>1</v>
      </c>
      <c r="I1823" s="124">
        <f t="shared" si="89"/>
        <v>0</v>
      </c>
    </row>
    <row r="1824" spans="1:9" x14ac:dyDescent="0.3">
      <c r="A1824" s="109">
        <v>43924</v>
      </c>
      <c r="B1824" s="107" t="s">
        <v>78</v>
      </c>
      <c r="C1824" s="107" t="s">
        <v>357</v>
      </c>
      <c r="D1824" s="125" t="s">
        <v>21</v>
      </c>
      <c r="E1824" s="125"/>
      <c r="F1824" s="124" t="s">
        <v>19</v>
      </c>
      <c r="G1824" s="114">
        <v>0</v>
      </c>
      <c r="H1824" s="126">
        <v>1</v>
      </c>
      <c r="I1824" s="124">
        <f t="shared" si="89"/>
        <v>0</v>
      </c>
    </row>
    <row r="1825" spans="1:9" x14ac:dyDescent="0.3">
      <c r="A1825" s="109">
        <v>43924</v>
      </c>
      <c r="B1825" s="107" t="s">
        <v>78</v>
      </c>
      <c r="C1825" s="107" t="s">
        <v>357</v>
      </c>
      <c r="D1825" s="125" t="s">
        <v>22</v>
      </c>
      <c r="E1825" s="125"/>
      <c r="F1825" s="124" t="s">
        <v>19</v>
      </c>
      <c r="G1825" s="114">
        <v>0</v>
      </c>
      <c r="H1825" s="126">
        <v>1</v>
      </c>
      <c r="I1825" s="124">
        <f t="shared" si="89"/>
        <v>0</v>
      </c>
    </row>
    <row r="1826" spans="1:9" x14ac:dyDescent="0.3">
      <c r="A1826" s="109">
        <v>43924</v>
      </c>
      <c r="B1826" s="107" t="s">
        <v>78</v>
      </c>
      <c r="C1826" s="107" t="s">
        <v>357</v>
      </c>
      <c r="D1826" s="125" t="s">
        <v>23</v>
      </c>
      <c r="E1826" s="125"/>
      <c r="F1826" s="124" t="s">
        <v>19</v>
      </c>
      <c r="G1826" s="114">
        <v>0</v>
      </c>
      <c r="H1826" s="126">
        <v>1</v>
      </c>
      <c r="I1826" s="124">
        <f t="shared" si="89"/>
        <v>0</v>
      </c>
    </row>
    <row r="1827" spans="1:9" x14ac:dyDescent="0.3">
      <c r="A1827" s="109">
        <v>43924</v>
      </c>
      <c r="B1827" s="107" t="s">
        <v>78</v>
      </c>
      <c r="C1827" s="107" t="s">
        <v>357</v>
      </c>
      <c r="D1827" s="127" t="s">
        <v>24</v>
      </c>
      <c r="E1827" s="127"/>
      <c r="F1827" s="128" t="s">
        <v>25</v>
      </c>
      <c r="G1827" s="114">
        <v>0</v>
      </c>
      <c r="H1827" s="129">
        <v>30</v>
      </c>
      <c r="I1827" s="128">
        <f t="shared" si="89"/>
        <v>0</v>
      </c>
    </row>
    <row r="1828" spans="1:9" x14ac:dyDescent="0.3">
      <c r="A1828" s="109">
        <v>43924</v>
      </c>
      <c r="B1828" s="107" t="s">
        <v>78</v>
      </c>
      <c r="C1828" s="107" t="s">
        <v>357</v>
      </c>
      <c r="D1828" s="127" t="s">
        <v>26</v>
      </c>
      <c r="E1828" s="127"/>
      <c r="F1828" s="128" t="s">
        <v>25</v>
      </c>
      <c r="G1828" s="114">
        <v>2</v>
      </c>
      <c r="H1828" s="129">
        <v>30</v>
      </c>
      <c r="I1828" s="128">
        <f t="shared" si="89"/>
        <v>60</v>
      </c>
    </row>
    <row r="1829" spans="1:9" x14ac:dyDescent="0.3">
      <c r="A1829" s="109">
        <v>43924</v>
      </c>
      <c r="B1829" s="107" t="s">
        <v>78</v>
      </c>
      <c r="C1829" s="107" t="s">
        <v>357</v>
      </c>
      <c r="D1829" s="127" t="s">
        <v>27</v>
      </c>
      <c r="E1829" s="127"/>
      <c r="F1829" s="128" t="s">
        <v>25</v>
      </c>
      <c r="G1829" s="114">
        <v>2</v>
      </c>
      <c r="H1829" s="129">
        <v>18</v>
      </c>
      <c r="I1829" s="128">
        <f t="shared" si="89"/>
        <v>36</v>
      </c>
    </row>
    <row r="1830" spans="1:9" x14ac:dyDescent="0.3">
      <c r="A1830" s="109">
        <v>43924</v>
      </c>
      <c r="B1830" s="107" t="s">
        <v>78</v>
      </c>
      <c r="C1830" s="107" t="s">
        <v>357</v>
      </c>
      <c r="D1830" s="130" t="s">
        <v>28</v>
      </c>
      <c r="E1830" s="130"/>
      <c r="F1830" s="131" t="s">
        <v>29</v>
      </c>
      <c r="G1830" s="114">
        <v>0</v>
      </c>
      <c r="H1830" s="132">
        <v>100</v>
      </c>
      <c r="I1830" s="131">
        <f t="shared" si="89"/>
        <v>0</v>
      </c>
    </row>
    <row r="1831" spans="1:9" x14ac:dyDescent="0.3">
      <c r="A1831" s="109">
        <v>43924</v>
      </c>
      <c r="B1831" s="107" t="s">
        <v>78</v>
      </c>
      <c r="C1831" s="107" t="s">
        <v>357</v>
      </c>
      <c r="D1831" s="130" t="s">
        <v>30</v>
      </c>
      <c r="E1831" s="130"/>
      <c r="F1831" s="131" t="s">
        <v>29</v>
      </c>
      <c r="G1831" s="114">
        <v>0</v>
      </c>
      <c r="H1831" s="132">
        <v>100</v>
      </c>
      <c r="I1831" s="131">
        <f t="shared" si="89"/>
        <v>0</v>
      </c>
    </row>
    <row r="1832" spans="1:9" x14ac:dyDescent="0.3">
      <c r="A1832" s="109">
        <v>43924</v>
      </c>
      <c r="B1832" s="107" t="s">
        <v>78</v>
      </c>
      <c r="C1832" s="107" t="s">
        <v>357</v>
      </c>
      <c r="D1832" s="130" t="s">
        <v>31</v>
      </c>
      <c r="E1832" s="130"/>
      <c r="F1832" s="131" t="s">
        <v>29</v>
      </c>
      <c r="G1832" s="114">
        <v>0</v>
      </c>
      <c r="H1832" s="132">
        <v>100</v>
      </c>
      <c r="I1832" s="131">
        <f t="shared" si="89"/>
        <v>0</v>
      </c>
    </row>
    <row r="1833" spans="1:9" x14ac:dyDescent="0.3">
      <c r="A1833" s="109">
        <v>43924</v>
      </c>
      <c r="B1833" s="107" t="s">
        <v>78</v>
      </c>
      <c r="C1833" s="107" t="s">
        <v>357</v>
      </c>
      <c r="D1833" s="130" t="s">
        <v>32</v>
      </c>
      <c r="E1833" s="130"/>
      <c r="F1833" s="131" t="s">
        <v>29</v>
      </c>
      <c r="G1833" s="114">
        <v>0</v>
      </c>
      <c r="H1833" s="132">
        <v>100</v>
      </c>
      <c r="I1833" s="131">
        <f t="shared" si="89"/>
        <v>0</v>
      </c>
    </row>
    <row r="1834" spans="1:9" x14ac:dyDescent="0.3">
      <c r="A1834" s="109">
        <v>43924</v>
      </c>
      <c r="B1834" s="107" t="s">
        <v>78</v>
      </c>
      <c r="C1834" s="107" t="s">
        <v>357</v>
      </c>
      <c r="D1834" s="130" t="s">
        <v>33</v>
      </c>
      <c r="E1834" s="130"/>
      <c r="F1834" s="131" t="s">
        <v>29</v>
      </c>
      <c r="G1834" s="114">
        <v>0</v>
      </c>
      <c r="H1834" s="132">
        <v>100</v>
      </c>
      <c r="I1834" s="131">
        <f t="shared" si="89"/>
        <v>0</v>
      </c>
    </row>
    <row r="1835" spans="1:9" x14ac:dyDescent="0.3">
      <c r="A1835" s="109">
        <v>43924</v>
      </c>
      <c r="B1835" s="107" t="s">
        <v>78</v>
      </c>
      <c r="C1835" s="107" t="s">
        <v>357</v>
      </c>
      <c r="D1835" s="130" t="s">
        <v>34</v>
      </c>
      <c r="E1835" s="130"/>
      <c r="F1835" s="131" t="s">
        <v>29</v>
      </c>
      <c r="G1835" s="114">
        <v>0</v>
      </c>
      <c r="H1835" s="132">
        <v>100</v>
      </c>
      <c r="I1835" s="131">
        <f t="shared" si="89"/>
        <v>0</v>
      </c>
    </row>
    <row r="1836" spans="1:9" x14ac:dyDescent="0.3">
      <c r="A1836" s="109">
        <v>43924</v>
      </c>
      <c r="B1836" s="107" t="s">
        <v>78</v>
      </c>
      <c r="C1836" s="107" t="s">
        <v>357</v>
      </c>
      <c r="D1836" s="130" t="s">
        <v>35</v>
      </c>
      <c r="E1836" s="130"/>
      <c r="F1836" s="131" t="s">
        <v>29</v>
      </c>
      <c r="G1836" s="114">
        <v>0</v>
      </c>
      <c r="H1836" s="132">
        <v>100</v>
      </c>
      <c r="I1836" s="131">
        <f t="shared" si="89"/>
        <v>0</v>
      </c>
    </row>
    <row r="1837" spans="1:9" x14ac:dyDescent="0.3">
      <c r="A1837" s="109">
        <v>43924</v>
      </c>
      <c r="B1837" s="107" t="s">
        <v>78</v>
      </c>
      <c r="C1837" s="107" t="s">
        <v>357</v>
      </c>
      <c r="D1837" s="130" t="s">
        <v>36</v>
      </c>
      <c r="E1837" s="130"/>
      <c r="F1837" s="131" t="s">
        <v>29</v>
      </c>
      <c r="G1837" s="114">
        <v>0</v>
      </c>
      <c r="H1837" s="132">
        <v>100</v>
      </c>
      <c r="I1837" s="131">
        <f t="shared" si="89"/>
        <v>0</v>
      </c>
    </row>
    <row r="1838" spans="1:9" x14ac:dyDescent="0.3">
      <c r="A1838" s="109">
        <v>43924</v>
      </c>
      <c r="B1838" s="107" t="s">
        <v>78</v>
      </c>
      <c r="C1838" s="107" t="s">
        <v>357</v>
      </c>
      <c r="D1838" s="130" t="s">
        <v>37</v>
      </c>
      <c r="E1838" s="130"/>
      <c r="F1838" s="131" t="s">
        <v>29</v>
      </c>
      <c r="G1838" s="114">
        <v>0</v>
      </c>
      <c r="H1838" s="132">
        <v>100</v>
      </c>
      <c r="I1838" s="131">
        <f t="shared" si="89"/>
        <v>0</v>
      </c>
    </row>
    <row r="1839" spans="1:9" x14ac:dyDescent="0.3">
      <c r="A1839" s="109">
        <v>43924</v>
      </c>
      <c r="B1839" s="107" t="s">
        <v>78</v>
      </c>
      <c r="C1839" s="107" t="s">
        <v>357</v>
      </c>
      <c r="D1839" s="133" t="s">
        <v>17</v>
      </c>
      <c r="E1839" s="133"/>
      <c r="F1839" s="134" t="s">
        <v>38</v>
      </c>
      <c r="G1839" s="114">
        <v>0</v>
      </c>
      <c r="H1839" s="135">
        <v>24</v>
      </c>
      <c r="I1839" s="134">
        <f t="shared" si="89"/>
        <v>0</v>
      </c>
    </row>
    <row r="1840" spans="1:9" x14ac:dyDescent="0.3">
      <c r="A1840" s="109">
        <v>43924</v>
      </c>
      <c r="B1840" s="107" t="s">
        <v>78</v>
      </c>
      <c r="C1840" s="107" t="s">
        <v>357</v>
      </c>
      <c r="D1840" s="7" t="s">
        <v>39</v>
      </c>
      <c r="E1840" s="7"/>
      <c r="F1840" s="8" t="s">
        <v>11</v>
      </c>
      <c r="G1840" s="114"/>
      <c r="H1840" s="113"/>
      <c r="I1840" s="8"/>
    </row>
    <row r="1841" spans="1:9" x14ac:dyDescent="0.3">
      <c r="A1841" s="109">
        <v>43924</v>
      </c>
      <c r="B1841" s="107" t="s">
        <v>78</v>
      </c>
      <c r="C1841" s="107" t="s">
        <v>357</v>
      </c>
      <c r="D1841" s="7" t="s">
        <v>40</v>
      </c>
      <c r="E1841" s="7"/>
      <c r="F1841" s="8" t="s">
        <v>11</v>
      </c>
      <c r="G1841" s="114"/>
      <c r="H1841" s="113"/>
      <c r="I1841" s="8"/>
    </row>
    <row r="1842" spans="1:9" x14ac:dyDescent="0.3">
      <c r="A1842" s="109">
        <v>43924</v>
      </c>
      <c r="B1842" s="107" t="s">
        <v>78</v>
      </c>
      <c r="C1842" s="107" t="s">
        <v>357</v>
      </c>
      <c r="D1842" s="7" t="s">
        <v>41</v>
      </c>
      <c r="E1842" s="7"/>
      <c r="F1842" s="8" t="s">
        <v>41</v>
      </c>
      <c r="G1842" s="114"/>
      <c r="H1842" s="113"/>
      <c r="I1842" s="8"/>
    </row>
    <row r="1843" spans="1:9" x14ac:dyDescent="0.3">
      <c r="A1843" s="109">
        <v>43924</v>
      </c>
      <c r="B1843" s="107" t="s">
        <v>78</v>
      </c>
      <c r="C1843" s="107" t="s">
        <v>357</v>
      </c>
      <c r="D1843" s="7" t="s">
        <v>42</v>
      </c>
      <c r="E1843" s="7"/>
      <c r="F1843" s="8" t="s">
        <v>19</v>
      </c>
      <c r="G1843" s="114"/>
      <c r="H1843" s="113"/>
      <c r="I1843" s="8"/>
    </row>
    <row r="1844" spans="1:9" x14ac:dyDescent="0.3">
      <c r="A1844" s="109">
        <v>43924</v>
      </c>
      <c r="B1844" s="107" t="s">
        <v>78</v>
      </c>
      <c r="C1844" s="107" t="s">
        <v>357</v>
      </c>
      <c r="D1844" s="7" t="s">
        <v>43</v>
      </c>
      <c r="E1844" s="7"/>
      <c r="F1844" s="8" t="s">
        <v>19</v>
      </c>
      <c r="G1844" s="114">
        <v>0</v>
      </c>
      <c r="H1844" s="113">
        <v>24</v>
      </c>
      <c r="I1844" s="8">
        <f t="shared" si="89"/>
        <v>0</v>
      </c>
    </row>
    <row r="1845" spans="1:9" x14ac:dyDescent="0.3">
      <c r="A1845" s="109">
        <v>43924</v>
      </c>
      <c r="B1845" s="107" t="s">
        <v>78</v>
      </c>
      <c r="C1845" s="107" t="s">
        <v>357</v>
      </c>
      <c r="D1845" s="7"/>
      <c r="E1845" s="7"/>
      <c r="F1845" s="8"/>
      <c r="G1845" s="114"/>
      <c r="H1845" s="113"/>
      <c r="I1845" s="8"/>
    </row>
    <row r="1846" spans="1:9" x14ac:dyDescent="0.3">
      <c r="A1846" s="109">
        <v>43924</v>
      </c>
      <c r="B1846" s="107" t="s">
        <v>78</v>
      </c>
      <c r="C1846" s="107" t="s">
        <v>357</v>
      </c>
      <c r="D1846" s="7"/>
      <c r="E1846" s="7"/>
      <c r="F1846" s="8"/>
      <c r="G1846" s="114"/>
      <c r="H1846" s="113"/>
      <c r="I1846" s="8"/>
    </row>
    <row r="1847" spans="1:9" x14ac:dyDescent="0.3">
      <c r="A1847" s="109">
        <v>43924</v>
      </c>
      <c r="B1847" s="107" t="s">
        <v>78</v>
      </c>
      <c r="C1847" s="107" t="s">
        <v>357</v>
      </c>
      <c r="D1847" s="7"/>
      <c r="E1847" s="7"/>
      <c r="F1847" s="8"/>
      <c r="G1847" s="114"/>
      <c r="H1847" s="113"/>
      <c r="I1847" s="8"/>
    </row>
    <row r="1848" spans="1:9" x14ac:dyDescent="0.3">
      <c r="A1848" s="109">
        <v>43924</v>
      </c>
      <c r="B1848" s="107" t="s">
        <v>78</v>
      </c>
      <c r="C1848" s="107" t="s">
        <v>357</v>
      </c>
      <c r="D1848" s="7"/>
      <c r="E1848" s="7"/>
      <c r="F1848" s="8"/>
      <c r="G1848" s="114"/>
      <c r="H1848" s="113"/>
      <c r="I1848" s="8"/>
    </row>
    <row r="1849" spans="1:9" x14ac:dyDescent="0.3">
      <c r="A1849" s="109">
        <v>43924</v>
      </c>
      <c r="B1849" s="107" t="s">
        <v>78</v>
      </c>
      <c r="C1849" s="107" t="s">
        <v>357</v>
      </c>
      <c r="D1849" s="7"/>
      <c r="E1849" s="7"/>
      <c r="F1849" s="8"/>
      <c r="G1849" s="114"/>
      <c r="H1849" s="113"/>
      <c r="I1849" s="8"/>
    </row>
    <row r="1850" spans="1:9" x14ac:dyDescent="0.3">
      <c r="A1850" s="109">
        <v>43924</v>
      </c>
      <c r="B1850" s="107" t="s">
        <v>78</v>
      </c>
      <c r="C1850" s="107" t="s">
        <v>357</v>
      </c>
      <c r="D1850" s="7"/>
      <c r="E1850" s="7"/>
      <c r="F1850" s="8"/>
      <c r="G1850" s="114"/>
      <c r="H1850" s="113"/>
      <c r="I1850" s="8"/>
    </row>
    <row r="1851" spans="1:9" x14ac:dyDescent="0.3">
      <c r="A1851" s="109">
        <v>43924</v>
      </c>
      <c r="B1851" s="107" t="s">
        <v>78</v>
      </c>
      <c r="C1851" s="107" t="s">
        <v>357</v>
      </c>
      <c r="D1851" s="8"/>
      <c r="E1851" s="8"/>
      <c r="F1851" s="8"/>
      <c r="G1851" s="114"/>
      <c r="H1851" s="113"/>
      <c r="I1851" s="8"/>
    </row>
    <row r="1852" spans="1:9" x14ac:dyDescent="0.3">
      <c r="A1852" s="105"/>
      <c r="B1852" s="108"/>
      <c r="C1852" s="108"/>
      <c r="D1852" s="14"/>
      <c r="E1852" s="14"/>
      <c r="F1852" s="15"/>
      <c r="G1852" s="115"/>
      <c r="H1852" s="116"/>
      <c r="I1852" s="15"/>
    </row>
    <row r="1853" spans="1:9" x14ac:dyDescent="0.3">
      <c r="A1853" s="109">
        <v>43924</v>
      </c>
      <c r="B1853" s="107" t="s">
        <v>365</v>
      </c>
      <c r="C1853" s="107" t="s">
        <v>357</v>
      </c>
      <c r="D1853" s="8" t="s">
        <v>10</v>
      </c>
      <c r="E1853" s="8"/>
      <c r="F1853" s="8" t="s">
        <v>368</v>
      </c>
      <c r="G1853" s="114">
        <v>0</v>
      </c>
      <c r="H1853" s="113">
        <v>50</v>
      </c>
      <c r="I1853" s="8">
        <f>G1853*H1853</f>
        <v>0</v>
      </c>
    </row>
    <row r="1854" spans="1:9" x14ac:dyDescent="0.3">
      <c r="A1854" s="109">
        <v>43924</v>
      </c>
      <c r="B1854" s="107" t="s">
        <v>365</v>
      </c>
      <c r="C1854" s="107" t="s">
        <v>357</v>
      </c>
      <c r="D1854" s="118" t="s">
        <v>12</v>
      </c>
      <c r="E1854" s="118"/>
      <c r="F1854" s="119" t="s">
        <v>11</v>
      </c>
      <c r="G1854" s="114">
        <v>0</v>
      </c>
      <c r="H1854" s="120">
        <v>30</v>
      </c>
      <c r="I1854" s="119">
        <f t="shared" ref="I1854:I1881" si="90">G1854*H1854</f>
        <v>0</v>
      </c>
    </row>
    <row r="1855" spans="1:9" x14ac:dyDescent="0.3">
      <c r="A1855" s="109">
        <v>43924</v>
      </c>
      <c r="B1855" s="107" t="s">
        <v>365</v>
      </c>
      <c r="C1855" s="107" t="s">
        <v>357</v>
      </c>
      <c r="D1855" s="118" t="s">
        <v>13</v>
      </c>
      <c r="E1855" s="118"/>
      <c r="F1855" s="119" t="s">
        <v>11</v>
      </c>
      <c r="G1855" s="114">
        <v>0</v>
      </c>
      <c r="H1855" s="120">
        <v>20</v>
      </c>
      <c r="I1855" s="119">
        <f t="shared" si="90"/>
        <v>0</v>
      </c>
    </row>
    <row r="1856" spans="1:9" x14ac:dyDescent="0.3">
      <c r="A1856" s="109">
        <v>43924</v>
      </c>
      <c r="B1856" s="107" t="s">
        <v>365</v>
      </c>
      <c r="C1856" s="107" t="s">
        <v>357</v>
      </c>
      <c r="D1856" s="118" t="s">
        <v>15</v>
      </c>
      <c r="E1856" s="118"/>
      <c r="F1856" s="119" t="s">
        <v>11</v>
      </c>
      <c r="G1856" s="114">
        <v>0</v>
      </c>
      <c r="H1856" s="120">
        <v>20</v>
      </c>
      <c r="I1856" s="119">
        <f t="shared" si="90"/>
        <v>0</v>
      </c>
    </row>
    <row r="1857" spans="1:9" x14ac:dyDescent="0.3">
      <c r="A1857" s="109">
        <v>43924</v>
      </c>
      <c r="B1857" s="107" t="s">
        <v>365</v>
      </c>
      <c r="C1857" s="107" t="s">
        <v>357</v>
      </c>
      <c r="D1857" s="118" t="s">
        <v>14</v>
      </c>
      <c r="E1857" s="118"/>
      <c r="F1857" s="119" t="s">
        <v>11</v>
      </c>
      <c r="G1857" s="114">
        <v>0</v>
      </c>
      <c r="H1857" s="120">
        <v>20</v>
      </c>
      <c r="I1857" s="119">
        <f t="shared" si="90"/>
        <v>0</v>
      </c>
    </row>
    <row r="1858" spans="1:9" x14ac:dyDescent="0.3">
      <c r="A1858" s="109">
        <v>43924</v>
      </c>
      <c r="B1858" s="107" t="s">
        <v>365</v>
      </c>
      <c r="C1858" s="107" t="s">
        <v>357</v>
      </c>
      <c r="D1858" s="118" t="s">
        <v>16</v>
      </c>
      <c r="E1858" s="118"/>
      <c r="F1858" s="119" t="s">
        <v>11</v>
      </c>
      <c r="G1858" s="114">
        <v>0</v>
      </c>
      <c r="H1858" s="120">
        <v>20</v>
      </c>
      <c r="I1858" s="119">
        <f t="shared" si="90"/>
        <v>0</v>
      </c>
    </row>
    <row r="1859" spans="1:9" x14ac:dyDescent="0.3">
      <c r="A1859" s="109">
        <v>43924</v>
      </c>
      <c r="B1859" s="107" t="s">
        <v>365</v>
      </c>
      <c r="C1859" s="107" t="s">
        <v>357</v>
      </c>
      <c r="D1859" s="121" t="s">
        <v>18</v>
      </c>
      <c r="E1859" s="121"/>
      <c r="F1859" s="122" t="s">
        <v>19</v>
      </c>
      <c r="G1859" s="114">
        <v>0</v>
      </c>
      <c r="H1859" s="123">
        <v>1</v>
      </c>
      <c r="I1859" s="124">
        <f t="shared" si="90"/>
        <v>0</v>
      </c>
    </row>
    <row r="1860" spans="1:9" x14ac:dyDescent="0.3">
      <c r="A1860" s="109">
        <v>43924</v>
      </c>
      <c r="B1860" s="107" t="s">
        <v>365</v>
      </c>
      <c r="C1860" s="107" t="s">
        <v>357</v>
      </c>
      <c r="D1860" s="125" t="s">
        <v>20</v>
      </c>
      <c r="E1860" s="125"/>
      <c r="F1860" s="124" t="s">
        <v>19</v>
      </c>
      <c r="G1860" s="114">
        <v>0</v>
      </c>
      <c r="H1860" s="126">
        <v>1</v>
      </c>
      <c r="I1860" s="124">
        <f t="shared" si="90"/>
        <v>0</v>
      </c>
    </row>
    <row r="1861" spans="1:9" x14ac:dyDescent="0.3">
      <c r="A1861" s="109">
        <v>43924</v>
      </c>
      <c r="B1861" s="107" t="s">
        <v>365</v>
      </c>
      <c r="C1861" s="107" t="s">
        <v>357</v>
      </c>
      <c r="D1861" s="125" t="s">
        <v>21</v>
      </c>
      <c r="E1861" s="125"/>
      <c r="F1861" s="124" t="s">
        <v>19</v>
      </c>
      <c r="G1861" s="114">
        <v>0</v>
      </c>
      <c r="H1861" s="126">
        <v>1</v>
      </c>
      <c r="I1861" s="124">
        <f t="shared" si="90"/>
        <v>0</v>
      </c>
    </row>
    <row r="1862" spans="1:9" x14ac:dyDescent="0.3">
      <c r="A1862" s="109">
        <v>43924</v>
      </c>
      <c r="B1862" s="107" t="s">
        <v>365</v>
      </c>
      <c r="C1862" s="107" t="s">
        <v>357</v>
      </c>
      <c r="D1862" s="125" t="s">
        <v>22</v>
      </c>
      <c r="E1862" s="125"/>
      <c r="F1862" s="124" t="s">
        <v>19</v>
      </c>
      <c r="G1862" s="114">
        <v>0</v>
      </c>
      <c r="H1862" s="126">
        <v>1</v>
      </c>
      <c r="I1862" s="124">
        <f t="shared" si="90"/>
        <v>0</v>
      </c>
    </row>
    <row r="1863" spans="1:9" x14ac:dyDescent="0.3">
      <c r="A1863" s="109">
        <v>43924</v>
      </c>
      <c r="B1863" s="107" t="s">
        <v>365</v>
      </c>
      <c r="C1863" s="107" t="s">
        <v>357</v>
      </c>
      <c r="D1863" s="125" t="s">
        <v>23</v>
      </c>
      <c r="E1863" s="125"/>
      <c r="F1863" s="124" t="s">
        <v>19</v>
      </c>
      <c r="G1863" s="114">
        <v>0</v>
      </c>
      <c r="H1863" s="126">
        <v>1</v>
      </c>
      <c r="I1863" s="124">
        <f t="shared" si="90"/>
        <v>0</v>
      </c>
    </row>
    <row r="1864" spans="1:9" x14ac:dyDescent="0.3">
      <c r="A1864" s="109">
        <v>43924</v>
      </c>
      <c r="B1864" s="107" t="s">
        <v>365</v>
      </c>
      <c r="C1864" s="107" t="s">
        <v>357</v>
      </c>
      <c r="D1864" s="127" t="s">
        <v>24</v>
      </c>
      <c r="E1864" s="127"/>
      <c r="F1864" s="128" t="s">
        <v>25</v>
      </c>
      <c r="G1864" s="114">
        <v>2</v>
      </c>
      <c r="H1864" s="129">
        <v>30</v>
      </c>
      <c r="I1864" s="128">
        <f t="shared" si="90"/>
        <v>60</v>
      </c>
    </row>
    <row r="1865" spans="1:9" x14ac:dyDescent="0.3">
      <c r="A1865" s="109">
        <v>43924</v>
      </c>
      <c r="B1865" s="107" t="s">
        <v>365</v>
      </c>
      <c r="C1865" s="107" t="s">
        <v>357</v>
      </c>
      <c r="D1865" s="127" t="s">
        <v>26</v>
      </c>
      <c r="E1865" s="127"/>
      <c r="F1865" s="128" t="s">
        <v>25</v>
      </c>
      <c r="G1865" s="114">
        <v>2</v>
      </c>
      <c r="H1865" s="129">
        <v>30</v>
      </c>
      <c r="I1865" s="128">
        <f t="shared" si="90"/>
        <v>60</v>
      </c>
    </row>
    <row r="1866" spans="1:9" x14ac:dyDescent="0.3">
      <c r="A1866" s="109">
        <v>43924</v>
      </c>
      <c r="B1866" s="107" t="s">
        <v>365</v>
      </c>
      <c r="C1866" s="107" t="s">
        <v>357</v>
      </c>
      <c r="D1866" s="127" t="s">
        <v>27</v>
      </c>
      <c r="E1866" s="127"/>
      <c r="F1866" s="128" t="s">
        <v>25</v>
      </c>
      <c r="G1866" s="114">
        <v>2</v>
      </c>
      <c r="H1866" s="129">
        <v>18</v>
      </c>
      <c r="I1866" s="128">
        <f t="shared" si="90"/>
        <v>36</v>
      </c>
    </row>
    <row r="1867" spans="1:9" x14ac:dyDescent="0.3">
      <c r="A1867" s="109">
        <v>43924</v>
      </c>
      <c r="B1867" s="107" t="s">
        <v>365</v>
      </c>
      <c r="C1867" s="107" t="s">
        <v>357</v>
      </c>
      <c r="D1867" s="130" t="s">
        <v>28</v>
      </c>
      <c r="E1867" s="130"/>
      <c r="F1867" s="131" t="s">
        <v>29</v>
      </c>
      <c r="G1867" s="114">
        <v>0</v>
      </c>
      <c r="H1867" s="132">
        <v>100</v>
      </c>
      <c r="I1867" s="131">
        <f t="shared" si="90"/>
        <v>0</v>
      </c>
    </row>
    <row r="1868" spans="1:9" x14ac:dyDescent="0.3">
      <c r="A1868" s="109">
        <v>43924</v>
      </c>
      <c r="B1868" s="107" t="s">
        <v>365</v>
      </c>
      <c r="C1868" s="107" t="s">
        <v>357</v>
      </c>
      <c r="D1868" s="130" t="s">
        <v>30</v>
      </c>
      <c r="E1868" s="130"/>
      <c r="F1868" s="131" t="s">
        <v>29</v>
      </c>
      <c r="G1868" s="114">
        <v>0</v>
      </c>
      <c r="H1868" s="132">
        <v>100</v>
      </c>
      <c r="I1868" s="131">
        <f t="shared" si="90"/>
        <v>0</v>
      </c>
    </row>
    <row r="1869" spans="1:9" x14ac:dyDescent="0.3">
      <c r="A1869" s="109">
        <v>43924</v>
      </c>
      <c r="B1869" s="107" t="s">
        <v>365</v>
      </c>
      <c r="C1869" s="107" t="s">
        <v>357</v>
      </c>
      <c r="D1869" s="130" t="s">
        <v>31</v>
      </c>
      <c r="E1869" s="130"/>
      <c r="F1869" s="131" t="s">
        <v>29</v>
      </c>
      <c r="G1869" s="114">
        <v>0</v>
      </c>
      <c r="H1869" s="132">
        <v>100</v>
      </c>
      <c r="I1869" s="131">
        <f t="shared" si="90"/>
        <v>0</v>
      </c>
    </row>
    <row r="1870" spans="1:9" x14ac:dyDescent="0.3">
      <c r="A1870" s="109">
        <v>43924</v>
      </c>
      <c r="B1870" s="107" t="s">
        <v>365</v>
      </c>
      <c r="C1870" s="107" t="s">
        <v>357</v>
      </c>
      <c r="D1870" s="130" t="s">
        <v>32</v>
      </c>
      <c r="E1870" s="130"/>
      <c r="F1870" s="131" t="s">
        <v>29</v>
      </c>
      <c r="G1870" s="114">
        <v>0</v>
      </c>
      <c r="H1870" s="132">
        <v>100</v>
      </c>
      <c r="I1870" s="131">
        <f t="shared" si="90"/>
        <v>0</v>
      </c>
    </row>
    <row r="1871" spans="1:9" x14ac:dyDescent="0.3">
      <c r="A1871" s="109">
        <v>43924</v>
      </c>
      <c r="B1871" s="107" t="s">
        <v>365</v>
      </c>
      <c r="C1871" s="107" t="s">
        <v>357</v>
      </c>
      <c r="D1871" s="130" t="s">
        <v>33</v>
      </c>
      <c r="E1871" s="130"/>
      <c r="F1871" s="131" t="s">
        <v>29</v>
      </c>
      <c r="G1871" s="114">
        <v>0</v>
      </c>
      <c r="H1871" s="132">
        <v>100</v>
      </c>
      <c r="I1871" s="131">
        <f t="shared" si="90"/>
        <v>0</v>
      </c>
    </row>
    <row r="1872" spans="1:9" x14ac:dyDescent="0.3">
      <c r="A1872" s="109">
        <v>43924</v>
      </c>
      <c r="B1872" s="107" t="s">
        <v>365</v>
      </c>
      <c r="C1872" s="107" t="s">
        <v>357</v>
      </c>
      <c r="D1872" s="130" t="s">
        <v>34</v>
      </c>
      <c r="E1872" s="130"/>
      <c r="F1872" s="131" t="s">
        <v>29</v>
      </c>
      <c r="G1872" s="114">
        <v>0</v>
      </c>
      <c r="H1872" s="132">
        <v>100</v>
      </c>
      <c r="I1872" s="131">
        <f t="shared" si="90"/>
        <v>0</v>
      </c>
    </row>
    <row r="1873" spans="1:9" x14ac:dyDescent="0.3">
      <c r="A1873" s="109">
        <v>43924</v>
      </c>
      <c r="B1873" s="107" t="s">
        <v>365</v>
      </c>
      <c r="C1873" s="107" t="s">
        <v>357</v>
      </c>
      <c r="D1873" s="130" t="s">
        <v>35</v>
      </c>
      <c r="E1873" s="130"/>
      <c r="F1873" s="131" t="s">
        <v>29</v>
      </c>
      <c r="G1873" s="114">
        <v>0</v>
      </c>
      <c r="H1873" s="132">
        <v>100</v>
      </c>
      <c r="I1873" s="131">
        <f t="shared" si="90"/>
        <v>0</v>
      </c>
    </row>
    <row r="1874" spans="1:9" x14ac:dyDescent="0.3">
      <c r="A1874" s="109">
        <v>43924</v>
      </c>
      <c r="B1874" s="107" t="s">
        <v>365</v>
      </c>
      <c r="C1874" s="107" t="s">
        <v>357</v>
      </c>
      <c r="D1874" s="130" t="s">
        <v>36</v>
      </c>
      <c r="E1874" s="130"/>
      <c r="F1874" s="131" t="s">
        <v>29</v>
      </c>
      <c r="G1874" s="114">
        <v>0</v>
      </c>
      <c r="H1874" s="132">
        <v>100</v>
      </c>
      <c r="I1874" s="131">
        <f t="shared" si="90"/>
        <v>0</v>
      </c>
    </row>
    <row r="1875" spans="1:9" x14ac:dyDescent="0.3">
      <c r="A1875" s="109">
        <v>43924</v>
      </c>
      <c r="B1875" s="107" t="s">
        <v>365</v>
      </c>
      <c r="C1875" s="107" t="s">
        <v>357</v>
      </c>
      <c r="D1875" s="130" t="s">
        <v>37</v>
      </c>
      <c r="E1875" s="130"/>
      <c r="F1875" s="131" t="s">
        <v>29</v>
      </c>
      <c r="G1875" s="114">
        <v>0</v>
      </c>
      <c r="H1875" s="132">
        <v>100</v>
      </c>
      <c r="I1875" s="131">
        <f t="shared" si="90"/>
        <v>0</v>
      </c>
    </row>
    <row r="1876" spans="1:9" x14ac:dyDescent="0.3">
      <c r="A1876" s="109">
        <v>43924</v>
      </c>
      <c r="B1876" s="107" t="s">
        <v>365</v>
      </c>
      <c r="C1876" s="107" t="s">
        <v>357</v>
      </c>
      <c r="D1876" s="133" t="s">
        <v>17</v>
      </c>
      <c r="E1876" s="133"/>
      <c r="F1876" s="134" t="s">
        <v>38</v>
      </c>
      <c r="G1876" s="114">
        <v>1</v>
      </c>
      <c r="H1876" s="135">
        <v>24</v>
      </c>
      <c r="I1876" s="134">
        <f t="shared" si="90"/>
        <v>24</v>
      </c>
    </row>
    <row r="1877" spans="1:9" x14ac:dyDescent="0.3">
      <c r="A1877" s="109">
        <v>43924</v>
      </c>
      <c r="B1877" s="107" t="s">
        <v>365</v>
      </c>
      <c r="C1877" s="107" t="s">
        <v>357</v>
      </c>
      <c r="D1877" s="7" t="s">
        <v>39</v>
      </c>
      <c r="E1877" s="7"/>
      <c r="F1877" s="8" t="s">
        <v>11</v>
      </c>
      <c r="G1877" s="114"/>
      <c r="H1877" s="113"/>
      <c r="I1877" s="8"/>
    </row>
    <row r="1878" spans="1:9" x14ac:dyDescent="0.3">
      <c r="A1878" s="109">
        <v>43924</v>
      </c>
      <c r="B1878" s="107" t="s">
        <v>365</v>
      </c>
      <c r="C1878" s="107" t="s">
        <v>357</v>
      </c>
      <c r="D1878" s="7" t="s">
        <v>40</v>
      </c>
      <c r="E1878" s="7"/>
      <c r="F1878" s="8" t="s">
        <v>11</v>
      </c>
      <c r="G1878" s="114"/>
      <c r="H1878" s="113"/>
      <c r="I1878" s="8"/>
    </row>
    <row r="1879" spans="1:9" x14ac:dyDescent="0.3">
      <c r="A1879" s="109">
        <v>43924</v>
      </c>
      <c r="B1879" s="107" t="s">
        <v>365</v>
      </c>
      <c r="C1879" s="107" t="s">
        <v>357</v>
      </c>
      <c r="D1879" s="7" t="s">
        <v>41</v>
      </c>
      <c r="E1879" s="7"/>
      <c r="F1879" s="8" t="s">
        <v>41</v>
      </c>
      <c r="G1879" s="114"/>
      <c r="H1879" s="113"/>
      <c r="I1879" s="8"/>
    </row>
    <row r="1880" spans="1:9" x14ac:dyDescent="0.3">
      <c r="A1880" s="109">
        <v>43924</v>
      </c>
      <c r="B1880" s="107" t="s">
        <v>365</v>
      </c>
      <c r="C1880" s="107" t="s">
        <v>357</v>
      </c>
      <c r="D1880" s="7" t="s">
        <v>42</v>
      </c>
      <c r="E1880" s="7"/>
      <c r="F1880" s="8" t="s">
        <v>19</v>
      </c>
      <c r="G1880" s="114"/>
      <c r="H1880" s="113"/>
      <c r="I1880" s="8"/>
    </row>
    <row r="1881" spans="1:9" x14ac:dyDescent="0.3">
      <c r="A1881" s="109">
        <v>43924</v>
      </c>
      <c r="B1881" s="107" t="s">
        <v>365</v>
      </c>
      <c r="C1881" s="107" t="s">
        <v>357</v>
      </c>
      <c r="D1881" s="7" t="s">
        <v>43</v>
      </c>
      <c r="E1881" s="7"/>
      <c r="F1881" s="8" t="s">
        <v>19</v>
      </c>
      <c r="G1881" s="114">
        <v>0</v>
      </c>
      <c r="H1881" s="113">
        <v>24</v>
      </c>
      <c r="I1881" s="8">
        <f t="shared" si="90"/>
        <v>0</v>
      </c>
    </row>
    <row r="1882" spans="1:9" x14ac:dyDescent="0.3">
      <c r="A1882" s="109">
        <v>43924</v>
      </c>
      <c r="B1882" s="107" t="s">
        <v>365</v>
      </c>
      <c r="C1882" s="107" t="s">
        <v>357</v>
      </c>
      <c r="D1882" s="7"/>
      <c r="E1882" s="7"/>
      <c r="F1882" s="8"/>
      <c r="G1882" s="114"/>
      <c r="H1882" s="113"/>
      <c r="I1882" s="8"/>
    </row>
    <row r="1883" spans="1:9" x14ac:dyDescent="0.3">
      <c r="A1883" s="109">
        <v>43924</v>
      </c>
      <c r="B1883" s="107" t="s">
        <v>365</v>
      </c>
      <c r="C1883" s="107" t="s">
        <v>357</v>
      </c>
      <c r="D1883" s="7"/>
      <c r="E1883" s="7"/>
      <c r="F1883" s="8"/>
      <c r="G1883" s="114"/>
      <c r="H1883" s="113"/>
      <c r="I1883" s="8"/>
    </row>
    <row r="1884" spans="1:9" x14ac:dyDescent="0.3">
      <c r="A1884" s="109">
        <v>43924</v>
      </c>
      <c r="B1884" s="107" t="s">
        <v>365</v>
      </c>
      <c r="C1884" s="107" t="s">
        <v>357</v>
      </c>
      <c r="D1884" s="7"/>
      <c r="E1884" s="7"/>
      <c r="F1884" s="8"/>
      <c r="G1884" s="114"/>
      <c r="H1884" s="113"/>
      <c r="I1884" s="8"/>
    </row>
    <row r="1885" spans="1:9" x14ac:dyDescent="0.3">
      <c r="A1885" s="109">
        <v>43924</v>
      </c>
      <c r="B1885" s="107" t="s">
        <v>365</v>
      </c>
      <c r="C1885" s="107" t="s">
        <v>357</v>
      </c>
      <c r="D1885" s="7"/>
      <c r="E1885" s="7"/>
      <c r="F1885" s="8"/>
      <c r="G1885" s="114"/>
      <c r="H1885" s="113"/>
      <c r="I1885" s="8"/>
    </row>
    <row r="1886" spans="1:9" x14ac:dyDescent="0.3">
      <c r="A1886" s="109">
        <v>43924</v>
      </c>
      <c r="B1886" s="107" t="s">
        <v>365</v>
      </c>
      <c r="C1886" s="107" t="s">
        <v>357</v>
      </c>
      <c r="D1886" s="7"/>
      <c r="E1886" s="7"/>
      <c r="F1886" s="8"/>
      <c r="G1886" s="114"/>
      <c r="H1886" s="113"/>
      <c r="I1886" s="8"/>
    </row>
    <row r="1887" spans="1:9" x14ac:dyDescent="0.3">
      <c r="A1887" s="109">
        <v>43924</v>
      </c>
      <c r="B1887" s="107" t="s">
        <v>365</v>
      </c>
      <c r="C1887" s="107" t="s">
        <v>357</v>
      </c>
      <c r="D1887" s="7"/>
      <c r="E1887" s="7"/>
      <c r="F1887" s="8"/>
      <c r="G1887" s="114"/>
      <c r="H1887" s="113"/>
      <c r="I1887" s="8"/>
    </row>
    <row r="1888" spans="1:9" x14ac:dyDescent="0.3">
      <c r="A1888" s="109">
        <v>43924</v>
      </c>
      <c r="B1888" s="107" t="s">
        <v>365</v>
      </c>
      <c r="C1888" s="107" t="s">
        <v>357</v>
      </c>
      <c r="D1888" s="8"/>
      <c r="E1888" s="8"/>
      <c r="F1888" s="8"/>
      <c r="G1888" s="114"/>
      <c r="H1888" s="113"/>
      <c r="I1888" s="8"/>
    </row>
    <row r="1889" spans="1:11" x14ac:dyDescent="0.3">
      <c r="A1889" s="105"/>
      <c r="B1889" s="108"/>
      <c r="C1889" s="108"/>
      <c r="D1889" s="14"/>
      <c r="E1889" s="14"/>
      <c r="F1889" s="15"/>
      <c r="G1889" s="115"/>
      <c r="H1889" s="116"/>
      <c r="I1889" s="15"/>
    </row>
    <row r="1890" spans="1:11" x14ac:dyDescent="0.3">
      <c r="A1890" s="109">
        <v>43924</v>
      </c>
      <c r="B1890" s="107" t="s">
        <v>92</v>
      </c>
      <c r="C1890" s="107" t="s">
        <v>357</v>
      </c>
      <c r="D1890" s="8" t="s">
        <v>10</v>
      </c>
      <c r="E1890" s="8"/>
      <c r="F1890" s="8" t="s">
        <v>368</v>
      </c>
      <c r="G1890" s="114">
        <v>31</v>
      </c>
      <c r="H1890" s="113">
        <v>50</v>
      </c>
      <c r="I1890" s="8">
        <f>G1890*H1890</f>
        <v>1550</v>
      </c>
    </row>
    <row r="1891" spans="1:11" x14ac:dyDescent="0.3">
      <c r="A1891" s="109">
        <v>43924</v>
      </c>
      <c r="B1891" s="107" t="s">
        <v>92</v>
      </c>
      <c r="C1891" s="107" t="s">
        <v>357</v>
      </c>
      <c r="D1891" s="118" t="s">
        <v>12</v>
      </c>
      <c r="E1891" s="118"/>
      <c r="F1891" s="119" t="s">
        <v>11</v>
      </c>
      <c r="G1891" s="114">
        <v>0</v>
      </c>
      <c r="H1891" s="120">
        <v>30</v>
      </c>
      <c r="I1891" s="119">
        <f t="shared" ref="I1891:I1918" si="91">G1891*H1891</f>
        <v>0</v>
      </c>
    </row>
    <row r="1892" spans="1:11" x14ac:dyDescent="0.3">
      <c r="A1892" s="109">
        <v>43924</v>
      </c>
      <c r="B1892" s="107" t="s">
        <v>92</v>
      </c>
      <c r="C1892" s="107" t="s">
        <v>357</v>
      </c>
      <c r="D1892" s="118" t="s">
        <v>13</v>
      </c>
      <c r="E1892" s="118"/>
      <c r="F1892" s="119" t="s">
        <v>11</v>
      </c>
      <c r="G1892" s="114">
        <v>0</v>
      </c>
      <c r="H1892" s="120">
        <v>20</v>
      </c>
      <c r="I1892" s="119">
        <f t="shared" si="91"/>
        <v>0</v>
      </c>
    </row>
    <row r="1893" spans="1:11" x14ac:dyDescent="0.3">
      <c r="A1893" s="109">
        <v>43924</v>
      </c>
      <c r="B1893" s="107" t="s">
        <v>92</v>
      </c>
      <c r="C1893" s="107" t="s">
        <v>357</v>
      </c>
      <c r="D1893" s="118" t="s">
        <v>15</v>
      </c>
      <c r="E1893" s="118"/>
      <c r="F1893" s="119" t="s">
        <v>11</v>
      </c>
      <c r="G1893" s="114">
        <v>0</v>
      </c>
      <c r="H1893" s="120">
        <v>20</v>
      </c>
      <c r="I1893" s="119">
        <f t="shared" si="91"/>
        <v>0</v>
      </c>
    </row>
    <row r="1894" spans="1:11" x14ac:dyDescent="0.3">
      <c r="A1894" s="109">
        <v>43924</v>
      </c>
      <c r="B1894" s="107" t="s">
        <v>92</v>
      </c>
      <c r="C1894" s="107" t="s">
        <v>357</v>
      </c>
      <c r="D1894" s="118" t="s">
        <v>14</v>
      </c>
      <c r="E1894" s="118"/>
      <c r="F1894" s="119" t="s">
        <v>11</v>
      </c>
      <c r="G1894" s="114">
        <v>0</v>
      </c>
      <c r="H1894" s="120">
        <v>20</v>
      </c>
      <c r="I1894" s="119">
        <f t="shared" si="91"/>
        <v>0</v>
      </c>
    </row>
    <row r="1895" spans="1:11" x14ac:dyDescent="0.3">
      <c r="A1895" s="109">
        <v>43924</v>
      </c>
      <c r="B1895" s="107" t="s">
        <v>92</v>
      </c>
      <c r="C1895" s="107" t="s">
        <v>357</v>
      </c>
      <c r="D1895" s="118" t="s">
        <v>16</v>
      </c>
      <c r="E1895" s="118"/>
      <c r="F1895" s="119" t="s">
        <v>11</v>
      </c>
      <c r="G1895" s="114">
        <v>0</v>
      </c>
      <c r="H1895" s="120">
        <v>20</v>
      </c>
      <c r="I1895" s="119">
        <f t="shared" si="91"/>
        <v>0</v>
      </c>
    </row>
    <row r="1896" spans="1:11" x14ac:dyDescent="0.3">
      <c r="A1896" s="109">
        <v>43924</v>
      </c>
      <c r="B1896" s="107" t="s">
        <v>92</v>
      </c>
      <c r="C1896" s="107" t="s">
        <v>357</v>
      </c>
      <c r="D1896" s="121" t="s">
        <v>18</v>
      </c>
      <c r="E1896" s="121"/>
      <c r="F1896" s="122" t="s">
        <v>19</v>
      </c>
      <c r="G1896" s="114">
        <v>54</v>
      </c>
      <c r="H1896" s="123">
        <v>1</v>
      </c>
      <c r="I1896" s="124">
        <f t="shared" si="91"/>
        <v>54</v>
      </c>
      <c r="J1896" s="137"/>
      <c r="K1896" t="s">
        <v>410</v>
      </c>
    </row>
    <row r="1897" spans="1:11" x14ac:dyDescent="0.3">
      <c r="A1897" s="109">
        <v>43924</v>
      </c>
      <c r="B1897" s="107" t="s">
        <v>92</v>
      </c>
      <c r="C1897" s="107" t="s">
        <v>357</v>
      </c>
      <c r="D1897" s="125" t="s">
        <v>20</v>
      </c>
      <c r="E1897" s="125"/>
      <c r="F1897" s="124" t="s">
        <v>19</v>
      </c>
      <c r="G1897" s="114">
        <v>54</v>
      </c>
      <c r="H1897" s="126">
        <v>1</v>
      </c>
      <c r="I1897" s="124">
        <f t="shared" si="91"/>
        <v>54</v>
      </c>
      <c r="J1897" s="137"/>
      <c r="K1897" t="s">
        <v>410</v>
      </c>
    </row>
    <row r="1898" spans="1:11" x14ac:dyDescent="0.3">
      <c r="A1898" s="109">
        <v>43924</v>
      </c>
      <c r="B1898" s="107" t="s">
        <v>92</v>
      </c>
      <c r="C1898" s="107" t="s">
        <v>357</v>
      </c>
      <c r="D1898" s="125" t="s">
        <v>21</v>
      </c>
      <c r="E1898" s="125"/>
      <c r="F1898" s="124" t="s">
        <v>19</v>
      </c>
      <c r="G1898" s="114">
        <v>0</v>
      </c>
      <c r="H1898" s="126">
        <v>1</v>
      </c>
      <c r="I1898" s="124">
        <f t="shared" si="91"/>
        <v>0</v>
      </c>
    </row>
    <row r="1899" spans="1:11" x14ac:dyDescent="0.3">
      <c r="A1899" s="109">
        <v>43924</v>
      </c>
      <c r="B1899" s="107" t="s">
        <v>92</v>
      </c>
      <c r="C1899" s="107" t="s">
        <v>357</v>
      </c>
      <c r="D1899" s="125" t="s">
        <v>22</v>
      </c>
      <c r="E1899" s="125"/>
      <c r="F1899" s="124" t="s">
        <v>19</v>
      </c>
      <c r="G1899" s="114">
        <v>0</v>
      </c>
      <c r="H1899" s="126">
        <v>1</v>
      </c>
      <c r="I1899" s="124">
        <f t="shared" si="91"/>
        <v>0</v>
      </c>
    </row>
    <row r="1900" spans="1:11" x14ac:dyDescent="0.3">
      <c r="A1900" s="109">
        <v>43924</v>
      </c>
      <c r="B1900" s="107" t="s">
        <v>92</v>
      </c>
      <c r="C1900" s="107" t="s">
        <v>357</v>
      </c>
      <c r="D1900" s="125" t="s">
        <v>23</v>
      </c>
      <c r="E1900" s="125"/>
      <c r="F1900" s="124" t="s">
        <v>19</v>
      </c>
      <c r="G1900" s="114">
        <v>0</v>
      </c>
      <c r="H1900" s="126">
        <v>1</v>
      </c>
      <c r="I1900" s="124">
        <f t="shared" si="91"/>
        <v>0</v>
      </c>
    </row>
    <row r="1901" spans="1:11" x14ac:dyDescent="0.3">
      <c r="A1901" s="109">
        <v>43924</v>
      </c>
      <c r="B1901" s="107" t="s">
        <v>92</v>
      </c>
      <c r="C1901" s="107" t="s">
        <v>357</v>
      </c>
      <c r="D1901" s="127" t="s">
        <v>24</v>
      </c>
      <c r="E1901" s="127"/>
      <c r="F1901" s="128" t="s">
        <v>25</v>
      </c>
      <c r="G1901" s="114">
        <v>0</v>
      </c>
      <c r="H1901" s="129">
        <v>30</v>
      </c>
      <c r="I1901" s="128">
        <f t="shared" si="91"/>
        <v>0</v>
      </c>
    </row>
    <row r="1902" spans="1:11" x14ac:dyDescent="0.3">
      <c r="A1902" s="109">
        <v>43924</v>
      </c>
      <c r="B1902" s="107" t="s">
        <v>92</v>
      </c>
      <c r="C1902" s="107" t="s">
        <v>357</v>
      </c>
      <c r="D1902" s="127" t="s">
        <v>26</v>
      </c>
      <c r="E1902" s="127"/>
      <c r="F1902" s="128" t="s">
        <v>25</v>
      </c>
      <c r="G1902" s="114">
        <v>2</v>
      </c>
      <c r="H1902" s="129">
        <v>30</v>
      </c>
      <c r="I1902" s="128">
        <f t="shared" si="91"/>
        <v>60</v>
      </c>
    </row>
    <row r="1903" spans="1:11" x14ac:dyDescent="0.3">
      <c r="A1903" s="109">
        <v>43924</v>
      </c>
      <c r="B1903" s="107" t="s">
        <v>92</v>
      </c>
      <c r="C1903" s="107" t="s">
        <v>357</v>
      </c>
      <c r="D1903" s="127" t="s">
        <v>27</v>
      </c>
      <c r="E1903" s="127"/>
      <c r="F1903" s="128" t="s">
        <v>25</v>
      </c>
      <c r="G1903" s="114">
        <v>0</v>
      </c>
      <c r="H1903" s="129">
        <v>18</v>
      </c>
      <c r="I1903" s="128">
        <f t="shared" si="91"/>
        <v>0</v>
      </c>
    </row>
    <row r="1904" spans="1:11" x14ac:dyDescent="0.3">
      <c r="A1904" s="109">
        <v>43924</v>
      </c>
      <c r="B1904" s="107" t="s">
        <v>92</v>
      </c>
      <c r="C1904" s="107" t="s">
        <v>357</v>
      </c>
      <c r="D1904" s="130" t="s">
        <v>28</v>
      </c>
      <c r="E1904" s="130"/>
      <c r="F1904" s="131" t="s">
        <v>29</v>
      </c>
      <c r="G1904" s="114">
        <v>0</v>
      </c>
      <c r="H1904" s="132">
        <v>100</v>
      </c>
      <c r="I1904" s="131">
        <f t="shared" si="91"/>
        <v>0</v>
      </c>
    </row>
    <row r="1905" spans="1:9" x14ac:dyDescent="0.3">
      <c r="A1905" s="109">
        <v>43924</v>
      </c>
      <c r="B1905" s="107" t="s">
        <v>92</v>
      </c>
      <c r="C1905" s="107" t="s">
        <v>357</v>
      </c>
      <c r="D1905" s="130" t="s">
        <v>30</v>
      </c>
      <c r="E1905" s="130"/>
      <c r="F1905" s="131" t="s">
        <v>29</v>
      </c>
      <c r="G1905" s="114">
        <v>0</v>
      </c>
      <c r="H1905" s="132">
        <v>100</v>
      </c>
      <c r="I1905" s="131">
        <f t="shared" si="91"/>
        <v>0</v>
      </c>
    </row>
    <row r="1906" spans="1:9" x14ac:dyDescent="0.3">
      <c r="A1906" s="109">
        <v>43924</v>
      </c>
      <c r="B1906" s="107" t="s">
        <v>92</v>
      </c>
      <c r="C1906" s="107" t="s">
        <v>357</v>
      </c>
      <c r="D1906" s="130" t="s">
        <v>31</v>
      </c>
      <c r="E1906" s="130"/>
      <c r="F1906" s="131" t="s">
        <v>29</v>
      </c>
      <c r="G1906" s="114">
        <v>0</v>
      </c>
      <c r="H1906" s="132">
        <v>100</v>
      </c>
      <c r="I1906" s="131">
        <f t="shared" si="91"/>
        <v>0</v>
      </c>
    </row>
    <row r="1907" spans="1:9" x14ac:dyDescent="0.3">
      <c r="A1907" s="109">
        <v>43924</v>
      </c>
      <c r="B1907" s="107" t="s">
        <v>92</v>
      </c>
      <c r="C1907" s="107" t="s">
        <v>357</v>
      </c>
      <c r="D1907" s="130" t="s">
        <v>32</v>
      </c>
      <c r="E1907" s="130"/>
      <c r="F1907" s="131" t="s">
        <v>29</v>
      </c>
      <c r="G1907" s="114">
        <v>0</v>
      </c>
      <c r="H1907" s="132">
        <v>100</v>
      </c>
      <c r="I1907" s="131">
        <f t="shared" si="91"/>
        <v>0</v>
      </c>
    </row>
    <row r="1908" spans="1:9" x14ac:dyDescent="0.3">
      <c r="A1908" s="109">
        <v>43924</v>
      </c>
      <c r="B1908" s="107" t="s">
        <v>92</v>
      </c>
      <c r="C1908" s="107" t="s">
        <v>357</v>
      </c>
      <c r="D1908" s="130" t="s">
        <v>33</v>
      </c>
      <c r="E1908" s="130"/>
      <c r="F1908" s="131" t="s">
        <v>29</v>
      </c>
      <c r="G1908" s="114">
        <v>0</v>
      </c>
      <c r="H1908" s="132">
        <v>100</v>
      </c>
      <c r="I1908" s="131">
        <f t="shared" si="91"/>
        <v>0</v>
      </c>
    </row>
    <row r="1909" spans="1:9" x14ac:dyDescent="0.3">
      <c r="A1909" s="109">
        <v>43924</v>
      </c>
      <c r="B1909" s="107" t="s">
        <v>92</v>
      </c>
      <c r="C1909" s="107" t="s">
        <v>357</v>
      </c>
      <c r="D1909" s="130" t="s">
        <v>34</v>
      </c>
      <c r="E1909" s="130"/>
      <c r="F1909" s="131" t="s">
        <v>29</v>
      </c>
      <c r="G1909" s="114">
        <v>0</v>
      </c>
      <c r="H1909" s="132">
        <v>100</v>
      </c>
      <c r="I1909" s="131">
        <f t="shared" si="91"/>
        <v>0</v>
      </c>
    </row>
    <row r="1910" spans="1:9" x14ac:dyDescent="0.3">
      <c r="A1910" s="109">
        <v>43924</v>
      </c>
      <c r="B1910" s="107" t="s">
        <v>92</v>
      </c>
      <c r="C1910" s="107" t="s">
        <v>357</v>
      </c>
      <c r="D1910" s="130" t="s">
        <v>35</v>
      </c>
      <c r="E1910" s="130"/>
      <c r="F1910" s="131" t="s">
        <v>29</v>
      </c>
      <c r="G1910" s="114">
        <v>0</v>
      </c>
      <c r="H1910" s="132">
        <v>100</v>
      </c>
      <c r="I1910" s="131">
        <f t="shared" si="91"/>
        <v>0</v>
      </c>
    </row>
    <row r="1911" spans="1:9" x14ac:dyDescent="0.3">
      <c r="A1911" s="109">
        <v>43924</v>
      </c>
      <c r="B1911" s="107" t="s">
        <v>92</v>
      </c>
      <c r="C1911" s="107" t="s">
        <v>357</v>
      </c>
      <c r="D1911" s="130" t="s">
        <v>36</v>
      </c>
      <c r="E1911" s="130"/>
      <c r="F1911" s="131" t="s">
        <v>29</v>
      </c>
      <c r="G1911" s="114">
        <v>0</v>
      </c>
      <c r="H1911" s="132">
        <v>100</v>
      </c>
      <c r="I1911" s="131">
        <f t="shared" si="91"/>
        <v>0</v>
      </c>
    </row>
    <row r="1912" spans="1:9" x14ac:dyDescent="0.3">
      <c r="A1912" s="109">
        <v>43924</v>
      </c>
      <c r="B1912" s="107" t="s">
        <v>92</v>
      </c>
      <c r="C1912" s="107" t="s">
        <v>357</v>
      </c>
      <c r="D1912" s="130" t="s">
        <v>37</v>
      </c>
      <c r="E1912" s="130"/>
      <c r="F1912" s="131" t="s">
        <v>29</v>
      </c>
      <c r="G1912" s="114">
        <v>0</v>
      </c>
      <c r="H1912" s="132">
        <v>100</v>
      </c>
      <c r="I1912" s="131">
        <f t="shared" si="91"/>
        <v>0</v>
      </c>
    </row>
    <row r="1913" spans="1:9" x14ac:dyDescent="0.3">
      <c r="A1913" s="109">
        <v>43924</v>
      </c>
      <c r="B1913" s="107" t="s">
        <v>92</v>
      </c>
      <c r="C1913" s="107" t="s">
        <v>357</v>
      </c>
      <c r="D1913" s="133" t="s">
        <v>17</v>
      </c>
      <c r="E1913" s="133"/>
      <c r="F1913" s="134" t="s">
        <v>38</v>
      </c>
      <c r="G1913" s="114">
        <v>0</v>
      </c>
      <c r="H1913" s="135">
        <v>24</v>
      </c>
      <c r="I1913" s="134">
        <f t="shared" si="91"/>
        <v>0</v>
      </c>
    </row>
    <row r="1914" spans="1:9" x14ac:dyDescent="0.3">
      <c r="A1914" s="109">
        <v>43924</v>
      </c>
      <c r="B1914" s="107" t="s">
        <v>92</v>
      </c>
      <c r="C1914" s="107" t="s">
        <v>357</v>
      </c>
      <c r="D1914" s="7" t="s">
        <v>39</v>
      </c>
      <c r="E1914" s="7"/>
      <c r="F1914" s="8" t="s">
        <v>11</v>
      </c>
      <c r="G1914" s="114"/>
      <c r="H1914" s="113"/>
      <c r="I1914" s="8"/>
    </row>
    <row r="1915" spans="1:9" x14ac:dyDescent="0.3">
      <c r="A1915" s="109">
        <v>43924</v>
      </c>
      <c r="B1915" s="107" t="s">
        <v>92</v>
      </c>
      <c r="C1915" s="107" t="s">
        <v>357</v>
      </c>
      <c r="D1915" s="7" t="s">
        <v>40</v>
      </c>
      <c r="E1915" s="7"/>
      <c r="F1915" s="8" t="s">
        <v>11</v>
      </c>
      <c r="G1915" s="114"/>
      <c r="H1915" s="113"/>
      <c r="I1915" s="8"/>
    </row>
    <row r="1916" spans="1:9" x14ac:dyDescent="0.3">
      <c r="A1916" s="109">
        <v>43924</v>
      </c>
      <c r="B1916" s="107" t="s">
        <v>92</v>
      </c>
      <c r="C1916" s="107" t="s">
        <v>357</v>
      </c>
      <c r="D1916" s="7" t="s">
        <v>41</v>
      </c>
      <c r="E1916" s="7"/>
      <c r="F1916" s="8" t="s">
        <v>41</v>
      </c>
      <c r="G1916" s="114"/>
      <c r="H1916" s="113"/>
      <c r="I1916" s="8"/>
    </row>
    <row r="1917" spans="1:9" x14ac:dyDescent="0.3">
      <c r="A1917" s="109">
        <v>43924</v>
      </c>
      <c r="B1917" s="107" t="s">
        <v>92</v>
      </c>
      <c r="C1917" s="107" t="s">
        <v>357</v>
      </c>
      <c r="D1917" s="7" t="s">
        <v>42</v>
      </c>
      <c r="E1917" s="7"/>
      <c r="F1917" s="8" t="s">
        <v>19</v>
      </c>
      <c r="G1917" s="114"/>
      <c r="H1917" s="113"/>
      <c r="I1917" s="8"/>
    </row>
    <row r="1918" spans="1:9" x14ac:dyDescent="0.3">
      <c r="A1918" s="109">
        <v>43924</v>
      </c>
      <c r="B1918" s="107" t="s">
        <v>92</v>
      </c>
      <c r="C1918" s="107" t="s">
        <v>357</v>
      </c>
      <c r="D1918" s="7" t="s">
        <v>43</v>
      </c>
      <c r="E1918" s="7"/>
      <c r="F1918" s="8" t="s">
        <v>19</v>
      </c>
      <c r="G1918" s="114">
        <v>0</v>
      </c>
      <c r="H1918" s="113">
        <v>24</v>
      </c>
      <c r="I1918" s="8">
        <f t="shared" si="91"/>
        <v>0</v>
      </c>
    </row>
    <row r="1919" spans="1:9" x14ac:dyDescent="0.3">
      <c r="A1919" s="109">
        <v>43924</v>
      </c>
      <c r="B1919" s="107" t="s">
        <v>92</v>
      </c>
      <c r="C1919" s="107" t="s">
        <v>357</v>
      </c>
      <c r="D1919" s="7"/>
      <c r="E1919" s="7"/>
      <c r="F1919" s="8"/>
      <c r="G1919" s="114"/>
      <c r="H1919" s="113"/>
      <c r="I1919" s="8"/>
    </row>
    <row r="1920" spans="1:9" x14ac:dyDescent="0.3">
      <c r="A1920" s="109">
        <v>43924</v>
      </c>
      <c r="B1920" s="107" t="s">
        <v>92</v>
      </c>
      <c r="C1920" s="107" t="s">
        <v>357</v>
      </c>
      <c r="D1920" s="7"/>
      <c r="E1920" s="7"/>
      <c r="F1920" s="8"/>
      <c r="G1920" s="114"/>
      <c r="H1920" s="113"/>
      <c r="I1920" s="8"/>
    </row>
    <row r="1921" spans="1:9" x14ac:dyDescent="0.3">
      <c r="A1921" s="109">
        <v>43924</v>
      </c>
      <c r="B1921" s="107" t="s">
        <v>92</v>
      </c>
      <c r="C1921" s="107" t="s">
        <v>357</v>
      </c>
      <c r="D1921" s="7"/>
      <c r="E1921" s="7"/>
      <c r="F1921" s="8"/>
      <c r="G1921" s="114"/>
      <c r="H1921" s="113"/>
      <c r="I1921" s="8"/>
    </row>
    <row r="1922" spans="1:9" x14ac:dyDescent="0.3">
      <c r="A1922" s="109">
        <v>43924</v>
      </c>
      <c r="B1922" s="107" t="s">
        <v>92</v>
      </c>
      <c r="C1922" s="107" t="s">
        <v>357</v>
      </c>
      <c r="D1922" s="7"/>
      <c r="E1922" s="7"/>
      <c r="F1922" s="8"/>
      <c r="G1922" s="114"/>
      <c r="H1922" s="113"/>
      <c r="I1922" s="8"/>
    </row>
    <row r="1923" spans="1:9" x14ac:dyDescent="0.3">
      <c r="A1923" s="109">
        <v>43924</v>
      </c>
      <c r="B1923" s="107" t="s">
        <v>92</v>
      </c>
      <c r="C1923" s="107" t="s">
        <v>357</v>
      </c>
      <c r="D1923" s="7"/>
      <c r="E1923" s="7"/>
      <c r="F1923" s="8"/>
      <c r="G1923" s="114"/>
      <c r="H1923" s="113"/>
      <c r="I1923" s="8"/>
    </row>
    <row r="1924" spans="1:9" x14ac:dyDescent="0.3">
      <c r="A1924" s="109">
        <v>43924</v>
      </c>
      <c r="B1924" s="107" t="s">
        <v>92</v>
      </c>
      <c r="C1924" s="107" t="s">
        <v>357</v>
      </c>
      <c r="D1924" s="7"/>
      <c r="E1924" s="7"/>
      <c r="F1924" s="8"/>
      <c r="G1924" s="114"/>
      <c r="H1924" s="113"/>
      <c r="I1924" s="8"/>
    </row>
    <row r="1925" spans="1:9" x14ac:dyDescent="0.3">
      <c r="A1925" s="109">
        <v>43924</v>
      </c>
      <c r="B1925" s="107" t="s">
        <v>92</v>
      </c>
      <c r="C1925" s="107" t="s">
        <v>357</v>
      </c>
      <c r="D1925" s="8"/>
      <c r="E1925" s="8"/>
      <c r="F1925" s="8"/>
      <c r="G1925" s="114"/>
      <c r="H1925" s="113"/>
      <c r="I1925" s="8"/>
    </row>
    <row r="1926" spans="1:9" x14ac:dyDescent="0.3">
      <c r="A1926" s="105"/>
      <c r="B1926" s="108"/>
      <c r="C1926" s="108"/>
      <c r="D1926" s="14"/>
      <c r="E1926" s="14"/>
      <c r="F1926" s="15"/>
      <c r="G1926" s="115"/>
      <c r="H1926" s="116"/>
      <c r="I1926" s="15"/>
    </row>
    <row r="1927" spans="1:9" x14ac:dyDescent="0.3">
      <c r="A1927" s="109">
        <v>43924</v>
      </c>
      <c r="B1927" s="107" t="s">
        <v>411</v>
      </c>
      <c r="C1927" s="107" t="s">
        <v>357</v>
      </c>
      <c r="D1927" s="8" t="s">
        <v>10</v>
      </c>
      <c r="E1927" s="8"/>
      <c r="F1927" s="8" t="s">
        <v>368</v>
      </c>
      <c r="G1927" s="114">
        <v>0</v>
      </c>
      <c r="H1927" s="113">
        <v>50</v>
      </c>
      <c r="I1927" s="8">
        <f>G1927*H1927</f>
        <v>0</v>
      </c>
    </row>
    <row r="1928" spans="1:9" x14ac:dyDescent="0.3">
      <c r="A1928" s="109">
        <v>43924</v>
      </c>
      <c r="B1928" s="107" t="s">
        <v>411</v>
      </c>
      <c r="C1928" s="107" t="s">
        <v>357</v>
      </c>
      <c r="D1928" s="118" t="s">
        <v>12</v>
      </c>
      <c r="E1928" s="118"/>
      <c r="F1928" s="119" t="s">
        <v>11</v>
      </c>
      <c r="G1928" s="114">
        <v>2</v>
      </c>
      <c r="H1928" s="120">
        <v>30</v>
      </c>
      <c r="I1928" s="119">
        <f t="shared" ref="I1928:I1955" si="92">G1928*H1928</f>
        <v>60</v>
      </c>
    </row>
    <row r="1929" spans="1:9" x14ac:dyDescent="0.3">
      <c r="A1929" s="109">
        <v>43924</v>
      </c>
      <c r="B1929" s="107" t="s">
        <v>411</v>
      </c>
      <c r="C1929" s="107" t="s">
        <v>357</v>
      </c>
      <c r="D1929" s="118" t="s">
        <v>13</v>
      </c>
      <c r="E1929" s="118"/>
      <c r="F1929" s="119" t="s">
        <v>11</v>
      </c>
      <c r="G1929" s="114">
        <v>0</v>
      </c>
      <c r="H1929" s="120">
        <v>20</v>
      </c>
      <c r="I1929" s="119">
        <f t="shared" si="92"/>
        <v>0</v>
      </c>
    </row>
    <row r="1930" spans="1:9" x14ac:dyDescent="0.3">
      <c r="A1930" s="109">
        <v>43924</v>
      </c>
      <c r="B1930" s="107" t="s">
        <v>411</v>
      </c>
      <c r="C1930" s="107" t="s">
        <v>357</v>
      </c>
      <c r="D1930" s="118" t="s">
        <v>15</v>
      </c>
      <c r="E1930" s="118"/>
      <c r="F1930" s="119" t="s">
        <v>11</v>
      </c>
      <c r="G1930" s="114">
        <v>0</v>
      </c>
      <c r="H1930" s="120">
        <v>20</v>
      </c>
      <c r="I1930" s="119">
        <f t="shared" si="92"/>
        <v>0</v>
      </c>
    </row>
    <row r="1931" spans="1:9" x14ac:dyDescent="0.3">
      <c r="A1931" s="109">
        <v>43924</v>
      </c>
      <c r="B1931" s="107" t="s">
        <v>411</v>
      </c>
      <c r="C1931" s="107" t="s">
        <v>357</v>
      </c>
      <c r="D1931" s="118" t="s">
        <v>14</v>
      </c>
      <c r="E1931" s="118"/>
      <c r="F1931" s="119" t="s">
        <v>11</v>
      </c>
      <c r="G1931" s="114">
        <v>0</v>
      </c>
      <c r="H1931" s="120">
        <v>20</v>
      </c>
      <c r="I1931" s="119">
        <f t="shared" si="92"/>
        <v>0</v>
      </c>
    </row>
    <row r="1932" spans="1:9" x14ac:dyDescent="0.3">
      <c r="A1932" s="109">
        <v>43924</v>
      </c>
      <c r="B1932" s="107" t="s">
        <v>411</v>
      </c>
      <c r="C1932" s="107" t="s">
        <v>357</v>
      </c>
      <c r="D1932" s="118" t="s">
        <v>16</v>
      </c>
      <c r="E1932" s="118"/>
      <c r="F1932" s="119" t="s">
        <v>11</v>
      </c>
      <c r="G1932" s="114">
        <v>15</v>
      </c>
      <c r="H1932" s="120">
        <v>20</v>
      </c>
      <c r="I1932" s="119">
        <f t="shared" si="92"/>
        <v>300</v>
      </c>
    </row>
    <row r="1933" spans="1:9" x14ac:dyDescent="0.3">
      <c r="A1933" s="109">
        <v>43924</v>
      </c>
      <c r="B1933" s="107" t="s">
        <v>411</v>
      </c>
      <c r="C1933" s="107" t="s">
        <v>357</v>
      </c>
      <c r="D1933" s="121" t="s">
        <v>18</v>
      </c>
      <c r="E1933" s="121"/>
      <c r="F1933" s="122" t="s">
        <v>19</v>
      </c>
      <c r="G1933" s="114">
        <v>0</v>
      </c>
      <c r="H1933" s="123">
        <v>1</v>
      </c>
      <c r="I1933" s="124">
        <f t="shared" si="92"/>
        <v>0</v>
      </c>
    </row>
    <row r="1934" spans="1:9" x14ac:dyDescent="0.3">
      <c r="A1934" s="109">
        <v>43924</v>
      </c>
      <c r="B1934" s="107" t="s">
        <v>411</v>
      </c>
      <c r="C1934" s="107" t="s">
        <v>357</v>
      </c>
      <c r="D1934" s="125" t="s">
        <v>20</v>
      </c>
      <c r="E1934" s="125"/>
      <c r="F1934" s="124" t="s">
        <v>19</v>
      </c>
      <c r="G1934" s="114">
        <v>0</v>
      </c>
      <c r="H1934" s="126">
        <v>1</v>
      </c>
      <c r="I1934" s="124">
        <f t="shared" si="92"/>
        <v>0</v>
      </c>
    </row>
    <row r="1935" spans="1:9" x14ac:dyDescent="0.3">
      <c r="A1935" s="109">
        <v>43924</v>
      </c>
      <c r="B1935" s="107" t="s">
        <v>411</v>
      </c>
      <c r="C1935" s="107" t="s">
        <v>357</v>
      </c>
      <c r="D1935" s="125" t="s">
        <v>21</v>
      </c>
      <c r="E1935" s="125"/>
      <c r="F1935" s="124" t="s">
        <v>19</v>
      </c>
      <c r="G1935" s="114">
        <v>0</v>
      </c>
      <c r="H1935" s="126">
        <v>1</v>
      </c>
      <c r="I1935" s="124">
        <f t="shared" si="92"/>
        <v>0</v>
      </c>
    </row>
    <row r="1936" spans="1:9" x14ac:dyDescent="0.3">
      <c r="A1936" s="109">
        <v>43924</v>
      </c>
      <c r="B1936" s="107" t="s">
        <v>411</v>
      </c>
      <c r="C1936" s="107" t="s">
        <v>357</v>
      </c>
      <c r="D1936" s="125" t="s">
        <v>22</v>
      </c>
      <c r="E1936" s="125"/>
      <c r="F1936" s="124" t="s">
        <v>19</v>
      </c>
      <c r="G1936" s="114">
        <v>0</v>
      </c>
      <c r="H1936" s="126">
        <v>1</v>
      </c>
      <c r="I1936" s="124">
        <f t="shared" si="92"/>
        <v>0</v>
      </c>
    </row>
    <row r="1937" spans="1:9" x14ac:dyDescent="0.3">
      <c r="A1937" s="109">
        <v>43924</v>
      </c>
      <c r="B1937" s="107" t="s">
        <v>411</v>
      </c>
      <c r="C1937" s="107" t="s">
        <v>357</v>
      </c>
      <c r="D1937" s="125" t="s">
        <v>23</v>
      </c>
      <c r="E1937" s="125"/>
      <c r="F1937" s="124" t="s">
        <v>19</v>
      </c>
      <c r="G1937" s="114">
        <v>0</v>
      </c>
      <c r="H1937" s="126">
        <v>1</v>
      </c>
      <c r="I1937" s="124">
        <f t="shared" si="92"/>
        <v>0</v>
      </c>
    </row>
    <row r="1938" spans="1:9" x14ac:dyDescent="0.3">
      <c r="A1938" s="109">
        <v>43924</v>
      </c>
      <c r="B1938" s="107" t="s">
        <v>411</v>
      </c>
      <c r="C1938" s="107" t="s">
        <v>357</v>
      </c>
      <c r="D1938" s="127" t="s">
        <v>24</v>
      </c>
      <c r="E1938" s="127"/>
      <c r="F1938" s="128" t="s">
        <v>25</v>
      </c>
      <c r="G1938" s="114">
        <v>0</v>
      </c>
      <c r="H1938" s="129">
        <v>30</v>
      </c>
      <c r="I1938" s="128">
        <f t="shared" si="92"/>
        <v>0</v>
      </c>
    </row>
    <row r="1939" spans="1:9" x14ac:dyDescent="0.3">
      <c r="A1939" s="109">
        <v>43924</v>
      </c>
      <c r="B1939" s="107" t="s">
        <v>411</v>
      </c>
      <c r="C1939" s="107" t="s">
        <v>357</v>
      </c>
      <c r="D1939" s="127" t="s">
        <v>26</v>
      </c>
      <c r="E1939" s="127"/>
      <c r="F1939" s="128" t="s">
        <v>25</v>
      </c>
      <c r="G1939" s="114">
        <v>2</v>
      </c>
      <c r="H1939" s="129">
        <v>30</v>
      </c>
      <c r="I1939" s="128">
        <f t="shared" si="92"/>
        <v>60</v>
      </c>
    </row>
    <row r="1940" spans="1:9" x14ac:dyDescent="0.3">
      <c r="A1940" s="109">
        <v>43924</v>
      </c>
      <c r="B1940" s="107" t="s">
        <v>411</v>
      </c>
      <c r="C1940" s="107" t="s">
        <v>357</v>
      </c>
      <c r="D1940" s="127" t="s">
        <v>27</v>
      </c>
      <c r="E1940" s="127"/>
      <c r="F1940" s="128" t="s">
        <v>25</v>
      </c>
      <c r="G1940" s="114">
        <v>2</v>
      </c>
      <c r="H1940" s="129">
        <v>18</v>
      </c>
      <c r="I1940" s="128">
        <f t="shared" si="92"/>
        <v>36</v>
      </c>
    </row>
    <row r="1941" spans="1:9" x14ac:dyDescent="0.3">
      <c r="A1941" s="109">
        <v>43924</v>
      </c>
      <c r="B1941" s="107" t="s">
        <v>411</v>
      </c>
      <c r="C1941" s="107" t="s">
        <v>357</v>
      </c>
      <c r="D1941" s="130" t="s">
        <v>28</v>
      </c>
      <c r="E1941" s="130"/>
      <c r="F1941" s="131" t="s">
        <v>29</v>
      </c>
      <c r="G1941" s="114">
        <v>0</v>
      </c>
      <c r="H1941" s="132">
        <v>100</v>
      </c>
      <c r="I1941" s="131">
        <f t="shared" si="92"/>
        <v>0</v>
      </c>
    </row>
    <row r="1942" spans="1:9" x14ac:dyDescent="0.3">
      <c r="A1942" s="109">
        <v>43924</v>
      </c>
      <c r="B1942" s="107" t="s">
        <v>411</v>
      </c>
      <c r="C1942" s="107" t="s">
        <v>357</v>
      </c>
      <c r="D1942" s="130" t="s">
        <v>30</v>
      </c>
      <c r="E1942" s="130"/>
      <c r="F1942" s="131" t="s">
        <v>29</v>
      </c>
      <c r="G1942" s="114">
        <v>0</v>
      </c>
      <c r="H1942" s="132">
        <v>100</v>
      </c>
      <c r="I1942" s="131">
        <f t="shared" si="92"/>
        <v>0</v>
      </c>
    </row>
    <row r="1943" spans="1:9" x14ac:dyDescent="0.3">
      <c r="A1943" s="109">
        <v>43924</v>
      </c>
      <c r="B1943" s="107" t="s">
        <v>411</v>
      </c>
      <c r="C1943" s="107" t="s">
        <v>357</v>
      </c>
      <c r="D1943" s="130" t="s">
        <v>31</v>
      </c>
      <c r="E1943" s="130"/>
      <c r="F1943" s="131" t="s">
        <v>29</v>
      </c>
      <c r="G1943" s="114">
        <v>0</v>
      </c>
      <c r="H1943" s="132">
        <v>100</v>
      </c>
      <c r="I1943" s="131">
        <f t="shared" si="92"/>
        <v>0</v>
      </c>
    </row>
    <row r="1944" spans="1:9" x14ac:dyDescent="0.3">
      <c r="A1944" s="109">
        <v>43924</v>
      </c>
      <c r="B1944" s="107" t="s">
        <v>411</v>
      </c>
      <c r="C1944" s="107" t="s">
        <v>357</v>
      </c>
      <c r="D1944" s="130" t="s">
        <v>32</v>
      </c>
      <c r="E1944" s="130"/>
      <c r="F1944" s="131" t="s">
        <v>29</v>
      </c>
      <c r="G1944" s="114">
        <v>0</v>
      </c>
      <c r="H1944" s="132">
        <v>100</v>
      </c>
      <c r="I1944" s="131">
        <f t="shared" si="92"/>
        <v>0</v>
      </c>
    </row>
    <row r="1945" spans="1:9" x14ac:dyDescent="0.3">
      <c r="A1945" s="109">
        <v>43924</v>
      </c>
      <c r="B1945" s="107" t="s">
        <v>411</v>
      </c>
      <c r="C1945" s="107" t="s">
        <v>357</v>
      </c>
      <c r="D1945" s="130" t="s">
        <v>33</v>
      </c>
      <c r="E1945" s="130"/>
      <c r="F1945" s="131" t="s">
        <v>29</v>
      </c>
      <c r="G1945" s="114">
        <v>0</v>
      </c>
      <c r="H1945" s="132">
        <v>100</v>
      </c>
      <c r="I1945" s="131">
        <f t="shared" si="92"/>
        <v>0</v>
      </c>
    </row>
    <row r="1946" spans="1:9" x14ac:dyDescent="0.3">
      <c r="A1946" s="109">
        <v>43924</v>
      </c>
      <c r="B1946" s="107" t="s">
        <v>411</v>
      </c>
      <c r="C1946" s="107" t="s">
        <v>357</v>
      </c>
      <c r="D1946" s="130" t="s">
        <v>34</v>
      </c>
      <c r="E1946" s="130"/>
      <c r="F1946" s="131" t="s">
        <v>29</v>
      </c>
      <c r="G1946" s="114">
        <v>0</v>
      </c>
      <c r="H1946" s="132">
        <v>100</v>
      </c>
      <c r="I1946" s="131">
        <f t="shared" si="92"/>
        <v>0</v>
      </c>
    </row>
    <row r="1947" spans="1:9" x14ac:dyDescent="0.3">
      <c r="A1947" s="109">
        <v>43924</v>
      </c>
      <c r="B1947" s="107" t="s">
        <v>411</v>
      </c>
      <c r="C1947" s="107" t="s">
        <v>357</v>
      </c>
      <c r="D1947" s="130" t="s">
        <v>35</v>
      </c>
      <c r="E1947" s="130"/>
      <c r="F1947" s="131" t="s">
        <v>29</v>
      </c>
      <c r="G1947" s="114">
        <v>0</v>
      </c>
      <c r="H1947" s="132">
        <v>100</v>
      </c>
      <c r="I1947" s="131">
        <f t="shared" si="92"/>
        <v>0</v>
      </c>
    </row>
    <row r="1948" spans="1:9" x14ac:dyDescent="0.3">
      <c r="A1948" s="109">
        <v>43924</v>
      </c>
      <c r="B1948" s="107" t="s">
        <v>411</v>
      </c>
      <c r="C1948" s="107" t="s">
        <v>357</v>
      </c>
      <c r="D1948" s="130" t="s">
        <v>36</v>
      </c>
      <c r="E1948" s="130"/>
      <c r="F1948" s="131" t="s">
        <v>29</v>
      </c>
      <c r="G1948" s="114">
        <v>0</v>
      </c>
      <c r="H1948" s="132">
        <v>100</v>
      </c>
      <c r="I1948" s="131">
        <f t="shared" si="92"/>
        <v>0</v>
      </c>
    </row>
    <row r="1949" spans="1:9" x14ac:dyDescent="0.3">
      <c r="A1949" s="109">
        <v>43924</v>
      </c>
      <c r="B1949" s="107" t="s">
        <v>411</v>
      </c>
      <c r="C1949" s="107" t="s">
        <v>357</v>
      </c>
      <c r="D1949" s="130" t="s">
        <v>37</v>
      </c>
      <c r="E1949" s="130"/>
      <c r="F1949" s="131" t="s">
        <v>29</v>
      </c>
      <c r="G1949" s="114">
        <v>0</v>
      </c>
      <c r="H1949" s="132">
        <v>100</v>
      </c>
      <c r="I1949" s="131">
        <f t="shared" si="92"/>
        <v>0</v>
      </c>
    </row>
    <row r="1950" spans="1:9" x14ac:dyDescent="0.3">
      <c r="A1950" s="109">
        <v>43924</v>
      </c>
      <c r="B1950" s="107" t="s">
        <v>411</v>
      </c>
      <c r="C1950" s="107" t="s">
        <v>357</v>
      </c>
      <c r="D1950" s="133" t="s">
        <v>17</v>
      </c>
      <c r="E1950" s="133"/>
      <c r="F1950" s="134" t="s">
        <v>38</v>
      </c>
      <c r="G1950" s="114">
        <v>1</v>
      </c>
      <c r="H1950" s="135">
        <v>24</v>
      </c>
      <c r="I1950" s="134">
        <f t="shared" si="92"/>
        <v>24</v>
      </c>
    </row>
    <row r="1951" spans="1:9" x14ac:dyDescent="0.3">
      <c r="A1951" s="109">
        <v>43924</v>
      </c>
      <c r="B1951" s="107" t="s">
        <v>411</v>
      </c>
      <c r="C1951" s="107" t="s">
        <v>357</v>
      </c>
      <c r="D1951" s="7" t="s">
        <v>39</v>
      </c>
      <c r="E1951" s="7"/>
      <c r="F1951" s="8" t="s">
        <v>11</v>
      </c>
      <c r="G1951" s="114"/>
      <c r="H1951" s="113"/>
      <c r="I1951" s="8"/>
    </row>
    <row r="1952" spans="1:9" x14ac:dyDescent="0.3">
      <c r="A1952" s="109">
        <v>43924</v>
      </c>
      <c r="B1952" s="107" t="s">
        <v>411</v>
      </c>
      <c r="C1952" s="107" t="s">
        <v>357</v>
      </c>
      <c r="D1952" s="7" t="s">
        <v>40</v>
      </c>
      <c r="E1952" s="7"/>
      <c r="F1952" s="8" t="s">
        <v>11</v>
      </c>
      <c r="G1952" s="114"/>
      <c r="H1952" s="113"/>
      <c r="I1952" s="8"/>
    </row>
    <row r="1953" spans="1:11" x14ac:dyDescent="0.3">
      <c r="A1953" s="109">
        <v>43924</v>
      </c>
      <c r="B1953" s="107" t="s">
        <v>411</v>
      </c>
      <c r="C1953" s="107" t="s">
        <v>357</v>
      </c>
      <c r="D1953" s="7" t="s">
        <v>41</v>
      </c>
      <c r="E1953" s="7"/>
      <c r="F1953" s="8" t="s">
        <v>41</v>
      </c>
      <c r="G1953" s="114"/>
      <c r="H1953" s="113"/>
      <c r="I1953" s="8"/>
    </row>
    <row r="1954" spans="1:11" x14ac:dyDescent="0.3">
      <c r="A1954" s="109">
        <v>43924</v>
      </c>
      <c r="B1954" s="107" t="s">
        <v>411</v>
      </c>
      <c r="C1954" s="107" t="s">
        <v>357</v>
      </c>
      <c r="D1954" s="7" t="s">
        <v>42</v>
      </c>
      <c r="E1954" s="7"/>
      <c r="F1954" s="8" t="s">
        <v>19</v>
      </c>
      <c r="G1954" s="114"/>
      <c r="H1954" s="113"/>
      <c r="I1954" s="8"/>
    </row>
    <row r="1955" spans="1:11" x14ac:dyDescent="0.3">
      <c r="A1955" s="109">
        <v>43924</v>
      </c>
      <c r="B1955" s="107" t="s">
        <v>411</v>
      </c>
      <c r="C1955" s="107" t="s">
        <v>357</v>
      </c>
      <c r="D1955" s="7" t="s">
        <v>43</v>
      </c>
      <c r="E1955" s="7"/>
      <c r="F1955" s="8" t="s">
        <v>19</v>
      </c>
      <c r="G1955" s="114">
        <v>0</v>
      </c>
      <c r="H1955" s="113">
        <v>24</v>
      </c>
      <c r="I1955" s="8">
        <f t="shared" si="92"/>
        <v>0</v>
      </c>
    </row>
    <row r="1956" spans="1:11" x14ac:dyDescent="0.3">
      <c r="A1956" s="109">
        <v>43924</v>
      </c>
      <c r="B1956" s="107" t="s">
        <v>411</v>
      </c>
      <c r="C1956" s="107" t="s">
        <v>357</v>
      </c>
      <c r="D1956" s="7"/>
      <c r="E1956" s="7"/>
      <c r="F1956" s="8"/>
      <c r="G1956" s="114"/>
      <c r="H1956" s="113"/>
      <c r="I1956" s="8"/>
    </row>
    <row r="1957" spans="1:11" x14ac:dyDescent="0.3">
      <c r="A1957" s="109">
        <v>43924</v>
      </c>
      <c r="B1957" s="107" t="s">
        <v>411</v>
      </c>
      <c r="C1957" s="107" t="s">
        <v>357</v>
      </c>
      <c r="D1957" s="7"/>
      <c r="E1957" s="7"/>
      <c r="F1957" s="8"/>
      <c r="G1957" s="114"/>
      <c r="H1957" s="113"/>
      <c r="I1957" s="8"/>
    </row>
    <row r="1958" spans="1:11" x14ac:dyDescent="0.3">
      <c r="A1958" s="109">
        <v>43924</v>
      </c>
      <c r="B1958" s="107" t="s">
        <v>411</v>
      </c>
      <c r="C1958" s="107" t="s">
        <v>357</v>
      </c>
      <c r="D1958" s="7"/>
      <c r="E1958" s="7"/>
      <c r="F1958" s="8"/>
      <c r="G1958" s="114"/>
      <c r="H1958" s="113"/>
      <c r="I1958" s="8"/>
    </row>
    <row r="1959" spans="1:11" x14ac:dyDescent="0.3">
      <c r="A1959" s="109">
        <v>43924</v>
      </c>
      <c r="B1959" s="107" t="s">
        <v>411</v>
      </c>
      <c r="C1959" s="107" t="s">
        <v>357</v>
      </c>
      <c r="D1959" s="7"/>
      <c r="E1959" s="7"/>
      <c r="F1959" s="8"/>
      <c r="G1959" s="114"/>
      <c r="H1959" s="113"/>
      <c r="I1959" s="8"/>
    </row>
    <row r="1960" spans="1:11" x14ac:dyDescent="0.3">
      <c r="A1960" s="109">
        <v>43924</v>
      </c>
      <c r="B1960" s="107" t="s">
        <v>411</v>
      </c>
      <c r="C1960" s="107" t="s">
        <v>357</v>
      </c>
      <c r="D1960" s="7"/>
      <c r="E1960" s="7"/>
      <c r="F1960" s="8"/>
      <c r="G1960" s="114"/>
      <c r="H1960" s="113"/>
      <c r="I1960" s="8"/>
    </row>
    <row r="1961" spans="1:11" x14ac:dyDescent="0.3">
      <c r="A1961" s="109">
        <v>43924</v>
      </c>
      <c r="B1961" s="107" t="s">
        <v>411</v>
      </c>
      <c r="C1961" s="107" t="s">
        <v>357</v>
      </c>
      <c r="D1961" s="7"/>
      <c r="E1961" s="7"/>
      <c r="F1961" s="8"/>
      <c r="G1961" s="114"/>
      <c r="H1961" s="113"/>
      <c r="I1961" s="8"/>
    </row>
    <row r="1962" spans="1:11" x14ac:dyDescent="0.3">
      <c r="A1962" s="109">
        <v>43924</v>
      </c>
      <c r="B1962" s="107" t="s">
        <v>411</v>
      </c>
      <c r="C1962" s="107" t="s">
        <v>357</v>
      </c>
      <c r="D1962" s="8"/>
      <c r="E1962" s="8"/>
      <c r="F1962" s="8"/>
      <c r="G1962" s="114"/>
      <c r="H1962" s="113"/>
      <c r="I1962" s="8"/>
    </row>
    <row r="1963" spans="1:11" x14ac:dyDescent="0.3">
      <c r="A1963" s="105"/>
      <c r="B1963" s="108"/>
      <c r="C1963" s="108"/>
      <c r="D1963" s="14"/>
      <c r="E1963" s="14"/>
      <c r="F1963" s="15"/>
      <c r="G1963" s="115"/>
      <c r="H1963" s="116"/>
      <c r="I1963" s="15"/>
    </row>
    <row r="1964" spans="1:11" x14ac:dyDescent="0.3">
      <c r="A1964" s="109">
        <v>43924</v>
      </c>
      <c r="B1964" s="107" t="s">
        <v>115</v>
      </c>
      <c r="C1964" s="107" t="s">
        <v>357</v>
      </c>
      <c r="D1964" s="8" t="s">
        <v>10</v>
      </c>
      <c r="E1964" s="8"/>
      <c r="F1964" s="8" t="s">
        <v>368</v>
      </c>
      <c r="G1964" s="114">
        <v>0</v>
      </c>
      <c r="H1964" s="113">
        <v>50</v>
      </c>
      <c r="I1964" s="8">
        <f>G1964*H1964</f>
        <v>0</v>
      </c>
    </row>
    <row r="1965" spans="1:11" x14ac:dyDescent="0.3">
      <c r="A1965" s="109">
        <v>43924</v>
      </c>
      <c r="B1965" s="107" t="s">
        <v>115</v>
      </c>
      <c r="C1965" s="107" t="s">
        <v>357</v>
      </c>
      <c r="D1965" s="118" t="s">
        <v>12</v>
      </c>
      <c r="E1965" s="118"/>
      <c r="F1965" s="119" t="s">
        <v>11</v>
      </c>
      <c r="G1965" s="114">
        <v>2</v>
      </c>
      <c r="H1965" s="120">
        <v>30</v>
      </c>
      <c r="I1965" s="119">
        <f t="shared" ref="I1965:I1987" si="93">G1965*H1965</f>
        <v>60</v>
      </c>
      <c r="J1965" s="137"/>
      <c r="K1965" t="s">
        <v>412</v>
      </c>
    </row>
    <row r="1966" spans="1:11" x14ac:dyDescent="0.3">
      <c r="A1966" s="109">
        <v>43924</v>
      </c>
      <c r="B1966" s="107" t="s">
        <v>115</v>
      </c>
      <c r="C1966" s="107" t="s">
        <v>357</v>
      </c>
      <c r="D1966" s="118" t="s">
        <v>13</v>
      </c>
      <c r="E1966" s="118"/>
      <c r="F1966" s="119" t="s">
        <v>11</v>
      </c>
      <c r="G1966" s="114">
        <v>0</v>
      </c>
      <c r="H1966" s="120">
        <v>20</v>
      </c>
      <c r="I1966" s="119">
        <f t="shared" si="93"/>
        <v>0</v>
      </c>
    </row>
    <row r="1967" spans="1:11" x14ac:dyDescent="0.3">
      <c r="A1967" s="109">
        <v>43924</v>
      </c>
      <c r="B1967" s="107" t="s">
        <v>115</v>
      </c>
      <c r="C1967" s="107" t="s">
        <v>357</v>
      </c>
      <c r="D1967" s="118" t="s">
        <v>15</v>
      </c>
      <c r="E1967" s="118"/>
      <c r="F1967" s="119" t="s">
        <v>11</v>
      </c>
      <c r="G1967" s="114">
        <v>0</v>
      </c>
      <c r="H1967" s="120">
        <v>20</v>
      </c>
      <c r="I1967" s="119">
        <f t="shared" si="93"/>
        <v>0</v>
      </c>
    </row>
    <row r="1968" spans="1:11" x14ac:dyDescent="0.3">
      <c r="A1968" s="109">
        <v>43924</v>
      </c>
      <c r="B1968" s="107" t="s">
        <v>115</v>
      </c>
      <c r="C1968" s="107" t="s">
        <v>357</v>
      </c>
      <c r="D1968" s="118" t="s">
        <v>14</v>
      </c>
      <c r="E1968" s="118"/>
      <c r="F1968" s="119" t="s">
        <v>11</v>
      </c>
      <c r="G1968" s="114">
        <v>0</v>
      </c>
      <c r="H1968" s="120">
        <v>20</v>
      </c>
      <c r="I1968" s="119">
        <f t="shared" si="93"/>
        <v>0</v>
      </c>
    </row>
    <row r="1969" spans="1:9" x14ac:dyDescent="0.3">
      <c r="A1969" s="109">
        <v>43924</v>
      </c>
      <c r="B1969" s="107" t="s">
        <v>115</v>
      </c>
      <c r="C1969" s="107" t="s">
        <v>357</v>
      </c>
      <c r="D1969" s="118" t="s">
        <v>16</v>
      </c>
      <c r="E1969" s="118"/>
      <c r="F1969" s="119" t="s">
        <v>11</v>
      </c>
      <c r="G1969" s="114">
        <v>15</v>
      </c>
      <c r="H1969" s="120">
        <v>20</v>
      </c>
      <c r="I1969" s="119">
        <f t="shared" si="93"/>
        <v>300</v>
      </c>
    </row>
    <row r="1970" spans="1:9" x14ac:dyDescent="0.3">
      <c r="A1970" s="109">
        <v>43924</v>
      </c>
      <c r="B1970" s="107" t="s">
        <v>115</v>
      </c>
      <c r="C1970" s="107" t="s">
        <v>357</v>
      </c>
      <c r="D1970" s="121" t="s">
        <v>18</v>
      </c>
      <c r="E1970" s="121"/>
      <c r="F1970" s="122" t="s">
        <v>19</v>
      </c>
      <c r="G1970" s="114">
        <v>0</v>
      </c>
      <c r="H1970" s="123">
        <v>1</v>
      </c>
      <c r="I1970" s="124">
        <f t="shared" si="93"/>
        <v>0</v>
      </c>
    </row>
    <row r="1971" spans="1:9" x14ac:dyDescent="0.3">
      <c r="A1971" s="109">
        <v>43924</v>
      </c>
      <c r="B1971" s="107" t="s">
        <v>115</v>
      </c>
      <c r="C1971" s="107" t="s">
        <v>357</v>
      </c>
      <c r="D1971" s="125" t="s">
        <v>20</v>
      </c>
      <c r="E1971" s="125"/>
      <c r="F1971" s="124" t="s">
        <v>19</v>
      </c>
      <c r="G1971" s="114">
        <v>0</v>
      </c>
      <c r="H1971" s="126">
        <v>1</v>
      </c>
      <c r="I1971" s="124">
        <f t="shared" si="93"/>
        <v>0</v>
      </c>
    </row>
    <row r="1972" spans="1:9" x14ac:dyDescent="0.3">
      <c r="A1972" s="109">
        <v>43924</v>
      </c>
      <c r="B1972" s="107" t="s">
        <v>115</v>
      </c>
      <c r="C1972" s="107" t="s">
        <v>357</v>
      </c>
      <c r="D1972" s="125" t="s">
        <v>21</v>
      </c>
      <c r="E1972" s="125"/>
      <c r="F1972" s="124" t="s">
        <v>19</v>
      </c>
      <c r="G1972" s="114">
        <v>0</v>
      </c>
      <c r="H1972" s="126">
        <v>1</v>
      </c>
      <c r="I1972" s="124">
        <f t="shared" si="93"/>
        <v>0</v>
      </c>
    </row>
    <row r="1973" spans="1:9" x14ac:dyDescent="0.3">
      <c r="A1973" s="109">
        <v>43924</v>
      </c>
      <c r="B1973" s="107" t="s">
        <v>115</v>
      </c>
      <c r="C1973" s="107" t="s">
        <v>357</v>
      </c>
      <c r="D1973" s="125" t="s">
        <v>22</v>
      </c>
      <c r="E1973" s="125"/>
      <c r="F1973" s="124" t="s">
        <v>19</v>
      </c>
      <c r="G1973" s="114">
        <v>0</v>
      </c>
      <c r="H1973" s="126">
        <v>1</v>
      </c>
      <c r="I1973" s="124">
        <f t="shared" si="93"/>
        <v>0</v>
      </c>
    </row>
    <row r="1974" spans="1:9" x14ac:dyDescent="0.3">
      <c r="A1974" s="109">
        <v>43924</v>
      </c>
      <c r="B1974" s="107" t="s">
        <v>115</v>
      </c>
      <c r="C1974" s="107" t="s">
        <v>357</v>
      </c>
      <c r="D1974" s="125" t="s">
        <v>23</v>
      </c>
      <c r="E1974" s="125"/>
      <c r="F1974" s="124" t="s">
        <v>19</v>
      </c>
      <c r="G1974" s="114">
        <v>0</v>
      </c>
      <c r="H1974" s="126">
        <v>1</v>
      </c>
      <c r="I1974" s="124">
        <f t="shared" si="93"/>
        <v>0</v>
      </c>
    </row>
    <row r="1975" spans="1:9" x14ac:dyDescent="0.3">
      <c r="A1975" s="109">
        <v>43924</v>
      </c>
      <c r="B1975" s="107" t="s">
        <v>115</v>
      </c>
      <c r="C1975" s="107" t="s">
        <v>357</v>
      </c>
      <c r="D1975" s="127" t="s">
        <v>24</v>
      </c>
      <c r="E1975" s="127"/>
      <c r="F1975" s="128" t="s">
        <v>25</v>
      </c>
      <c r="G1975" s="114">
        <v>2</v>
      </c>
      <c r="H1975" s="129">
        <v>30</v>
      </c>
      <c r="I1975" s="128">
        <f t="shared" si="93"/>
        <v>60</v>
      </c>
    </row>
    <row r="1976" spans="1:9" x14ac:dyDescent="0.3">
      <c r="A1976" s="109">
        <v>43924</v>
      </c>
      <c r="B1976" s="107" t="s">
        <v>115</v>
      </c>
      <c r="C1976" s="107" t="s">
        <v>357</v>
      </c>
      <c r="D1976" s="127" t="s">
        <v>26</v>
      </c>
      <c r="E1976" s="127"/>
      <c r="F1976" s="128" t="s">
        <v>25</v>
      </c>
      <c r="G1976" s="114">
        <v>2</v>
      </c>
      <c r="H1976" s="129">
        <v>30</v>
      </c>
      <c r="I1976" s="128">
        <f t="shared" si="93"/>
        <v>60</v>
      </c>
    </row>
    <row r="1977" spans="1:9" x14ac:dyDescent="0.3">
      <c r="A1977" s="109">
        <v>43924</v>
      </c>
      <c r="B1977" s="107" t="s">
        <v>115</v>
      </c>
      <c r="C1977" s="107" t="s">
        <v>357</v>
      </c>
      <c r="D1977" s="127" t="s">
        <v>27</v>
      </c>
      <c r="E1977" s="127"/>
      <c r="F1977" s="128" t="s">
        <v>25</v>
      </c>
      <c r="G1977" s="114">
        <v>2</v>
      </c>
      <c r="H1977" s="129">
        <v>18</v>
      </c>
      <c r="I1977" s="128">
        <f t="shared" si="93"/>
        <v>36</v>
      </c>
    </row>
    <row r="1978" spans="1:9" x14ac:dyDescent="0.3">
      <c r="A1978" s="109">
        <v>43924</v>
      </c>
      <c r="B1978" s="107" t="s">
        <v>115</v>
      </c>
      <c r="C1978" s="107" t="s">
        <v>357</v>
      </c>
      <c r="D1978" s="130" t="s">
        <v>28</v>
      </c>
      <c r="E1978" s="130"/>
      <c r="F1978" s="131" t="s">
        <v>29</v>
      </c>
      <c r="G1978" s="114">
        <v>0</v>
      </c>
      <c r="H1978" s="132">
        <v>100</v>
      </c>
      <c r="I1978" s="131">
        <f t="shared" si="93"/>
        <v>0</v>
      </c>
    </row>
    <row r="1979" spans="1:9" x14ac:dyDescent="0.3">
      <c r="A1979" s="109">
        <v>43924</v>
      </c>
      <c r="B1979" s="107" t="s">
        <v>115</v>
      </c>
      <c r="C1979" s="107" t="s">
        <v>357</v>
      </c>
      <c r="D1979" s="130" t="s">
        <v>30</v>
      </c>
      <c r="E1979" s="130"/>
      <c r="F1979" s="131" t="s">
        <v>29</v>
      </c>
      <c r="G1979" s="114">
        <v>0</v>
      </c>
      <c r="H1979" s="132">
        <v>100</v>
      </c>
      <c r="I1979" s="131">
        <f t="shared" si="93"/>
        <v>0</v>
      </c>
    </row>
    <row r="1980" spans="1:9" x14ac:dyDescent="0.3">
      <c r="A1980" s="109">
        <v>43924</v>
      </c>
      <c r="B1980" s="107" t="s">
        <v>115</v>
      </c>
      <c r="C1980" s="107" t="s">
        <v>357</v>
      </c>
      <c r="D1980" s="130" t="s">
        <v>31</v>
      </c>
      <c r="E1980" s="130"/>
      <c r="F1980" s="131" t="s">
        <v>29</v>
      </c>
      <c r="G1980" s="114">
        <v>0</v>
      </c>
      <c r="H1980" s="132">
        <v>100</v>
      </c>
      <c r="I1980" s="131">
        <f t="shared" si="93"/>
        <v>0</v>
      </c>
    </row>
    <row r="1981" spans="1:9" x14ac:dyDescent="0.3">
      <c r="A1981" s="109">
        <v>43924</v>
      </c>
      <c r="B1981" s="107" t="s">
        <v>115</v>
      </c>
      <c r="C1981" s="107" t="s">
        <v>357</v>
      </c>
      <c r="D1981" s="130" t="s">
        <v>32</v>
      </c>
      <c r="E1981" s="130"/>
      <c r="F1981" s="131" t="s">
        <v>29</v>
      </c>
      <c r="G1981" s="114">
        <v>0</v>
      </c>
      <c r="H1981" s="132">
        <v>100</v>
      </c>
      <c r="I1981" s="131">
        <f t="shared" si="93"/>
        <v>0</v>
      </c>
    </row>
    <row r="1982" spans="1:9" x14ac:dyDescent="0.3">
      <c r="A1982" s="109">
        <v>43924</v>
      </c>
      <c r="B1982" s="107" t="s">
        <v>115</v>
      </c>
      <c r="C1982" s="107" t="s">
        <v>357</v>
      </c>
      <c r="D1982" s="130" t="s">
        <v>33</v>
      </c>
      <c r="E1982" s="130"/>
      <c r="F1982" s="131" t="s">
        <v>29</v>
      </c>
      <c r="G1982" s="114">
        <v>0</v>
      </c>
      <c r="H1982" s="132">
        <v>100</v>
      </c>
      <c r="I1982" s="131">
        <f t="shared" si="93"/>
        <v>0</v>
      </c>
    </row>
    <row r="1983" spans="1:9" x14ac:dyDescent="0.3">
      <c r="A1983" s="109">
        <v>43924</v>
      </c>
      <c r="B1983" s="107" t="s">
        <v>115</v>
      </c>
      <c r="C1983" s="107" t="s">
        <v>357</v>
      </c>
      <c r="D1983" s="130" t="s">
        <v>34</v>
      </c>
      <c r="E1983" s="130"/>
      <c r="F1983" s="131" t="s">
        <v>29</v>
      </c>
      <c r="G1983" s="114">
        <v>0</v>
      </c>
      <c r="H1983" s="132">
        <v>100</v>
      </c>
      <c r="I1983" s="131">
        <f t="shared" si="93"/>
        <v>0</v>
      </c>
    </row>
    <row r="1984" spans="1:9" x14ac:dyDescent="0.3">
      <c r="A1984" s="109">
        <v>43924</v>
      </c>
      <c r="B1984" s="107" t="s">
        <v>115</v>
      </c>
      <c r="C1984" s="107" t="s">
        <v>357</v>
      </c>
      <c r="D1984" s="130" t="s">
        <v>35</v>
      </c>
      <c r="E1984" s="130"/>
      <c r="F1984" s="131" t="s">
        <v>29</v>
      </c>
      <c r="G1984" s="114">
        <v>0</v>
      </c>
      <c r="H1984" s="132">
        <v>100</v>
      </c>
      <c r="I1984" s="131">
        <f t="shared" si="93"/>
        <v>0</v>
      </c>
    </row>
    <row r="1985" spans="1:9" x14ac:dyDescent="0.3">
      <c r="A1985" s="109">
        <v>43924</v>
      </c>
      <c r="B1985" s="107" t="s">
        <v>115</v>
      </c>
      <c r="C1985" s="107" t="s">
        <v>357</v>
      </c>
      <c r="D1985" s="130" t="s">
        <v>36</v>
      </c>
      <c r="E1985" s="130"/>
      <c r="F1985" s="131" t="s">
        <v>29</v>
      </c>
      <c r="G1985" s="114">
        <v>0</v>
      </c>
      <c r="H1985" s="132">
        <v>100</v>
      </c>
      <c r="I1985" s="131">
        <f t="shared" si="93"/>
        <v>0</v>
      </c>
    </row>
    <row r="1986" spans="1:9" x14ac:dyDescent="0.3">
      <c r="A1986" s="109">
        <v>43924</v>
      </c>
      <c r="B1986" s="107" t="s">
        <v>115</v>
      </c>
      <c r="C1986" s="107" t="s">
        <v>357</v>
      </c>
      <c r="D1986" s="130" t="s">
        <v>37</v>
      </c>
      <c r="E1986" s="130"/>
      <c r="F1986" s="131" t="s">
        <v>29</v>
      </c>
      <c r="G1986" s="114">
        <v>0</v>
      </c>
      <c r="H1986" s="132">
        <v>100</v>
      </c>
      <c r="I1986" s="131">
        <f t="shared" si="93"/>
        <v>0</v>
      </c>
    </row>
    <row r="1987" spans="1:9" x14ac:dyDescent="0.3">
      <c r="A1987" s="109">
        <v>43924</v>
      </c>
      <c r="B1987" s="107" t="s">
        <v>115</v>
      </c>
      <c r="C1987" s="107" t="s">
        <v>357</v>
      </c>
      <c r="D1987" s="133" t="s">
        <v>17</v>
      </c>
      <c r="E1987" s="133"/>
      <c r="F1987" s="134" t="s">
        <v>38</v>
      </c>
      <c r="G1987" s="114">
        <v>0</v>
      </c>
      <c r="H1987" s="135">
        <v>24</v>
      </c>
      <c r="I1987" s="134">
        <f t="shared" si="93"/>
        <v>0</v>
      </c>
    </row>
    <row r="1988" spans="1:9" x14ac:dyDescent="0.3">
      <c r="A1988" s="109">
        <v>43924</v>
      </c>
      <c r="B1988" s="107" t="s">
        <v>115</v>
      </c>
      <c r="C1988" s="107" t="s">
        <v>357</v>
      </c>
      <c r="D1988" s="7" t="s">
        <v>39</v>
      </c>
      <c r="E1988" s="7"/>
      <c r="F1988" s="8" t="s">
        <v>11</v>
      </c>
      <c r="G1988" s="114"/>
      <c r="H1988" s="113"/>
      <c r="I1988" s="8"/>
    </row>
    <row r="1989" spans="1:9" x14ac:dyDescent="0.3">
      <c r="A1989" s="109">
        <v>43924</v>
      </c>
      <c r="B1989" s="107" t="s">
        <v>115</v>
      </c>
      <c r="C1989" s="107" t="s">
        <v>357</v>
      </c>
      <c r="D1989" s="7" t="s">
        <v>40</v>
      </c>
      <c r="E1989" s="7"/>
      <c r="F1989" s="8" t="s">
        <v>11</v>
      </c>
      <c r="G1989" s="114"/>
      <c r="H1989" s="113"/>
      <c r="I1989" s="8"/>
    </row>
    <row r="1990" spans="1:9" x14ac:dyDescent="0.3">
      <c r="A1990" s="109">
        <v>43924</v>
      </c>
      <c r="B1990" s="107" t="s">
        <v>115</v>
      </c>
      <c r="C1990" s="107" t="s">
        <v>357</v>
      </c>
      <c r="D1990" s="7" t="s">
        <v>41</v>
      </c>
      <c r="E1990" s="7"/>
      <c r="F1990" s="8" t="s">
        <v>41</v>
      </c>
      <c r="G1990" s="114"/>
      <c r="H1990" s="113"/>
      <c r="I1990" s="8"/>
    </row>
    <row r="1991" spans="1:9" x14ac:dyDescent="0.3">
      <c r="A1991" s="109">
        <v>43924</v>
      </c>
      <c r="B1991" s="107" t="s">
        <v>115</v>
      </c>
      <c r="C1991" s="107" t="s">
        <v>357</v>
      </c>
      <c r="D1991" s="7" t="s">
        <v>42</v>
      </c>
      <c r="E1991" s="7"/>
      <c r="F1991" s="8" t="s">
        <v>19</v>
      </c>
      <c r="G1991" s="114"/>
      <c r="H1991" s="113"/>
      <c r="I1991" s="8"/>
    </row>
    <row r="1992" spans="1:9" x14ac:dyDescent="0.3">
      <c r="A1992" s="109">
        <v>43924</v>
      </c>
      <c r="B1992" s="107" t="s">
        <v>115</v>
      </c>
      <c r="C1992" s="107" t="s">
        <v>357</v>
      </c>
      <c r="D1992" s="7" t="s">
        <v>43</v>
      </c>
      <c r="E1992" s="7"/>
      <c r="F1992" s="8" t="s">
        <v>19</v>
      </c>
      <c r="G1992" s="114">
        <v>0</v>
      </c>
      <c r="H1992" s="113">
        <v>24</v>
      </c>
      <c r="I1992" s="8">
        <f t="shared" ref="I1992" si="94">G1992*H1992</f>
        <v>0</v>
      </c>
    </row>
    <row r="1993" spans="1:9" x14ac:dyDescent="0.3">
      <c r="A1993" s="109">
        <v>43924</v>
      </c>
      <c r="B1993" s="107" t="s">
        <v>115</v>
      </c>
      <c r="C1993" s="107" t="s">
        <v>357</v>
      </c>
      <c r="D1993" s="7"/>
      <c r="E1993" s="7"/>
      <c r="F1993" s="8"/>
      <c r="G1993" s="114"/>
      <c r="H1993" s="113"/>
      <c r="I1993" s="8"/>
    </row>
    <row r="1994" spans="1:9" x14ac:dyDescent="0.3">
      <c r="A1994" s="109">
        <v>43924</v>
      </c>
      <c r="B1994" s="107" t="s">
        <v>115</v>
      </c>
      <c r="C1994" s="107" t="s">
        <v>357</v>
      </c>
      <c r="D1994" s="7"/>
      <c r="E1994" s="7"/>
      <c r="F1994" s="8"/>
      <c r="G1994" s="114"/>
      <c r="H1994" s="113"/>
      <c r="I1994" s="8"/>
    </row>
    <row r="1995" spans="1:9" x14ac:dyDescent="0.3">
      <c r="A1995" s="109">
        <v>43924</v>
      </c>
      <c r="B1995" s="107" t="s">
        <v>115</v>
      </c>
      <c r="C1995" s="107" t="s">
        <v>357</v>
      </c>
      <c r="D1995" s="7"/>
      <c r="E1995" s="7"/>
      <c r="F1995" s="8"/>
      <c r="G1995" s="114"/>
      <c r="H1995" s="113"/>
      <c r="I1995" s="8"/>
    </row>
    <row r="1996" spans="1:9" x14ac:dyDescent="0.3">
      <c r="A1996" s="109">
        <v>43924</v>
      </c>
      <c r="B1996" s="107" t="s">
        <v>115</v>
      </c>
      <c r="C1996" s="107" t="s">
        <v>357</v>
      </c>
      <c r="D1996" s="7"/>
      <c r="E1996" s="7"/>
      <c r="F1996" s="8"/>
      <c r="G1996" s="114"/>
      <c r="H1996" s="113"/>
      <c r="I1996" s="8"/>
    </row>
    <row r="1997" spans="1:9" x14ac:dyDescent="0.3">
      <c r="A1997" s="109">
        <v>43924</v>
      </c>
      <c r="B1997" s="107" t="s">
        <v>115</v>
      </c>
      <c r="C1997" s="107" t="s">
        <v>357</v>
      </c>
      <c r="D1997" s="7"/>
      <c r="E1997" s="7"/>
      <c r="F1997" s="8"/>
      <c r="G1997" s="114"/>
      <c r="H1997" s="113"/>
      <c r="I1997" s="8"/>
    </row>
    <row r="1998" spans="1:9" x14ac:dyDescent="0.3">
      <c r="A1998" s="109">
        <v>43924</v>
      </c>
      <c r="B1998" s="107" t="s">
        <v>115</v>
      </c>
      <c r="C1998" s="107" t="s">
        <v>357</v>
      </c>
      <c r="D1998" s="7"/>
      <c r="E1998" s="7"/>
      <c r="F1998" s="8"/>
      <c r="G1998" s="114"/>
      <c r="H1998" s="113"/>
      <c r="I1998" s="8"/>
    </row>
    <row r="1999" spans="1:9" x14ac:dyDescent="0.3">
      <c r="A1999" s="109">
        <v>43924</v>
      </c>
      <c r="B1999" s="107" t="s">
        <v>115</v>
      </c>
      <c r="C1999" s="107" t="s">
        <v>357</v>
      </c>
      <c r="D1999" s="8"/>
      <c r="E1999" s="8"/>
      <c r="F1999" s="8"/>
      <c r="G1999" s="114"/>
      <c r="H1999" s="113"/>
      <c r="I1999" s="8"/>
    </row>
    <row r="2000" spans="1:9" x14ac:dyDescent="0.3">
      <c r="A2000" s="105"/>
      <c r="B2000" s="108"/>
      <c r="C2000" s="108"/>
      <c r="D2000" s="14"/>
      <c r="E2000" s="14"/>
      <c r="F2000" s="15"/>
      <c r="G2000" s="115"/>
      <c r="H2000" s="116"/>
      <c r="I2000" s="15"/>
    </row>
    <row r="2001" spans="1:9" x14ac:dyDescent="0.3">
      <c r="A2001" s="109">
        <v>43924</v>
      </c>
      <c r="B2001" s="107" t="s">
        <v>116</v>
      </c>
      <c r="C2001" s="107" t="s">
        <v>357</v>
      </c>
      <c r="D2001" s="8" t="s">
        <v>10</v>
      </c>
      <c r="E2001" s="8"/>
      <c r="F2001" s="8" t="s">
        <v>368</v>
      </c>
      <c r="G2001" s="114">
        <v>0</v>
      </c>
      <c r="H2001" s="113">
        <v>50</v>
      </c>
      <c r="I2001" s="8">
        <f>G2001*H2001</f>
        <v>0</v>
      </c>
    </row>
    <row r="2002" spans="1:9" x14ac:dyDescent="0.3">
      <c r="A2002" s="109">
        <v>43924</v>
      </c>
      <c r="B2002" s="107" t="s">
        <v>116</v>
      </c>
      <c r="C2002" s="107" t="s">
        <v>357</v>
      </c>
      <c r="D2002" s="118" t="s">
        <v>12</v>
      </c>
      <c r="E2002" s="118"/>
      <c r="F2002" s="119" t="s">
        <v>11</v>
      </c>
      <c r="G2002" s="114">
        <v>10</v>
      </c>
      <c r="H2002" s="120">
        <v>30</v>
      </c>
      <c r="I2002" s="119">
        <f t="shared" ref="I2002:I2024" si="95">G2002*H2002</f>
        <v>300</v>
      </c>
    </row>
    <row r="2003" spans="1:9" x14ac:dyDescent="0.3">
      <c r="A2003" s="109">
        <v>43924</v>
      </c>
      <c r="B2003" s="107" t="s">
        <v>116</v>
      </c>
      <c r="C2003" s="107" t="s">
        <v>357</v>
      </c>
      <c r="D2003" s="118" t="s">
        <v>13</v>
      </c>
      <c r="E2003" s="118"/>
      <c r="F2003" s="119" t="s">
        <v>11</v>
      </c>
      <c r="G2003" s="114">
        <v>0</v>
      </c>
      <c r="H2003" s="120">
        <v>20</v>
      </c>
      <c r="I2003" s="119">
        <f t="shared" si="95"/>
        <v>0</v>
      </c>
    </row>
    <row r="2004" spans="1:9" x14ac:dyDescent="0.3">
      <c r="A2004" s="109">
        <v>43924</v>
      </c>
      <c r="B2004" s="107" t="s">
        <v>116</v>
      </c>
      <c r="C2004" s="107" t="s">
        <v>357</v>
      </c>
      <c r="D2004" s="118" t="s">
        <v>15</v>
      </c>
      <c r="E2004" s="118"/>
      <c r="F2004" s="119" t="s">
        <v>11</v>
      </c>
      <c r="G2004" s="114">
        <v>0</v>
      </c>
      <c r="H2004" s="120">
        <v>20</v>
      </c>
      <c r="I2004" s="119">
        <f t="shared" si="95"/>
        <v>0</v>
      </c>
    </row>
    <row r="2005" spans="1:9" x14ac:dyDescent="0.3">
      <c r="A2005" s="109">
        <v>43924</v>
      </c>
      <c r="B2005" s="107" t="s">
        <v>116</v>
      </c>
      <c r="C2005" s="107" t="s">
        <v>357</v>
      </c>
      <c r="D2005" s="118" t="s">
        <v>14</v>
      </c>
      <c r="E2005" s="118"/>
      <c r="F2005" s="119" t="s">
        <v>11</v>
      </c>
      <c r="G2005" s="114">
        <v>0</v>
      </c>
      <c r="H2005" s="120">
        <v>20</v>
      </c>
      <c r="I2005" s="119">
        <f t="shared" si="95"/>
        <v>0</v>
      </c>
    </row>
    <row r="2006" spans="1:9" x14ac:dyDescent="0.3">
      <c r="A2006" s="109">
        <v>43924</v>
      </c>
      <c r="B2006" s="107" t="s">
        <v>116</v>
      </c>
      <c r="C2006" s="107" t="s">
        <v>357</v>
      </c>
      <c r="D2006" s="118" t="s">
        <v>16</v>
      </c>
      <c r="E2006" s="118"/>
      <c r="F2006" s="119" t="s">
        <v>11</v>
      </c>
      <c r="G2006" s="114">
        <v>3</v>
      </c>
      <c r="H2006" s="120">
        <v>20</v>
      </c>
      <c r="I2006" s="119">
        <f t="shared" si="95"/>
        <v>60</v>
      </c>
    </row>
    <row r="2007" spans="1:9" x14ac:dyDescent="0.3">
      <c r="A2007" s="109">
        <v>43924</v>
      </c>
      <c r="B2007" s="107" t="s">
        <v>116</v>
      </c>
      <c r="C2007" s="107" t="s">
        <v>357</v>
      </c>
      <c r="D2007" s="121" t="s">
        <v>18</v>
      </c>
      <c r="E2007" s="121"/>
      <c r="F2007" s="122" t="s">
        <v>19</v>
      </c>
      <c r="G2007" s="114">
        <v>0</v>
      </c>
      <c r="H2007" s="123">
        <v>1</v>
      </c>
      <c r="I2007" s="124">
        <f t="shared" si="95"/>
        <v>0</v>
      </c>
    </row>
    <row r="2008" spans="1:9" x14ac:dyDescent="0.3">
      <c r="A2008" s="109">
        <v>43924</v>
      </c>
      <c r="B2008" s="107" t="s">
        <v>116</v>
      </c>
      <c r="C2008" s="107" t="s">
        <v>357</v>
      </c>
      <c r="D2008" s="125" t="s">
        <v>20</v>
      </c>
      <c r="E2008" s="125"/>
      <c r="F2008" s="124" t="s">
        <v>19</v>
      </c>
      <c r="G2008" s="114">
        <v>60</v>
      </c>
      <c r="H2008" s="126">
        <v>1</v>
      </c>
      <c r="I2008" s="124">
        <f t="shared" si="95"/>
        <v>60</v>
      </c>
    </row>
    <row r="2009" spans="1:9" x14ac:dyDescent="0.3">
      <c r="A2009" s="109">
        <v>43924</v>
      </c>
      <c r="B2009" s="107" t="s">
        <v>116</v>
      </c>
      <c r="C2009" s="107" t="s">
        <v>357</v>
      </c>
      <c r="D2009" s="125" t="s">
        <v>21</v>
      </c>
      <c r="E2009" s="125"/>
      <c r="F2009" s="124" t="s">
        <v>19</v>
      </c>
      <c r="G2009" s="114">
        <v>60</v>
      </c>
      <c r="H2009" s="126">
        <v>1</v>
      </c>
      <c r="I2009" s="124">
        <f t="shared" si="95"/>
        <v>60</v>
      </c>
    </row>
    <row r="2010" spans="1:9" x14ac:dyDescent="0.3">
      <c r="A2010" s="109">
        <v>43924</v>
      </c>
      <c r="B2010" s="107" t="s">
        <v>116</v>
      </c>
      <c r="C2010" s="107" t="s">
        <v>357</v>
      </c>
      <c r="D2010" s="125" t="s">
        <v>22</v>
      </c>
      <c r="E2010" s="125"/>
      <c r="F2010" s="124" t="s">
        <v>19</v>
      </c>
      <c r="G2010" s="114">
        <v>36</v>
      </c>
      <c r="H2010" s="126">
        <v>1</v>
      </c>
      <c r="I2010" s="124">
        <f t="shared" si="95"/>
        <v>36</v>
      </c>
    </row>
    <row r="2011" spans="1:9" x14ac:dyDescent="0.3">
      <c r="A2011" s="109">
        <v>43924</v>
      </c>
      <c r="B2011" s="107" t="s">
        <v>116</v>
      </c>
      <c r="C2011" s="107" t="s">
        <v>357</v>
      </c>
      <c r="D2011" s="125" t="s">
        <v>23</v>
      </c>
      <c r="E2011" s="125"/>
      <c r="F2011" s="124" t="s">
        <v>19</v>
      </c>
      <c r="G2011" s="114">
        <v>0</v>
      </c>
      <c r="H2011" s="126">
        <v>1</v>
      </c>
      <c r="I2011" s="124">
        <f t="shared" si="95"/>
        <v>0</v>
      </c>
    </row>
    <row r="2012" spans="1:9" x14ac:dyDescent="0.3">
      <c r="A2012" s="109">
        <v>43924</v>
      </c>
      <c r="B2012" s="107" t="s">
        <v>116</v>
      </c>
      <c r="C2012" s="107" t="s">
        <v>357</v>
      </c>
      <c r="D2012" s="127" t="s">
        <v>24</v>
      </c>
      <c r="E2012" s="127"/>
      <c r="F2012" s="128" t="s">
        <v>25</v>
      </c>
      <c r="G2012" s="114">
        <v>0</v>
      </c>
      <c r="H2012" s="129">
        <v>30</v>
      </c>
      <c r="I2012" s="128">
        <f t="shared" si="95"/>
        <v>0</v>
      </c>
    </row>
    <row r="2013" spans="1:9" x14ac:dyDescent="0.3">
      <c r="A2013" s="109">
        <v>43924</v>
      </c>
      <c r="B2013" s="107" t="s">
        <v>116</v>
      </c>
      <c r="C2013" s="107" t="s">
        <v>357</v>
      </c>
      <c r="D2013" s="127" t="s">
        <v>26</v>
      </c>
      <c r="E2013" s="127"/>
      <c r="F2013" s="128" t="s">
        <v>25</v>
      </c>
      <c r="G2013" s="114">
        <v>0</v>
      </c>
      <c r="H2013" s="129">
        <v>30</v>
      </c>
      <c r="I2013" s="128">
        <f t="shared" si="95"/>
        <v>0</v>
      </c>
    </row>
    <row r="2014" spans="1:9" x14ac:dyDescent="0.3">
      <c r="A2014" s="109">
        <v>43924</v>
      </c>
      <c r="B2014" s="107" t="s">
        <v>116</v>
      </c>
      <c r="C2014" s="107" t="s">
        <v>357</v>
      </c>
      <c r="D2014" s="127" t="s">
        <v>27</v>
      </c>
      <c r="E2014" s="127"/>
      <c r="F2014" s="128" t="s">
        <v>25</v>
      </c>
      <c r="G2014" s="114">
        <v>0</v>
      </c>
      <c r="H2014" s="129">
        <v>18</v>
      </c>
      <c r="I2014" s="128">
        <f t="shared" si="95"/>
        <v>0</v>
      </c>
    </row>
    <row r="2015" spans="1:9" x14ac:dyDescent="0.3">
      <c r="A2015" s="109">
        <v>43924</v>
      </c>
      <c r="B2015" s="107" t="s">
        <v>116</v>
      </c>
      <c r="C2015" s="107" t="s">
        <v>357</v>
      </c>
      <c r="D2015" s="130" t="s">
        <v>28</v>
      </c>
      <c r="E2015" s="130"/>
      <c r="F2015" s="131" t="s">
        <v>29</v>
      </c>
      <c r="G2015" s="114">
        <v>0</v>
      </c>
      <c r="H2015" s="132">
        <v>100</v>
      </c>
      <c r="I2015" s="131">
        <f t="shared" si="95"/>
        <v>0</v>
      </c>
    </row>
    <row r="2016" spans="1:9" x14ac:dyDescent="0.3">
      <c r="A2016" s="109">
        <v>43924</v>
      </c>
      <c r="B2016" s="107" t="s">
        <v>116</v>
      </c>
      <c r="C2016" s="107" t="s">
        <v>357</v>
      </c>
      <c r="D2016" s="130" t="s">
        <v>30</v>
      </c>
      <c r="E2016" s="130"/>
      <c r="F2016" s="131" t="s">
        <v>29</v>
      </c>
      <c r="G2016" s="114">
        <v>0</v>
      </c>
      <c r="H2016" s="132">
        <v>100</v>
      </c>
      <c r="I2016" s="131">
        <f t="shared" si="95"/>
        <v>0</v>
      </c>
    </row>
    <row r="2017" spans="1:9" x14ac:dyDescent="0.3">
      <c r="A2017" s="109">
        <v>43924</v>
      </c>
      <c r="B2017" s="107" t="s">
        <v>116</v>
      </c>
      <c r="C2017" s="107" t="s">
        <v>357</v>
      </c>
      <c r="D2017" s="130" t="s">
        <v>31</v>
      </c>
      <c r="E2017" s="130"/>
      <c r="F2017" s="131" t="s">
        <v>29</v>
      </c>
      <c r="G2017" s="114">
        <v>0</v>
      </c>
      <c r="H2017" s="132">
        <v>100</v>
      </c>
      <c r="I2017" s="131">
        <f t="shared" si="95"/>
        <v>0</v>
      </c>
    </row>
    <row r="2018" spans="1:9" x14ac:dyDescent="0.3">
      <c r="A2018" s="109">
        <v>43924</v>
      </c>
      <c r="B2018" s="107" t="s">
        <v>116</v>
      </c>
      <c r="C2018" s="107" t="s">
        <v>357</v>
      </c>
      <c r="D2018" s="130" t="s">
        <v>32</v>
      </c>
      <c r="E2018" s="130"/>
      <c r="F2018" s="131" t="s">
        <v>29</v>
      </c>
      <c r="G2018" s="114">
        <v>0</v>
      </c>
      <c r="H2018" s="132">
        <v>100</v>
      </c>
      <c r="I2018" s="131">
        <f t="shared" si="95"/>
        <v>0</v>
      </c>
    </row>
    <row r="2019" spans="1:9" x14ac:dyDescent="0.3">
      <c r="A2019" s="109">
        <v>43924</v>
      </c>
      <c r="B2019" s="107" t="s">
        <v>116</v>
      </c>
      <c r="C2019" s="107" t="s">
        <v>357</v>
      </c>
      <c r="D2019" s="130" t="s">
        <v>33</v>
      </c>
      <c r="E2019" s="130"/>
      <c r="F2019" s="131" t="s">
        <v>29</v>
      </c>
      <c r="G2019" s="114">
        <v>0</v>
      </c>
      <c r="H2019" s="132">
        <v>100</v>
      </c>
      <c r="I2019" s="131">
        <f t="shared" si="95"/>
        <v>0</v>
      </c>
    </row>
    <row r="2020" spans="1:9" x14ac:dyDescent="0.3">
      <c r="A2020" s="109">
        <v>43924</v>
      </c>
      <c r="B2020" s="107" t="s">
        <v>116</v>
      </c>
      <c r="C2020" s="107" t="s">
        <v>357</v>
      </c>
      <c r="D2020" s="130" t="s">
        <v>34</v>
      </c>
      <c r="E2020" s="130"/>
      <c r="F2020" s="131" t="s">
        <v>29</v>
      </c>
      <c r="G2020" s="114">
        <v>0</v>
      </c>
      <c r="H2020" s="132">
        <v>100</v>
      </c>
      <c r="I2020" s="131">
        <f t="shared" si="95"/>
        <v>0</v>
      </c>
    </row>
    <row r="2021" spans="1:9" x14ac:dyDescent="0.3">
      <c r="A2021" s="109">
        <v>43924</v>
      </c>
      <c r="B2021" s="107" t="s">
        <v>116</v>
      </c>
      <c r="C2021" s="107" t="s">
        <v>357</v>
      </c>
      <c r="D2021" s="130" t="s">
        <v>35</v>
      </c>
      <c r="E2021" s="130"/>
      <c r="F2021" s="131" t="s">
        <v>29</v>
      </c>
      <c r="G2021" s="114">
        <v>0</v>
      </c>
      <c r="H2021" s="132">
        <v>100</v>
      </c>
      <c r="I2021" s="131">
        <f t="shared" si="95"/>
        <v>0</v>
      </c>
    </row>
    <row r="2022" spans="1:9" x14ac:dyDescent="0.3">
      <c r="A2022" s="109">
        <v>43924</v>
      </c>
      <c r="B2022" s="107" t="s">
        <v>116</v>
      </c>
      <c r="C2022" s="107" t="s">
        <v>357</v>
      </c>
      <c r="D2022" s="130" t="s">
        <v>36</v>
      </c>
      <c r="E2022" s="130"/>
      <c r="F2022" s="131" t="s">
        <v>29</v>
      </c>
      <c r="G2022" s="114">
        <v>0</v>
      </c>
      <c r="H2022" s="132">
        <v>100</v>
      </c>
      <c r="I2022" s="131">
        <f t="shared" si="95"/>
        <v>0</v>
      </c>
    </row>
    <row r="2023" spans="1:9" x14ac:dyDescent="0.3">
      <c r="A2023" s="109">
        <v>43924</v>
      </c>
      <c r="B2023" s="107" t="s">
        <v>116</v>
      </c>
      <c r="C2023" s="107" t="s">
        <v>357</v>
      </c>
      <c r="D2023" s="130" t="s">
        <v>37</v>
      </c>
      <c r="E2023" s="130"/>
      <c r="F2023" s="131" t="s">
        <v>29</v>
      </c>
      <c r="G2023" s="114">
        <v>0</v>
      </c>
      <c r="H2023" s="132">
        <v>100</v>
      </c>
      <c r="I2023" s="131">
        <f t="shared" si="95"/>
        <v>0</v>
      </c>
    </row>
    <row r="2024" spans="1:9" x14ac:dyDescent="0.3">
      <c r="A2024" s="109">
        <v>43924</v>
      </c>
      <c r="B2024" s="107" t="s">
        <v>116</v>
      </c>
      <c r="C2024" s="107" t="s">
        <v>357</v>
      </c>
      <c r="D2024" s="133" t="s">
        <v>17</v>
      </c>
      <c r="E2024" s="133"/>
      <c r="F2024" s="134" t="s">
        <v>38</v>
      </c>
      <c r="G2024" s="114">
        <v>4</v>
      </c>
      <c r="H2024" s="135">
        <v>24</v>
      </c>
      <c r="I2024" s="134">
        <f t="shared" si="95"/>
        <v>96</v>
      </c>
    </row>
    <row r="2025" spans="1:9" x14ac:dyDescent="0.3">
      <c r="A2025" s="109">
        <v>43924</v>
      </c>
      <c r="B2025" s="107" t="s">
        <v>116</v>
      </c>
      <c r="C2025" s="107" t="s">
        <v>357</v>
      </c>
      <c r="D2025" s="7" t="s">
        <v>39</v>
      </c>
      <c r="E2025" s="7"/>
      <c r="F2025" s="8" t="s">
        <v>11</v>
      </c>
      <c r="G2025" s="114"/>
      <c r="H2025" s="113"/>
      <c r="I2025" s="8"/>
    </row>
    <row r="2026" spans="1:9" x14ac:dyDescent="0.3">
      <c r="A2026" s="109">
        <v>43924</v>
      </c>
      <c r="B2026" s="107" t="s">
        <v>116</v>
      </c>
      <c r="C2026" s="107" t="s">
        <v>357</v>
      </c>
      <c r="D2026" s="7" t="s">
        <v>40</v>
      </c>
      <c r="E2026" s="7"/>
      <c r="F2026" s="8" t="s">
        <v>11</v>
      </c>
      <c r="G2026" s="114"/>
      <c r="H2026" s="113"/>
      <c r="I2026" s="8"/>
    </row>
    <row r="2027" spans="1:9" x14ac:dyDescent="0.3">
      <c r="A2027" s="109">
        <v>43924</v>
      </c>
      <c r="B2027" s="107" t="s">
        <v>116</v>
      </c>
      <c r="C2027" s="107" t="s">
        <v>357</v>
      </c>
      <c r="D2027" s="7" t="s">
        <v>41</v>
      </c>
      <c r="E2027" s="7"/>
      <c r="F2027" s="8" t="s">
        <v>41</v>
      </c>
      <c r="G2027" s="114"/>
      <c r="H2027" s="113"/>
      <c r="I2027" s="8"/>
    </row>
    <row r="2028" spans="1:9" x14ac:dyDescent="0.3">
      <c r="A2028" s="109">
        <v>43924</v>
      </c>
      <c r="B2028" s="107" t="s">
        <v>116</v>
      </c>
      <c r="C2028" s="107" t="s">
        <v>357</v>
      </c>
      <c r="D2028" s="7" t="s">
        <v>42</v>
      </c>
      <c r="E2028" s="7"/>
      <c r="F2028" s="8" t="s">
        <v>19</v>
      </c>
      <c r="G2028" s="114"/>
      <c r="H2028" s="113"/>
      <c r="I2028" s="8"/>
    </row>
    <row r="2029" spans="1:9" x14ac:dyDescent="0.3">
      <c r="A2029" s="109">
        <v>43924</v>
      </c>
      <c r="B2029" s="107" t="s">
        <v>116</v>
      </c>
      <c r="C2029" s="107" t="s">
        <v>357</v>
      </c>
      <c r="D2029" s="7" t="s">
        <v>43</v>
      </c>
      <c r="E2029" s="7"/>
      <c r="F2029" s="8" t="s">
        <v>19</v>
      </c>
      <c r="G2029" s="114">
        <v>0</v>
      </c>
      <c r="H2029" s="113">
        <v>24</v>
      </c>
      <c r="I2029" s="8">
        <f t="shared" ref="I2029" si="96">G2029*H2029</f>
        <v>0</v>
      </c>
    </row>
    <row r="2030" spans="1:9" x14ac:dyDescent="0.3">
      <c r="A2030" s="109">
        <v>43924</v>
      </c>
      <c r="B2030" s="107" t="s">
        <v>116</v>
      </c>
      <c r="C2030" s="107" t="s">
        <v>357</v>
      </c>
      <c r="D2030" s="7"/>
      <c r="E2030" s="7"/>
      <c r="F2030" s="8"/>
      <c r="G2030" s="114"/>
      <c r="H2030" s="113"/>
      <c r="I2030" s="8"/>
    </row>
    <row r="2031" spans="1:9" x14ac:dyDescent="0.3">
      <c r="A2031" s="109">
        <v>43924</v>
      </c>
      <c r="B2031" s="107" t="s">
        <v>116</v>
      </c>
      <c r="C2031" s="107" t="s">
        <v>357</v>
      </c>
      <c r="D2031" s="7"/>
      <c r="E2031" s="7"/>
      <c r="F2031" s="8"/>
      <c r="G2031" s="114"/>
      <c r="H2031" s="113"/>
      <c r="I2031" s="8"/>
    </row>
    <row r="2032" spans="1:9" x14ac:dyDescent="0.3">
      <c r="A2032" s="109">
        <v>43924</v>
      </c>
      <c r="B2032" s="107" t="s">
        <v>116</v>
      </c>
      <c r="C2032" s="107" t="s">
        <v>357</v>
      </c>
      <c r="D2032" s="7"/>
      <c r="E2032" s="7"/>
      <c r="F2032" s="8"/>
      <c r="G2032" s="114"/>
      <c r="H2032" s="113"/>
      <c r="I2032" s="8"/>
    </row>
    <row r="2033" spans="1:9" x14ac:dyDescent="0.3">
      <c r="A2033" s="109">
        <v>43924</v>
      </c>
      <c r="B2033" s="107" t="s">
        <v>116</v>
      </c>
      <c r="C2033" s="107" t="s">
        <v>357</v>
      </c>
      <c r="D2033" s="7"/>
      <c r="E2033" s="7"/>
      <c r="F2033" s="8"/>
      <c r="G2033" s="114"/>
      <c r="H2033" s="113"/>
      <c r="I2033" s="8"/>
    </row>
    <row r="2034" spans="1:9" x14ac:dyDescent="0.3">
      <c r="A2034" s="109">
        <v>43924</v>
      </c>
      <c r="B2034" s="107" t="s">
        <v>116</v>
      </c>
      <c r="C2034" s="107" t="s">
        <v>357</v>
      </c>
      <c r="D2034" s="7"/>
      <c r="E2034" s="7"/>
      <c r="F2034" s="8"/>
      <c r="G2034" s="114"/>
      <c r="H2034" s="113"/>
      <c r="I2034" s="8"/>
    </row>
    <row r="2035" spans="1:9" x14ac:dyDescent="0.3">
      <c r="A2035" s="109">
        <v>43924</v>
      </c>
      <c r="B2035" s="107" t="s">
        <v>116</v>
      </c>
      <c r="C2035" s="107" t="s">
        <v>357</v>
      </c>
      <c r="D2035" s="7"/>
      <c r="E2035" s="7"/>
      <c r="F2035" s="8"/>
      <c r="G2035" s="114"/>
      <c r="H2035" s="113"/>
      <c r="I2035" s="8"/>
    </row>
    <row r="2036" spans="1:9" x14ac:dyDescent="0.3">
      <c r="A2036" s="109">
        <v>43924</v>
      </c>
      <c r="B2036" s="107" t="s">
        <v>116</v>
      </c>
      <c r="C2036" s="107" t="s">
        <v>357</v>
      </c>
      <c r="D2036" s="8"/>
      <c r="E2036" s="8"/>
      <c r="F2036" s="8"/>
      <c r="G2036" s="114"/>
      <c r="H2036" s="113"/>
      <c r="I2036" s="8"/>
    </row>
    <row r="2037" spans="1:9" x14ac:dyDescent="0.3">
      <c r="A2037" s="105"/>
      <c r="B2037" s="108"/>
      <c r="C2037" s="108"/>
      <c r="D2037" s="14"/>
      <c r="E2037" s="14"/>
      <c r="F2037" s="15"/>
      <c r="G2037" s="115"/>
      <c r="H2037" s="116"/>
      <c r="I2037" s="15"/>
    </row>
    <row r="2038" spans="1:9" x14ac:dyDescent="0.3">
      <c r="A2038" s="109">
        <v>43924</v>
      </c>
      <c r="B2038" s="107" t="s">
        <v>413</v>
      </c>
      <c r="C2038" s="107" t="s">
        <v>357</v>
      </c>
      <c r="D2038" s="8" t="s">
        <v>10</v>
      </c>
      <c r="E2038" s="8"/>
      <c r="F2038" s="8" t="s">
        <v>368</v>
      </c>
      <c r="G2038" s="114">
        <v>31</v>
      </c>
      <c r="H2038" s="113">
        <v>50</v>
      </c>
      <c r="I2038" s="8">
        <f>G2038*H2038</f>
        <v>1550</v>
      </c>
    </row>
    <row r="2039" spans="1:9" x14ac:dyDescent="0.3">
      <c r="A2039" s="109">
        <v>43924</v>
      </c>
      <c r="B2039" s="107" t="s">
        <v>413</v>
      </c>
      <c r="C2039" s="107" t="s">
        <v>357</v>
      </c>
      <c r="D2039" s="118" t="s">
        <v>12</v>
      </c>
      <c r="E2039" s="118"/>
      <c r="F2039" s="119" t="s">
        <v>11</v>
      </c>
      <c r="G2039" s="114">
        <v>2</v>
      </c>
      <c r="H2039" s="120">
        <v>30</v>
      </c>
      <c r="I2039" s="119">
        <f t="shared" ref="I2039:I2061" si="97">G2039*H2039</f>
        <v>60</v>
      </c>
    </row>
    <row r="2040" spans="1:9" x14ac:dyDescent="0.3">
      <c r="A2040" s="109">
        <v>43924</v>
      </c>
      <c r="B2040" s="107" t="s">
        <v>413</v>
      </c>
      <c r="C2040" s="107" t="s">
        <v>357</v>
      </c>
      <c r="D2040" s="118" t="s">
        <v>13</v>
      </c>
      <c r="E2040" s="118"/>
      <c r="F2040" s="119" t="s">
        <v>11</v>
      </c>
      <c r="G2040" s="114">
        <v>0</v>
      </c>
      <c r="H2040" s="120">
        <v>20</v>
      </c>
      <c r="I2040" s="119">
        <f t="shared" si="97"/>
        <v>0</v>
      </c>
    </row>
    <row r="2041" spans="1:9" x14ac:dyDescent="0.3">
      <c r="A2041" s="109">
        <v>43924</v>
      </c>
      <c r="B2041" s="107" t="s">
        <v>413</v>
      </c>
      <c r="C2041" s="107" t="s">
        <v>357</v>
      </c>
      <c r="D2041" s="118" t="s">
        <v>15</v>
      </c>
      <c r="E2041" s="118"/>
      <c r="F2041" s="119" t="s">
        <v>11</v>
      </c>
      <c r="G2041" s="114">
        <v>0</v>
      </c>
      <c r="H2041" s="120">
        <v>20</v>
      </c>
      <c r="I2041" s="119">
        <f t="shared" si="97"/>
        <v>0</v>
      </c>
    </row>
    <row r="2042" spans="1:9" x14ac:dyDescent="0.3">
      <c r="A2042" s="109">
        <v>43924</v>
      </c>
      <c r="B2042" s="107" t="s">
        <v>413</v>
      </c>
      <c r="C2042" s="107" t="s">
        <v>357</v>
      </c>
      <c r="D2042" s="118" t="s">
        <v>14</v>
      </c>
      <c r="E2042" s="118"/>
      <c r="F2042" s="119" t="s">
        <v>11</v>
      </c>
      <c r="G2042" s="114">
        <v>0</v>
      </c>
      <c r="H2042" s="120">
        <v>20</v>
      </c>
      <c r="I2042" s="119">
        <f t="shared" si="97"/>
        <v>0</v>
      </c>
    </row>
    <row r="2043" spans="1:9" x14ac:dyDescent="0.3">
      <c r="A2043" s="109">
        <v>43924</v>
      </c>
      <c r="B2043" s="107" t="s">
        <v>413</v>
      </c>
      <c r="C2043" s="107" t="s">
        <v>357</v>
      </c>
      <c r="D2043" s="118" t="s">
        <v>16</v>
      </c>
      <c r="E2043" s="118"/>
      <c r="F2043" s="119" t="s">
        <v>11</v>
      </c>
      <c r="G2043" s="114">
        <v>0</v>
      </c>
      <c r="H2043" s="120">
        <v>20</v>
      </c>
      <c r="I2043" s="119">
        <f t="shared" si="97"/>
        <v>0</v>
      </c>
    </row>
    <row r="2044" spans="1:9" x14ac:dyDescent="0.3">
      <c r="A2044" s="109">
        <v>43924</v>
      </c>
      <c r="B2044" s="107" t="s">
        <v>413</v>
      </c>
      <c r="C2044" s="107" t="s">
        <v>357</v>
      </c>
      <c r="D2044" s="121" t="s">
        <v>18</v>
      </c>
      <c r="E2044" s="121"/>
      <c r="F2044" s="122" t="s">
        <v>19</v>
      </c>
      <c r="G2044" s="114">
        <v>0</v>
      </c>
      <c r="H2044" s="123">
        <v>1</v>
      </c>
      <c r="I2044" s="124">
        <f t="shared" si="97"/>
        <v>0</v>
      </c>
    </row>
    <row r="2045" spans="1:9" x14ac:dyDescent="0.3">
      <c r="A2045" s="109">
        <v>43924</v>
      </c>
      <c r="B2045" s="107" t="s">
        <v>413</v>
      </c>
      <c r="C2045" s="107" t="s">
        <v>357</v>
      </c>
      <c r="D2045" s="125" t="s">
        <v>20</v>
      </c>
      <c r="E2045" s="125"/>
      <c r="F2045" s="124" t="s">
        <v>19</v>
      </c>
      <c r="G2045" s="114">
        <v>0</v>
      </c>
      <c r="H2045" s="126">
        <v>1</v>
      </c>
      <c r="I2045" s="124">
        <f t="shared" si="97"/>
        <v>0</v>
      </c>
    </row>
    <row r="2046" spans="1:9" x14ac:dyDescent="0.3">
      <c r="A2046" s="109">
        <v>43924</v>
      </c>
      <c r="B2046" s="107" t="s">
        <v>413</v>
      </c>
      <c r="C2046" s="107" t="s">
        <v>357</v>
      </c>
      <c r="D2046" s="125" t="s">
        <v>21</v>
      </c>
      <c r="E2046" s="125"/>
      <c r="F2046" s="124" t="s">
        <v>19</v>
      </c>
      <c r="G2046" s="114">
        <v>0</v>
      </c>
      <c r="H2046" s="126">
        <v>1</v>
      </c>
      <c r="I2046" s="124">
        <f t="shared" si="97"/>
        <v>0</v>
      </c>
    </row>
    <row r="2047" spans="1:9" x14ac:dyDescent="0.3">
      <c r="A2047" s="109">
        <v>43924</v>
      </c>
      <c r="B2047" s="107" t="s">
        <v>413</v>
      </c>
      <c r="C2047" s="107" t="s">
        <v>357</v>
      </c>
      <c r="D2047" s="125" t="s">
        <v>22</v>
      </c>
      <c r="E2047" s="125"/>
      <c r="F2047" s="124" t="s">
        <v>19</v>
      </c>
      <c r="G2047" s="114">
        <v>0</v>
      </c>
      <c r="H2047" s="126">
        <v>1</v>
      </c>
      <c r="I2047" s="124">
        <f t="shared" si="97"/>
        <v>0</v>
      </c>
    </row>
    <row r="2048" spans="1:9" x14ac:dyDescent="0.3">
      <c r="A2048" s="109">
        <v>43924</v>
      </c>
      <c r="B2048" s="107" t="s">
        <v>413</v>
      </c>
      <c r="C2048" s="107" t="s">
        <v>357</v>
      </c>
      <c r="D2048" s="125" t="s">
        <v>23</v>
      </c>
      <c r="E2048" s="125"/>
      <c r="F2048" s="124" t="s">
        <v>19</v>
      </c>
      <c r="G2048" s="114">
        <v>0</v>
      </c>
      <c r="H2048" s="126">
        <v>1</v>
      </c>
      <c r="I2048" s="124">
        <f t="shared" si="97"/>
        <v>0</v>
      </c>
    </row>
    <row r="2049" spans="1:9" x14ac:dyDescent="0.3">
      <c r="A2049" s="109">
        <v>43924</v>
      </c>
      <c r="B2049" s="107" t="s">
        <v>413</v>
      </c>
      <c r="C2049" s="107" t="s">
        <v>357</v>
      </c>
      <c r="D2049" s="127" t="s">
        <v>24</v>
      </c>
      <c r="E2049" s="127"/>
      <c r="F2049" s="128" t="s">
        <v>25</v>
      </c>
      <c r="G2049" s="114">
        <v>4</v>
      </c>
      <c r="H2049" s="129">
        <v>30</v>
      </c>
      <c r="I2049" s="128">
        <f t="shared" si="97"/>
        <v>120</v>
      </c>
    </row>
    <row r="2050" spans="1:9" x14ac:dyDescent="0.3">
      <c r="A2050" s="109">
        <v>43924</v>
      </c>
      <c r="B2050" s="107" t="s">
        <v>413</v>
      </c>
      <c r="C2050" s="107" t="s">
        <v>357</v>
      </c>
      <c r="D2050" s="127" t="s">
        <v>26</v>
      </c>
      <c r="E2050" s="127"/>
      <c r="F2050" s="128" t="s">
        <v>25</v>
      </c>
      <c r="G2050" s="114">
        <v>4</v>
      </c>
      <c r="H2050" s="129">
        <v>30</v>
      </c>
      <c r="I2050" s="128">
        <f t="shared" si="97"/>
        <v>120</v>
      </c>
    </row>
    <row r="2051" spans="1:9" x14ac:dyDescent="0.3">
      <c r="A2051" s="109">
        <v>43924</v>
      </c>
      <c r="B2051" s="107" t="s">
        <v>413</v>
      </c>
      <c r="C2051" s="107" t="s">
        <v>357</v>
      </c>
      <c r="D2051" s="127" t="s">
        <v>27</v>
      </c>
      <c r="E2051" s="127"/>
      <c r="F2051" s="128" t="s">
        <v>25</v>
      </c>
      <c r="G2051" s="114">
        <v>2</v>
      </c>
      <c r="H2051" s="129">
        <v>18</v>
      </c>
      <c r="I2051" s="128">
        <f t="shared" si="97"/>
        <v>36</v>
      </c>
    </row>
    <row r="2052" spans="1:9" x14ac:dyDescent="0.3">
      <c r="A2052" s="109">
        <v>43924</v>
      </c>
      <c r="B2052" s="107" t="s">
        <v>413</v>
      </c>
      <c r="C2052" s="107" t="s">
        <v>357</v>
      </c>
      <c r="D2052" s="130" t="s">
        <v>28</v>
      </c>
      <c r="E2052" s="130"/>
      <c r="F2052" s="131" t="s">
        <v>29</v>
      </c>
      <c r="G2052" s="114">
        <v>0</v>
      </c>
      <c r="H2052" s="132">
        <v>100</v>
      </c>
      <c r="I2052" s="131">
        <f t="shared" si="97"/>
        <v>0</v>
      </c>
    </row>
    <row r="2053" spans="1:9" x14ac:dyDescent="0.3">
      <c r="A2053" s="109">
        <v>43924</v>
      </c>
      <c r="B2053" s="107" t="s">
        <v>413</v>
      </c>
      <c r="C2053" s="107" t="s">
        <v>357</v>
      </c>
      <c r="D2053" s="130" t="s">
        <v>30</v>
      </c>
      <c r="E2053" s="130"/>
      <c r="F2053" s="131" t="s">
        <v>29</v>
      </c>
      <c r="G2053" s="114">
        <v>0</v>
      </c>
      <c r="H2053" s="132">
        <v>100</v>
      </c>
      <c r="I2053" s="131">
        <f t="shared" si="97"/>
        <v>0</v>
      </c>
    </row>
    <row r="2054" spans="1:9" x14ac:dyDescent="0.3">
      <c r="A2054" s="109">
        <v>43924</v>
      </c>
      <c r="B2054" s="107" t="s">
        <v>413</v>
      </c>
      <c r="C2054" s="107" t="s">
        <v>357</v>
      </c>
      <c r="D2054" s="130" t="s">
        <v>31</v>
      </c>
      <c r="E2054" s="130"/>
      <c r="F2054" s="131" t="s">
        <v>29</v>
      </c>
      <c r="G2054" s="114">
        <v>0</v>
      </c>
      <c r="H2054" s="132">
        <v>100</v>
      </c>
      <c r="I2054" s="131">
        <f t="shared" si="97"/>
        <v>0</v>
      </c>
    </row>
    <row r="2055" spans="1:9" x14ac:dyDescent="0.3">
      <c r="A2055" s="109">
        <v>43924</v>
      </c>
      <c r="B2055" s="107" t="s">
        <v>413</v>
      </c>
      <c r="C2055" s="107" t="s">
        <v>357</v>
      </c>
      <c r="D2055" s="130" t="s">
        <v>32</v>
      </c>
      <c r="E2055" s="130"/>
      <c r="F2055" s="131" t="s">
        <v>29</v>
      </c>
      <c r="G2055" s="114">
        <v>0</v>
      </c>
      <c r="H2055" s="132">
        <v>100</v>
      </c>
      <c r="I2055" s="131">
        <f t="shared" si="97"/>
        <v>0</v>
      </c>
    </row>
    <row r="2056" spans="1:9" x14ac:dyDescent="0.3">
      <c r="A2056" s="109">
        <v>43924</v>
      </c>
      <c r="B2056" s="107" t="s">
        <v>413</v>
      </c>
      <c r="C2056" s="107" t="s">
        <v>357</v>
      </c>
      <c r="D2056" s="130" t="s">
        <v>33</v>
      </c>
      <c r="E2056" s="130"/>
      <c r="F2056" s="131" t="s">
        <v>29</v>
      </c>
      <c r="G2056" s="114">
        <v>0</v>
      </c>
      <c r="H2056" s="132">
        <v>100</v>
      </c>
      <c r="I2056" s="131">
        <f t="shared" si="97"/>
        <v>0</v>
      </c>
    </row>
    <row r="2057" spans="1:9" x14ac:dyDescent="0.3">
      <c r="A2057" s="109">
        <v>43924</v>
      </c>
      <c r="B2057" s="107" t="s">
        <v>413</v>
      </c>
      <c r="C2057" s="107" t="s">
        <v>357</v>
      </c>
      <c r="D2057" s="130" t="s">
        <v>34</v>
      </c>
      <c r="E2057" s="130"/>
      <c r="F2057" s="131" t="s">
        <v>29</v>
      </c>
      <c r="G2057" s="114">
        <v>0</v>
      </c>
      <c r="H2057" s="132">
        <v>100</v>
      </c>
      <c r="I2057" s="131">
        <f t="shared" si="97"/>
        <v>0</v>
      </c>
    </row>
    <row r="2058" spans="1:9" x14ac:dyDescent="0.3">
      <c r="A2058" s="109">
        <v>43924</v>
      </c>
      <c r="B2058" s="107" t="s">
        <v>413</v>
      </c>
      <c r="C2058" s="107" t="s">
        <v>357</v>
      </c>
      <c r="D2058" s="130" t="s">
        <v>35</v>
      </c>
      <c r="E2058" s="130"/>
      <c r="F2058" s="131" t="s">
        <v>29</v>
      </c>
      <c r="G2058" s="114">
        <v>0</v>
      </c>
      <c r="H2058" s="132">
        <v>100</v>
      </c>
      <c r="I2058" s="131">
        <f t="shared" si="97"/>
        <v>0</v>
      </c>
    </row>
    <row r="2059" spans="1:9" x14ac:dyDescent="0.3">
      <c r="A2059" s="109">
        <v>43924</v>
      </c>
      <c r="B2059" s="107" t="s">
        <v>413</v>
      </c>
      <c r="C2059" s="107" t="s">
        <v>357</v>
      </c>
      <c r="D2059" s="130" t="s">
        <v>36</v>
      </c>
      <c r="E2059" s="130"/>
      <c r="F2059" s="131" t="s">
        <v>29</v>
      </c>
      <c r="G2059" s="114">
        <v>0</v>
      </c>
      <c r="H2059" s="132">
        <v>100</v>
      </c>
      <c r="I2059" s="131">
        <f t="shared" si="97"/>
        <v>0</v>
      </c>
    </row>
    <row r="2060" spans="1:9" x14ac:dyDescent="0.3">
      <c r="A2060" s="109">
        <v>43924</v>
      </c>
      <c r="B2060" s="107" t="s">
        <v>413</v>
      </c>
      <c r="C2060" s="107" t="s">
        <v>357</v>
      </c>
      <c r="D2060" s="130" t="s">
        <v>37</v>
      </c>
      <c r="E2060" s="130"/>
      <c r="F2060" s="131" t="s">
        <v>29</v>
      </c>
      <c r="G2060" s="114">
        <v>0</v>
      </c>
      <c r="H2060" s="132">
        <v>100</v>
      </c>
      <c r="I2060" s="131">
        <f t="shared" si="97"/>
        <v>0</v>
      </c>
    </row>
    <row r="2061" spans="1:9" x14ac:dyDescent="0.3">
      <c r="A2061" s="109">
        <v>43924</v>
      </c>
      <c r="B2061" s="107" t="s">
        <v>413</v>
      </c>
      <c r="C2061" s="107" t="s">
        <v>357</v>
      </c>
      <c r="D2061" s="133" t="s">
        <v>17</v>
      </c>
      <c r="E2061" s="133"/>
      <c r="F2061" s="134" t="s">
        <v>38</v>
      </c>
      <c r="G2061" s="114">
        <v>2</v>
      </c>
      <c r="H2061" s="135">
        <v>24</v>
      </c>
      <c r="I2061" s="134">
        <f t="shared" si="97"/>
        <v>48</v>
      </c>
    </row>
    <row r="2062" spans="1:9" x14ac:dyDescent="0.3">
      <c r="A2062" s="109">
        <v>43924</v>
      </c>
      <c r="B2062" s="107" t="s">
        <v>413</v>
      </c>
      <c r="C2062" s="107" t="s">
        <v>357</v>
      </c>
      <c r="D2062" s="7" t="s">
        <v>39</v>
      </c>
      <c r="E2062" s="7"/>
      <c r="F2062" s="8" t="s">
        <v>11</v>
      </c>
      <c r="G2062" s="114"/>
      <c r="H2062" s="113"/>
      <c r="I2062" s="8"/>
    </row>
    <row r="2063" spans="1:9" x14ac:dyDescent="0.3">
      <c r="A2063" s="109">
        <v>43924</v>
      </c>
      <c r="B2063" s="107" t="s">
        <v>413</v>
      </c>
      <c r="C2063" s="107" t="s">
        <v>357</v>
      </c>
      <c r="D2063" s="7" t="s">
        <v>40</v>
      </c>
      <c r="E2063" s="7"/>
      <c r="F2063" s="8" t="s">
        <v>11</v>
      </c>
      <c r="G2063" s="114"/>
      <c r="H2063" s="113"/>
      <c r="I2063" s="8"/>
    </row>
    <row r="2064" spans="1:9" x14ac:dyDescent="0.3">
      <c r="A2064" s="109">
        <v>43924</v>
      </c>
      <c r="B2064" s="107" t="s">
        <v>413</v>
      </c>
      <c r="C2064" s="107" t="s">
        <v>357</v>
      </c>
      <c r="D2064" s="7" t="s">
        <v>41</v>
      </c>
      <c r="E2064" s="7"/>
      <c r="F2064" s="8" t="s">
        <v>41</v>
      </c>
      <c r="G2064" s="114"/>
      <c r="H2064" s="113"/>
      <c r="I2064" s="8"/>
    </row>
    <row r="2065" spans="1:9" x14ac:dyDescent="0.3">
      <c r="A2065" s="109">
        <v>43924</v>
      </c>
      <c r="B2065" s="107" t="s">
        <v>413</v>
      </c>
      <c r="C2065" s="107" t="s">
        <v>357</v>
      </c>
      <c r="D2065" s="7" t="s">
        <v>42</v>
      </c>
      <c r="E2065" s="7"/>
      <c r="F2065" s="8" t="s">
        <v>19</v>
      </c>
      <c r="G2065" s="114"/>
      <c r="H2065" s="113"/>
      <c r="I2065" s="8"/>
    </row>
    <row r="2066" spans="1:9" x14ac:dyDescent="0.3">
      <c r="A2066" s="109">
        <v>43924</v>
      </c>
      <c r="B2066" s="107" t="s">
        <v>413</v>
      </c>
      <c r="C2066" s="107" t="s">
        <v>357</v>
      </c>
      <c r="D2066" s="7" t="s">
        <v>43</v>
      </c>
      <c r="E2066" s="7"/>
      <c r="F2066" s="8" t="s">
        <v>19</v>
      </c>
      <c r="G2066" s="114">
        <v>0</v>
      </c>
      <c r="H2066" s="113">
        <v>24</v>
      </c>
      <c r="I2066" s="8">
        <f t="shared" ref="I2066" si="98">G2066*H2066</f>
        <v>0</v>
      </c>
    </row>
    <row r="2067" spans="1:9" x14ac:dyDescent="0.3">
      <c r="A2067" s="109">
        <v>43924</v>
      </c>
      <c r="B2067" s="107" t="s">
        <v>413</v>
      </c>
      <c r="C2067" s="107" t="s">
        <v>357</v>
      </c>
      <c r="D2067" s="7"/>
      <c r="E2067" s="7"/>
      <c r="F2067" s="8"/>
      <c r="G2067" s="114"/>
      <c r="H2067" s="113"/>
      <c r="I2067" s="8"/>
    </row>
    <row r="2068" spans="1:9" x14ac:dyDescent="0.3">
      <c r="A2068" s="109">
        <v>43924</v>
      </c>
      <c r="B2068" s="107" t="s">
        <v>413</v>
      </c>
      <c r="C2068" s="107" t="s">
        <v>357</v>
      </c>
      <c r="D2068" s="7"/>
      <c r="E2068" s="7"/>
      <c r="F2068" s="8"/>
      <c r="G2068" s="114"/>
      <c r="H2068" s="113"/>
      <c r="I2068" s="8"/>
    </row>
    <row r="2069" spans="1:9" x14ac:dyDescent="0.3">
      <c r="A2069" s="109">
        <v>43924</v>
      </c>
      <c r="B2069" s="107" t="s">
        <v>413</v>
      </c>
      <c r="C2069" s="107" t="s">
        <v>357</v>
      </c>
      <c r="D2069" s="7"/>
      <c r="E2069" s="7"/>
      <c r="F2069" s="8"/>
      <c r="G2069" s="114"/>
      <c r="H2069" s="113"/>
      <c r="I2069" s="8"/>
    </row>
    <row r="2070" spans="1:9" x14ac:dyDescent="0.3">
      <c r="A2070" s="109">
        <v>43924</v>
      </c>
      <c r="B2070" s="107" t="s">
        <v>413</v>
      </c>
      <c r="C2070" s="107" t="s">
        <v>357</v>
      </c>
      <c r="D2070" s="7"/>
      <c r="E2070" s="7"/>
      <c r="F2070" s="8"/>
      <c r="G2070" s="114"/>
      <c r="H2070" s="113"/>
      <c r="I2070" s="8"/>
    </row>
    <row r="2071" spans="1:9" x14ac:dyDescent="0.3">
      <c r="A2071" s="109">
        <v>43924</v>
      </c>
      <c r="B2071" s="107" t="s">
        <v>413</v>
      </c>
      <c r="C2071" s="107" t="s">
        <v>357</v>
      </c>
      <c r="D2071" s="7"/>
      <c r="E2071" s="7"/>
      <c r="F2071" s="8"/>
      <c r="G2071" s="114"/>
      <c r="H2071" s="113"/>
      <c r="I2071" s="8"/>
    </row>
    <row r="2072" spans="1:9" x14ac:dyDescent="0.3">
      <c r="A2072" s="109">
        <v>43924</v>
      </c>
      <c r="B2072" s="107" t="s">
        <v>413</v>
      </c>
      <c r="C2072" s="107" t="s">
        <v>357</v>
      </c>
      <c r="D2072" s="7"/>
      <c r="E2072" s="7"/>
      <c r="F2072" s="8"/>
      <c r="G2072" s="114"/>
      <c r="H2072" s="113"/>
      <c r="I2072" s="8"/>
    </row>
    <row r="2073" spans="1:9" x14ac:dyDescent="0.3">
      <c r="A2073" s="109">
        <v>43924</v>
      </c>
      <c r="B2073" s="107" t="s">
        <v>413</v>
      </c>
      <c r="C2073" s="107" t="s">
        <v>357</v>
      </c>
      <c r="D2073" s="8"/>
      <c r="E2073" s="8"/>
      <c r="F2073" s="8"/>
      <c r="G2073" s="114"/>
      <c r="H2073" s="113"/>
      <c r="I2073" s="8"/>
    </row>
    <row r="2074" spans="1:9" x14ac:dyDescent="0.3">
      <c r="A2074" s="105"/>
      <c r="B2074" s="108"/>
      <c r="C2074" s="108"/>
      <c r="D2074" s="14"/>
      <c r="E2074" s="14"/>
      <c r="F2074" s="15"/>
      <c r="G2074" s="115"/>
      <c r="H2074" s="116"/>
      <c r="I2074" s="15"/>
    </row>
    <row r="2075" spans="1:9" x14ac:dyDescent="0.3">
      <c r="A2075" s="109">
        <v>43924</v>
      </c>
      <c r="B2075" s="107" t="s">
        <v>414</v>
      </c>
      <c r="C2075" s="107" t="s">
        <v>357</v>
      </c>
      <c r="D2075" s="8" t="s">
        <v>10</v>
      </c>
      <c r="E2075" s="8"/>
      <c r="F2075" s="8" t="s">
        <v>368</v>
      </c>
      <c r="G2075" s="114">
        <v>7</v>
      </c>
      <c r="H2075" s="113">
        <v>50</v>
      </c>
      <c r="I2075" s="8">
        <f>G2075*H2075</f>
        <v>350</v>
      </c>
    </row>
    <row r="2076" spans="1:9" x14ac:dyDescent="0.3">
      <c r="A2076" s="109">
        <v>43924</v>
      </c>
      <c r="B2076" s="107" t="s">
        <v>414</v>
      </c>
      <c r="C2076" s="107" t="s">
        <v>357</v>
      </c>
      <c r="D2076" s="118" t="s">
        <v>12</v>
      </c>
      <c r="E2076" s="118"/>
      <c r="F2076" s="119" t="s">
        <v>11</v>
      </c>
      <c r="G2076" s="114">
        <v>4</v>
      </c>
      <c r="H2076" s="120">
        <v>30</v>
      </c>
      <c r="I2076" s="119">
        <f t="shared" ref="I2076:I2098" si="99">G2076*H2076</f>
        <v>120</v>
      </c>
    </row>
    <row r="2077" spans="1:9" x14ac:dyDescent="0.3">
      <c r="A2077" s="109">
        <v>43924</v>
      </c>
      <c r="B2077" s="107" t="s">
        <v>414</v>
      </c>
      <c r="C2077" s="107" t="s">
        <v>357</v>
      </c>
      <c r="D2077" s="118" t="s">
        <v>13</v>
      </c>
      <c r="E2077" s="118"/>
      <c r="F2077" s="119" t="s">
        <v>11</v>
      </c>
      <c r="G2077" s="114">
        <v>0</v>
      </c>
      <c r="H2077" s="120">
        <v>20</v>
      </c>
      <c r="I2077" s="119">
        <f t="shared" si="99"/>
        <v>0</v>
      </c>
    </row>
    <row r="2078" spans="1:9" x14ac:dyDescent="0.3">
      <c r="A2078" s="109">
        <v>43924</v>
      </c>
      <c r="B2078" s="107" t="s">
        <v>414</v>
      </c>
      <c r="C2078" s="107" t="s">
        <v>357</v>
      </c>
      <c r="D2078" s="118" t="s">
        <v>15</v>
      </c>
      <c r="E2078" s="118"/>
      <c r="F2078" s="119" t="s">
        <v>11</v>
      </c>
      <c r="G2078" s="114">
        <v>0</v>
      </c>
      <c r="H2078" s="120">
        <v>20</v>
      </c>
      <c r="I2078" s="119">
        <f t="shared" si="99"/>
        <v>0</v>
      </c>
    </row>
    <row r="2079" spans="1:9" x14ac:dyDescent="0.3">
      <c r="A2079" s="109">
        <v>43924</v>
      </c>
      <c r="B2079" s="107" t="s">
        <v>414</v>
      </c>
      <c r="C2079" s="107" t="s">
        <v>357</v>
      </c>
      <c r="D2079" s="118" t="s">
        <v>14</v>
      </c>
      <c r="E2079" s="118"/>
      <c r="F2079" s="119" t="s">
        <v>11</v>
      </c>
      <c r="G2079" s="114">
        <v>0</v>
      </c>
      <c r="H2079" s="120">
        <v>20</v>
      </c>
      <c r="I2079" s="119">
        <f t="shared" si="99"/>
        <v>0</v>
      </c>
    </row>
    <row r="2080" spans="1:9" x14ac:dyDescent="0.3">
      <c r="A2080" s="109">
        <v>43924</v>
      </c>
      <c r="B2080" s="107" t="s">
        <v>414</v>
      </c>
      <c r="C2080" s="107" t="s">
        <v>357</v>
      </c>
      <c r="D2080" s="118" t="s">
        <v>16</v>
      </c>
      <c r="E2080" s="118"/>
      <c r="F2080" s="119" t="s">
        <v>11</v>
      </c>
      <c r="G2080" s="114">
        <v>0</v>
      </c>
      <c r="H2080" s="120">
        <v>20</v>
      </c>
      <c r="I2080" s="119">
        <f t="shared" si="99"/>
        <v>0</v>
      </c>
    </row>
    <row r="2081" spans="1:9" x14ac:dyDescent="0.3">
      <c r="A2081" s="109">
        <v>43924</v>
      </c>
      <c r="B2081" s="107" t="s">
        <v>414</v>
      </c>
      <c r="C2081" s="107" t="s">
        <v>357</v>
      </c>
      <c r="D2081" s="121" t="s">
        <v>18</v>
      </c>
      <c r="E2081" s="121"/>
      <c r="F2081" s="122" t="s">
        <v>19</v>
      </c>
      <c r="G2081" s="114">
        <v>0</v>
      </c>
      <c r="H2081" s="123">
        <v>1</v>
      </c>
      <c r="I2081" s="124">
        <f t="shared" si="99"/>
        <v>0</v>
      </c>
    </row>
    <row r="2082" spans="1:9" x14ac:dyDescent="0.3">
      <c r="A2082" s="109">
        <v>43924</v>
      </c>
      <c r="B2082" s="107" t="s">
        <v>414</v>
      </c>
      <c r="C2082" s="107" t="s">
        <v>357</v>
      </c>
      <c r="D2082" s="125" t="s">
        <v>20</v>
      </c>
      <c r="E2082" s="125"/>
      <c r="F2082" s="124" t="s">
        <v>19</v>
      </c>
      <c r="G2082" s="114">
        <v>0</v>
      </c>
      <c r="H2082" s="126">
        <v>1</v>
      </c>
      <c r="I2082" s="124">
        <f t="shared" si="99"/>
        <v>0</v>
      </c>
    </row>
    <row r="2083" spans="1:9" x14ac:dyDescent="0.3">
      <c r="A2083" s="109">
        <v>43924</v>
      </c>
      <c r="B2083" s="107" t="s">
        <v>414</v>
      </c>
      <c r="C2083" s="107" t="s">
        <v>357</v>
      </c>
      <c r="D2083" s="125" t="s">
        <v>21</v>
      </c>
      <c r="E2083" s="125"/>
      <c r="F2083" s="124" t="s">
        <v>19</v>
      </c>
      <c r="G2083" s="114">
        <v>0</v>
      </c>
      <c r="H2083" s="126">
        <v>1</v>
      </c>
      <c r="I2083" s="124">
        <f t="shared" si="99"/>
        <v>0</v>
      </c>
    </row>
    <row r="2084" spans="1:9" x14ac:dyDescent="0.3">
      <c r="A2084" s="109">
        <v>43924</v>
      </c>
      <c r="B2084" s="107" t="s">
        <v>414</v>
      </c>
      <c r="C2084" s="107" t="s">
        <v>357</v>
      </c>
      <c r="D2084" s="125" t="s">
        <v>22</v>
      </c>
      <c r="E2084" s="125"/>
      <c r="F2084" s="124" t="s">
        <v>19</v>
      </c>
      <c r="G2084" s="114">
        <v>0</v>
      </c>
      <c r="H2084" s="126">
        <v>1</v>
      </c>
      <c r="I2084" s="124">
        <f t="shared" si="99"/>
        <v>0</v>
      </c>
    </row>
    <row r="2085" spans="1:9" x14ac:dyDescent="0.3">
      <c r="A2085" s="109">
        <v>43924</v>
      </c>
      <c r="B2085" s="107" t="s">
        <v>414</v>
      </c>
      <c r="C2085" s="107" t="s">
        <v>357</v>
      </c>
      <c r="D2085" s="125" t="s">
        <v>23</v>
      </c>
      <c r="E2085" s="125"/>
      <c r="F2085" s="124" t="s">
        <v>19</v>
      </c>
      <c r="G2085" s="114">
        <v>0</v>
      </c>
      <c r="H2085" s="126">
        <v>1</v>
      </c>
      <c r="I2085" s="124">
        <f t="shared" si="99"/>
        <v>0</v>
      </c>
    </row>
    <row r="2086" spans="1:9" x14ac:dyDescent="0.3">
      <c r="A2086" s="109">
        <v>43924</v>
      </c>
      <c r="B2086" s="107" t="s">
        <v>414</v>
      </c>
      <c r="C2086" s="107" t="s">
        <v>357</v>
      </c>
      <c r="D2086" s="127" t="s">
        <v>24</v>
      </c>
      <c r="E2086" s="127"/>
      <c r="F2086" s="128" t="s">
        <v>25</v>
      </c>
      <c r="G2086" s="114">
        <v>0</v>
      </c>
      <c r="H2086" s="129">
        <v>30</v>
      </c>
      <c r="I2086" s="128">
        <f t="shared" si="99"/>
        <v>0</v>
      </c>
    </row>
    <row r="2087" spans="1:9" x14ac:dyDescent="0.3">
      <c r="A2087" s="109">
        <v>43924</v>
      </c>
      <c r="B2087" s="107" t="s">
        <v>414</v>
      </c>
      <c r="C2087" s="107" t="s">
        <v>357</v>
      </c>
      <c r="D2087" s="127" t="s">
        <v>26</v>
      </c>
      <c r="E2087" s="127"/>
      <c r="F2087" s="128" t="s">
        <v>25</v>
      </c>
      <c r="G2087" s="114">
        <v>0</v>
      </c>
      <c r="H2087" s="129">
        <v>30</v>
      </c>
      <c r="I2087" s="128">
        <f t="shared" si="99"/>
        <v>0</v>
      </c>
    </row>
    <row r="2088" spans="1:9" x14ac:dyDescent="0.3">
      <c r="A2088" s="109">
        <v>43924</v>
      </c>
      <c r="B2088" s="107" t="s">
        <v>414</v>
      </c>
      <c r="C2088" s="107" t="s">
        <v>357</v>
      </c>
      <c r="D2088" s="127" t="s">
        <v>27</v>
      </c>
      <c r="E2088" s="127"/>
      <c r="F2088" s="128" t="s">
        <v>25</v>
      </c>
      <c r="G2088" s="114">
        <v>0</v>
      </c>
      <c r="H2088" s="129">
        <v>18</v>
      </c>
      <c r="I2088" s="128">
        <f t="shared" si="99"/>
        <v>0</v>
      </c>
    </row>
    <row r="2089" spans="1:9" x14ac:dyDescent="0.3">
      <c r="A2089" s="109">
        <v>43924</v>
      </c>
      <c r="B2089" s="107" t="s">
        <v>414</v>
      </c>
      <c r="C2089" s="107" t="s">
        <v>357</v>
      </c>
      <c r="D2089" s="130" t="s">
        <v>28</v>
      </c>
      <c r="E2089" s="130"/>
      <c r="F2089" s="131" t="s">
        <v>29</v>
      </c>
      <c r="G2089" s="114">
        <v>0</v>
      </c>
      <c r="H2089" s="132">
        <v>100</v>
      </c>
      <c r="I2089" s="131">
        <f t="shared" si="99"/>
        <v>0</v>
      </c>
    </row>
    <row r="2090" spans="1:9" x14ac:dyDescent="0.3">
      <c r="A2090" s="109">
        <v>43924</v>
      </c>
      <c r="B2090" s="107" t="s">
        <v>414</v>
      </c>
      <c r="C2090" s="107" t="s">
        <v>357</v>
      </c>
      <c r="D2090" s="130" t="s">
        <v>30</v>
      </c>
      <c r="E2090" s="130"/>
      <c r="F2090" s="131" t="s">
        <v>29</v>
      </c>
      <c r="G2090" s="114">
        <v>0</v>
      </c>
      <c r="H2090" s="132">
        <v>100</v>
      </c>
      <c r="I2090" s="131">
        <f t="shared" si="99"/>
        <v>0</v>
      </c>
    </row>
    <row r="2091" spans="1:9" x14ac:dyDescent="0.3">
      <c r="A2091" s="109">
        <v>43924</v>
      </c>
      <c r="B2091" s="107" t="s">
        <v>414</v>
      </c>
      <c r="C2091" s="107" t="s">
        <v>357</v>
      </c>
      <c r="D2091" s="130" t="s">
        <v>31</v>
      </c>
      <c r="E2091" s="130"/>
      <c r="F2091" s="131" t="s">
        <v>29</v>
      </c>
      <c r="G2091" s="114">
        <v>0</v>
      </c>
      <c r="H2091" s="132">
        <v>100</v>
      </c>
      <c r="I2091" s="131">
        <f t="shared" si="99"/>
        <v>0</v>
      </c>
    </row>
    <row r="2092" spans="1:9" x14ac:dyDescent="0.3">
      <c r="A2092" s="109">
        <v>43924</v>
      </c>
      <c r="B2092" s="107" t="s">
        <v>414</v>
      </c>
      <c r="C2092" s="107" t="s">
        <v>357</v>
      </c>
      <c r="D2092" s="130" t="s">
        <v>32</v>
      </c>
      <c r="E2092" s="130"/>
      <c r="F2092" s="131" t="s">
        <v>29</v>
      </c>
      <c r="G2092" s="114">
        <v>9</v>
      </c>
      <c r="H2092" s="132">
        <v>100</v>
      </c>
      <c r="I2092" s="131">
        <f t="shared" si="99"/>
        <v>900</v>
      </c>
    </row>
    <row r="2093" spans="1:9" x14ac:dyDescent="0.3">
      <c r="A2093" s="109">
        <v>43924</v>
      </c>
      <c r="B2093" s="107" t="s">
        <v>414</v>
      </c>
      <c r="C2093" s="107" t="s">
        <v>357</v>
      </c>
      <c r="D2093" s="130" t="s">
        <v>33</v>
      </c>
      <c r="E2093" s="130"/>
      <c r="F2093" s="131" t="s">
        <v>29</v>
      </c>
      <c r="G2093" s="114">
        <v>9</v>
      </c>
      <c r="H2093" s="132">
        <v>100</v>
      </c>
      <c r="I2093" s="131">
        <f t="shared" si="99"/>
        <v>900</v>
      </c>
    </row>
    <row r="2094" spans="1:9" x14ac:dyDescent="0.3">
      <c r="A2094" s="109">
        <v>43924</v>
      </c>
      <c r="B2094" s="107" t="s">
        <v>414</v>
      </c>
      <c r="C2094" s="107" t="s">
        <v>357</v>
      </c>
      <c r="D2094" s="130" t="s">
        <v>34</v>
      </c>
      <c r="E2094" s="130"/>
      <c r="F2094" s="131" t="s">
        <v>29</v>
      </c>
      <c r="G2094" s="114">
        <v>9</v>
      </c>
      <c r="H2094" s="132">
        <v>100</v>
      </c>
      <c r="I2094" s="131">
        <f t="shared" si="99"/>
        <v>900</v>
      </c>
    </row>
    <row r="2095" spans="1:9" x14ac:dyDescent="0.3">
      <c r="A2095" s="109">
        <v>43924</v>
      </c>
      <c r="B2095" s="107" t="s">
        <v>414</v>
      </c>
      <c r="C2095" s="107" t="s">
        <v>357</v>
      </c>
      <c r="D2095" s="130" t="s">
        <v>35</v>
      </c>
      <c r="E2095" s="130"/>
      <c r="F2095" s="131" t="s">
        <v>29</v>
      </c>
      <c r="G2095" s="114">
        <v>0</v>
      </c>
      <c r="H2095" s="132">
        <v>100</v>
      </c>
      <c r="I2095" s="131">
        <f t="shared" si="99"/>
        <v>0</v>
      </c>
    </row>
    <row r="2096" spans="1:9" x14ac:dyDescent="0.3">
      <c r="A2096" s="109">
        <v>43924</v>
      </c>
      <c r="B2096" s="107" t="s">
        <v>414</v>
      </c>
      <c r="C2096" s="107" t="s">
        <v>357</v>
      </c>
      <c r="D2096" s="130" t="s">
        <v>36</v>
      </c>
      <c r="E2096" s="130"/>
      <c r="F2096" s="131" t="s">
        <v>29</v>
      </c>
      <c r="G2096" s="114">
        <v>0</v>
      </c>
      <c r="H2096" s="132">
        <v>100</v>
      </c>
      <c r="I2096" s="131">
        <f t="shared" si="99"/>
        <v>0</v>
      </c>
    </row>
    <row r="2097" spans="1:11" x14ac:dyDescent="0.3">
      <c r="A2097" s="109">
        <v>43924</v>
      </c>
      <c r="B2097" s="107" t="s">
        <v>414</v>
      </c>
      <c r="C2097" s="107" t="s">
        <v>357</v>
      </c>
      <c r="D2097" s="130" t="s">
        <v>37</v>
      </c>
      <c r="E2097" s="130"/>
      <c r="F2097" s="131" t="s">
        <v>29</v>
      </c>
      <c r="G2097" s="114">
        <v>0</v>
      </c>
      <c r="H2097" s="132">
        <v>100</v>
      </c>
      <c r="I2097" s="131">
        <f t="shared" si="99"/>
        <v>0</v>
      </c>
    </row>
    <row r="2098" spans="1:11" x14ac:dyDescent="0.3">
      <c r="A2098" s="109">
        <v>43924</v>
      </c>
      <c r="B2098" s="107" t="s">
        <v>414</v>
      </c>
      <c r="C2098" s="107" t="s">
        <v>357</v>
      </c>
      <c r="D2098" s="133" t="s">
        <v>17</v>
      </c>
      <c r="E2098" s="133"/>
      <c r="F2098" s="134" t="s">
        <v>38</v>
      </c>
      <c r="G2098" s="114">
        <v>0</v>
      </c>
      <c r="H2098" s="135">
        <v>24</v>
      </c>
      <c r="I2098" s="134">
        <f t="shared" si="99"/>
        <v>0</v>
      </c>
    </row>
    <row r="2099" spans="1:11" x14ac:dyDescent="0.3">
      <c r="A2099" s="109">
        <v>43924</v>
      </c>
      <c r="B2099" s="107" t="s">
        <v>414</v>
      </c>
      <c r="C2099" s="107" t="s">
        <v>357</v>
      </c>
      <c r="D2099" s="7" t="s">
        <v>39</v>
      </c>
      <c r="E2099" s="7"/>
      <c r="F2099" s="8" t="s">
        <v>11</v>
      </c>
      <c r="G2099" s="114"/>
      <c r="H2099" s="113"/>
      <c r="I2099" s="8"/>
    </row>
    <row r="2100" spans="1:11" x14ac:dyDescent="0.3">
      <c r="A2100" s="109">
        <v>43924</v>
      </c>
      <c r="B2100" s="107" t="s">
        <v>414</v>
      </c>
      <c r="C2100" s="107" t="s">
        <v>357</v>
      </c>
      <c r="D2100" s="7" t="s">
        <v>40</v>
      </c>
      <c r="E2100" s="7"/>
      <c r="F2100" s="8" t="s">
        <v>11</v>
      </c>
      <c r="G2100" s="114"/>
      <c r="H2100" s="113"/>
      <c r="I2100" s="8"/>
    </row>
    <row r="2101" spans="1:11" x14ac:dyDescent="0.3">
      <c r="A2101" s="109">
        <v>43924</v>
      </c>
      <c r="B2101" s="107" t="s">
        <v>414</v>
      </c>
      <c r="C2101" s="107" t="s">
        <v>357</v>
      </c>
      <c r="D2101" s="7" t="s">
        <v>41</v>
      </c>
      <c r="E2101" s="7"/>
      <c r="F2101" s="8" t="s">
        <v>41</v>
      </c>
      <c r="G2101" s="114"/>
      <c r="H2101" s="113"/>
      <c r="I2101" s="8"/>
    </row>
    <row r="2102" spans="1:11" x14ac:dyDescent="0.3">
      <c r="A2102" s="109">
        <v>43924</v>
      </c>
      <c r="B2102" s="107" t="s">
        <v>414</v>
      </c>
      <c r="C2102" s="107" t="s">
        <v>357</v>
      </c>
      <c r="D2102" s="7" t="s">
        <v>42</v>
      </c>
      <c r="E2102" s="7"/>
      <c r="F2102" s="8" t="s">
        <v>19</v>
      </c>
      <c r="G2102" s="114"/>
      <c r="H2102" s="113"/>
      <c r="I2102" s="8"/>
    </row>
    <row r="2103" spans="1:11" x14ac:dyDescent="0.3">
      <c r="A2103" s="109">
        <v>43924</v>
      </c>
      <c r="B2103" s="107" t="s">
        <v>414</v>
      </c>
      <c r="C2103" s="107" t="s">
        <v>357</v>
      </c>
      <c r="D2103" s="7" t="s">
        <v>43</v>
      </c>
      <c r="E2103" s="7"/>
      <c r="F2103" s="8" t="s">
        <v>19</v>
      </c>
      <c r="G2103" s="114">
        <v>0</v>
      </c>
      <c r="H2103" s="113">
        <v>24</v>
      </c>
      <c r="I2103" s="8">
        <f t="shared" ref="I2103" si="100">G2103*H2103</f>
        <v>0</v>
      </c>
    </row>
    <row r="2104" spans="1:11" x14ac:dyDescent="0.3">
      <c r="A2104" s="109">
        <v>43924</v>
      </c>
      <c r="B2104" s="107" t="s">
        <v>414</v>
      </c>
      <c r="C2104" s="107" t="s">
        <v>357</v>
      </c>
      <c r="D2104" s="7"/>
      <c r="E2104" s="7"/>
      <c r="F2104" s="8"/>
      <c r="G2104" s="114"/>
      <c r="H2104" s="113"/>
      <c r="I2104" s="8"/>
    </row>
    <row r="2105" spans="1:11" x14ac:dyDescent="0.3">
      <c r="A2105" s="109">
        <v>43924</v>
      </c>
      <c r="B2105" s="107" t="s">
        <v>414</v>
      </c>
      <c r="C2105" s="107" t="s">
        <v>357</v>
      </c>
      <c r="D2105" s="7"/>
      <c r="E2105" s="7"/>
      <c r="F2105" s="8"/>
      <c r="G2105" s="114"/>
      <c r="H2105" s="113"/>
      <c r="I2105" s="8"/>
    </row>
    <row r="2106" spans="1:11" x14ac:dyDescent="0.3">
      <c r="A2106" s="109">
        <v>43924</v>
      </c>
      <c r="B2106" s="107" t="s">
        <v>414</v>
      </c>
      <c r="C2106" s="107" t="s">
        <v>357</v>
      </c>
      <c r="D2106" s="7"/>
      <c r="E2106" s="7"/>
      <c r="F2106" s="8"/>
      <c r="G2106" s="114"/>
      <c r="H2106" s="113"/>
      <c r="I2106" s="8"/>
    </row>
    <row r="2107" spans="1:11" x14ac:dyDescent="0.3">
      <c r="A2107" s="109">
        <v>43924</v>
      </c>
      <c r="B2107" s="107" t="s">
        <v>414</v>
      </c>
      <c r="C2107" s="107" t="s">
        <v>357</v>
      </c>
      <c r="D2107" s="7"/>
      <c r="E2107" s="7"/>
      <c r="F2107" s="8"/>
      <c r="G2107" s="114"/>
      <c r="H2107" s="113"/>
      <c r="I2107" s="8"/>
    </row>
    <row r="2108" spans="1:11" x14ac:dyDescent="0.3">
      <c r="A2108" s="109">
        <v>43924</v>
      </c>
      <c r="B2108" s="107" t="s">
        <v>414</v>
      </c>
      <c r="C2108" s="107" t="s">
        <v>357</v>
      </c>
      <c r="D2108" s="7"/>
      <c r="E2108" s="7"/>
      <c r="F2108" s="8"/>
      <c r="G2108" s="114"/>
      <c r="H2108" s="113"/>
      <c r="I2108" s="8"/>
    </row>
    <row r="2109" spans="1:11" x14ac:dyDescent="0.3">
      <c r="A2109" s="109">
        <v>43924</v>
      </c>
      <c r="B2109" s="107" t="s">
        <v>414</v>
      </c>
      <c r="C2109" s="107" t="s">
        <v>357</v>
      </c>
      <c r="D2109" s="7"/>
      <c r="E2109" s="7"/>
      <c r="F2109" s="8"/>
      <c r="G2109" s="114"/>
      <c r="H2109" s="113"/>
      <c r="I2109" s="8"/>
    </row>
    <row r="2110" spans="1:11" x14ac:dyDescent="0.3">
      <c r="A2110" s="109">
        <v>43924</v>
      </c>
      <c r="B2110" s="107" t="s">
        <v>414</v>
      </c>
      <c r="C2110" s="107" t="s">
        <v>357</v>
      </c>
      <c r="D2110" s="8"/>
      <c r="E2110" s="8"/>
      <c r="F2110" s="8"/>
      <c r="G2110" s="114"/>
      <c r="H2110" s="113"/>
      <c r="I2110" s="8"/>
    </row>
    <row r="2111" spans="1:11" x14ac:dyDescent="0.3">
      <c r="A2111" s="105"/>
      <c r="B2111" s="108"/>
      <c r="C2111" s="108"/>
      <c r="D2111" s="14"/>
      <c r="E2111" s="14"/>
      <c r="F2111" s="15"/>
      <c r="G2111" s="115"/>
      <c r="H2111" s="116"/>
      <c r="I2111" s="15"/>
    </row>
    <row r="2112" spans="1:11" x14ac:dyDescent="0.3">
      <c r="A2112" s="109">
        <v>43924</v>
      </c>
      <c r="B2112" s="136" t="s">
        <v>403</v>
      </c>
      <c r="C2112" s="107" t="s">
        <v>357</v>
      </c>
      <c r="D2112" s="8" t="s">
        <v>10</v>
      </c>
      <c r="E2112" s="8"/>
      <c r="F2112" s="8" t="s">
        <v>368</v>
      </c>
      <c r="G2112" s="114">
        <v>7</v>
      </c>
      <c r="H2112" s="113">
        <v>50</v>
      </c>
      <c r="I2112" s="8">
        <f>G2112*H2112</f>
        <v>350</v>
      </c>
      <c r="J2112" s="137"/>
      <c r="K2112" t="s">
        <v>415</v>
      </c>
    </row>
    <row r="2113" spans="1:9" x14ac:dyDescent="0.3">
      <c r="A2113" s="109">
        <v>43924</v>
      </c>
      <c r="B2113" s="136" t="s">
        <v>403</v>
      </c>
      <c r="C2113" s="107" t="s">
        <v>357</v>
      </c>
      <c r="D2113" s="118" t="s">
        <v>12</v>
      </c>
      <c r="E2113" s="118"/>
      <c r="F2113" s="119" t="s">
        <v>11</v>
      </c>
      <c r="G2113" s="114">
        <v>2</v>
      </c>
      <c r="H2113" s="120">
        <v>30</v>
      </c>
      <c r="I2113" s="119">
        <f t="shared" ref="I2113:I2135" si="101">G2113*H2113</f>
        <v>60</v>
      </c>
    </row>
    <row r="2114" spans="1:9" x14ac:dyDescent="0.3">
      <c r="A2114" s="109">
        <v>43924</v>
      </c>
      <c r="B2114" s="136" t="s">
        <v>403</v>
      </c>
      <c r="C2114" s="107" t="s">
        <v>357</v>
      </c>
      <c r="D2114" s="118" t="s">
        <v>13</v>
      </c>
      <c r="E2114" s="118"/>
      <c r="F2114" s="119" t="s">
        <v>11</v>
      </c>
      <c r="G2114" s="114">
        <v>0</v>
      </c>
      <c r="H2114" s="120">
        <v>20</v>
      </c>
      <c r="I2114" s="119">
        <f t="shared" si="101"/>
        <v>0</v>
      </c>
    </row>
    <row r="2115" spans="1:9" x14ac:dyDescent="0.3">
      <c r="A2115" s="109">
        <v>43924</v>
      </c>
      <c r="B2115" s="136" t="s">
        <v>403</v>
      </c>
      <c r="C2115" s="107" t="s">
        <v>357</v>
      </c>
      <c r="D2115" s="118" t="s">
        <v>15</v>
      </c>
      <c r="E2115" s="118"/>
      <c r="F2115" s="119" t="s">
        <v>11</v>
      </c>
      <c r="G2115" s="114">
        <v>0</v>
      </c>
      <c r="H2115" s="120">
        <v>20</v>
      </c>
      <c r="I2115" s="119">
        <f t="shared" si="101"/>
        <v>0</v>
      </c>
    </row>
    <row r="2116" spans="1:9" x14ac:dyDescent="0.3">
      <c r="A2116" s="109">
        <v>43924</v>
      </c>
      <c r="B2116" s="136" t="s">
        <v>403</v>
      </c>
      <c r="C2116" s="107" t="s">
        <v>357</v>
      </c>
      <c r="D2116" s="118" t="s">
        <v>14</v>
      </c>
      <c r="E2116" s="118"/>
      <c r="F2116" s="119" t="s">
        <v>11</v>
      </c>
      <c r="G2116" s="114">
        <v>0</v>
      </c>
      <c r="H2116" s="120">
        <v>20</v>
      </c>
      <c r="I2116" s="119">
        <f t="shared" si="101"/>
        <v>0</v>
      </c>
    </row>
    <row r="2117" spans="1:9" x14ac:dyDescent="0.3">
      <c r="A2117" s="109">
        <v>43924</v>
      </c>
      <c r="B2117" s="136" t="s">
        <v>403</v>
      </c>
      <c r="C2117" s="107" t="s">
        <v>357</v>
      </c>
      <c r="D2117" s="118" t="s">
        <v>16</v>
      </c>
      <c r="E2117" s="118"/>
      <c r="F2117" s="119" t="s">
        <v>11</v>
      </c>
      <c r="G2117" s="114">
        <v>14</v>
      </c>
      <c r="H2117" s="120">
        <v>20</v>
      </c>
      <c r="I2117" s="119">
        <f t="shared" si="101"/>
        <v>280</v>
      </c>
    </row>
    <row r="2118" spans="1:9" x14ac:dyDescent="0.3">
      <c r="A2118" s="109">
        <v>43924</v>
      </c>
      <c r="B2118" s="136" t="s">
        <v>403</v>
      </c>
      <c r="C2118" s="107" t="s">
        <v>357</v>
      </c>
      <c r="D2118" s="121" t="s">
        <v>18</v>
      </c>
      <c r="E2118" s="121"/>
      <c r="F2118" s="122" t="s">
        <v>19</v>
      </c>
      <c r="G2118" s="114">
        <v>0</v>
      </c>
      <c r="H2118" s="123">
        <v>1</v>
      </c>
      <c r="I2118" s="124">
        <f t="shared" si="101"/>
        <v>0</v>
      </c>
    </row>
    <row r="2119" spans="1:9" x14ac:dyDescent="0.3">
      <c r="A2119" s="109">
        <v>43924</v>
      </c>
      <c r="B2119" s="136" t="s">
        <v>403</v>
      </c>
      <c r="C2119" s="107" t="s">
        <v>357</v>
      </c>
      <c r="D2119" s="125" t="s">
        <v>20</v>
      </c>
      <c r="E2119" s="125"/>
      <c r="F2119" s="124" t="s">
        <v>19</v>
      </c>
      <c r="G2119" s="114">
        <v>0</v>
      </c>
      <c r="H2119" s="126">
        <v>1</v>
      </c>
      <c r="I2119" s="124">
        <f t="shared" si="101"/>
        <v>0</v>
      </c>
    </row>
    <row r="2120" spans="1:9" x14ac:dyDescent="0.3">
      <c r="A2120" s="109">
        <v>43924</v>
      </c>
      <c r="B2120" s="136" t="s">
        <v>403</v>
      </c>
      <c r="C2120" s="107" t="s">
        <v>357</v>
      </c>
      <c r="D2120" s="125" t="s">
        <v>21</v>
      </c>
      <c r="E2120" s="125"/>
      <c r="F2120" s="124" t="s">
        <v>19</v>
      </c>
      <c r="G2120" s="114">
        <v>0</v>
      </c>
      <c r="H2120" s="126">
        <v>1</v>
      </c>
      <c r="I2120" s="124">
        <f t="shared" si="101"/>
        <v>0</v>
      </c>
    </row>
    <row r="2121" spans="1:9" x14ac:dyDescent="0.3">
      <c r="A2121" s="109">
        <v>43924</v>
      </c>
      <c r="B2121" s="136" t="s">
        <v>403</v>
      </c>
      <c r="C2121" s="107" t="s">
        <v>357</v>
      </c>
      <c r="D2121" s="125" t="s">
        <v>22</v>
      </c>
      <c r="E2121" s="125"/>
      <c r="F2121" s="124" t="s">
        <v>19</v>
      </c>
      <c r="G2121" s="114">
        <v>0</v>
      </c>
      <c r="H2121" s="126">
        <v>1</v>
      </c>
      <c r="I2121" s="124">
        <f t="shared" si="101"/>
        <v>0</v>
      </c>
    </row>
    <row r="2122" spans="1:9" x14ac:dyDescent="0.3">
      <c r="A2122" s="109">
        <v>43924</v>
      </c>
      <c r="B2122" s="136" t="s">
        <v>403</v>
      </c>
      <c r="C2122" s="107" t="s">
        <v>357</v>
      </c>
      <c r="D2122" s="125" t="s">
        <v>23</v>
      </c>
      <c r="E2122" s="125"/>
      <c r="F2122" s="124" t="s">
        <v>19</v>
      </c>
      <c r="G2122" s="114">
        <v>0</v>
      </c>
      <c r="H2122" s="126">
        <v>1</v>
      </c>
      <c r="I2122" s="124">
        <f t="shared" si="101"/>
        <v>0</v>
      </c>
    </row>
    <row r="2123" spans="1:9" x14ac:dyDescent="0.3">
      <c r="A2123" s="109">
        <v>43924</v>
      </c>
      <c r="B2123" s="136" t="s">
        <v>403</v>
      </c>
      <c r="C2123" s="107" t="s">
        <v>357</v>
      </c>
      <c r="D2123" s="127" t="s">
        <v>24</v>
      </c>
      <c r="E2123" s="127"/>
      <c r="F2123" s="128" t="s">
        <v>25</v>
      </c>
      <c r="G2123" s="114">
        <v>2</v>
      </c>
      <c r="H2123" s="129">
        <v>30</v>
      </c>
      <c r="I2123" s="128">
        <f t="shared" si="101"/>
        <v>60</v>
      </c>
    </row>
    <row r="2124" spans="1:9" x14ac:dyDescent="0.3">
      <c r="A2124" s="109">
        <v>43924</v>
      </c>
      <c r="B2124" s="136" t="s">
        <v>403</v>
      </c>
      <c r="C2124" s="107" t="s">
        <v>357</v>
      </c>
      <c r="D2124" s="127" t="s">
        <v>26</v>
      </c>
      <c r="E2124" s="127"/>
      <c r="F2124" s="128" t="s">
        <v>25</v>
      </c>
      <c r="G2124" s="114">
        <v>2</v>
      </c>
      <c r="H2124" s="129">
        <v>30</v>
      </c>
      <c r="I2124" s="128">
        <f t="shared" si="101"/>
        <v>60</v>
      </c>
    </row>
    <row r="2125" spans="1:9" x14ac:dyDescent="0.3">
      <c r="A2125" s="109">
        <v>43924</v>
      </c>
      <c r="B2125" s="136" t="s">
        <v>403</v>
      </c>
      <c r="C2125" s="107" t="s">
        <v>357</v>
      </c>
      <c r="D2125" s="127" t="s">
        <v>27</v>
      </c>
      <c r="E2125" s="127"/>
      <c r="F2125" s="128" t="s">
        <v>25</v>
      </c>
      <c r="G2125" s="114">
        <v>2</v>
      </c>
      <c r="H2125" s="129">
        <v>18</v>
      </c>
      <c r="I2125" s="128">
        <f t="shared" si="101"/>
        <v>36</v>
      </c>
    </row>
    <row r="2126" spans="1:9" x14ac:dyDescent="0.3">
      <c r="A2126" s="109">
        <v>43924</v>
      </c>
      <c r="B2126" s="136" t="s">
        <v>403</v>
      </c>
      <c r="C2126" s="107" t="s">
        <v>357</v>
      </c>
      <c r="D2126" s="130" t="s">
        <v>28</v>
      </c>
      <c r="E2126" s="130"/>
      <c r="F2126" s="131" t="s">
        <v>29</v>
      </c>
      <c r="G2126" s="114">
        <v>6</v>
      </c>
      <c r="H2126" s="132">
        <v>100</v>
      </c>
      <c r="I2126" s="131">
        <f t="shared" si="101"/>
        <v>600</v>
      </c>
    </row>
    <row r="2127" spans="1:9" x14ac:dyDescent="0.3">
      <c r="A2127" s="109">
        <v>43924</v>
      </c>
      <c r="B2127" s="136" t="s">
        <v>403</v>
      </c>
      <c r="C2127" s="107" t="s">
        <v>357</v>
      </c>
      <c r="D2127" s="130" t="s">
        <v>30</v>
      </c>
      <c r="E2127" s="130"/>
      <c r="F2127" s="131" t="s">
        <v>29</v>
      </c>
      <c r="G2127" s="114">
        <v>8</v>
      </c>
      <c r="H2127" s="132">
        <v>100</v>
      </c>
      <c r="I2127" s="131">
        <f t="shared" si="101"/>
        <v>800</v>
      </c>
    </row>
    <row r="2128" spans="1:9" x14ac:dyDescent="0.3">
      <c r="A2128" s="109">
        <v>43924</v>
      </c>
      <c r="B2128" s="136" t="s">
        <v>403</v>
      </c>
      <c r="C2128" s="107" t="s">
        <v>357</v>
      </c>
      <c r="D2128" s="130" t="s">
        <v>31</v>
      </c>
      <c r="E2128" s="130"/>
      <c r="F2128" s="131" t="s">
        <v>29</v>
      </c>
      <c r="G2128" s="114">
        <v>4</v>
      </c>
      <c r="H2128" s="132">
        <v>100</v>
      </c>
      <c r="I2128" s="131">
        <f t="shared" si="101"/>
        <v>400</v>
      </c>
    </row>
    <row r="2129" spans="1:9" x14ac:dyDescent="0.3">
      <c r="A2129" s="109">
        <v>43924</v>
      </c>
      <c r="B2129" s="136" t="s">
        <v>403</v>
      </c>
      <c r="C2129" s="107" t="s">
        <v>357</v>
      </c>
      <c r="D2129" s="130" t="s">
        <v>32</v>
      </c>
      <c r="E2129" s="130"/>
      <c r="F2129" s="131" t="s">
        <v>29</v>
      </c>
      <c r="G2129" s="114">
        <v>3</v>
      </c>
      <c r="H2129" s="132">
        <v>100</v>
      </c>
      <c r="I2129" s="131">
        <f t="shared" si="101"/>
        <v>300</v>
      </c>
    </row>
    <row r="2130" spans="1:9" x14ac:dyDescent="0.3">
      <c r="A2130" s="109">
        <v>43924</v>
      </c>
      <c r="B2130" s="136" t="s">
        <v>403</v>
      </c>
      <c r="C2130" s="107" t="s">
        <v>357</v>
      </c>
      <c r="D2130" s="130" t="s">
        <v>33</v>
      </c>
      <c r="E2130" s="130"/>
      <c r="F2130" s="131" t="s">
        <v>29</v>
      </c>
      <c r="G2130" s="114">
        <v>0</v>
      </c>
      <c r="H2130" s="132">
        <v>100</v>
      </c>
      <c r="I2130" s="131">
        <f t="shared" si="101"/>
        <v>0</v>
      </c>
    </row>
    <row r="2131" spans="1:9" x14ac:dyDescent="0.3">
      <c r="A2131" s="109">
        <v>43924</v>
      </c>
      <c r="B2131" s="136" t="s">
        <v>403</v>
      </c>
      <c r="C2131" s="107" t="s">
        <v>357</v>
      </c>
      <c r="D2131" s="130" t="s">
        <v>34</v>
      </c>
      <c r="E2131" s="130"/>
      <c r="F2131" s="131" t="s">
        <v>29</v>
      </c>
      <c r="G2131" s="114">
        <v>6</v>
      </c>
      <c r="H2131" s="132">
        <v>100</v>
      </c>
      <c r="I2131" s="131">
        <f t="shared" si="101"/>
        <v>600</v>
      </c>
    </row>
    <row r="2132" spans="1:9" x14ac:dyDescent="0.3">
      <c r="A2132" s="109">
        <v>43924</v>
      </c>
      <c r="B2132" s="136" t="s">
        <v>403</v>
      </c>
      <c r="C2132" s="107" t="s">
        <v>357</v>
      </c>
      <c r="D2132" s="130" t="s">
        <v>35</v>
      </c>
      <c r="E2132" s="130"/>
      <c r="F2132" s="131" t="s">
        <v>29</v>
      </c>
      <c r="G2132" s="114">
        <v>0</v>
      </c>
      <c r="H2132" s="132">
        <v>100</v>
      </c>
      <c r="I2132" s="131">
        <f t="shared" si="101"/>
        <v>0</v>
      </c>
    </row>
    <row r="2133" spans="1:9" x14ac:dyDescent="0.3">
      <c r="A2133" s="109">
        <v>43924</v>
      </c>
      <c r="B2133" s="136" t="s">
        <v>403</v>
      </c>
      <c r="C2133" s="107" t="s">
        <v>357</v>
      </c>
      <c r="D2133" s="130" t="s">
        <v>36</v>
      </c>
      <c r="E2133" s="130"/>
      <c r="F2133" s="131" t="s">
        <v>29</v>
      </c>
      <c r="G2133" s="114">
        <v>1</v>
      </c>
      <c r="H2133" s="132">
        <v>100</v>
      </c>
      <c r="I2133" s="131">
        <f t="shared" si="101"/>
        <v>100</v>
      </c>
    </row>
    <row r="2134" spans="1:9" x14ac:dyDescent="0.3">
      <c r="A2134" s="109">
        <v>43924</v>
      </c>
      <c r="B2134" s="136" t="s">
        <v>403</v>
      </c>
      <c r="C2134" s="107" t="s">
        <v>357</v>
      </c>
      <c r="D2134" s="130" t="s">
        <v>37</v>
      </c>
      <c r="E2134" s="130"/>
      <c r="F2134" s="131" t="s">
        <v>29</v>
      </c>
      <c r="G2134" s="114">
        <v>3</v>
      </c>
      <c r="H2134" s="132">
        <v>100</v>
      </c>
      <c r="I2134" s="131">
        <f t="shared" si="101"/>
        <v>300</v>
      </c>
    </row>
    <row r="2135" spans="1:9" x14ac:dyDescent="0.3">
      <c r="A2135" s="109">
        <v>43924</v>
      </c>
      <c r="B2135" s="136" t="s">
        <v>403</v>
      </c>
      <c r="C2135" s="107" t="s">
        <v>357</v>
      </c>
      <c r="D2135" s="133" t="s">
        <v>17</v>
      </c>
      <c r="E2135" s="133"/>
      <c r="F2135" s="134" t="s">
        <v>38</v>
      </c>
      <c r="G2135" s="114">
        <v>4</v>
      </c>
      <c r="H2135" s="135">
        <v>24</v>
      </c>
      <c r="I2135" s="134">
        <f t="shared" si="101"/>
        <v>96</v>
      </c>
    </row>
    <row r="2136" spans="1:9" x14ac:dyDescent="0.3">
      <c r="A2136" s="109">
        <v>43924</v>
      </c>
      <c r="B2136" s="136" t="s">
        <v>403</v>
      </c>
      <c r="C2136" s="107" t="s">
        <v>357</v>
      </c>
      <c r="D2136" s="7" t="s">
        <v>39</v>
      </c>
      <c r="E2136" s="7"/>
      <c r="F2136" s="8" t="s">
        <v>11</v>
      </c>
      <c r="G2136" s="114"/>
      <c r="H2136" s="113"/>
      <c r="I2136" s="8"/>
    </row>
    <row r="2137" spans="1:9" x14ac:dyDescent="0.3">
      <c r="A2137" s="109">
        <v>43924</v>
      </c>
      <c r="B2137" s="136" t="s">
        <v>403</v>
      </c>
      <c r="C2137" s="107" t="s">
        <v>357</v>
      </c>
      <c r="D2137" s="7" t="s">
        <v>40</v>
      </c>
      <c r="E2137" s="7"/>
      <c r="F2137" s="8" t="s">
        <v>11</v>
      </c>
      <c r="G2137" s="114"/>
      <c r="H2137" s="113"/>
      <c r="I2137" s="8"/>
    </row>
    <row r="2138" spans="1:9" x14ac:dyDescent="0.3">
      <c r="A2138" s="109">
        <v>43924</v>
      </c>
      <c r="B2138" s="136" t="s">
        <v>403</v>
      </c>
      <c r="C2138" s="107" t="s">
        <v>357</v>
      </c>
      <c r="D2138" s="7" t="s">
        <v>41</v>
      </c>
      <c r="E2138" s="7"/>
      <c r="F2138" s="8" t="s">
        <v>41</v>
      </c>
      <c r="G2138" s="114"/>
      <c r="H2138" s="113"/>
      <c r="I2138" s="8"/>
    </row>
    <row r="2139" spans="1:9" x14ac:dyDescent="0.3">
      <c r="A2139" s="109">
        <v>43924</v>
      </c>
      <c r="B2139" s="136" t="s">
        <v>403</v>
      </c>
      <c r="C2139" s="107" t="s">
        <v>357</v>
      </c>
      <c r="D2139" s="7" t="s">
        <v>42</v>
      </c>
      <c r="E2139" s="7"/>
      <c r="F2139" s="8" t="s">
        <v>19</v>
      </c>
      <c r="G2139" s="114"/>
      <c r="H2139" s="113"/>
      <c r="I2139" s="8"/>
    </row>
    <row r="2140" spans="1:9" x14ac:dyDescent="0.3">
      <c r="A2140" s="109">
        <v>43924</v>
      </c>
      <c r="B2140" s="136" t="s">
        <v>403</v>
      </c>
      <c r="C2140" s="107" t="s">
        <v>357</v>
      </c>
      <c r="D2140" s="7" t="s">
        <v>43</v>
      </c>
      <c r="E2140" s="7"/>
      <c r="F2140" s="8" t="s">
        <v>19</v>
      </c>
      <c r="G2140" s="114">
        <v>0</v>
      </c>
      <c r="H2140" s="113">
        <v>24</v>
      </c>
      <c r="I2140" s="8">
        <f t="shared" ref="I2140" si="102">G2140*H2140</f>
        <v>0</v>
      </c>
    </row>
    <row r="2141" spans="1:9" x14ac:dyDescent="0.3">
      <c r="A2141" s="109">
        <v>43924</v>
      </c>
      <c r="B2141" s="136" t="s">
        <v>403</v>
      </c>
      <c r="C2141" s="107" t="s">
        <v>357</v>
      </c>
      <c r="D2141" s="7"/>
      <c r="E2141" s="7"/>
      <c r="F2141" s="8"/>
      <c r="G2141" s="114"/>
      <c r="H2141" s="113"/>
      <c r="I2141" s="8"/>
    </row>
    <row r="2142" spans="1:9" x14ac:dyDescent="0.3">
      <c r="A2142" s="109">
        <v>43924</v>
      </c>
      <c r="B2142" s="136" t="s">
        <v>403</v>
      </c>
      <c r="C2142" s="107" t="s">
        <v>357</v>
      </c>
      <c r="D2142" s="7"/>
      <c r="E2142" s="7"/>
      <c r="F2142" s="8"/>
      <c r="G2142" s="114"/>
      <c r="H2142" s="113"/>
      <c r="I2142" s="8"/>
    </row>
    <row r="2143" spans="1:9" x14ac:dyDescent="0.3">
      <c r="A2143" s="109">
        <v>43924</v>
      </c>
      <c r="B2143" s="136" t="s">
        <v>403</v>
      </c>
      <c r="C2143" s="107" t="s">
        <v>357</v>
      </c>
      <c r="D2143" s="7"/>
      <c r="E2143" s="7"/>
      <c r="F2143" s="8"/>
      <c r="G2143" s="114"/>
      <c r="H2143" s="113"/>
      <c r="I2143" s="8"/>
    </row>
    <row r="2144" spans="1:9" x14ac:dyDescent="0.3">
      <c r="A2144" s="109">
        <v>43924</v>
      </c>
      <c r="B2144" s="136" t="s">
        <v>403</v>
      </c>
      <c r="C2144" s="107" t="s">
        <v>357</v>
      </c>
      <c r="D2144" s="7"/>
      <c r="E2144" s="7"/>
      <c r="F2144" s="8"/>
      <c r="G2144" s="114"/>
      <c r="H2144" s="113"/>
      <c r="I2144" s="8"/>
    </row>
    <row r="2145" spans="1:11" x14ac:dyDescent="0.3">
      <c r="A2145" s="109">
        <v>43924</v>
      </c>
      <c r="B2145" s="136" t="s">
        <v>403</v>
      </c>
      <c r="C2145" s="107" t="s">
        <v>357</v>
      </c>
      <c r="D2145" s="7"/>
      <c r="E2145" s="7"/>
      <c r="F2145" s="8"/>
      <c r="G2145" s="114"/>
      <c r="H2145" s="113"/>
      <c r="I2145" s="8"/>
    </row>
    <row r="2146" spans="1:11" x14ac:dyDescent="0.3">
      <c r="A2146" s="109">
        <v>43924</v>
      </c>
      <c r="B2146" s="136" t="s">
        <v>403</v>
      </c>
      <c r="C2146" s="107" t="s">
        <v>357</v>
      </c>
      <c r="D2146" s="7"/>
      <c r="E2146" s="7"/>
      <c r="F2146" s="8"/>
      <c r="G2146" s="114"/>
      <c r="H2146" s="113"/>
      <c r="I2146" s="8"/>
    </row>
    <row r="2147" spans="1:11" x14ac:dyDescent="0.3">
      <c r="A2147" s="109">
        <v>43924</v>
      </c>
      <c r="B2147" s="136" t="s">
        <v>403</v>
      </c>
      <c r="C2147" s="107" t="s">
        <v>357</v>
      </c>
      <c r="D2147" s="8"/>
      <c r="E2147" s="8"/>
      <c r="F2147" s="8"/>
      <c r="G2147" s="114"/>
      <c r="H2147" s="113"/>
      <c r="I2147" s="8"/>
    </row>
    <row r="2148" spans="1:11" x14ac:dyDescent="0.3">
      <c r="A2148" s="105"/>
      <c r="B2148" s="108"/>
      <c r="C2148" s="108"/>
      <c r="D2148" s="14"/>
      <c r="E2148" s="14"/>
      <c r="F2148" s="15"/>
      <c r="G2148" s="115"/>
      <c r="H2148" s="116"/>
      <c r="I2148" s="15"/>
    </row>
    <row r="2149" spans="1:11" x14ac:dyDescent="0.3">
      <c r="A2149" s="109">
        <v>43924</v>
      </c>
      <c r="B2149" s="107" t="s">
        <v>416</v>
      </c>
      <c r="C2149" s="107" t="s">
        <v>357</v>
      </c>
      <c r="D2149" s="8" t="s">
        <v>10</v>
      </c>
      <c r="E2149" s="8"/>
      <c r="F2149" s="8" t="s">
        <v>368</v>
      </c>
      <c r="G2149" s="114">
        <v>0</v>
      </c>
      <c r="H2149" s="113">
        <v>50</v>
      </c>
      <c r="I2149" s="8">
        <f>G2149*H2149</f>
        <v>0</v>
      </c>
    </row>
    <row r="2150" spans="1:11" x14ac:dyDescent="0.3">
      <c r="A2150" s="109">
        <v>43924</v>
      </c>
      <c r="B2150" s="107" t="s">
        <v>416</v>
      </c>
      <c r="C2150" s="107" t="s">
        <v>357</v>
      </c>
      <c r="D2150" s="118" t="s">
        <v>12</v>
      </c>
      <c r="E2150" s="118"/>
      <c r="F2150" s="119" t="s">
        <v>11</v>
      </c>
      <c r="G2150" s="114">
        <v>1</v>
      </c>
      <c r="H2150" s="120">
        <v>30</v>
      </c>
      <c r="I2150" s="119">
        <f t="shared" ref="I2150:I2172" si="103">G2150*H2150</f>
        <v>30</v>
      </c>
    </row>
    <row r="2151" spans="1:11" x14ac:dyDescent="0.3">
      <c r="A2151" s="109">
        <v>43924</v>
      </c>
      <c r="B2151" s="107" t="s">
        <v>416</v>
      </c>
      <c r="C2151" s="107" t="s">
        <v>357</v>
      </c>
      <c r="D2151" s="118" t="s">
        <v>13</v>
      </c>
      <c r="E2151" s="118"/>
      <c r="F2151" s="119" t="s">
        <v>11</v>
      </c>
      <c r="G2151" s="114">
        <v>0</v>
      </c>
      <c r="H2151" s="120">
        <v>20</v>
      </c>
      <c r="I2151" s="119">
        <f t="shared" si="103"/>
        <v>0</v>
      </c>
    </row>
    <row r="2152" spans="1:11" x14ac:dyDescent="0.3">
      <c r="A2152" s="109">
        <v>43924</v>
      </c>
      <c r="B2152" s="107" t="s">
        <v>416</v>
      </c>
      <c r="C2152" s="107" t="s">
        <v>357</v>
      </c>
      <c r="D2152" s="118" t="s">
        <v>15</v>
      </c>
      <c r="E2152" s="118"/>
      <c r="F2152" s="119" t="s">
        <v>11</v>
      </c>
      <c r="G2152" s="114">
        <v>2</v>
      </c>
      <c r="H2152" s="120">
        <v>20</v>
      </c>
      <c r="I2152" s="119">
        <f t="shared" si="103"/>
        <v>40</v>
      </c>
      <c r="J2152" s="137"/>
      <c r="K2152" t="s">
        <v>417</v>
      </c>
    </row>
    <row r="2153" spans="1:11" x14ac:dyDescent="0.3">
      <c r="A2153" s="109">
        <v>43924</v>
      </c>
      <c r="B2153" s="107" t="s">
        <v>416</v>
      </c>
      <c r="C2153" s="107" t="s">
        <v>357</v>
      </c>
      <c r="D2153" s="118" t="s">
        <v>14</v>
      </c>
      <c r="E2153" s="118"/>
      <c r="F2153" s="119" t="s">
        <v>11</v>
      </c>
      <c r="G2153" s="114">
        <v>0</v>
      </c>
      <c r="H2153" s="120">
        <v>20</v>
      </c>
      <c r="I2153" s="119">
        <f t="shared" si="103"/>
        <v>0</v>
      </c>
    </row>
    <row r="2154" spans="1:11" x14ac:dyDescent="0.3">
      <c r="A2154" s="109">
        <v>43924</v>
      </c>
      <c r="B2154" s="107" t="s">
        <v>416</v>
      </c>
      <c r="C2154" s="107" t="s">
        <v>357</v>
      </c>
      <c r="D2154" s="118" t="s">
        <v>16</v>
      </c>
      <c r="E2154" s="118"/>
      <c r="F2154" s="119" t="s">
        <v>11</v>
      </c>
      <c r="G2154" s="114">
        <v>0</v>
      </c>
      <c r="H2154" s="120">
        <v>20</v>
      </c>
      <c r="I2154" s="119">
        <f t="shared" si="103"/>
        <v>0</v>
      </c>
    </row>
    <row r="2155" spans="1:11" x14ac:dyDescent="0.3">
      <c r="A2155" s="109">
        <v>43924</v>
      </c>
      <c r="B2155" s="107" t="s">
        <v>416</v>
      </c>
      <c r="C2155" s="107" t="s">
        <v>357</v>
      </c>
      <c r="D2155" s="121" t="s">
        <v>18</v>
      </c>
      <c r="E2155" s="121"/>
      <c r="F2155" s="122" t="s">
        <v>19</v>
      </c>
      <c r="G2155" s="114">
        <v>0</v>
      </c>
      <c r="H2155" s="123">
        <v>1</v>
      </c>
      <c r="I2155" s="124">
        <f t="shared" si="103"/>
        <v>0</v>
      </c>
    </row>
    <row r="2156" spans="1:11" x14ac:dyDescent="0.3">
      <c r="A2156" s="109">
        <v>43924</v>
      </c>
      <c r="B2156" s="107" t="s">
        <v>416</v>
      </c>
      <c r="C2156" s="107" t="s">
        <v>357</v>
      </c>
      <c r="D2156" s="125" t="s">
        <v>20</v>
      </c>
      <c r="E2156" s="125"/>
      <c r="F2156" s="124" t="s">
        <v>19</v>
      </c>
      <c r="G2156" s="114">
        <v>0</v>
      </c>
      <c r="H2156" s="126">
        <v>1</v>
      </c>
      <c r="I2156" s="124">
        <f t="shared" si="103"/>
        <v>0</v>
      </c>
    </row>
    <row r="2157" spans="1:11" x14ac:dyDescent="0.3">
      <c r="A2157" s="109">
        <v>43924</v>
      </c>
      <c r="B2157" s="107" t="s">
        <v>416</v>
      </c>
      <c r="C2157" s="107" t="s">
        <v>357</v>
      </c>
      <c r="D2157" s="125" t="s">
        <v>21</v>
      </c>
      <c r="E2157" s="125"/>
      <c r="F2157" s="124" t="s">
        <v>19</v>
      </c>
      <c r="G2157" s="114">
        <v>0</v>
      </c>
      <c r="H2157" s="126">
        <v>1</v>
      </c>
      <c r="I2157" s="124">
        <f t="shared" si="103"/>
        <v>0</v>
      </c>
    </row>
    <row r="2158" spans="1:11" x14ac:dyDescent="0.3">
      <c r="A2158" s="109">
        <v>43924</v>
      </c>
      <c r="B2158" s="107" t="s">
        <v>416</v>
      </c>
      <c r="C2158" s="107" t="s">
        <v>357</v>
      </c>
      <c r="D2158" s="125" t="s">
        <v>22</v>
      </c>
      <c r="E2158" s="125"/>
      <c r="F2158" s="124" t="s">
        <v>19</v>
      </c>
      <c r="G2158" s="114">
        <v>0</v>
      </c>
      <c r="H2158" s="126">
        <v>1</v>
      </c>
      <c r="I2158" s="124">
        <f t="shared" si="103"/>
        <v>0</v>
      </c>
    </row>
    <row r="2159" spans="1:11" x14ac:dyDescent="0.3">
      <c r="A2159" s="109">
        <v>43924</v>
      </c>
      <c r="B2159" s="107" t="s">
        <v>416</v>
      </c>
      <c r="C2159" s="107" t="s">
        <v>357</v>
      </c>
      <c r="D2159" s="125" t="s">
        <v>23</v>
      </c>
      <c r="E2159" s="125"/>
      <c r="F2159" s="124" t="s">
        <v>19</v>
      </c>
      <c r="G2159" s="114">
        <v>0</v>
      </c>
      <c r="H2159" s="126">
        <v>1</v>
      </c>
      <c r="I2159" s="124">
        <f t="shared" si="103"/>
        <v>0</v>
      </c>
    </row>
    <row r="2160" spans="1:11" x14ac:dyDescent="0.3">
      <c r="A2160" s="109">
        <v>43924</v>
      </c>
      <c r="B2160" s="107" t="s">
        <v>416</v>
      </c>
      <c r="C2160" s="107" t="s">
        <v>357</v>
      </c>
      <c r="D2160" s="127" t="s">
        <v>24</v>
      </c>
      <c r="E2160" s="127"/>
      <c r="F2160" s="128" t="s">
        <v>25</v>
      </c>
      <c r="G2160" s="114">
        <v>0</v>
      </c>
      <c r="H2160" s="129">
        <v>30</v>
      </c>
      <c r="I2160" s="128">
        <f t="shared" si="103"/>
        <v>0</v>
      </c>
    </row>
    <row r="2161" spans="1:9" x14ac:dyDescent="0.3">
      <c r="A2161" s="109">
        <v>43924</v>
      </c>
      <c r="B2161" s="107" t="s">
        <v>416</v>
      </c>
      <c r="C2161" s="107" t="s">
        <v>357</v>
      </c>
      <c r="D2161" s="127" t="s">
        <v>26</v>
      </c>
      <c r="E2161" s="127"/>
      <c r="F2161" s="128" t="s">
        <v>25</v>
      </c>
      <c r="G2161" s="114">
        <v>2</v>
      </c>
      <c r="H2161" s="129">
        <v>30</v>
      </c>
      <c r="I2161" s="128">
        <f t="shared" si="103"/>
        <v>60</v>
      </c>
    </row>
    <row r="2162" spans="1:9" x14ac:dyDescent="0.3">
      <c r="A2162" s="109">
        <v>43924</v>
      </c>
      <c r="B2162" s="107" t="s">
        <v>416</v>
      </c>
      <c r="C2162" s="107" t="s">
        <v>357</v>
      </c>
      <c r="D2162" s="127" t="s">
        <v>27</v>
      </c>
      <c r="E2162" s="127"/>
      <c r="F2162" s="128" t="s">
        <v>25</v>
      </c>
      <c r="G2162" s="114">
        <v>0</v>
      </c>
      <c r="H2162" s="129">
        <v>18</v>
      </c>
      <c r="I2162" s="128">
        <f t="shared" si="103"/>
        <v>0</v>
      </c>
    </row>
    <row r="2163" spans="1:9" x14ac:dyDescent="0.3">
      <c r="A2163" s="109">
        <v>43924</v>
      </c>
      <c r="B2163" s="107" t="s">
        <v>416</v>
      </c>
      <c r="C2163" s="107" t="s">
        <v>357</v>
      </c>
      <c r="D2163" s="130" t="s">
        <v>28</v>
      </c>
      <c r="E2163" s="130"/>
      <c r="F2163" s="131" t="s">
        <v>29</v>
      </c>
      <c r="G2163" s="114">
        <v>0</v>
      </c>
      <c r="H2163" s="132">
        <v>100</v>
      </c>
      <c r="I2163" s="131">
        <f t="shared" si="103"/>
        <v>0</v>
      </c>
    </row>
    <row r="2164" spans="1:9" x14ac:dyDescent="0.3">
      <c r="A2164" s="109">
        <v>43924</v>
      </c>
      <c r="B2164" s="107" t="s">
        <v>416</v>
      </c>
      <c r="C2164" s="107" t="s">
        <v>357</v>
      </c>
      <c r="D2164" s="130" t="s">
        <v>30</v>
      </c>
      <c r="E2164" s="130"/>
      <c r="F2164" s="131" t="s">
        <v>29</v>
      </c>
      <c r="G2164" s="114">
        <v>0</v>
      </c>
      <c r="H2164" s="132">
        <v>100</v>
      </c>
      <c r="I2164" s="131">
        <f t="shared" si="103"/>
        <v>0</v>
      </c>
    </row>
    <row r="2165" spans="1:9" x14ac:dyDescent="0.3">
      <c r="A2165" s="109">
        <v>43924</v>
      </c>
      <c r="B2165" s="107" t="s">
        <v>416</v>
      </c>
      <c r="C2165" s="107" t="s">
        <v>357</v>
      </c>
      <c r="D2165" s="130" t="s">
        <v>31</v>
      </c>
      <c r="E2165" s="130"/>
      <c r="F2165" s="131" t="s">
        <v>29</v>
      </c>
      <c r="G2165" s="114">
        <v>0</v>
      </c>
      <c r="H2165" s="132">
        <v>100</v>
      </c>
      <c r="I2165" s="131">
        <f t="shared" si="103"/>
        <v>0</v>
      </c>
    </row>
    <row r="2166" spans="1:9" x14ac:dyDescent="0.3">
      <c r="A2166" s="109">
        <v>43924</v>
      </c>
      <c r="B2166" s="107" t="s">
        <v>416</v>
      </c>
      <c r="C2166" s="107" t="s">
        <v>357</v>
      </c>
      <c r="D2166" s="130" t="s">
        <v>32</v>
      </c>
      <c r="E2166" s="130"/>
      <c r="F2166" s="131" t="s">
        <v>29</v>
      </c>
      <c r="G2166" s="114">
        <v>0</v>
      </c>
      <c r="H2166" s="132">
        <v>100</v>
      </c>
      <c r="I2166" s="131">
        <f t="shared" si="103"/>
        <v>0</v>
      </c>
    </row>
    <row r="2167" spans="1:9" x14ac:dyDescent="0.3">
      <c r="A2167" s="109">
        <v>43924</v>
      </c>
      <c r="B2167" s="107" t="s">
        <v>416</v>
      </c>
      <c r="C2167" s="107" t="s">
        <v>357</v>
      </c>
      <c r="D2167" s="130" t="s">
        <v>33</v>
      </c>
      <c r="E2167" s="130"/>
      <c r="F2167" s="131" t="s">
        <v>29</v>
      </c>
      <c r="G2167" s="114">
        <v>0</v>
      </c>
      <c r="H2167" s="132">
        <v>100</v>
      </c>
      <c r="I2167" s="131">
        <f t="shared" si="103"/>
        <v>0</v>
      </c>
    </row>
    <row r="2168" spans="1:9" x14ac:dyDescent="0.3">
      <c r="A2168" s="109">
        <v>43924</v>
      </c>
      <c r="B2168" s="107" t="s">
        <v>416</v>
      </c>
      <c r="C2168" s="107" t="s">
        <v>357</v>
      </c>
      <c r="D2168" s="130" t="s">
        <v>34</v>
      </c>
      <c r="E2168" s="130"/>
      <c r="F2168" s="131" t="s">
        <v>29</v>
      </c>
      <c r="G2168" s="114">
        <v>0</v>
      </c>
      <c r="H2168" s="132">
        <v>100</v>
      </c>
      <c r="I2168" s="131">
        <f t="shared" si="103"/>
        <v>0</v>
      </c>
    </row>
    <row r="2169" spans="1:9" x14ac:dyDescent="0.3">
      <c r="A2169" s="109">
        <v>43924</v>
      </c>
      <c r="B2169" s="107" t="s">
        <v>416</v>
      </c>
      <c r="C2169" s="107" t="s">
        <v>357</v>
      </c>
      <c r="D2169" s="130" t="s">
        <v>35</v>
      </c>
      <c r="E2169" s="130"/>
      <c r="F2169" s="131" t="s">
        <v>29</v>
      </c>
      <c r="G2169" s="114">
        <v>0</v>
      </c>
      <c r="H2169" s="132">
        <v>100</v>
      </c>
      <c r="I2169" s="131">
        <f t="shared" si="103"/>
        <v>0</v>
      </c>
    </row>
    <row r="2170" spans="1:9" x14ac:dyDescent="0.3">
      <c r="A2170" s="109">
        <v>43924</v>
      </c>
      <c r="B2170" s="107" t="s">
        <v>416</v>
      </c>
      <c r="C2170" s="107" t="s">
        <v>357</v>
      </c>
      <c r="D2170" s="130" t="s">
        <v>36</v>
      </c>
      <c r="E2170" s="130"/>
      <c r="F2170" s="131" t="s">
        <v>29</v>
      </c>
      <c r="G2170" s="114">
        <v>0</v>
      </c>
      <c r="H2170" s="132">
        <v>100</v>
      </c>
      <c r="I2170" s="131">
        <f t="shared" si="103"/>
        <v>0</v>
      </c>
    </row>
    <row r="2171" spans="1:9" x14ac:dyDescent="0.3">
      <c r="A2171" s="109">
        <v>43924</v>
      </c>
      <c r="B2171" s="107" t="s">
        <v>416</v>
      </c>
      <c r="C2171" s="107" t="s">
        <v>357</v>
      </c>
      <c r="D2171" s="130" t="s">
        <v>37</v>
      </c>
      <c r="E2171" s="130"/>
      <c r="F2171" s="131" t="s">
        <v>29</v>
      </c>
      <c r="G2171" s="114">
        <v>0</v>
      </c>
      <c r="H2171" s="132">
        <v>100</v>
      </c>
      <c r="I2171" s="131">
        <f t="shared" si="103"/>
        <v>0</v>
      </c>
    </row>
    <row r="2172" spans="1:9" x14ac:dyDescent="0.3">
      <c r="A2172" s="109">
        <v>43924</v>
      </c>
      <c r="B2172" s="107" t="s">
        <v>416</v>
      </c>
      <c r="C2172" s="107" t="s">
        <v>357</v>
      </c>
      <c r="D2172" s="133" t="s">
        <v>17</v>
      </c>
      <c r="E2172" s="133"/>
      <c r="F2172" s="134" t="s">
        <v>38</v>
      </c>
      <c r="G2172" s="114">
        <v>1</v>
      </c>
      <c r="H2172" s="135">
        <v>24</v>
      </c>
      <c r="I2172" s="134">
        <f t="shared" si="103"/>
        <v>24</v>
      </c>
    </row>
    <row r="2173" spans="1:9" x14ac:dyDescent="0.3">
      <c r="A2173" s="109">
        <v>43924</v>
      </c>
      <c r="B2173" s="107" t="s">
        <v>416</v>
      </c>
      <c r="C2173" s="107" t="s">
        <v>357</v>
      </c>
      <c r="D2173" s="7" t="s">
        <v>39</v>
      </c>
      <c r="E2173" s="7"/>
      <c r="F2173" s="8" t="s">
        <v>11</v>
      </c>
      <c r="G2173" s="114"/>
      <c r="H2173" s="113"/>
      <c r="I2173" s="8"/>
    </row>
    <row r="2174" spans="1:9" x14ac:dyDescent="0.3">
      <c r="A2174" s="109">
        <v>43924</v>
      </c>
      <c r="B2174" s="107" t="s">
        <v>416</v>
      </c>
      <c r="C2174" s="107" t="s">
        <v>357</v>
      </c>
      <c r="D2174" s="7" t="s">
        <v>40</v>
      </c>
      <c r="E2174" s="7"/>
      <c r="F2174" s="8" t="s">
        <v>11</v>
      </c>
      <c r="G2174" s="114"/>
      <c r="H2174" s="113"/>
      <c r="I2174" s="8"/>
    </row>
    <row r="2175" spans="1:9" x14ac:dyDescent="0.3">
      <c r="A2175" s="109">
        <v>43924</v>
      </c>
      <c r="B2175" s="107" t="s">
        <v>416</v>
      </c>
      <c r="C2175" s="107" t="s">
        <v>357</v>
      </c>
      <c r="D2175" s="7" t="s">
        <v>41</v>
      </c>
      <c r="E2175" s="7"/>
      <c r="F2175" s="8" t="s">
        <v>41</v>
      </c>
      <c r="G2175" s="114"/>
      <c r="H2175" s="113"/>
      <c r="I2175" s="8"/>
    </row>
    <row r="2176" spans="1:9" x14ac:dyDescent="0.3">
      <c r="A2176" s="109">
        <v>43924</v>
      </c>
      <c r="B2176" s="107" t="s">
        <v>416</v>
      </c>
      <c r="C2176" s="107" t="s">
        <v>357</v>
      </c>
      <c r="D2176" s="7" t="s">
        <v>42</v>
      </c>
      <c r="E2176" s="7"/>
      <c r="F2176" s="8" t="s">
        <v>19</v>
      </c>
      <c r="G2176" s="114"/>
      <c r="H2176" s="113"/>
      <c r="I2176" s="8"/>
    </row>
    <row r="2177" spans="1:9" x14ac:dyDescent="0.3">
      <c r="A2177" s="109">
        <v>43924</v>
      </c>
      <c r="B2177" s="107" t="s">
        <v>416</v>
      </c>
      <c r="C2177" s="107" t="s">
        <v>357</v>
      </c>
      <c r="D2177" s="7" t="s">
        <v>43</v>
      </c>
      <c r="E2177" s="7"/>
      <c r="F2177" s="8" t="s">
        <v>19</v>
      </c>
      <c r="G2177" s="114">
        <v>0</v>
      </c>
      <c r="H2177" s="113">
        <v>24</v>
      </c>
      <c r="I2177" s="8">
        <f t="shared" ref="I2177" si="104">G2177*H2177</f>
        <v>0</v>
      </c>
    </row>
    <row r="2178" spans="1:9" x14ac:dyDescent="0.3">
      <c r="A2178" s="109">
        <v>43924</v>
      </c>
      <c r="B2178" s="107" t="s">
        <v>416</v>
      </c>
      <c r="C2178" s="107" t="s">
        <v>357</v>
      </c>
      <c r="D2178" s="7"/>
      <c r="E2178" s="7"/>
      <c r="F2178" s="8"/>
      <c r="G2178" s="114"/>
      <c r="H2178" s="113"/>
      <c r="I2178" s="8"/>
    </row>
    <row r="2179" spans="1:9" x14ac:dyDescent="0.3">
      <c r="A2179" s="109">
        <v>43924</v>
      </c>
      <c r="B2179" s="107" t="s">
        <v>416</v>
      </c>
      <c r="C2179" s="107" t="s">
        <v>357</v>
      </c>
      <c r="D2179" s="7"/>
      <c r="E2179" s="7"/>
      <c r="F2179" s="8"/>
      <c r="G2179" s="114"/>
      <c r="H2179" s="113"/>
      <c r="I2179" s="8"/>
    </row>
    <row r="2180" spans="1:9" x14ac:dyDescent="0.3">
      <c r="A2180" s="109">
        <v>43924</v>
      </c>
      <c r="B2180" s="107" t="s">
        <v>416</v>
      </c>
      <c r="C2180" s="107" t="s">
        <v>357</v>
      </c>
      <c r="D2180" s="7"/>
      <c r="E2180" s="7"/>
      <c r="F2180" s="8"/>
      <c r="G2180" s="114"/>
      <c r="H2180" s="113"/>
      <c r="I2180" s="8"/>
    </row>
    <row r="2181" spans="1:9" x14ac:dyDescent="0.3">
      <c r="A2181" s="109">
        <v>43924</v>
      </c>
      <c r="B2181" s="107" t="s">
        <v>416</v>
      </c>
      <c r="C2181" s="107" t="s">
        <v>357</v>
      </c>
      <c r="D2181" s="7"/>
      <c r="E2181" s="7"/>
      <c r="F2181" s="8"/>
      <c r="G2181" s="114"/>
      <c r="H2181" s="113"/>
      <c r="I2181" s="8"/>
    </row>
    <row r="2182" spans="1:9" x14ac:dyDescent="0.3">
      <c r="A2182" s="109">
        <v>43924</v>
      </c>
      <c r="B2182" s="107" t="s">
        <v>416</v>
      </c>
      <c r="C2182" s="107" t="s">
        <v>357</v>
      </c>
      <c r="D2182" s="7"/>
      <c r="E2182" s="7"/>
      <c r="F2182" s="8"/>
      <c r="G2182" s="114"/>
      <c r="H2182" s="113"/>
      <c r="I2182" s="8"/>
    </row>
    <row r="2183" spans="1:9" x14ac:dyDescent="0.3">
      <c r="A2183" s="109">
        <v>43924</v>
      </c>
      <c r="B2183" s="107" t="s">
        <v>416</v>
      </c>
      <c r="C2183" s="107" t="s">
        <v>357</v>
      </c>
      <c r="D2183" s="7"/>
      <c r="E2183" s="7"/>
      <c r="F2183" s="8"/>
      <c r="G2183" s="114"/>
      <c r="H2183" s="113"/>
      <c r="I2183" s="8"/>
    </row>
    <row r="2184" spans="1:9" x14ac:dyDescent="0.3">
      <c r="A2184" s="109">
        <v>43924</v>
      </c>
      <c r="B2184" s="107" t="s">
        <v>416</v>
      </c>
      <c r="C2184" s="107" t="s">
        <v>357</v>
      </c>
      <c r="D2184" s="8"/>
      <c r="E2184" s="8"/>
      <c r="F2184" s="8"/>
      <c r="G2184" s="114"/>
      <c r="H2184" s="113"/>
      <c r="I2184" s="8"/>
    </row>
    <row r="2185" spans="1:9" x14ac:dyDescent="0.3">
      <c r="A2185" s="105"/>
      <c r="B2185" s="108"/>
      <c r="C2185" s="108"/>
      <c r="D2185" s="14"/>
      <c r="E2185" s="14"/>
      <c r="F2185" s="15"/>
      <c r="G2185" s="115"/>
      <c r="H2185" s="116"/>
      <c r="I2185" s="15"/>
    </row>
    <row r="2186" spans="1:9" x14ac:dyDescent="0.3">
      <c r="A2186" s="109">
        <v>43924</v>
      </c>
      <c r="B2186" s="107" t="s">
        <v>418</v>
      </c>
      <c r="C2186" s="107" t="s">
        <v>357</v>
      </c>
      <c r="D2186" s="8" t="s">
        <v>10</v>
      </c>
      <c r="E2186" s="8"/>
      <c r="F2186" s="8" t="s">
        <v>368</v>
      </c>
      <c r="G2186" s="114">
        <v>0</v>
      </c>
      <c r="H2186" s="113">
        <v>50</v>
      </c>
      <c r="I2186" s="8">
        <f>G2186*H2186</f>
        <v>0</v>
      </c>
    </row>
    <row r="2187" spans="1:9" x14ac:dyDescent="0.3">
      <c r="A2187" s="109">
        <v>43924</v>
      </c>
      <c r="B2187" s="107" t="s">
        <v>418</v>
      </c>
      <c r="C2187" s="107" t="s">
        <v>357</v>
      </c>
      <c r="D2187" s="118" t="s">
        <v>12</v>
      </c>
      <c r="E2187" s="118"/>
      <c r="F2187" s="119" t="s">
        <v>11</v>
      </c>
      <c r="G2187" s="114">
        <v>19</v>
      </c>
      <c r="H2187" s="120">
        <v>30</v>
      </c>
      <c r="I2187" s="119">
        <f t="shared" ref="I2187:I2209" si="105">G2187*H2187</f>
        <v>570</v>
      </c>
    </row>
    <row r="2188" spans="1:9" x14ac:dyDescent="0.3">
      <c r="A2188" s="109">
        <v>43924</v>
      </c>
      <c r="B2188" s="107" t="s">
        <v>418</v>
      </c>
      <c r="C2188" s="107" t="s">
        <v>357</v>
      </c>
      <c r="D2188" s="118" t="s">
        <v>13</v>
      </c>
      <c r="E2188" s="118"/>
      <c r="F2188" s="119" t="s">
        <v>11</v>
      </c>
      <c r="G2188" s="114">
        <v>0</v>
      </c>
      <c r="H2188" s="120">
        <v>20</v>
      </c>
      <c r="I2188" s="119">
        <f t="shared" si="105"/>
        <v>0</v>
      </c>
    </row>
    <row r="2189" spans="1:9" x14ac:dyDescent="0.3">
      <c r="A2189" s="109">
        <v>43924</v>
      </c>
      <c r="B2189" s="107" t="s">
        <v>418</v>
      </c>
      <c r="C2189" s="107" t="s">
        <v>357</v>
      </c>
      <c r="D2189" s="118" t="s">
        <v>15</v>
      </c>
      <c r="E2189" s="118"/>
      <c r="F2189" s="119" t="s">
        <v>11</v>
      </c>
      <c r="G2189" s="114">
        <v>0</v>
      </c>
      <c r="H2189" s="120">
        <v>20</v>
      </c>
      <c r="I2189" s="119">
        <f t="shared" si="105"/>
        <v>0</v>
      </c>
    </row>
    <row r="2190" spans="1:9" x14ac:dyDescent="0.3">
      <c r="A2190" s="109">
        <v>43924</v>
      </c>
      <c r="B2190" s="107" t="s">
        <v>418</v>
      </c>
      <c r="C2190" s="107" t="s">
        <v>357</v>
      </c>
      <c r="D2190" s="118" t="s">
        <v>14</v>
      </c>
      <c r="E2190" s="118"/>
      <c r="F2190" s="119" t="s">
        <v>11</v>
      </c>
      <c r="G2190" s="114">
        <v>0</v>
      </c>
      <c r="H2190" s="120">
        <v>20</v>
      </c>
      <c r="I2190" s="119">
        <f t="shared" si="105"/>
        <v>0</v>
      </c>
    </row>
    <row r="2191" spans="1:9" x14ac:dyDescent="0.3">
      <c r="A2191" s="109">
        <v>43924</v>
      </c>
      <c r="B2191" s="107" t="s">
        <v>418</v>
      </c>
      <c r="C2191" s="107" t="s">
        <v>357</v>
      </c>
      <c r="D2191" s="118" t="s">
        <v>16</v>
      </c>
      <c r="E2191" s="118"/>
      <c r="F2191" s="119" t="s">
        <v>11</v>
      </c>
      <c r="G2191" s="114">
        <v>0</v>
      </c>
      <c r="H2191" s="120">
        <v>20</v>
      </c>
      <c r="I2191" s="119">
        <f t="shared" si="105"/>
        <v>0</v>
      </c>
    </row>
    <row r="2192" spans="1:9" x14ac:dyDescent="0.3">
      <c r="A2192" s="109">
        <v>43924</v>
      </c>
      <c r="B2192" s="107" t="s">
        <v>418</v>
      </c>
      <c r="C2192" s="107" t="s">
        <v>357</v>
      </c>
      <c r="D2192" s="121" t="s">
        <v>18</v>
      </c>
      <c r="E2192" s="121"/>
      <c r="F2192" s="122" t="s">
        <v>19</v>
      </c>
      <c r="G2192" s="114">
        <v>0</v>
      </c>
      <c r="H2192" s="123">
        <v>1</v>
      </c>
      <c r="I2192" s="124">
        <f t="shared" si="105"/>
        <v>0</v>
      </c>
    </row>
    <row r="2193" spans="1:9" x14ac:dyDescent="0.3">
      <c r="A2193" s="109">
        <v>43924</v>
      </c>
      <c r="B2193" s="107" t="s">
        <v>418</v>
      </c>
      <c r="C2193" s="107" t="s">
        <v>357</v>
      </c>
      <c r="D2193" s="125" t="s">
        <v>20</v>
      </c>
      <c r="E2193" s="125"/>
      <c r="F2193" s="124" t="s">
        <v>19</v>
      </c>
      <c r="G2193" s="114">
        <v>0</v>
      </c>
      <c r="H2193" s="126">
        <v>1</v>
      </c>
      <c r="I2193" s="124">
        <f t="shared" si="105"/>
        <v>0</v>
      </c>
    </row>
    <row r="2194" spans="1:9" x14ac:dyDescent="0.3">
      <c r="A2194" s="109">
        <v>43924</v>
      </c>
      <c r="B2194" s="107" t="s">
        <v>418</v>
      </c>
      <c r="C2194" s="107" t="s">
        <v>357</v>
      </c>
      <c r="D2194" s="125" t="s">
        <v>21</v>
      </c>
      <c r="E2194" s="125"/>
      <c r="F2194" s="124" t="s">
        <v>19</v>
      </c>
      <c r="G2194" s="114">
        <v>0</v>
      </c>
      <c r="H2194" s="126">
        <v>1</v>
      </c>
      <c r="I2194" s="124">
        <f t="shared" si="105"/>
        <v>0</v>
      </c>
    </row>
    <row r="2195" spans="1:9" x14ac:dyDescent="0.3">
      <c r="A2195" s="109">
        <v>43924</v>
      </c>
      <c r="B2195" s="107" t="s">
        <v>418</v>
      </c>
      <c r="C2195" s="107" t="s">
        <v>357</v>
      </c>
      <c r="D2195" s="125" t="s">
        <v>22</v>
      </c>
      <c r="E2195" s="125"/>
      <c r="F2195" s="124" t="s">
        <v>19</v>
      </c>
      <c r="G2195" s="114">
        <v>0</v>
      </c>
      <c r="H2195" s="126">
        <v>1</v>
      </c>
      <c r="I2195" s="124">
        <f t="shared" si="105"/>
        <v>0</v>
      </c>
    </row>
    <row r="2196" spans="1:9" x14ac:dyDescent="0.3">
      <c r="A2196" s="109">
        <v>43924</v>
      </c>
      <c r="B2196" s="107" t="s">
        <v>418</v>
      </c>
      <c r="C2196" s="107" t="s">
        <v>357</v>
      </c>
      <c r="D2196" s="125" t="s">
        <v>23</v>
      </c>
      <c r="E2196" s="125"/>
      <c r="F2196" s="124" t="s">
        <v>19</v>
      </c>
      <c r="G2196" s="114">
        <v>0</v>
      </c>
      <c r="H2196" s="126">
        <v>1</v>
      </c>
      <c r="I2196" s="124">
        <f t="shared" si="105"/>
        <v>0</v>
      </c>
    </row>
    <row r="2197" spans="1:9" x14ac:dyDescent="0.3">
      <c r="A2197" s="109">
        <v>43924</v>
      </c>
      <c r="B2197" s="107" t="s">
        <v>418</v>
      </c>
      <c r="C2197" s="107" t="s">
        <v>357</v>
      </c>
      <c r="D2197" s="127" t="s">
        <v>24</v>
      </c>
      <c r="E2197" s="127"/>
      <c r="F2197" s="128" t="s">
        <v>25</v>
      </c>
      <c r="G2197" s="114">
        <v>2</v>
      </c>
      <c r="H2197" s="129">
        <v>30</v>
      </c>
      <c r="I2197" s="128">
        <f t="shared" si="105"/>
        <v>60</v>
      </c>
    </row>
    <row r="2198" spans="1:9" x14ac:dyDescent="0.3">
      <c r="A2198" s="109">
        <v>43924</v>
      </c>
      <c r="B2198" s="107" t="s">
        <v>418</v>
      </c>
      <c r="C2198" s="107" t="s">
        <v>357</v>
      </c>
      <c r="D2198" s="127" t="s">
        <v>26</v>
      </c>
      <c r="E2198" s="127"/>
      <c r="F2198" s="128" t="s">
        <v>25</v>
      </c>
      <c r="G2198" s="114">
        <v>2</v>
      </c>
      <c r="H2198" s="129">
        <v>30</v>
      </c>
      <c r="I2198" s="128">
        <f t="shared" si="105"/>
        <v>60</v>
      </c>
    </row>
    <row r="2199" spans="1:9" x14ac:dyDescent="0.3">
      <c r="A2199" s="109">
        <v>43924</v>
      </c>
      <c r="B2199" s="107" t="s">
        <v>418</v>
      </c>
      <c r="C2199" s="107" t="s">
        <v>357</v>
      </c>
      <c r="D2199" s="127" t="s">
        <v>27</v>
      </c>
      <c r="E2199" s="127"/>
      <c r="F2199" s="128" t="s">
        <v>25</v>
      </c>
      <c r="G2199" s="114">
        <v>2</v>
      </c>
      <c r="H2199" s="129">
        <v>18</v>
      </c>
      <c r="I2199" s="128">
        <f t="shared" si="105"/>
        <v>36</v>
      </c>
    </row>
    <row r="2200" spans="1:9" x14ac:dyDescent="0.3">
      <c r="A2200" s="109">
        <v>43924</v>
      </c>
      <c r="B2200" s="107" t="s">
        <v>418</v>
      </c>
      <c r="C2200" s="107" t="s">
        <v>357</v>
      </c>
      <c r="D2200" s="130" t="s">
        <v>28</v>
      </c>
      <c r="E2200" s="130"/>
      <c r="F2200" s="131" t="s">
        <v>29</v>
      </c>
      <c r="G2200" s="114">
        <v>0</v>
      </c>
      <c r="H2200" s="132">
        <v>100</v>
      </c>
      <c r="I2200" s="131">
        <f t="shared" si="105"/>
        <v>0</v>
      </c>
    </row>
    <row r="2201" spans="1:9" x14ac:dyDescent="0.3">
      <c r="A2201" s="109">
        <v>43924</v>
      </c>
      <c r="B2201" s="107" t="s">
        <v>418</v>
      </c>
      <c r="C2201" s="107" t="s">
        <v>357</v>
      </c>
      <c r="D2201" s="130" t="s">
        <v>30</v>
      </c>
      <c r="E2201" s="130"/>
      <c r="F2201" s="131" t="s">
        <v>29</v>
      </c>
      <c r="G2201" s="114">
        <v>0</v>
      </c>
      <c r="H2201" s="132">
        <v>100</v>
      </c>
      <c r="I2201" s="131">
        <f t="shared" si="105"/>
        <v>0</v>
      </c>
    </row>
    <row r="2202" spans="1:9" x14ac:dyDescent="0.3">
      <c r="A2202" s="109">
        <v>43924</v>
      </c>
      <c r="B2202" s="107" t="s">
        <v>418</v>
      </c>
      <c r="C2202" s="107" t="s">
        <v>357</v>
      </c>
      <c r="D2202" s="130" t="s">
        <v>31</v>
      </c>
      <c r="E2202" s="130"/>
      <c r="F2202" s="131" t="s">
        <v>29</v>
      </c>
      <c r="G2202" s="114">
        <v>0</v>
      </c>
      <c r="H2202" s="132">
        <v>100</v>
      </c>
      <c r="I2202" s="131">
        <f t="shared" si="105"/>
        <v>0</v>
      </c>
    </row>
    <row r="2203" spans="1:9" x14ac:dyDescent="0.3">
      <c r="A2203" s="109">
        <v>43924</v>
      </c>
      <c r="B2203" s="107" t="s">
        <v>418</v>
      </c>
      <c r="C2203" s="107" t="s">
        <v>357</v>
      </c>
      <c r="D2203" s="130" t="s">
        <v>32</v>
      </c>
      <c r="E2203" s="130"/>
      <c r="F2203" s="131" t="s">
        <v>29</v>
      </c>
      <c r="G2203" s="114">
        <v>0</v>
      </c>
      <c r="H2203" s="132">
        <v>100</v>
      </c>
      <c r="I2203" s="131">
        <f t="shared" si="105"/>
        <v>0</v>
      </c>
    </row>
    <row r="2204" spans="1:9" x14ac:dyDescent="0.3">
      <c r="A2204" s="109">
        <v>43924</v>
      </c>
      <c r="B2204" s="107" t="s">
        <v>418</v>
      </c>
      <c r="C2204" s="107" t="s">
        <v>357</v>
      </c>
      <c r="D2204" s="130" t="s">
        <v>33</v>
      </c>
      <c r="E2204" s="130"/>
      <c r="F2204" s="131" t="s">
        <v>29</v>
      </c>
      <c r="G2204" s="114">
        <v>0</v>
      </c>
      <c r="H2204" s="132">
        <v>100</v>
      </c>
      <c r="I2204" s="131">
        <f t="shared" si="105"/>
        <v>0</v>
      </c>
    </row>
    <row r="2205" spans="1:9" x14ac:dyDescent="0.3">
      <c r="A2205" s="109">
        <v>43924</v>
      </c>
      <c r="B2205" s="107" t="s">
        <v>418</v>
      </c>
      <c r="C2205" s="107" t="s">
        <v>357</v>
      </c>
      <c r="D2205" s="130" t="s">
        <v>34</v>
      </c>
      <c r="E2205" s="130"/>
      <c r="F2205" s="131" t="s">
        <v>29</v>
      </c>
      <c r="G2205" s="114">
        <v>0</v>
      </c>
      <c r="H2205" s="132">
        <v>100</v>
      </c>
      <c r="I2205" s="131">
        <f t="shared" si="105"/>
        <v>0</v>
      </c>
    </row>
    <row r="2206" spans="1:9" x14ac:dyDescent="0.3">
      <c r="A2206" s="109">
        <v>43924</v>
      </c>
      <c r="B2206" s="107" t="s">
        <v>418</v>
      </c>
      <c r="C2206" s="107" t="s">
        <v>357</v>
      </c>
      <c r="D2206" s="130" t="s">
        <v>35</v>
      </c>
      <c r="E2206" s="130"/>
      <c r="F2206" s="131" t="s">
        <v>29</v>
      </c>
      <c r="G2206" s="114">
        <v>0</v>
      </c>
      <c r="H2206" s="132">
        <v>100</v>
      </c>
      <c r="I2206" s="131">
        <f t="shared" si="105"/>
        <v>0</v>
      </c>
    </row>
    <row r="2207" spans="1:9" x14ac:dyDescent="0.3">
      <c r="A2207" s="109">
        <v>43924</v>
      </c>
      <c r="B2207" s="107" t="s">
        <v>418</v>
      </c>
      <c r="C2207" s="107" t="s">
        <v>357</v>
      </c>
      <c r="D2207" s="130" t="s">
        <v>36</v>
      </c>
      <c r="E2207" s="130"/>
      <c r="F2207" s="131" t="s">
        <v>29</v>
      </c>
      <c r="G2207" s="114">
        <v>0</v>
      </c>
      <c r="H2207" s="132">
        <v>100</v>
      </c>
      <c r="I2207" s="131">
        <f t="shared" si="105"/>
        <v>0</v>
      </c>
    </row>
    <row r="2208" spans="1:9" x14ac:dyDescent="0.3">
      <c r="A2208" s="109">
        <v>43924</v>
      </c>
      <c r="B2208" s="107" t="s">
        <v>418</v>
      </c>
      <c r="C2208" s="107" t="s">
        <v>357</v>
      </c>
      <c r="D2208" s="130" t="s">
        <v>37</v>
      </c>
      <c r="E2208" s="130"/>
      <c r="F2208" s="131" t="s">
        <v>29</v>
      </c>
      <c r="G2208" s="114">
        <v>0</v>
      </c>
      <c r="H2208" s="132">
        <v>100</v>
      </c>
      <c r="I2208" s="131">
        <f t="shared" si="105"/>
        <v>0</v>
      </c>
    </row>
    <row r="2209" spans="1:9" x14ac:dyDescent="0.3">
      <c r="A2209" s="109">
        <v>43924</v>
      </c>
      <c r="B2209" s="107" t="s">
        <v>418</v>
      </c>
      <c r="C2209" s="107" t="s">
        <v>357</v>
      </c>
      <c r="D2209" s="133" t="s">
        <v>17</v>
      </c>
      <c r="E2209" s="133"/>
      <c r="F2209" s="134" t="s">
        <v>38</v>
      </c>
      <c r="G2209" s="114">
        <v>1</v>
      </c>
      <c r="H2209" s="135">
        <v>24</v>
      </c>
      <c r="I2209" s="134">
        <f t="shared" si="105"/>
        <v>24</v>
      </c>
    </row>
    <row r="2210" spans="1:9" x14ac:dyDescent="0.3">
      <c r="A2210" s="109">
        <v>43924</v>
      </c>
      <c r="B2210" s="107" t="s">
        <v>418</v>
      </c>
      <c r="C2210" s="107" t="s">
        <v>357</v>
      </c>
      <c r="D2210" s="7" t="s">
        <v>39</v>
      </c>
      <c r="E2210" s="7"/>
      <c r="F2210" s="8" t="s">
        <v>11</v>
      </c>
      <c r="G2210" s="114"/>
      <c r="H2210" s="113"/>
      <c r="I2210" s="8"/>
    </row>
    <row r="2211" spans="1:9" x14ac:dyDescent="0.3">
      <c r="A2211" s="109">
        <v>43924</v>
      </c>
      <c r="B2211" s="107" t="s">
        <v>418</v>
      </c>
      <c r="C2211" s="107" t="s">
        <v>357</v>
      </c>
      <c r="D2211" s="7" t="s">
        <v>40</v>
      </c>
      <c r="E2211" s="7"/>
      <c r="F2211" s="8" t="s">
        <v>11</v>
      </c>
      <c r="G2211" s="114"/>
      <c r="H2211" s="113"/>
      <c r="I2211" s="8"/>
    </row>
    <row r="2212" spans="1:9" x14ac:dyDescent="0.3">
      <c r="A2212" s="109">
        <v>43924</v>
      </c>
      <c r="B2212" s="107" t="s">
        <v>418</v>
      </c>
      <c r="C2212" s="107" t="s">
        <v>357</v>
      </c>
      <c r="D2212" s="7" t="s">
        <v>41</v>
      </c>
      <c r="E2212" s="7"/>
      <c r="F2212" s="8" t="s">
        <v>41</v>
      </c>
      <c r="G2212" s="114"/>
      <c r="H2212" s="113"/>
      <c r="I2212" s="8"/>
    </row>
    <row r="2213" spans="1:9" x14ac:dyDescent="0.3">
      <c r="A2213" s="109">
        <v>43924</v>
      </c>
      <c r="B2213" s="107" t="s">
        <v>418</v>
      </c>
      <c r="C2213" s="107" t="s">
        <v>357</v>
      </c>
      <c r="D2213" s="7" t="s">
        <v>42</v>
      </c>
      <c r="E2213" s="7"/>
      <c r="F2213" s="8" t="s">
        <v>19</v>
      </c>
      <c r="G2213" s="114"/>
      <c r="H2213" s="113"/>
      <c r="I2213" s="8"/>
    </row>
    <row r="2214" spans="1:9" x14ac:dyDescent="0.3">
      <c r="A2214" s="109">
        <v>43924</v>
      </c>
      <c r="B2214" s="107" t="s">
        <v>418</v>
      </c>
      <c r="C2214" s="107" t="s">
        <v>357</v>
      </c>
      <c r="D2214" s="7" t="s">
        <v>43</v>
      </c>
      <c r="E2214" s="7"/>
      <c r="F2214" s="8" t="s">
        <v>19</v>
      </c>
      <c r="G2214" s="114">
        <v>0</v>
      </c>
      <c r="H2214" s="113">
        <v>24</v>
      </c>
      <c r="I2214" s="8">
        <f t="shared" ref="I2214" si="106">G2214*H2214</f>
        <v>0</v>
      </c>
    </row>
    <row r="2215" spans="1:9" x14ac:dyDescent="0.3">
      <c r="A2215" s="109">
        <v>43924</v>
      </c>
      <c r="B2215" s="107" t="s">
        <v>418</v>
      </c>
      <c r="C2215" s="107" t="s">
        <v>357</v>
      </c>
      <c r="D2215" s="7"/>
      <c r="E2215" s="7"/>
      <c r="F2215" s="8"/>
      <c r="G2215" s="114"/>
      <c r="H2215" s="113"/>
      <c r="I2215" s="8"/>
    </row>
    <row r="2216" spans="1:9" x14ac:dyDescent="0.3">
      <c r="A2216" s="109">
        <v>43924</v>
      </c>
      <c r="B2216" s="107" t="s">
        <v>418</v>
      </c>
      <c r="C2216" s="107" t="s">
        <v>357</v>
      </c>
      <c r="D2216" s="7"/>
      <c r="E2216" s="7"/>
      <c r="F2216" s="8"/>
      <c r="G2216" s="114"/>
      <c r="H2216" s="113"/>
      <c r="I2216" s="8"/>
    </row>
    <row r="2217" spans="1:9" x14ac:dyDescent="0.3">
      <c r="A2217" s="109">
        <v>43924</v>
      </c>
      <c r="B2217" s="107" t="s">
        <v>418</v>
      </c>
      <c r="C2217" s="107" t="s">
        <v>357</v>
      </c>
      <c r="D2217" s="7"/>
      <c r="E2217" s="7"/>
      <c r="F2217" s="8"/>
      <c r="G2217" s="114"/>
      <c r="H2217" s="113"/>
      <c r="I2217" s="8"/>
    </row>
    <row r="2218" spans="1:9" x14ac:dyDescent="0.3">
      <c r="A2218" s="109">
        <v>43924</v>
      </c>
      <c r="B2218" s="107" t="s">
        <v>418</v>
      </c>
      <c r="C2218" s="107" t="s">
        <v>357</v>
      </c>
      <c r="D2218" s="7"/>
      <c r="E2218" s="7"/>
      <c r="F2218" s="8"/>
      <c r="G2218" s="114"/>
      <c r="H2218" s="113"/>
      <c r="I2218" s="8"/>
    </row>
    <row r="2219" spans="1:9" x14ac:dyDescent="0.3">
      <c r="A2219" s="109">
        <v>43924</v>
      </c>
      <c r="B2219" s="107" t="s">
        <v>418</v>
      </c>
      <c r="C2219" s="107" t="s">
        <v>357</v>
      </c>
      <c r="D2219" s="7"/>
      <c r="E2219" s="7"/>
      <c r="F2219" s="8"/>
      <c r="G2219" s="114"/>
      <c r="H2219" s="113"/>
      <c r="I2219" s="8"/>
    </row>
    <row r="2220" spans="1:9" x14ac:dyDescent="0.3">
      <c r="A2220" s="109">
        <v>43924</v>
      </c>
      <c r="B2220" s="107" t="s">
        <v>418</v>
      </c>
      <c r="C2220" s="107" t="s">
        <v>357</v>
      </c>
      <c r="D2220" s="7"/>
      <c r="E2220" s="7"/>
      <c r="F2220" s="8"/>
      <c r="G2220" s="114"/>
      <c r="H2220" s="113"/>
      <c r="I2220" s="8"/>
    </row>
    <row r="2221" spans="1:9" x14ac:dyDescent="0.3">
      <c r="A2221" s="109">
        <v>43924</v>
      </c>
      <c r="B2221" s="107" t="s">
        <v>418</v>
      </c>
      <c r="C2221" s="107" t="s">
        <v>357</v>
      </c>
      <c r="D2221" s="8"/>
      <c r="E2221" s="8"/>
      <c r="F2221" s="8"/>
      <c r="G2221" s="114"/>
      <c r="H2221" s="113"/>
      <c r="I2221" s="8"/>
    </row>
    <row r="2222" spans="1:9" x14ac:dyDescent="0.3">
      <c r="A2222" s="105"/>
      <c r="B2222" s="108"/>
      <c r="C2222" s="108"/>
      <c r="D2222" s="14"/>
      <c r="E2222" s="14"/>
      <c r="F2222" s="15"/>
      <c r="G2222" s="115"/>
      <c r="H2222" s="116"/>
      <c r="I2222" s="15"/>
    </row>
    <row r="2223" spans="1:9" x14ac:dyDescent="0.3">
      <c r="A2223" s="109">
        <v>43924</v>
      </c>
      <c r="B2223" s="107" t="s">
        <v>419</v>
      </c>
      <c r="C2223" s="107" t="s">
        <v>357</v>
      </c>
      <c r="D2223" s="8" t="s">
        <v>10</v>
      </c>
      <c r="E2223" s="8"/>
      <c r="F2223" s="8" t="s">
        <v>368</v>
      </c>
      <c r="G2223" s="114">
        <v>31</v>
      </c>
      <c r="H2223" s="113">
        <v>50</v>
      </c>
      <c r="I2223" s="8">
        <f>G2223*H2223</f>
        <v>1550</v>
      </c>
    </row>
    <row r="2224" spans="1:9" x14ac:dyDescent="0.3">
      <c r="A2224" s="109">
        <v>43924</v>
      </c>
      <c r="B2224" s="107" t="s">
        <v>419</v>
      </c>
      <c r="C2224" s="107" t="s">
        <v>357</v>
      </c>
      <c r="D2224" s="118" t="s">
        <v>12</v>
      </c>
      <c r="E2224" s="118"/>
      <c r="F2224" s="119" t="s">
        <v>11</v>
      </c>
      <c r="G2224" s="114">
        <v>2</v>
      </c>
      <c r="H2224" s="120">
        <v>30</v>
      </c>
      <c r="I2224" s="119">
        <f t="shared" ref="I2224:I2246" si="107">G2224*H2224</f>
        <v>60</v>
      </c>
    </row>
    <row r="2225" spans="1:9" x14ac:dyDescent="0.3">
      <c r="A2225" s="109">
        <v>43924</v>
      </c>
      <c r="B2225" s="107" t="s">
        <v>419</v>
      </c>
      <c r="C2225" s="107" t="s">
        <v>357</v>
      </c>
      <c r="D2225" s="118" t="s">
        <v>13</v>
      </c>
      <c r="E2225" s="118"/>
      <c r="F2225" s="119" t="s">
        <v>11</v>
      </c>
      <c r="G2225" s="114">
        <v>0</v>
      </c>
      <c r="H2225" s="120">
        <v>20</v>
      </c>
      <c r="I2225" s="119">
        <f t="shared" si="107"/>
        <v>0</v>
      </c>
    </row>
    <row r="2226" spans="1:9" x14ac:dyDescent="0.3">
      <c r="A2226" s="109">
        <v>43924</v>
      </c>
      <c r="B2226" s="107" t="s">
        <v>419</v>
      </c>
      <c r="C2226" s="107" t="s">
        <v>357</v>
      </c>
      <c r="D2226" s="118" t="s">
        <v>15</v>
      </c>
      <c r="E2226" s="118"/>
      <c r="F2226" s="119" t="s">
        <v>11</v>
      </c>
      <c r="G2226" s="114">
        <v>0</v>
      </c>
      <c r="H2226" s="120">
        <v>20</v>
      </c>
      <c r="I2226" s="119">
        <f t="shared" si="107"/>
        <v>0</v>
      </c>
    </row>
    <row r="2227" spans="1:9" x14ac:dyDescent="0.3">
      <c r="A2227" s="109">
        <v>43924</v>
      </c>
      <c r="B2227" s="107" t="s">
        <v>419</v>
      </c>
      <c r="C2227" s="107" t="s">
        <v>357</v>
      </c>
      <c r="D2227" s="118" t="s">
        <v>14</v>
      </c>
      <c r="E2227" s="118"/>
      <c r="F2227" s="119" t="s">
        <v>11</v>
      </c>
      <c r="G2227" s="114">
        <v>0</v>
      </c>
      <c r="H2227" s="120">
        <v>20</v>
      </c>
      <c r="I2227" s="119">
        <f t="shared" si="107"/>
        <v>0</v>
      </c>
    </row>
    <row r="2228" spans="1:9" x14ac:dyDescent="0.3">
      <c r="A2228" s="109">
        <v>43924</v>
      </c>
      <c r="B2228" s="107" t="s">
        <v>419</v>
      </c>
      <c r="C2228" s="107" t="s">
        <v>357</v>
      </c>
      <c r="D2228" s="118" t="s">
        <v>16</v>
      </c>
      <c r="E2228" s="118"/>
      <c r="F2228" s="119" t="s">
        <v>11</v>
      </c>
      <c r="G2228" s="114">
        <v>15</v>
      </c>
      <c r="H2228" s="120">
        <v>20</v>
      </c>
      <c r="I2228" s="119">
        <f t="shared" si="107"/>
        <v>300</v>
      </c>
    </row>
    <row r="2229" spans="1:9" x14ac:dyDescent="0.3">
      <c r="A2229" s="109">
        <v>43924</v>
      </c>
      <c r="B2229" s="107" t="s">
        <v>419</v>
      </c>
      <c r="C2229" s="107" t="s">
        <v>357</v>
      </c>
      <c r="D2229" s="121" t="s">
        <v>18</v>
      </c>
      <c r="E2229" s="121"/>
      <c r="F2229" s="122" t="s">
        <v>19</v>
      </c>
      <c r="G2229" s="114">
        <v>0</v>
      </c>
      <c r="H2229" s="123">
        <v>1</v>
      </c>
      <c r="I2229" s="124">
        <f t="shared" si="107"/>
        <v>0</v>
      </c>
    </row>
    <row r="2230" spans="1:9" x14ac:dyDescent="0.3">
      <c r="A2230" s="109">
        <v>43924</v>
      </c>
      <c r="B2230" s="107" t="s">
        <v>419</v>
      </c>
      <c r="C2230" s="107" t="s">
        <v>357</v>
      </c>
      <c r="D2230" s="125" t="s">
        <v>20</v>
      </c>
      <c r="E2230" s="125"/>
      <c r="F2230" s="124" t="s">
        <v>19</v>
      </c>
      <c r="G2230" s="114">
        <v>0</v>
      </c>
      <c r="H2230" s="126">
        <v>1</v>
      </c>
      <c r="I2230" s="124">
        <f t="shared" si="107"/>
        <v>0</v>
      </c>
    </row>
    <row r="2231" spans="1:9" x14ac:dyDescent="0.3">
      <c r="A2231" s="109">
        <v>43924</v>
      </c>
      <c r="B2231" s="107" t="s">
        <v>419</v>
      </c>
      <c r="C2231" s="107" t="s">
        <v>357</v>
      </c>
      <c r="D2231" s="125" t="s">
        <v>21</v>
      </c>
      <c r="E2231" s="125"/>
      <c r="F2231" s="124" t="s">
        <v>19</v>
      </c>
      <c r="G2231" s="114">
        <v>0</v>
      </c>
      <c r="H2231" s="126">
        <v>1</v>
      </c>
      <c r="I2231" s="124">
        <f t="shared" si="107"/>
        <v>0</v>
      </c>
    </row>
    <row r="2232" spans="1:9" x14ac:dyDescent="0.3">
      <c r="A2232" s="109">
        <v>43924</v>
      </c>
      <c r="B2232" s="107" t="s">
        <v>419</v>
      </c>
      <c r="C2232" s="107" t="s">
        <v>357</v>
      </c>
      <c r="D2232" s="125" t="s">
        <v>22</v>
      </c>
      <c r="E2232" s="125"/>
      <c r="F2232" s="124" t="s">
        <v>19</v>
      </c>
      <c r="G2232" s="114">
        <v>0</v>
      </c>
      <c r="H2232" s="126">
        <v>1</v>
      </c>
      <c r="I2232" s="124">
        <f t="shared" si="107"/>
        <v>0</v>
      </c>
    </row>
    <row r="2233" spans="1:9" x14ac:dyDescent="0.3">
      <c r="A2233" s="109">
        <v>43924</v>
      </c>
      <c r="B2233" s="107" t="s">
        <v>419</v>
      </c>
      <c r="C2233" s="107" t="s">
        <v>357</v>
      </c>
      <c r="D2233" s="125" t="s">
        <v>23</v>
      </c>
      <c r="E2233" s="125"/>
      <c r="F2233" s="124" t="s">
        <v>19</v>
      </c>
      <c r="G2233" s="114">
        <v>0</v>
      </c>
      <c r="H2233" s="126">
        <v>1</v>
      </c>
      <c r="I2233" s="124">
        <f t="shared" si="107"/>
        <v>0</v>
      </c>
    </row>
    <row r="2234" spans="1:9" x14ac:dyDescent="0.3">
      <c r="A2234" s="109">
        <v>43924</v>
      </c>
      <c r="B2234" s="107" t="s">
        <v>419</v>
      </c>
      <c r="C2234" s="107" t="s">
        <v>357</v>
      </c>
      <c r="D2234" s="127" t="s">
        <v>24</v>
      </c>
      <c r="E2234" s="127"/>
      <c r="F2234" s="128" t="s">
        <v>25</v>
      </c>
      <c r="G2234" s="114">
        <v>2</v>
      </c>
      <c r="H2234" s="129">
        <v>30</v>
      </c>
      <c r="I2234" s="128">
        <f t="shared" si="107"/>
        <v>60</v>
      </c>
    </row>
    <row r="2235" spans="1:9" x14ac:dyDescent="0.3">
      <c r="A2235" s="109">
        <v>43924</v>
      </c>
      <c r="B2235" s="107" t="s">
        <v>419</v>
      </c>
      <c r="C2235" s="107" t="s">
        <v>357</v>
      </c>
      <c r="D2235" s="127" t="s">
        <v>26</v>
      </c>
      <c r="E2235" s="127"/>
      <c r="F2235" s="128" t="s">
        <v>25</v>
      </c>
      <c r="G2235" s="114">
        <v>0</v>
      </c>
      <c r="H2235" s="129">
        <v>30</v>
      </c>
      <c r="I2235" s="128">
        <f t="shared" si="107"/>
        <v>0</v>
      </c>
    </row>
    <row r="2236" spans="1:9" x14ac:dyDescent="0.3">
      <c r="A2236" s="109">
        <v>43924</v>
      </c>
      <c r="B2236" s="107" t="s">
        <v>419</v>
      </c>
      <c r="C2236" s="107" t="s">
        <v>357</v>
      </c>
      <c r="D2236" s="127" t="s">
        <v>27</v>
      </c>
      <c r="E2236" s="127"/>
      <c r="F2236" s="128" t="s">
        <v>25</v>
      </c>
      <c r="G2236" s="114">
        <v>2</v>
      </c>
      <c r="H2236" s="129">
        <v>18</v>
      </c>
      <c r="I2236" s="128">
        <f t="shared" si="107"/>
        <v>36</v>
      </c>
    </row>
    <row r="2237" spans="1:9" x14ac:dyDescent="0.3">
      <c r="A2237" s="109">
        <v>43924</v>
      </c>
      <c r="B2237" s="107" t="s">
        <v>419</v>
      </c>
      <c r="C2237" s="107" t="s">
        <v>357</v>
      </c>
      <c r="D2237" s="130" t="s">
        <v>28</v>
      </c>
      <c r="E2237" s="130"/>
      <c r="F2237" s="131" t="s">
        <v>29</v>
      </c>
      <c r="G2237" s="114">
        <v>0</v>
      </c>
      <c r="H2237" s="132">
        <v>100</v>
      </c>
      <c r="I2237" s="131">
        <f t="shared" si="107"/>
        <v>0</v>
      </c>
    </row>
    <row r="2238" spans="1:9" x14ac:dyDescent="0.3">
      <c r="A2238" s="109">
        <v>43924</v>
      </c>
      <c r="B2238" s="107" t="s">
        <v>419</v>
      </c>
      <c r="C2238" s="107" t="s">
        <v>357</v>
      </c>
      <c r="D2238" s="130" t="s">
        <v>30</v>
      </c>
      <c r="E2238" s="130"/>
      <c r="F2238" s="131" t="s">
        <v>29</v>
      </c>
      <c r="G2238" s="114">
        <v>0</v>
      </c>
      <c r="H2238" s="132">
        <v>100</v>
      </c>
      <c r="I2238" s="131">
        <f t="shared" si="107"/>
        <v>0</v>
      </c>
    </row>
    <row r="2239" spans="1:9" x14ac:dyDescent="0.3">
      <c r="A2239" s="109">
        <v>43924</v>
      </c>
      <c r="B2239" s="107" t="s">
        <v>419</v>
      </c>
      <c r="C2239" s="107" t="s">
        <v>357</v>
      </c>
      <c r="D2239" s="130" t="s">
        <v>31</v>
      </c>
      <c r="E2239" s="130"/>
      <c r="F2239" s="131" t="s">
        <v>29</v>
      </c>
      <c r="G2239" s="114">
        <v>0</v>
      </c>
      <c r="H2239" s="132">
        <v>100</v>
      </c>
      <c r="I2239" s="131">
        <f t="shared" si="107"/>
        <v>0</v>
      </c>
    </row>
    <row r="2240" spans="1:9" x14ac:dyDescent="0.3">
      <c r="A2240" s="109">
        <v>43924</v>
      </c>
      <c r="B2240" s="107" t="s">
        <v>419</v>
      </c>
      <c r="C2240" s="107" t="s">
        <v>357</v>
      </c>
      <c r="D2240" s="130" t="s">
        <v>32</v>
      </c>
      <c r="E2240" s="130"/>
      <c r="F2240" s="131" t="s">
        <v>29</v>
      </c>
      <c r="G2240" s="114">
        <v>0</v>
      </c>
      <c r="H2240" s="132">
        <v>100</v>
      </c>
      <c r="I2240" s="131">
        <f t="shared" si="107"/>
        <v>0</v>
      </c>
    </row>
    <row r="2241" spans="1:9" x14ac:dyDescent="0.3">
      <c r="A2241" s="109">
        <v>43924</v>
      </c>
      <c r="B2241" s="107" t="s">
        <v>419</v>
      </c>
      <c r="C2241" s="107" t="s">
        <v>357</v>
      </c>
      <c r="D2241" s="130" t="s">
        <v>33</v>
      </c>
      <c r="E2241" s="130"/>
      <c r="F2241" s="131" t="s">
        <v>29</v>
      </c>
      <c r="G2241" s="114">
        <v>0</v>
      </c>
      <c r="H2241" s="132">
        <v>100</v>
      </c>
      <c r="I2241" s="131">
        <f t="shared" si="107"/>
        <v>0</v>
      </c>
    </row>
    <row r="2242" spans="1:9" x14ac:dyDescent="0.3">
      <c r="A2242" s="109">
        <v>43924</v>
      </c>
      <c r="B2242" s="107" t="s">
        <v>419</v>
      </c>
      <c r="C2242" s="107" t="s">
        <v>357</v>
      </c>
      <c r="D2242" s="130" t="s">
        <v>34</v>
      </c>
      <c r="E2242" s="130"/>
      <c r="F2242" s="131" t="s">
        <v>29</v>
      </c>
      <c r="G2242" s="114">
        <v>0</v>
      </c>
      <c r="H2242" s="132">
        <v>100</v>
      </c>
      <c r="I2242" s="131">
        <f t="shared" si="107"/>
        <v>0</v>
      </c>
    </row>
    <row r="2243" spans="1:9" x14ac:dyDescent="0.3">
      <c r="A2243" s="109">
        <v>43924</v>
      </c>
      <c r="B2243" s="107" t="s">
        <v>419</v>
      </c>
      <c r="C2243" s="107" t="s">
        <v>357</v>
      </c>
      <c r="D2243" s="130" t="s">
        <v>35</v>
      </c>
      <c r="E2243" s="130"/>
      <c r="F2243" s="131" t="s">
        <v>29</v>
      </c>
      <c r="G2243" s="114">
        <v>0</v>
      </c>
      <c r="H2243" s="132">
        <v>100</v>
      </c>
      <c r="I2243" s="131">
        <f t="shared" si="107"/>
        <v>0</v>
      </c>
    </row>
    <row r="2244" spans="1:9" x14ac:dyDescent="0.3">
      <c r="A2244" s="109">
        <v>43924</v>
      </c>
      <c r="B2244" s="107" t="s">
        <v>419</v>
      </c>
      <c r="C2244" s="107" t="s">
        <v>357</v>
      </c>
      <c r="D2244" s="130" t="s">
        <v>36</v>
      </c>
      <c r="E2244" s="130"/>
      <c r="F2244" s="131" t="s">
        <v>29</v>
      </c>
      <c r="G2244" s="114">
        <v>0</v>
      </c>
      <c r="H2244" s="132">
        <v>100</v>
      </c>
      <c r="I2244" s="131">
        <f t="shared" si="107"/>
        <v>0</v>
      </c>
    </row>
    <row r="2245" spans="1:9" x14ac:dyDescent="0.3">
      <c r="A2245" s="109">
        <v>43924</v>
      </c>
      <c r="B2245" s="107" t="s">
        <v>419</v>
      </c>
      <c r="C2245" s="107" t="s">
        <v>357</v>
      </c>
      <c r="D2245" s="130" t="s">
        <v>37</v>
      </c>
      <c r="E2245" s="130"/>
      <c r="F2245" s="131" t="s">
        <v>29</v>
      </c>
      <c r="G2245" s="114">
        <v>0</v>
      </c>
      <c r="H2245" s="132">
        <v>100</v>
      </c>
      <c r="I2245" s="131">
        <f t="shared" si="107"/>
        <v>0</v>
      </c>
    </row>
    <row r="2246" spans="1:9" x14ac:dyDescent="0.3">
      <c r="A2246" s="109">
        <v>43924</v>
      </c>
      <c r="B2246" s="107" t="s">
        <v>419</v>
      </c>
      <c r="C2246" s="107" t="s">
        <v>357</v>
      </c>
      <c r="D2246" s="133" t="s">
        <v>17</v>
      </c>
      <c r="E2246" s="133"/>
      <c r="F2246" s="134" t="s">
        <v>38</v>
      </c>
      <c r="G2246" s="114">
        <v>4</v>
      </c>
      <c r="H2246" s="135">
        <v>24</v>
      </c>
      <c r="I2246" s="134">
        <f t="shared" si="107"/>
        <v>96</v>
      </c>
    </row>
    <row r="2247" spans="1:9" x14ac:dyDescent="0.3">
      <c r="A2247" s="109">
        <v>43924</v>
      </c>
      <c r="B2247" s="107" t="s">
        <v>419</v>
      </c>
      <c r="C2247" s="107" t="s">
        <v>357</v>
      </c>
      <c r="D2247" s="7" t="s">
        <v>39</v>
      </c>
      <c r="E2247" s="7"/>
      <c r="F2247" s="8" t="s">
        <v>11</v>
      </c>
      <c r="G2247" s="114"/>
      <c r="H2247" s="113"/>
      <c r="I2247" s="8"/>
    </row>
    <row r="2248" spans="1:9" x14ac:dyDescent="0.3">
      <c r="A2248" s="109">
        <v>43924</v>
      </c>
      <c r="B2248" s="107" t="s">
        <v>419</v>
      </c>
      <c r="C2248" s="107" t="s">
        <v>357</v>
      </c>
      <c r="D2248" s="7" t="s">
        <v>40</v>
      </c>
      <c r="E2248" s="7"/>
      <c r="F2248" s="8" t="s">
        <v>11</v>
      </c>
      <c r="G2248" s="114"/>
      <c r="H2248" s="113"/>
      <c r="I2248" s="8"/>
    </row>
    <row r="2249" spans="1:9" x14ac:dyDescent="0.3">
      <c r="A2249" s="109">
        <v>43924</v>
      </c>
      <c r="B2249" s="107" t="s">
        <v>419</v>
      </c>
      <c r="C2249" s="107" t="s">
        <v>357</v>
      </c>
      <c r="D2249" s="7" t="s">
        <v>41</v>
      </c>
      <c r="E2249" s="7"/>
      <c r="F2249" s="8" t="s">
        <v>41</v>
      </c>
      <c r="G2249" s="114"/>
      <c r="H2249" s="113"/>
      <c r="I2249" s="8"/>
    </row>
    <row r="2250" spans="1:9" x14ac:dyDescent="0.3">
      <c r="A2250" s="109">
        <v>43924</v>
      </c>
      <c r="B2250" s="107" t="s">
        <v>419</v>
      </c>
      <c r="C2250" s="107" t="s">
        <v>357</v>
      </c>
      <c r="D2250" s="7" t="s">
        <v>42</v>
      </c>
      <c r="E2250" s="7"/>
      <c r="F2250" s="8" t="s">
        <v>19</v>
      </c>
      <c r="G2250" s="114"/>
      <c r="H2250" s="113"/>
      <c r="I2250" s="8"/>
    </row>
    <row r="2251" spans="1:9" x14ac:dyDescent="0.3">
      <c r="A2251" s="109">
        <v>43924</v>
      </c>
      <c r="B2251" s="107" t="s">
        <v>419</v>
      </c>
      <c r="C2251" s="107" t="s">
        <v>357</v>
      </c>
      <c r="D2251" s="7" t="s">
        <v>43</v>
      </c>
      <c r="E2251" s="7"/>
      <c r="F2251" s="8" t="s">
        <v>19</v>
      </c>
      <c r="G2251" s="114">
        <v>0</v>
      </c>
      <c r="H2251" s="113">
        <v>24</v>
      </c>
      <c r="I2251" s="8">
        <f t="shared" ref="I2251" si="108">G2251*H2251</f>
        <v>0</v>
      </c>
    </row>
    <row r="2252" spans="1:9" x14ac:dyDescent="0.3">
      <c r="A2252" s="109">
        <v>43924</v>
      </c>
      <c r="B2252" s="107" t="s">
        <v>419</v>
      </c>
      <c r="C2252" s="107" t="s">
        <v>357</v>
      </c>
      <c r="D2252" s="7"/>
      <c r="E2252" s="7"/>
      <c r="F2252" s="8"/>
      <c r="G2252" s="114"/>
      <c r="H2252" s="113"/>
      <c r="I2252" s="8"/>
    </row>
    <row r="2253" spans="1:9" x14ac:dyDescent="0.3">
      <c r="A2253" s="109">
        <v>43924</v>
      </c>
      <c r="B2253" s="107" t="s">
        <v>419</v>
      </c>
      <c r="C2253" s="107" t="s">
        <v>357</v>
      </c>
      <c r="D2253" s="7"/>
      <c r="E2253" s="7"/>
      <c r="F2253" s="8"/>
      <c r="G2253" s="114"/>
      <c r="H2253" s="113"/>
      <c r="I2253" s="8"/>
    </row>
    <row r="2254" spans="1:9" x14ac:dyDescent="0.3">
      <c r="A2254" s="109">
        <v>43924</v>
      </c>
      <c r="B2254" s="107" t="s">
        <v>419</v>
      </c>
      <c r="C2254" s="107" t="s">
        <v>357</v>
      </c>
      <c r="D2254" s="7"/>
      <c r="E2254" s="7"/>
      <c r="F2254" s="8"/>
      <c r="G2254" s="114"/>
      <c r="H2254" s="113"/>
      <c r="I2254" s="8"/>
    </row>
    <row r="2255" spans="1:9" x14ac:dyDescent="0.3">
      <c r="A2255" s="109">
        <v>43924</v>
      </c>
      <c r="B2255" s="107" t="s">
        <v>419</v>
      </c>
      <c r="C2255" s="107" t="s">
        <v>357</v>
      </c>
      <c r="D2255" s="7"/>
      <c r="E2255" s="7"/>
      <c r="F2255" s="8"/>
      <c r="G2255" s="114"/>
      <c r="H2255" s="113"/>
      <c r="I2255" s="8"/>
    </row>
    <row r="2256" spans="1:9" x14ac:dyDescent="0.3">
      <c r="A2256" s="109">
        <v>43924</v>
      </c>
      <c r="B2256" s="107" t="s">
        <v>419</v>
      </c>
      <c r="C2256" s="107" t="s">
        <v>357</v>
      </c>
      <c r="D2256" s="7"/>
      <c r="E2256" s="7"/>
      <c r="F2256" s="8"/>
      <c r="G2256" s="114"/>
      <c r="H2256" s="113"/>
      <c r="I2256" s="8"/>
    </row>
    <row r="2257" spans="1:9" x14ac:dyDescent="0.3">
      <c r="A2257" s="109">
        <v>43924</v>
      </c>
      <c r="B2257" s="107" t="s">
        <v>419</v>
      </c>
      <c r="C2257" s="107" t="s">
        <v>357</v>
      </c>
      <c r="D2257" s="7"/>
      <c r="E2257" s="7"/>
      <c r="F2257" s="8"/>
      <c r="G2257" s="114"/>
      <c r="H2257" s="113"/>
      <c r="I2257" s="8"/>
    </row>
    <row r="2258" spans="1:9" x14ac:dyDescent="0.3">
      <c r="A2258" s="109">
        <v>43924</v>
      </c>
      <c r="B2258" s="107" t="s">
        <v>419</v>
      </c>
      <c r="C2258" s="107" t="s">
        <v>357</v>
      </c>
      <c r="D2258" s="8"/>
      <c r="E2258" s="8"/>
      <c r="F2258" s="8"/>
      <c r="G2258" s="114"/>
      <c r="H2258" s="113"/>
      <c r="I2258" s="8"/>
    </row>
    <row r="2259" spans="1:9" x14ac:dyDescent="0.3">
      <c r="A2259" s="105"/>
      <c r="B2259" s="108"/>
      <c r="C2259" s="108"/>
      <c r="D2259" s="14"/>
      <c r="E2259" s="14"/>
      <c r="F2259" s="15"/>
      <c r="G2259" s="115"/>
      <c r="H2259" s="116"/>
      <c r="I2259" s="15"/>
    </row>
    <row r="2260" spans="1:9" x14ac:dyDescent="0.3">
      <c r="A2260" s="109">
        <v>43925</v>
      </c>
      <c r="B2260" s="107" t="s">
        <v>380</v>
      </c>
      <c r="C2260" s="107" t="s">
        <v>357</v>
      </c>
      <c r="D2260" s="8" t="s">
        <v>10</v>
      </c>
      <c r="E2260" s="8"/>
      <c r="F2260" s="8" t="s">
        <v>368</v>
      </c>
      <c r="G2260" s="114">
        <v>0</v>
      </c>
      <c r="H2260" s="113">
        <v>50</v>
      </c>
      <c r="I2260" s="8">
        <f>G2260*H2260</f>
        <v>0</v>
      </c>
    </row>
    <row r="2261" spans="1:9" x14ac:dyDescent="0.3">
      <c r="A2261" s="109">
        <v>43925</v>
      </c>
      <c r="B2261" s="107" t="s">
        <v>380</v>
      </c>
      <c r="C2261" s="107" t="s">
        <v>357</v>
      </c>
      <c r="D2261" s="118" t="s">
        <v>12</v>
      </c>
      <c r="E2261" s="118"/>
      <c r="F2261" s="119" t="s">
        <v>11</v>
      </c>
      <c r="G2261" s="114">
        <v>0</v>
      </c>
      <c r="H2261" s="120">
        <v>30</v>
      </c>
      <c r="I2261" s="119">
        <f t="shared" ref="I2261:I2283" si="109">G2261*H2261</f>
        <v>0</v>
      </c>
    </row>
    <row r="2262" spans="1:9" x14ac:dyDescent="0.3">
      <c r="A2262" s="109">
        <v>43925</v>
      </c>
      <c r="B2262" s="107" t="s">
        <v>380</v>
      </c>
      <c r="C2262" s="107" t="s">
        <v>357</v>
      </c>
      <c r="D2262" s="118" t="s">
        <v>13</v>
      </c>
      <c r="E2262" s="118"/>
      <c r="F2262" s="119" t="s">
        <v>11</v>
      </c>
      <c r="G2262" s="114">
        <v>0</v>
      </c>
      <c r="H2262" s="120">
        <v>20</v>
      </c>
      <c r="I2262" s="119">
        <f t="shared" si="109"/>
        <v>0</v>
      </c>
    </row>
    <row r="2263" spans="1:9" x14ac:dyDescent="0.3">
      <c r="A2263" s="109">
        <v>43925</v>
      </c>
      <c r="B2263" s="107" t="s">
        <v>380</v>
      </c>
      <c r="C2263" s="107" t="s">
        <v>357</v>
      </c>
      <c r="D2263" s="118" t="s">
        <v>15</v>
      </c>
      <c r="E2263" s="118"/>
      <c r="F2263" s="119" t="s">
        <v>11</v>
      </c>
      <c r="G2263" s="114">
        <v>0</v>
      </c>
      <c r="H2263" s="120">
        <v>20</v>
      </c>
      <c r="I2263" s="119">
        <f t="shared" si="109"/>
        <v>0</v>
      </c>
    </row>
    <row r="2264" spans="1:9" x14ac:dyDescent="0.3">
      <c r="A2264" s="109">
        <v>43925</v>
      </c>
      <c r="B2264" s="107" t="s">
        <v>380</v>
      </c>
      <c r="C2264" s="107" t="s">
        <v>357</v>
      </c>
      <c r="D2264" s="118" t="s">
        <v>14</v>
      </c>
      <c r="E2264" s="118"/>
      <c r="F2264" s="119" t="s">
        <v>11</v>
      </c>
      <c r="G2264" s="114">
        <v>0</v>
      </c>
      <c r="H2264" s="120">
        <v>20</v>
      </c>
      <c r="I2264" s="119">
        <f t="shared" si="109"/>
        <v>0</v>
      </c>
    </row>
    <row r="2265" spans="1:9" x14ac:dyDescent="0.3">
      <c r="A2265" s="109">
        <v>43925</v>
      </c>
      <c r="B2265" s="107" t="s">
        <v>380</v>
      </c>
      <c r="C2265" s="107" t="s">
        <v>357</v>
      </c>
      <c r="D2265" s="118" t="s">
        <v>16</v>
      </c>
      <c r="E2265" s="118"/>
      <c r="F2265" s="119" t="s">
        <v>11</v>
      </c>
      <c r="G2265" s="114">
        <v>0</v>
      </c>
      <c r="H2265" s="120">
        <v>20</v>
      </c>
      <c r="I2265" s="119">
        <f t="shared" si="109"/>
        <v>0</v>
      </c>
    </row>
    <row r="2266" spans="1:9" x14ac:dyDescent="0.3">
      <c r="A2266" s="109">
        <v>43925</v>
      </c>
      <c r="B2266" s="107" t="s">
        <v>380</v>
      </c>
      <c r="C2266" s="107" t="s">
        <v>357</v>
      </c>
      <c r="D2266" s="121" t="s">
        <v>18</v>
      </c>
      <c r="E2266" s="121"/>
      <c r="F2266" s="122" t="s">
        <v>19</v>
      </c>
      <c r="G2266" s="114">
        <v>0</v>
      </c>
      <c r="H2266" s="123">
        <v>1</v>
      </c>
      <c r="I2266" s="124">
        <f t="shared" si="109"/>
        <v>0</v>
      </c>
    </row>
    <row r="2267" spans="1:9" x14ac:dyDescent="0.3">
      <c r="A2267" s="109">
        <v>43925</v>
      </c>
      <c r="B2267" s="107" t="s">
        <v>380</v>
      </c>
      <c r="C2267" s="107" t="s">
        <v>357</v>
      </c>
      <c r="D2267" s="125" t="s">
        <v>20</v>
      </c>
      <c r="E2267" s="125"/>
      <c r="F2267" s="124" t="s">
        <v>19</v>
      </c>
      <c r="G2267" s="114">
        <v>0</v>
      </c>
      <c r="H2267" s="126">
        <v>1</v>
      </c>
      <c r="I2267" s="124">
        <f t="shared" si="109"/>
        <v>0</v>
      </c>
    </row>
    <row r="2268" spans="1:9" x14ac:dyDescent="0.3">
      <c r="A2268" s="109">
        <v>43925</v>
      </c>
      <c r="B2268" s="107" t="s">
        <v>380</v>
      </c>
      <c r="C2268" s="107" t="s">
        <v>357</v>
      </c>
      <c r="D2268" s="125" t="s">
        <v>21</v>
      </c>
      <c r="E2268" s="125"/>
      <c r="F2268" s="124" t="s">
        <v>19</v>
      </c>
      <c r="G2268" s="114">
        <v>0</v>
      </c>
      <c r="H2268" s="126">
        <v>1</v>
      </c>
      <c r="I2268" s="124">
        <f t="shared" si="109"/>
        <v>0</v>
      </c>
    </row>
    <row r="2269" spans="1:9" x14ac:dyDescent="0.3">
      <c r="A2269" s="109">
        <v>43925</v>
      </c>
      <c r="B2269" s="107" t="s">
        <v>380</v>
      </c>
      <c r="C2269" s="107" t="s">
        <v>357</v>
      </c>
      <c r="D2269" s="125" t="s">
        <v>22</v>
      </c>
      <c r="E2269" s="125"/>
      <c r="F2269" s="124" t="s">
        <v>19</v>
      </c>
      <c r="G2269" s="114">
        <v>0</v>
      </c>
      <c r="H2269" s="126">
        <v>1</v>
      </c>
      <c r="I2269" s="124">
        <f t="shared" si="109"/>
        <v>0</v>
      </c>
    </row>
    <row r="2270" spans="1:9" x14ac:dyDescent="0.3">
      <c r="A2270" s="109">
        <v>43925</v>
      </c>
      <c r="B2270" s="107" t="s">
        <v>380</v>
      </c>
      <c r="C2270" s="107" t="s">
        <v>357</v>
      </c>
      <c r="D2270" s="125" t="s">
        <v>23</v>
      </c>
      <c r="E2270" s="125"/>
      <c r="F2270" s="124" t="s">
        <v>19</v>
      </c>
      <c r="G2270" s="114">
        <v>0</v>
      </c>
      <c r="H2270" s="126">
        <v>1</v>
      </c>
      <c r="I2270" s="124">
        <f t="shared" si="109"/>
        <v>0</v>
      </c>
    </row>
    <row r="2271" spans="1:9" x14ac:dyDescent="0.3">
      <c r="A2271" s="109">
        <v>43925</v>
      </c>
      <c r="B2271" s="107" t="s">
        <v>380</v>
      </c>
      <c r="C2271" s="107" t="s">
        <v>357</v>
      </c>
      <c r="D2271" s="127" t="s">
        <v>24</v>
      </c>
      <c r="E2271" s="127"/>
      <c r="F2271" s="128" t="s">
        <v>25</v>
      </c>
      <c r="G2271" s="114">
        <v>2</v>
      </c>
      <c r="H2271" s="129">
        <v>30</v>
      </c>
      <c r="I2271" s="128">
        <f t="shared" si="109"/>
        <v>60</v>
      </c>
    </row>
    <row r="2272" spans="1:9" x14ac:dyDescent="0.3">
      <c r="A2272" s="109">
        <v>43925</v>
      </c>
      <c r="B2272" s="107" t="s">
        <v>380</v>
      </c>
      <c r="C2272" s="107" t="s">
        <v>357</v>
      </c>
      <c r="D2272" s="127" t="s">
        <v>26</v>
      </c>
      <c r="E2272" s="127"/>
      <c r="F2272" s="128" t="s">
        <v>25</v>
      </c>
      <c r="G2272" s="114">
        <v>0</v>
      </c>
      <c r="H2272" s="129">
        <v>30</v>
      </c>
      <c r="I2272" s="128">
        <f t="shared" si="109"/>
        <v>0</v>
      </c>
    </row>
    <row r="2273" spans="1:9" x14ac:dyDescent="0.3">
      <c r="A2273" s="109">
        <v>43925</v>
      </c>
      <c r="B2273" s="107" t="s">
        <v>380</v>
      </c>
      <c r="C2273" s="107" t="s">
        <v>357</v>
      </c>
      <c r="D2273" s="127" t="s">
        <v>27</v>
      </c>
      <c r="E2273" s="127"/>
      <c r="F2273" s="128" t="s">
        <v>25</v>
      </c>
      <c r="G2273" s="114">
        <v>2</v>
      </c>
      <c r="H2273" s="129">
        <v>18</v>
      </c>
      <c r="I2273" s="128">
        <f t="shared" si="109"/>
        <v>36</v>
      </c>
    </row>
    <row r="2274" spans="1:9" x14ac:dyDescent="0.3">
      <c r="A2274" s="109">
        <v>43925</v>
      </c>
      <c r="B2274" s="107" t="s">
        <v>380</v>
      </c>
      <c r="C2274" s="107" t="s">
        <v>357</v>
      </c>
      <c r="D2274" s="130" t="s">
        <v>28</v>
      </c>
      <c r="E2274" s="130"/>
      <c r="F2274" s="131" t="s">
        <v>29</v>
      </c>
      <c r="G2274" s="114">
        <v>0</v>
      </c>
      <c r="H2274" s="132">
        <v>100</v>
      </c>
      <c r="I2274" s="131">
        <f t="shared" si="109"/>
        <v>0</v>
      </c>
    </row>
    <row r="2275" spans="1:9" x14ac:dyDescent="0.3">
      <c r="A2275" s="109">
        <v>43925</v>
      </c>
      <c r="B2275" s="107" t="s">
        <v>380</v>
      </c>
      <c r="C2275" s="107" t="s">
        <v>357</v>
      </c>
      <c r="D2275" s="130" t="s">
        <v>30</v>
      </c>
      <c r="E2275" s="130"/>
      <c r="F2275" s="131" t="s">
        <v>29</v>
      </c>
      <c r="G2275" s="114">
        <v>0</v>
      </c>
      <c r="H2275" s="132">
        <v>100</v>
      </c>
      <c r="I2275" s="131">
        <f t="shared" si="109"/>
        <v>0</v>
      </c>
    </row>
    <row r="2276" spans="1:9" x14ac:dyDescent="0.3">
      <c r="A2276" s="109">
        <v>43925</v>
      </c>
      <c r="B2276" s="107" t="s">
        <v>380</v>
      </c>
      <c r="C2276" s="107" t="s">
        <v>357</v>
      </c>
      <c r="D2276" s="130" t="s">
        <v>31</v>
      </c>
      <c r="E2276" s="130"/>
      <c r="F2276" s="131" t="s">
        <v>29</v>
      </c>
      <c r="G2276" s="114">
        <v>0</v>
      </c>
      <c r="H2276" s="132">
        <v>100</v>
      </c>
      <c r="I2276" s="131">
        <f t="shared" si="109"/>
        <v>0</v>
      </c>
    </row>
    <row r="2277" spans="1:9" x14ac:dyDescent="0.3">
      <c r="A2277" s="109">
        <v>43925</v>
      </c>
      <c r="B2277" s="107" t="s">
        <v>380</v>
      </c>
      <c r="C2277" s="107" t="s">
        <v>357</v>
      </c>
      <c r="D2277" s="130" t="s">
        <v>32</v>
      </c>
      <c r="E2277" s="130"/>
      <c r="F2277" s="131" t="s">
        <v>29</v>
      </c>
      <c r="G2277" s="114">
        <v>0</v>
      </c>
      <c r="H2277" s="132">
        <v>100</v>
      </c>
      <c r="I2277" s="131">
        <f t="shared" si="109"/>
        <v>0</v>
      </c>
    </row>
    <row r="2278" spans="1:9" x14ac:dyDescent="0.3">
      <c r="A2278" s="109">
        <v>43925</v>
      </c>
      <c r="B2278" s="107" t="s">
        <v>380</v>
      </c>
      <c r="C2278" s="107" t="s">
        <v>357</v>
      </c>
      <c r="D2278" s="130" t="s">
        <v>33</v>
      </c>
      <c r="E2278" s="130"/>
      <c r="F2278" s="131" t="s">
        <v>29</v>
      </c>
      <c r="G2278" s="114">
        <v>0</v>
      </c>
      <c r="H2278" s="132">
        <v>100</v>
      </c>
      <c r="I2278" s="131">
        <f t="shared" si="109"/>
        <v>0</v>
      </c>
    </row>
    <row r="2279" spans="1:9" x14ac:dyDescent="0.3">
      <c r="A2279" s="109">
        <v>43925</v>
      </c>
      <c r="B2279" s="107" t="s">
        <v>380</v>
      </c>
      <c r="C2279" s="107" t="s">
        <v>357</v>
      </c>
      <c r="D2279" s="130" t="s">
        <v>34</v>
      </c>
      <c r="E2279" s="130"/>
      <c r="F2279" s="131" t="s">
        <v>29</v>
      </c>
      <c r="G2279" s="114">
        <v>0</v>
      </c>
      <c r="H2279" s="132">
        <v>100</v>
      </c>
      <c r="I2279" s="131">
        <f t="shared" si="109"/>
        <v>0</v>
      </c>
    </row>
    <row r="2280" spans="1:9" x14ac:dyDescent="0.3">
      <c r="A2280" s="109">
        <v>43925</v>
      </c>
      <c r="B2280" s="107" t="s">
        <v>380</v>
      </c>
      <c r="C2280" s="107" t="s">
        <v>357</v>
      </c>
      <c r="D2280" s="130" t="s">
        <v>35</v>
      </c>
      <c r="E2280" s="130"/>
      <c r="F2280" s="131" t="s">
        <v>29</v>
      </c>
      <c r="G2280" s="114">
        <v>0</v>
      </c>
      <c r="H2280" s="132">
        <v>100</v>
      </c>
      <c r="I2280" s="131">
        <f t="shared" si="109"/>
        <v>0</v>
      </c>
    </row>
    <row r="2281" spans="1:9" x14ac:dyDescent="0.3">
      <c r="A2281" s="109">
        <v>43925</v>
      </c>
      <c r="B2281" s="107" t="s">
        <v>380</v>
      </c>
      <c r="C2281" s="107" t="s">
        <v>357</v>
      </c>
      <c r="D2281" s="130" t="s">
        <v>36</v>
      </c>
      <c r="E2281" s="130"/>
      <c r="F2281" s="131" t="s">
        <v>29</v>
      </c>
      <c r="G2281" s="114">
        <v>0</v>
      </c>
      <c r="H2281" s="132">
        <v>100</v>
      </c>
      <c r="I2281" s="131">
        <f t="shared" si="109"/>
        <v>0</v>
      </c>
    </row>
    <row r="2282" spans="1:9" x14ac:dyDescent="0.3">
      <c r="A2282" s="109">
        <v>43925</v>
      </c>
      <c r="B2282" s="107" t="s">
        <v>380</v>
      </c>
      <c r="C2282" s="107" t="s">
        <v>357</v>
      </c>
      <c r="D2282" s="130" t="s">
        <v>37</v>
      </c>
      <c r="E2282" s="130"/>
      <c r="F2282" s="131" t="s">
        <v>29</v>
      </c>
      <c r="G2282" s="114">
        <v>0</v>
      </c>
      <c r="H2282" s="132">
        <v>100</v>
      </c>
      <c r="I2282" s="131">
        <f t="shared" si="109"/>
        <v>0</v>
      </c>
    </row>
    <row r="2283" spans="1:9" x14ac:dyDescent="0.3">
      <c r="A2283" s="109">
        <v>43925</v>
      </c>
      <c r="B2283" s="107" t="s">
        <v>380</v>
      </c>
      <c r="C2283" s="107" t="s">
        <v>357</v>
      </c>
      <c r="D2283" s="133" t="s">
        <v>17</v>
      </c>
      <c r="E2283" s="133"/>
      <c r="F2283" s="134" t="s">
        <v>38</v>
      </c>
      <c r="G2283" s="114">
        <v>4</v>
      </c>
      <c r="H2283" s="135">
        <v>24</v>
      </c>
      <c r="I2283" s="134">
        <f t="shared" si="109"/>
        <v>96</v>
      </c>
    </row>
    <row r="2284" spans="1:9" x14ac:dyDescent="0.3">
      <c r="A2284" s="109">
        <v>43925</v>
      </c>
      <c r="B2284" s="107" t="s">
        <v>380</v>
      </c>
      <c r="C2284" s="107" t="s">
        <v>357</v>
      </c>
      <c r="D2284" s="7" t="s">
        <v>39</v>
      </c>
      <c r="E2284" s="7"/>
      <c r="F2284" s="8" t="s">
        <v>11</v>
      </c>
      <c r="G2284" s="114"/>
      <c r="H2284" s="113"/>
      <c r="I2284" s="8"/>
    </row>
    <row r="2285" spans="1:9" x14ac:dyDescent="0.3">
      <c r="A2285" s="109">
        <v>43925</v>
      </c>
      <c r="B2285" s="107" t="s">
        <v>380</v>
      </c>
      <c r="C2285" s="107" t="s">
        <v>357</v>
      </c>
      <c r="D2285" s="7" t="s">
        <v>40</v>
      </c>
      <c r="E2285" s="7"/>
      <c r="F2285" s="8" t="s">
        <v>11</v>
      </c>
      <c r="G2285" s="114"/>
      <c r="H2285" s="113"/>
      <c r="I2285" s="8"/>
    </row>
    <row r="2286" spans="1:9" x14ac:dyDescent="0.3">
      <c r="A2286" s="109">
        <v>43925</v>
      </c>
      <c r="B2286" s="107" t="s">
        <v>380</v>
      </c>
      <c r="C2286" s="107" t="s">
        <v>357</v>
      </c>
      <c r="D2286" s="7" t="s">
        <v>41</v>
      </c>
      <c r="E2286" s="7"/>
      <c r="F2286" s="8" t="s">
        <v>41</v>
      </c>
      <c r="G2286" s="114"/>
      <c r="H2286" s="113"/>
      <c r="I2286" s="8"/>
    </row>
    <row r="2287" spans="1:9" x14ac:dyDescent="0.3">
      <c r="A2287" s="109">
        <v>43925</v>
      </c>
      <c r="B2287" s="107" t="s">
        <v>380</v>
      </c>
      <c r="C2287" s="107" t="s">
        <v>357</v>
      </c>
      <c r="D2287" s="7" t="s">
        <v>42</v>
      </c>
      <c r="E2287" s="7"/>
      <c r="F2287" s="8" t="s">
        <v>19</v>
      </c>
      <c r="G2287" s="114"/>
      <c r="H2287" s="113"/>
      <c r="I2287" s="8"/>
    </row>
    <row r="2288" spans="1:9" x14ac:dyDescent="0.3">
      <c r="A2288" s="109">
        <v>43925</v>
      </c>
      <c r="B2288" s="107" t="s">
        <v>380</v>
      </c>
      <c r="C2288" s="107" t="s">
        <v>357</v>
      </c>
      <c r="D2288" s="7" t="s">
        <v>43</v>
      </c>
      <c r="E2288" s="7"/>
      <c r="F2288" s="8" t="s">
        <v>19</v>
      </c>
      <c r="G2288" s="114">
        <v>0</v>
      </c>
      <c r="H2288" s="113">
        <v>24</v>
      </c>
      <c r="I2288" s="8">
        <f t="shared" ref="I2288" si="110">G2288*H2288</f>
        <v>0</v>
      </c>
    </row>
    <row r="2289" spans="1:9" x14ac:dyDescent="0.3">
      <c r="A2289" s="109">
        <v>43925</v>
      </c>
      <c r="B2289" s="107" t="s">
        <v>380</v>
      </c>
      <c r="C2289" s="107" t="s">
        <v>357</v>
      </c>
      <c r="D2289" s="7"/>
      <c r="E2289" s="7"/>
      <c r="F2289" s="8"/>
      <c r="G2289" s="114"/>
      <c r="H2289" s="113"/>
      <c r="I2289" s="8"/>
    </row>
    <row r="2290" spans="1:9" x14ac:dyDescent="0.3">
      <c r="A2290" s="109">
        <v>43925</v>
      </c>
      <c r="B2290" s="107" t="s">
        <v>380</v>
      </c>
      <c r="C2290" s="107" t="s">
        <v>357</v>
      </c>
      <c r="D2290" s="7"/>
      <c r="E2290" s="7"/>
      <c r="F2290" s="8"/>
      <c r="G2290" s="114"/>
      <c r="H2290" s="113"/>
      <c r="I2290" s="8"/>
    </row>
    <row r="2291" spans="1:9" x14ac:dyDescent="0.3">
      <c r="A2291" s="109">
        <v>43925</v>
      </c>
      <c r="B2291" s="107" t="s">
        <v>380</v>
      </c>
      <c r="C2291" s="107" t="s">
        <v>357</v>
      </c>
      <c r="D2291" s="7"/>
      <c r="E2291" s="7"/>
      <c r="F2291" s="8"/>
      <c r="G2291" s="114"/>
      <c r="H2291" s="113"/>
      <c r="I2291" s="8"/>
    </row>
    <row r="2292" spans="1:9" x14ac:dyDescent="0.3">
      <c r="A2292" s="109">
        <v>43925</v>
      </c>
      <c r="B2292" s="107" t="s">
        <v>380</v>
      </c>
      <c r="C2292" s="107" t="s">
        <v>357</v>
      </c>
      <c r="D2292" s="7"/>
      <c r="E2292" s="7"/>
      <c r="F2292" s="8"/>
      <c r="G2292" s="114"/>
      <c r="H2292" s="113"/>
      <c r="I2292" s="8"/>
    </row>
    <row r="2293" spans="1:9" x14ac:dyDescent="0.3">
      <c r="A2293" s="109">
        <v>43925</v>
      </c>
      <c r="B2293" s="107" t="s">
        <v>380</v>
      </c>
      <c r="C2293" s="107" t="s">
        <v>357</v>
      </c>
      <c r="D2293" s="7"/>
      <c r="E2293" s="7"/>
      <c r="F2293" s="8"/>
      <c r="G2293" s="114"/>
      <c r="H2293" s="113"/>
      <c r="I2293" s="8"/>
    </row>
    <row r="2294" spans="1:9" x14ac:dyDescent="0.3">
      <c r="A2294" s="109">
        <v>43925</v>
      </c>
      <c r="B2294" s="107" t="s">
        <v>380</v>
      </c>
      <c r="C2294" s="107" t="s">
        <v>357</v>
      </c>
      <c r="D2294" s="7"/>
      <c r="E2294" s="7"/>
      <c r="F2294" s="8"/>
      <c r="G2294" s="114"/>
      <c r="H2294" s="113"/>
      <c r="I2294" s="8"/>
    </row>
    <row r="2295" spans="1:9" x14ac:dyDescent="0.3">
      <c r="A2295" s="109">
        <v>43925</v>
      </c>
      <c r="B2295" s="107" t="s">
        <v>380</v>
      </c>
      <c r="C2295" s="107" t="s">
        <v>357</v>
      </c>
      <c r="D2295" s="8"/>
      <c r="E2295" s="8"/>
      <c r="F2295" s="8"/>
      <c r="G2295" s="114"/>
      <c r="H2295" s="113"/>
      <c r="I2295" s="8"/>
    </row>
    <row r="2296" spans="1:9" x14ac:dyDescent="0.3">
      <c r="A2296" s="105"/>
      <c r="B2296" s="108"/>
      <c r="C2296" s="108"/>
      <c r="D2296" s="14"/>
      <c r="E2296" s="14"/>
      <c r="F2296" s="15"/>
      <c r="G2296" s="115"/>
      <c r="H2296" s="116"/>
      <c r="I2296" s="15"/>
    </row>
    <row r="2297" spans="1:9" x14ac:dyDescent="0.3">
      <c r="A2297" s="109">
        <v>43925</v>
      </c>
      <c r="B2297" s="107" t="s">
        <v>101</v>
      </c>
      <c r="C2297" s="107" t="s">
        <v>357</v>
      </c>
      <c r="D2297" s="8" t="s">
        <v>10</v>
      </c>
      <c r="E2297" s="8"/>
      <c r="F2297" s="8" t="s">
        <v>368</v>
      </c>
      <c r="G2297" s="114">
        <v>31</v>
      </c>
      <c r="H2297" s="113">
        <v>50</v>
      </c>
      <c r="I2297" s="8">
        <f>G2297*H2297</f>
        <v>1550</v>
      </c>
    </row>
    <row r="2298" spans="1:9" x14ac:dyDescent="0.3">
      <c r="A2298" s="109">
        <v>43925</v>
      </c>
      <c r="B2298" s="107" t="s">
        <v>101</v>
      </c>
      <c r="C2298" s="107" t="s">
        <v>357</v>
      </c>
      <c r="D2298" s="118" t="s">
        <v>12</v>
      </c>
      <c r="E2298" s="118"/>
      <c r="F2298" s="119" t="s">
        <v>11</v>
      </c>
      <c r="G2298" s="114">
        <v>2</v>
      </c>
      <c r="H2298" s="120">
        <v>30</v>
      </c>
      <c r="I2298" s="119">
        <f t="shared" ref="I2298:I2320" si="111">G2298*H2298</f>
        <v>60</v>
      </c>
    </row>
    <row r="2299" spans="1:9" x14ac:dyDescent="0.3">
      <c r="A2299" s="109">
        <v>43925</v>
      </c>
      <c r="B2299" s="107" t="s">
        <v>101</v>
      </c>
      <c r="C2299" s="107" t="s">
        <v>357</v>
      </c>
      <c r="D2299" s="118" t="s">
        <v>13</v>
      </c>
      <c r="E2299" s="118"/>
      <c r="F2299" s="119" t="s">
        <v>11</v>
      </c>
      <c r="G2299" s="114">
        <v>0</v>
      </c>
      <c r="H2299" s="120">
        <v>20</v>
      </c>
      <c r="I2299" s="119">
        <f t="shared" si="111"/>
        <v>0</v>
      </c>
    </row>
    <row r="2300" spans="1:9" x14ac:dyDescent="0.3">
      <c r="A2300" s="109">
        <v>43925</v>
      </c>
      <c r="B2300" s="107" t="s">
        <v>101</v>
      </c>
      <c r="C2300" s="107" t="s">
        <v>357</v>
      </c>
      <c r="D2300" s="118" t="s">
        <v>15</v>
      </c>
      <c r="E2300" s="118"/>
      <c r="F2300" s="119" t="s">
        <v>11</v>
      </c>
      <c r="G2300" s="114">
        <v>0</v>
      </c>
      <c r="H2300" s="120">
        <v>20</v>
      </c>
      <c r="I2300" s="119">
        <f t="shared" si="111"/>
        <v>0</v>
      </c>
    </row>
    <row r="2301" spans="1:9" x14ac:dyDescent="0.3">
      <c r="A2301" s="109">
        <v>43925</v>
      </c>
      <c r="B2301" s="107" t="s">
        <v>101</v>
      </c>
      <c r="C2301" s="107" t="s">
        <v>357</v>
      </c>
      <c r="D2301" s="118" t="s">
        <v>14</v>
      </c>
      <c r="E2301" s="118"/>
      <c r="F2301" s="119" t="s">
        <v>11</v>
      </c>
      <c r="G2301" s="114">
        <v>0</v>
      </c>
      <c r="H2301" s="120">
        <v>20</v>
      </c>
      <c r="I2301" s="119">
        <f t="shared" si="111"/>
        <v>0</v>
      </c>
    </row>
    <row r="2302" spans="1:9" x14ac:dyDescent="0.3">
      <c r="A2302" s="109">
        <v>43925</v>
      </c>
      <c r="B2302" s="107" t="s">
        <v>101</v>
      </c>
      <c r="C2302" s="107" t="s">
        <v>357</v>
      </c>
      <c r="D2302" s="118" t="s">
        <v>16</v>
      </c>
      <c r="E2302" s="118"/>
      <c r="F2302" s="119" t="s">
        <v>11</v>
      </c>
      <c r="G2302" s="114">
        <v>15</v>
      </c>
      <c r="H2302" s="120">
        <v>20</v>
      </c>
      <c r="I2302" s="119">
        <f t="shared" si="111"/>
        <v>300</v>
      </c>
    </row>
    <row r="2303" spans="1:9" x14ac:dyDescent="0.3">
      <c r="A2303" s="109">
        <v>43925</v>
      </c>
      <c r="B2303" s="107" t="s">
        <v>101</v>
      </c>
      <c r="C2303" s="107" t="s">
        <v>357</v>
      </c>
      <c r="D2303" s="121" t="s">
        <v>18</v>
      </c>
      <c r="E2303" s="121"/>
      <c r="F2303" s="122" t="s">
        <v>19</v>
      </c>
      <c r="G2303" s="114">
        <v>0</v>
      </c>
      <c r="H2303" s="123">
        <v>1</v>
      </c>
      <c r="I2303" s="124">
        <f t="shared" si="111"/>
        <v>0</v>
      </c>
    </row>
    <row r="2304" spans="1:9" x14ac:dyDescent="0.3">
      <c r="A2304" s="109">
        <v>43925</v>
      </c>
      <c r="B2304" s="107" t="s">
        <v>101</v>
      </c>
      <c r="C2304" s="107" t="s">
        <v>357</v>
      </c>
      <c r="D2304" s="125" t="s">
        <v>20</v>
      </c>
      <c r="E2304" s="125"/>
      <c r="F2304" s="124" t="s">
        <v>19</v>
      </c>
      <c r="G2304" s="114">
        <v>0</v>
      </c>
      <c r="H2304" s="126">
        <v>1</v>
      </c>
      <c r="I2304" s="124">
        <f t="shared" si="111"/>
        <v>0</v>
      </c>
    </row>
    <row r="2305" spans="1:9" x14ac:dyDescent="0.3">
      <c r="A2305" s="109">
        <v>43925</v>
      </c>
      <c r="B2305" s="107" t="s">
        <v>101</v>
      </c>
      <c r="C2305" s="107" t="s">
        <v>357</v>
      </c>
      <c r="D2305" s="125" t="s">
        <v>21</v>
      </c>
      <c r="E2305" s="125"/>
      <c r="F2305" s="124" t="s">
        <v>19</v>
      </c>
      <c r="G2305" s="114">
        <v>0</v>
      </c>
      <c r="H2305" s="126">
        <v>1</v>
      </c>
      <c r="I2305" s="124">
        <f t="shared" si="111"/>
        <v>0</v>
      </c>
    </row>
    <row r="2306" spans="1:9" x14ac:dyDescent="0.3">
      <c r="A2306" s="109">
        <v>43925</v>
      </c>
      <c r="B2306" s="107" t="s">
        <v>101</v>
      </c>
      <c r="C2306" s="107" t="s">
        <v>357</v>
      </c>
      <c r="D2306" s="125" t="s">
        <v>22</v>
      </c>
      <c r="E2306" s="125"/>
      <c r="F2306" s="124" t="s">
        <v>19</v>
      </c>
      <c r="G2306" s="114">
        <v>0</v>
      </c>
      <c r="H2306" s="126">
        <v>1</v>
      </c>
      <c r="I2306" s="124">
        <f t="shared" si="111"/>
        <v>0</v>
      </c>
    </row>
    <row r="2307" spans="1:9" x14ac:dyDescent="0.3">
      <c r="A2307" s="109">
        <v>43925</v>
      </c>
      <c r="B2307" s="107" t="s">
        <v>101</v>
      </c>
      <c r="C2307" s="107" t="s">
        <v>357</v>
      </c>
      <c r="D2307" s="125" t="s">
        <v>23</v>
      </c>
      <c r="E2307" s="125"/>
      <c r="F2307" s="124" t="s">
        <v>19</v>
      </c>
      <c r="G2307" s="114">
        <v>0</v>
      </c>
      <c r="H2307" s="126">
        <v>1</v>
      </c>
      <c r="I2307" s="124">
        <f t="shared" si="111"/>
        <v>0</v>
      </c>
    </row>
    <row r="2308" spans="1:9" x14ac:dyDescent="0.3">
      <c r="A2308" s="109">
        <v>43925</v>
      </c>
      <c r="B2308" s="107" t="s">
        <v>101</v>
      </c>
      <c r="C2308" s="107" t="s">
        <v>357</v>
      </c>
      <c r="D2308" s="127" t="s">
        <v>24</v>
      </c>
      <c r="E2308" s="127"/>
      <c r="F2308" s="128" t="s">
        <v>25</v>
      </c>
      <c r="G2308" s="114">
        <v>0</v>
      </c>
      <c r="H2308" s="129">
        <v>30</v>
      </c>
      <c r="I2308" s="128">
        <f t="shared" si="111"/>
        <v>0</v>
      </c>
    </row>
    <row r="2309" spans="1:9" x14ac:dyDescent="0.3">
      <c r="A2309" s="109">
        <v>43925</v>
      </c>
      <c r="B2309" s="107" t="s">
        <v>101</v>
      </c>
      <c r="C2309" s="107" t="s">
        <v>357</v>
      </c>
      <c r="D2309" s="127" t="s">
        <v>26</v>
      </c>
      <c r="E2309" s="127"/>
      <c r="F2309" s="128" t="s">
        <v>25</v>
      </c>
      <c r="G2309" s="114">
        <v>0</v>
      </c>
      <c r="H2309" s="129">
        <v>30</v>
      </c>
      <c r="I2309" s="128">
        <f t="shared" si="111"/>
        <v>0</v>
      </c>
    </row>
    <row r="2310" spans="1:9" x14ac:dyDescent="0.3">
      <c r="A2310" s="109">
        <v>43925</v>
      </c>
      <c r="B2310" s="107" t="s">
        <v>101</v>
      </c>
      <c r="C2310" s="107" t="s">
        <v>357</v>
      </c>
      <c r="D2310" s="127" t="s">
        <v>27</v>
      </c>
      <c r="E2310" s="127"/>
      <c r="F2310" s="128" t="s">
        <v>25</v>
      </c>
      <c r="G2310" s="114">
        <v>0</v>
      </c>
      <c r="H2310" s="129">
        <v>18</v>
      </c>
      <c r="I2310" s="128">
        <f t="shared" si="111"/>
        <v>0</v>
      </c>
    </row>
    <row r="2311" spans="1:9" x14ac:dyDescent="0.3">
      <c r="A2311" s="109">
        <v>43925</v>
      </c>
      <c r="B2311" s="107" t="s">
        <v>101</v>
      </c>
      <c r="C2311" s="107" t="s">
        <v>357</v>
      </c>
      <c r="D2311" s="130" t="s">
        <v>28</v>
      </c>
      <c r="E2311" s="130"/>
      <c r="F2311" s="131" t="s">
        <v>29</v>
      </c>
      <c r="G2311" s="114">
        <v>6</v>
      </c>
      <c r="H2311" s="132">
        <v>100</v>
      </c>
      <c r="I2311" s="131">
        <f t="shared" si="111"/>
        <v>600</v>
      </c>
    </row>
    <row r="2312" spans="1:9" x14ac:dyDescent="0.3">
      <c r="A2312" s="109">
        <v>43925</v>
      </c>
      <c r="B2312" s="107" t="s">
        <v>101</v>
      </c>
      <c r="C2312" s="107" t="s">
        <v>357</v>
      </c>
      <c r="D2312" s="130" t="s">
        <v>30</v>
      </c>
      <c r="E2312" s="130"/>
      <c r="F2312" s="131" t="s">
        <v>29</v>
      </c>
      <c r="G2312" s="114">
        <v>8</v>
      </c>
      <c r="H2312" s="132">
        <v>100</v>
      </c>
      <c r="I2312" s="131">
        <f t="shared" si="111"/>
        <v>800</v>
      </c>
    </row>
    <row r="2313" spans="1:9" x14ac:dyDescent="0.3">
      <c r="A2313" s="109">
        <v>43925</v>
      </c>
      <c r="B2313" s="107" t="s">
        <v>101</v>
      </c>
      <c r="C2313" s="107" t="s">
        <v>357</v>
      </c>
      <c r="D2313" s="130" t="s">
        <v>31</v>
      </c>
      <c r="E2313" s="130"/>
      <c r="F2313" s="131" t="s">
        <v>29</v>
      </c>
      <c r="G2313" s="114">
        <v>4</v>
      </c>
      <c r="H2313" s="132">
        <v>100</v>
      </c>
      <c r="I2313" s="131">
        <f t="shared" si="111"/>
        <v>400</v>
      </c>
    </row>
    <row r="2314" spans="1:9" x14ac:dyDescent="0.3">
      <c r="A2314" s="109">
        <v>43925</v>
      </c>
      <c r="B2314" s="107" t="s">
        <v>101</v>
      </c>
      <c r="C2314" s="107" t="s">
        <v>357</v>
      </c>
      <c r="D2314" s="130" t="s">
        <v>32</v>
      </c>
      <c r="E2314" s="130"/>
      <c r="F2314" s="131" t="s">
        <v>29</v>
      </c>
      <c r="G2314" s="114">
        <v>3</v>
      </c>
      <c r="H2314" s="132">
        <v>100</v>
      </c>
      <c r="I2314" s="131">
        <f t="shared" si="111"/>
        <v>300</v>
      </c>
    </row>
    <row r="2315" spans="1:9" x14ac:dyDescent="0.3">
      <c r="A2315" s="109">
        <v>43925</v>
      </c>
      <c r="B2315" s="107" t="s">
        <v>101</v>
      </c>
      <c r="C2315" s="107" t="s">
        <v>357</v>
      </c>
      <c r="D2315" s="130" t="s">
        <v>33</v>
      </c>
      <c r="E2315" s="130"/>
      <c r="F2315" s="131" t="s">
        <v>29</v>
      </c>
      <c r="G2315" s="114">
        <v>5</v>
      </c>
      <c r="H2315" s="132">
        <v>100</v>
      </c>
      <c r="I2315" s="131">
        <f t="shared" si="111"/>
        <v>500</v>
      </c>
    </row>
    <row r="2316" spans="1:9" x14ac:dyDescent="0.3">
      <c r="A2316" s="109">
        <v>43925</v>
      </c>
      <c r="B2316" s="107" t="s">
        <v>101</v>
      </c>
      <c r="C2316" s="107" t="s">
        <v>357</v>
      </c>
      <c r="D2316" s="130" t="s">
        <v>34</v>
      </c>
      <c r="E2316" s="130"/>
      <c r="F2316" s="131" t="s">
        <v>29</v>
      </c>
      <c r="G2316" s="114">
        <v>6</v>
      </c>
      <c r="H2316" s="132">
        <v>100</v>
      </c>
      <c r="I2316" s="131">
        <f t="shared" si="111"/>
        <v>600</v>
      </c>
    </row>
    <row r="2317" spans="1:9" x14ac:dyDescent="0.3">
      <c r="A2317" s="109">
        <v>43925</v>
      </c>
      <c r="B2317" s="107" t="s">
        <v>101</v>
      </c>
      <c r="C2317" s="107" t="s">
        <v>357</v>
      </c>
      <c r="D2317" s="130" t="s">
        <v>35</v>
      </c>
      <c r="E2317" s="130"/>
      <c r="F2317" s="131" t="s">
        <v>29</v>
      </c>
      <c r="G2317" s="114">
        <v>0</v>
      </c>
      <c r="H2317" s="132">
        <v>100</v>
      </c>
      <c r="I2317" s="131">
        <f t="shared" si="111"/>
        <v>0</v>
      </c>
    </row>
    <row r="2318" spans="1:9" x14ac:dyDescent="0.3">
      <c r="A2318" s="109">
        <v>43925</v>
      </c>
      <c r="B2318" s="107" t="s">
        <v>101</v>
      </c>
      <c r="C2318" s="107" t="s">
        <v>357</v>
      </c>
      <c r="D2318" s="130" t="s">
        <v>36</v>
      </c>
      <c r="E2318" s="130"/>
      <c r="F2318" s="131" t="s">
        <v>29</v>
      </c>
      <c r="G2318" s="114">
        <v>1</v>
      </c>
      <c r="H2318" s="132">
        <v>100</v>
      </c>
      <c r="I2318" s="131">
        <f t="shared" si="111"/>
        <v>100</v>
      </c>
    </row>
    <row r="2319" spans="1:9" x14ac:dyDescent="0.3">
      <c r="A2319" s="109">
        <v>43925</v>
      </c>
      <c r="B2319" s="107" t="s">
        <v>101</v>
      </c>
      <c r="C2319" s="107" t="s">
        <v>357</v>
      </c>
      <c r="D2319" s="130" t="s">
        <v>37</v>
      </c>
      <c r="E2319" s="130"/>
      <c r="F2319" s="131" t="s">
        <v>29</v>
      </c>
      <c r="G2319" s="114">
        <v>3</v>
      </c>
      <c r="H2319" s="132">
        <v>100</v>
      </c>
      <c r="I2319" s="131">
        <f t="shared" si="111"/>
        <v>300</v>
      </c>
    </row>
    <row r="2320" spans="1:9" x14ac:dyDescent="0.3">
      <c r="A2320" s="109">
        <v>43925</v>
      </c>
      <c r="B2320" s="107" t="s">
        <v>101</v>
      </c>
      <c r="C2320" s="107" t="s">
        <v>357</v>
      </c>
      <c r="D2320" s="133" t="s">
        <v>17</v>
      </c>
      <c r="E2320" s="133"/>
      <c r="F2320" s="134" t="s">
        <v>38</v>
      </c>
      <c r="G2320" s="114">
        <v>0</v>
      </c>
      <c r="H2320" s="135">
        <v>24</v>
      </c>
      <c r="I2320" s="134">
        <f t="shared" si="111"/>
        <v>0</v>
      </c>
    </row>
    <row r="2321" spans="1:11" x14ac:dyDescent="0.3">
      <c r="A2321" s="109">
        <v>43925</v>
      </c>
      <c r="B2321" s="107" t="s">
        <v>101</v>
      </c>
      <c r="C2321" s="107" t="s">
        <v>357</v>
      </c>
      <c r="D2321" s="7" t="s">
        <v>39</v>
      </c>
      <c r="E2321" s="7"/>
      <c r="F2321" s="8" t="s">
        <v>11</v>
      </c>
      <c r="G2321" s="114"/>
      <c r="H2321" s="113"/>
      <c r="I2321" s="8"/>
    </row>
    <row r="2322" spans="1:11" x14ac:dyDescent="0.3">
      <c r="A2322" s="109">
        <v>43925</v>
      </c>
      <c r="B2322" s="107" t="s">
        <v>101</v>
      </c>
      <c r="C2322" s="107" t="s">
        <v>357</v>
      </c>
      <c r="D2322" s="7" t="s">
        <v>40</v>
      </c>
      <c r="E2322" s="7"/>
      <c r="F2322" s="8" t="s">
        <v>11</v>
      </c>
      <c r="G2322" s="114"/>
      <c r="H2322" s="113"/>
      <c r="I2322" s="8"/>
    </row>
    <row r="2323" spans="1:11" x14ac:dyDescent="0.3">
      <c r="A2323" s="109">
        <v>43925</v>
      </c>
      <c r="B2323" s="107" t="s">
        <v>101</v>
      </c>
      <c r="C2323" s="107" t="s">
        <v>357</v>
      </c>
      <c r="D2323" s="7" t="s">
        <v>41</v>
      </c>
      <c r="E2323" s="7"/>
      <c r="F2323" s="8" t="s">
        <v>41</v>
      </c>
      <c r="G2323" s="114"/>
      <c r="H2323" s="113"/>
      <c r="I2323" s="8"/>
    </row>
    <row r="2324" spans="1:11" x14ac:dyDescent="0.3">
      <c r="A2324" s="109">
        <v>43925</v>
      </c>
      <c r="B2324" s="107" t="s">
        <v>101</v>
      </c>
      <c r="C2324" s="107" t="s">
        <v>357</v>
      </c>
      <c r="D2324" s="7" t="s">
        <v>42</v>
      </c>
      <c r="E2324" s="7"/>
      <c r="F2324" s="8" t="s">
        <v>19</v>
      </c>
      <c r="G2324" s="114"/>
      <c r="H2324" s="113"/>
      <c r="I2324" s="8"/>
    </row>
    <row r="2325" spans="1:11" x14ac:dyDescent="0.3">
      <c r="A2325" s="109">
        <v>43925</v>
      </c>
      <c r="B2325" s="107" t="s">
        <v>101</v>
      </c>
      <c r="C2325" s="107" t="s">
        <v>357</v>
      </c>
      <c r="D2325" s="7" t="s">
        <v>43</v>
      </c>
      <c r="E2325" s="7"/>
      <c r="F2325" s="8" t="s">
        <v>19</v>
      </c>
      <c r="G2325" s="114">
        <v>0</v>
      </c>
      <c r="H2325" s="113">
        <v>24</v>
      </c>
      <c r="I2325" s="8">
        <f t="shared" ref="I2325" si="112">G2325*H2325</f>
        <v>0</v>
      </c>
    </row>
    <row r="2326" spans="1:11" x14ac:dyDescent="0.3">
      <c r="A2326" s="109">
        <v>43925</v>
      </c>
      <c r="B2326" s="107" t="s">
        <v>101</v>
      </c>
      <c r="C2326" s="107" t="s">
        <v>357</v>
      </c>
      <c r="D2326" s="7"/>
      <c r="E2326" s="7"/>
      <c r="F2326" s="8"/>
      <c r="G2326" s="114"/>
      <c r="H2326" s="113"/>
      <c r="I2326" s="8"/>
    </row>
    <row r="2327" spans="1:11" x14ac:dyDescent="0.3">
      <c r="A2327" s="109">
        <v>43925</v>
      </c>
      <c r="B2327" s="107" t="s">
        <v>101</v>
      </c>
      <c r="C2327" s="107" t="s">
        <v>357</v>
      </c>
      <c r="D2327" s="7"/>
      <c r="E2327" s="7"/>
      <c r="F2327" s="8"/>
      <c r="G2327" s="114"/>
      <c r="H2327" s="113"/>
      <c r="I2327" s="8"/>
    </row>
    <row r="2328" spans="1:11" x14ac:dyDescent="0.3">
      <c r="A2328" s="109">
        <v>43925</v>
      </c>
      <c r="B2328" s="107" t="s">
        <v>101</v>
      </c>
      <c r="C2328" s="107" t="s">
        <v>357</v>
      </c>
      <c r="D2328" s="7"/>
      <c r="E2328" s="7"/>
      <c r="F2328" s="8"/>
      <c r="G2328" s="114"/>
      <c r="H2328" s="113"/>
      <c r="I2328" s="8"/>
    </row>
    <row r="2329" spans="1:11" x14ac:dyDescent="0.3">
      <c r="A2329" s="109">
        <v>43925</v>
      </c>
      <c r="B2329" s="107" t="s">
        <v>101</v>
      </c>
      <c r="C2329" s="107" t="s">
        <v>357</v>
      </c>
      <c r="D2329" s="7"/>
      <c r="E2329" s="7"/>
      <c r="F2329" s="8"/>
      <c r="G2329" s="114"/>
      <c r="H2329" s="113"/>
      <c r="I2329" s="8"/>
    </row>
    <row r="2330" spans="1:11" x14ac:dyDescent="0.3">
      <c r="A2330" s="109">
        <v>43925</v>
      </c>
      <c r="B2330" s="107" t="s">
        <v>101</v>
      </c>
      <c r="C2330" s="107" t="s">
        <v>357</v>
      </c>
      <c r="D2330" s="7"/>
      <c r="E2330" s="7"/>
      <c r="F2330" s="8"/>
      <c r="G2330" s="114"/>
      <c r="H2330" s="113"/>
      <c r="I2330" s="8"/>
    </row>
    <row r="2331" spans="1:11" x14ac:dyDescent="0.3">
      <c r="A2331" s="109">
        <v>43925</v>
      </c>
      <c r="B2331" s="107" t="s">
        <v>101</v>
      </c>
      <c r="C2331" s="107" t="s">
        <v>357</v>
      </c>
      <c r="D2331" s="7"/>
      <c r="E2331" s="7"/>
      <c r="F2331" s="8"/>
      <c r="G2331" s="114"/>
      <c r="H2331" s="113"/>
      <c r="I2331" s="8"/>
    </row>
    <row r="2332" spans="1:11" x14ac:dyDescent="0.3">
      <c r="A2332" s="109">
        <v>43925</v>
      </c>
      <c r="B2332" s="107" t="s">
        <v>101</v>
      </c>
      <c r="C2332" s="107" t="s">
        <v>357</v>
      </c>
      <c r="D2332" s="8"/>
      <c r="E2332" s="8"/>
      <c r="F2332" s="8"/>
      <c r="G2332" s="114"/>
      <c r="H2332" s="113"/>
      <c r="I2332" s="8"/>
    </row>
    <row r="2333" spans="1:11" x14ac:dyDescent="0.3">
      <c r="A2333" s="105"/>
      <c r="B2333" s="108"/>
      <c r="C2333" s="108"/>
      <c r="D2333" s="14"/>
      <c r="E2333" s="14"/>
      <c r="F2333" s="15"/>
      <c r="G2333" s="115"/>
      <c r="H2333" s="116"/>
      <c r="I2333" s="15"/>
      <c r="J2333" s="173"/>
      <c r="K2333" s="173"/>
    </row>
    <row r="2334" spans="1:11" x14ac:dyDescent="0.3">
      <c r="A2334" s="109">
        <v>43955</v>
      </c>
      <c r="B2334" s="107" t="s">
        <v>509</v>
      </c>
      <c r="C2334" s="107" t="s">
        <v>360</v>
      </c>
      <c r="D2334" s="8" t="s">
        <v>10</v>
      </c>
      <c r="E2334" s="8"/>
      <c r="F2334" s="8" t="s">
        <v>368</v>
      </c>
      <c r="G2334" s="114">
        <v>0</v>
      </c>
      <c r="H2334" s="113">
        <v>50</v>
      </c>
      <c r="I2334" s="8">
        <f>G2334*H2334</f>
        <v>0</v>
      </c>
      <c r="J2334" s="173"/>
      <c r="K2334" s="173"/>
    </row>
    <row r="2335" spans="1:11" x14ac:dyDescent="0.3">
      <c r="A2335" s="109">
        <v>43955</v>
      </c>
      <c r="B2335" s="107" t="s">
        <v>509</v>
      </c>
      <c r="C2335" s="107" t="s">
        <v>360</v>
      </c>
      <c r="D2335" s="118" t="s">
        <v>12</v>
      </c>
      <c r="E2335" s="118"/>
      <c r="F2335" s="119" t="s">
        <v>11</v>
      </c>
      <c r="G2335" s="114">
        <v>0</v>
      </c>
      <c r="H2335" s="120">
        <v>30</v>
      </c>
      <c r="I2335" s="119">
        <f t="shared" ref="I2335:I2357" si="113">G2335*H2335</f>
        <v>0</v>
      </c>
    </row>
    <row r="2336" spans="1:11" x14ac:dyDescent="0.3">
      <c r="A2336" s="109">
        <v>43955</v>
      </c>
      <c r="B2336" s="107" t="s">
        <v>509</v>
      </c>
      <c r="C2336" s="107" t="s">
        <v>360</v>
      </c>
      <c r="D2336" s="118" t="s">
        <v>13</v>
      </c>
      <c r="E2336" s="118"/>
      <c r="F2336" s="119" t="s">
        <v>11</v>
      </c>
      <c r="G2336" s="114">
        <v>0</v>
      </c>
      <c r="H2336" s="120">
        <v>20</v>
      </c>
      <c r="I2336" s="119">
        <f t="shared" si="113"/>
        <v>0</v>
      </c>
    </row>
    <row r="2337" spans="1:9" x14ac:dyDescent="0.3">
      <c r="A2337" s="109">
        <v>43955</v>
      </c>
      <c r="B2337" s="107" t="s">
        <v>509</v>
      </c>
      <c r="C2337" s="107" t="s">
        <v>360</v>
      </c>
      <c r="D2337" s="118" t="s">
        <v>15</v>
      </c>
      <c r="E2337" s="118"/>
      <c r="F2337" s="119" t="s">
        <v>11</v>
      </c>
      <c r="G2337" s="114">
        <v>0</v>
      </c>
      <c r="H2337" s="120">
        <v>20</v>
      </c>
      <c r="I2337" s="119">
        <f t="shared" si="113"/>
        <v>0</v>
      </c>
    </row>
    <row r="2338" spans="1:9" x14ac:dyDescent="0.3">
      <c r="A2338" s="109">
        <v>43955</v>
      </c>
      <c r="B2338" s="107" t="s">
        <v>509</v>
      </c>
      <c r="C2338" s="107" t="s">
        <v>360</v>
      </c>
      <c r="D2338" s="118" t="s">
        <v>14</v>
      </c>
      <c r="E2338" s="118"/>
      <c r="F2338" s="119" t="s">
        <v>11</v>
      </c>
      <c r="G2338" s="114">
        <v>0</v>
      </c>
      <c r="H2338" s="120">
        <v>20</v>
      </c>
      <c r="I2338" s="119">
        <f t="shared" si="113"/>
        <v>0</v>
      </c>
    </row>
    <row r="2339" spans="1:9" x14ac:dyDescent="0.3">
      <c r="A2339" s="109">
        <v>43955</v>
      </c>
      <c r="B2339" s="107" t="s">
        <v>509</v>
      </c>
      <c r="C2339" s="107" t="s">
        <v>360</v>
      </c>
      <c r="D2339" s="118" t="s">
        <v>16</v>
      </c>
      <c r="E2339" s="118"/>
      <c r="F2339" s="119" t="s">
        <v>11</v>
      </c>
      <c r="G2339" s="114">
        <v>0</v>
      </c>
      <c r="H2339" s="120">
        <v>20</v>
      </c>
      <c r="I2339" s="119">
        <f t="shared" si="113"/>
        <v>0</v>
      </c>
    </row>
    <row r="2340" spans="1:9" x14ac:dyDescent="0.3">
      <c r="A2340" s="109">
        <v>43955</v>
      </c>
      <c r="B2340" s="107" t="s">
        <v>509</v>
      </c>
      <c r="C2340" s="107" t="s">
        <v>360</v>
      </c>
      <c r="D2340" s="121" t="s">
        <v>18</v>
      </c>
      <c r="E2340" s="121"/>
      <c r="F2340" s="122" t="s">
        <v>19</v>
      </c>
      <c r="G2340" s="114">
        <v>0</v>
      </c>
      <c r="H2340" s="123">
        <v>1</v>
      </c>
      <c r="I2340" s="124">
        <f t="shared" si="113"/>
        <v>0</v>
      </c>
    </row>
    <row r="2341" spans="1:9" x14ac:dyDescent="0.3">
      <c r="A2341" s="109">
        <v>43955</v>
      </c>
      <c r="B2341" s="107" t="s">
        <v>509</v>
      </c>
      <c r="C2341" s="107" t="s">
        <v>360</v>
      </c>
      <c r="D2341" s="125" t="s">
        <v>20</v>
      </c>
      <c r="E2341" s="125"/>
      <c r="F2341" s="124" t="s">
        <v>19</v>
      </c>
      <c r="G2341" s="114">
        <v>0</v>
      </c>
      <c r="H2341" s="126">
        <v>1</v>
      </c>
      <c r="I2341" s="124">
        <f t="shared" si="113"/>
        <v>0</v>
      </c>
    </row>
    <row r="2342" spans="1:9" x14ac:dyDescent="0.3">
      <c r="A2342" s="109">
        <v>43955</v>
      </c>
      <c r="B2342" s="107" t="s">
        <v>509</v>
      </c>
      <c r="C2342" s="107" t="s">
        <v>360</v>
      </c>
      <c r="D2342" s="125" t="s">
        <v>21</v>
      </c>
      <c r="E2342" s="125"/>
      <c r="F2342" s="124" t="s">
        <v>19</v>
      </c>
      <c r="G2342" s="114">
        <v>0</v>
      </c>
      <c r="H2342" s="126">
        <v>1</v>
      </c>
      <c r="I2342" s="124">
        <f t="shared" si="113"/>
        <v>0</v>
      </c>
    </row>
    <row r="2343" spans="1:9" x14ac:dyDescent="0.3">
      <c r="A2343" s="109">
        <v>43955</v>
      </c>
      <c r="B2343" s="107" t="s">
        <v>509</v>
      </c>
      <c r="C2343" s="107" t="s">
        <v>360</v>
      </c>
      <c r="D2343" s="125" t="s">
        <v>22</v>
      </c>
      <c r="E2343" s="125"/>
      <c r="F2343" s="124" t="s">
        <v>19</v>
      </c>
      <c r="G2343" s="114">
        <v>0</v>
      </c>
      <c r="H2343" s="126">
        <v>1</v>
      </c>
      <c r="I2343" s="124">
        <f t="shared" si="113"/>
        <v>0</v>
      </c>
    </row>
    <row r="2344" spans="1:9" x14ac:dyDescent="0.3">
      <c r="A2344" s="109">
        <v>43955</v>
      </c>
      <c r="B2344" s="107" t="s">
        <v>509</v>
      </c>
      <c r="C2344" s="107" t="s">
        <v>360</v>
      </c>
      <c r="D2344" s="125" t="s">
        <v>23</v>
      </c>
      <c r="E2344" s="125"/>
      <c r="F2344" s="124" t="s">
        <v>19</v>
      </c>
      <c r="G2344" s="114">
        <v>0</v>
      </c>
      <c r="H2344" s="126">
        <v>1</v>
      </c>
      <c r="I2344" s="124">
        <f t="shared" si="113"/>
        <v>0</v>
      </c>
    </row>
    <row r="2345" spans="1:9" x14ac:dyDescent="0.3">
      <c r="A2345" s="109">
        <v>43955</v>
      </c>
      <c r="B2345" s="107" t="s">
        <v>509</v>
      </c>
      <c r="C2345" s="107" t="s">
        <v>360</v>
      </c>
      <c r="D2345" s="127" t="s">
        <v>24</v>
      </c>
      <c r="E2345" s="127"/>
      <c r="F2345" s="128" t="s">
        <v>25</v>
      </c>
      <c r="G2345" s="114">
        <v>0</v>
      </c>
      <c r="H2345" s="129">
        <v>30</v>
      </c>
      <c r="I2345" s="128">
        <f t="shared" si="113"/>
        <v>0</v>
      </c>
    </row>
    <row r="2346" spans="1:9" x14ac:dyDescent="0.3">
      <c r="A2346" s="109">
        <v>43955</v>
      </c>
      <c r="B2346" s="107" t="s">
        <v>509</v>
      </c>
      <c r="C2346" s="107" t="s">
        <v>360</v>
      </c>
      <c r="D2346" s="127" t="s">
        <v>26</v>
      </c>
      <c r="E2346" s="127"/>
      <c r="F2346" s="128" t="s">
        <v>25</v>
      </c>
      <c r="G2346" s="114">
        <v>0</v>
      </c>
      <c r="H2346" s="129">
        <v>30</v>
      </c>
      <c r="I2346" s="128">
        <f t="shared" si="113"/>
        <v>0</v>
      </c>
    </row>
    <row r="2347" spans="1:9" x14ac:dyDescent="0.3">
      <c r="A2347" s="109">
        <v>43955</v>
      </c>
      <c r="B2347" s="107" t="s">
        <v>509</v>
      </c>
      <c r="C2347" s="107" t="s">
        <v>360</v>
      </c>
      <c r="D2347" s="127" t="s">
        <v>27</v>
      </c>
      <c r="E2347" s="127"/>
      <c r="F2347" s="128" t="s">
        <v>25</v>
      </c>
      <c r="G2347" s="114">
        <v>0</v>
      </c>
      <c r="H2347" s="129">
        <v>18</v>
      </c>
      <c r="I2347" s="128">
        <f t="shared" si="113"/>
        <v>0</v>
      </c>
    </row>
    <row r="2348" spans="1:9" x14ac:dyDescent="0.3">
      <c r="A2348" s="109">
        <v>43955</v>
      </c>
      <c r="B2348" s="107" t="s">
        <v>509</v>
      </c>
      <c r="C2348" s="107" t="s">
        <v>360</v>
      </c>
      <c r="D2348" s="130" t="s">
        <v>28</v>
      </c>
      <c r="E2348" s="130"/>
      <c r="F2348" s="131" t="s">
        <v>29</v>
      </c>
      <c r="G2348" s="114">
        <v>0</v>
      </c>
      <c r="H2348" s="132">
        <v>100</v>
      </c>
      <c r="I2348" s="131">
        <f t="shared" si="113"/>
        <v>0</v>
      </c>
    </row>
    <row r="2349" spans="1:9" x14ac:dyDescent="0.3">
      <c r="A2349" s="109">
        <v>43955</v>
      </c>
      <c r="B2349" s="107" t="s">
        <v>509</v>
      </c>
      <c r="C2349" s="107" t="s">
        <v>360</v>
      </c>
      <c r="D2349" s="130" t="s">
        <v>30</v>
      </c>
      <c r="E2349" s="130"/>
      <c r="F2349" s="131" t="s">
        <v>29</v>
      </c>
      <c r="G2349" s="114">
        <v>0</v>
      </c>
      <c r="H2349" s="132">
        <v>100</v>
      </c>
      <c r="I2349" s="131">
        <f t="shared" si="113"/>
        <v>0</v>
      </c>
    </row>
    <row r="2350" spans="1:9" x14ac:dyDescent="0.3">
      <c r="A2350" s="109">
        <v>43955</v>
      </c>
      <c r="B2350" s="107" t="s">
        <v>509</v>
      </c>
      <c r="C2350" s="107" t="s">
        <v>360</v>
      </c>
      <c r="D2350" s="130" t="s">
        <v>31</v>
      </c>
      <c r="E2350" s="130"/>
      <c r="F2350" s="131" t="s">
        <v>29</v>
      </c>
      <c r="G2350" s="114">
        <v>0</v>
      </c>
      <c r="H2350" s="132">
        <v>100</v>
      </c>
      <c r="I2350" s="131">
        <f t="shared" si="113"/>
        <v>0</v>
      </c>
    </row>
    <row r="2351" spans="1:9" x14ac:dyDescent="0.3">
      <c r="A2351" s="109">
        <v>43955</v>
      </c>
      <c r="B2351" s="107" t="s">
        <v>509</v>
      </c>
      <c r="C2351" s="107" t="s">
        <v>360</v>
      </c>
      <c r="D2351" s="130" t="s">
        <v>32</v>
      </c>
      <c r="E2351" s="130"/>
      <c r="F2351" s="131" t="s">
        <v>29</v>
      </c>
      <c r="G2351" s="114">
        <v>0</v>
      </c>
      <c r="H2351" s="132">
        <v>100</v>
      </c>
      <c r="I2351" s="131">
        <f t="shared" si="113"/>
        <v>0</v>
      </c>
    </row>
    <row r="2352" spans="1:9" x14ac:dyDescent="0.3">
      <c r="A2352" s="109">
        <v>43955</v>
      </c>
      <c r="B2352" s="107" t="s">
        <v>509</v>
      </c>
      <c r="C2352" s="107" t="s">
        <v>360</v>
      </c>
      <c r="D2352" s="130" t="s">
        <v>33</v>
      </c>
      <c r="E2352" s="130"/>
      <c r="F2352" s="131" t="s">
        <v>29</v>
      </c>
      <c r="G2352" s="114">
        <v>0</v>
      </c>
      <c r="H2352" s="132">
        <v>100</v>
      </c>
      <c r="I2352" s="131">
        <f t="shared" si="113"/>
        <v>0</v>
      </c>
    </row>
    <row r="2353" spans="1:9" x14ac:dyDescent="0.3">
      <c r="A2353" s="109">
        <v>43955</v>
      </c>
      <c r="B2353" s="107" t="s">
        <v>509</v>
      </c>
      <c r="C2353" s="107" t="s">
        <v>360</v>
      </c>
      <c r="D2353" s="130" t="s">
        <v>34</v>
      </c>
      <c r="E2353" s="130"/>
      <c r="F2353" s="131" t="s">
        <v>29</v>
      </c>
      <c r="G2353" s="114">
        <v>0</v>
      </c>
      <c r="H2353" s="132">
        <v>100</v>
      </c>
      <c r="I2353" s="131">
        <f t="shared" si="113"/>
        <v>0</v>
      </c>
    </row>
    <row r="2354" spans="1:9" x14ac:dyDescent="0.3">
      <c r="A2354" s="109">
        <v>43955</v>
      </c>
      <c r="B2354" s="107" t="s">
        <v>509</v>
      </c>
      <c r="C2354" s="107" t="s">
        <v>360</v>
      </c>
      <c r="D2354" s="130" t="s">
        <v>35</v>
      </c>
      <c r="E2354" s="130"/>
      <c r="F2354" s="131" t="s">
        <v>29</v>
      </c>
      <c r="G2354" s="114">
        <v>0</v>
      </c>
      <c r="H2354" s="132">
        <v>100</v>
      </c>
      <c r="I2354" s="131">
        <f t="shared" si="113"/>
        <v>0</v>
      </c>
    </row>
    <row r="2355" spans="1:9" x14ac:dyDescent="0.3">
      <c r="A2355" s="109">
        <v>43955</v>
      </c>
      <c r="B2355" s="107" t="s">
        <v>509</v>
      </c>
      <c r="C2355" s="107" t="s">
        <v>360</v>
      </c>
      <c r="D2355" s="130" t="s">
        <v>36</v>
      </c>
      <c r="E2355" s="130"/>
      <c r="F2355" s="131" t="s">
        <v>29</v>
      </c>
      <c r="G2355" s="114">
        <v>0</v>
      </c>
      <c r="H2355" s="132">
        <v>100</v>
      </c>
      <c r="I2355" s="131">
        <f t="shared" si="113"/>
        <v>0</v>
      </c>
    </row>
    <row r="2356" spans="1:9" x14ac:dyDescent="0.3">
      <c r="A2356" s="109">
        <v>43955</v>
      </c>
      <c r="B2356" s="107" t="s">
        <v>509</v>
      </c>
      <c r="C2356" s="107" t="s">
        <v>360</v>
      </c>
      <c r="D2356" s="130" t="s">
        <v>37</v>
      </c>
      <c r="E2356" s="130"/>
      <c r="F2356" s="131" t="s">
        <v>29</v>
      </c>
      <c r="G2356" s="114">
        <v>0</v>
      </c>
      <c r="H2356" s="132">
        <v>100</v>
      </c>
      <c r="I2356" s="131">
        <f t="shared" si="113"/>
        <v>0</v>
      </c>
    </row>
    <row r="2357" spans="1:9" x14ac:dyDescent="0.3">
      <c r="A2357" s="109">
        <v>43955</v>
      </c>
      <c r="B2357" s="107" t="s">
        <v>509</v>
      </c>
      <c r="C2357" s="107" t="s">
        <v>360</v>
      </c>
      <c r="D2357" s="133" t="s">
        <v>17</v>
      </c>
      <c r="E2357" s="133"/>
      <c r="F2357" s="134" t="s">
        <v>38</v>
      </c>
      <c r="G2357" s="114">
        <v>0</v>
      </c>
      <c r="H2357" s="135">
        <v>24</v>
      </c>
      <c r="I2357" s="134">
        <f t="shared" si="113"/>
        <v>0</v>
      </c>
    </row>
    <row r="2358" spans="1:9" x14ac:dyDescent="0.3">
      <c r="A2358" s="109">
        <v>43955</v>
      </c>
      <c r="B2358" s="107" t="s">
        <v>509</v>
      </c>
      <c r="C2358" s="107" t="s">
        <v>360</v>
      </c>
      <c r="D2358" s="7" t="s">
        <v>39</v>
      </c>
      <c r="E2358" s="7"/>
      <c r="F2358" s="8" t="s">
        <v>11</v>
      </c>
      <c r="G2358" s="114"/>
      <c r="H2358" s="113"/>
      <c r="I2358" s="8"/>
    </row>
    <row r="2359" spans="1:9" x14ac:dyDescent="0.3">
      <c r="A2359" s="109">
        <v>43955</v>
      </c>
      <c r="B2359" s="107" t="s">
        <v>509</v>
      </c>
      <c r="C2359" s="107" t="s">
        <v>360</v>
      </c>
      <c r="D2359" s="7" t="s">
        <v>40</v>
      </c>
      <c r="E2359" s="7"/>
      <c r="F2359" s="8" t="s">
        <v>11</v>
      </c>
      <c r="G2359" s="114"/>
      <c r="H2359" s="113"/>
      <c r="I2359" s="8"/>
    </row>
    <row r="2360" spans="1:9" x14ac:dyDescent="0.3">
      <c r="A2360" s="109">
        <v>43955</v>
      </c>
      <c r="B2360" s="107" t="s">
        <v>509</v>
      </c>
      <c r="C2360" s="107" t="s">
        <v>360</v>
      </c>
      <c r="D2360" s="7" t="s">
        <v>41</v>
      </c>
      <c r="E2360" s="7"/>
      <c r="F2360" s="8" t="s">
        <v>41</v>
      </c>
      <c r="G2360" s="114">
        <v>4</v>
      </c>
      <c r="H2360" s="113">
        <v>1</v>
      </c>
      <c r="I2360" s="8">
        <f>G2360*H2360</f>
        <v>4</v>
      </c>
    </row>
    <row r="2361" spans="1:9" x14ac:dyDescent="0.3">
      <c r="A2361" s="109">
        <v>43955</v>
      </c>
      <c r="B2361" s="107" t="s">
        <v>509</v>
      </c>
      <c r="C2361" s="107" t="s">
        <v>360</v>
      </c>
      <c r="D2361" s="7" t="s">
        <v>42</v>
      </c>
      <c r="E2361" s="7"/>
      <c r="F2361" s="8" t="s">
        <v>19</v>
      </c>
      <c r="G2361" s="114"/>
      <c r="H2361" s="113"/>
      <c r="I2361" s="8"/>
    </row>
    <row r="2362" spans="1:9" x14ac:dyDescent="0.3">
      <c r="A2362" s="109">
        <v>43955</v>
      </c>
      <c r="B2362" s="107" t="s">
        <v>509</v>
      </c>
      <c r="C2362" s="107" t="s">
        <v>360</v>
      </c>
      <c r="D2362" s="7" t="s">
        <v>43</v>
      </c>
      <c r="E2362" s="7"/>
      <c r="F2362" s="8" t="s">
        <v>19</v>
      </c>
      <c r="G2362" s="114">
        <v>0</v>
      </c>
      <c r="H2362" s="113">
        <v>24</v>
      </c>
      <c r="I2362" s="8">
        <f t="shared" ref="I2362" si="114">G2362*H2362</f>
        <v>0</v>
      </c>
    </row>
    <row r="2363" spans="1:9" x14ac:dyDescent="0.3">
      <c r="A2363" s="109">
        <v>43955</v>
      </c>
      <c r="B2363" s="107" t="s">
        <v>509</v>
      </c>
      <c r="C2363" s="107" t="s">
        <v>360</v>
      </c>
      <c r="D2363" s="7"/>
      <c r="E2363" s="7"/>
      <c r="F2363" s="8"/>
      <c r="G2363" s="114"/>
      <c r="H2363" s="113"/>
      <c r="I2363" s="8"/>
    </row>
    <row r="2364" spans="1:9" x14ac:dyDescent="0.3">
      <c r="A2364" s="109">
        <v>43955</v>
      </c>
      <c r="B2364" s="107" t="s">
        <v>509</v>
      </c>
      <c r="C2364" s="107" t="s">
        <v>360</v>
      </c>
      <c r="D2364" s="7"/>
      <c r="E2364" s="7"/>
      <c r="F2364" s="8"/>
      <c r="G2364" s="114"/>
      <c r="H2364" s="113"/>
      <c r="I2364" s="8"/>
    </row>
    <row r="2365" spans="1:9" x14ac:dyDescent="0.3">
      <c r="A2365" s="109">
        <v>43955</v>
      </c>
      <c r="B2365" s="107" t="s">
        <v>509</v>
      </c>
      <c r="C2365" s="107" t="s">
        <v>360</v>
      </c>
      <c r="D2365" s="7"/>
      <c r="E2365" s="7"/>
      <c r="F2365" s="8"/>
      <c r="G2365" s="114"/>
      <c r="H2365" s="113"/>
      <c r="I2365" s="8"/>
    </row>
    <row r="2366" spans="1:9" x14ac:dyDescent="0.3">
      <c r="A2366" s="109">
        <v>43955</v>
      </c>
      <c r="B2366" s="107" t="s">
        <v>509</v>
      </c>
      <c r="C2366" s="107" t="s">
        <v>360</v>
      </c>
      <c r="D2366" s="7"/>
      <c r="E2366" s="7"/>
      <c r="F2366" s="8"/>
      <c r="G2366" s="114"/>
      <c r="H2366" s="113"/>
      <c r="I2366" s="8"/>
    </row>
    <row r="2367" spans="1:9" x14ac:dyDescent="0.3">
      <c r="A2367" s="109">
        <v>43955</v>
      </c>
      <c r="B2367" s="107" t="s">
        <v>509</v>
      </c>
      <c r="C2367" s="107" t="s">
        <v>360</v>
      </c>
      <c r="D2367" s="7"/>
      <c r="E2367" s="7"/>
      <c r="F2367" s="8"/>
      <c r="G2367" s="114"/>
      <c r="H2367" s="113"/>
      <c r="I2367" s="8"/>
    </row>
    <row r="2368" spans="1:9" x14ac:dyDescent="0.3">
      <c r="A2368" s="109">
        <v>43955</v>
      </c>
      <c r="B2368" s="107" t="s">
        <v>509</v>
      </c>
      <c r="C2368" s="107" t="s">
        <v>360</v>
      </c>
      <c r="D2368" s="7"/>
      <c r="E2368" s="7"/>
      <c r="F2368" s="8"/>
      <c r="G2368" s="114"/>
      <c r="H2368" s="113"/>
      <c r="I2368" s="8"/>
    </row>
    <row r="2369" spans="1:9" x14ac:dyDescent="0.3">
      <c r="A2369" s="109">
        <v>43955</v>
      </c>
      <c r="B2369" s="107" t="s">
        <v>509</v>
      </c>
      <c r="C2369" s="107" t="s">
        <v>360</v>
      </c>
      <c r="D2369" s="8"/>
      <c r="E2369" s="8"/>
      <c r="F2369" s="8"/>
      <c r="G2369" s="114"/>
      <c r="H2369" s="113"/>
      <c r="I2369" s="8"/>
    </row>
    <row r="2370" spans="1:9" x14ac:dyDescent="0.3">
      <c r="A2370" s="105"/>
      <c r="B2370" s="108"/>
      <c r="C2370" s="108"/>
      <c r="D2370" s="14"/>
      <c r="E2370" s="14"/>
      <c r="F2370" s="15"/>
      <c r="G2370" s="115"/>
      <c r="H2370" s="116"/>
      <c r="I2370" s="15"/>
    </row>
    <row r="2371" spans="1:9" x14ac:dyDescent="0.3">
      <c r="A2371" s="109">
        <v>43962</v>
      </c>
      <c r="B2371" s="136" t="s">
        <v>511</v>
      </c>
      <c r="C2371" s="107" t="s">
        <v>360</v>
      </c>
      <c r="D2371" s="8" t="s">
        <v>10</v>
      </c>
      <c r="E2371" s="8"/>
      <c r="F2371" s="8" t="s">
        <v>368</v>
      </c>
      <c r="G2371" s="114">
        <v>0</v>
      </c>
      <c r="H2371" s="113">
        <v>50</v>
      </c>
      <c r="I2371" s="8">
        <f>G2371*H2371</f>
        <v>0</v>
      </c>
    </row>
    <row r="2372" spans="1:9" x14ac:dyDescent="0.3">
      <c r="A2372" s="109">
        <v>43962</v>
      </c>
      <c r="B2372" s="136" t="s">
        <v>511</v>
      </c>
      <c r="C2372" s="107" t="s">
        <v>360</v>
      </c>
      <c r="D2372" s="118" t="s">
        <v>12</v>
      </c>
      <c r="E2372" s="118"/>
      <c r="F2372" s="119" t="s">
        <v>11</v>
      </c>
      <c r="G2372" s="114">
        <v>0</v>
      </c>
      <c r="H2372" s="120">
        <v>30</v>
      </c>
      <c r="I2372" s="119">
        <f t="shared" ref="I2372:I2394" si="115">G2372*H2372</f>
        <v>0</v>
      </c>
    </row>
    <row r="2373" spans="1:9" x14ac:dyDescent="0.3">
      <c r="A2373" s="109">
        <v>43962</v>
      </c>
      <c r="B2373" s="136" t="s">
        <v>511</v>
      </c>
      <c r="C2373" s="107" t="s">
        <v>360</v>
      </c>
      <c r="D2373" s="118" t="s">
        <v>13</v>
      </c>
      <c r="E2373" s="118"/>
      <c r="F2373" s="119" t="s">
        <v>11</v>
      </c>
      <c r="G2373" s="114">
        <v>0</v>
      </c>
      <c r="H2373" s="120">
        <v>20</v>
      </c>
      <c r="I2373" s="119">
        <f t="shared" si="115"/>
        <v>0</v>
      </c>
    </row>
    <row r="2374" spans="1:9" x14ac:dyDescent="0.3">
      <c r="A2374" s="109">
        <v>43962</v>
      </c>
      <c r="B2374" s="136" t="s">
        <v>511</v>
      </c>
      <c r="C2374" s="107" t="s">
        <v>360</v>
      </c>
      <c r="D2374" s="118" t="s">
        <v>15</v>
      </c>
      <c r="E2374" s="118"/>
      <c r="F2374" s="119" t="s">
        <v>11</v>
      </c>
      <c r="G2374" s="114">
        <v>0</v>
      </c>
      <c r="H2374" s="120">
        <v>20</v>
      </c>
      <c r="I2374" s="119">
        <f t="shared" si="115"/>
        <v>0</v>
      </c>
    </row>
    <row r="2375" spans="1:9" x14ac:dyDescent="0.3">
      <c r="A2375" s="109">
        <v>43962</v>
      </c>
      <c r="B2375" s="136" t="s">
        <v>511</v>
      </c>
      <c r="C2375" s="107" t="s">
        <v>360</v>
      </c>
      <c r="D2375" s="118" t="s">
        <v>14</v>
      </c>
      <c r="E2375" s="118"/>
      <c r="F2375" s="119" t="s">
        <v>11</v>
      </c>
      <c r="G2375" s="114">
        <v>0</v>
      </c>
      <c r="H2375" s="120">
        <v>20</v>
      </c>
      <c r="I2375" s="119">
        <f t="shared" si="115"/>
        <v>0</v>
      </c>
    </row>
    <row r="2376" spans="1:9" x14ac:dyDescent="0.3">
      <c r="A2376" s="109">
        <v>43962</v>
      </c>
      <c r="B2376" s="136" t="s">
        <v>511</v>
      </c>
      <c r="C2376" s="107" t="s">
        <v>360</v>
      </c>
      <c r="D2376" s="118" t="s">
        <v>16</v>
      </c>
      <c r="E2376" s="118"/>
      <c r="F2376" s="119" t="s">
        <v>11</v>
      </c>
      <c r="G2376" s="114">
        <v>2</v>
      </c>
      <c r="H2376" s="120">
        <v>20</v>
      </c>
      <c r="I2376" s="119">
        <f t="shared" si="115"/>
        <v>40</v>
      </c>
    </row>
    <row r="2377" spans="1:9" x14ac:dyDescent="0.3">
      <c r="A2377" s="109">
        <v>43962</v>
      </c>
      <c r="B2377" s="136" t="s">
        <v>511</v>
      </c>
      <c r="C2377" s="107" t="s">
        <v>360</v>
      </c>
      <c r="D2377" s="121" t="s">
        <v>18</v>
      </c>
      <c r="E2377" s="121"/>
      <c r="F2377" s="122" t="s">
        <v>19</v>
      </c>
      <c r="G2377" s="114">
        <v>0</v>
      </c>
      <c r="H2377" s="123">
        <v>1</v>
      </c>
      <c r="I2377" s="124">
        <f t="shared" si="115"/>
        <v>0</v>
      </c>
    </row>
    <row r="2378" spans="1:9" x14ac:dyDescent="0.3">
      <c r="A2378" s="109">
        <v>43962</v>
      </c>
      <c r="B2378" s="136" t="s">
        <v>511</v>
      </c>
      <c r="C2378" s="107" t="s">
        <v>360</v>
      </c>
      <c r="D2378" s="125" t="s">
        <v>20</v>
      </c>
      <c r="E2378" s="125"/>
      <c r="F2378" s="124" t="s">
        <v>19</v>
      </c>
      <c r="G2378" s="114">
        <v>0</v>
      </c>
      <c r="H2378" s="126">
        <v>1</v>
      </c>
      <c r="I2378" s="124">
        <f t="shared" si="115"/>
        <v>0</v>
      </c>
    </row>
    <row r="2379" spans="1:9" x14ac:dyDescent="0.3">
      <c r="A2379" s="109">
        <v>43962</v>
      </c>
      <c r="B2379" s="136" t="s">
        <v>511</v>
      </c>
      <c r="C2379" s="107" t="s">
        <v>360</v>
      </c>
      <c r="D2379" s="125" t="s">
        <v>21</v>
      </c>
      <c r="E2379" s="125"/>
      <c r="F2379" s="124" t="s">
        <v>19</v>
      </c>
      <c r="G2379" s="114">
        <v>0</v>
      </c>
      <c r="H2379" s="126">
        <v>1</v>
      </c>
      <c r="I2379" s="124">
        <f t="shared" si="115"/>
        <v>0</v>
      </c>
    </row>
    <row r="2380" spans="1:9" x14ac:dyDescent="0.3">
      <c r="A2380" s="109">
        <v>43962</v>
      </c>
      <c r="B2380" s="136" t="s">
        <v>511</v>
      </c>
      <c r="C2380" s="107" t="s">
        <v>360</v>
      </c>
      <c r="D2380" s="125" t="s">
        <v>22</v>
      </c>
      <c r="E2380" s="125"/>
      <c r="F2380" s="124" t="s">
        <v>19</v>
      </c>
      <c r="G2380" s="114">
        <v>0</v>
      </c>
      <c r="H2380" s="126">
        <v>1</v>
      </c>
      <c r="I2380" s="124">
        <f t="shared" si="115"/>
        <v>0</v>
      </c>
    </row>
    <row r="2381" spans="1:9" x14ac:dyDescent="0.3">
      <c r="A2381" s="109">
        <v>43962</v>
      </c>
      <c r="B2381" s="136" t="s">
        <v>511</v>
      </c>
      <c r="C2381" s="107" t="s">
        <v>360</v>
      </c>
      <c r="D2381" s="125" t="s">
        <v>23</v>
      </c>
      <c r="E2381" s="125"/>
      <c r="F2381" s="124" t="s">
        <v>19</v>
      </c>
      <c r="G2381" s="114">
        <v>0</v>
      </c>
      <c r="H2381" s="126">
        <v>1</v>
      </c>
      <c r="I2381" s="124">
        <f t="shared" si="115"/>
        <v>0</v>
      </c>
    </row>
    <row r="2382" spans="1:9" x14ac:dyDescent="0.3">
      <c r="A2382" s="109">
        <v>43962</v>
      </c>
      <c r="B2382" s="136" t="s">
        <v>511</v>
      </c>
      <c r="C2382" s="107" t="s">
        <v>360</v>
      </c>
      <c r="D2382" s="127" t="s">
        <v>24</v>
      </c>
      <c r="E2382" s="127"/>
      <c r="F2382" s="128" t="s">
        <v>25</v>
      </c>
      <c r="G2382" s="114">
        <v>1</v>
      </c>
      <c r="H2382" s="129">
        <v>30</v>
      </c>
      <c r="I2382" s="128">
        <f t="shared" si="115"/>
        <v>30</v>
      </c>
    </row>
    <row r="2383" spans="1:9" x14ac:dyDescent="0.3">
      <c r="A2383" s="109">
        <v>43962</v>
      </c>
      <c r="B2383" s="136" t="s">
        <v>511</v>
      </c>
      <c r="C2383" s="107" t="s">
        <v>360</v>
      </c>
      <c r="D2383" s="127" t="s">
        <v>26</v>
      </c>
      <c r="E2383" s="127"/>
      <c r="F2383" s="128" t="s">
        <v>25</v>
      </c>
      <c r="G2383" s="114">
        <v>0</v>
      </c>
      <c r="H2383" s="129">
        <v>30</v>
      </c>
      <c r="I2383" s="128">
        <f t="shared" si="115"/>
        <v>0</v>
      </c>
    </row>
    <row r="2384" spans="1:9" x14ac:dyDescent="0.3">
      <c r="A2384" s="109">
        <v>43962</v>
      </c>
      <c r="B2384" s="136" t="s">
        <v>511</v>
      </c>
      <c r="C2384" s="107" t="s">
        <v>360</v>
      </c>
      <c r="D2384" s="127" t="s">
        <v>27</v>
      </c>
      <c r="E2384" s="127"/>
      <c r="F2384" s="128" t="s">
        <v>25</v>
      </c>
      <c r="G2384" s="114">
        <v>1</v>
      </c>
      <c r="H2384" s="129">
        <v>18</v>
      </c>
      <c r="I2384" s="128">
        <f t="shared" si="115"/>
        <v>18</v>
      </c>
    </row>
    <row r="2385" spans="1:9" x14ac:dyDescent="0.3">
      <c r="A2385" s="109">
        <v>43962</v>
      </c>
      <c r="B2385" s="136" t="s">
        <v>511</v>
      </c>
      <c r="C2385" s="107" t="s">
        <v>360</v>
      </c>
      <c r="D2385" s="130" t="s">
        <v>28</v>
      </c>
      <c r="E2385" s="130"/>
      <c r="F2385" s="131" t="s">
        <v>29</v>
      </c>
      <c r="G2385" s="114">
        <v>5</v>
      </c>
      <c r="H2385" s="132">
        <v>100</v>
      </c>
      <c r="I2385" s="131">
        <f t="shared" si="115"/>
        <v>500</v>
      </c>
    </row>
    <row r="2386" spans="1:9" x14ac:dyDescent="0.3">
      <c r="A2386" s="109">
        <v>43962</v>
      </c>
      <c r="B2386" s="136" t="s">
        <v>511</v>
      </c>
      <c r="C2386" s="107" t="s">
        <v>360</v>
      </c>
      <c r="D2386" s="130" t="s">
        <v>30</v>
      </c>
      <c r="E2386" s="130"/>
      <c r="F2386" s="131" t="s">
        <v>29</v>
      </c>
      <c r="G2386" s="114">
        <v>5</v>
      </c>
      <c r="H2386" s="132">
        <v>100</v>
      </c>
      <c r="I2386" s="131">
        <f t="shared" si="115"/>
        <v>500</v>
      </c>
    </row>
    <row r="2387" spans="1:9" x14ac:dyDescent="0.3">
      <c r="A2387" s="109">
        <v>43962</v>
      </c>
      <c r="B2387" s="136" t="s">
        <v>511</v>
      </c>
      <c r="C2387" s="107" t="s">
        <v>360</v>
      </c>
      <c r="D2387" s="130" t="s">
        <v>31</v>
      </c>
      <c r="E2387" s="130"/>
      <c r="F2387" s="131" t="s">
        <v>29</v>
      </c>
      <c r="G2387" s="114">
        <v>5</v>
      </c>
      <c r="H2387" s="132">
        <v>100</v>
      </c>
      <c r="I2387" s="131">
        <f t="shared" si="115"/>
        <v>500</v>
      </c>
    </row>
    <row r="2388" spans="1:9" x14ac:dyDescent="0.3">
      <c r="A2388" s="109">
        <v>43962</v>
      </c>
      <c r="B2388" s="136" t="s">
        <v>511</v>
      </c>
      <c r="C2388" s="107" t="s">
        <v>360</v>
      </c>
      <c r="D2388" s="130" t="s">
        <v>32</v>
      </c>
      <c r="E2388" s="130"/>
      <c r="F2388" s="131" t="s">
        <v>29</v>
      </c>
      <c r="G2388" s="114">
        <v>1</v>
      </c>
      <c r="H2388" s="132">
        <v>100</v>
      </c>
      <c r="I2388" s="131">
        <f t="shared" si="115"/>
        <v>100</v>
      </c>
    </row>
    <row r="2389" spans="1:9" x14ac:dyDescent="0.3">
      <c r="A2389" s="109">
        <v>43962</v>
      </c>
      <c r="B2389" s="136" t="s">
        <v>511</v>
      </c>
      <c r="C2389" s="107" t="s">
        <v>360</v>
      </c>
      <c r="D2389" s="130" t="s">
        <v>33</v>
      </c>
      <c r="E2389" s="130"/>
      <c r="F2389" s="131" t="s">
        <v>29</v>
      </c>
      <c r="G2389" s="114">
        <v>1</v>
      </c>
      <c r="H2389" s="132">
        <v>100</v>
      </c>
      <c r="I2389" s="131">
        <f t="shared" si="115"/>
        <v>100</v>
      </c>
    </row>
    <row r="2390" spans="1:9" x14ac:dyDescent="0.3">
      <c r="A2390" s="109">
        <v>43962</v>
      </c>
      <c r="B2390" s="136" t="s">
        <v>511</v>
      </c>
      <c r="C2390" s="107" t="s">
        <v>360</v>
      </c>
      <c r="D2390" s="130" t="s">
        <v>34</v>
      </c>
      <c r="E2390" s="130"/>
      <c r="F2390" s="131" t="s">
        <v>29</v>
      </c>
      <c r="G2390" s="114">
        <v>1</v>
      </c>
      <c r="H2390" s="132">
        <v>100</v>
      </c>
      <c r="I2390" s="131">
        <f t="shared" si="115"/>
        <v>100</v>
      </c>
    </row>
    <row r="2391" spans="1:9" x14ac:dyDescent="0.3">
      <c r="A2391" s="109">
        <v>43962</v>
      </c>
      <c r="B2391" s="136" t="s">
        <v>511</v>
      </c>
      <c r="C2391" s="107" t="s">
        <v>360</v>
      </c>
      <c r="D2391" s="130" t="s">
        <v>35</v>
      </c>
      <c r="E2391" s="130"/>
      <c r="F2391" s="131" t="s">
        <v>29</v>
      </c>
      <c r="G2391" s="114">
        <v>0</v>
      </c>
      <c r="H2391" s="132">
        <v>100</v>
      </c>
      <c r="I2391" s="131">
        <f t="shared" si="115"/>
        <v>0</v>
      </c>
    </row>
    <row r="2392" spans="1:9" x14ac:dyDescent="0.3">
      <c r="A2392" s="109">
        <v>43962</v>
      </c>
      <c r="B2392" s="136" t="s">
        <v>511</v>
      </c>
      <c r="C2392" s="107" t="s">
        <v>360</v>
      </c>
      <c r="D2392" s="130" t="s">
        <v>36</v>
      </c>
      <c r="E2392" s="130"/>
      <c r="F2392" s="131" t="s">
        <v>29</v>
      </c>
      <c r="G2392" s="114">
        <v>1</v>
      </c>
      <c r="H2392" s="132">
        <v>100</v>
      </c>
      <c r="I2392" s="131">
        <f t="shared" si="115"/>
        <v>100</v>
      </c>
    </row>
    <row r="2393" spans="1:9" x14ac:dyDescent="0.3">
      <c r="A2393" s="109">
        <v>43962</v>
      </c>
      <c r="B2393" s="136" t="s">
        <v>511</v>
      </c>
      <c r="C2393" s="107" t="s">
        <v>360</v>
      </c>
      <c r="D2393" s="130" t="s">
        <v>37</v>
      </c>
      <c r="E2393" s="130"/>
      <c r="F2393" s="131" t="s">
        <v>29</v>
      </c>
      <c r="G2393" s="114">
        <v>1</v>
      </c>
      <c r="H2393" s="132">
        <v>100</v>
      </c>
      <c r="I2393" s="131">
        <f t="shared" si="115"/>
        <v>100</v>
      </c>
    </row>
    <row r="2394" spans="1:9" x14ac:dyDescent="0.3">
      <c r="A2394" s="109">
        <v>43962</v>
      </c>
      <c r="B2394" s="136" t="s">
        <v>511</v>
      </c>
      <c r="C2394" s="107" t="s">
        <v>360</v>
      </c>
      <c r="D2394" s="133" t="s">
        <v>17</v>
      </c>
      <c r="E2394" s="133"/>
      <c r="F2394" s="134" t="s">
        <v>38</v>
      </c>
      <c r="G2394" s="114">
        <v>2</v>
      </c>
      <c r="H2394" s="135">
        <v>24</v>
      </c>
      <c r="I2394" s="134">
        <f t="shared" si="115"/>
        <v>48</v>
      </c>
    </row>
    <row r="2395" spans="1:9" x14ac:dyDescent="0.3">
      <c r="A2395" s="109">
        <v>43962</v>
      </c>
      <c r="B2395" s="136" t="s">
        <v>511</v>
      </c>
      <c r="C2395" s="107" t="s">
        <v>360</v>
      </c>
      <c r="D2395" s="7" t="s">
        <v>39</v>
      </c>
      <c r="E2395" s="7"/>
      <c r="F2395" s="8" t="s">
        <v>11</v>
      </c>
      <c r="G2395" s="114"/>
      <c r="H2395" s="113"/>
      <c r="I2395" s="8"/>
    </row>
    <row r="2396" spans="1:9" x14ac:dyDescent="0.3">
      <c r="A2396" s="109">
        <v>43962</v>
      </c>
      <c r="B2396" s="136" t="s">
        <v>511</v>
      </c>
      <c r="C2396" s="107" t="s">
        <v>360</v>
      </c>
      <c r="D2396" s="7" t="s">
        <v>40</v>
      </c>
      <c r="E2396" s="7"/>
      <c r="F2396" s="8" t="s">
        <v>11</v>
      </c>
      <c r="G2396" s="114"/>
      <c r="H2396" s="113"/>
      <c r="I2396" s="8"/>
    </row>
    <row r="2397" spans="1:9" x14ac:dyDescent="0.3">
      <c r="A2397" s="109">
        <v>43962</v>
      </c>
      <c r="B2397" s="136" t="s">
        <v>511</v>
      </c>
      <c r="C2397" s="107" t="s">
        <v>360</v>
      </c>
      <c r="D2397" s="7" t="s">
        <v>41</v>
      </c>
      <c r="E2397" s="7"/>
      <c r="F2397" s="8" t="s">
        <v>41</v>
      </c>
      <c r="G2397" s="114"/>
      <c r="H2397" s="113"/>
      <c r="I2397" s="8"/>
    </row>
    <row r="2398" spans="1:9" x14ac:dyDescent="0.3">
      <c r="A2398" s="109">
        <v>43962</v>
      </c>
      <c r="B2398" s="136" t="s">
        <v>511</v>
      </c>
      <c r="C2398" s="107" t="s">
        <v>360</v>
      </c>
      <c r="D2398" s="7" t="s">
        <v>42</v>
      </c>
      <c r="E2398" s="7"/>
      <c r="F2398" s="8" t="s">
        <v>19</v>
      </c>
      <c r="G2398" s="114">
        <f>4*12+9</f>
        <v>57</v>
      </c>
      <c r="H2398" s="113">
        <v>1</v>
      </c>
      <c r="I2398" s="8">
        <f t="shared" ref="I2398:I2399" si="116">G2398*H2398</f>
        <v>57</v>
      </c>
    </row>
    <row r="2399" spans="1:9" x14ac:dyDescent="0.3">
      <c r="A2399" s="109">
        <v>43962</v>
      </c>
      <c r="B2399" s="136" t="s">
        <v>511</v>
      </c>
      <c r="C2399" s="107" t="s">
        <v>360</v>
      </c>
      <c r="D2399" s="7" t="s">
        <v>43</v>
      </c>
      <c r="E2399" s="7"/>
      <c r="F2399" s="8" t="s">
        <v>19</v>
      </c>
      <c r="G2399" s="114">
        <v>0</v>
      </c>
      <c r="H2399" s="113">
        <v>24</v>
      </c>
      <c r="I2399" s="8">
        <f t="shared" si="116"/>
        <v>0</v>
      </c>
    </row>
    <row r="2400" spans="1:9" x14ac:dyDescent="0.3">
      <c r="A2400" s="109">
        <v>43962</v>
      </c>
      <c r="B2400" s="136" t="s">
        <v>511</v>
      </c>
      <c r="C2400" s="107" t="s">
        <v>360</v>
      </c>
      <c r="D2400" s="7"/>
      <c r="E2400" s="7"/>
      <c r="F2400" s="8"/>
      <c r="G2400" s="114"/>
      <c r="H2400" s="113"/>
      <c r="I2400" s="8"/>
    </row>
    <row r="2401" spans="1:9" x14ac:dyDescent="0.3">
      <c r="A2401" s="109">
        <v>43962</v>
      </c>
      <c r="B2401" s="136" t="s">
        <v>511</v>
      </c>
      <c r="C2401" s="107" t="s">
        <v>360</v>
      </c>
      <c r="D2401" s="7"/>
      <c r="E2401" s="7"/>
      <c r="F2401" s="8"/>
      <c r="G2401" s="114"/>
      <c r="H2401" s="113"/>
      <c r="I2401" s="8"/>
    </row>
    <row r="2402" spans="1:9" x14ac:dyDescent="0.3">
      <c r="A2402" s="109">
        <v>43962</v>
      </c>
      <c r="B2402" s="136" t="s">
        <v>511</v>
      </c>
      <c r="C2402" s="107" t="s">
        <v>360</v>
      </c>
      <c r="D2402" s="7"/>
      <c r="E2402" s="7"/>
      <c r="F2402" s="8"/>
      <c r="G2402" s="114"/>
      <c r="H2402" s="113"/>
      <c r="I2402" s="8"/>
    </row>
    <row r="2403" spans="1:9" x14ac:dyDescent="0.3">
      <c r="A2403" s="109">
        <v>43962</v>
      </c>
      <c r="B2403" s="136" t="s">
        <v>511</v>
      </c>
      <c r="C2403" s="107" t="s">
        <v>360</v>
      </c>
      <c r="D2403" s="7"/>
      <c r="E2403" s="7"/>
      <c r="F2403" s="8"/>
      <c r="G2403" s="114"/>
      <c r="H2403" s="113"/>
      <c r="I2403" s="8"/>
    </row>
    <row r="2404" spans="1:9" x14ac:dyDescent="0.3">
      <c r="A2404" s="109">
        <v>43962</v>
      </c>
      <c r="B2404" s="136" t="s">
        <v>511</v>
      </c>
      <c r="C2404" s="107" t="s">
        <v>360</v>
      </c>
      <c r="D2404" s="7"/>
      <c r="E2404" s="7"/>
      <c r="F2404" s="8"/>
      <c r="G2404" s="114"/>
      <c r="H2404" s="113"/>
      <c r="I2404" s="8"/>
    </row>
    <row r="2405" spans="1:9" x14ac:dyDescent="0.3">
      <c r="A2405" s="109">
        <v>43962</v>
      </c>
      <c r="B2405" s="136" t="s">
        <v>511</v>
      </c>
      <c r="C2405" s="107" t="s">
        <v>360</v>
      </c>
      <c r="D2405" s="7"/>
      <c r="E2405" s="7"/>
      <c r="F2405" s="8"/>
      <c r="G2405" s="114"/>
      <c r="H2405" s="113"/>
      <c r="I2405" s="8"/>
    </row>
    <row r="2406" spans="1:9" x14ac:dyDescent="0.3">
      <c r="A2406" s="109">
        <v>43962</v>
      </c>
      <c r="B2406" s="136" t="s">
        <v>511</v>
      </c>
      <c r="C2406" s="107" t="s">
        <v>360</v>
      </c>
      <c r="D2406" s="8"/>
      <c r="E2406" s="8"/>
      <c r="F2406" s="8"/>
      <c r="G2406" s="114"/>
      <c r="H2406" s="113"/>
      <c r="I2406" s="8"/>
    </row>
    <row r="2407" spans="1:9" x14ac:dyDescent="0.3">
      <c r="A2407" s="105"/>
      <c r="B2407" s="108"/>
      <c r="C2407" s="108"/>
      <c r="D2407" s="14"/>
      <c r="E2407" s="14"/>
      <c r="F2407" s="15"/>
      <c r="G2407" s="115"/>
      <c r="H2407" s="116"/>
      <c r="I2407" s="15"/>
    </row>
    <row r="2408" spans="1:9" x14ac:dyDescent="0.3">
      <c r="A2408" s="109">
        <v>43957</v>
      </c>
      <c r="B2408" s="107" t="s">
        <v>62</v>
      </c>
      <c r="C2408" s="107" t="s">
        <v>360</v>
      </c>
      <c r="D2408" s="8" t="s">
        <v>10</v>
      </c>
      <c r="E2408" s="8"/>
      <c r="F2408" s="8" t="s">
        <v>368</v>
      </c>
      <c r="G2408" s="114">
        <v>20</v>
      </c>
      <c r="H2408" s="113">
        <v>50</v>
      </c>
      <c r="I2408" s="8">
        <f>G2408*H2408</f>
        <v>1000</v>
      </c>
    </row>
    <row r="2409" spans="1:9" x14ac:dyDescent="0.3">
      <c r="A2409" s="109">
        <v>43957</v>
      </c>
      <c r="B2409" s="107" t="s">
        <v>62</v>
      </c>
      <c r="C2409" s="107" t="s">
        <v>360</v>
      </c>
      <c r="D2409" s="118" t="s">
        <v>12</v>
      </c>
      <c r="E2409" s="118"/>
      <c r="F2409" s="119" t="s">
        <v>11</v>
      </c>
      <c r="G2409" s="114">
        <v>1</v>
      </c>
      <c r="H2409" s="120">
        <v>30</v>
      </c>
      <c r="I2409" s="119">
        <f t="shared" ref="I2409:I2431" si="117">G2409*H2409</f>
        <v>30</v>
      </c>
    </row>
    <row r="2410" spans="1:9" x14ac:dyDescent="0.3">
      <c r="A2410" s="109">
        <v>43957</v>
      </c>
      <c r="B2410" s="107" t="s">
        <v>62</v>
      </c>
      <c r="C2410" s="107" t="s">
        <v>360</v>
      </c>
      <c r="D2410" s="118" t="s">
        <v>13</v>
      </c>
      <c r="E2410" s="118"/>
      <c r="F2410" s="119" t="s">
        <v>11</v>
      </c>
      <c r="G2410" s="114">
        <v>1</v>
      </c>
      <c r="H2410" s="120">
        <v>20</v>
      </c>
      <c r="I2410" s="119">
        <f t="shared" si="117"/>
        <v>20</v>
      </c>
    </row>
    <row r="2411" spans="1:9" x14ac:dyDescent="0.3">
      <c r="A2411" s="109">
        <v>43957</v>
      </c>
      <c r="B2411" s="107" t="s">
        <v>62</v>
      </c>
      <c r="C2411" s="107" t="s">
        <v>360</v>
      </c>
      <c r="D2411" s="118" t="s">
        <v>15</v>
      </c>
      <c r="E2411" s="118"/>
      <c r="F2411" s="119" t="s">
        <v>11</v>
      </c>
      <c r="G2411" s="114">
        <v>0</v>
      </c>
      <c r="H2411" s="120">
        <v>20</v>
      </c>
      <c r="I2411" s="119">
        <f t="shared" si="117"/>
        <v>0</v>
      </c>
    </row>
    <row r="2412" spans="1:9" x14ac:dyDescent="0.3">
      <c r="A2412" s="109">
        <v>43957</v>
      </c>
      <c r="B2412" s="107" t="s">
        <v>62</v>
      </c>
      <c r="C2412" s="107" t="s">
        <v>360</v>
      </c>
      <c r="D2412" s="118" t="s">
        <v>14</v>
      </c>
      <c r="E2412" s="118"/>
      <c r="F2412" s="119" t="s">
        <v>11</v>
      </c>
      <c r="G2412" s="114">
        <v>0</v>
      </c>
      <c r="H2412" s="120">
        <v>20</v>
      </c>
      <c r="I2412" s="119">
        <f t="shared" si="117"/>
        <v>0</v>
      </c>
    </row>
    <row r="2413" spans="1:9" x14ac:dyDescent="0.3">
      <c r="A2413" s="109">
        <v>43957</v>
      </c>
      <c r="B2413" s="107" t="s">
        <v>62</v>
      </c>
      <c r="C2413" s="107" t="s">
        <v>360</v>
      </c>
      <c r="D2413" s="118" t="s">
        <v>16</v>
      </c>
      <c r="E2413" s="118"/>
      <c r="F2413" s="119" t="s">
        <v>11</v>
      </c>
      <c r="G2413" s="114">
        <v>0</v>
      </c>
      <c r="H2413" s="120">
        <v>20</v>
      </c>
      <c r="I2413" s="119">
        <f t="shared" si="117"/>
        <v>0</v>
      </c>
    </row>
    <row r="2414" spans="1:9" x14ac:dyDescent="0.3">
      <c r="A2414" s="109">
        <v>43957</v>
      </c>
      <c r="B2414" s="107" t="s">
        <v>62</v>
      </c>
      <c r="C2414" s="107" t="s">
        <v>360</v>
      </c>
      <c r="D2414" s="121" t="s">
        <v>18</v>
      </c>
      <c r="E2414" s="121"/>
      <c r="F2414" s="122" t="s">
        <v>19</v>
      </c>
      <c r="G2414" s="114">
        <v>0</v>
      </c>
      <c r="H2414" s="123">
        <v>1</v>
      </c>
      <c r="I2414" s="124">
        <f t="shared" si="117"/>
        <v>0</v>
      </c>
    </row>
    <row r="2415" spans="1:9" x14ac:dyDescent="0.3">
      <c r="A2415" s="109">
        <v>43957</v>
      </c>
      <c r="B2415" s="107" t="s">
        <v>62</v>
      </c>
      <c r="C2415" s="107" t="s">
        <v>360</v>
      </c>
      <c r="D2415" s="125" t="s">
        <v>20</v>
      </c>
      <c r="E2415" s="125"/>
      <c r="F2415" s="124" t="s">
        <v>19</v>
      </c>
      <c r="G2415" s="114">
        <v>0</v>
      </c>
      <c r="H2415" s="126">
        <v>1</v>
      </c>
      <c r="I2415" s="124">
        <f t="shared" si="117"/>
        <v>0</v>
      </c>
    </row>
    <row r="2416" spans="1:9" x14ac:dyDescent="0.3">
      <c r="A2416" s="109">
        <v>43957</v>
      </c>
      <c r="B2416" s="107" t="s">
        <v>62</v>
      </c>
      <c r="C2416" s="107" t="s">
        <v>360</v>
      </c>
      <c r="D2416" s="125" t="s">
        <v>21</v>
      </c>
      <c r="E2416" s="125"/>
      <c r="F2416" s="124" t="s">
        <v>19</v>
      </c>
      <c r="G2416" s="114">
        <v>0</v>
      </c>
      <c r="H2416" s="126">
        <v>1</v>
      </c>
      <c r="I2416" s="124">
        <f t="shared" si="117"/>
        <v>0</v>
      </c>
    </row>
    <row r="2417" spans="1:9" x14ac:dyDescent="0.3">
      <c r="A2417" s="109">
        <v>43957</v>
      </c>
      <c r="B2417" s="107" t="s">
        <v>62</v>
      </c>
      <c r="C2417" s="107" t="s">
        <v>360</v>
      </c>
      <c r="D2417" s="125" t="s">
        <v>22</v>
      </c>
      <c r="E2417" s="125"/>
      <c r="F2417" s="124" t="s">
        <v>19</v>
      </c>
      <c r="G2417" s="114">
        <v>0</v>
      </c>
      <c r="H2417" s="126">
        <v>1</v>
      </c>
      <c r="I2417" s="124">
        <f t="shared" si="117"/>
        <v>0</v>
      </c>
    </row>
    <row r="2418" spans="1:9" x14ac:dyDescent="0.3">
      <c r="A2418" s="109">
        <v>43957</v>
      </c>
      <c r="B2418" s="107" t="s">
        <v>62</v>
      </c>
      <c r="C2418" s="107" t="s">
        <v>360</v>
      </c>
      <c r="D2418" s="125" t="s">
        <v>23</v>
      </c>
      <c r="E2418" s="125"/>
      <c r="F2418" s="124" t="s">
        <v>19</v>
      </c>
      <c r="G2418" s="114">
        <v>0</v>
      </c>
      <c r="H2418" s="126">
        <v>1</v>
      </c>
      <c r="I2418" s="124">
        <f t="shared" si="117"/>
        <v>0</v>
      </c>
    </row>
    <row r="2419" spans="1:9" x14ac:dyDescent="0.3">
      <c r="A2419" s="109">
        <v>43957</v>
      </c>
      <c r="B2419" s="107" t="s">
        <v>62</v>
      </c>
      <c r="C2419" s="107" t="s">
        <v>360</v>
      </c>
      <c r="D2419" s="127" t="s">
        <v>24</v>
      </c>
      <c r="E2419" s="127"/>
      <c r="F2419" s="128" t="s">
        <v>25</v>
      </c>
      <c r="G2419" s="114">
        <v>0</v>
      </c>
      <c r="H2419" s="129">
        <v>30</v>
      </c>
      <c r="I2419" s="128">
        <f t="shared" si="117"/>
        <v>0</v>
      </c>
    </row>
    <row r="2420" spans="1:9" x14ac:dyDescent="0.3">
      <c r="A2420" s="109">
        <v>43957</v>
      </c>
      <c r="B2420" s="107" t="s">
        <v>62</v>
      </c>
      <c r="C2420" s="107" t="s">
        <v>360</v>
      </c>
      <c r="D2420" s="127" t="s">
        <v>26</v>
      </c>
      <c r="E2420" s="127"/>
      <c r="F2420" s="128" t="s">
        <v>25</v>
      </c>
      <c r="G2420" s="114">
        <v>0</v>
      </c>
      <c r="H2420" s="129">
        <v>30</v>
      </c>
      <c r="I2420" s="128">
        <f t="shared" si="117"/>
        <v>0</v>
      </c>
    </row>
    <row r="2421" spans="1:9" x14ac:dyDescent="0.3">
      <c r="A2421" s="109">
        <v>43957</v>
      </c>
      <c r="B2421" s="107" t="s">
        <v>62</v>
      </c>
      <c r="C2421" s="107" t="s">
        <v>360</v>
      </c>
      <c r="D2421" s="127" t="s">
        <v>27</v>
      </c>
      <c r="E2421" s="127"/>
      <c r="F2421" s="128" t="s">
        <v>25</v>
      </c>
      <c r="G2421" s="114">
        <v>0</v>
      </c>
      <c r="H2421" s="129">
        <v>18</v>
      </c>
      <c r="I2421" s="128">
        <f t="shared" si="117"/>
        <v>0</v>
      </c>
    </row>
    <row r="2422" spans="1:9" x14ac:dyDescent="0.3">
      <c r="A2422" s="109">
        <v>43957</v>
      </c>
      <c r="B2422" s="107" t="s">
        <v>62</v>
      </c>
      <c r="C2422" s="107" t="s">
        <v>360</v>
      </c>
      <c r="D2422" s="130" t="s">
        <v>28</v>
      </c>
      <c r="E2422" s="130"/>
      <c r="F2422" s="131" t="s">
        <v>29</v>
      </c>
      <c r="G2422" s="114">
        <v>3</v>
      </c>
      <c r="H2422" s="132">
        <v>100</v>
      </c>
      <c r="I2422" s="131">
        <f t="shared" si="117"/>
        <v>300</v>
      </c>
    </row>
    <row r="2423" spans="1:9" x14ac:dyDescent="0.3">
      <c r="A2423" s="109">
        <v>43957</v>
      </c>
      <c r="B2423" s="107" t="s">
        <v>62</v>
      </c>
      <c r="C2423" s="107" t="s">
        <v>360</v>
      </c>
      <c r="D2423" s="130" t="s">
        <v>30</v>
      </c>
      <c r="E2423" s="130"/>
      <c r="F2423" s="131" t="s">
        <v>29</v>
      </c>
      <c r="G2423" s="114">
        <v>3</v>
      </c>
      <c r="H2423" s="132">
        <v>100</v>
      </c>
      <c r="I2423" s="131">
        <f t="shared" si="117"/>
        <v>300</v>
      </c>
    </row>
    <row r="2424" spans="1:9" x14ac:dyDescent="0.3">
      <c r="A2424" s="109">
        <v>43957</v>
      </c>
      <c r="B2424" s="107" t="s">
        <v>62</v>
      </c>
      <c r="C2424" s="107" t="s">
        <v>360</v>
      </c>
      <c r="D2424" s="130" t="s">
        <v>31</v>
      </c>
      <c r="E2424" s="130"/>
      <c r="F2424" s="131" t="s">
        <v>29</v>
      </c>
      <c r="G2424" s="114">
        <v>3</v>
      </c>
      <c r="H2424" s="132">
        <v>100</v>
      </c>
      <c r="I2424" s="131">
        <f t="shared" si="117"/>
        <v>300</v>
      </c>
    </row>
    <row r="2425" spans="1:9" x14ac:dyDescent="0.3">
      <c r="A2425" s="109">
        <v>43957</v>
      </c>
      <c r="B2425" s="107" t="s">
        <v>62</v>
      </c>
      <c r="C2425" s="107" t="s">
        <v>360</v>
      </c>
      <c r="D2425" s="130" t="s">
        <v>32</v>
      </c>
      <c r="E2425" s="130"/>
      <c r="F2425" s="131" t="s">
        <v>29</v>
      </c>
      <c r="G2425" s="114">
        <v>0</v>
      </c>
      <c r="H2425" s="132">
        <v>100</v>
      </c>
      <c r="I2425" s="131">
        <f t="shared" si="117"/>
        <v>0</v>
      </c>
    </row>
    <row r="2426" spans="1:9" x14ac:dyDescent="0.3">
      <c r="A2426" s="109">
        <v>43957</v>
      </c>
      <c r="B2426" s="107" t="s">
        <v>62</v>
      </c>
      <c r="C2426" s="107" t="s">
        <v>360</v>
      </c>
      <c r="D2426" s="130" t="s">
        <v>33</v>
      </c>
      <c r="E2426" s="130"/>
      <c r="F2426" s="131" t="s">
        <v>29</v>
      </c>
      <c r="G2426" s="114">
        <v>0</v>
      </c>
      <c r="H2426" s="132">
        <v>100</v>
      </c>
      <c r="I2426" s="131">
        <f t="shared" si="117"/>
        <v>0</v>
      </c>
    </row>
    <row r="2427" spans="1:9" x14ac:dyDescent="0.3">
      <c r="A2427" s="109">
        <v>43957</v>
      </c>
      <c r="B2427" s="107" t="s">
        <v>62</v>
      </c>
      <c r="C2427" s="107" t="s">
        <v>360</v>
      </c>
      <c r="D2427" s="130" t="s">
        <v>34</v>
      </c>
      <c r="E2427" s="130"/>
      <c r="F2427" s="131" t="s">
        <v>29</v>
      </c>
      <c r="G2427" s="114">
        <v>1</v>
      </c>
      <c r="H2427" s="132">
        <v>100</v>
      </c>
      <c r="I2427" s="131">
        <f t="shared" si="117"/>
        <v>100</v>
      </c>
    </row>
    <row r="2428" spans="1:9" x14ac:dyDescent="0.3">
      <c r="A2428" s="109">
        <v>43957</v>
      </c>
      <c r="B2428" s="107" t="s">
        <v>62</v>
      </c>
      <c r="C2428" s="107" t="s">
        <v>360</v>
      </c>
      <c r="D2428" s="130" t="s">
        <v>35</v>
      </c>
      <c r="E2428" s="130"/>
      <c r="F2428" s="131" t="s">
        <v>29</v>
      </c>
      <c r="G2428" s="114">
        <v>0</v>
      </c>
      <c r="H2428" s="132">
        <v>100</v>
      </c>
      <c r="I2428" s="131">
        <f t="shared" si="117"/>
        <v>0</v>
      </c>
    </row>
    <row r="2429" spans="1:9" x14ac:dyDescent="0.3">
      <c r="A2429" s="109">
        <v>43957</v>
      </c>
      <c r="B2429" s="107" t="s">
        <v>62</v>
      </c>
      <c r="C2429" s="107" t="s">
        <v>360</v>
      </c>
      <c r="D2429" s="130" t="s">
        <v>36</v>
      </c>
      <c r="E2429" s="130"/>
      <c r="F2429" s="131" t="s">
        <v>29</v>
      </c>
      <c r="G2429" s="114">
        <v>0</v>
      </c>
      <c r="H2429" s="132">
        <v>100</v>
      </c>
      <c r="I2429" s="131">
        <f t="shared" si="117"/>
        <v>0</v>
      </c>
    </row>
    <row r="2430" spans="1:9" x14ac:dyDescent="0.3">
      <c r="A2430" s="109">
        <v>43957</v>
      </c>
      <c r="B2430" s="107" t="s">
        <v>62</v>
      </c>
      <c r="C2430" s="107" t="s">
        <v>360</v>
      </c>
      <c r="D2430" s="130" t="s">
        <v>37</v>
      </c>
      <c r="E2430" s="130"/>
      <c r="F2430" s="131" t="s">
        <v>29</v>
      </c>
      <c r="G2430" s="114">
        <v>0</v>
      </c>
      <c r="H2430" s="132">
        <v>100</v>
      </c>
      <c r="I2430" s="131">
        <f t="shared" si="117"/>
        <v>0</v>
      </c>
    </row>
    <row r="2431" spans="1:9" x14ac:dyDescent="0.3">
      <c r="A2431" s="109">
        <v>43957</v>
      </c>
      <c r="B2431" s="107" t="s">
        <v>62</v>
      </c>
      <c r="C2431" s="107" t="s">
        <v>360</v>
      </c>
      <c r="D2431" s="133" t="s">
        <v>17</v>
      </c>
      <c r="E2431" s="133"/>
      <c r="F2431" s="134" t="s">
        <v>38</v>
      </c>
      <c r="G2431" s="114">
        <v>21</v>
      </c>
      <c r="H2431" s="135">
        <v>24</v>
      </c>
      <c r="I2431" s="134">
        <f t="shared" si="117"/>
        <v>504</v>
      </c>
    </row>
    <row r="2432" spans="1:9" x14ac:dyDescent="0.3">
      <c r="A2432" s="109">
        <v>43957</v>
      </c>
      <c r="B2432" s="107" t="s">
        <v>62</v>
      </c>
      <c r="C2432" s="107" t="s">
        <v>360</v>
      </c>
      <c r="D2432" s="7" t="s">
        <v>39</v>
      </c>
      <c r="E2432" s="7"/>
      <c r="F2432" s="8" t="s">
        <v>11</v>
      </c>
      <c r="G2432" s="114"/>
      <c r="H2432" s="113"/>
      <c r="I2432" s="8"/>
    </row>
    <row r="2433" spans="1:9" x14ac:dyDescent="0.3">
      <c r="A2433" s="109">
        <v>43957</v>
      </c>
      <c r="B2433" s="107" t="s">
        <v>62</v>
      </c>
      <c r="C2433" s="107" t="s">
        <v>360</v>
      </c>
      <c r="D2433" s="7" t="s">
        <v>40</v>
      </c>
      <c r="E2433" s="7"/>
      <c r="F2433" s="8" t="s">
        <v>11</v>
      </c>
      <c r="G2433" s="114"/>
      <c r="H2433" s="113"/>
      <c r="I2433" s="8"/>
    </row>
    <row r="2434" spans="1:9" x14ac:dyDescent="0.3">
      <c r="A2434" s="109">
        <v>43957</v>
      </c>
      <c r="B2434" s="107" t="s">
        <v>62</v>
      </c>
      <c r="C2434" s="107" t="s">
        <v>360</v>
      </c>
      <c r="D2434" s="7" t="s">
        <v>41</v>
      </c>
      <c r="E2434" s="7"/>
      <c r="F2434" s="8" t="s">
        <v>41</v>
      </c>
      <c r="G2434" s="114"/>
      <c r="H2434" s="113"/>
      <c r="I2434" s="8"/>
    </row>
    <row r="2435" spans="1:9" x14ac:dyDescent="0.3">
      <c r="A2435" s="109">
        <v>43957</v>
      </c>
      <c r="B2435" s="107" t="s">
        <v>62</v>
      </c>
      <c r="C2435" s="107" t="s">
        <v>360</v>
      </c>
      <c r="D2435" s="7" t="s">
        <v>42</v>
      </c>
      <c r="E2435" s="7"/>
      <c r="F2435" s="8" t="s">
        <v>19</v>
      </c>
      <c r="G2435" s="114"/>
      <c r="H2435" s="113"/>
      <c r="I2435" s="8"/>
    </row>
    <row r="2436" spans="1:9" x14ac:dyDescent="0.3">
      <c r="A2436" s="109">
        <v>43957</v>
      </c>
      <c r="B2436" s="107" t="s">
        <v>62</v>
      </c>
      <c r="C2436" s="107" t="s">
        <v>360</v>
      </c>
      <c r="D2436" s="7" t="s">
        <v>43</v>
      </c>
      <c r="E2436" s="7"/>
      <c r="F2436" s="8" t="s">
        <v>19</v>
      </c>
      <c r="G2436" s="114">
        <v>0</v>
      </c>
      <c r="H2436" s="113">
        <v>24</v>
      </c>
      <c r="I2436" s="8">
        <f t="shared" ref="I2436:I2437" si="118">G2436*H2436</f>
        <v>0</v>
      </c>
    </row>
    <row r="2437" spans="1:9" x14ac:dyDescent="0.3">
      <c r="A2437" s="109">
        <v>43957</v>
      </c>
      <c r="B2437" s="107" t="s">
        <v>62</v>
      </c>
      <c r="C2437" s="107" t="s">
        <v>360</v>
      </c>
      <c r="D2437" s="7" t="s">
        <v>512</v>
      </c>
      <c r="E2437" s="7" t="s">
        <v>231</v>
      </c>
      <c r="F2437" s="8" t="s">
        <v>19</v>
      </c>
      <c r="G2437" s="114">
        <v>2.5</v>
      </c>
      <c r="H2437" s="113">
        <v>20</v>
      </c>
      <c r="I2437" s="8">
        <f t="shared" si="118"/>
        <v>50</v>
      </c>
    </row>
    <row r="2438" spans="1:9" x14ac:dyDescent="0.3">
      <c r="A2438" s="109">
        <v>43957</v>
      </c>
      <c r="B2438" s="107" t="s">
        <v>62</v>
      </c>
      <c r="C2438" s="107" t="s">
        <v>360</v>
      </c>
      <c r="D2438" s="7"/>
      <c r="E2438" s="7"/>
      <c r="F2438" s="8"/>
      <c r="G2438" s="114"/>
      <c r="H2438" s="113"/>
      <c r="I2438" s="8"/>
    </row>
    <row r="2439" spans="1:9" x14ac:dyDescent="0.3">
      <c r="A2439" s="109">
        <v>43957</v>
      </c>
      <c r="B2439" s="107" t="s">
        <v>62</v>
      </c>
      <c r="C2439" s="107" t="s">
        <v>360</v>
      </c>
      <c r="D2439" s="7"/>
      <c r="E2439" s="7"/>
      <c r="F2439" s="8"/>
      <c r="G2439" s="114"/>
      <c r="H2439" s="113"/>
      <c r="I2439" s="8"/>
    </row>
    <row r="2440" spans="1:9" x14ac:dyDescent="0.3">
      <c r="A2440" s="109">
        <v>43957</v>
      </c>
      <c r="B2440" s="107" t="s">
        <v>62</v>
      </c>
      <c r="C2440" s="107" t="s">
        <v>360</v>
      </c>
      <c r="D2440" s="7"/>
      <c r="E2440" s="7"/>
      <c r="F2440" s="8"/>
      <c r="G2440" s="114"/>
      <c r="H2440" s="113"/>
      <c r="I2440" s="8"/>
    </row>
    <row r="2441" spans="1:9" x14ac:dyDescent="0.3">
      <c r="A2441" s="109">
        <v>43957</v>
      </c>
      <c r="B2441" s="107" t="s">
        <v>62</v>
      </c>
      <c r="C2441" s="107" t="s">
        <v>360</v>
      </c>
      <c r="D2441" s="7"/>
      <c r="E2441" s="7"/>
      <c r="F2441" s="8"/>
      <c r="G2441" s="114"/>
      <c r="H2441" s="113"/>
      <c r="I2441" s="8"/>
    </row>
    <row r="2442" spans="1:9" x14ac:dyDescent="0.3">
      <c r="A2442" s="109">
        <v>43957</v>
      </c>
      <c r="B2442" s="107" t="s">
        <v>62</v>
      </c>
      <c r="C2442" s="107" t="s">
        <v>360</v>
      </c>
      <c r="D2442" s="7"/>
      <c r="E2442" s="7"/>
      <c r="F2442" s="8"/>
      <c r="G2442" s="114"/>
      <c r="H2442" s="113"/>
      <c r="I2442" s="8"/>
    </row>
    <row r="2443" spans="1:9" x14ac:dyDescent="0.3">
      <c r="A2443" s="109">
        <v>43957</v>
      </c>
      <c r="B2443" s="107" t="s">
        <v>62</v>
      </c>
      <c r="C2443" s="107" t="s">
        <v>360</v>
      </c>
      <c r="D2443" s="8"/>
      <c r="E2443" s="8"/>
      <c r="F2443" s="8"/>
      <c r="G2443" s="114"/>
      <c r="H2443" s="113"/>
      <c r="I2443" s="8"/>
    </row>
    <row r="2444" spans="1:9" x14ac:dyDescent="0.3">
      <c r="A2444" s="105"/>
      <c r="B2444" s="108"/>
      <c r="C2444" s="108"/>
      <c r="D2444" s="14"/>
      <c r="E2444" s="14"/>
      <c r="F2444" s="15"/>
      <c r="G2444" s="115"/>
      <c r="H2444" s="116"/>
      <c r="I2444" s="15"/>
    </row>
    <row r="2445" spans="1:9" x14ac:dyDescent="0.3">
      <c r="A2445" s="109">
        <v>43957</v>
      </c>
      <c r="B2445" s="107" t="s">
        <v>513</v>
      </c>
      <c r="C2445" s="107" t="s">
        <v>360</v>
      </c>
      <c r="D2445" s="8" t="s">
        <v>10</v>
      </c>
      <c r="E2445" s="8"/>
      <c r="F2445" s="8" t="s">
        <v>368</v>
      </c>
      <c r="G2445" s="114">
        <v>0</v>
      </c>
      <c r="H2445" s="113">
        <v>50</v>
      </c>
      <c r="I2445" s="8">
        <f>G2445*H2445</f>
        <v>0</v>
      </c>
    </row>
    <row r="2446" spans="1:9" x14ac:dyDescent="0.3">
      <c r="A2446" s="109">
        <v>43957</v>
      </c>
      <c r="B2446" s="107" t="s">
        <v>513</v>
      </c>
      <c r="C2446" s="107" t="s">
        <v>360</v>
      </c>
      <c r="D2446" s="118" t="s">
        <v>12</v>
      </c>
      <c r="E2446" s="118"/>
      <c r="F2446" s="119" t="s">
        <v>11</v>
      </c>
      <c r="G2446" s="114">
        <v>0</v>
      </c>
      <c r="H2446" s="120">
        <v>30</v>
      </c>
      <c r="I2446" s="119">
        <f t="shared" ref="I2446:I2468" si="119">G2446*H2446</f>
        <v>0</v>
      </c>
    </row>
    <row r="2447" spans="1:9" x14ac:dyDescent="0.3">
      <c r="A2447" s="109">
        <v>43957</v>
      </c>
      <c r="B2447" s="107" t="s">
        <v>513</v>
      </c>
      <c r="C2447" s="107" t="s">
        <v>360</v>
      </c>
      <c r="D2447" s="118" t="s">
        <v>13</v>
      </c>
      <c r="E2447" s="118"/>
      <c r="F2447" s="119" t="s">
        <v>11</v>
      </c>
      <c r="G2447" s="114">
        <v>0</v>
      </c>
      <c r="H2447" s="120">
        <v>20</v>
      </c>
      <c r="I2447" s="119">
        <f t="shared" si="119"/>
        <v>0</v>
      </c>
    </row>
    <row r="2448" spans="1:9" x14ac:dyDescent="0.3">
      <c r="A2448" s="109">
        <v>43957</v>
      </c>
      <c r="B2448" s="107" t="s">
        <v>513</v>
      </c>
      <c r="C2448" s="107" t="s">
        <v>360</v>
      </c>
      <c r="D2448" s="118" t="s">
        <v>15</v>
      </c>
      <c r="E2448" s="118"/>
      <c r="F2448" s="119" t="s">
        <v>11</v>
      </c>
      <c r="G2448" s="114">
        <v>0</v>
      </c>
      <c r="H2448" s="120">
        <v>20</v>
      </c>
      <c r="I2448" s="119">
        <f t="shared" si="119"/>
        <v>0</v>
      </c>
    </row>
    <row r="2449" spans="1:9" x14ac:dyDescent="0.3">
      <c r="A2449" s="109">
        <v>43957</v>
      </c>
      <c r="B2449" s="107" t="s">
        <v>513</v>
      </c>
      <c r="C2449" s="107" t="s">
        <v>360</v>
      </c>
      <c r="D2449" s="118" t="s">
        <v>14</v>
      </c>
      <c r="E2449" s="118"/>
      <c r="F2449" s="119" t="s">
        <v>11</v>
      </c>
      <c r="G2449" s="114">
        <v>0</v>
      </c>
      <c r="H2449" s="120">
        <v>20</v>
      </c>
      <c r="I2449" s="119">
        <f t="shared" si="119"/>
        <v>0</v>
      </c>
    </row>
    <row r="2450" spans="1:9" x14ac:dyDescent="0.3">
      <c r="A2450" s="109">
        <v>43957</v>
      </c>
      <c r="B2450" s="107" t="s">
        <v>513</v>
      </c>
      <c r="C2450" s="107" t="s">
        <v>360</v>
      </c>
      <c r="D2450" s="118" t="s">
        <v>16</v>
      </c>
      <c r="E2450" s="118"/>
      <c r="F2450" s="119" t="s">
        <v>11</v>
      </c>
      <c r="G2450" s="114">
        <v>0</v>
      </c>
      <c r="H2450" s="120">
        <v>20</v>
      </c>
      <c r="I2450" s="119">
        <f t="shared" si="119"/>
        <v>0</v>
      </c>
    </row>
    <row r="2451" spans="1:9" x14ac:dyDescent="0.3">
      <c r="A2451" s="109">
        <v>43957</v>
      </c>
      <c r="B2451" s="107" t="s">
        <v>513</v>
      </c>
      <c r="C2451" s="107" t="s">
        <v>360</v>
      </c>
      <c r="D2451" s="121" t="s">
        <v>18</v>
      </c>
      <c r="E2451" s="121"/>
      <c r="F2451" s="122" t="s">
        <v>19</v>
      </c>
      <c r="G2451" s="114">
        <v>0</v>
      </c>
      <c r="H2451" s="123">
        <v>1</v>
      </c>
      <c r="I2451" s="124">
        <f t="shared" si="119"/>
        <v>0</v>
      </c>
    </row>
    <row r="2452" spans="1:9" x14ac:dyDescent="0.3">
      <c r="A2452" s="109">
        <v>43957</v>
      </c>
      <c r="B2452" s="107" t="s">
        <v>513</v>
      </c>
      <c r="C2452" s="107" t="s">
        <v>360</v>
      </c>
      <c r="D2452" s="125" t="s">
        <v>20</v>
      </c>
      <c r="E2452" s="125"/>
      <c r="F2452" s="124" t="s">
        <v>19</v>
      </c>
      <c r="G2452" s="114">
        <v>0</v>
      </c>
      <c r="H2452" s="126">
        <v>1</v>
      </c>
      <c r="I2452" s="124">
        <f t="shared" si="119"/>
        <v>0</v>
      </c>
    </row>
    <row r="2453" spans="1:9" x14ac:dyDescent="0.3">
      <c r="A2453" s="109">
        <v>43957</v>
      </c>
      <c r="B2453" s="107" t="s">
        <v>513</v>
      </c>
      <c r="C2453" s="107" t="s">
        <v>360</v>
      </c>
      <c r="D2453" s="125" t="s">
        <v>21</v>
      </c>
      <c r="E2453" s="125"/>
      <c r="F2453" s="124" t="s">
        <v>19</v>
      </c>
      <c r="G2453" s="114">
        <v>0</v>
      </c>
      <c r="H2453" s="126">
        <v>1</v>
      </c>
      <c r="I2453" s="124">
        <f t="shared" si="119"/>
        <v>0</v>
      </c>
    </row>
    <row r="2454" spans="1:9" x14ac:dyDescent="0.3">
      <c r="A2454" s="109">
        <v>43957</v>
      </c>
      <c r="B2454" s="107" t="s">
        <v>513</v>
      </c>
      <c r="C2454" s="107" t="s">
        <v>360</v>
      </c>
      <c r="D2454" s="125" t="s">
        <v>22</v>
      </c>
      <c r="E2454" s="125"/>
      <c r="F2454" s="124" t="s">
        <v>19</v>
      </c>
      <c r="G2454" s="114">
        <v>0</v>
      </c>
      <c r="H2454" s="126">
        <v>1</v>
      </c>
      <c r="I2454" s="124">
        <f t="shared" si="119"/>
        <v>0</v>
      </c>
    </row>
    <row r="2455" spans="1:9" x14ac:dyDescent="0.3">
      <c r="A2455" s="109">
        <v>43957</v>
      </c>
      <c r="B2455" s="107" t="s">
        <v>513</v>
      </c>
      <c r="C2455" s="107" t="s">
        <v>360</v>
      </c>
      <c r="D2455" s="125" t="s">
        <v>23</v>
      </c>
      <c r="E2455" s="125"/>
      <c r="F2455" s="124" t="s">
        <v>19</v>
      </c>
      <c r="G2455" s="114">
        <v>0</v>
      </c>
      <c r="H2455" s="126">
        <v>1</v>
      </c>
      <c r="I2455" s="124">
        <f t="shared" si="119"/>
        <v>0</v>
      </c>
    </row>
    <row r="2456" spans="1:9" x14ac:dyDescent="0.3">
      <c r="A2456" s="109">
        <v>43957</v>
      </c>
      <c r="B2456" s="107" t="s">
        <v>513</v>
      </c>
      <c r="C2456" s="107" t="s">
        <v>360</v>
      </c>
      <c r="D2456" s="127" t="s">
        <v>24</v>
      </c>
      <c r="E2456" s="127"/>
      <c r="F2456" s="128" t="s">
        <v>25</v>
      </c>
      <c r="G2456" s="114">
        <v>2</v>
      </c>
      <c r="H2456" s="129">
        <v>30</v>
      </c>
      <c r="I2456" s="128">
        <f t="shared" si="119"/>
        <v>60</v>
      </c>
    </row>
    <row r="2457" spans="1:9" x14ac:dyDescent="0.3">
      <c r="A2457" s="109">
        <v>43957</v>
      </c>
      <c r="B2457" s="107" t="s">
        <v>513</v>
      </c>
      <c r="C2457" s="107" t="s">
        <v>360</v>
      </c>
      <c r="D2457" s="127" t="s">
        <v>26</v>
      </c>
      <c r="E2457" s="127"/>
      <c r="F2457" s="128" t="s">
        <v>25</v>
      </c>
      <c r="G2457" s="114">
        <v>0</v>
      </c>
      <c r="H2457" s="129">
        <v>30</v>
      </c>
      <c r="I2457" s="128">
        <f t="shared" si="119"/>
        <v>0</v>
      </c>
    </row>
    <row r="2458" spans="1:9" x14ac:dyDescent="0.3">
      <c r="A2458" s="109">
        <v>43957</v>
      </c>
      <c r="B2458" s="107" t="s">
        <v>513</v>
      </c>
      <c r="C2458" s="107" t="s">
        <v>360</v>
      </c>
      <c r="D2458" s="127" t="s">
        <v>27</v>
      </c>
      <c r="E2458" s="127"/>
      <c r="F2458" s="128" t="s">
        <v>25</v>
      </c>
      <c r="G2458" s="114">
        <v>1</v>
      </c>
      <c r="H2458" s="129">
        <v>18</v>
      </c>
      <c r="I2458" s="128">
        <f t="shared" si="119"/>
        <v>18</v>
      </c>
    </row>
    <row r="2459" spans="1:9" x14ac:dyDescent="0.3">
      <c r="A2459" s="109">
        <v>43957</v>
      </c>
      <c r="B2459" s="107" t="s">
        <v>513</v>
      </c>
      <c r="C2459" s="107" t="s">
        <v>360</v>
      </c>
      <c r="D2459" s="130" t="s">
        <v>28</v>
      </c>
      <c r="E2459" s="130"/>
      <c r="F2459" s="131" t="s">
        <v>29</v>
      </c>
      <c r="G2459" s="114">
        <v>0</v>
      </c>
      <c r="H2459" s="132">
        <v>100</v>
      </c>
      <c r="I2459" s="131">
        <f t="shared" si="119"/>
        <v>0</v>
      </c>
    </row>
    <row r="2460" spans="1:9" x14ac:dyDescent="0.3">
      <c r="A2460" s="109">
        <v>43957</v>
      </c>
      <c r="B2460" s="107" t="s">
        <v>513</v>
      </c>
      <c r="C2460" s="107" t="s">
        <v>360</v>
      </c>
      <c r="D2460" s="130" t="s">
        <v>30</v>
      </c>
      <c r="E2460" s="130"/>
      <c r="F2460" s="131" t="s">
        <v>29</v>
      </c>
      <c r="G2460" s="114">
        <v>0</v>
      </c>
      <c r="H2460" s="132">
        <v>100</v>
      </c>
      <c r="I2460" s="131">
        <f t="shared" si="119"/>
        <v>0</v>
      </c>
    </row>
    <row r="2461" spans="1:9" x14ac:dyDescent="0.3">
      <c r="A2461" s="109">
        <v>43957</v>
      </c>
      <c r="B2461" s="107" t="s">
        <v>513</v>
      </c>
      <c r="C2461" s="107" t="s">
        <v>360</v>
      </c>
      <c r="D2461" s="130" t="s">
        <v>31</v>
      </c>
      <c r="E2461" s="130"/>
      <c r="F2461" s="131" t="s">
        <v>29</v>
      </c>
      <c r="G2461" s="114">
        <v>0</v>
      </c>
      <c r="H2461" s="132">
        <v>100</v>
      </c>
      <c r="I2461" s="131">
        <f t="shared" si="119"/>
        <v>0</v>
      </c>
    </row>
    <row r="2462" spans="1:9" x14ac:dyDescent="0.3">
      <c r="A2462" s="109">
        <v>43957</v>
      </c>
      <c r="B2462" s="107" t="s">
        <v>513</v>
      </c>
      <c r="C2462" s="107" t="s">
        <v>360</v>
      </c>
      <c r="D2462" s="130" t="s">
        <v>32</v>
      </c>
      <c r="E2462" s="130"/>
      <c r="F2462" s="131" t="s">
        <v>29</v>
      </c>
      <c r="G2462" s="114">
        <v>0</v>
      </c>
      <c r="H2462" s="132">
        <v>100</v>
      </c>
      <c r="I2462" s="131">
        <f t="shared" si="119"/>
        <v>0</v>
      </c>
    </row>
    <row r="2463" spans="1:9" x14ac:dyDescent="0.3">
      <c r="A2463" s="109">
        <v>43957</v>
      </c>
      <c r="B2463" s="107" t="s">
        <v>513</v>
      </c>
      <c r="C2463" s="107" t="s">
        <v>360</v>
      </c>
      <c r="D2463" s="130" t="s">
        <v>33</v>
      </c>
      <c r="E2463" s="130"/>
      <c r="F2463" s="131" t="s">
        <v>29</v>
      </c>
      <c r="G2463" s="114">
        <v>0</v>
      </c>
      <c r="H2463" s="132">
        <v>100</v>
      </c>
      <c r="I2463" s="131">
        <f t="shared" si="119"/>
        <v>0</v>
      </c>
    </row>
    <row r="2464" spans="1:9" x14ac:dyDescent="0.3">
      <c r="A2464" s="109">
        <v>43957</v>
      </c>
      <c r="B2464" s="107" t="s">
        <v>513</v>
      </c>
      <c r="C2464" s="107" t="s">
        <v>360</v>
      </c>
      <c r="D2464" s="130" t="s">
        <v>34</v>
      </c>
      <c r="E2464" s="130"/>
      <c r="F2464" s="131" t="s">
        <v>29</v>
      </c>
      <c r="G2464" s="114">
        <v>0</v>
      </c>
      <c r="H2464" s="132">
        <v>100</v>
      </c>
      <c r="I2464" s="131">
        <f t="shared" si="119"/>
        <v>0</v>
      </c>
    </row>
    <row r="2465" spans="1:9" x14ac:dyDescent="0.3">
      <c r="A2465" s="109">
        <v>43957</v>
      </c>
      <c r="B2465" s="107" t="s">
        <v>513</v>
      </c>
      <c r="C2465" s="107" t="s">
        <v>360</v>
      </c>
      <c r="D2465" s="130" t="s">
        <v>35</v>
      </c>
      <c r="E2465" s="130"/>
      <c r="F2465" s="131" t="s">
        <v>29</v>
      </c>
      <c r="G2465" s="114">
        <v>0</v>
      </c>
      <c r="H2465" s="132">
        <v>100</v>
      </c>
      <c r="I2465" s="131">
        <f t="shared" si="119"/>
        <v>0</v>
      </c>
    </row>
    <row r="2466" spans="1:9" x14ac:dyDescent="0.3">
      <c r="A2466" s="109">
        <v>43957</v>
      </c>
      <c r="B2466" s="107" t="s">
        <v>513</v>
      </c>
      <c r="C2466" s="107" t="s">
        <v>360</v>
      </c>
      <c r="D2466" s="130" t="s">
        <v>36</v>
      </c>
      <c r="E2466" s="130"/>
      <c r="F2466" s="131" t="s">
        <v>29</v>
      </c>
      <c r="G2466" s="114">
        <v>0</v>
      </c>
      <c r="H2466" s="132">
        <v>100</v>
      </c>
      <c r="I2466" s="131">
        <f t="shared" si="119"/>
        <v>0</v>
      </c>
    </row>
    <row r="2467" spans="1:9" x14ac:dyDescent="0.3">
      <c r="A2467" s="109">
        <v>43957</v>
      </c>
      <c r="B2467" s="107" t="s">
        <v>513</v>
      </c>
      <c r="C2467" s="107" t="s">
        <v>360</v>
      </c>
      <c r="D2467" s="130" t="s">
        <v>37</v>
      </c>
      <c r="E2467" s="130"/>
      <c r="F2467" s="131" t="s">
        <v>29</v>
      </c>
      <c r="G2467" s="114">
        <v>0</v>
      </c>
      <c r="H2467" s="132">
        <v>100</v>
      </c>
      <c r="I2467" s="131">
        <f t="shared" si="119"/>
        <v>0</v>
      </c>
    </row>
    <row r="2468" spans="1:9" x14ac:dyDescent="0.3">
      <c r="A2468" s="109">
        <v>43957</v>
      </c>
      <c r="B2468" s="107" t="s">
        <v>513</v>
      </c>
      <c r="C2468" s="107" t="s">
        <v>360</v>
      </c>
      <c r="D2468" s="133" t="s">
        <v>17</v>
      </c>
      <c r="E2468" s="133"/>
      <c r="F2468" s="134" t="s">
        <v>38</v>
      </c>
      <c r="G2468" s="114">
        <v>2</v>
      </c>
      <c r="H2468" s="135">
        <v>24</v>
      </c>
      <c r="I2468" s="134">
        <f t="shared" si="119"/>
        <v>48</v>
      </c>
    </row>
    <row r="2469" spans="1:9" x14ac:dyDescent="0.3">
      <c r="A2469" s="109">
        <v>43957</v>
      </c>
      <c r="B2469" s="107" t="s">
        <v>513</v>
      </c>
      <c r="C2469" s="107" t="s">
        <v>360</v>
      </c>
      <c r="D2469" s="7" t="s">
        <v>39</v>
      </c>
      <c r="E2469" s="7"/>
      <c r="F2469" s="8" t="s">
        <v>11</v>
      </c>
      <c r="G2469" s="114"/>
      <c r="H2469" s="113"/>
      <c r="I2469" s="8"/>
    </row>
    <row r="2470" spans="1:9" x14ac:dyDescent="0.3">
      <c r="A2470" s="109">
        <v>43957</v>
      </c>
      <c r="B2470" s="107" t="s">
        <v>513</v>
      </c>
      <c r="C2470" s="107" t="s">
        <v>360</v>
      </c>
      <c r="D2470" s="7" t="s">
        <v>40</v>
      </c>
      <c r="E2470" s="7"/>
      <c r="F2470" s="8" t="s">
        <v>11</v>
      </c>
      <c r="G2470" s="114"/>
      <c r="H2470" s="113"/>
      <c r="I2470" s="8"/>
    </row>
    <row r="2471" spans="1:9" x14ac:dyDescent="0.3">
      <c r="A2471" s="109">
        <v>43957</v>
      </c>
      <c r="B2471" s="107" t="s">
        <v>513</v>
      </c>
      <c r="C2471" s="107" t="s">
        <v>360</v>
      </c>
      <c r="D2471" s="7" t="s">
        <v>41</v>
      </c>
      <c r="E2471" s="7"/>
      <c r="F2471" s="8" t="s">
        <v>41</v>
      </c>
      <c r="G2471" s="114"/>
      <c r="H2471" s="113"/>
      <c r="I2471" s="8"/>
    </row>
    <row r="2472" spans="1:9" x14ac:dyDescent="0.3">
      <c r="A2472" s="109">
        <v>43957</v>
      </c>
      <c r="B2472" s="107" t="s">
        <v>513</v>
      </c>
      <c r="C2472" s="107" t="s">
        <v>360</v>
      </c>
      <c r="D2472" s="7" t="s">
        <v>42</v>
      </c>
      <c r="E2472" s="7"/>
      <c r="F2472" s="8" t="s">
        <v>19</v>
      </c>
      <c r="G2472" s="114"/>
      <c r="H2472" s="113"/>
      <c r="I2472" s="8"/>
    </row>
    <row r="2473" spans="1:9" x14ac:dyDescent="0.3">
      <c r="A2473" s="109">
        <v>43957</v>
      </c>
      <c r="B2473" s="107" t="s">
        <v>513</v>
      </c>
      <c r="C2473" s="107" t="s">
        <v>360</v>
      </c>
      <c r="D2473" s="7" t="s">
        <v>43</v>
      </c>
      <c r="E2473" s="7"/>
      <c r="F2473" s="8" t="s">
        <v>19</v>
      </c>
      <c r="G2473" s="114">
        <v>0</v>
      </c>
      <c r="H2473" s="113">
        <v>24</v>
      </c>
      <c r="I2473" s="8">
        <f t="shared" ref="I2473" si="120">G2473*H2473</f>
        <v>0</v>
      </c>
    </row>
    <row r="2474" spans="1:9" x14ac:dyDescent="0.3">
      <c r="A2474" s="109">
        <v>43957</v>
      </c>
      <c r="B2474" s="107" t="s">
        <v>513</v>
      </c>
      <c r="C2474" s="107" t="s">
        <v>360</v>
      </c>
      <c r="D2474" s="7"/>
      <c r="E2474" s="7"/>
      <c r="F2474" s="8"/>
      <c r="G2474" s="114"/>
      <c r="H2474" s="113"/>
      <c r="I2474" s="8"/>
    </row>
    <row r="2475" spans="1:9" x14ac:dyDescent="0.3">
      <c r="A2475" s="109">
        <v>43957</v>
      </c>
      <c r="B2475" s="107" t="s">
        <v>513</v>
      </c>
      <c r="C2475" s="107" t="s">
        <v>360</v>
      </c>
      <c r="D2475" s="7"/>
      <c r="E2475" s="7"/>
      <c r="F2475" s="8"/>
      <c r="G2475" s="114"/>
      <c r="H2475" s="113"/>
      <c r="I2475" s="8"/>
    </row>
    <row r="2476" spans="1:9" x14ac:dyDescent="0.3">
      <c r="A2476" s="109">
        <v>43957</v>
      </c>
      <c r="B2476" s="107" t="s">
        <v>513</v>
      </c>
      <c r="C2476" s="107" t="s">
        <v>360</v>
      </c>
      <c r="D2476" s="7"/>
      <c r="E2476" s="7"/>
      <c r="F2476" s="8"/>
      <c r="G2476" s="114"/>
      <c r="H2476" s="113"/>
      <c r="I2476" s="8"/>
    </row>
    <row r="2477" spans="1:9" x14ac:dyDescent="0.3">
      <c r="A2477" s="109">
        <v>43957</v>
      </c>
      <c r="B2477" s="107" t="s">
        <v>513</v>
      </c>
      <c r="C2477" s="107" t="s">
        <v>360</v>
      </c>
      <c r="D2477" s="7"/>
      <c r="E2477" s="7"/>
      <c r="F2477" s="8"/>
      <c r="G2477" s="114"/>
      <c r="H2477" s="113"/>
      <c r="I2477" s="8"/>
    </row>
    <row r="2478" spans="1:9" x14ac:dyDescent="0.3">
      <c r="A2478" s="109">
        <v>43957</v>
      </c>
      <c r="B2478" s="107" t="s">
        <v>513</v>
      </c>
      <c r="C2478" s="107" t="s">
        <v>360</v>
      </c>
      <c r="D2478" s="7"/>
      <c r="E2478" s="7"/>
      <c r="F2478" s="8"/>
      <c r="G2478" s="114"/>
      <c r="H2478" s="113"/>
      <c r="I2478" s="8"/>
    </row>
    <row r="2479" spans="1:9" x14ac:dyDescent="0.3">
      <c r="A2479" s="109">
        <v>43957</v>
      </c>
      <c r="B2479" s="107" t="s">
        <v>513</v>
      </c>
      <c r="C2479" s="107" t="s">
        <v>360</v>
      </c>
      <c r="D2479" s="7"/>
      <c r="E2479" s="7"/>
      <c r="F2479" s="8"/>
      <c r="G2479" s="114"/>
      <c r="H2479" s="113"/>
      <c r="I2479" s="8"/>
    </row>
    <row r="2480" spans="1:9" x14ac:dyDescent="0.3">
      <c r="A2480" s="109">
        <v>43957</v>
      </c>
      <c r="B2480" s="107" t="s">
        <v>513</v>
      </c>
      <c r="C2480" s="107" t="s">
        <v>360</v>
      </c>
      <c r="D2480" s="8"/>
      <c r="E2480" s="8"/>
      <c r="F2480" s="8"/>
      <c r="G2480" s="114"/>
      <c r="H2480" s="113"/>
      <c r="I2480" s="8"/>
    </row>
    <row r="2481" spans="1:9" x14ac:dyDescent="0.3">
      <c r="A2481" s="105"/>
      <c r="B2481" s="108"/>
      <c r="C2481" s="108"/>
      <c r="D2481" s="14"/>
      <c r="E2481" s="14"/>
      <c r="F2481" s="15"/>
      <c r="G2481" s="115"/>
      <c r="H2481" s="116"/>
      <c r="I2481" s="15"/>
    </row>
    <row r="2482" spans="1:9" x14ac:dyDescent="0.3">
      <c r="A2482" s="109">
        <v>43962</v>
      </c>
      <c r="B2482" s="107" t="s">
        <v>514</v>
      </c>
      <c r="C2482" s="107" t="s">
        <v>360</v>
      </c>
      <c r="D2482" s="8" t="s">
        <v>10</v>
      </c>
      <c r="E2482" s="8"/>
      <c r="F2482" s="8" t="s">
        <v>368</v>
      </c>
      <c r="G2482" s="114">
        <v>0</v>
      </c>
      <c r="H2482" s="113">
        <v>50</v>
      </c>
      <c r="I2482" s="8">
        <f>G2482*H2482</f>
        <v>0</v>
      </c>
    </row>
    <row r="2483" spans="1:9" x14ac:dyDescent="0.3">
      <c r="A2483" s="109">
        <v>43962</v>
      </c>
      <c r="B2483" s="107" t="s">
        <v>514</v>
      </c>
      <c r="C2483" s="107" t="s">
        <v>360</v>
      </c>
      <c r="D2483" s="118" t="s">
        <v>12</v>
      </c>
      <c r="E2483" s="118"/>
      <c r="F2483" s="119" t="s">
        <v>11</v>
      </c>
      <c r="G2483" s="114">
        <v>5</v>
      </c>
      <c r="H2483" s="120">
        <v>30</v>
      </c>
      <c r="I2483" s="119">
        <f t="shared" ref="I2483:I2505" si="121">G2483*H2483</f>
        <v>150</v>
      </c>
    </row>
    <row r="2484" spans="1:9" x14ac:dyDescent="0.3">
      <c r="A2484" s="109">
        <v>43962</v>
      </c>
      <c r="B2484" s="107" t="s">
        <v>514</v>
      </c>
      <c r="C2484" s="107" t="s">
        <v>360</v>
      </c>
      <c r="D2484" s="118" t="s">
        <v>13</v>
      </c>
      <c r="E2484" s="118"/>
      <c r="F2484" s="119" t="s">
        <v>11</v>
      </c>
      <c r="G2484" s="114">
        <v>0</v>
      </c>
      <c r="H2484" s="120">
        <v>20</v>
      </c>
      <c r="I2484" s="119">
        <f t="shared" si="121"/>
        <v>0</v>
      </c>
    </row>
    <row r="2485" spans="1:9" x14ac:dyDescent="0.3">
      <c r="A2485" s="109">
        <v>43962</v>
      </c>
      <c r="B2485" s="107" t="s">
        <v>514</v>
      </c>
      <c r="C2485" s="107" t="s">
        <v>360</v>
      </c>
      <c r="D2485" s="118" t="s">
        <v>15</v>
      </c>
      <c r="E2485" s="118"/>
      <c r="F2485" s="119" t="s">
        <v>11</v>
      </c>
      <c r="G2485" s="114">
        <v>0</v>
      </c>
      <c r="H2485" s="120">
        <v>20</v>
      </c>
      <c r="I2485" s="119">
        <f t="shared" si="121"/>
        <v>0</v>
      </c>
    </row>
    <row r="2486" spans="1:9" x14ac:dyDescent="0.3">
      <c r="A2486" s="109">
        <v>43962</v>
      </c>
      <c r="B2486" s="107" t="s">
        <v>514</v>
      </c>
      <c r="C2486" s="107" t="s">
        <v>360</v>
      </c>
      <c r="D2486" s="118" t="s">
        <v>14</v>
      </c>
      <c r="E2486" s="118"/>
      <c r="F2486" s="119" t="s">
        <v>11</v>
      </c>
      <c r="G2486" s="114">
        <v>0</v>
      </c>
      <c r="H2486" s="120">
        <v>20</v>
      </c>
      <c r="I2486" s="119">
        <f t="shared" si="121"/>
        <v>0</v>
      </c>
    </row>
    <row r="2487" spans="1:9" x14ac:dyDescent="0.3">
      <c r="A2487" s="109">
        <v>43962</v>
      </c>
      <c r="B2487" s="107" t="s">
        <v>514</v>
      </c>
      <c r="C2487" s="107" t="s">
        <v>360</v>
      </c>
      <c r="D2487" s="118" t="s">
        <v>16</v>
      </c>
      <c r="E2487" s="118"/>
      <c r="F2487" s="119" t="s">
        <v>11</v>
      </c>
      <c r="G2487" s="114">
        <v>0</v>
      </c>
      <c r="H2487" s="120">
        <v>20</v>
      </c>
      <c r="I2487" s="119">
        <f t="shared" si="121"/>
        <v>0</v>
      </c>
    </row>
    <row r="2488" spans="1:9" x14ac:dyDescent="0.3">
      <c r="A2488" s="109">
        <v>43962</v>
      </c>
      <c r="B2488" s="107" t="s">
        <v>514</v>
      </c>
      <c r="C2488" s="107" t="s">
        <v>360</v>
      </c>
      <c r="D2488" s="121" t="s">
        <v>18</v>
      </c>
      <c r="E2488" s="121"/>
      <c r="F2488" s="122" t="s">
        <v>19</v>
      </c>
      <c r="G2488" s="114">
        <v>0</v>
      </c>
      <c r="H2488" s="123">
        <v>1</v>
      </c>
      <c r="I2488" s="124">
        <f t="shared" si="121"/>
        <v>0</v>
      </c>
    </row>
    <row r="2489" spans="1:9" x14ac:dyDescent="0.3">
      <c r="A2489" s="109">
        <v>43962</v>
      </c>
      <c r="B2489" s="107" t="s">
        <v>514</v>
      </c>
      <c r="C2489" s="107" t="s">
        <v>360</v>
      </c>
      <c r="D2489" s="125" t="s">
        <v>20</v>
      </c>
      <c r="E2489" s="125"/>
      <c r="F2489" s="124" t="s">
        <v>19</v>
      </c>
      <c r="G2489" s="114">
        <v>0</v>
      </c>
      <c r="H2489" s="126">
        <v>1</v>
      </c>
      <c r="I2489" s="124">
        <f t="shared" si="121"/>
        <v>0</v>
      </c>
    </row>
    <row r="2490" spans="1:9" x14ac:dyDescent="0.3">
      <c r="A2490" s="109">
        <v>43962</v>
      </c>
      <c r="B2490" s="107" t="s">
        <v>514</v>
      </c>
      <c r="C2490" s="107" t="s">
        <v>360</v>
      </c>
      <c r="D2490" s="125" t="s">
        <v>21</v>
      </c>
      <c r="E2490" s="125"/>
      <c r="F2490" s="124" t="s">
        <v>19</v>
      </c>
      <c r="G2490" s="114">
        <v>0</v>
      </c>
      <c r="H2490" s="126">
        <v>1</v>
      </c>
      <c r="I2490" s="124">
        <f t="shared" si="121"/>
        <v>0</v>
      </c>
    </row>
    <row r="2491" spans="1:9" x14ac:dyDescent="0.3">
      <c r="A2491" s="109">
        <v>43962</v>
      </c>
      <c r="B2491" s="107" t="s">
        <v>514</v>
      </c>
      <c r="C2491" s="107" t="s">
        <v>360</v>
      </c>
      <c r="D2491" s="125" t="s">
        <v>22</v>
      </c>
      <c r="E2491" s="125"/>
      <c r="F2491" s="124" t="s">
        <v>19</v>
      </c>
      <c r="G2491" s="114">
        <v>0</v>
      </c>
      <c r="H2491" s="126">
        <v>1</v>
      </c>
      <c r="I2491" s="124">
        <f t="shared" si="121"/>
        <v>0</v>
      </c>
    </row>
    <row r="2492" spans="1:9" x14ac:dyDescent="0.3">
      <c r="A2492" s="109">
        <v>43962</v>
      </c>
      <c r="B2492" s="107" t="s">
        <v>514</v>
      </c>
      <c r="C2492" s="107" t="s">
        <v>360</v>
      </c>
      <c r="D2492" s="125" t="s">
        <v>23</v>
      </c>
      <c r="E2492" s="125"/>
      <c r="F2492" s="124" t="s">
        <v>19</v>
      </c>
      <c r="G2492" s="114">
        <v>0</v>
      </c>
      <c r="H2492" s="126">
        <v>1</v>
      </c>
      <c r="I2492" s="124">
        <f t="shared" si="121"/>
        <v>0</v>
      </c>
    </row>
    <row r="2493" spans="1:9" x14ac:dyDescent="0.3">
      <c r="A2493" s="109">
        <v>43962</v>
      </c>
      <c r="B2493" s="107" t="s">
        <v>514</v>
      </c>
      <c r="C2493" s="107" t="s">
        <v>360</v>
      </c>
      <c r="D2493" s="127" t="s">
        <v>24</v>
      </c>
      <c r="E2493" s="127"/>
      <c r="F2493" s="128" t="s">
        <v>25</v>
      </c>
      <c r="G2493" s="114">
        <v>0</v>
      </c>
      <c r="H2493" s="129">
        <v>30</v>
      </c>
      <c r="I2493" s="128">
        <f t="shared" si="121"/>
        <v>0</v>
      </c>
    </row>
    <row r="2494" spans="1:9" x14ac:dyDescent="0.3">
      <c r="A2494" s="109">
        <v>43962</v>
      </c>
      <c r="B2494" s="107" t="s">
        <v>514</v>
      </c>
      <c r="C2494" s="107" t="s">
        <v>360</v>
      </c>
      <c r="D2494" s="127" t="s">
        <v>26</v>
      </c>
      <c r="E2494" s="127"/>
      <c r="F2494" s="128" t="s">
        <v>25</v>
      </c>
      <c r="G2494" s="114">
        <v>0</v>
      </c>
      <c r="H2494" s="129">
        <v>30</v>
      </c>
      <c r="I2494" s="128">
        <f t="shared" si="121"/>
        <v>0</v>
      </c>
    </row>
    <row r="2495" spans="1:9" x14ac:dyDescent="0.3">
      <c r="A2495" s="109">
        <v>43962</v>
      </c>
      <c r="B2495" s="107" t="s">
        <v>514</v>
      </c>
      <c r="C2495" s="107" t="s">
        <v>360</v>
      </c>
      <c r="D2495" s="127" t="s">
        <v>27</v>
      </c>
      <c r="E2495" s="127"/>
      <c r="F2495" s="128" t="s">
        <v>25</v>
      </c>
      <c r="G2495" s="114">
        <v>0</v>
      </c>
      <c r="H2495" s="129">
        <v>18</v>
      </c>
      <c r="I2495" s="128">
        <f t="shared" si="121"/>
        <v>0</v>
      </c>
    </row>
    <row r="2496" spans="1:9" x14ac:dyDescent="0.3">
      <c r="A2496" s="109">
        <v>43962</v>
      </c>
      <c r="B2496" s="107" t="s">
        <v>514</v>
      </c>
      <c r="C2496" s="107" t="s">
        <v>360</v>
      </c>
      <c r="D2496" s="130" t="s">
        <v>28</v>
      </c>
      <c r="E2496" s="130"/>
      <c r="F2496" s="131" t="s">
        <v>29</v>
      </c>
      <c r="G2496" s="114">
        <v>1</v>
      </c>
      <c r="H2496" s="132">
        <v>100</v>
      </c>
      <c r="I2496" s="131">
        <f t="shared" si="121"/>
        <v>100</v>
      </c>
    </row>
    <row r="2497" spans="1:9" x14ac:dyDescent="0.3">
      <c r="A2497" s="109">
        <v>43962</v>
      </c>
      <c r="B2497" s="107" t="s">
        <v>514</v>
      </c>
      <c r="C2497" s="107" t="s">
        <v>360</v>
      </c>
      <c r="D2497" s="130" t="s">
        <v>30</v>
      </c>
      <c r="E2497" s="130"/>
      <c r="F2497" s="131" t="s">
        <v>29</v>
      </c>
      <c r="G2497" s="114">
        <v>3</v>
      </c>
      <c r="H2497" s="132">
        <v>100</v>
      </c>
      <c r="I2497" s="131">
        <f t="shared" si="121"/>
        <v>300</v>
      </c>
    </row>
    <row r="2498" spans="1:9" x14ac:dyDescent="0.3">
      <c r="A2498" s="109">
        <v>43962</v>
      </c>
      <c r="B2498" s="107" t="s">
        <v>514</v>
      </c>
      <c r="C2498" s="107" t="s">
        <v>360</v>
      </c>
      <c r="D2498" s="130" t="s">
        <v>31</v>
      </c>
      <c r="E2498" s="130"/>
      <c r="F2498" s="131" t="s">
        <v>29</v>
      </c>
      <c r="G2498" s="114">
        <v>0</v>
      </c>
      <c r="H2498" s="132">
        <v>100</v>
      </c>
      <c r="I2498" s="131">
        <f t="shared" si="121"/>
        <v>0</v>
      </c>
    </row>
    <row r="2499" spans="1:9" x14ac:dyDescent="0.3">
      <c r="A2499" s="109">
        <v>43962</v>
      </c>
      <c r="B2499" s="107" t="s">
        <v>514</v>
      </c>
      <c r="C2499" s="107" t="s">
        <v>360</v>
      </c>
      <c r="D2499" s="130" t="s">
        <v>32</v>
      </c>
      <c r="E2499" s="130"/>
      <c r="F2499" s="131" t="s">
        <v>29</v>
      </c>
      <c r="G2499" s="114">
        <v>0</v>
      </c>
      <c r="H2499" s="132">
        <v>100</v>
      </c>
      <c r="I2499" s="131">
        <f t="shared" si="121"/>
        <v>0</v>
      </c>
    </row>
    <row r="2500" spans="1:9" x14ac:dyDescent="0.3">
      <c r="A2500" s="109">
        <v>43962</v>
      </c>
      <c r="B2500" s="107" t="s">
        <v>514</v>
      </c>
      <c r="C2500" s="107" t="s">
        <v>360</v>
      </c>
      <c r="D2500" s="130" t="s">
        <v>33</v>
      </c>
      <c r="E2500" s="130"/>
      <c r="F2500" s="131" t="s">
        <v>29</v>
      </c>
      <c r="G2500" s="114">
        <v>2</v>
      </c>
      <c r="H2500" s="132">
        <v>100</v>
      </c>
      <c r="I2500" s="131">
        <f t="shared" si="121"/>
        <v>200</v>
      </c>
    </row>
    <row r="2501" spans="1:9" x14ac:dyDescent="0.3">
      <c r="A2501" s="109">
        <v>43962</v>
      </c>
      <c r="B2501" s="107" t="s">
        <v>514</v>
      </c>
      <c r="C2501" s="107" t="s">
        <v>360</v>
      </c>
      <c r="D2501" s="130" t="s">
        <v>34</v>
      </c>
      <c r="E2501" s="130"/>
      <c r="F2501" s="131" t="s">
        <v>29</v>
      </c>
      <c r="G2501" s="114">
        <v>2</v>
      </c>
      <c r="H2501" s="132">
        <v>100</v>
      </c>
      <c r="I2501" s="131">
        <f t="shared" si="121"/>
        <v>200</v>
      </c>
    </row>
    <row r="2502" spans="1:9" x14ac:dyDescent="0.3">
      <c r="A2502" s="109">
        <v>43962</v>
      </c>
      <c r="B2502" s="107" t="s">
        <v>514</v>
      </c>
      <c r="C2502" s="107" t="s">
        <v>360</v>
      </c>
      <c r="D2502" s="130" t="s">
        <v>35</v>
      </c>
      <c r="E2502" s="130"/>
      <c r="F2502" s="131" t="s">
        <v>29</v>
      </c>
      <c r="G2502" s="114">
        <v>0</v>
      </c>
      <c r="H2502" s="132">
        <v>100</v>
      </c>
      <c r="I2502" s="131">
        <f t="shared" si="121"/>
        <v>0</v>
      </c>
    </row>
    <row r="2503" spans="1:9" x14ac:dyDescent="0.3">
      <c r="A2503" s="109">
        <v>43962</v>
      </c>
      <c r="B2503" s="107" t="s">
        <v>514</v>
      </c>
      <c r="C2503" s="107" t="s">
        <v>360</v>
      </c>
      <c r="D2503" s="130" t="s">
        <v>36</v>
      </c>
      <c r="E2503" s="130"/>
      <c r="F2503" s="131" t="s">
        <v>29</v>
      </c>
      <c r="G2503" s="114">
        <v>0</v>
      </c>
      <c r="H2503" s="132">
        <v>100</v>
      </c>
      <c r="I2503" s="131">
        <f t="shared" si="121"/>
        <v>0</v>
      </c>
    </row>
    <row r="2504" spans="1:9" x14ac:dyDescent="0.3">
      <c r="A2504" s="109">
        <v>43962</v>
      </c>
      <c r="B2504" s="107" t="s">
        <v>514</v>
      </c>
      <c r="C2504" s="107" t="s">
        <v>360</v>
      </c>
      <c r="D2504" s="130" t="s">
        <v>37</v>
      </c>
      <c r="E2504" s="130"/>
      <c r="F2504" s="131" t="s">
        <v>29</v>
      </c>
      <c r="G2504" s="114">
        <v>0</v>
      </c>
      <c r="H2504" s="132">
        <v>100</v>
      </c>
      <c r="I2504" s="131">
        <f t="shared" si="121"/>
        <v>0</v>
      </c>
    </row>
    <row r="2505" spans="1:9" x14ac:dyDescent="0.3">
      <c r="A2505" s="109">
        <v>43962</v>
      </c>
      <c r="B2505" s="107" t="s">
        <v>514</v>
      </c>
      <c r="C2505" s="107" t="s">
        <v>360</v>
      </c>
      <c r="D2505" s="133" t="s">
        <v>17</v>
      </c>
      <c r="E2505" s="133"/>
      <c r="F2505" s="134" t="s">
        <v>38</v>
      </c>
      <c r="G2505" s="114">
        <v>2</v>
      </c>
      <c r="H2505" s="135">
        <v>24</v>
      </c>
      <c r="I2505" s="134">
        <f t="shared" si="121"/>
        <v>48</v>
      </c>
    </row>
    <row r="2506" spans="1:9" x14ac:dyDescent="0.3">
      <c r="A2506" s="109">
        <v>43962</v>
      </c>
      <c r="B2506" s="107" t="s">
        <v>514</v>
      </c>
      <c r="C2506" s="107" t="s">
        <v>360</v>
      </c>
      <c r="D2506" s="7" t="s">
        <v>39</v>
      </c>
      <c r="E2506" s="7"/>
      <c r="F2506" s="8" t="s">
        <v>11</v>
      </c>
      <c r="G2506" s="114"/>
      <c r="H2506" s="113"/>
      <c r="I2506" s="8"/>
    </row>
    <row r="2507" spans="1:9" x14ac:dyDescent="0.3">
      <c r="A2507" s="109">
        <v>43962</v>
      </c>
      <c r="B2507" s="107" t="s">
        <v>514</v>
      </c>
      <c r="C2507" s="107" t="s">
        <v>360</v>
      </c>
      <c r="D2507" s="7" t="s">
        <v>40</v>
      </c>
      <c r="E2507" s="7"/>
      <c r="F2507" s="8" t="s">
        <v>11</v>
      </c>
      <c r="G2507" s="114"/>
      <c r="H2507" s="113"/>
      <c r="I2507" s="8"/>
    </row>
    <row r="2508" spans="1:9" x14ac:dyDescent="0.3">
      <c r="A2508" s="109">
        <v>43962</v>
      </c>
      <c r="B2508" s="107" t="s">
        <v>514</v>
      </c>
      <c r="C2508" s="107" t="s">
        <v>360</v>
      </c>
      <c r="D2508" s="7" t="s">
        <v>41</v>
      </c>
      <c r="E2508" s="7"/>
      <c r="F2508" s="8" t="s">
        <v>41</v>
      </c>
      <c r="G2508" s="114"/>
      <c r="H2508" s="113"/>
      <c r="I2508" s="8"/>
    </row>
    <row r="2509" spans="1:9" x14ac:dyDescent="0.3">
      <c r="A2509" s="109">
        <v>43962</v>
      </c>
      <c r="B2509" s="107" t="s">
        <v>514</v>
      </c>
      <c r="C2509" s="107" t="s">
        <v>360</v>
      </c>
      <c r="D2509" s="7" t="s">
        <v>42</v>
      </c>
      <c r="E2509" s="7"/>
      <c r="F2509" s="8" t="s">
        <v>19</v>
      </c>
      <c r="G2509" s="114"/>
      <c r="H2509" s="113"/>
      <c r="I2509" s="8"/>
    </row>
    <row r="2510" spans="1:9" x14ac:dyDescent="0.3">
      <c r="A2510" s="109">
        <v>43962</v>
      </c>
      <c r="B2510" s="107" t="s">
        <v>514</v>
      </c>
      <c r="C2510" s="107" t="s">
        <v>360</v>
      </c>
      <c r="D2510" s="7" t="s">
        <v>43</v>
      </c>
      <c r="E2510" s="7"/>
      <c r="F2510" s="8" t="s">
        <v>19</v>
      </c>
      <c r="G2510" s="114">
        <v>0</v>
      </c>
      <c r="H2510" s="113">
        <v>24</v>
      </c>
      <c r="I2510" s="8">
        <f t="shared" ref="I2510:I2512" si="122">G2510*H2510</f>
        <v>0</v>
      </c>
    </row>
    <row r="2511" spans="1:9" x14ac:dyDescent="0.3">
      <c r="A2511" s="109">
        <v>43962</v>
      </c>
      <c r="B2511" s="107" t="s">
        <v>514</v>
      </c>
      <c r="C2511" s="107" t="s">
        <v>360</v>
      </c>
      <c r="D2511" s="7" t="s">
        <v>515</v>
      </c>
      <c r="E2511" s="7" t="s">
        <v>217</v>
      </c>
      <c r="F2511" s="8" t="s">
        <v>25</v>
      </c>
      <c r="G2511" s="114">
        <v>3</v>
      </c>
      <c r="H2511" s="113">
        <v>30</v>
      </c>
      <c r="I2511" s="8">
        <f t="shared" si="122"/>
        <v>90</v>
      </c>
    </row>
    <row r="2512" spans="1:9" x14ac:dyDescent="0.3">
      <c r="A2512" s="109">
        <v>43962</v>
      </c>
      <c r="B2512" s="107" t="s">
        <v>514</v>
      </c>
      <c r="C2512" s="107" t="s">
        <v>360</v>
      </c>
      <c r="D2512" s="7" t="s">
        <v>516</v>
      </c>
      <c r="E2512" s="7" t="s">
        <v>217</v>
      </c>
      <c r="F2512" s="8" t="s">
        <v>25</v>
      </c>
      <c r="G2512" s="114">
        <v>1</v>
      </c>
      <c r="H2512" s="113">
        <v>10</v>
      </c>
      <c r="I2512" s="8">
        <f t="shared" si="122"/>
        <v>10</v>
      </c>
    </row>
    <row r="2513" spans="1:9" x14ac:dyDescent="0.3">
      <c r="A2513" s="109">
        <v>43962</v>
      </c>
      <c r="B2513" s="107" t="s">
        <v>514</v>
      </c>
      <c r="C2513" s="107" t="s">
        <v>360</v>
      </c>
      <c r="D2513" s="7"/>
      <c r="E2513" s="7"/>
      <c r="F2513" s="8"/>
      <c r="G2513" s="114"/>
      <c r="H2513" s="113"/>
      <c r="I2513" s="8"/>
    </row>
    <row r="2514" spans="1:9" x14ac:dyDescent="0.3">
      <c r="A2514" s="109">
        <v>43962</v>
      </c>
      <c r="B2514" s="107" t="s">
        <v>514</v>
      </c>
      <c r="C2514" s="107" t="s">
        <v>360</v>
      </c>
      <c r="D2514" s="7"/>
      <c r="E2514" s="7"/>
      <c r="F2514" s="8"/>
      <c r="G2514" s="114"/>
      <c r="H2514" s="113"/>
      <c r="I2514" s="8"/>
    </row>
    <row r="2515" spans="1:9" x14ac:dyDescent="0.3">
      <c r="A2515" s="109">
        <v>43962</v>
      </c>
      <c r="B2515" s="107" t="s">
        <v>514</v>
      </c>
      <c r="C2515" s="107" t="s">
        <v>360</v>
      </c>
      <c r="D2515" s="7"/>
      <c r="E2515" s="7"/>
      <c r="F2515" s="8"/>
      <c r="G2515" s="114"/>
      <c r="H2515" s="113"/>
      <c r="I2515" s="8"/>
    </row>
    <row r="2516" spans="1:9" x14ac:dyDescent="0.3">
      <c r="A2516" s="109">
        <v>43962</v>
      </c>
      <c r="B2516" s="107" t="s">
        <v>514</v>
      </c>
      <c r="C2516" s="107" t="s">
        <v>360</v>
      </c>
      <c r="D2516" s="7"/>
      <c r="E2516" s="7"/>
      <c r="F2516" s="8"/>
      <c r="G2516" s="114"/>
      <c r="H2516" s="113"/>
      <c r="I2516" s="8"/>
    </row>
    <row r="2517" spans="1:9" x14ac:dyDescent="0.3">
      <c r="A2517" s="109">
        <v>43962</v>
      </c>
      <c r="B2517" s="107" t="s">
        <v>514</v>
      </c>
      <c r="C2517" s="107" t="s">
        <v>360</v>
      </c>
      <c r="D2517" s="8"/>
      <c r="E2517" s="8"/>
      <c r="F2517" s="8"/>
      <c r="G2517" s="114"/>
      <c r="H2517" s="113"/>
      <c r="I2517" s="8"/>
    </row>
    <row r="2518" spans="1:9" x14ac:dyDescent="0.3">
      <c r="A2518" s="105"/>
      <c r="B2518" s="108"/>
      <c r="C2518" s="108"/>
      <c r="D2518" s="14"/>
      <c r="E2518" s="14"/>
      <c r="F2518" s="15"/>
      <c r="G2518" s="115"/>
      <c r="H2518" s="116"/>
      <c r="I2518" s="15"/>
    </row>
    <row r="2519" spans="1:9" x14ac:dyDescent="0.3">
      <c r="A2519" s="109">
        <v>43962</v>
      </c>
      <c r="B2519" s="136" t="s">
        <v>517</v>
      </c>
      <c r="C2519" s="107" t="s">
        <v>360</v>
      </c>
      <c r="D2519" s="8" t="s">
        <v>10</v>
      </c>
      <c r="E2519" s="8"/>
      <c r="F2519" s="8" t="s">
        <v>368</v>
      </c>
      <c r="G2519" s="114">
        <v>6</v>
      </c>
      <c r="H2519" s="113">
        <v>50</v>
      </c>
      <c r="I2519" s="8">
        <f>G2519*H2519</f>
        <v>300</v>
      </c>
    </row>
    <row r="2520" spans="1:9" x14ac:dyDescent="0.3">
      <c r="A2520" s="109">
        <v>43962</v>
      </c>
      <c r="B2520" s="136" t="s">
        <v>517</v>
      </c>
      <c r="C2520" s="107" t="s">
        <v>360</v>
      </c>
      <c r="D2520" s="118" t="s">
        <v>12</v>
      </c>
      <c r="E2520" s="118"/>
      <c r="F2520" s="119" t="s">
        <v>11</v>
      </c>
      <c r="G2520" s="114">
        <v>2</v>
      </c>
      <c r="H2520" s="120">
        <v>30</v>
      </c>
      <c r="I2520" s="119">
        <f t="shared" ref="I2520:I2542" si="123">G2520*H2520</f>
        <v>60</v>
      </c>
    </row>
    <row r="2521" spans="1:9" x14ac:dyDescent="0.3">
      <c r="A2521" s="109">
        <v>43962</v>
      </c>
      <c r="B2521" s="136" t="s">
        <v>517</v>
      </c>
      <c r="C2521" s="107" t="s">
        <v>360</v>
      </c>
      <c r="D2521" s="118" t="s">
        <v>13</v>
      </c>
      <c r="E2521" s="118"/>
      <c r="F2521" s="119" t="s">
        <v>11</v>
      </c>
      <c r="G2521" s="114">
        <v>0</v>
      </c>
      <c r="H2521" s="120">
        <v>20</v>
      </c>
      <c r="I2521" s="119">
        <f t="shared" si="123"/>
        <v>0</v>
      </c>
    </row>
    <row r="2522" spans="1:9" x14ac:dyDescent="0.3">
      <c r="A2522" s="109">
        <v>43962</v>
      </c>
      <c r="B2522" s="136" t="s">
        <v>517</v>
      </c>
      <c r="C2522" s="107" t="s">
        <v>360</v>
      </c>
      <c r="D2522" s="118" t="s">
        <v>15</v>
      </c>
      <c r="E2522" s="118"/>
      <c r="F2522" s="119" t="s">
        <v>11</v>
      </c>
      <c r="G2522" s="114">
        <v>0</v>
      </c>
      <c r="H2522" s="120">
        <v>20</v>
      </c>
      <c r="I2522" s="119">
        <f t="shared" si="123"/>
        <v>0</v>
      </c>
    </row>
    <row r="2523" spans="1:9" x14ac:dyDescent="0.3">
      <c r="A2523" s="109">
        <v>43962</v>
      </c>
      <c r="B2523" s="136" t="s">
        <v>517</v>
      </c>
      <c r="C2523" s="107" t="s">
        <v>360</v>
      </c>
      <c r="D2523" s="118" t="s">
        <v>14</v>
      </c>
      <c r="E2523" s="118"/>
      <c r="F2523" s="119" t="s">
        <v>11</v>
      </c>
      <c r="G2523" s="114">
        <v>0</v>
      </c>
      <c r="H2523" s="120">
        <v>20</v>
      </c>
      <c r="I2523" s="119">
        <f t="shared" si="123"/>
        <v>0</v>
      </c>
    </row>
    <row r="2524" spans="1:9" x14ac:dyDescent="0.3">
      <c r="A2524" s="109">
        <v>43962</v>
      </c>
      <c r="B2524" s="136" t="s">
        <v>517</v>
      </c>
      <c r="C2524" s="107" t="s">
        <v>360</v>
      </c>
      <c r="D2524" s="118" t="s">
        <v>16</v>
      </c>
      <c r="E2524" s="118"/>
      <c r="F2524" s="119" t="s">
        <v>11</v>
      </c>
      <c r="G2524" s="114">
        <v>2</v>
      </c>
      <c r="H2524" s="120">
        <v>20</v>
      </c>
      <c r="I2524" s="119">
        <f t="shared" si="123"/>
        <v>40</v>
      </c>
    </row>
    <row r="2525" spans="1:9" x14ac:dyDescent="0.3">
      <c r="A2525" s="109">
        <v>43962</v>
      </c>
      <c r="B2525" s="136" t="s">
        <v>517</v>
      </c>
      <c r="C2525" s="107" t="s">
        <v>360</v>
      </c>
      <c r="D2525" s="121" t="s">
        <v>18</v>
      </c>
      <c r="E2525" s="121"/>
      <c r="F2525" s="122" t="s">
        <v>19</v>
      </c>
      <c r="G2525" s="114">
        <v>0</v>
      </c>
      <c r="H2525" s="123">
        <v>1</v>
      </c>
      <c r="I2525" s="124">
        <f t="shared" si="123"/>
        <v>0</v>
      </c>
    </row>
    <row r="2526" spans="1:9" x14ac:dyDescent="0.3">
      <c r="A2526" s="109">
        <v>43962</v>
      </c>
      <c r="B2526" s="136" t="s">
        <v>517</v>
      </c>
      <c r="C2526" s="107" t="s">
        <v>360</v>
      </c>
      <c r="D2526" s="125" t="s">
        <v>20</v>
      </c>
      <c r="E2526" s="125"/>
      <c r="F2526" s="124" t="s">
        <v>19</v>
      </c>
      <c r="G2526" s="114">
        <v>0</v>
      </c>
      <c r="H2526" s="126">
        <v>1</v>
      </c>
      <c r="I2526" s="124">
        <f t="shared" si="123"/>
        <v>0</v>
      </c>
    </row>
    <row r="2527" spans="1:9" x14ac:dyDescent="0.3">
      <c r="A2527" s="109">
        <v>43962</v>
      </c>
      <c r="B2527" s="136" t="s">
        <v>517</v>
      </c>
      <c r="C2527" s="107" t="s">
        <v>360</v>
      </c>
      <c r="D2527" s="125" t="s">
        <v>21</v>
      </c>
      <c r="E2527" s="125"/>
      <c r="F2527" s="124" t="s">
        <v>19</v>
      </c>
      <c r="G2527" s="114">
        <v>0</v>
      </c>
      <c r="H2527" s="126">
        <v>1</v>
      </c>
      <c r="I2527" s="124">
        <f t="shared" si="123"/>
        <v>0</v>
      </c>
    </row>
    <row r="2528" spans="1:9" x14ac:dyDescent="0.3">
      <c r="A2528" s="109">
        <v>43962</v>
      </c>
      <c r="B2528" s="136" t="s">
        <v>517</v>
      </c>
      <c r="C2528" s="107" t="s">
        <v>360</v>
      </c>
      <c r="D2528" s="125" t="s">
        <v>22</v>
      </c>
      <c r="E2528" s="125"/>
      <c r="F2528" s="124" t="s">
        <v>19</v>
      </c>
      <c r="G2528" s="114">
        <v>0</v>
      </c>
      <c r="H2528" s="126">
        <v>1</v>
      </c>
      <c r="I2528" s="124">
        <f t="shared" si="123"/>
        <v>0</v>
      </c>
    </row>
    <row r="2529" spans="1:9" x14ac:dyDescent="0.3">
      <c r="A2529" s="109">
        <v>43962</v>
      </c>
      <c r="B2529" s="136" t="s">
        <v>517</v>
      </c>
      <c r="C2529" s="107" t="s">
        <v>360</v>
      </c>
      <c r="D2529" s="125" t="s">
        <v>23</v>
      </c>
      <c r="E2529" s="125"/>
      <c r="F2529" s="124" t="s">
        <v>19</v>
      </c>
      <c r="G2529" s="114">
        <v>0</v>
      </c>
      <c r="H2529" s="126">
        <v>1</v>
      </c>
      <c r="I2529" s="124">
        <f t="shared" si="123"/>
        <v>0</v>
      </c>
    </row>
    <row r="2530" spans="1:9" x14ac:dyDescent="0.3">
      <c r="A2530" s="109">
        <v>43962</v>
      </c>
      <c r="B2530" s="136" t="s">
        <v>517</v>
      </c>
      <c r="C2530" s="107" t="s">
        <v>360</v>
      </c>
      <c r="D2530" s="127" t="s">
        <v>24</v>
      </c>
      <c r="E2530" s="127"/>
      <c r="F2530" s="128" t="s">
        <v>25</v>
      </c>
      <c r="G2530" s="114">
        <v>0</v>
      </c>
      <c r="H2530" s="129">
        <v>30</v>
      </c>
      <c r="I2530" s="128">
        <f t="shared" si="123"/>
        <v>0</v>
      </c>
    </row>
    <row r="2531" spans="1:9" x14ac:dyDescent="0.3">
      <c r="A2531" s="109">
        <v>43962</v>
      </c>
      <c r="B2531" s="136" t="s">
        <v>517</v>
      </c>
      <c r="C2531" s="107" t="s">
        <v>360</v>
      </c>
      <c r="D2531" s="127" t="s">
        <v>26</v>
      </c>
      <c r="E2531" s="127"/>
      <c r="F2531" s="128" t="s">
        <v>25</v>
      </c>
      <c r="G2531" s="114">
        <v>0</v>
      </c>
      <c r="H2531" s="129">
        <v>30</v>
      </c>
      <c r="I2531" s="128">
        <f t="shared" si="123"/>
        <v>0</v>
      </c>
    </row>
    <row r="2532" spans="1:9" x14ac:dyDescent="0.3">
      <c r="A2532" s="109">
        <v>43962</v>
      </c>
      <c r="B2532" s="136" t="s">
        <v>517</v>
      </c>
      <c r="C2532" s="107" t="s">
        <v>360</v>
      </c>
      <c r="D2532" s="127" t="s">
        <v>27</v>
      </c>
      <c r="E2532" s="127"/>
      <c r="F2532" s="128" t="s">
        <v>25</v>
      </c>
      <c r="G2532" s="114">
        <v>1</v>
      </c>
      <c r="H2532" s="129">
        <v>18</v>
      </c>
      <c r="I2532" s="128">
        <f t="shared" si="123"/>
        <v>18</v>
      </c>
    </row>
    <row r="2533" spans="1:9" x14ac:dyDescent="0.3">
      <c r="A2533" s="109">
        <v>43962</v>
      </c>
      <c r="B2533" s="136" t="s">
        <v>517</v>
      </c>
      <c r="C2533" s="107" t="s">
        <v>360</v>
      </c>
      <c r="D2533" s="130" t="s">
        <v>28</v>
      </c>
      <c r="E2533" s="130"/>
      <c r="F2533" s="131" t="s">
        <v>29</v>
      </c>
      <c r="G2533" s="114">
        <v>2</v>
      </c>
      <c r="H2533" s="132">
        <v>100</v>
      </c>
      <c r="I2533" s="131">
        <f t="shared" si="123"/>
        <v>200</v>
      </c>
    </row>
    <row r="2534" spans="1:9" x14ac:dyDescent="0.3">
      <c r="A2534" s="109">
        <v>43962</v>
      </c>
      <c r="B2534" s="136" t="s">
        <v>517</v>
      </c>
      <c r="C2534" s="107" t="s">
        <v>360</v>
      </c>
      <c r="D2534" s="130" t="s">
        <v>30</v>
      </c>
      <c r="E2534" s="130"/>
      <c r="F2534" s="131" t="s">
        <v>29</v>
      </c>
      <c r="G2534" s="114">
        <v>2</v>
      </c>
      <c r="H2534" s="132">
        <v>100</v>
      </c>
      <c r="I2534" s="131">
        <f t="shared" si="123"/>
        <v>200</v>
      </c>
    </row>
    <row r="2535" spans="1:9" x14ac:dyDescent="0.3">
      <c r="A2535" s="109">
        <v>43962</v>
      </c>
      <c r="B2535" s="136" t="s">
        <v>517</v>
      </c>
      <c r="C2535" s="107" t="s">
        <v>360</v>
      </c>
      <c r="D2535" s="130" t="s">
        <v>31</v>
      </c>
      <c r="E2535" s="130"/>
      <c r="F2535" s="131" t="s">
        <v>29</v>
      </c>
      <c r="G2535" s="114">
        <v>1</v>
      </c>
      <c r="H2535" s="132">
        <v>100</v>
      </c>
      <c r="I2535" s="131">
        <f t="shared" si="123"/>
        <v>100</v>
      </c>
    </row>
    <row r="2536" spans="1:9" x14ac:dyDescent="0.3">
      <c r="A2536" s="109">
        <v>43962</v>
      </c>
      <c r="B2536" s="136" t="s">
        <v>517</v>
      </c>
      <c r="C2536" s="107" t="s">
        <v>360</v>
      </c>
      <c r="D2536" s="130" t="s">
        <v>32</v>
      </c>
      <c r="E2536" s="130"/>
      <c r="F2536" s="131" t="s">
        <v>29</v>
      </c>
      <c r="G2536" s="114">
        <v>0</v>
      </c>
      <c r="H2536" s="132">
        <v>100</v>
      </c>
      <c r="I2536" s="131">
        <f t="shared" si="123"/>
        <v>0</v>
      </c>
    </row>
    <row r="2537" spans="1:9" x14ac:dyDescent="0.3">
      <c r="A2537" s="109">
        <v>43962</v>
      </c>
      <c r="B2537" s="136" t="s">
        <v>517</v>
      </c>
      <c r="C2537" s="107" t="s">
        <v>360</v>
      </c>
      <c r="D2537" s="130" t="s">
        <v>33</v>
      </c>
      <c r="E2537" s="130"/>
      <c r="F2537" s="131" t="s">
        <v>29</v>
      </c>
      <c r="G2537" s="114">
        <v>0</v>
      </c>
      <c r="H2537" s="132">
        <v>100</v>
      </c>
      <c r="I2537" s="131">
        <f t="shared" si="123"/>
        <v>0</v>
      </c>
    </row>
    <row r="2538" spans="1:9" x14ac:dyDescent="0.3">
      <c r="A2538" s="109">
        <v>43962</v>
      </c>
      <c r="B2538" s="136" t="s">
        <v>517</v>
      </c>
      <c r="C2538" s="107" t="s">
        <v>360</v>
      </c>
      <c r="D2538" s="130" t="s">
        <v>34</v>
      </c>
      <c r="E2538" s="130"/>
      <c r="F2538" s="131" t="s">
        <v>29</v>
      </c>
      <c r="G2538" s="114">
        <v>2</v>
      </c>
      <c r="H2538" s="132">
        <v>100</v>
      </c>
      <c r="I2538" s="131">
        <f t="shared" si="123"/>
        <v>200</v>
      </c>
    </row>
    <row r="2539" spans="1:9" x14ac:dyDescent="0.3">
      <c r="A2539" s="109">
        <v>43962</v>
      </c>
      <c r="B2539" s="136" t="s">
        <v>517</v>
      </c>
      <c r="C2539" s="107" t="s">
        <v>360</v>
      </c>
      <c r="D2539" s="130" t="s">
        <v>35</v>
      </c>
      <c r="E2539" s="130"/>
      <c r="F2539" s="131" t="s">
        <v>29</v>
      </c>
      <c r="G2539" s="114">
        <v>0</v>
      </c>
      <c r="H2539" s="132">
        <v>100</v>
      </c>
      <c r="I2539" s="131">
        <f t="shared" si="123"/>
        <v>0</v>
      </c>
    </row>
    <row r="2540" spans="1:9" x14ac:dyDescent="0.3">
      <c r="A2540" s="109">
        <v>43962</v>
      </c>
      <c r="B2540" s="136" t="s">
        <v>517</v>
      </c>
      <c r="C2540" s="107" t="s">
        <v>360</v>
      </c>
      <c r="D2540" s="130" t="s">
        <v>36</v>
      </c>
      <c r="E2540" s="130"/>
      <c r="F2540" s="131" t="s">
        <v>29</v>
      </c>
      <c r="G2540" s="114">
        <v>0</v>
      </c>
      <c r="H2540" s="132">
        <v>100</v>
      </c>
      <c r="I2540" s="131">
        <f t="shared" si="123"/>
        <v>0</v>
      </c>
    </row>
    <row r="2541" spans="1:9" x14ac:dyDescent="0.3">
      <c r="A2541" s="109">
        <v>43962</v>
      </c>
      <c r="B2541" s="136" t="s">
        <v>517</v>
      </c>
      <c r="C2541" s="107" t="s">
        <v>360</v>
      </c>
      <c r="D2541" s="130" t="s">
        <v>37</v>
      </c>
      <c r="E2541" s="130"/>
      <c r="F2541" s="131" t="s">
        <v>29</v>
      </c>
      <c r="G2541" s="114">
        <v>0</v>
      </c>
      <c r="H2541" s="132">
        <v>100</v>
      </c>
      <c r="I2541" s="131">
        <f t="shared" si="123"/>
        <v>0</v>
      </c>
    </row>
    <row r="2542" spans="1:9" x14ac:dyDescent="0.3">
      <c r="A2542" s="109">
        <v>43962</v>
      </c>
      <c r="B2542" s="136" t="s">
        <v>517</v>
      </c>
      <c r="C2542" s="107" t="s">
        <v>360</v>
      </c>
      <c r="D2542" s="133" t="s">
        <v>17</v>
      </c>
      <c r="E2542" s="133"/>
      <c r="F2542" s="134" t="s">
        <v>38</v>
      </c>
      <c r="G2542" s="114">
        <v>1</v>
      </c>
      <c r="H2542" s="135">
        <v>24</v>
      </c>
      <c r="I2542" s="134">
        <f t="shared" si="123"/>
        <v>24</v>
      </c>
    </row>
    <row r="2543" spans="1:9" x14ac:dyDescent="0.3">
      <c r="A2543" s="109">
        <v>43962</v>
      </c>
      <c r="B2543" s="136" t="s">
        <v>517</v>
      </c>
      <c r="C2543" s="107" t="s">
        <v>360</v>
      </c>
      <c r="D2543" s="7" t="s">
        <v>39</v>
      </c>
      <c r="E2543" s="7"/>
      <c r="F2543" s="8" t="s">
        <v>11</v>
      </c>
      <c r="G2543" s="114"/>
      <c r="H2543" s="113"/>
      <c r="I2543" s="8"/>
    </row>
    <row r="2544" spans="1:9" x14ac:dyDescent="0.3">
      <c r="A2544" s="109">
        <v>43962</v>
      </c>
      <c r="B2544" s="136" t="s">
        <v>517</v>
      </c>
      <c r="C2544" s="107" t="s">
        <v>360</v>
      </c>
      <c r="D2544" s="7" t="s">
        <v>40</v>
      </c>
      <c r="E2544" s="7"/>
      <c r="F2544" s="8" t="s">
        <v>11</v>
      </c>
      <c r="G2544" s="114"/>
      <c r="H2544" s="113"/>
      <c r="I2544" s="8"/>
    </row>
    <row r="2545" spans="1:9" x14ac:dyDescent="0.3">
      <c r="A2545" s="109">
        <v>43962</v>
      </c>
      <c r="B2545" s="136" t="s">
        <v>517</v>
      </c>
      <c r="C2545" s="107" t="s">
        <v>360</v>
      </c>
      <c r="D2545" s="7" t="s">
        <v>41</v>
      </c>
      <c r="E2545" s="7"/>
      <c r="F2545" s="8" t="s">
        <v>41</v>
      </c>
      <c r="G2545" s="114"/>
      <c r="H2545" s="113"/>
      <c r="I2545" s="8"/>
    </row>
    <row r="2546" spans="1:9" x14ac:dyDescent="0.3">
      <c r="A2546" s="109">
        <v>43962</v>
      </c>
      <c r="B2546" s="136" t="s">
        <v>517</v>
      </c>
      <c r="C2546" s="107" t="s">
        <v>360</v>
      </c>
      <c r="D2546" s="7" t="s">
        <v>42</v>
      </c>
      <c r="E2546" s="7"/>
      <c r="F2546" s="8" t="s">
        <v>19</v>
      </c>
      <c r="G2546" s="114"/>
      <c r="H2546" s="113"/>
      <c r="I2546" s="8"/>
    </row>
    <row r="2547" spans="1:9" x14ac:dyDescent="0.3">
      <c r="A2547" s="109">
        <v>43962</v>
      </c>
      <c r="B2547" s="136" t="s">
        <v>517</v>
      </c>
      <c r="C2547" s="107" t="s">
        <v>360</v>
      </c>
      <c r="D2547" s="7" t="s">
        <v>43</v>
      </c>
      <c r="E2547" s="7"/>
      <c r="F2547" s="8" t="s">
        <v>19</v>
      </c>
      <c r="G2547" s="114">
        <v>0</v>
      </c>
      <c r="H2547" s="113">
        <v>24</v>
      </c>
      <c r="I2547" s="8">
        <f t="shared" ref="I2547" si="124">G2547*H2547</f>
        <v>0</v>
      </c>
    </row>
    <row r="2548" spans="1:9" x14ac:dyDescent="0.3">
      <c r="A2548" s="109">
        <v>43962</v>
      </c>
      <c r="B2548" s="136" t="s">
        <v>517</v>
      </c>
      <c r="C2548" s="107" t="s">
        <v>360</v>
      </c>
      <c r="D2548" s="7"/>
      <c r="E2548" s="7"/>
      <c r="F2548" s="8"/>
      <c r="G2548" s="114"/>
      <c r="H2548" s="113"/>
      <c r="I2548" s="8"/>
    </row>
    <row r="2549" spans="1:9" x14ac:dyDescent="0.3">
      <c r="A2549" s="109">
        <v>43962</v>
      </c>
      <c r="B2549" s="136" t="s">
        <v>517</v>
      </c>
      <c r="C2549" s="107" t="s">
        <v>360</v>
      </c>
      <c r="D2549" s="7"/>
      <c r="E2549" s="7"/>
      <c r="F2549" s="8"/>
      <c r="G2549" s="114"/>
      <c r="H2549" s="113"/>
      <c r="I2549" s="8"/>
    </row>
    <row r="2550" spans="1:9" x14ac:dyDescent="0.3">
      <c r="A2550" s="109">
        <v>43962</v>
      </c>
      <c r="B2550" s="136" t="s">
        <v>517</v>
      </c>
      <c r="C2550" s="107" t="s">
        <v>360</v>
      </c>
      <c r="D2550" s="7"/>
      <c r="E2550" s="7"/>
      <c r="F2550" s="8"/>
      <c r="G2550" s="114"/>
      <c r="H2550" s="113"/>
      <c r="I2550" s="8"/>
    </row>
    <row r="2551" spans="1:9" x14ac:dyDescent="0.3">
      <c r="A2551" s="109">
        <v>43962</v>
      </c>
      <c r="B2551" s="136" t="s">
        <v>517</v>
      </c>
      <c r="C2551" s="107" t="s">
        <v>360</v>
      </c>
      <c r="D2551" s="7"/>
      <c r="E2551" s="7"/>
      <c r="F2551" s="8"/>
      <c r="G2551" s="114"/>
      <c r="H2551" s="113"/>
      <c r="I2551" s="8"/>
    </row>
    <row r="2552" spans="1:9" x14ac:dyDescent="0.3">
      <c r="A2552" s="109">
        <v>43962</v>
      </c>
      <c r="B2552" s="136" t="s">
        <v>517</v>
      </c>
      <c r="C2552" s="107" t="s">
        <v>360</v>
      </c>
      <c r="D2552" s="7"/>
      <c r="E2552" s="7"/>
      <c r="F2552" s="8"/>
      <c r="G2552" s="114"/>
      <c r="H2552" s="113"/>
      <c r="I2552" s="8"/>
    </row>
    <row r="2553" spans="1:9" x14ac:dyDescent="0.3">
      <c r="A2553" s="109">
        <v>43962</v>
      </c>
      <c r="B2553" s="136" t="s">
        <v>517</v>
      </c>
      <c r="C2553" s="107" t="s">
        <v>360</v>
      </c>
      <c r="D2553" s="7"/>
      <c r="E2553" s="7"/>
      <c r="F2553" s="8"/>
      <c r="G2553" s="114"/>
      <c r="H2553" s="113"/>
      <c r="I2553" s="8"/>
    </row>
    <row r="2554" spans="1:9" x14ac:dyDescent="0.3">
      <c r="A2554" s="109">
        <v>43962</v>
      </c>
      <c r="B2554" s="136" t="s">
        <v>517</v>
      </c>
      <c r="C2554" s="107" t="s">
        <v>360</v>
      </c>
      <c r="D2554" s="8"/>
      <c r="E2554" s="8"/>
      <c r="F2554" s="8"/>
      <c r="G2554" s="114"/>
      <c r="H2554" s="113"/>
      <c r="I2554" s="8"/>
    </row>
    <row r="2555" spans="1:9" x14ac:dyDescent="0.3">
      <c r="A2555" s="105"/>
      <c r="B2555" s="108"/>
      <c r="C2555" s="108"/>
      <c r="D2555" s="14"/>
      <c r="E2555" s="14"/>
      <c r="F2555" s="15"/>
      <c r="G2555" s="115"/>
      <c r="H2555" s="116"/>
      <c r="I2555" s="15"/>
    </row>
    <row r="2556" spans="1:9" x14ac:dyDescent="0.3">
      <c r="A2556" s="109">
        <v>43959</v>
      </c>
      <c r="B2556" s="136" t="s">
        <v>519</v>
      </c>
      <c r="C2556" s="107" t="s">
        <v>360</v>
      </c>
      <c r="D2556" s="8" t="s">
        <v>10</v>
      </c>
      <c r="E2556" s="8"/>
      <c r="F2556" s="8" t="s">
        <v>368</v>
      </c>
      <c r="G2556" s="114">
        <v>2</v>
      </c>
      <c r="H2556" s="113">
        <v>50</v>
      </c>
      <c r="I2556" s="8">
        <f>G2556*H2556</f>
        <v>100</v>
      </c>
    </row>
    <row r="2557" spans="1:9" x14ac:dyDescent="0.3">
      <c r="A2557" s="109">
        <v>43959</v>
      </c>
      <c r="B2557" s="136" t="s">
        <v>519</v>
      </c>
      <c r="C2557" s="107" t="s">
        <v>360</v>
      </c>
      <c r="D2557" s="118" t="s">
        <v>12</v>
      </c>
      <c r="E2557" s="118"/>
      <c r="F2557" s="119" t="s">
        <v>11</v>
      </c>
      <c r="G2557" s="114">
        <v>2</v>
      </c>
      <c r="H2557" s="120">
        <v>30</v>
      </c>
      <c r="I2557" s="119">
        <f t="shared" ref="I2557:I2579" si="125">G2557*H2557</f>
        <v>60</v>
      </c>
    </row>
    <row r="2558" spans="1:9" x14ac:dyDescent="0.3">
      <c r="A2558" s="109">
        <v>43959</v>
      </c>
      <c r="B2558" s="136" t="s">
        <v>519</v>
      </c>
      <c r="C2558" s="107" t="s">
        <v>360</v>
      </c>
      <c r="D2558" s="118" t="s">
        <v>13</v>
      </c>
      <c r="E2558" s="118"/>
      <c r="F2558" s="119" t="s">
        <v>11</v>
      </c>
      <c r="G2558" s="114">
        <v>0</v>
      </c>
      <c r="H2558" s="120">
        <v>20</v>
      </c>
      <c r="I2558" s="119">
        <f t="shared" si="125"/>
        <v>0</v>
      </c>
    </row>
    <row r="2559" spans="1:9" x14ac:dyDescent="0.3">
      <c r="A2559" s="109">
        <v>43959</v>
      </c>
      <c r="B2559" s="136" t="s">
        <v>519</v>
      </c>
      <c r="C2559" s="107" t="s">
        <v>360</v>
      </c>
      <c r="D2559" s="118" t="s">
        <v>15</v>
      </c>
      <c r="E2559" s="118"/>
      <c r="F2559" s="119" t="s">
        <v>11</v>
      </c>
      <c r="G2559" s="114">
        <v>1</v>
      </c>
      <c r="H2559" s="120">
        <v>20</v>
      </c>
      <c r="I2559" s="119">
        <f t="shared" si="125"/>
        <v>20</v>
      </c>
    </row>
    <row r="2560" spans="1:9" x14ac:dyDescent="0.3">
      <c r="A2560" s="109">
        <v>43959</v>
      </c>
      <c r="B2560" s="136" t="s">
        <v>519</v>
      </c>
      <c r="C2560" s="107" t="s">
        <v>360</v>
      </c>
      <c r="D2560" s="118" t="s">
        <v>14</v>
      </c>
      <c r="E2560" s="118"/>
      <c r="F2560" s="119" t="s">
        <v>11</v>
      </c>
      <c r="G2560" s="114">
        <v>0</v>
      </c>
      <c r="H2560" s="120">
        <v>20</v>
      </c>
      <c r="I2560" s="119">
        <f t="shared" si="125"/>
        <v>0</v>
      </c>
    </row>
    <row r="2561" spans="1:9" x14ac:dyDescent="0.3">
      <c r="A2561" s="109">
        <v>43959</v>
      </c>
      <c r="B2561" s="136" t="s">
        <v>519</v>
      </c>
      <c r="C2561" s="107" t="s">
        <v>360</v>
      </c>
      <c r="D2561" s="118" t="s">
        <v>16</v>
      </c>
      <c r="E2561" s="118"/>
      <c r="F2561" s="119" t="s">
        <v>11</v>
      </c>
      <c r="G2561" s="114">
        <v>0</v>
      </c>
      <c r="H2561" s="120">
        <v>20</v>
      </c>
      <c r="I2561" s="119">
        <f t="shared" si="125"/>
        <v>0</v>
      </c>
    </row>
    <row r="2562" spans="1:9" x14ac:dyDescent="0.3">
      <c r="A2562" s="109">
        <v>43959</v>
      </c>
      <c r="B2562" s="136" t="s">
        <v>519</v>
      </c>
      <c r="C2562" s="107" t="s">
        <v>360</v>
      </c>
      <c r="D2562" s="121" t="s">
        <v>18</v>
      </c>
      <c r="E2562" s="121"/>
      <c r="F2562" s="122" t="s">
        <v>19</v>
      </c>
      <c r="G2562" s="114">
        <v>0</v>
      </c>
      <c r="H2562" s="123">
        <v>1</v>
      </c>
      <c r="I2562" s="124">
        <f t="shared" si="125"/>
        <v>0</v>
      </c>
    </row>
    <row r="2563" spans="1:9" x14ac:dyDescent="0.3">
      <c r="A2563" s="109">
        <v>43959</v>
      </c>
      <c r="B2563" s="136" t="s">
        <v>519</v>
      </c>
      <c r="C2563" s="107" t="s">
        <v>360</v>
      </c>
      <c r="D2563" s="125" t="s">
        <v>20</v>
      </c>
      <c r="E2563" s="125"/>
      <c r="F2563" s="124" t="s">
        <v>19</v>
      </c>
      <c r="G2563" s="114">
        <v>0</v>
      </c>
      <c r="H2563" s="126">
        <v>1</v>
      </c>
      <c r="I2563" s="124">
        <f t="shared" si="125"/>
        <v>0</v>
      </c>
    </row>
    <row r="2564" spans="1:9" x14ac:dyDescent="0.3">
      <c r="A2564" s="109">
        <v>43959</v>
      </c>
      <c r="B2564" s="136" t="s">
        <v>519</v>
      </c>
      <c r="C2564" s="107" t="s">
        <v>360</v>
      </c>
      <c r="D2564" s="125" t="s">
        <v>21</v>
      </c>
      <c r="E2564" s="125"/>
      <c r="F2564" s="124" t="s">
        <v>19</v>
      </c>
      <c r="G2564" s="114">
        <v>0</v>
      </c>
      <c r="H2564" s="126">
        <v>1</v>
      </c>
      <c r="I2564" s="124">
        <f t="shared" si="125"/>
        <v>0</v>
      </c>
    </row>
    <row r="2565" spans="1:9" x14ac:dyDescent="0.3">
      <c r="A2565" s="109">
        <v>43959</v>
      </c>
      <c r="B2565" s="136" t="s">
        <v>519</v>
      </c>
      <c r="C2565" s="107" t="s">
        <v>360</v>
      </c>
      <c r="D2565" s="125" t="s">
        <v>22</v>
      </c>
      <c r="E2565" s="125"/>
      <c r="F2565" s="124" t="s">
        <v>19</v>
      </c>
      <c r="G2565" s="114">
        <v>0</v>
      </c>
      <c r="H2565" s="126">
        <v>1</v>
      </c>
      <c r="I2565" s="124">
        <f t="shared" si="125"/>
        <v>0</v>
      </c>
    </row>
    <row r="2566" spans="1:9" x14ac:dyDescent="0.3">
      <c r="A2566" s="109">
        <v>43959</v>
      </c>
      <c r="B2566" s="136" t="s">
        <v>519</v>
      </c>
      <c r="C2566" s="107" t="s">
        <v>360</v>
      </c>
      <c r="D2566" s="125" t="s">
        <v>23</v>
      </c>
      <c r="E2566" s="125"/>
      <c r="F2566" s="124" t="s">
        <v>19</v>
      </c>
      <c r="G2566" s="114">
        <v>0</v>
      </c>
      <c r="H2566" s="126">
        <v>1</v>
      </c>
      <c r="I2566" s="124">
        <f t="shared" si="125"/>
        <v>0</v>
      </c>
    </row>
    <row r="2567" spans="1:9" x14ac:dyDescent="0.3">
      <c r="A2567" s="109">
        <v>43959</v>
      </c>
      <c r="B2567" s="136" t="s">
        <v>519</v>
      </c>
      <c r="C2567" s="107" t="s">
        <v>360</v>
      </c>
      <c r="D2567" s="127" t="s">
        <v>24</v>
      </c>
      <c r="E2567" s="127"/>
      <c r="F2567" s="128" t="s">
        <v>25</v>
      </c>
      <c r="G2567" s="114">
        <v>0</v>
      </c>
      <c r="H2567" s="129">
        <v>30</v>
      </c>
      <c r="I2567" s="128">
        <f t="shared" si="125"/>
        <v>0</v>
      </c>
    </row>
    <row r="2568" spans="1:9" x14ac:dyDescent="0.3">
      <c r="A2568" s="109">
        <v>43959</v>
      </c>
      <c r="B2568" s="136" t="s">
        <v>519</v>
      </c>
      <c r="C2568" s="107" t="s">
        <v>360</v>
      </c>
      <c r="D2568" s="127" t="s">
        <v>26</v>
      </c>
      <c r="E2568" s="127"/>
      <c r="F2568" s="128" t="s">
        <v>25</v>
      </c>
      <c r="G2568" s="114">
        <v>0</v>
      </c>
      <c r="H2568" s="129">
        <v>30</v>
      </c>
      <c r="I2568" s="128">
        <f t="shared" si="125"/>
        <v>0</v>
      </c>
    </row>
    <row r="2569" spans="1:9" x14ac:dyDescent="0.3">
      <c r="A2569" s="109">
        <v>43959</v>
      </c>
      <c r="B2569" s="136" t="s">
        <v>519</v>
      </c>
      <c r="C2569" s="107" t="s">
        <v>360</v>
      </c>
      <c r="D2569" s="127" t="s">
        <v>27</v>
      </c>
      <c r="E2569" s="127"/>
      <c r="F2569" s="128" t="s">
        <v>25</v>
      </c>
      <c r="G2569" s="114">
        <v>0</v>
      </c>
      <c r="H2569" s="129">
        <v>18</v>
      </c>
      <c r="I2569" s="128">
        <f t="shared" si="125"/>
        <v>0</v>
      </c>
    </row>
    <row r="2570" spans="1:9" x14ac:dyDescent="0.3">
      <c r="A2570" s="109">
        <v>43959</v>
      </c>
      <c r="B2570" s="136" t="s">
        <v>519</v>
      </c>
      <c r="C2570" s="107" t="s">
        <v>360</v>
      </c>
      <c r="D2570" s="130" t="s">
        <v>28</v>
      </c>
      <c r="E2570" s="130"/>
      <c r="F2570" s="131" t="s">
        <v>29</v>
      </c>
      <c r="G2570" s="114">
        <v>1</v>
      </c>
      <c r="H2570" s="132">
        <v>100</v>
      </c>
      <c r="I2570" s="131">
        <f t="shared" si="125"/>
        <v>100</v>
      </c>
    </row>
    <row r="2571" spans="1:9" x14ac:dyDescent="0.3">
      <c r="A2571" s="109">
        <v>43959</v>
      </c>
      <c r="B2571" s="136" t="s">
        <v>519</v>
      </c>
      <c r="C2571" s="107" t="s">
        <v>360</v>
      </c>
      <c r="D2571" s="130" t="s">
        <v>30</v>
      </c>
      <c r="E2571" s="130"/>
      <c r="F2571" s="131" t="s">
        <v>29</v>
      </c>
      <c r="G2571" s="114">
        <v>1</v>
      </c>
      <c r="H2571" s="132">
        <v>100</v>
      </c>
      <c r="I2571" s="131">
        <f t="shared" si="125"/>
        <v>100</v>
      </c>
    </row>
    <row r="2572" spans="1:9" x14ac:dyDescent="0.3">
      <c r="A2572" s="109">
        <v>43959</v>
      </c>
      <c r="B2572" s="136" t="s">
        <v>519</v>
      </c>
      <c r="C2572" s="107" t="s">
        <v>360</v>
      </c>
      <c r="D2572" s="130" t="s">
        <v>31</v>
      </c>
      <c r="E2572" s="130"/>
      <c r="F2572" s="131" t="s">
        <v>29</v>
      </c>
      <c r="G2572" s="114">
        <v>1</v>
      </c>
      <c r="H2572" s="132">
        <v>100</v>
      </c>
      <c r="I2572" s="131">
        <f t="shared" si="125"/>
        <v>100</v>
      </c>
    </row>
    <row r="2573" spans="1:9" x14ac:dyDescent="0.3">
      <c r="A2573" s="109">
        <v>43959</v>
      </c>
      <c r="B2573" s="136" t="s">
        <v>519</v>
      </c>
      <c r="C2573" s="107" t="s">
        <v>360</v>
      </c>
      <c r="D2573" s="130" t="s">
        <v>32</v>
      </c>
      <c r="E2573" s="130"/>
      <c r="F2573" s="131" t="s">
        <v>29</v>
      </c>
      <c r="G2573" s="114">
        <v>0</v>
      </c>
      <c r="H2573" s="132">
        <v>100</v>
      </c>
      <c r="I2573" s="131">
        <f t="shared" si="125"/>
        <v>0</v>
      </c>
    </row>
    <row r="2574" spans="1:9" x14ac:dyDescent="0.3">
      <c r="A2574" s="109">
        <v>43959</v>
      </c>
      <c r="B2574" s="136" t="s">
        <v>519</v>
      </c>
      <c r="C2574" s="107" t="s">
        <v>360</v>
      </c>
      <c r="D2574" s="130" t="s">
        <v>33</v>
      </c>
      <c r="E2574" s="130"/>
      <c r="F2574" s="131" t="s">
        <v>29</v>
      </c>
      <c r="G2574" s="114">
        <v>0</v>
      </c>
      <c r="H2574" s="132">
        <v>100</v>
      </c>
      <c r="I2574" s="131">
        <f t="shared" si="125"/>
        <v>0</v>
      </c>
    </row>
    <row r="2575" spans="1:9" x14ac:dyDescent="0.3">
      <c r="A2575" s="109">
        <v>43959</v>
      </c>
      <c r="B2575" s="136" t="s">
        <v>519</v>
      </c>
      <c r="C2575" s="107" t="s">
        <v>360</v>
      </c>
      <c r="D2575" s="130" t="s">
        <v>34</v>
      </c>
      <c r="E2575" s="130"/>
      <c r="F2575" s="131" t="s">
        <v>29</v>
      </c>
      <c r="G2575" s="114">
        <v>0</v>
      </c>
      <c r="H2575" s="132">
        <v>100</v>
      </c>
      <c r="I2575" s="131">
        <f t="shared" si="125"/>
        <v>0</v>
      </c>
    </row>
    <row r="2576" spans="1:9" x14ac:dyDescent="0.3">
      <c r="A2576" s="109">
        <v>43959</v>
      </c>
      <c r="B2576" s="136" t="s">
        <v>519</v>
      </c>
      <c r="C2576" s="107" t="s">
        <v>360</v>
      </c>
      <c r="D2576" s="130" t="s">
        <v>35</v>
      </c>
      <c r="E2576" s="130"/>
      <c r="F2576" s="131" t="s">
        <v>29</v>
      </c>
      <c r="G2576" s="114">
        <v>0</v>
      </c>
      <c r="H2576" s="132">
        <v>100</v>
      </c>
      <c r="I2576" s="131">
        <f t="shared" si="125"/>
        <v>0</v>
      </c>
    </row>
    <row r="2577" spans="1:11" x14ac:dyDescent="0.3">
      <c r="A2577" s="109">
        <v>43959</v>
      </c>
      <c r="B2577" s="136" t="s">
        <v>519</v>
      </c>
      <c r="C2577" s="107" t="s">
        <v>360</v>
      </c>
      <c r="D2577" s="130" t="s">
        <v>36</v>
      </c>
      <c r="E2577" s="130"/>
      <c r="F2577" s="131" t="s">
        <v>29</v>
      </c>
      <c r="G2577" s="114">
        <v>0</v>
      </c>
      <c r="H2577" s="132">
        <v>100</v>
      </c>
      <c r="I2577" s="131">
        <f t="shared" si="125"/>
        <v>0</v>
      </c>
    </row>
    <row r="2578" spans="1:11" x14ac:dyDescent="0.3">
      <c r="A2578" s="109">
        <v>43959</v>
      </c>
      <c r="B2578" s="136" t="s">
        <v>519</v>
      </c>
      <c r="C2578" s="107" t="s">
        <v>360</v>
      </c>
      <c r="D2578" s="130" t="s">
        <v>37</v>
      </c>
      <c r="E2578" s="130"/>
      <c r="F2578" s="131" t="s">
        <v>29</v>
      </c>
      <c r="G2578" s="114">
        <v>0</v>
      </c>
      <c r="H2578" s="132">
        <v>100</v>
      </c>
      <c r="I2578" s="131">
        <f t="shared" si="125"/>
        <v>0</v>
      </c>
    </row>
    <row r="2579" spans="1:11" x14ac:dyDescent="0.3">
      <c r="A2579" s="109">
        <v>43959</v>
      </c>
      <c r="B2579" s="136" t="s">
        <v>519</v>
      </c>
      <c r="C2579" s="107" t="s">
        <v>360</v>
      </c>
      <c r="D2579" s="133" t="s">
        <v>17</v>
      </c>
      <c r="E2579" s="133"/>
      <c r="F2579" s="134" t="s">
        <v>38</v>
      </c>
      <c r="G2579" s="114">
        <v>1</v>
      </c>
      <c r="H2579" s="135">
        <v>24</v>
      </c>
      <c r="I2579" s="134">
        <f t="shared" si="125"/>
        <v>24</v>
      </c>
    </row>
    <row r="2580" spans="1:11" x14ac:dyDescent="0.3">
      <c r="A2580" s="109">
        <v>43959</v>
      </c>
      <c r="B2580" s="136" t="s">
        <v>519</v>
      </c>
      <c r="C2580" s="107" t="s">
        <v>360</v>
      </c>
      <c r="D2580" s="7" t="s">
        <v>39</v>
      </c>
      <c r="E2580" s="7"/>
      <c r="F2580" s="8" t="s">
        <v>11</v>
      </c>
      <c r="G2580" s="114"/>
      <c r="H2580" s="113"/>
      <c r="I2580" s="8"/>
    </row>
    <row r="2581" spans="1:11" x14ac:dyDescent="0.3">
      <c r="A2581" s="109">
        <v>43959</v>
      </c>
      <c r="B2581" s="136" t="s">
        <v>519</v>
      </c>
      <c r="C2581" s="107" t="s">
        <v>360</v>
      </c>
      <c r="D2581" s="7" t="s">
        <v>40</v>
      </c>
      <c r="E2581" s="7"/>
      <c r="F2581" s="8" t="s">
        <v>11</v>
      </c>
      <c r="G2581" s="114"/>
      <c r="H2581" s="113"/>
      <c r="I2581" s="8"/>
    </row>
    <row r="2582" spans="1:11" x14ac:dyDescent="0.3">
      <c r="A2582" s="109">
        <v>43959</v>
      </c>
      <c r="B2582" s="136" t="s">
        <v>519</v>
      </c>
      <c r="C2582" s="107" t="s">
        <v>360</v>
      </c>
      <c r="D2582" s="7" t="s">
        <v>41</v>
      </c>
      <c r="E2582" s="7"/>
      <c r="F2582" s="8" t="s">
        <v>41</v>
      </c>
      <c r="G2582" s="114"/>
      <c r="H2582" s="113"/>
      <c r="I2582" s="8"/>
    </row>
    <row r="2583" spans="1:11" x14ac:dyDescent="0.3">
      <c r="A2583" s="109">
        <v>43959</v>
      </c>
      <c r="B2583" s="136" t="s">
        <v>519</v>
      </c>
      <c r="C2583" s="107" t="s">
        <v>360</v>
      </c>
      <c r="D2583" s="7" t="s">
        <v>42</v>
      </c>
      <c r="E2583" s="7"/>
      <c r="F2583" s="8" t="s">
        <v>19</v>
      </c>
      <c r="G2583" s="114"/>
      <c r="H2583" s="113"/>
      <c r="I2583" s="8"/>
    </row>
    <row r="2584" spans="1:11" x14ac:dyDescent="0.3">
      <c r="A2584" s="109">
        <v>43959</v>
      </c>
      <c r="B2584" s="136" t="s">
        <v>519</v>
      </c>
      <c r="C2584" s="107" t="s">
        <v>360</v>
      </c>
      <c r="D2584" s="7" t="s">
        <v>43</v>
      </c>
      <c r="E2584" s="7"/>
      <c r="F2584" s="8" t="s">
        <v>19</v>
      </c>
      <c r="G2584" s="114">
        <v>0</v>
      </c>
      <c r="H2584" s="113">
        <v>24</v>
      </c>
      <c r="I2584" s="8">
        <f t="shared" ref="I2584:I2585" si="126">G2584*H2584</f>
        <v>0</v>
      </c>
    </row>
    <row r="2585" spans="1:11" x14ac:dyDescent="0.3">
      <c r="A2585" s="109">
        <v>43959</v>
      </c>
      <c r="B2585" s="136" t="s">
        <v>519</v>
      </c>
      <c r="C2585" s="107" t="s">
        <v>360</v>
      </c>
      <c r="D2585" s="7" t="s">
        <v>512</v>
      </c>
      <c r="E2585" s="7" t="s">
        <v>231</v>
      </c>
      <c r="F2585" s="8" t="s">
        <v>19</v>
      </c>
      <c r="G2585" s="114">
        <v>0</v>
      </c>
      <c r="H2585" s="113">
        <v>20</v>
      </c>
      <c r="I2585" s="8">
        <f t="shared" si="126"/>
        <v>0</v>
      </c>
      <c r="J2585" s="137"/>
      <c r="K2585" t="s">
        <v>520</v>
      </c>
    </row>
    <row r="2586" spans="1:11" x14ac:dyDescent="0.3">
      <c r="A2586" s="109">
        <v>43959</v>
      </c>
      <c r="B2586" s="136" t="s">
        <v>519</v>
      </c>
      <c r="C2586" s="107" t="s">
        <v>360</v>
      </c>
      <c r="D2586" s="7"/>
      <c r="E2586" s="7"/>
      <c r="F2586" s="8"/>
      <c r="G2586" s="114"/>
      <c r="H2586" s="113"/>
      <c r="I2586" s="8"/>
    </row>
    <row r="2587" spans="1:11" x14ac:dyDescent="0.3">
      <c r="A2587" s="109">
        <v>43959</v>
      </c>
      <c r="B2587" s="136" t="s">
        <v>519</v>
      </c>
      <c r="C2587" s="107" t="s">
        <v>360</v>
      </c>
      <c r="D2587" s="7"/>
      <c r="E2587" s="7"/>
      <c r="F2587" s="8"/>
      <c r="G2587" s="114"/>
      <c r="H2587" s="113"/>
      <c r="I2587" s="8"/>
    </row>
    <row r="2588" spans="1:11" x14ac:dyDescent="0.3">
      <c r="A2588" s="109">
        <v>43959</v>
      </c>
      <c r="B2588" s="136" t="s">
        <v>519</v>
      </c>
      <c r="C2588" s="107" t="s">
        <v>360</v>
      </c>
      <c r="D2588" s="7"/>
      <c r="E2588" s="7"/>
      <c r="F2588" s="8"/>
      <c r="G2588" s="114"/>
      <c r="H2588" s="113"/>
      <c r="I2588" s="8"/>
    </row>
    <row r="2589" spans="1:11" x14ac:dyDescent="0.3">
      <c r="A2589" s="109">
        <v>43959</v>
      </c>
      <c r="B2589" s="136" t="s">
        <v>519</v>
      </c>
      <c r="C2589" s="107" t="s">
        <v>360</v>
      </c>
      <c r="D2589" s="7"/>
      <c r="E2589" s="7"/>
      <c r="F2589" s="8"/>
      <c r="G2589" s="114"/>
      <c r="H2589" s="113"/>
      <c r="I2589" s="8"/>
    </row>
    <row r="2590" spans="1:11" x14ac:dyDescent="0.3">
      <c r="A2590" s="109">
        <v>43959</v>
      </c>
      <c r="B2590" s="136" t="s">
        <v>519</v>
      </c>
      <c r="C2590" s="107" t="s">
        <v>360</v>
      </c>
      <c r="D2590" s="7"/>
      <c r="E2590" s="7"/>
      <c r="F2590" s="8"/>
      <c r="G2590" s="114"/>
      <c r="H2590" s="113"/>
      <c r="I2590" s="8"/>
    </row>
    <row r="2591" spans="1:11" x14ac:dyDescent="0.3">
      <c r="A2591" s="109">
        <v>43959</v>
      </c>
      <c r="B2591" s="136" t="s">
        <v>519</v>
      </c>
      <c r="C2591" s="107" t="s">
        <v>360</v>
      </c>
      <c r="D2591" s="8"/>
      <c r="E2591" s="8"/>
      <c r="F2591" s="8"/>
      <c r="G2591" s="114"/>
      <c r="H2591" s="113"/>
      <c r="I2591" s="8"/>
    </row>
    <row r="2592" spans="1:11" x14ac:dyDescent="0.3">
      <c r="A2592" s="105"/>
      <c r="B2592" s="108"/>
      <c r="C2592" s="108"/>
      <c r="D2592" s="14"/>
      <c r="E2592" s="14"/>
      <c r="F2592" s="15"/>
      <c r="G2592" s="115"/>
      <c r="H2592" s="116"/>
      <c r="I2592" s="15"/>
    </row>
    <row r="2593" spans="1:9" x14ac:dyDescent="0.3">
      <c r="A2593" s="109">
        <v>43959</v>
      </c>
      <c r="B2593" s="136" t="s">
        <v>518</v>
      </c>
      <c r="C2593" s="107" t="s">
        <v>360</v>
      </c>
      <c r="D2593" s="8" t="s">
        <v>10</v>
      </c>
      <c r="E2593" s="8"/>
      <c r="F2593" s="8" t="s">
        <v>368</v>
      </c>
      <c r="G2593" s="114">
        <v>1</v>
      </c>
      <c r="H2593" s="113">
        <v>50</v>
      </c>
      <c r="I2593" s="8">
        <f>G2593*H2593</f>
        <v>50</v>
      </c>
    </row>
    <row r="2594" spans="1:9" x14ac:dyDescent="0.3">
      <c r="A2594" s="109">
        <v>43959</v>
      </c>
      <c r="B2594" s="136" t="s">
        <v>518</v>
      </c>
      <c r="C2594" s="107" t="s">
        <v>360</v>
      </c>
      <c r="D2594" s="118" t="s">
        <v>12</v>
      </c>
      <c r="E2594" s="118"/>
      <c r="F2594" s="119" t="s">
        <v>11</v>
      </c>
      <c r="G2594" s="114">
        <v>0</v>
      </c>
      <c r="H2594" s="120">
        <v>30</v>
      </c>
      <c r="I2594" s="119">
        <f t="shared" ref="I2594:I2616" si="127">G2594*H2594</f>
        <v>0</v>
      </c>
    </row>
    <row r="2595" spans="1:9" x14ac:dyDescent="0.3">
      <c r="A2595" s="109">
        <v>43959</v>
      </c>
      <c r="B2595" s="136" t="s">
        <v>518</v>
      </c>
      <c r="C2595" s="107" t="s">
        <v>360</v>
      </c>
      <c r="D2595" s="118" t="s">
        <v>13</v>
      </c>
      <c r="E2595" s="118"/>
      <c r="F2595" s="119" t="s">
        <v>11</v>
      </c>
      <c r="G2595" s="114">
        <v>1</v>
      </c>
      <c r="H2595" s="120">
        <v>20</v>
      </c>
      <c r="I2595" s="119">
        <f t="shared" si="127"/>
        <v>20</v>
      </c>
    </row>
    <row r="2596" spans="1:9" x14ac:dyDescent="0.3">
      <c r="A2596" s="109">
        <v>43959</v>
      </c>
      <c r="B2596" s="136" t="s">
        <v>518</v>
      </c>
      <c r="C2596" s="107" t="s">
        <v>360</v>
      </c>
      <c r="D2596" s="118" t="s">
        <v>15</v>
      </c>
      <c r="E2596" s="118"/>
      <c r="F2596" s="119" t="s">
        <v>11</v>
      </c>
      <c r="G2596" s="114">
        <v>0</v>
      </c>
      <c r="H2596" s="120">
        <v>20</v>
      </c>
      <c r="I2596" s="119">
        <f t="shared" si="127"/>
        <v>0</v>
      </c>
    </row>
    <row r="2597" spans="1:9" x14ac:dyDescent="0.3">
      <c r="A2597" s="109">
        <v>43959</v>
      </c>
      <c r="B2597" s="136" t="s">
        <v>518</v>
      </c>
      <c r="C2597" s="107" t="s">
        <v>360</v>
      </c>
      <c r="D2597" s="118" t="s">
        <v>14</v>
      </c>
      <c r="E2597" s="118"/>
      <c r="F2597" s="119" t="s">
        <v>11</v>
      </c>
      <c r="G2597" s="114">
        <v>0</v>
      </c>
      <c r="H2597" s="120">
        <v>20</v>
      </c>
      <c r="I2597" s="119">
        <f t="shared" si="127"/>
        <v>0</v>
      </c>
    </row>
    <row r="2598" spans="1:9" x14ac:dyDescent="0.3">
      <c r="A2598" s="109">
        <v>43959</v>
      </c>
      <c r="B2598" s="136" t="s">
        <v>518</v>
      </c>
      <c r="C2598" s="107" t="s">
        <v>360</v>
      </c>
      <c r="D2598" s="118" t="s">
        <v>16</v>
      </c>
      <c r="E2598" s="118"/>
      <c r="F2598" s="119" t="s">
        <v>11</v>
      </c>
      <c r="G2598" s="114">
        <v>0</v>
      </c>
      <c r="H2598" s="120">
        <v>20</v>
      </c>
      <c r="I2598" s="119">
        <f t="shared" si="127"/>
        <v>0</v>
      </c>
    </row>
    <row r="2599" spans="1:9" x14ac:dyDescent="0.3">
      <c r="A2599" s="109">
        <v>43959</v>
      </c>
      <c r="B2599" s="136" t="s">
        <v>518</v>
      </c>
      <c r="C2599" s="107" t="s">
        <v>360</v>
      </c>
      <c r="D2599" s="121" t="s">
        <v>18</v>
      </c>
      <c r="E2599" s="121"/>
      <c r="F2599" s="122" t="s">
        <v>19</v>
      </c>
      <c r="G2599" s="114">
        <v>0</v>
      </c>
      <c r="H2599" s="123">
        <v>1</v>
      </c>
      <c r="I2599" s="124">
        <f t="shared" si="127"/>
        <v>0</v>
      </c>
    </row>
    <row r="2600" spans="1:9" x14ac:dyDescent="0.3">
      <c r="A2600" s="109">
        <v>43959</v>
      </c>
      <c r="B2600" s="136" t="s">
        <v>518</v>
      </c>
      <c r="C2600" s="107" t="s">
        <v>360</v>
      </c>
      <c r="D2600" s="125" t="s">
        <v>20</v>
      </c>
      <c r="E2600" s="125"/>
      <c r="F2600" s="124" t="s">
        <v>19</v>
      </c>
      <c r="G2600" s="114">
        <v>0</v>
      </c>
      <c r="H2600" s="126">
        <v>1</v>
      </c>
      <c r="I2600" s="124">
        <f t="shared" si="127"/>
        <v>0</v>
      </c>
    </row>
    <row r="2601" spans="1:9" x14ac:dyDescent="0.3">
      <c r="A2601" s="109">
        <v>43959</v>
      </c>
      <c r="B2601" s="136" t="s">
        <v>518</v>
      </c>
      <c r="C2601" s="107" t="s">
        <v>360</v>
      </c>
      <c r="D2601" s="125" t="s">
        <v>21</v>
      </c>
      <c r="E2601" s="125"/>
      <c r="F2601" s="124" t="s">
        <v>19</v>
      </c>
      <c r="G2601" s="114">
        <v>0</v>
      </c>
      <c r="H2601" s="126">
        <v>1</v>
      </c>
      <c r="I2601" s="124">
        <f t="shared" si="127"/>
        <v>0</v>
      </c>
    </row>
    <row r="2602" spans="1:9" x14ac:dyDescent="0.3">
      <c r="A2602" s="109">
        <v>43959</v>
      </c>
      <c r="B2602" s="136" t="s">
        <v>518</v>
      </c>
      <c r="C2602" s="107" t="s">
        <v>360</v>
      </c>
      <c r="D2602" s="125" t="s">
        <v>22</v>
      </c>
      <c r="E2602" s="125"/>
      <c r="F2602" s="124" t="s">
        <v>19</v>
      </c>
      <c r="G2602" s="114">
        <v>0</v>
      </c>
      <c r="H2602" s="126">
        <v>1</v>
      </c>
      <c r="I2602" s="124">
        <f t="shared" si="127"/>
        <v>0</v>
      </c>
    </row>
    <row r="2603" spans="1:9" x14ac:dyDescent="0.3">
      <c r="A2603" s="109">
        <v>43959</v>
      </c>
      <c r="B2603" s="136" t="s">
        <v>518</v>
      </c>
      <c r="C2603" s="107" t="s">
        <v>360</v>
      </c>
      <c r="D2603" s="125" t="s">
        <v>23</v>
      </c>
      <c r="E2603" s="125"/>
      <c r="F2603" s="124" t="s">
        <v>19</v>
      </c>
      <c r="G2603" s="114">
        <v>0</v>
      </c>
      <c r="H2603" s="126">
        <v>1</v>
      </c>
      <c r="I2603" s="124">
        <f t="shared" si="127"/>
        <v>0</v>
      </c>
    </row>
    <row r="2604" spans="1:9" x14ac:dyDescent="0.3">
      <c r="A2604" s="109">
        <v>43959</v>
      </c>
      <c r="B2604" s="136" t="s">
        <v>518</v>
      </c>
      <c r="C2604" s="107" t="s">
        <v>360</v>
      </c>
      <c r="D2604" s="127" t="s">
        <v>24</v>
      </c>
      <c r="E2604" s="127"/>
      <c r="F2604" s="128" t="s">
        <v>25</v>
      </c>
      <c r="G2604" s="114">
        <v>0</v>
      </c>
      <c r="H2604" s="129">
        <v>30</v>
      </c>
      <c r="I2604" s="128">
        <f t="shared" si="127"/>
        <v>0</v>
      </c>
    </row>
    <row r="2605" spans="1:9" x14ac:dyDescent="0.3">
      <c r="A2605" s="109">
        <v>43959</v>
      </c>
      <c r="B2605" s="136" t="s">
        <v>518</v>
      </c>
      <c r="C2605" s="107" t="s">
        <v>360</v>
      </c>
      <c r="D2605" s="127" t="s">
        <v>26</v>
      </c>
      <c r="E2605" s="127"/>
      <c r="F2605" s="128" t="s">
        <v>25</v>
      </c>
      <c r="G2605" s="114">
        <v>0</v>
      </c>
      <c r="H2605" s="129">
        <v>30</v>
      </c>
      <c r="I2605" s="128">
        <f t="shared" si="127"/>
        <v>0</v>
      </c>
    </row>
    <row r="2606" spans="1:9" x14ac:dyDescent="0.3">
      <c r="A2606" s="109">
        <v>43959</v>
      </c>
      <c r="B2606" s="136" t="s">
        <v>518</v>
      </c>
      <c r="C2606" s="107" t="s">
        <v>360</v>
      </c>
      <c r="D2606" s="127" t="s">
        <v>27</v>
      </c>
      <c r="E2606" s="127"/>
      <c r="F2606" s="128" t="s">
        <v>25</v>
      </c>
      <c r="G2606" s="114">
        <v>0</v>
      </c>
      <c r="H2606" s="129">
        <v>18</v>
      </c>
      <c r="I2606" s="128">
        <f t="shared" si="127"/>
        <v>0</v>
      </c>
    </row>
    <row r="2607" spans="1:9" x14ac:dyDescent="0.3">
      <c r="A2607" s="109">
        <v>43959</v>
      </c>
      <c r="B2607" s="136" t="s">
        <v>518</v>
      </c>
      <c r="C2607" s="107" t="s">
        <v>360</v>
      </c>
      <c r="D2607" s="130" t="s">
        <v>28</v>
      </c>
      <c r="E2607" s="130"/>
      <c r="F2607" s="131" t="s">
        <v>29</v>
      </c>
      <c r="G2607" s="114">
        <v>1</v>
      </c>
      <c r="H2607" s="132">
        <v>100</v>
      </c>
      <c r="I2607" s="131">
        <f t="shared" si="127"/>
        <v>100</v>
      </c>
    </row>
    <row r="2608" spans="1:9" x14ac:dyDescent="0.3">
      <c r="A2608" s="109">
        <v>43959</v>
      </c>
      <c r="B2608" s="136" t="s">
        <v>518</v>
      </c>
      <c r="C2608" s="107" t="s">
        <v>360</v>
      </c>
      <c r="D2608" s="130" t="s">
        <v>30</v>
      </c>
      <c r="E2608" s="130"/>
      <c r="F2608" s="131" t="s">
        <v>29</v>
      </c>
      <c r="G2608" s="114">
        <v>2</v>
      </c>
      <c r="H2608" s="132">
        <v>100</v>
      </c>
      <c r="I2608" s="131">
        <f t="shared" si="127"/>
        <v>200</v>
      </c>
    </row>
    <row r="2609" spans="1:9" x14ac:dyDescent="0.3">
      <c r="A2609" s="109">
        <v>43959</v>
      </c>
      <c r="B2609" s="136" t="s">
        <v>518</v>
      </c>
      <c r="C2609" s="107" t="s">
        <v>360</v>
      </c>
      <c r="D2609" s="130" t="s">
        <v>31</v>
      </c>
      <c r="E2609" s="130"/>
      <c r="F2609" s="131" t="s">
        <v>29</v>
      </c>
      <c r="G2609" s="114">
        <v>1</v>
      </c>
      <c r="H2609" s="132">
        <v>100</v>
      </c>
      <c r="I2609" s="131">
        <f t="shared" si="127"/>
        <v>100</v>
      </c>
    </row>
    <row r="2610" spans="1:9" x14ac:dyDescent="0.3">
      <c r="A2610" s="109">
        <v>43959</v>
      </c>
      <c r="B2610" s="136" t="s">
        <v>518</v>
      </c>
      <c r="C2610" s="107" t="s">
        <v>360</v>
      </c>
      <c r="D2610" s="130" t="s">
        <v>32</v>
      </c>
      <c r="E2610" s="130"/>
      <c r="F2610" s="131" t="s">
        <v>29</v>
      </c>
      <c r="G2610" s="114">
        <v>0</v>
      </c>
      <c r="H2610" s="132">
        <v>100</v>
      </c>
      <c r="I2610" s="131">
        <f t="shared" si="127"/>
        <v>0</v>
      </c>
    </row>
    <row r="2611" spans="1:9" x14ac:dyDescent="0.3">
      <c r="A2611" s="109">
        <v>43959</v>
      </c>
      <c r="B2611" s="136" t="s">
        <v>518</v>
      </c>
      <c r="C2611" s="107" t="s">
        <v>360</v>
      </c>
      <c r="D2611" s="130" t="s">
        <v>33</v>
      </c>
      <c r="E2611" s="130"/>
      <c r="F2611" s="131" t="s">
        <v>29</v>
      </c>
      <c r="G2611" s="114">
        <v>0</v>
      </c>
      <c r="H2611" s="132">
        <v>100</v>
      </c>
      <c r="I2611" s="131">
        <f t="shared" si="127"/>
        <v>0</v>
      </c>
    </row>
    <row r="2612" spans="1:9" x14ac:dyDescent="0.3">
      <c r="A2612" s="109">
        <v>43959</v>
      </c>
      <c r="B2612" s="136" t="s">
        <v>518</v>
      </c>
      <c r="C2612" s="107" t="s">
        <v>360</v>
      </c>
      <c r="D2612" s="130" t="s">
        <v>34</v>
      </c>
      <c r="E2612" s="130"/>
      <c r="F2612" s="131" t="s">
        <v>29</v>
      </c>
      <c r="G2612" s="114">
        <v>0</v>
      </c>
      <c r="H2612" s="132">
        <v>100</v>
      </c>
      <c r="I2612" s="131">
        <f t="shared" si="127"/>
        <v>0</v>
      </c>
    </row>
    <row r="2613" spans="1:9" x14ac:dyDescent="0.3">
      <c r="A2613" s="109">
        <v>43959</v>
      </c>
      <c r="B2613" s="136" t="s">
        <v>518</v>
      </c>
      <c r="C2613" s="107" t="s">
        <v>360</v>
      </c>
      <c r="D2613" s="130" t="s">
        <v>35</v>
      </c>
      <c r="E2613" s="130"/>
      <c r="F2613" s="131" t="s">
        <v>29</v>
      </c>
      <c r="G2613" s="114">
        <v>0</v>
      </c>
      <c r="H2613" s="132">
        <v>100</v>
      </c>
      <c r="I2613" s="131">
        <f t="shared" si="127"/>
        <v>0</v>
      </c>
    </row>
    <row r="2614" spans="1:9" x14ac:dyDescent="0.3">
      <c r="A2614" s="109">
        <v>43959</v>
      </c>
      <c r="B2614" s="136" t="s">
        <v>518</v>
      </c>
      <c r="C2614" s="107" t="s">
        <v>360</v>
      </c>
      <c r="D2614" s="130" t="s">
        <v>36</v>
      </c>
      <c r="E2614" s="130"/>
      <c r="F2614" s="131" t="s">
        <v>29</v>
      </c>
      <c r="G2614" s="114">
        <v>0</v>
      </c>
      <c r="H2614" s="132">
        <v>100</v>
      </c>
      <c r="I2614" s="131">
        <f t="shared" si="127"/>
        <v>0</v>
      </c>
    </row>
    <row r="2615" spans="1:9" x14ac:dyDescent="0.3">
      <c r="A2615" s="109">
        <v>43959</v>
      </c>
      <c r="B2615" s="136" t="s">
        <v>518</v>
      </c>
      <c r="C2615" s="107" t="s">
        <v>360</v>
      </c>
      <c r="D2615" s="130" t="s">
        <v>37</v>
      </c>
      <c r="E2615" s="130"/>
      <c r="F2615" s="131" t="s">
        <v>29</v>
      </c>
      <c r="G2615" s="114">
        <v>0</v>
      </c>
      <c r="H2615" s="132">
        <v>100</v>
      </c>
      <c r="I2615" s="131">
        <f t="shared" si="127"/>
        <v>0</v>
      </c>
    </row>
    <row r="2616" spans="1:9" x14ac:dyDescent="0.3">
      <c r="A2616" s="109">
        <v>43959</v>
      </c>
      <c r="B2616" s="136" t="s">
        <v>518</v>
      </c>
      <c r="C2616" s="107" t="s">
        <v>360</v>
      </c>
      <c r="D2616" s="133" t="s">
        <v>17</v>
      </c>
      <c r="E2616" s="133"/>
      <c r="F2616" s="134" t="s">
        <v>38</v>
      </c>
      <c r="G2616" s="114">
        <v>2</v>
      </c>
      <c r="H2616" s="135">
        <v>24</v>
      </c>
      <c r="I2616" s="134">
        <f t="shared" si="127"/>
        <v>48</v>
      </c>
    </row>
    <row r="2617" spans="1:9" x14ac:dyDescent="0.3">
      <c r="A2617" s="109">
        <v>43959</v>
      </c>
      <c r="B2617" s="136" t="s">
        <v>518</v>
      </c>
      <c r="C2617" s="107" t="s">
        <v>360</v>
      </c>
      <c r="D2617" s="7" t="s">
        <v>39</v>
      </c>
      <c r="E2617" s="7"/>
      <c r="F2617" s="8" t="s">
        <v>11</v>
      </c>
      <c r="G2617" s="114"/>
      <c r="H2617" s="113"/>
      <c r="I2617" s="8"/>
    </row>
    <row r="2618" spans="1:9" x14ac:dyDescent="0.3">
      <c r="A2618" s="109">
        <v>43959</v>
      </c>
      <c r="B2618" s="136" t="s">
        <v>518</v>
      </c>
      <c r="C2618" s="107" t="s">
        <v>360</v>
      </c>
      <c r="D2618" s="7" t="s">
        <v>40</v>
      </c>
      <c r="E2618" s="7"/>
      <c r="F2618" s="8" t="s">
        <v>11</v>
      </c>
      <c r="G2618" s="114"/>
      <c r="H2618" s="113"/>
      <c r="I2618" s="8"/>
    </row>
    <row r="2619" spans="1:9" x14ac:dyDescent="0.3">
      <c r="A2619" s="109">
        <v>43959</v>
      </c>
      <c r="B2619" s="136" t="s">
        <v>518</v>
      </c>
      <c r="C2619" s="107" t="s">
        <v>360</v>
      </c>
      <c r="D2619" s="7" t="s">
        <v>41</v>
      </c>
      <c r="E2619" s="7"/>
      <c r="F2619" s="8" t="s">
        <v>41</v>
      </c>
      <c r="G2619" s="114"/>
      <c r="H2619" s="113"/>
      <c r="I2619" s="8"/>
    </row>
    <row r="2620" spans="1:9" x14ac:dyDescent="0.3">
      <c r="A2620" s="109">
        <v>43959</v>
      </c>
      <c r="B2620" s="136" t="s">
        <v>518</v>
      </c>
      <c r="C2620" s="107" t="s">
        <v>360</v>
      </c>
      <c r="D2620" s="7" t="s">
        <v>42</v>
      </c>
      <c r="E2620" s="7"/>
      <c r="F2620" s="8" t="s">
        <v>19</v>
      </c>
      <c r="G2620" s="114"/>
      <c r="H2620" s="113"/>
      <c r="I2620" s="8"/>
    </row>
    <row r="2621" spans="1:9" x14ac:dyDescent="0.3">
      <c r="A2621" s="109">
        <v>43959</v>
      </c>
      <c r="B2621" s="136" t="s">
        <v>518</v>
      </c>
      <c r="C2621" s="107" t="s">
        <v>360</v>
      </c>
      <c r="D2621" s="7" t="s">
        <v>43</v>
      </c>
      <c r="E2621" s="7"/>
      <c r="F2621" s="8" t="s">
        <v>19</v>
      </c>
      <c r="G2621" s="114">
        <v>0</v>
      </c>
      <c r="H2621" s="113">
        <v>24</v>
      </c>
      <c r="I2621" s="8">
        <f t="shared" ref="I2621" si="128">G2621*H2621</f>
        <v>0</v>
      </c>
    </row>
    <row r="2622" spans="1:9" x14ac:dyDescent="0.3">
      <c r="A2622" s="109">
        <v>43959</v>
      </c>
      <c r="B2622" s="136" t="s">
        <v>518</v>
      </c>
      <c r="C2622" s="107" t="s">
        <v>360</v>
      </c>
      <c r="D2622" s="7"/>
      <c r="E2622" s="7"/>
      <c r="F2622" s="8"/>
      <c r="G2622" s="114"/>
      <c r="H2622" s="113"/>
      <c r="I2622" s="8"/>
    </row>
    <row r="2623" spans="1:9" x14ac:dyDescent="0.3">
      <c r="A2623" s="109">
        <v>43959</v>
      </c>
      <c r="B2623" s="136" t="s">
        <v>518</v>
      </c>
      <c r="C2623" s="107" t="s">
        <v>360</v>
      </c>
      <c r="D2623" s="7"/>
      <c r="E2623" s="7"/>
      <c r="F2623" s="8"/>
      <c r="G2623" s="114"/>
      <c r="H2623" s="113"/>
      <c r="I2623" s="8"/>
    </row>
    <row r="2624" spans="1:9" x14ac:dyDescent="0.3">
      <c r="A2624" s="109">
        <v>43959</v>
      </c>
      <c r="B2624" s="136" t="s">
        <v>518</v>
      </c>
      <c r="C2624" s="107" t="s">
        <v>360</v>
      </c>
      <c r="D2624" s="7"/>
      <c r="E2624" s="7"/>
      <c r="F2624" s="8"/>
      <c r="G2624" s="114"/>
      <c r="H2624" s="113"/>
      <c r="I2624" s="8"/>
    </row>
    <row r="2625" spans="1:9" x14ac:dyDescent="0.3">
      <c r="A2625" s="109">
        <v>43959</v>
      </c>
      <c r="B2625" s="136" t="s">
        <v>518</v>
      </c>
      <c r="C2625" s="107" t="s">
        <v>360</v>
      </c>
      <c r="D2625" s="7"/>
      <c r="E2625" s="7"/>
      <c r="F2625" s="8"/>
      <c r="G2625" s="114"/>
      <c r="H2625" s="113"/>
      <c r="I2625" s="8"/>
    </row>
    <row r="2626" spans="1:9" x14ac:dyDescent="0.3">
      <c r="A2626" s="109">
        <v>43959</v>
      </c>
      <c r="B2626" s="136" t="s">
        <v>518</v>
      </c>
      <c r="C2626" s="107" t="s">
        <v>360</v>
      </c>
      <c r="D2626" s="7"/>
      <c r="E2626" s="7"/>
      <c r="F2626" s="8"/>
      <c r="G2626" s="114"/>
      <c r="H2626" s="113"/>
      <c r="I2626" s="8"/>
    </row>
    <row r="2627" spans="1:9" x14ac:dyDescent="0.3">
      <c r="A2627" s="109">
        <v>43959</v>
      </c>
      <c r="B2627" s="136" t="s">
        <v>518</v>
      </c>
      <c r="C2627" s="107" t="s">
        <v>360</v>
      </c>
      <c r="D2627" s="7"/>
      <c r="E2627" s="7"/>
      <c r="F2627" s="8"/>
      <c r="G2627" s="114"/>
      <c r="H2627" s="113"/>
      <c r="I2627" s="8"/>
    </row>
    <row r="2628" spans="1:9" x14ac:dyDescent="0.3">
      <c r="A2628" s="109">
        <v>43959</v>
      </c>
      <c r="B2628" s="136" t="s">
        <v>518</v>
      </c>
      <c r="C2628" s="107" t="s">
        <v>360</v>
      </c>
      <c r="D2628" s="8"/>
      <c r="E2628" s="8"/>
      <c r="F2628" s="8"/>
      <c r="G2628" s="114"/>
      <c r="H2628" s="113"/>
      <c r="I2628" s="8"/>
    </row>
    <row r="2629" spans="1:9" x14ac:dyDescent="0.3">
      <c r="A2629" s="105"/>
      <c r="B2629" s="108"/>
      <c r="C2629" s="108"/>
      <c r="D2629" s="14"/>
      <c r="E2629" s="14"/>
      <c r="F2629" s="15"/>
      <c r="G2629" s="115"/>
      <c r="H2629" s="116"/>
      <c r="I2629" s="15"/>
    </row>
    <row r="2630" spans="1:9" x14ac:dyDescent="0.3">
      <c r="A2630" s="109">
        <v>43959</v>
      </c>
      <c r="B2630" s="107" t="s">
        <v>521</v>
      </c>
      <c r="C2630" s="107" t="s">
        <v>360</v>
      </c>
      <c r="D2630" s="8" t="s">
        <v>10</v>
      </c>
      <c r="E2630" s="8"/>
      <c r="F2630" s="8" t="s">
        <v>368</v>
      </c>
      <c r="G2630" s="114">
        <v>4</v>
      </c>
      <c r="H2630" s="113">
        <v>50</v>
      </c>
      <c r="I2630" s="8">
        <f>G2630*H2630</f>
        <v>200</v>
      </c>
    </row>
    <row r="2631" spans="1:9" x14ac:dyDescent="0.3">
      <c r="A2631" s="109">
        <v>43959</v>
      </c>
      <c r="B2631" s="107" t="s">
        <v>521</v>
      </c>
      <c r="C2631" s="107" t="s">
        <v>360</v>
      </c>
      <c r="D2631" s="118" t="s">
        <v>12</v>
      </c>
      <c r="E2631" s="118"/>
      <c r="F2631" s="119" t="s">
        <v>11</v>
      </c>
      <c r="G2631" s="114">
        <v>2</v>
      </c>
      <c r="H2631" s="120">
        <v>30</v>
      </c>
      <c r="I2631" s="119">
        <f t="shared" ref="I2631:I2653" si="129">G2631*H2631</f>
        <v>60</v>
      </c>
    </row>
    <row r="2632" spans="1:9" x14ac:dyDescent="0.3">
      <c r="A2632" s="109">
        <v>43959</v>
      </c>
      <c r="B2632" s="107" t="s">
        <v>521</v>
      </c>
      <c r="C2632" s="107" t="s">
        <v>360</v>
      </c>
      <c r="D2632" s="118" t="s">
        <v>13</v>
      </c>
      <c r="E2632" s="118"/>
      <c r="F2632" s="119" t="s">
        <v>11</v>
      </c>
      <c r="G2632" s="114">
        <v>2</v>
      </c>
      <c r="H2632" s="120">
        <v>20</v>
      </c>
      <c r="I2632" s="119">
        <f t="shared" si="129"/>
        <v>40</v>
      </c>
    </row>
    <row r="2633" spans="1:9" x14ac:dyDescent="0.3">
      <c r="A2633" s="109">
        <v>43959</v>
      </c>
      <c r="B2633" s="107" t="s">
        <v>521</v>
      </c>
      <c r="C2633" s="107" t="s">
        <v>360</v>
      </c>
      <c r="D2633" s="118" t="s">
        <v>15</v>
      </c>
      <c r="E2633" s="118"/>
      <c r="F2633" s="119" t="s">
        <v>11</v>
      </c>
      <c r="G2633" s="114">
        <v>0</v>
      </c>
      <c r="H2633" s="120">
        <v>20</v>
      </c>
      <c r="I2633" s="119">
        <f t="shared" si="129"/>
        <v>0</v>
      </c>
    </row>
    <row r="2634" spans="1:9" x14ac:dyDescent="0.3">
      <c r="A2634" s="109">
        <v>43959</v>
      </c>
      <c r="B2634" s="107" t="s">
        <v>521</v>
      </c>
      <c r="C2634" s="107" t="s">
        <v>360</v>
      </c>
      <c r="D2634" s="118" t="s">
        <v>14</v>
      </c>
      <c r="E2634" s="118"/>
      <c r="F2634" s="119" t="s">
        <v>11</v>
      </c>
      <c r="G2634" s="114">
        <v>0</v>
      </c>
      <c r="H2634" s="120">
        <v>20</v>
      </c>
      <c r="I2634" s="119">
        <f t="shared" si="129"/>
        <v>0</v>
      </c>
    </row>
    <row r="2635" spans="1:9" x14ac:dyDescent="0.3">
      <c r="A2635" s="109">
        <v>43959</v>
      </c>
      <c r="B2635" s="107" t="s">
        <v>521</v>
      </c>
      <c r="C2635" s="107" t="s">
        <v>360</v>
      </c>
      <c r="D2635" s="118" t="s">
        <v>16</v>
      </c>
      <c r="E2635" s="118"/>
      <c r="F2635" s="119" t="s">
        <v>11</v>
      </c>
      <c r="G2635" s="114">
        <v>0</v>
      </c>
      <c r="H2635" s="120">
        <v>20</v>
      </c>
      <c r="I2635" s="119">
        <f t="shared" si="129"/>
        <v>0</v>
      </c>
    </row>
    <row r="2636" spans="1:9" x14ac:dyDescent="0.3">
      <c r="A2636" s="109">
        <v>43959</v>
      </c>
      <c r="B2636" s="107" t="s">
        <v>521</v>
      </c>
      <c r="C2636" s="107" t="s">
        <v>360</v>
      </c>
      <c r="D2636" s="121" t="s">
        <v>18</v>
      </c>
      <c r="E2636" s="121"/>
      <c r="F2636" s="122" t="s">
        <v>19</v>
      </c>
      <c r="G2636" s="114">
        <v>0</v>
      </c>
      <c r="H2636" s="123">
        <v>1</v>
      </c>
      <c r="I2636" s="124">
        <f t="shared" si="129"/>
        <v>0</v>
      </c>
    </row>
    <row r="2637" spans="1:9" x14ac:dyDescent="0.3">
      <c r="A2637" s="109">
        <v>43959</v>
      </c>
      <c r="B2637" s="107" t="s">
        <v>521</v>
      </c>
      <c r="C2637" s="107" t="s">
        <v>360</v>
      </c>
      <c r="D2637" s="125" t="s">
        <v>20</v>
      </c>
      <c r="E2637" s="125"/>
      <c r="F2637" s="124" t="s">
        <v>19</v>
      </c>
      <c r="G2637" s="114">
        <v>0</v>
      </c>
      <c r="H2637" s="126">
        <v>1</v>
      </c>
      <c r="I2637" s="124">
        <f t="shared" si="129"/>
        <v>0</v>
      </c>
    </row>
    <row r="2638" spans="1:9" x14ac:dyDescent="0.3">
      <c r="A2638" s="109">
        <v>43959</v>
      </c>
      <c r="B2638" s="107" t="s">
        <v>521</v>
      </c>
      <c r="C2638" s="107" t="s">
        <v>360</v>
      </c>
      <c r="D2638" s="125" t="s">
        <v>21</v>
      </c>
      <c r="E2638" s="125"/>
      <c r="F2638" s="124" t="s">
        <v>19</v>
      </c>
      <c r="G2638" s="114">
        <v>0</v>
      </c>
      <c r="H2638" s="126">
        <v>1</v>
      </c>
      <c r="I2638" s="124">
        <f t="shared" si="129"/>
        <v>0</v>
      </c>
    </row>
    <row r="2639" spans="1:9" x14ac:dyDescent="0.3">
      <c r="A2639" s="109">
        <v>43959</v>
      </c>
      <c r="B2639" s="107" t="s">
        <v>521</v>
      </c>
      <c r="C2639" s="107" t="s">
        <v>360</v>
      </c>
      <c r="D2639" s="125" t="s">
        <v>22</v>
      </c>
      <c r="E2639" s="125"/>
      <c r="F2639" s="124" t="s">
        <v>19</v>
      </c>
      <c r="G2639" s="114">
        <v>0</v>
      </c>
      <c r="H2639" s="126">
        <v>1</v>
      </c>
      <c r="I2639" s="124">
        <f t="shared" si="129"/>
        <v>0</v>
      </c>
    </row>
    <row r="2640" spans="1:9" x14ac:dyDescent="0.3">
      <c r="A2640" s="109">
        <v>43959</v>
      </c>
      <c r="B2640" s="107" t="s">
        <v>521</v>
      </c>
      <c r="C2640" s="107" t="s">
        <v>360</v>
      </c>
      <c r="D2640" s="125" t="s">
        <v>23</v>
      </c>
      <c r="E2640" s="125"/>
      <c r="F2640" s="124" t="s">
        <v>19</v>
      </c>
      <c r="G2640" s="114">
        <v>0</v>
      </c>
      <c r="H2640" s="126">
        <v>1</v>
      </c>
      <c r="I2640" s="124">
        <f t="shared" si="129"/>
        <v>0</v>
      </c>
    </row>
    <row r="2641" spans="1:9" x14ac:dyDescent="0.3">
      <c r="A2641" s="109">
        <v>43959</v>
      </c>
      <c r="B2641" s="107" t="s">
        <v>521</v>
      </c>
      <c r="C2641" s="107" t="s">
        <v>360</v>
      </c>
      <c r="D2641" s="127" t="s">
        <v>24</v>
      </c>
      <c r="E2641" s="127"/>
      <c r="F2641" s="128" t="s">
        <v>25</v>
      </c>
      <c r="G2641" s="114">
        <v>0</v>
      </c>
      <c r="H2641" s="129">
        <v>30</v>
      </c>
      <c r="I2641" s="128">
        <f t="shared" si="129"/>
        <v>0</v>
      </c>
    </row>
    <row r="2642" spans="1:9" x14ac:dyDescent="0.3">
      <c r="A2642" s="109">
        <v>43959</v>
      </c>
      <c r="B2642" s="107" t="s">
        <v>521</v>
      </c>
      <c r="C2642" s="107" t="s">
        <v>360</v>
      </c>
      <c r="D2642" s="127" t="s">
        <v>26</v>
      </c>
      <c r="E2642" s="127"/>
      <c r="F2642" s="128" t="s">
        <v>25</v>
      </c>
      <c r="G2642" s="114">
        <v>0</v>
      </c>
      <c r="H2642" s="129">
        <v>30</v>
      </c>
      <c r="I2642" s="128">
        <f t="shared" si="129"/>
        <v>0</v>
      </c>
    </row>
    <row r="2643" spans="1:9" x14ac:dyDescent="0.3">
      <c r="A2643" s="109">
        <v>43959</v>
      </c>
      <c r="B2643" s="107" t="s">
        <v>521</v>
      </c>
      <c r="C2643" s="107" t="s">
        <v>360</v>
      </c>
      <c r="D2643" s="127" t="s">
        <v>27</v>
      </c>
      <c r="E2643" s="127"/>
      <c r="F2643" s="128" t="s">
        <v>25</v>
      </c>
      <c r="G2643" s="114">
        <v>0</v>
      </c>
      <c r="H2643" s="129">
        <v>18</v>
      </c>
      <c r="I2643" s="128">
        <f t="shared" si="129"/>
        <v>0</v>
      </c>
    </row>
    <row r="2644" spans="1:9" x14ac:dyDescent="0.3">
      <c r="A2644" s="109">
        <v>43959</v>
      </c>
      <c r="B2644" s="107" t="s">
        <v>521</v>
      </c>
      <c r="C2644" s="107" t="s">
        <v>360</v>
      </c>
      <c r="D2644" s="130" t="s">
        <v>28</v>
      </c>
      <c r="E2644" s="130"/>
      <c r="F2644" s="131" t="s">
        <v>29</v>
      </c>
      <c r="G2644" s="114">
        <v>1</v>
      </c>
      <c r="H2644" s="132">
        <v>100</v>
      </c>
      <c r="I2644" s="131">
        <f t="shared" si="129"/>
        <v>100</v>
      </c>
    </row>
    <row r="2645" spans="1:9" x14ac:dyDescent="0.3">
      <c r="A2645" s="109">
        <v>43959</v>
      </c>
      <c r="B2645" s="107" t="s">
        <v>521</v>
      </c>
      <c r="C2645" s="107" t="s">
        <v>360</v>
      </c>
      <c r="D2645" s="130" t="s">
        <v>30</v>
      </c>
      <c r="E2645" s="130"/>
      <c r="F2645" s="131" t="s">
        <v>29</v>
      </c>
      <c r="G2645" s="114">
        <v>2</v>
      </c>
      <c r="H2645" s="132">
        <v>100</v>
      </c>
      <c r="I2645" s="131">
        <f t="shared" si="129"/>
        <v>200</v>
      </c>
    </row>
    <row r="2646" spans="1:9" x14ac:dyDescent="0.3">
      <c r="A2646" s="109">
        <v>43959</v>
      </c>
      <c r="B2646" s="107" t="s">
        <v>521</v>
      </c>
      <c r="C2646" s="107" t="s">
        <v>360</v>
      </c>
      <c r="D2646" s="130" t="s">
        <v>31</v>
      </c>
      <c r="E2646" s="130"/>
      <c r="F2646" s="131" t="s">
        <v>29</v>
      </c>
      <c r="G2646" s="114">
        <v>1</v>
      </c>
      <c r="H2646" s="132">
        <v>100</v>
      </c>
      <c r="I2646" s="131">
        <f t="shared" si="129"/>
        <v>100</v>
      </c>
    </row>
    <row r="2647" spans="1:9" x14ac:dyDescent="0.3">
      <c r="A2647" s="109">
        <v>43959</v>
      </c>
      <c r="B2647" s="107" t="s">
        <v>521</v>
      </c>
      <c r="C2647" s="107" t="s">
        <v>360</v>
      </c>
      <c r="D2647" s="130" t="s">
        <v>32</v>
      </c>
      <c r="E2647" s="130"/>
      <c r="F2647" s="131" t="s">
        <v>29</v>
      </c>
      <c r="G2647" s="114">
        <v>0</v>
      </c>
      <c r="H2647" s="132">
        <v>100</v>
      </c>
      <c r="I2647" s="131">
        <f t="shared" si="129"/>
        <v>0</v>
      </c>
    </row>
    <row r="2648" spans="1:9" x14ac:dyDescent="0.3">
      <c r="A2648" s="109">
        <v>43959</v>
      </c>
      <c r="B2648" s="107" t="s">
        <v>521</v>
      </c>
      <c r="C2648" s="107" t="s">
        <v>360</v>
      </c>
      <c r="D2648" s="130" t="s">
        <v>33</v>
      </c>
      <c r="E2648" s="130"/>
      <c r="F2648" s="131" t="s">
        <v>29</v>
      </c>
      <c r="G2648" s="114">
        <v>0</v>
      </c>
      <c r="H2648" s="132">
        <v>100</v>
      </c>
      <c r="I2648" s="131">
        <f t="shared" si="129"/>
        <v>0</v>
      </c>
    </row>
    <row r="2649" spans="1:9" x14ac:dyDescent="0.3">
      <c r="A2649" s="109">
        <v>43959</v>
      </c>
      <c r="B2649" s="107" t="s">
        <v>521</v>
      </c>
      <c r="C2649" s="107" t="s">
        <v>360</v>
      </c>
      <c r="D2649" s="130" t="s">
        <v>34</v>
      </c>
      <c r="E2649" s="130"/>
      <c r="F2649" s="131" t="s">
        <v>29</v>
      </c>
      <c r="G2649" s="114">
        <v>0</v>
      </c>
      <c r="H2649" s="132">
        <v>100</v>
      </c>
      <c r="I2649" s="131">
        <f t="shared" si="129"/>
        <v>0</v>
      </c>
    </row>
    <row r="2650" spans="1:9" x14ac:dyDescent="0.3">
      <c r="A2650" s="109">
        <v>43959</v>
      </c>
      <c r="B2650" s="107" t="s">
        <v>521</v>
      </c>
      <c r="C2650" s="107" t="s">
        <v>360</v>
      </c>
      <c r="D2650" s="130" t="s">
        <v>35</v>
      </c>
      <c r="E2650" s="130"/>
      <c r="F2650" s="131" t="s">
        <v>29</v>
      </c>
      <c r="G2650" s="114">
        <v>0</v>
      </c>
      <c r="H2650" s="132">
        <v>100</v>
      </c>
      <c r="I2650" s="131">
        <f t="shared" si="129"/>
        <v>0</v>
      </c>
    </row>
    <row r="2651" spans="1:9" x14ac:dyDescent="0.3">
      <c r="A2651" s="109">
        <v>43959</v>
      </c>
      <c r="B2651" s="107" t="s">
        <v>521</v>
      </c>
      <c r="C2651" s="107" t="s">
        <v>360</v>
      </c>
      <c r="D2651" s="130" t="s">
        <v>36</v>
      </c>
      <c r="E2651" s="130"/>
      <c r="F2651" s="131" t="s">
        <v>29</v>
      </c>
      <c r="G2651" s="114">
        <v>0</v>
      </c>
      <c r="H2651" s="132">
        <v>100</v>
      </c>
      <c r="I2651" s="131">
        <f t="shared" si="129"/>
        <v>0</v>
      </c>
    </row>
    <row r="2652" spans="1:9" x14ac:dyDescent="0.3">
      <c r="A2652" s="109">
        <v>43959</v>
      </c>
      <c r="B2652" s="107" t="s">
        <v>521</v>
      </c>
      <c r="C2652" s="107" t="s">
        <v>360</v>
      </c>
      <c r="D2652" s="130" t="s">
        <v>37</v>
      </c>
      <c r="E2652" s="130"/>
      <c r="F2652" s="131" t="s">
        <v>29</v>
      </c>
      <c r="G2652" s="114">
        <v>0</v>
      </c>
      <c r="H2652" s="132">
        <v>100</v>
      </c>
      <c r="I2652" s="131">
        <f t="shared" si="129"/>
        <v>0</v>
      </c>
    </row>
    <row r="2653" spans="1:9" x14ac:dyDescent="0.3">
      <c r="A2653" s="109">
        <v>43959</v>
      </c>
      <c r="B2653" s="107" t="s">
        <v>521</v>
      </c>
      <c r="C2653" s="107" t="s">
        <v>360</v>
      </c>
      <c r="D2653" s="133" t="s">
        <v>17</v>
      </c>
      <c r="E2653" s="133"/>
      <c r="F2653" s="134" t="s">
        <v>38</v>
      </c>
      <c r="G2653" s="114">
        <v>4</v>
      </c>
      <c r="H2653" s="135">
        <v>24</v>
      </c>
      <c r="I2653" s="134">
        <f t="shared" si="129"/>
        <v>96</v>
      </c>
    </row>
    <row r="2654" spans="1:9" x14ac:dyDescent="0.3">
      <c r="A2654" s="109">
        <v>43959</v>
      </c>
      <c r="B2654" s="107" t="s">
        <v>521</v>
      </c>
      <c r="C2654" s="107" t="s">
        <v>360</v>
      </c>
      <c r="D2654" s="7" t="s">
        <v>39</v>
      </c>
      <c r="E2654" s="7"/>
      <c r="F2654" s="8" t="s">
        <v>11</v>
      </c>
      <c r="G2654" s="114"/>
      <c r="H2654" s="113"/>
      <c r="I2654" s="8"/>
    </row>
    <row r="2655" spans="1:9" x14ac:dyDescent="0.3">
      <c r="A2655" s="109">
        <v>43959</v>
      </c>
      <c r="B2655" s="107" t="s">
        <v>521</v>
      </c>
      <c r="C2655" s="107" t="s">
        <v>360</v>
      </c>
      <c r="D2655" s="7" t="s">
        <v>40</v>
      </c>
      <c r="E2655" s="7"/>
      <c r="F2655" s="8" t="s">
        <v>11</v>
      </c>
      <c r="G2655" s="114"/>
      <c r="H2655" s="113"/>
      <c r="I2655" s="8"/>
    </row>
    <row r="2656" spans="1:9" x14ac:dyDescent="0.3">
      <c r="A2656" s="109">
        <v>43959</v>
      </c>
      <c r="B2656" s="107" t="s">
        <v>521</v>
      </c>
      <c r="C2656" s="107" t="s">
        <v>360</v>
      </c>
      <c r="D2656" s="7" t="s">
        <v>41</v>
      </c>
      <c r="E2656" s="7"/>
      <c r="F2656" s="8" t="s">
        <v>41</v>
      </c>
      <c r="G2656" s="114"/>
      <c r="H2656" s="113"/>
      <c r="I2656" s="8"/>
    </row>
    <row r="2657" spans="1:9" x14ac:dyDescent="0.3">
      <c r="A2657" s="109">
        <v>43959</v>
      </c>
      <c r="B2657" s="107" t="s">
        <v>521</v>
      </c>
      <c r="C2657" s="107" t="s">
        <v>360</v>
      </c>
      <c r="D2657" s="7" t="s">
        <v>42</v>
      </c>
      <c r="E2657" s="7"/>
      <c r="F2657" s="8" t="s">
        <v>19</v>
      </c>
      <c r="G2657" s="114"/>
      <c r="H2657" s="113"/>
      <c r="I2657" s="8"/>
    </row>
    <row r="2658" spans="1:9" x14ac:dyDescent="0.3">
      <c r="A2658" s="109">
        <v>43959</v>
      </c>
      <c r="B2658" s="107" t="s">
        <v>521</v>
      </c>
      <c r="C2658" s="107" t="s">
        <v>360</v>
      </c>
      <c r="D2658" s="7" t="s">
        <v>43</v>
      </c>
      <c r="E2658" s="7"/>
      <c r="F2658" s="8" t="s">
        <v>19</v>
      </c>
      <c r="G2658" s="114">
        <v>0</v>
      </c>
      <c r="H2658" s="113">
        <v>24</v>
      </c>
      <c r="I2658" s="8">
        <f t="shared" ref="I2658:I2659" si="130">G2658*H2658</f>
        <v>0</v>
      </c>
    </row>
    <row r="2659" spans="1:9" x14ac:dyDescent="0.3">
      <c r="A2659" s="109">
        <v>43959</v>
      </c>
      <c r="B2659" s="107" t="s">
        <v>521</v>
      </c>
      <c r="C2659" s="107" t="s">
        <v>360</v>
      </c>
      <c r="D2659" s="7" t="s">
        <v>542</v>
      </c>
      <c r="E2659" s="7" t="s">
        <v>231</v>
      </c>
      <c r="F2659" s="8" t="s">
        <v>19</v>
      </c>
      <c r="G2659" s="114">
        <v>2.5</v>
      </c>
      <c r="H2659" s="113">
        <v>20</v>
      </c>
      <c r="I2659" s="8">
        <f t="shared" si="130"/>
        <v>50</v>
      </c>
    </row>
    <row r="2660" spans="1:9" x14ac:dyDescent="0.3">
      <c r="A2660" s="109">
        <v>43959</v>
      </c>
      <c r="B2660" s="107" t="s">
        <v>521</v>
      </c>
      <c r="C2660" s="107" t="s">
        <v>360</v>
      </c>
      <c r="D2660" s="7"/>
      <c r="E2660" s="7"/>
      <c r="F2660" s="8"/>
      <c r="G2660" s="114"/>
      <c r="H2660" s="113"/>
      <c r="I2660" s="8"/>
    </row>
    <row r="2661" spans="1:9" x14ac:dyDescent="0.3">
      <c r="A2661" s="109">
        <v>43959</v>
      </c>
      <c r="B2661" s="107" t="s">
        <v>521</v>
      </c>
      <c r="C2661" s="107" t="s">
        <v>360</v>
      </c>
      <c r="D2661" s="7"/>
      <c r="E2661" s="7"/>
      <c r="F2661" s="8"/>
      <c r="G2661" s="114"/>
      <c r="H2661" s="113"/>
      <c r="I2661" s="8"/>
    </row>
    <row r="2662" spans="1:9" x14ac:dyDescent="0.3">
      <c r="A2662" s="109">
        <v>43959</v>
      </c>
      <c r="B2662" s="107" t="s">
        <v>521</v>
      </c>
      <c r="C2662" s="107" t="s">
        <v>360</v>
      </c>
      <c r="D2662" s="7"/>
      <c r="E2662" s="7"/>
      <c r="F2662" s="8"/>
      <c r="G2662" s="114"/>
      <c r="H2662" s="113"/>
      <c r="I2662" s="8"/>
    </row>
    <row r="2663" spans="1:9" x14ac:dyDescent="0.3">
      <c r="A2663" s="109">
        <v>43959</v>
      </c>
      <c r="B2663" s="107" t="s">
        <v>521</v>
      </c>
      <c r="C2663" s="107" t="s">
        <v>360</v>
      </c>
      <c r="D2663" s="7"/>
      <c r="E2663" s="7"/>
      <c r="F2663" s="8"/>
      <c r="G2663" s="114"/>
      <c r="H2663" s="113"/>
      <c r="I2663" s="8"/>
    </row>
    <row r="2664" spans="1:9" x14ac:dyDescent="0.3">
      <c r="A2664" s="109">
        <v>43959</v>
      </c>
      <c r="B2664" s="107" t="s">
        <v>521</v>
      </c>
      <c r="C2664" s="107" t="s">
        <v>360</v>
      </c>
      <c r="D2664" s="7"/>
      <c r="E2664" s="7"/>
      <c r="F2664" s="8"/>
      <c r="G2664" s="114"/>
      <c r="H2664" s="113"/>
      <c r="I2664" s="8"/>
    </row>
    <row r="2665" spans="1:9" x14ac:dyDescent="0.3">
      <c r="A2665" s="109">
        <v>43959</v>
      </c>
      <c r="B2665" s="107" t="s">
        <v>521</v>
      </c>
      <c r="C2665" s="107" t="s">
        <v>360</v>
      </c>
      <c r="D2665" s="8"/>
      <c r="E2665" s="8"/>
      <c r="F2665" s="8"/>
      <c r="G2665" s="114"/>
      <c r="H2665" s="113"/>
      <c r="I2665" s="8"/>
    </row>
    <row r="2666" spans="1:9" x14ac:dyDescent="0.3">
      <c r="A2666" s="105"/>
      <c r="B2666" s="108"/>
      <c r="C2666" s="108"/>
      <c r="D2666" s="14"/>
      <c r="E2666" s="14"/>
      <c r="F2666" s="15"/>
      <c r="G2666" s="115"/>
      <c r="H2666" s="116"/>
      <c r="I2666" s="15"/>
    </row>
    <row r="2667" spans="1:9" x14ac:dyDescent="0.3">
      <c r="A2667" s="109">
        <v>43962</v>
      </c>
      <c r="B2667" s="107" t="s">
        <v>522</v>
      </c>
      <c r="C2667" s="107" t="s">
        <v>360</v>
      </c>
      <c r="D2667" s="8" t="s">
        <v>10</v>
      </c>
      <c r="E2667" s="8"/>
      <c r="F2667" s="8" t="s">
        <v>368</v>
      </c>
      <c r="G2667" s="114">
        <v>4</v>
      </c>
      <c r="H2667" s="113">
        <v>50</v>
      </c>
      <c r="I2667" s="8">
        <f>G2667*H2667</f>
        <v>200</v>
      </c>
    </row>
    <row r="2668" spans="1:9" x14ac:dyDescent="0.3">
      <c r="A2668" s="109">
        <v>43962</v>
      </c>
      <c r="B2668" s="107" t="s">
        <v>522</v>
      </c>
      <c r="C2668" s="107" t="s">
        <v>360</v>
      </c>
      <c r="D2668" s="118" t="s">
        <v>12</v>
      </c>
      <c r="E2668" s="118"/>
      <c r="F2668" s="119" t="s">
        <v>11</v>
      </c>
      <c r="G2668" s="114">
        <v>7</v>
      </c>
      <c r="H2668" s="120">
        <v>30</v>
      </c>
      <c r="I2668" s="119">
        <f t="shared" ref="I2668:I2690" si="131">G2668*H2668</f>
        <v>210</v>
      </c>
    </row>
    <row r="2669" spans="1:9" x14ac:dyDescent="0.3">
      <c r="A2669" s="109">
        <v>43962</v>
      </c>
      <c r="B2669" s="107" t="s">
        <v>522</v>
      </c>
      <c r="C2669" s="107" t="s">
        <v>360</v>
      </c>
      <c r="D2669" s="118" t="s">
        <v>13</v>
      </c>
      <c r="E2669" s="118"/>
      <c r="F2669" s="119" t="s">
        <v>11</v>
      </c>
      <c r="G2669" s="114">
        <v>0</v>
      </c>
      <c r="H2669" s="120">
        <v>20</v>
      </c>
      <c r="I2669" s="119">
        <f t="shared" si="131"/>
        <v>0</v>
      </c>
    </row>
    <row r="2670" spans="1:9" x14ac:dyDescent="0.3">
      <c r="A2670" s="109">
        <v>43962</v>
      </c>
      <c r="B2670" s="107" t="s">
        <v>522</v>
      </c>
      <c r="C2670" s="107" t="s">
        <v>360</v>
      </c>
      <c r="D2670" s="118" t="s">
        <v>15</v>
      </c>
      <c r="E2670" s="118"/>
      <c r="F2670" s="119" t="s">
        <v>11</v>
      </c>
      <c r="G2670" s="114">
        <v>0</v>
      </c>
      <c r="H2670" s="120">
        <v>20</v>
      </c>
      <c r="I2670" s="119">
        <f t="shared" si="131"/>
        <v>0</v>
      </c>
    </row>
    <row r="2671" spans="1:9" x14ac:dyDescent="0.3">
      <c r="A2671" s="109">
        <v>43962</v>
      </c>
      <c r="B2671" s="107" t="s">
        <v>522</v>
      </c>
      <c r="C2671" s="107" t="s">
        <v>360</v>
      </c>
      <c r="D2671" s="118" t="s">
        <v>14</v>
      </c>
      <c r="E2671" s="118"/>
      <c r="F2671" s="119" t="s">
        <v>11</v>
      </c>
      <c r="G2671" s="114">
        <v>0</v>
      </c>
      <c r="H2671" s="120">
        <v>20</v>
      </c>
      <c r="I2671" s="119">
        <f t="shared" si="131"/>
        <v>0</v>
      </c>
    </row>
    <row r="2672" spans="1:9" x14ac:dyDescent="0.3">
      <c r="A2672" s="109">
        <v>43962</v>
      </c>
      <c r="B2672" s="107" t="s">
        <v>522</v>
      </c>
      <c r="C2672" s="107" t="s">
        <v>360</v>
      </c>
      <c r="D2672" s="118" t="s">
        <v>16</v>
      </c>
      <c r="E2672" s="118"/>
      <c r="F2672" s="119" t="s">
        <v>11</v>
      </c>
      <c r="G2672" s="114">
        <v>0</v>
      </c>
      <c r="H2672" s="120">
        <v>20</v>
      </c>
      <c r="I2672" s="119">
        <f t="shared" si="131"/>
        <v>0</v>
      </c>
    </row>
    <row r="2673" spans="1:9" x14ac:dyDescent="0.3">
      <c r="A2673" s="109">
        <v>43962</v>
      </c>
      <c r="B2673" s="107" t="s">
        <v>522</v>
      </c>
      <c r="C2673" s="107" t="s">
        <v>360</v>
      </c>
      <c r="D2673" s="121" t="s">
        <v>18</v>
      </c>
      <c r="E2673" s="121"/>
      <c r="F2673" s="122" t="s">
        <v>19</v>
      </c>
      <c r="G2673" s="114">
        <v>0</v>
      </c>
      <c r="H2673" s="123">
        <v>1</v>
      </c>
      <c r="I2673" s="124">
        <f t="shared" si="131"/>
        <v>0</v>
      </c>
    </row>
    <row r="2674" spans="1:9" x14ac:dyDescent="0.3">
      <c r="A2674" s="109">
        <v>43962</v>
      </c>
      <c r="B2674" s="107" t="s">
        <v>522</v>
      </c>
      <c r="C2674" s="107" t="s">
        <v>360</v>
      </c>
      <c r="D2674" s="125" t="s">
        <v>20</v>
      </c>
      <c r="E2674" s="125"/>
      <c r="F2674" s="124" t="s">
        <v>19</v>
      </c>
      <c r="G2674" s="114">
        <v>0</v>
      </c>
      <c r="H2674" s="126">
        <v>1</v>
      </c>
      <c r="I2674" s="124">
        <f t="shared" si="131"/>
        <v>0</v>
      </c>
    </row>
    <row r="2675" spans="1:9" x14ac:dyDescent="0.3">
      <c r="A2675" s="109">
        <v>43962</v>
      </c>
      <c r="B2675" s="107" t="s">
        <v>522</v>
      </c>
      <c r="C2675" s="107" t="s">
        <v>360</v>
      </c>
      <c r="D2675" s="125" t="s">
        <v>21</v>
      </c>
      <c r="E2675" s="125"/>
      <c r="F2675" s="124" t="s">
        <v>19</v>
      </c>
      <c r="G2675" s="114">
        <v>0</v>
      </c>
      <c r="H2675" s="126">
        <v>1</v>
      </c>
      <c r="I2675" s="124">
        <f t="shared" si="131"/>
        <v>0</v>
      </c>
    </row>
    <row r="2676" spans="1:9" x14ac:dyDescent="0.3">
      <c r="A2676" s="109">
        <v>43962</v>
      </c>
      <c r="B2676" s="107" t="s">
        <v>522</v>
      </c>
      <c r="C2676" s="107" t="s">
        <v>360</v>
      </c>
      <c r="D2676" s="125" t="s">
        <v>22</v>
      </c>
      <c r="E2676" s="125"/>
      <c r="F2676" s="124" t="s">
        <v>19</v>
      </c>
      <c r="G2676" s="114">
        <v>0</v>
      </c>
      <c r="H2676" s="126">
        <v>1</v>
      </c>
      <c r="I2676" s="124">
        <f t="shared" si="131"/>
        <v>0</v>
      </c>
    </row>
    <row r="2677" spans="1:9" x14ac:dyDescent="0.3">
      <c r="A2677" s="109">
        <v>43962</v>
      </c>
      <c r="B2677" s="107" t="s">
        <v>522</v>
      </c>
      <c r="C2677" s="107" t="s">
        <v>360</v>
      </c>
      <c r="D2677" s="125" t="s">
        <v>23</v>
      </c>
      <c r="E2677" s="125"/>
      <c r="F2677" s="124" t="s">
        <v>19</v>
      </c>
      <c r="G2677" s="114">
        <v>0</v>
      </c>
      <c r="H2677" s="126">
        <v>1</v>
      </c>
      <c r="I2677" s="124">
        <f t="shared" si="131"/>
        <v>0</v>
      </c>
    </row>
    <row r="2678" spans="1:9" x14ac:dyDescent="0.3">
      <c r="A2678" s="109">
        <v>43962</v>
      </c>
      <c r="B2678" s="107" t="s">
        <v>522</v>
      </c>
      <c r="C2678" s="107" t="s">
        <v>360</v>
      </c>
      <c r="D2678" s="127" t="s">
        <v>24</v>
      </c>
      <c r="E2678" s="127"/>
      <c r="F2678" s="128" t="s">
        <v>25</v>
      </c>
      <c r="G2678" s="114">
        <v>1</v>
      </c>
      <c r="H2678" s="129">
        <v>30</v>
      </c>
      <c r="I2678" s="128">
        <f t="shared" si="131"/>
        <v>30</v>
      </c>
    </row>
    <row r="2679" spans="1:9" x14ac:dyDescent="0.3">
      <c r="A2679" s="109">
        <v>43962</v>
      </c>
      <c r="B2679" s="107" t="s">
        <v>522</v>
      </c>
      <c r="C2679" s="107" t="s">
        <v>360</v>
      </c>
      <c r="D2679" s="127" t="s">
        <v>26</v>
      </c>
      <c r="E2679" s="127"/>
      <c r="F2679" s="128" t="s">
        <v>25</v>
      </c>
      <c r="G2679" s="114">
        <v>0</v>
      </c>
      <c r="H2679" s="129">
        <v>30</v>
      </c>
      <c r="I2679" s="128">
        <f t="shared" si="131"/>
        <v>0</v>
      </c>
    </row>
    <row r="2680" spans="1:9" x14ac:dyDescent="0.3">
      <c r="A2680" s="109">
        <v>43962</v>
      </c>
      <c r="B2680" s="107" t="s">
        <v>522</v>
      </c>
      <c r="C2680" s="107" t="s">
        <v>360</v>
      </c>
      <c r="D2680" s="127" t="s">
        <v>27</v>
      </c>
      <c r="E2680" s="127"/>
      <c r="F2680" s="128" t="s">
        <v>25</v>
      </c>
      <c r="G2680" s="114">
        <v>1</v>
      </c>
      <c r="H2680" s="129">
        <v>18</v>
      </c>
      <c r="I2680" s="128">
        <f t="shared" si="131"/>
        <v>18</v>
      </c>
    </row>
    <row r="2681" spans="1:9" x14ac:dyDescent="0.3">
      <c r="A2681" s="109">
        <v>43962</v>
      </c>
      <c r="B2681" s="107" t="s">
        <v>522</v>
      </c>
      <c r="C2681" s="107" t="s">
        <v>360</v>
      </c>
      <c r="D2681" s="130" t="s">
        <v>28</v>
      </c>
      <c r="E2681" s="130"/>
      <c r="F2681" s="131" t="s">
        <v>29</v>
      </c>
      <c r="G2681" s="114">
        <v>2</v>
      </c>
      <c r="H2681" s="132">
        <v>100</v>
      </c>
      <c r="I2681" s="131">
        <f t="shared" si="131"/>
        <v>200</v>
      </c>
    </row>
    <row r="2682" spans="1:9" x14ac:dyDescent="0.3">
      <c r="A2682" s="109">
        <v>43962</v>
      </c>
      <c r="B2682" s="107" t="s">
        <v>522</v>
      </c>
      <c r="C2682" s="107" t="s">
        <v>360</v>
      </c>
      <c r="D2682" s="130" t="s">
        <v>30</v>
      </c>
      <c r="E2682" s="130"/>
      <c r="F2682" s="131" t="s">
        <v>29</v>
      </c>
      <c r="G2682" s="114">
        <v>2</v>
      </c>
      <c r="H2682" s="132">
        <v>100</v>
      </c>
      <c r="I2682" s="131">
        <f t="shared" si="131"/>
        <v>200</v>
      </c>
    </row>
    <row r="2683" spans="1:9" x14ac:dyDescent="0.3">
      <c r="A2683" s="109">
        <v>43962</v>
      </c>
      <c r="B2683" s="107" t="s">
        <v>522</v>
      </c>
      <c r="C2683" s="107" t="s">
        <v>360</v>
      </c>
      <c r="D2683" s="130" t="s">
        <v>31</v>
      </c>
      <c r="E2683" s="130"/>
      <c r="F2683" s="131" t="s">
        <v>29</v>
      </c>
      <c r="G2683" s="114">
        <v>2</v>
      </c>
      <c r="H2683" s="132">
        <v>100</v>
      </c>
      <c r="I2683" s="131">
        <f t="shared" si="131"/>
        <v>200</v>
      </c>
    </row>
    <row r="2684" spans="1:9" x14ac:dyDescent="0.3">
      <c r="A2684" s="109">
        <v>43962</v>
      </c>
      <c r="B2684" s="107" t="s">
        <v>522</v>
      </c>
      <c r="C2684" s="107" t="s">
        <v>360</v>
      </c>
      <c r="D2684" s="130" t="s">
        <v>32</v>
      </c>
      <c r="E2684" s="130"/>
      <c r="F2684" s="131" t="s">
        <v>29</v>
      </c>
      <c r="G2684" s="114">
        <v>2</v>
      </c>
      <c r="H2684" s="132">
        <v>100</v>
      </c>
      <c r="I2684" s="131">
        <f t="shared" si="131"/>
        <v>200</v>
      </c>
    </row>
    <row r="2685" spans="1:9" x14ac:dyDescent="0.3">
      <c r="A2685" s="109">
        <v>43962</v>
      </c>
      <c r="B2685" s="107" t="s">
        <v>522</v>
      </c>
      <c r="C2685" s="107" t="s">
        <v>360</v>
      </c>
      <c r="D2685" s="130" t="s">
        <v>33</v>
      </c>
      <c r="E2685" s="130"/>
      <c r="F2685" s="131" t="s">
        <v>29</v>
      </c>
      <c r="G2685" s="114">
        <v>0</v>
      </c>
      <c r="H2685" s="132">
        <v>100</v>
      </c>
      <c r="I2685" s="131">
        <f t="shared" si="131"/>
        <v>0</v>
      </c>
    </row>
    <row r="2686" spans="1:9" x14ac:dyDescent="0.3">
      <c r="A2686" s="109">
        <v>43962</v>
      </c>
      <c r="B2686" s="107" t="s">
        <v>522</v>
      </c>
      <c r="C2686" s="107" t="s">
        <v>360</v>
      </c>
      <c r="D2686" s="130" t="s">
        <v>34</v>
      </c>
      <c r="E2686" s="130"/>
      <c r="F2686" s="131" t="s">
        <v>29</v>
      </c>
      <c r="G2686" s="114">
        <v>0</v>
      </c>
      <c r="H2686" s="132">
        <v>100</v>
      </c>
      <c r="I2686" s="131">
        <f t="shared" si="131"/>
        <v>0</v>
      </c>
    </row>
    <row r="2687" spans="1:9" x14ac:dyDescent="0.3">
      <c r="A2687" s="109">
        <v>43962</v>
      </c>
      <c r="B2687" s="107" t="s">
        <v>522</v>
      </c>
      <c r="C2687" s="107" t="s">
        <v>360</v>
      </c>
      <c r="D2687" s="130" t="s">
        <v>35</v>
      </c>
      <c r="E2687" s="130"/>
      <c r="F2687" s="131" t="s">
        <v>29</v>
      </c>
      <c r="G2687" s="114">
        <v>0</v>
      </c>
      <c r="H2687" s="132">
        <v>100</v>
      </c>
      <c r="I2687" s="131">
        <f t="shared" si="131"/>
        <v>0</v>
      </c>
    </row>
    <row r="2688" spans="1:9" x14ac:dyDescent="0.3">
      <c r="A2688" s="109">
        <v>43962</v>
      </c>
      <c r="B2688" s="107" t="s">
        <v>522</v>
      </c>
      <c r="C2688" s="107" t="s">
        <v>360</v>
      </c>
      <c r="D2688" s="130" t="s">
        <v>36</v>
      </c>
      <c r="E2688" s="130"/>
      <c r="F2688" s="131" t="s">
        <v>29</v>
      </c>
      <c r="G2688" s="114">
        <v>0</v>
      </c>
      <c r="H2688" s="132">
        <v>100</v>
      </c>
      <c r="I2688" s="131">
        <f t="shared" si="131"/>
        <v>0</v>
      </c>
    </row>
    <row r="2689" spans="1:9" x14ac:dyDescent="0.3">
      <c r="A2689" s="109">
        <v>43962</v>
      </c>
      <c r="B2689" s="107" t="s">
        <v>522</v>
      </c>
      <c r="C2689" s="107" t="s">
        <v>360</v>
      </c>
      <c r="D2689" s="130" t="s">
        <v>37</v>
      </c>
      <c r="E2689" s="130"/>
      <c r="F2689" s="131" t="s">
        <v>29</v>
      </c>
      <c r="G2689" s="114">
        <v>2</v>
      </c>
      <c r="H2689" s="132">
        <v>100</v>
      </c>
      <c r="I2689" s="131">
        <f t="shared" si="131"/>
        <v>200</v>
      </c>
    </row>
    <row r="2690" spans="1:9" x14ac:dyDescent="0.3">
      <c r="A2690" s="109">
        <v>43962</v>
      </c>
      <c r="B2690" s="107" t="s">
        <v>522</v>
      </c>
      <c r="C2690" s="107" t="s">
        <v>360</v>
      </c>
      <c r="D2690" s="133" t="s">
        <v>17</v>
      </c>
      <c r="E2690" s="133"/>
      <c r="F2690" s="134" t="s">
        <v>38</v>
      </c>
      <c r="G2690" s="114">
        <v>3</v>
      </c>
      <c r="H2690" s="135">
        <v>24</v>
      </c>
      <c r="I2690" s="134">
        <f t="shared" si="131"/>
        <v>72</v>
      </c>
    </row>
    <row r="2691" spans="1:9" x14ac:dyDescent="0.3">
      <c r="A2691" s="109">
        <v>43962</v>
      </c>
      <c r="B2691" s="107" t="s">
        <v>522</v>
      </c>
      <c r="C2691" s="107" t="s">
        <v>360</v>
      </c>
      <c r="D2691" s="7" t="s">
        <v>39</v>
      </c>
      <c r="E2691" s="7"/>
      <c r="F2691" s="8" t="s">
        <v>11</v>
      </c>
      <c r="G2691" s="114"/>
      <c r="H2691" s="113"/>
      <c r="I2691" s="8"/>
    </row>
    <row r="2692" spans="1:9" x14ac:dyDescent="0.3">
      <c r="A2692" s="109">
        <v>43962</v>
      </c>
      <c r="B2692" s="107" t="s">
        <v>522</v>
      </c>
      <c r="C2692" s="107" t="s">
        <v>360</v>
      </c>
      <c r="D2692" s="7" t="s">
        <v>40</v>
      </c>
      <c r="E2692" s="7"/>
      <c r="F2692" s="8" t="s">
        <v>11</v>
      </c>
      <c r="G2692" s="114"/>
      <c r="H2692" s="113"/>
      <c r="I2692" s="8"/>
    </row>
    <row r="2693" spans="1:9" x14ac:dyDescent="0.3">
      <c r="A2693" s="109">
        <v>43962</v>
      </c>
      <c r="B2693" s="107" t="s">
        <v>522</v>
      </c>
      <c r="C2693" s="107" t="s">
        <v>360</v>
      </c>
      <c r="D2693" s="7" t="s">
        <v>41</v>
      </c>
      <c r="E2693" s="7"/>
      <c r="F2693" s="8" t="s">
        <v>41</v>
      </c>
      <c r="G2693" s="114"/>
      <c r="H2693" s="113"/>
      <c r="I2693" s="8"/>
    </row>
    <row r="2694" spans="1:9" x14ac:dyDescent="0.3">
      <c r="A2694" s="109">
        <v>43962</v>
      </c>
      <c r="B2694" s="107" t="s">
        <v>522</v>
      </c>
      <c r="C2694" s="107" t="s">
        <v>360</v>
      </c>
      <c r="D2694" s="7" t="s">
        <v>42</v>
      </c>
      <c r="E2694" s="7"/>
      <c r="F2694" s="8" t="s">
        <v>19</v>
      </c>
      <c r="G2694" s="114"/>
      <c r="H2694" s="113"/>
      <c r="I2694" s="8"/>
    </row>
    <row r="2695" spans="1:9" x14ac:dyDescent="0.3">
      <c r="A2695" s="109">
        <v>43962</v>
      </c>
      <c r="B2695" s="107" t="s">
        <v>522</v>
      </c>
      <c r="C2695" s="107" t="s">
        <v>360</v>
      </c>
      <c r="D2695" s="7" t="s">
        <v>43</v>
      </c>
      <c r="E2695" s="7"/>
      <c r="F2695" s="8" t="s">
        <v>19</v>
      </c>
      <c r="G2695" s="114">
        <v>0</v>
      </c>
      <c r="H2695" s="113">
        <v>24</v>
      </c>
      <c r="I2695" s="8">
        <f t="shared" ref="I2695" si="132">G2695*H2695</f>
        <v>0</v>
      </c>
    </row>
    <row r="2696" spans="1:9" x14ac:dyDescent="0.3">
      <c r="A2696" s="109">
        <v>43962</v>
      </c>
      <c r="B2696" s="107" t="s">
        <v>522</v>
      </c>
      <c r="C2696" s="107" t="s">
        <v>360</v>
      </c>
      <c r="D2696" s="7"/>
      <c r="E2696" s="7"/>
      <c r="F2696" s="8"/>
      <c r="G2696" s="114"/>
      <c r="H2696" s="113"/>
      <c r="I2696" s="8"/>
    </row>
    <row r="2697" spans="1:9" x14ac:dyDescent="0.3">
      <c r="A2697" s="109">
        <v>43962</v>
      </c>
      <c r="B2697" s="107" t="s">
        <v>522</v>
      </c>
      <c r="C2697" s="107" t="s">
        <v>360</v>
      </c>
      <c r="D2697" s="7"/>
      <c r="E2697" s="7"/>
      <c r="F2697" s="8"/>
      <c r="G2697" s="114"/>
      <c r="H2697" s="113"/>
      <c r="I2697" s="8"/>
    </row>
    <row r="2698" spans="1:9" x14ac:dyDescent="0.3">
      <c r="A2698" s="109">
        <v>43962</v>
      </c>
      <c r="B2698" s="107" t="s">
        <v>522</v>
      </c>
      <c r="C2698" s="107" t="s">
        <v>360</v>
      </c>
      <c r="D2698" s="7"/>
      <c r="E2698" s="7"/>
      <c r="F2698" s="8"/>
      <c r="G2698" s="114"/>
      <c r="H2698" s="113"/>
      <c r="I2698" s="8"/>
    </row>
    <row r="2699" spans="1:9" x14ac:dyDescent="0.3">
      <c r="A2699" s="109">
        <v>43962</v>
      </c>
      <c r="B2699" s="107" t="s">
        <v>522</v>
      </c>
      <c r="C2699" s="107" t="s">
        <v>360</v>
      </c>
      <c r="D2699" s="7"/>
      <c r="E2699" s="7"/>
      <c r="F2699" s="8"/>
      <c r="G2699" s="114"/>
      <c r="H2699" s="113"/>
      <c r="I2699" s="8"/>
    </row>
    <row r="2700" spans="1:9" x14ac:dyDescent="0.3">
      <c r="A2700" s="109">
        <v>43962</v>
      </c>
      <c r="B2700" s="107" t="s">
        <v>522</v>
      </c>
      <c r="C2700" s="107" t="s">
        <v>360</v>
      </c>
      <c r="D2700" s="7"/>
      <c r="E2700" s="7"/>
      <c r="F2700" s="8"/>
      <c r="G2700" s="114"/>
      <c r="H2700" s="113"/>
      <c r="I2700" s="8"/>
    </row>
    <row r="2701" spans="1:9" x14ac:dyDescent="0.3">
      <c r="A2701" s="109">
        <v>43962</v>
      </c>
      <c r="B2701" s="107" t="s">
        <v>522</v>
      </c>
      <c r="C2701" s="107" t="s">
        <v>360</v>
      </c>
      <c r="D2701" s="7"/>
      <c r="E2701" s="7"/>
      <c r="F2701" s="8"/>
      <c r="G2701" s="114"/>
      <c r="H2701" s="113"/>
      <c r="I2701" s="8"/>
    </row>
    <row r="2702" spans="1:9" x14ac:dyDescent="0.3">
      <c r="A2702" s="109">
        <v>43962</v>
      </c>
      <c r="B2702" s="107" t="s">
        <v>522</v>
      </c>
      <c r="C2702" s="107" t="s">
        <v>360</v>
      </c>
      <c r="D2702" s="8"/>
      <c r="E2702" s="8"/>
      <c r="F2702" s="8"/>
      <c r="G2702" s="114"/>
      <c r="H2702" s="113"/>
      <c r="I2702" s="8"/>
    </row>
    <row r="2703" spans="1:9" x14ac:dyDescent="0.3">
      <c r="A2703" s="105"/>
      <c r="B2703" s="108"/>
      <c r="C2703" s="108"/>
      <c r="D2703" s="14"/>
      <c r="E2703" s="14"/>
      <c r="F2703" s="15"/>
      <c r="G2703" s="115"/>
      <c r="H2703" s="116"/>
      <c r="I2703" s="15"/>
    </row>
    <row r="2704" spans="1:9" x14ac:dyDescent="0.3">
      <c r="A2704" s="109">
        <v>43959</v>
      </c>
      <c r="B2704" s="107" t="s">
        <v>523</v>
      </c>
      <c r="C2704" s="107" t="s">
        <v>360</v>
      </c>
      <c r="D2704" s="8" t="s">
        <v>10</v>
      </c>
      <c r="E2704" s="8"/>
      <c r="F2704" s="8" t="s">
        <v>368</v>
      </c>
      <c r="G2704" s="114">
        <v>4</v>
      </c>
      <c r="H2704" s="113">
        <v>50</v>
      </c>
      <c r="I2704" s="8">
        <f>G2704*H2704</f>
        <v>200</v>
      </c>
    </row>
    <row r="2705" spans="1:9" x14ac:dyDescent="0.3">
      <c r="A2705" s="109">
        <v>43959</v>
      </c>
      <c r="B2705" s="107" t="s">
        <v>523</v>
      </c>
      <c r="C2705" s="107" t="s">
        <v>360</v>
      </c>
      <c r="D2705" s="118" t="s">
        <v>12</v>
      </c>
      <c r="E2705" s="118"/>
      <c r="F2705" s="119" t="s">
        <v>11</v>
      </c>
      <c r="G2705" s="114">
        <v>1</v>
      </c>
      <c r="H2705" s="120">
        <v>30</v>
      </c>
      <c r="I2705" s="119">
        <f t="shared" ref="I2705:I2727" si="133">G2705*H2705</f>
        <v>30</v>
      </c>
    </row>
    <row r="2706" spans="1:9" x14ac:dyDescent="0.3">
      <c r="A2706" s="109">
        <v>43959</v>
      </c>
      <c r="B2706" s="107" t="s">
        <v>523</v>
      </c>
      <c r="C2706" s="107" t="s">
        <v>360</v>
      </c>
      <c r="D2706" s="118" t="s">
        <v>13</v>
      </c>
      <c r="E2706" s="118"/>
      <c r="F2706" s="119" t="s">
        <v>11</v>
      </c>
      <c r="G2706" s="114">
        <v>1</v>
      </c>
      <c r="H2706" s="120">
        <v>20</v>
      </c>
      <c r="I2706" s="119">
        <f t="shared" si="133"/>
        <v>20</v>
      </c>
    </row>
    <row r="2707" spans="1:9" x14ac:dyDescent="0.3">
      <c r="A2707" s="109">
        <v>43959</v>
      </c>
      <c r="B2707" s="107" t="s">
        <v>523</v>
      </c>
      <c r="C2707" s="107" t="s">
        <v>360</v>
      </c>
      <c r="D2707" s="118" t="s">
        <v>15</v>
      </c>
      <c r="E2707" s="118"/>
      <c r="F2707" s="119" t="s">
        <v>11</v>
      </c>
      <c r="G2707" s="114">
        <v>0</v>
      </c>
      <c r="H2707" s="120">
        <v>20</v>
      </c>
      <c r="I2707" s="119">
        <f t="shared" si="133"/>
        <v>0</v>
      </c>
    </row>
    <row r="2708" spans="1:9" x14ac:dyDescent="0.3">
      <c r="A2708" s="109">
        <v>43959</v>
      </c>
      <c r="B2708" s="107" t="s">
        <v>523</v>
      </c>
      <c r="C2708" s="107" t="s">
        <v>360</v>
      </c>
      <c r="D2708" s="118" t="s">
        <v>14</v>
      </c>
      <c r="E2708" s="118"/>
      <c r="F2708" s="119" t="s">
        <v>11</v>
      </c>
      <c r="G2708" s="114">
        <v>0</v>
      </c>
      <c r="H2708" s="120">
        <v>20</v>
      </c>
      <c r="I2708" s="119">
        <f t="shared" si="133"/>
        <v>0</v>
      </c>
    </row>
    <row r="2709" spans="1:9" x14ac:dyDescent="0.3">
      <c r="A2709" s="109">
        <v>43959</v>
      </c>
      <c r="B2709" s="107" t="s">
        <v>523</v>
      </c>
      <c r="C2709" s="107" t="s">
        <v>360</v>
      </c>
      <c r="D2709" s="118" t="s">
        <v>16</v>
      </c>
      <c r="E2709" s="118"/>
      <c r="F2709" s="119" t="s">
        <v>11</v>
      </c>
      <c r="G2709" s="114">
        <v>0</v>
      </c>
      <c r="H2709" s="120">
        <v>20</v>
      </c>
      <c r="I2709" s="119">
        <f t="shared" si="133"/>
        <v>0</v>
      </c>
    </row>
    <row r="2710" spans="1:9" x14ac:dyDescent="0.3">
      <c r="A2710" s="109">
        <v>43959</v>
      </c>
      <c r="B2710" s="107" t="s">
        <v>523</v>
      </c>
      <c r="C2710" s="107" t="s">
        <v>360</v>
      </c>
      <c r="D2710" s="121" t="s">
        <v>18</v>
      </c>
      <c r="E2710" s="121"/>
      <c r="F2710" s="122" t="s">
        <v>19</v>
      </c>
      <c r="G2710" s="114">
        <v>0</v>
      </c>
      <c r="H2710" s="123">
        <v>1</v>
      </c>
      <c r="I2710" s="124">
        <f t="shared" si="133"/>
        <v>0</v>
      </c>
    </row>
    <row r="2711" spans="1:9" x14ac:dyDescent="0.3">
      <c r="A2711" s="109">
        <v>43959</v>
      </c>
      <c r="B2711" s="107" t="s">
        <v>523</v>
      </c>
      <c r="C2711" s="107" t="s">
        <v>360</v>
      </c>
      <c r="D2711" s="125" t="s">
        <v>20</v>
      </c>
      <c r="E2711" s="125"/>
      <c r="F2711" s="124" t="s">
        <v>19</v>
      </c>
      <c r="G2711" s="114">
        <v>0</v>
      </c>
      <c r="H2711" s="126">
        <v>1</v>
      </c>
      <c r="I2711" s="124">
        <f t="shared" si="133"/>
        <v>0</v>
      </c>
    </row>
    <row r="2712" spans="1:9" x14ac:dyDescent="0.3">
      <c r="A2712" s="109">
        <v>43959</v>
      </c>
      <c r="B2712" s="107" t="s">
        <v>523</v>
      </c>
      <c r="C2712" s="107" t="s">
        <v>360</v>
      </c>
      <c r="D2712" s="125" t="s">
        <v>21</v>
      </c>
      <c r="E2712" s="125"/>
      <c r="F2712" s="124" t="s">
        <v>19</v>
      </c>
      <c r="G2712" s="114">
        <v>0</v>
      </c>
      <c r="H2712" s="126">
        <v>1</v>
      </c>
      <c r="I2712" s="124">
        <f t="shared" si="133"/>
        <v>0</v>
      </c>
    </row>
    <row r="2713" spans="1:9" x14ac:dyDescent="0.3">
      <c r="A2713" s="109">
        <v>43959</v>
      </c>
      <c r="B2713" s="107" t="s">
        <v>523</v>
      </c>
      <c r="C2713" s="107" t="s">
        <v>360</v>
      </c>
      <c r="D2713" s="125" t="s">
        <v>22</v>
      </c>
      <c r="E2713" s="125"/>
      <c r="F2713" s="124" t="s">
        <v>19</v>
      </c>
      <c r="G2713" s="114">
        <v>10</v>
      </c>
      <c r="H2713" s="126">
        <v>1</v>
      </c>
      <c r="I2713" s="124">
        <f t="shared" si="133"/>
        <v>10</v>
      </c>
    </row>
    <row r="2714" spans="1:9" x14ac:dyDescent="0.3">
      <c r="A2714" s="109">
        <v>43959</v>
      </c>
      <c r="B2714" s="107" t="s">
        <v>523</v>
      </c>
      <c r="C2714" s="107" t="s">
        <v>360</v>
      </c>
      <c r="D2714" s="125" t="s">
        <v>23</v>
      </c>
      <c r="E2714" s="125"/>
      <c r="F2714" s="124" t="s">
        <v>19</v>
      </c>
      <c r="G2714" s="114">
        <v>0</v>
      </c>
      <c r="H2714" s="126">
        <v>1</v>
      </c>
      <c r="I2714" s="124">
        <f t="shared" si="133"/>
        <v>0</v>
      </c>
    </row>
    <row r="2715" spans="1:9" x14ac:dyDescent="0.3">
      <c r="A2715" s="109">
        <v>43959</v>
      </c>
      <c r="B2715" s="107" t="s">
        <v>523</v>
      </c>
      <c r="C2715" s="107" t="s">
        <v>360</v>
      </c>
      <c r="D2715" s="127" t="s">
        <v>24</v>
      </c>
      <c r="E2715" s="127"/>
      <c r="F2715" s="128" t="s">
        <v>25</v>
      </c>
      <c r="G2715" s="114">
        <v>0</v>
      </c>
      <c r="H2715" s="129">
        <v>30</v>
      </c>
      <c r="I2715" s="128">
        <f t="shared" si="133"/>
        <v>0</v>
      </c>
    </row>
    <row r="2716" spans="1:9" x14ac:dyDescent="0.3">
      <c r="A2716" s="109">
        <v>43959</v>
      </c>
      <c r="B2716" s="107" t="s">
        <v>523</v>
      </c>
      <c r="C2716" s="107" t="s">
        <v>360</v>
      </c>
      <c r="D2716" s="127" t="s">
        <v>26</v>
      </c>
      <c r="E2716" s="127"/>
      <c r="F2716" s="128" t="s">
        <v>25</v>
      </c>
      <c r="G2716" s="114">
        <v>0</v>
      </c>
      <c r="H2716" s="129">
        <v>30</v>
      </c>
      <c r="I2716" s="128">
        <f t="shared" si="133"/>
        <v>0</v>
      </c>
    </row>
    <row r="2717" spans="1:9" x14ac:dyDescent="0.3">
      <c r="A2717" s="109">
        <v>43959</v>
      </c>
      <c r="B2717" s="107" t="s">
        <v>523</v>
      </c>
      <c r="C2717" s="107" t="s">
        <v>360</v>
      </c>
      <c r="D2717" s="127" t="s">
        <v>27</v>
      </c>
      <c r="E2717" s="127"/>
      <c r="F2717" s="128" t="s">
        <v>25</v>
      </c>
      <c r="G2717" s="114">
        <v>0</v>
      </c>
      <c r="H2717" s="129">
        <v>18</v>
      </c>
      <c r="I2717" s="128">
        <f t="shared" si="133"/>
        <v>0</v>
      </c>
    </row>
    <row r="2718" spans="1:9" x14ac:dyDescent="0.3">
      <c r="A2718" s="109">
        <v>43959</v>
      </c>
      <c r="B2718" s="107" t="s">
        <v>523</v>
      </c>
      <c r="C2718" s="107" t="s">
        <v>360</v>
      </c>
      <c r="D2718" s="130" t="s">
        <v>28</v>
      </c>
      <c r="E2718" s="130"/>
      <c r="F2718" s="131" t="s">
        <v>29</v>
      </c>
      <c r="G2718" s="114">
        <v>4</v>
      </c>
      <c r="H2718" s="132">
        <v>100</v>
      </c>
      <c r="I2718" s="131">
        <f t="shared" si="133"/>
        <v>400</v>
      </c>
    </row>
    <row r="2719" spans="1:9" x14ac:dyDescent="0.3">
      <c r="A2719" s="109">
        <v>43959</v>
      </c>
      <c r="B2719" s="107" t="s">
        <v>523</v>
      </c>
      <c r="C2719" s="107" t="s">
        <v>360</v>
      </c>
      <c r="D2719" s="130" t="s">
        <v>30</v>
      </c>
      <c r="E2719" s="130"/>
      <c r="F2719" s="131" t="s">
        <v>29</v>
      </c>
      <c r="G2719" s="114">
        <v>1</v>
      </c>
      <c r="H2719" s="132">
        <v>100</v>
      </c>
      <c r="I2719" s="131">
        <f t="shared" si="133"/>
        <v>100</v>
      </c>
    </row>
    <row r="2720" spans="1:9" x14ac:dyDescent="0.3">
      <c r="A2720" s="109">
        <v>43959</v>
      </c>
      <c r="B2720" s="107" t="s">
        <v>523</v>
      </c>
      <c r="C2720" s="107" t="s">
        <v>360</v>
      </c>
      <c r="D2720" s="130" t="s">
        <v>31</v>
      </c>
      <c r="E2720" s="130"/>
      <c r="F2720" s="131" t="s">
        <v>29</v>
      </c>
      <c r="G2720" s="114">
        <v>0</v>
      </c>
      <c r="H2720" s="132">
        <v>100</v>
      </c>
      <c r="I2720" s="131">
        <f t="shared" si="133"/>
        <v>0</v>
      </c>
    </row>
    <row r="2721" spans="1:9" x14ac:dyDescent="0.3">
      <c r="A2721" s="109">
        <v>43959</v>
      </c>
      <c r="B2721" s="107" t="s">
        <v>523</v>
      </c>
      <c r="C2721" s="107" t="s">
        <v>360</v>
      </c>
      <c r="D2721" s="130" t="s">
        <v>32</v>
      </c>
      <c r="E2721" s="130"/>
      <c r="F2721" s="131" t="s">
        <v>29</v>
      </c>
      <c r="G2721" s="114">
        <v>0</v>
      </c>
      <c r="H2721" s="132">
        <v>100</v>
      </c>
      <c r="I2721" s="131">
        <f t="shared" si="133"/>
        <v>0</v>
      </c>
    </row>
    <row r="2722" spans="1:9" x14ac:dyDescent="0.3">
      <c r="A2722" s="109">
        <v>43959</v>
      </c>
      <c r="B2722" s="107" t="s">
        <v>523</v>
      </c>
      <c r="C2722" s="107" t="s">
        <v>360</v>
      </c>
      <c r="D2722" s="130" t="s">
        <v>33</v>
      </c>
      <c r="E2722" s="130"/>
      <c r="F2722" s="131" t="s">
        <v>29</v>
      </c>
      <c r="G2722" s="114">
        <v>0</v>
      </c>
      <c r="H2722" s="132">
        <v>100</v>
      </c>
      <c r="I2722" s="131">
        <f t="shared" si="133"/>
        <v>0</v>
      </c>
    </row>
    <row r="2723" spans="1:9" x14ac:dyDescent="0.3">
      <c r="A2723" s="109">
        <v>43959</v>
      </c>
      <c r="B2723" s="107" t="s">
        <v>523</v>
      </c>
      <c r="C2723" s="107" t="s">
        <v>360</v>
      </c>
      <c r="D2723" s="130" t="s">
        <v>34</v>
      </c>
      <c r="E2723" s="130"/>
      <c r="F2723" s="131" t="s">
        <v>29</v>
      </c>
      <c r="G2723" s="114">
        <v>0</v>
      </c>
      <c r="H2723" s="132">
        <v>100</v>
      </c>
      <c r="I2723" s="131">
        <f t="shared" si="133"/>
        <v>0</v>
      </c>
    </row>
    <row r="2724" spans="1:9" x14ac:dyDescent="0.3">
      <c r="A2724" s="109">
        <v>43959</v>
      </c>
      <c r="B2724" s="107" t="s">
        <v>523</v>
      </c>
      <c r="C2724" s="107" t="s">
        <v>360</v>
      </c>
      <c r="D2724" s="130" t="s">
        <v>35</v>
      </c>
      <c r="E2724" s="130"/>
      <c r="F2724" s="131" t="s">
        <v>29</v>
      </c>
      <c r="G2724" s="114">
        <v>0</v>
      </c>
      <c r="H2724" s="132">
        <v>100</v>
      </c>
      <c r="I2724" s="131">
        <f t="shared" si="133"/>
        <v>0</v>
      </c>
    </row>
    <row r="2725" spans="1:9" x14ac:dyDescent="0.3">
      <c r="A2725" s="109">
        <v>43959</v>
      </c>
      <c r="B2725" s="107" t="s">
        <v>523</v>
      </c>
      <c r="C2725" s="107" t="s">
        <v>360</v>
      </c>
      <c r="D2725" s="130" t="s">
        <v>36</v>
      </c>
      <c r="E2725" s="130"/>
      <c r="F2725" s="131" t="s">
        <v>29</v>
      </c>
      <c r="G2725" s="114">
        <v>0</v>
      </c>
      <c r="H2725" s="132">
        <v>100</v>
      </c>
      <c r="I2725" s="131">
        <f t="shared" si="133"/>
        <v>0</v>
      </c>
    </row>
    <row r="2726" spans="1:9" x14ac:dyDescent="0.3">
      <c r="A2726" s="109">
        <v>43959</v>
      </c>
      <c r="B2726" s="107" t="s">
        <v>523</v>
      </c>
      <c r="C2726" s="107" t="s">
        <v>360</v>
      </c>
      <c r="D2726" s="130" t="s">
        <v>37</v>
      </c>
      <c r="E2726" s="130"/>
      <c r="F2726" s="131" t="s">
        <v>29</v>
      </c>
      <c r="G2726" s="114">
        <v>0</v>
      </c>
      <c r="H2726" s="132">
        <v>100</v>
      </c>
      <c r="I2726" s="131">
        <f t="shared" si="133"/>
        <v>0</v>
      </c>
    </row>
    <row r="2727" spans="1:9" x14ac:dyDescent="0.3">
      <c r="A2727" s="109">
        <v>43959</v>
      </c>
      <c r="B2727" s="107" t="s">
        <v>523</v>
      </c>
      <c r="C2727" s="107" t="s">
        <v>360</v>
      </c>
      <c r="D2727" s="133" t="s">
        <v>17</v>
      </c>
      <c r="E2727" s="133"/>
      <c r="F2727" s="134" t="s">
        <v>38</v>
      </c>
      <c r="G2727" s="114">
        <v>1</v>
      </c>
      <c r="H2727" s="135">
        <v>24</v>
      </c>
      <c r="I2727" s="134">
        <f t="shared" si="133"/>
        <v>24</v>
      </c>
    </row>
    <row r="2728" spans="1:9" x14ac:dyDescent="0.3">
      <c r="A2728" s="109">
        <v>43959</v>
      </c>
      <c r="B2728" s="107" t="s">
        <v>523</v>
      </c>
      <c r="C2728" s="107" t="s">
        <v>360</v>
      </c>
      <c r="D2728" s="7" t="s">
        <v>39</v>
      </c>
      <c r="E2728" s="7"/>
      <c r="F2728" s="8" t="s">
        <v>11</v>
      </c>
      <c r="G2728" s="114"/>
      <c r="H2728" s="113"/>
      <c r="I2728" s="8"/>
    </row>
    <row r="2729" spans="1:9" x14ac:dyDescent="0.3">
      <c r="A2729" s="109">
        <v>43959</v>
      </c>
      <c r="B2729" s="107" t="s">
        <v>523</v>
      </c>
      <c r="C2729" s="107" t="s">
        <v>360</v>
      </c>
      <c r="D2729" s="7" t="s">
        <v>40</v>
      </c>
      <c r="E2729" s="7"/>
      <c r="F2729" s="8" t="s">
        <v>11</v>
      </c>
      <c r="G2729" s="114"/>
      <c r="H2729" s="113"/>
      <c r="I2729" s="8"/>
    </row>
    <row r="2730" spans="1:9" x14ac:dyDescent="0.3">
      <c r="A2730" s="109">
        <v>43959</v>
      </c>
      <c r="B2730" s="107" t="s">
        <v>523</v>
      </c>
      <c r="C2730" s="107" t="s">
        <v>360</v>
      </c>
      <c r="D2730" s="7" t="s">
        <v>41</v>
      </c>
      <c r="E2730" s="7"/>
      <c r="F2730" s="8" t="s">
        <v>41</v>
      </c>
      <c r="G2730" s="114"/>
      <c r="H2730" s="113"/>
      <c r="I2730" s="8"/>
    </row>
    <row r="2731" spans="1:9" x14ac:dyDescent="0.3">
      <c r="A2731" s="109">
        <v>43959</v>
      </c>
      <c r="B2731" s="107" t="s">
        <v>523</v>
      </c>
      <c r="C2731" s="107" t="s">
        <v>360</v>
      </c>
      <c r="D2731" s="7" t="s">
        <v>42</v>
      </c>
      <c r="E2731" s="7"/>
      <c r="F2731" s="8" t="s">
        <v>19</v>
      </c>
      <c r="G2731" s="114"/>
      <c r="H2731" s="113"/>
      <c r="I2731" s="8"/>
    </row>
    <row r="2732" spans="1:9" x14ac:dyDescent="0.3">
      <c r="A2732" s="109">
        <v>43959</v>
      </c>
      <c r="B2732" s="107" t="s">
        <v>523</v>
      </c>
      <c r="C2732" s="107" t="s">
        <v>360</v>
      </c>
      <c r="D2732" s="7" t="s">
        <v>43</v>
      </c>
      <c r="E2732" s="7"/>
      <c r="F2732" s="8" t="s">
        <v>19</v>
      </c>
      <c r="G2732" s="114">
        <v>0</v>
      </c>
      <c r="H2732" s="113">
        <v>24</v>
      </c>
      <c r="I2732" s="8">
        <f t="shared" ref="I2732" si="134">G2732*H2732</f>
        <v>0</v>
      </c>
    </row>
    <row r="2733" spans="1:9" x14ac:dyDescent="0.3">
      <c r="A2733" s="109">
        <v>43959</v>
      </c>
      <c r="B2733" s="107" t="s">
        <v>523</v>
      </c>
      <c r="C2733" s="107" t="s">
        <v>360</v>
      </c>
      <c r="D2733" s="7"/>
      <c r="E2733" s="7"/>
      <c r="F2733" s="8"/>
      <c r="G2733" s="114"/>
      <c r="H2733" s="113"/>
      <c r="I2733" s="8"/>
    </row>
    <row r="2734" spans="1:9" x14ac:dyDescent="0.3">
      <c r="A2734" s="109">
        <v>43959</v>
      </c>
      <c r="B2734" s="107" t="s">
        <v>523</v>
      </c>
      <c r="C2734" s="107" t="s">
        <v>360</v>
      </c>
      <c r="D2734" s="7"/>
      <c r="E2734" s="7"/>
      <c r="F2734" s="8"/>
      <c r="G2734" s="114"/>
      <c r="H2734" s="113"/>
      <c r="I2734" s="8"/>
    </row>
    <row r="2735" spans="1:9" x14ac:dyDescent="0.3">
      <c r="A2735" s="109">
        <v>43959</v>
      </c>
      <c r="B2735" s="107" t="s">
        <v>523</v>
      </c>
      <c r="C2735" s="107" t="s">
        <v>360</v>
      </c>
      <c r="D2735" s="7"/>
      <c r="E2735" s="7"/>
      <c r="F2735" s="8"/>
      <c r="G2735" s="114"/>
      <c r="H2735" s="113"/>
      <c r="I2735" s="8"/>
    </row>
    <row r="2736" spans="1:9" x14ac:dyDescent="0.3">
      <c r="A2736" s="109">
        <v>43959</v>
      </c>
      <c r="B2736" s="107" t="s">
        <v>523</v>
      </c>
      <c r="C2736" s="107" t="s">
        <v>360</v>
      </c>
      <c r="D2736" s="7"/>
      <c r="E2736" s="7"/>
      <c r="F2736" s="8"/>
      <c r="G2736" s="114"/>
      <c r="H2736" s="113"/>
      <c r="I2736" s="8"/>
    </row>
    <row r="2737" spans="1:9" x14ac:dyDescent="0.3">
      <c r="A2737" s="109">
        <v>43959</v>
      </c>
      <c r="B2737" s="107" t="s">
        <v>523</v>
      </c>
      <c r="C2737" s="107" t="s">
        <v>360</v>
      </c>
      <c r="D2737" s="7"/>
      <c r="E2737" s="7"/>
      <c r="F2737" s="8"/>
      <c r="G2737" s="114"/>
      <c r="H2737" s="113"/>
      <c r="I2737" s="8"/>
    </row>
    <row r="2738" spans="1:9" x14ac:dyDescent="0.3">
      <c r="A2738" s="109">
        <v>43959</v>
      </c>
      <c r="B2738" s="107" t="s">
        <v>523</v>
      </c>
      <c r="C2738" s="107" t="s">
        <v>360</v>
      </c>
      <c r="D2738" s="7"/>
      <c r="E2738" s="7"/>
      <c r="F2738" s="8"/>
      <c r="G2738" s="114"/>
      <c r="H2738" s="113"/>
      <c r="I2738" s="8"/>
    </row>
    <row r="2739" spans="1:9" x14ac:dyDescent="0.3">
      <c r="A2739" s="109">
        <v>43959</v>
      </c>
      <c r="B2739" s="107" t="s">
        <v>523</v>
      </c>
      <c r="C2739" s="107" t="s">
        <v>360</v>
      </c>
      <c r="D2739" s="8"/>
      <c r="E2739" s="8"/>
      <c r="F2739" s="8"/>
      <c r="G2739" s="114"/>
      <c r="H2739" s="113"/>
      <c r="I2739" s="8"/>
    </row>
    <row r="2740" spans="1:9" x14ac:dyDescent="0.3">
      <c r="A2740" s="105"/>
      <c r="B2740" s="108"/>
      <c r="C2740" s="108"/>
      <c r="D2740" s="14"/>
      <c r="E2740" s="14"/>
      <c r="F2740" s="15"/>
      <c r="G2740" s="115"/>
      <c r="H2740" s="116"/>
      <c r="I2740" s="15"/>
    </row>
    <row r="2741" spans="1:9" x14ac:dyDescent="0.3">
      <c r="A2741" s="109">
        <v>43959</v>
      </c>
      <c r="B2741" s="107" t="s">
        <v>529</v>
      </c>
      <c r="C2741" s="107" t="s">
        <v>360</v>
      </c>
      <c r="D2741" s="8" t="s">
        <v>10</v>
      </c>
      <c r="E2741" s="8"/>
      <c r="F2741" s="8" t="s">
        <v>368</v>
      </c>
      <c r="G2741" s="114">
        <v>0</v>
      </c>
      <c r="H2741" s="113">
        <v>50</v>
      </c>
      <c r="I2741" s="8">
        <f>G2741*H2741</f>
        <v>0</v>
      </c>
    </row>
    <row r="2742" spans="1:9" x14ac:dyDescent="0.3">
      <c r="A2742" s="109">
        <v>43959</v>
      </c>
      <c r="B2742" s="107" t="s">
        <v>529</v>
      </c>
      <c r="C2742" s="107" t="s">
        <v>360</v>
      </c>
      <c r="D2742" s="118" t="s">
        <v>12</v>
      </c>
      <c r="E2742" s="118"/>
      <c r="F2742" s="119" t="s">
        <v>11</v>
      </c>
      <c r="G2742" s="114">
        <v>0</v>
      </c>
      <c r="H2742" s="120">
        <v>30</v>
      </c>
      <c r="I2742" s="119">
        <f t="shared" ref="I2742:I2764" si="135">G2742*H2742</f>
        <v>0</v>
      </c>
    </row>
    <row r="2743" spans="1:9" x14ac:dyDescent="0.3">
      <c r="A2743" s="109">
        <v>43959</v>
      </c>
      <c r="B2743" s="107" t="s">
        <v>529</v>
      </c>
      <c r="C2743" s="107" t="s">
        <v>360</v>
      </c>
      <c r="D2743" s="118" t="s">
        <v>13</v>
      </c>
      <c r="E2743" s="118"/>
      <c r="F2743" s="119" t="s">
        <v>11</v>
      </c>
      <c r="G2743" s="114">
        <v>0</v>
      </c>
      <c r="H2743" s="120">
        <v>20</v>
      </c>
      <c r="I2743" s="119">
        <f t="shared" si="135"/>
        <v>0</v>
      </c>
    </row>
    <row r="2744" spans="1:9" x14ac:dyDescent="0.3">
      <c r="A2744" s="109">
        <v>43959</v>
      </c>
      <c r="B2744" s="107" t="s">
        <v>529</v>
      </c>
      <c r="C2744" s="107" t="s">
        <v>360</v>
      </c>
      <c r="D2744" s="118" t="s">
        <v>15</v>
      </c>
      <c r="E2744" s="118"/>
      <c r="F2744" s="119" t="s">
        <v>11</v>
      </c>
      <c r="G2744" s="114">
        <v>0</v>
      </c>
      <c r="H2744" s="120">
        <v>20</v>
      </c>
      <c r="I2744" s="119">
        <f t="shared" si="135"/>
        <v>0</v>
      </c>
    </row>
    <row r="2745" spans="1:9" x14ac:dyDescent="0.3">
      <c r="A2745" s="109">
        <v>43959</v>
      </c>
      <c r="B2745" s="107" t="s">
        <v>529</v>
      </c>
      <c r="C2745" s="107" t="s">
        <v>360</v>
      </c>
      <c r="D2745" s="118" t="s">
        <v>14</v>
      </c>
      <c r="E2745" s="118"/>
      <c r="F2745" s="119" t="s">
        <v>11</v>
      </c>
      <c r="G2745" s="114">
        <v>0</v>
      </c>
      <c r="H2745" s="120">
        <v>20</v>
      </c>
      <c r="I2745" s="119">
        <f t="shared" si="135"/>
        <v>0</v>
      </c>
    </row>
    <row r="2746" spans="1:9" x14ac:dyDescent="0.3">
      <c r="A2746" s="109">
        <v>43959</v>
      </c>
      <c r="B2746" s="107" t="s">
        <v>529</v>
      </c>
      <c r="C2746" s="107" t="s">
        <v>360</v>
      </c>
      <c r="D2746" s="118" t="s">
        <v>16</v>
      </c>
      <c r="E2746" s="118"/>
      <c r="F2746" s="119" t="s">
        <v>11</v>
      </c>
      <c r="G2746" s="114">
        <v>0</v>
      </c>
      <c r="H2746" s="120">
        <v>20</v>
      </c>
      <c r="I2746" s="119">
        <f t="shared" si="135"/>
        <v>0</v>
      </c>
    </row>
    <row r="2747" spans="1:9" x14ac:dyDescent="0.3">
      <c r="A2747" s="109">
        <v>43959</v>
      </c>
      <c r="B2747" s="107" t="s">
        <v>529</v>
      </c>
      <c r="C2747" s="107" t="s">
        <v>360</v>
      </c>
      <c r="D2747" s="121" t="s">
        <v>18</v>
      </c>
      <c r="E2747" s="121"/>
      <c r="F2747" s="122" t="s">
        <v>19</v>
      </c>
      <c r="G2747" s="114">
        <v>0</v>
      </c>
      <c r="H2747" s="123">
        <v>1</v>
      </c>
      <c r="I2747" s="124">
        <f t="shared" si="135"/>
        <v>0</v>
      </c>
    </row>
    <row r="2748" spans="1:9" x14ac:dyDescent="0.3">
      <c r="A2748" s="109">
        <v>43959</v>
      </c>
      <c r="B2748" s="107" t="s">
        <v>529</v>
      </c>
      <c r="C2748" s="107" t="s">
        <v>360</v>
      </c>
      <c r="D2748" s="125" t="s">
        <v>20</v>
      </c>
      <c r="E2748" s="125"/>
      <c r="F2748" s="124" t="s">
        <v>19</v>
      </c>
      <c r="G2748" s="114">
        <v>0</v>
      </c>
      <c r="H2748" s="126">
        <v>1</v>
      </c>
      <c r="I2748" s="124">
        <f t="shared" si="135"/>
        <v>0</v>
      </c>
    </row>
    <row r="2749" spans="1:9" x14ac:dyDescent="0.3">
      <c r="A2749" s="109">
        <v>43959</v>
      </c>
      <c r="B2749" s="107" t="s">
        <v>529</v>
      </c>
      <c r="C2749" s="107" t="s">
        <v>360</v>
      </c>
      <c r="D2749" s="125" t="s">
        <v>21</v>
      </c>
      <c r="E2749" s="125"/>
      <c r="F2749" s="124" t="s">
        <v>19</v>
      </c>
      <c r="G2749" s="114">
        <v>0</v>
      </c>
      <c r="H2749" s="126">
        <v>1</v>
      </c>
      <c r="I2749" s="124">
        <f t="shared" si="135"/>
        <v>0</v>
      </c>
    </row>
    <row r="2750" spans="1:9" x14ac:dyDescent="0.3">
      <c r="A2750" s="109">
        <v>43959</v>
      </c>
      <c r="B2750" s="107" t="s">
        <v>529</v>
      </c>
      <c r="C2750" s="107" t="s">
        <v>360</v>
      </c>
      <c r="D2750" s="125" t="s">
        <v>22</v>
      </c>
      <c r="E2750" s="125"/>
      <c r="F2750" s="124" t="s">
        <v>19</v>
      </c>
      <c r="G2750" s="114">
        <v>0</v>
      </c>
      <c r="H2750" s="126">
        <v>1</v>
      </c>
      <c r="I2750" s="124">
        <f t="shared" si="135"/>
        <v>0</v>
      </c>
    </row>
    <row r="2751" spans="1:9" x14ac:dyDescent="0.3">
      <c r="A2751" s="109">
        <v>43959</v>
      </c>
      <c r="B2751" s="107" t="s">
        <v>529</v>
      </c>
      <c r="C2751" s="107" t="s">
        <v>360</v>
      </c>
      <c r="D2751" s="125" t="s">
        <v>23</v>
      </c>
      <c r="E2751" s="125"/>
      <c r="F2751" s="124" t="s">
        <v>19</v>
      </c>
      <c r="G2751" s="114">
        <v>0</v>
      </c>
      <c r="H2751" s="126">
        <v>1</v>
      </c>
      <c r="I2751" s="124">
        <f t="shared" si="135"/>
        <v>0</v>
      </c>
    </row>
    <row r="2752" spans="1:9" x14ac:dyDescent="0.3">
      <c r="A2752" s="109">
        <v>43959</v>
      </c>
      <c r="B2752" s="107" t="s">
        <v>529</v>
      </c>
      <c r="C2752" s="107" t="s">
        <v>360</v>
      </c>
      <c r="D2752" s="127" t="s">
        <v>24</v>
      </c>
      <c r="E2752" s="127"/>
      <c r="F2752" s="128" t="s">
        <v>25</v>
      </c>
      <c r="G2752" s="114">
        <v>0</v>
      </c>
      <c r="H2752" s="129">
        <v>30</v>
      </c>
      <c r="I2752" s="128">
        <f t="shared" si="135"/>
        <v>0</v>
      </c>
    </row>
    <row r="2753" spans="1:9" x14ac:dyDescent="0.3">
      <c r="A2753" s="109">
        <v>43959</v>
      </c>
      <c r="B2753" s="107" t="s">
        <v>529</v>
      </c>
      <c r="C2753" s="107" t="s">
        <v>360</v>
      </c>
      <c r="D2753" s="127" t="s">
        <v>26</v>
      </c>
      <c r="E2753" s="127"/>
      <c r="F2753" s="128" t="s">
        <v>25</v>
      </c>
      <c r="G2753" s="114">
        <v>0</v>
      </c>
      <c r="H2753" s="129">
        <v>30</v>
      </c>
      <c r="I2753" s="128">
        <f t="shared" si="135"/>
        <v>0</v>
      </c>
    </row>
    <row r="2754" spans="1:9" x14ac:dyDescent="0.3">
      <c r="A2754" s="109">
        <v>43959</v>
      </c>
      <c r="B2754" s="107" t="s">
        <v>529</v>
      </c>
      <c r="C2754" s="107" t="s">
        <v>360</v>
      </c>
      <c r="D2754" s="127" t="s">
        <v>27</v>
      </c>
      <c r="E2754" s="127"/>
      <c r="F2754" s="128" t="s">
        <v>25</v>
      </c>
      <c r="G2754" s="114">
        <v>0</v>
      </c>
      <c r="H2754" s="129">
        <v>18</v>
      </c>
      <c r="I2754" s="128">
        <f t="shared" si="135"/>
        <v>0</v>
      </c>
    </row>
    <row r="2755" spans="1:9" x14ac:dyDescent="0.3">
      <c r="A2755" s="109">
        <v>43959</v>
      </c>
      <c r="B2755" s="107" t="s">
        <v>529</v>
      </c>
      <c r="C2755" s="107" t="s">
        <v>360</v>
      </c>
      <c r="D2755" s="130" t="s">
        <v>28</v>
      </c>
      <c r="E2755" s="130"/>
      <c r="F2755" s="131" t="s">
        <v>29</v>
      </c>
      <c r="G2755" s="114">
        <v>4</v>
      </c>
      <c r="H2755" s="132">
        <v>100</v>
      </c>
      <c r="I2755" s="131">
        <f t="shared" si="135"/>
        <v>400</v>
      </c>
    </row>
    <row r="2756" spans="1:9" x14ac:dyDescent="0.3">
      <c r="A2756" s="109">
        <v>43959</v>
      </c>
      <c r="B2756" s="107" t="s">
        <v>529</v>
      </c>
      <c r="C2756" s="107" t="s">
        <v>360</v>
      </c>
      <c r="D2756" s="130" t="s">
        <v>30</v>
      </c>
      <c r="E2756" s="130"/>
      <c r="F2756" s="131" t="s">
        <v>29</v>
      </c>
      <c r="G2756" s="114">
        <v>10</v>
      </c>
      <c r="H2756" s="132">
        <v>100</v>
      </c>
      <c r="I2756" s="131">
        <f t="shared" si="135"/>
        <v>1000</v>
      </c>
    </row>
    <row r="2757" spans="1:9" x14ac:dyDescent="0.3">
      <c r="A2757" s="109">
        <v>43959</v>
      </c>
      <c r="B2757" s="107" t="s">
        <v>529</v>
      </c>
      <c r="C2757" s="107" t="s">
        <v>360</v>
      </c>
      <c r="D2757" s="130" t="s">
        <v>31</v>
      </c>
      <c r="E2757" s="130"/>
      <c r="F2757" s="131" t="s">
        <v>29</v>
      </c>
      <c r="G2757" s="114">
        <v>10</v>
      </c>
      <c r="H2757" s="132">
        <v>100</v>
      </c>
      <c r="I2757" s="131">
        <f t="shared" si="135"/>
        <v>1000</v>
      </c>
    </row>
    <row r="2758" spans="1:9" x14ac:dyDescent="0.3">
      <c r="A2758" s="109">
        <v>43959</v>
      </c>
      <c r="B2758" s="107" t="s">
        <v>529</v>
      </c>
      <c r="C2758" s="107" t="s">
        <v>360</v>
      </c>
      <c r="D2758" s="130" t="s">
        <v>32</v>
      </c>
      <c r="E2758" s="130"/>
      <c r="F2758" s="131" t="s">
        <v>29</v>
      </c>
      <c r="G2758" s="114">
        <v>0</v>
      </c>
      <c r="H2758" s="132">
        <v>100</v>
      </c>
      <c r="I2758" s="131">
        <f t="shared" si="135"/>
        <v>0</v>
      </c>
    </row>
    <row r="2759" spans="1:9" x14ac:dyDescent="0.3">
      <c r="A2759" s="109">
        <v>43959</v>
      </c>
      <c r="B2759" s="107" t="s">
        <v>529</v>
      </c>
      <c r="C2759" s="107" t="s">
        <v>360</v>
      </c>
      <c r="D2759" s="130" t="s">
        <v>33</v>
      </c>
      <c r="E2759" s="130"/>
      <c r="F2759" s="131" t="s">
        <v>29</v>
      </c>
      <c r="G2759" s="114">
        <v>0</v>
      </c>
      <c r="H2759" s="132">
        <v>100</v>
      </c>
      <c r="I2759" s="131">
        <f t="shared" si="135"/>
        <v>0</v>
      </c>
    </row>
    <row r="2760" spans="1:9" x14ac:dyDescent="0.3">
      <c r="A2760" s="109">
        <v>43959</v>
      </c>
      <c r="B2760" s="107" t="s">
        <v>529</v>
      </c>
      <c r="C2760" s="107" t="s">
        <v>360</v>
      </c>
      <c r="D2760" s="130" t="s">
        <v>34</v>
      </c>
      <c r="E2760" s="130"/>
      <c r="F2760" s="131" t="s">
        <v>29</v>
      </c>
      <c r="G2760" s="114">
        <v>3</v>
      </c>
      <c r="H2760" s="132">
        <v>100</v>
      </c>
      <c r="I2760" s="131">
        <f t="shared" si="135"/>
        <v>300</v>
      </c>
    </row>
    <row r="2761" spans="1:9" x14ac:dyDescent="0.3">
      <c r="A2761" s="109">
        <v>43959</v>
      </c>
      <c r="B2761" s="107" t="s">
        <v>529</v>
      </c>
      <c r="C2761" s="107" t="s">
        <v>360</v>
      </c>
      <c r="D2761" s="130" t="s">
        <v>35</v>
      </c>
      <c r="E2761" s="130"/>
      <c r="F2761" s="131" t="s">
        <v>29</v>
      </c>
      <c r="G2761" s="114">
        <v>0</v>
      </c>
      <c r="H2761" s="132">
        <v>100</v>
      </c>
      <c r="I2761" s="131">
        <f t="shared" si="135"/>
        <v>0</v>
      </c>
    </row>
    <row r="2762" spans="1:9" x14ac:dyDescent="0.3">
      <c r="A2762" s="109">
        <v>43959</v>
      </c>
      <c r="B2762" s="107" t="s">
        <v>529</v>
      </c>
      <c r="C2762" s="107" t="s">
        <v>360</v>
      </c>
      <c r="D2762" s="130" t="s">
        <v>36</v>
      </c>
      <c r="E2762" s="130"/>
      <c r="F2762" s="131" t="s">
        <v>29</v>
      </c>
      <c r="G2762" s="114">
        <v>0</v>
      </c>
      <c r="H2762" s="132">
        <v>100</v>
      </c>
      <c r="I2762" s="131">
        <f t="shared" si="135"/>
        <v>0</v>
      </c>
    </row>
    <row r="2763" spans="1:9" x14ac:dyDescent="0.3">
      <c r="A2763" s="109">
        <v>43959</v>
      </c>
      <c r="B2763" s="107" t="s">
        <v>529</v>
      </c>
      <c r="C2763" s="107" t="s">
        <v>360</v>
      </c>
      <c r="D2763" s="130" t="s">
        <v>37</v>
      </c>
      <c r="E2763" s="130"/>
      <c r="F2763" s="131" t="s">
        <v>29</v>
      </c>
      <c r="G2763" s="114">
        <v>3</v>
      </c>
      <c r="H2763" s="132">
        <v>100</v>
      </c>
      <c r="I2763" s="131">
        <f t="shared" si="135"/>
        <v>300</v>
      </c>
    </row>
    <row r="2764" spans="1:9" x14ac:dyDescent="0.3">
      <c r="A2764" s="109">
        <v>43959</v>
      </c>
      <c r="B2764" s="107" t="s">
        <v>529</v>
      </c>
      <c r="C2764" s="107" t="s">
        <v>360</v>
      </c>
      <c r="D2764" s="133" t="s">
        <v>17</v>
      </c>
      <c r="E2764" s="133"/>
      <c r="F2764" s="134" t="s">
        <v>38</v>
      </c>
      <c r="G2764" s="114">
        <v>0</v>
      </c>
      <c r="H2764" s="135">
        <v>24</v>
      </c>
      <c r="I2764" s="134">
        <f t="shared" si="135"/>
        <v>0</v>
      </c>
    </row>
    <row r="2765" spans="1:9" x14ac:dyDescent="0.3">
      <c r="A2765" s="109">
        <v>43959</v>
      </c>
      <c r="B2765" s="107" t="s">
        <v>529</v>
      </c>
      <c r="C2765" s="107" t="s">
        <v>360</v>
      </c>
      <c r="D2765" s="7" t="s">
        <v>39</v>
      </c>
      <c r="E2765" s="7"/>
      <c r="F2765" s="8" t="s">
        <v>11</v>
      </c>
      <c r="G2765" s="114"/>
      <c r="H2765" s="113"/>
      <c r="I2765" s="8"/>
    </row>
    <row r="2766" spans="1:9" x14ac:dyDescent="0.3">
      <c r="A2766" s="109">
        <v>43959</v>
      </c>
      <c r="B2766" s="107" t="s">
        <v>529</v>
      </c>
      <c r="C2766" s="107" t="s">
        <v>360</v>
      </c>
      <c r="D2766" s="7" t="s">
        <v>40</v>
      </c>
      <c r="E2766" s="7"/>
      <c r="F2766" s="8" t="s">
        <v>11</v>
      </c>
      <c r="G2766" s="114"/>
      <c r="H2766" s="113"/>
      <c r="I2766" s="8"/>
    </row>
    <row r="2767" spans="1:9" x14ac:dyDescent="0.3">
      <c r="A2767" s="109">
        <v>43959</v>
      </c>
      <c r="B2767" s="107" t="s">
        <v>529</v>
      </c>
      <c r="C2767" s="107" t="s">
        <v>360</v>
      </c>
      <c r="D2767" s="7" t="s">
        <v>41</v>
      </c>
      <c r="E2767" s="7"/>
      <c r="F2767" s="8" t="s">
        <v>41</v>
      </c>
      <c r="G2767" s="114"/>
      <c r="H2767" s="113"/>
      <c r="I2767" s="8"/>
    </row>
    <row r="2768" spans="1:9" x14ac:dyDescent="0.3">
      <c r="A2768" s="109">
        <v>43959</v>
      </c>
      <c r="B2768" s="107" t="s">
        <v>529</v>
      </c>
      <c r="C2768" s="107" t="s">
        <v>360</v>
      </c>
      <c r="D2768" s="7" t="s">
        <v>42</v>
      </c>
      <c r="E2768" s="7"/>
      <c r="F2768" s="8" t="s">
        <v>19</v>
      </c>
      <c r="G2768" s="114"/>
      <c r="H2768" s="113"/>
      <c r="I2768" s="8"/>
    </row>
    <row r="2769" spans="1:9" x14ac:dyDescent="0.3">
      <c r="A2769" s="109">
        <v>43959</v>
      </c>
      <c r="B2769" s="107" t="s">
        <v>529</v>
      </c>
      <c r="C2769" s="107" t="s">
        <v>360</v>
      </c>
      <c r="D2769" s="7" t="s">
        <v>43</v>
      </c>
      <c r="E2769" s="7"/>
      <c r="F2769" s="8" t="s">
        <v>19</v>
      </c>
      <c r="G2769" s="114">
        <v>0</v>
      </c>
      <c r="H2769" s="113">
        <v>24</v>
      </c>
      <c r="I2769" s="8">
        <f t="shared" ref="I2769:I2772" si="136">G2769*H2769</f>
        <v>0</v>
      </c>
    </row>
    <row r="2770" spans="1:9" x14ac:dyDescent="0.3">
      <c r="A2770" s="109">
        <v>43959</v>
      </c>
      <c r="B2770" s="107" t="s">
        <v>529</v>
      </c>
      <c r="C2770" s="107" t="s">
        <v>360</v>
      </c>
      <c r="D2770" s="130" t="s">
        <v>526</v>
      </c>
      <c r="E2770" s="130" t="s">
        <v>217</v>
      </c>
      <c r="F2770" s="131" t="s">
        <v>29</v>
      </c>
      <c r="G2770" s="114">
        <v>1</v>
      </c>
      <c r="H2770" s="132">
        <v>100</v>
      </c>
      <c r="I2770" s="131">
        <f t="shared" si="136"/>
        <v>100</v>
      </c>
    </row>
    <row r="2771" spans="1:9" x14ac:dyDescent="0.3">
      <c r="A2771" s="109">
        <v>43959</v>
      </c>
      <c r="B2771" s="107" t="s">
        <v>529</v>
      </c>
      <c r="C2771" s="107" t="s">
        <v>360</v>
      </c>
      <c r="D2771" s="130" t="s">
        <v>32</v>
      </c>
      <c r="E2771" s="130" t="s">
        <v>217</v>
      </c>
      <c r="F2771" s="131" t="s">
        <v>29</v>
      </c>
      <c r="G2771" s="114">
        <v>9</v>
      </c>
      <c r="H2771" s="132">
        <v>100</v>
      </c>
      <c r="I2771" s="131">
        <f t="shared" si="136"/>
        <v>900</v>
      </c>
    </row>
    <row r="2772" spans="1:9" x14ac:dyDescent="0.3">
      <c r="A2772" s="109">
        <v>43959</v>
      </c>
      <c r="B2772" s="107" t="s">
        <v>529</v>
      </c>
      <c r="C2772" s="107" t="s">
        <v>360</v>
      </c>
      <c r="D2772" s="7" t="s">
        <v>512</v>
      </c>
      <c r="E2772" s="7" t="s">
        <v>231</v>
      </c>
      <c r="F2772" s="8" t="s">
        <v>19</v>
      </c>
      <c r="G2772" s="114">
        <v>2.5</v>
      </c>
      <c r="H2772" s="113">
        <v>20</v>
      </c>
      <c r="I2772" s="8">
        <f t="shared" si="136"/>
        <v>50</v>
      </c>
    </row>
    <row r="2773" spans="1:9" x14ac:dyDescent="0.3">
      <c r="A2773" s="109">
        <v>43959</v>
      </c>
      <c r="B2773" s="107" t="s">
        <v>529</v>
      </c>
      <c r="C2773" s="107" t="s">
        <v>360</v>
      </c>
      <c r="D2773" s="7"/>
      <c r="E2773" s="7"/>
      <c r="F2773" s="8"/>
      <c r="G2773" s="114"/>
      <c r="H2773" s="113"/>
      <c r="I2773" s="8"/>
    </row>
    <row r="2774" spans="1:9" x14ac:dyDescent="0.3">
      <c r="A2774" s="109">
        <v>43959</v>
      </c>
      <c r="B2774" s="107" t="s">
        <v>529</v>
      </c>
      <c r="C2774" s="107" t="s">
        <v>360</v>
      </c>
      <c r="D2774" s="7"/>
      <c r="E2774" s="7"/>
      <c r="F2774" s="8"/>
      <c r="G2774" s="114"/>
      <c r="H2774" s="113"/>
      <c r="I2774" s="8"/>
    </row>
    <row r="2775" spans="1:9" x14ac:dyDescent="0.3">
      <c r="A2775" s="109">
        <v>43959</v>
      </c>
      <c r="B2775" s="107" t="s">
        <v>529</v>
      </c>
      <c r="C2775" s="107" t="s">
        <v>360</v>
      </c>
      <c r="D2775" s="7"/>
      <c r="E2775" s="7"/>
      <c r="F2775" s="8"/>
      <c r="G2775" s="114"/>
      <c r="H2775" s="113"/>
      <c r="I2775" s="8"/>
    </row>
    <row r="2776" spans="1:9" x14ac:dyDescent="0.3">
      <c r="A2776" s="109">
        <v>43959</v>
      </c>
      <c r="B2776" s="107" t="s">
        <v>529</v>
      </c>
      <c r="C2776" s="107" t="s">
        <v>360</v>
      </c>
      <c r="D2776" s="8"/>
      <c r="E2776" s="8"/>
      <c r="F2776" s="8"/>
      <c r="G2776" s="114"/>
      <c r="H2776" s="113"/>
      <c r="I2776" s="8"/>
    </row>
    <row r="2777" spans="1:9" x14ac:dyDescent="0.3">
      <c r="A2777" s="105"/>
      <c r="B2777" s="108"/>
      <c r="C2777" s="108"/>
      <c r="D2777" s="14"/>
      <c r="E2777" s="14"/>
      <c r="F2777" s="15"/>
      <c r="G2777" s="115"/>
      <c r="H2777" s="116"/>
      <c r="I2777" s="15"/>
    </row>
    <row r="2778" spans="1:9" x14ac:dyDescent="0.3">
      <c r="A2778" s="109">
        <v>43959</v>
      </c>
      <c r="B2778" s="136" t="s">
        <v>528</v>
      </c>
      <c r="C2778" s="107" t="s">
        <v>360</v>
      </c>
      <c r="D2778" s="8" t="s">
        <v>10</v>
      </c>
      <c r="E2778" s="8"/>
      <c r="F2778" s="8" t="s">
        <v>368</v>
      </c>
      <c r="G2778" s="114">
        <v>4</v>
      </c>
      <c r="H2778" s="113">
        <v>50</v>
      </c>
      <c r="I2778" s="8">
        <f>G2778*H2778</f>
        <v>200</v>
      </c>
    </row>
    <row r="2779" spans="1:9" x14ac:dyDescent="0.3">
      <c r="A2779" s="109">
        <v>43959</v>
      </c>
      <c r="B2779" s="136" t="s">
        <v>528</v>
      </c>
      <c r="C2779" s="107" t="s">
        <v>360</v>
      </c>
      <c r="D2779" s="118" t="s">
        <v>12</v>
      </c>
      <c r="E2779" s="118"/>
      <c r="F2779" s="119" t="s">
        <v>11</v>
      </c>
      <c r="G2779" s="114">
        <v>4</v>
      </c>
      <c r="H2779" s="120">
        <v>30</v>
      </c>
      <c r="I2779" s="119">
        <f t="shared" ref="I2779:I2801" si="137">G2779*H2779</f>
        <v>120</v>
      </c>
    </row>
    <row r="2780" spans="1:9" x14ac:dyDescent="0.3">
      <c r="A2780" s="109">
        <v>43959</v>
      </c>
      <c r="B2780" s="136" t="s">
        <v>528</v>
      </c>
      <c r="C2780" s="107" t="s">
        <v>360</v>
      </c>
      <c r="D2780" s="118" t="s">
        <v>13</v>
      </c>
      <c r="E2780" s="118"/>
      <c r="F2780" s="119" t="s">
        <v>11</v>
      </c>
      <c r="G2780" s="114">
        <v>4</v>
      </c>
      <c r="H2780" s="120">
        <v>20</v>
      </c>
      <c r="I2780" s="119">
        <f t="shared" si="137"/>
        <v>80</v>
      </c>
    </row>
    <row r="2781" spans="1:9" x14ac:dyDescent="0.3">
      <c r="A2781" s="109">
        <v>43959</v>
      </c>
      <c r="B2781" s="136" t="s">
        <v>528</v>
      </c>
      <c r="C2781" s="107" t="s">
        <v>360</v>
      </c>
      <c r="D2781" s="118" t="s">
        <v>15</v>
      </c>
      <c r="E2781" s="118"/>
      <c r="F2781" s="119" t="s">
        <v>11</v>
      </c>
      <c r="G2781" s="114">
        <v>0</v>
      </c>
      <c r="H2781" s="120">
        <v>20</v>
      </c>
      <c r="I2781" s="119">
        <f t="shared" si="137"/>
        <v>0</v>
      </c>
    </row>
    <row r="2782" spans="1:9" x14ac:dyDescent="0.3">
      <c r="A2782" s="109">
        <v>43959</v>
      </c>
      <c r="B2782" s="136" t="s">
        <v>528</v>
      </c>
      <c r="C2782" s="107" t="s">
        <v>360</v>
      </c>
      <c r="D2782" s="118" t="s">
        <v>14</v>
      </c>
      <c r="E2782" s="118"/>
      <c r="F2782" s="119" t="s">
        <v>11</v>
      </c>
      <c r="G2782" s="114">
        <v>0</v>
      </c>
      <c r="H2782" s="120">
        <v>20</v>
      </c>
      <c r="I2782" s="119">
        <f t="shared" si="137"/>
        <v>0</v>
      </c>
    </row>
    <row r="2783" spans="1:9" x14ac:dyDescent="0.3">
      <c r="A2783" s="109">
        <v>43959</v>
      </c>
      <c r="B2783" s="136" t="s">
        <v>528</v>
      </c>
      <c r="C2783" s="107" t="s">
        <v>360</v>
      </c>
      <c r="D2783" s="118" t="s">
        <v>16</v>
      </c>
      <c r="E2783" s="118"/>
      <c r="F2783" s="119" t="s">
        <v>11</v>
      </c>
      <c r="G2783" s="114">
        <v>0</v>
      </c>
      <c r="H2783" s="120">
        <v>20</v>
      </c>
      <c r="I2783" s="119">
        <f t="shared" si="137"/>
        <v>0</v>
      </c>
    </row>
    <row r="2784" spans="1:9" x14ac:dyDescent="0.3">
      <c r="A2784" s="109">
        <v>43959</v>
      </c>
      <c r="B2784" s="136" t="s">
        <v>528</v>
      </c>
      <c r="C2784" s="107" t="s">
        <v>360</v>
      </c>
      <c r="D2784" s="121" t="s">
        <v>18</v>
      </c>
      <c r="E2784" s="121"/>
      <c r="F2784" s="122" t="s">
        <v>19</v>
      </c>
      <c r="G2784" s="114">
        <v>0</v>
      </c>
      <c r="H2784" s="123">
        <v>1</v>
      </c>
      <c r="I2784" s="124">
        <f t="shared" si="137"/>
        <v>0</v>
      </c>
    </row>
    <row r="2785" spans="1:9" x14ac:dyDescent="0.3">
      <c r="A2785" s="109">
        <v>43959</v>
      </c>
      <c r="B2785" s="136" t="s">
        <v>528</v>
      </c>
      <c r="C2785" s="107" t="s">
        <v>360</v>
      </c>
      <c r="D2785" s="125" t="s">
        <v>20</v>
      </c>
      <c r="E2785" s="125"/>
      <c r="F2785" s="124" t="s">
        <v>19</v>
      </c>
      <c r="G2785" s="114">
        <v>0</v>
      </c>
      <c r="H2785" s="126">
        <v>1</v>
      </c>
      <c r="I2785" s="124">
        <f t="shared" si="137"/>
        <v>0</v>
      </c>
    </row>
    <row r="2786" spans="1:9" x14ac:dyDescent="0.3">
      <c r="A2786" s="109">
        <v>43959</v>
      </c>
      <c r="B2786" s="136" t="s">
        <v>528</v>
      </c>
      <c r="C2786" s="107" t="s">
        <v>360</v>
      </c>
      <c r="D2786" s="125" t="s">
        <v>21</v>
      </c>
      <c r="E2786" s="125"/>
      <c r="F2786" s="124" t="s">
        <v>19</v>
      </c>
      <c r="G2786" s="114">
        <v>0</v>
      </c>
      <c r="H2786" s="126">
        <v>1</v>
      </c>
      <c r="I2786" s="124">
        <f t="shared" si="137"/>
        <v>0</v>
      </c>
    </row>
    <row r="2787" spans="1:9" x14ac:dyDescent="0.3">
      <c r="A2787" s="109">
        <v>43959</v>
      </c>
      <c r="B2787" s="136" t="s">
        <v>528</v>
      </c>
      <c r="C2787" s="107" t="s">
        <v>360</v>
      </c>
      <c r="D2787" s="125" t="s">
        <v>22</v>
      </c>
      <c r="E2787" s="125"/>
      <c r="F2787" s="124" t="s">
        <v>19</v>
      </c>
      <c r="G2787" s="114">
        <v>0</v>
      </c>
      <c r="H2787" s="126">
        <v>1</v>
      </c>
      <c r="I2787" s="124">
        <f t="shared" si="137"/>
        <v>0</v>
      </c>
    </row>
    <row r="2788" spans="1:9" x14ac:dyDescent="0.3">
      <c r="A2788" s="109">
        <v>43959</v>
      </c>
      <c r="B2788" s="136" t="s">
        <v>528</v>
      </c>
      <c r="C2788" s="107" t="s">
        <v>360</v>
      </c>
      <c r="D2788" s="125" t="s">
        <v>23</v>
      </c>
      <c r="E2788" s="125"/>
      <c r="F2788" s="124" t="s">
        <v>19</v>
      </c>
      <c r="G2788" s="114">
        <v>0</v>
      </c>
      <c r="H2788" s="126">
        <v>1</v>
      </c>
      <c r="I2788" s="124">
        <f t="shared" si="137"/>
        <v>0</v>
      </c>
    </row>
    <row r="2789" spans="1:9" x14ac:dyDescent="0.3">
      <c r="A2789" s="109">
        <v>43959</v>
      </c>
      <c r="B2789" s="136" t="s">
        <v>528</v>
      </c>
      <c r="C2789" s="107" t="s">
        <v>360</v>
      </c>
      <c r="D2789" s="127" t="s">
        <v>24</v>
      </c>
      <c r="E2789" s="127"/>
      <c r="F2789" s="128" t="s">
        <v>25</v>
      </c>
      <c r="G2789" s="114">
        <v>0</v>
      </c>
      <c r="H2789" s="129">
        <v>30</v>
      </c>
      <c r="I2789" s="128">
        <f t="shared" si="137"/>
        <v>0</v>
      </c>
    </row>
    <row r="2790" spans="1:9" x14ac:dyDescent="0.3">
      <c r="A2790" s="109">
        <v>43959</v>
      </c>
      <c r="B2790" s="136" t="s">
        <v>528</v>
      </c>
      <c r="C2790" s="107" t="s">
        <v>360</v>
      </c>
      <c r="D2790" s="127" t="s">
        <v>26</v>
      </c>
      <c r="E2790" s="127"/>
      <c r="F2790" s="128" t="s">
        <v>25</v>
      </c>
      <c r="G2790" s="114">
        <v>0</v>
      </c>
      <c r="H2790" s="129">
        <v>30</v>
      </c>
      <c r="I2790" s="128">
        <f t="shared" si="137"/>
        <v>0</v>
      </c>
    </row>
    <row r="2791" spans="1:9" x14ac:dyDescent="0.3">
      <c r="A2791" s="109">
        <v>43959</v>
      </c>
      <c r="B2791" s="136" t="s">
        <v>528</v>
      </c>
      <c r="C2791" s="107" t="s">
        <v>360</v>
      </c>
      <c r="D2791" s="127" t="s">
        <v>27</v>
      </c>
      <c r="E2791" s="127"/>
      <c r="F2791" s="128" t="s">
        <v>25</v>
      </c>
      <c r="G2791" s="114">
        <v>0</v>
      </c>
      <c r="H2791" s="129">
        <v>18</v>
      </c>
      <c r="I2791" s="128">
        <f t="shared" si="137"/>
        <v>0</v>
      </c>
    </row>
    <row r="2792" spans="1:9" x14ac:dyDescent="0.3">
      <c r="A2792" s="109">
        <v>43959</v>
      </c>
      <c r="B2792" s="136" t="s">
        <v>528</v>
      </c>
      <c r="C2792" s="107" t="s">
        <v>360</v>
      </c>
      <c r="D2792" s="130" t="s">
        <v>28</v>
      </c>
      <c r="E2792" s="130"/>
      <c r="F2792" s="131" t="s">
        <v>29</v>
      </c>
      <c r="G2792" s="114">
        <v>1</v>
      </c>
      <c r="H2792" s="132">
        <v>100</v>
      </c>
      <c r="I2792" s="131">
        <f t="shared" si="137"/>
        <v>100</v>
      </c>
    </row>
    <row r="2793" spans="1:9" x14ac:dyDescent="0.3">
      <c r="A2793" s="109">
        <v>43959</v>
      </c>
      <c r="B2793" s="136" t="s">
        <v>528</v>
      </c>
      <c r="C2793" s="107" t="s">
        <v>360</v>
      </c>
      <c r="D2793" s="130" t="s">
        <v>30</v>
      </c>
      <c r="E2793" s="130"/>
      <c r="F2793" s="131" t="s">
        <v>29</v>
      </c>
      <c r="G2793" s="114">
        <v>1</v>
      </c>
      <c r="H2793" s="132">
        <v>100</v>
      </c>
      <c r="I2793" s="131">
        <f t="shared" si="137"/>
        <v>100</v>
      </c>
    </row>
    <row r="2794" spans="1:9" x14ac:dyDescent="0.3">
      <c r="A2794" s="109">
        <v>43959</v>
      </c>
      <c r="B2794" s="136" t="s">
        <v>528</v>
      </c>
      <c r="C2794" s="107" t="s">
        <v>360</v>
      </c>
      <c r="D2794" s="130" t="s">
        <v>31</v>
      </c>
      <c r="E2794" s="130"/>
      <c r="F2794" s="131" t="s">
        <v>29</v>
      </c>
      <c r="G2794" s="114">
        <v>1</v>
      </c>
      <c r="H2794" s="132">
        <v>100</v>
      </c>
      <c r="I2794" s="131">
        <f t="shared" si="137"/>
        <v>100</v>
      </c>
    </row>
    <row r="2795" spans="1:9" x14ac:dyDescent="0.3">
      <c r="A2795" s="109">
        <v>43959</v>
      </c>
      <c r="B2795" s="136" t="s">
        <v>528</v>
      </c>
      <c r="C2795" s="107" t="s">
        <v>360</v>
      </c>
      <c r="D2795" s="130" t="s">
        <v>32</v>
      </c>
      <c r="E2795" s="130"/>
      <c r="F2795" s="131" t="s">
        <v>29</v>
      </c>
      <c r="G2795" s="114">
        <v>0</v>
      </c>
      <c r="H2795" s="132">
        <v>100</v>
      </c>
      <c r="I2795" s="131">
        <f t="shared" si="137"/>
        <v>0</v>
      </c>
    </row>
    <row r="2796" spans="1:9" x14ac:dyDescent="0.3">
      <c r="A2796" s="109">
        <v>43959</v>
      </c>
      <c r="B2796" s="136" t="s">
        <v>528</v>
      </c>
      <c r="C2796" s="107" t="s">
        <v>360</v>
      </c>
      <c r="D2796" s="130" t="s">
        <v>33</v>
      </c>
      <c r="E2796" s="130"/>
      <c r="F2796" s="131" t="s">
        <v>29</v>
      </c>
      <c r="G2796" s="114">
        <v>0</v>
      </c>
      <c r="H2796" s="132">
        <v>100</v>
      </c>
      <c r="I2796" s="131">
        <f t="shared" si="137"/>
        <v>0</v>
      </c>
    </row>
    <row r="2797" spans="1:9" x14ac:dyDescent="0.3">
      <c r="A2797" s="109">
        <v>43959</v>
      </c>
      <c r="B2797" s="136" t="s">
        <v>528</v>
      </c>
      <c r="C2797" s="107" t="s">
        <v>360</v>
      </c>
      <c r="D2797" s="130" t="s">
        <v>34</v>
      </c>
      <c r="E2797" s="130"/>
      <c r="F2797" s="131" t="s">
        <v>29</v>
      </c>
      <c r="G2797" s="114">
        <v>0</v>
      </c>
      <c r="H2797" s="132">
        <v>100</v>
      </c>
      <c r="I2797" s="131">
        <f t="shared" si="137"/>
        <v>0</v>
      </c>
    </row>
    <row r="2798" spans="1:9" x14ac:dyDescent="0.3">
      <c r="A2798" s="109">
        <v>43959</v>
      </c>
      <c r="B2798" s="136" t="s">
        <v>528</v>
      </c>
      <c r="C2798" s="107" t="s">
        <v>360</v>
      </c>
      <c r="D2798" s="130" t="s">
        <v>35</v>
      </c>
      <c r="E2798" s="130"/>
      <c r="F2798" s="131" t="s">
        <v>29</v>
      </c>
      <c r="G2798" s="114">
        <v>0</v>
      </c>
      <c r="H2798" s="132">
        <v>100</v>
      </c>
      <c r="I2798" s="131">
        <f t="shared" si="137"/>
        <v>0</v>
      </c>
    </row>
    <row r="2799" spans="1:9" x14ac:dyDescent="0.3">
      <c r="A2799" s="109">
        <v>43959</v>
      </c>
      <c r="B2799" s="136" t="s">
        <v>528</v>
      </c>
      <c r="C2799" s="107" t="s">
        <v>360</v>
      </c>
      <c r="D2799" s="130" t="s">
        <v>36</v>
      </c>
      <c r="E2799" s="130"/>
      <c r="F2799" s="131" t="s">
        <v>29</v>
      </c>
      <c r="G2799" s="114">
        <v>0</v>
      </c>
      <c r="H2799" s="132">
        <v>100</v>
      </c>
      <c r="I2799" s="131">
        <f t="shared" si="137"/>
        <v>0</v>
      </c>
    </row>
    <row r="2800" spans="1:9" x14ac:dyDescent="0.3">
      <c r="A2800" s="109">
        <v>43959</v>
      </c>
      <c r="B2800" s="136" t="s">
        <v>528</v>
      </c>
      <c r="C2800" s="107" t="s">
        <v>360</v>
      </c>
      <c r="D2800" s="130" t="s">
        <v>37</v>
      </c>
      <c r="E2800" s="130"/>
      <c r="F2800" s="131" t="s">
        <v>29</v>
      </c>
      <c r="G2800" s="114">
        <v>0</v>
      </c>
      <c r="H2800" s="132">
        <v>100</v>
      </c>
      <c r="I2800" s="131">
        <f t="shared" si="137"/>
        <v>0</v>
      </c>
    </row>
    <row r="2801" spans="1:9" x14ac:dyDescent="0.3">
      <c r="A2801" s="109">
        <v>43959</v>
      </c>
      <c r="B2801" s="136" t="s">
        <v>528</v>
      </c>
      <c r="C2801" s="107" t="s">
        <v>360</v>
      </c>
      <c r="D2801" s="133" t="s">
        <v>17</v>
      </c>
      <c r="E2801" s="133"/>
      <c r="F2801" s="134" t="s">
        <v>38</v>
      </c>
      <c r="G2801" s="114">
        <v>8</v>
      </c>
      <c r="H2801" s="135">
        <v>24</v>
      </c>
      <c r="I2801" s="134">
        <f t="shared" si="137"/>
        <v>192</v>
      </c>
    </row>
    <row r="2802" spans="1:9" x14ac:dyDescent="0.3">
      <c r="A2802" s="109">
        <v>43959</v>
      </c>
      <c r="B2802" s="136" t="s">
        <v>528</v>
      </c>
      <c r="C2802" s="107" t="s">
        <v>360</v>
      </c>
      <c r="D2802" s="7" t="s">
        <v>39</v>
      </c>
      <c r="E2802" s="7"/>
      <c r="F2802" s="8" t="s">
        <v>11</v>
      </c>
      <c r="G2802" s="114"/>
      <c r="H2802" s="113"/>
      <c r="I2802" s="8"/>
    </row>
    <row r="2803" spans="1:9" x14ac:dyDescent="0.3">
      <c r="A2803" s="109">
        <v>43959</v>
      </c>
      <c r="B2803" s="136" t="s">
        <v>528</v>
      </c>
      <c r="C2803" s="107" t="s">
        <v>360</v>
      </c>
      <c r="D2803" s="7" t="s">
        <v>40</v>
      </c>
      <c r="E2803" s="7"/>
      <c r="F2803" s="8" t="s">
        <v>11</v>
      </c>
      <c r="G2803" s="114"/>
      <c r="H2803" s="113"/>
      <c r="I2803" s="8"/>
    </row>
    <row r="2804" spans="1:9" x14ac:dyDescent="0.3">
      <c r="A2804" s="109">
        <v>43959</v>
      </c>
      <c r="B2804" s="136" t="s">
        <v>528</v>
      </c>
      <c r="C2804" s="107" t="s">
        <v>360</v>
      </c>
      <c r="D2804" s="7" t="s">
        <v>41</v>
      </c>
      <c r="E2804" s="7"/>
      <c r="F2804" s="8" t="s">
        <v>41</v>
      </c>
      <c r="G2804" s="114"/>
      <c r="H2804" s="113"/>
      <c r="I2804" s="8"/>
    </row>
    <row r="2805" spans="1:9" x14ac:dyDescent="0.3">
      <c r="A2805" s="109">
        <v>43959</v>
      </c>
      <c r="B2805" s="136" t="s">
        <v>528</v>
      </c>
      <c r="C2805" s="107" t="s">
        <v>360</v>
      </c>
      <c r="D2805" s="7" t="s">
        <v>42</v>
      </c>
      <c r="E2805" s="7"/>
      <c r="F2805" s="8" t="s">
        <v>19</v>
      </c>
      <c r="G2805" s="114"/>
      <c r="H2805" s="113"/>
      <c r="I2805" s="8"/>
    </row>
    <row r="2806" spans="1:9" x14ac:dyDescent="0.3">
      <c r="A2806" s="109">
        <v>43959</v>
      </c>
      <c r="B2806" s="136" t="s">
        <v>528</v>
      </c>
      <c r="C2806" s="107" t="s">
        <v>360</v>
      </c>
      <c r="D2806" s="7" t="s">
        <v>43</v>
      </c>
      <c r="E2806" s="7"/>
      <c r="F2806" s="8" t="s">
        <v>19</v>
      </c>
      <c r="G2806" s="114">
        <v>0</v>
      </c>
      <c r="H2806" s="113">
        <v>24</v>
      </c>
      <c r="I2806" s="8">
        <f t="shared" ref="I2806:I2807" si="138">G2806*H2806</f>
        <v>0</v>
      </c>
    </row>
    <row r="2807" spans="1:9" x14ac:dyDescent="0.3">
      <c r="A2807" s="109">
        <v>43959</v>
      </c>
      <c r="B2807" s="136" t="s">
        <v>528</v>
      </c>
      <c r="C2807" s="107" t="s">
        <v>360</v>
      </c>
      <c r="D2807" s="7" t="s">
        <v>542</v>
      </c>
      <c r="E2807" s="7" t="s">
        <v>231</v>
      </c>
      <c r="F2807" s="8" t="s">
        <v>19</v>
      </c>
      <c r="G2807" s="114">
        <v>2.5</v>
      </c>
      <c r="H2807" s="113">
        <v>20</v>
      </c>
      <c r="I2807" s="8">
        <f t="shared" si="138"/>
        <v>50</v>
      </c>
    </row>
    <row r="2808" spans="1:9" x14ac:dyDescent="0.3">
      <c r="A2808" s="109">
        <v>43959</v>
      </c>
      <c r="B2808" s="136" t="s">
        <v>528</v>
      </c>
      <c r="C2808" s="107" t="s">
        <v>360</v>
      </c>
      <c r="D2808" s="7"/>
      <c r="E2808" s="7"/>
      <c r="F2808" s="8"/>
      <c r="G2808" s="114"/>
      <c r="H2808" s="113"/>
      <c r="I2808" s="8"/>
    </row>
    <row r="2809" spans="1:9" x14ac:dyDescent="0.3">
      <c r="A2809" s="109">
        <v>43959</v>
      </c>
      <c r="B2809" s="136" t="s">
        <v>528</v>
      </c>
      <c r="C2809" s="107" t="s">
        <v>360</v>
      </c>
      <c r="D2809" s="7"/>
      <c r="E2809" s="7"/>
      <c r="F2809" s="8"/>
      <c r="G2809" s="114"/>
      <c r="H2809" s="113"/>
      <c r="I2809" s="8"/>
    </row>
    <row r="2810" spans="1:9" x14ac:dyDescent="0.3">
      <c r="A2810" s="109">
        <v>43959</v>
      </c>
      <c r="B2810" s="136" t="s">
        <v>528</v>
      </c>
      <c r="C2810" s="107" t="s">
        <v>360</v>
      </c>
      <c r="D2810" s="7"/>
      <c r="E2810" s="7"/>
      <c r="F2810" s="8"/>
      <c r="G2810" s="114"/>
      <c r="H2810" s="113"/>
      <c r="I2810" s="8"/>
    </row>
    <row r="2811" spans="1:9" x14ac:dyDescent="0.3">
      <c r="A2811" s="109">
        <v>43959</v>
      </c>
      <c r="B2811" s="136" t="s">
        <v>528</v>
      </c>
      <c r="C2811" s="107" t="s">
        <v>360</v>
      </c>
      <c r="D2811" s="7"/>
      <c r="E2811" s="7"/>
      <c r="F2811" s="8"/>
      <c r="G2811" s="114"/>
      <c r="H2811" s="113"/>
      <c r="I2811" s="8"/>
    </row>
    <row r="2812" spans="1:9" x14ac:dyDescent="0.3">
      <c r="A2812" s="109">
        <v>43959</v>
      </c>
      <c r="B2812" s="136" t="s">
        <v>528</v>
      </c>
      <c r="C2812" s="107" t="s">
        <v>360</v>
      </c>
      <c r="D2812" s="7"/>
      <c r="E2812" s="7"/>
      <c r="F2812" s="8"/>
      <c r="G2812" s="114"/>
      <c r="H2812" s="113"/>
      <c r="I2812" s="8"/>
    </row>
    <row r="2813" spans="1:9" x14ac:dyDescent="0.3">
      <c r="A2813" s="109">
        <v>43959</v>
      </c>
      <c r="B2813" s="136" t="s">
        <v>528</v>
      </c>
      <c r="C2813" s="107" t="s">
        <v>360</v>
      </c>
      <c r="D2813" s="8"/>
      <c r="E2813" s="8"/>
      <c r="F2813" s="8"/>
      <c r="G2813" s="114"/>
      <c r="H2813" s="113"/>
      <c r="I2813" s="8"/>
    </row>
    <row r="2814" spans="1:9" x14ac:dyDescent="0.3">
      <c r="A2814" s="105"/>
      <c r="B2814" s="108"/>
      <c r="C2814" s="108"/>
      <c r="D2814" s="14"/>
      <c r="E2814" s="14"/>
      <c r="F2814" s="15"/>
      <c r="G2814" s="115"/>
      <c r="H2814" s="116"/>
      <c r="I2814" s="15"/>
    </row>
    <row r="2815" spans="1:9" x14ac:dyDescent="0.3">
      <c r="A2815" s="109">
        <v>43959</v>
      </c>
      <c r="B2815" s="136" t="s">
        <v>524</v>
      </c>
      <c r="C2815" s="107" t="s">
        <v>360</v>
      </c>
      <c r="D2815" s="8" t="s">
        <v>10</v>
      </c>
      <c r="E2815" s="8"/>
      <c r="F2815" s="8" t="s">
        <v>368</v>
      </c>
      <c r="G2815" s="114">
        <v>6</v>
      </c>
      <c r="H2815" s="113">
        <v>50</v>
      </c>
      <c r="I2815" s="8">
        <f>G2815*H2815</f>
        <v>300</v>
      </c>
    </row>
    <row r="2816" spans="1:9" x14ac:dyDescent="0.3">
      <c r="A2816" s="109">
        <v>43959</v>
      </c>
      <c r="B2816" s="136" t="s">
        <v>524</v>
      </c>
      <c r="C2816" s="107" t="s">
        <v>360</v>
      </c>
      <c r="D2816" s="118" t="s">
        <v>12</v>
      </c>
      <c r="E2816" s="118"/>
      <c r="F2816" s="119" t="s">
        <v>11</v>
      </c>
      <c r="G2816" s="114">
        <v>0</v>
      </c>
      <c r="H2816" s="120">
        <v>30</v>
      </c>
      <c r="I2816" s="119">
        <f t="shared" ref="I2816:I2838" si="139">G2816*H2816</f>
        <v>0</v>
      </c>
    </row>
    <row r="2817" spans="1:9" x14ac:dyDescent="0.3">
      <c r="A2817" s="109">
        <v>43959</v>
      </c>
      <c r="B2817" s="136" t="s">
        <v>524</v>
      </c>
      <c r="C2817" s="107" t="s">
        <v>360</v>
      </c>
      <c r="D2817" s="118" t="s">
        <v>13</v>
      </c>
      <c r="E2817" s="118"/>
      <c r="F2817" s="119" t="s">
        <v>11</v>
      </c>
      <c r="G2817" s="114">
        <v>0</v>
      </c>
      <c r="H2817" s="120">
        <v>20</v>
      </c>
      <c r="I2817" s="119">
        <f t="shared" si="139"/>
        <v>0</v>
      </c>
    </row>
    <row r="2818" spans="1:9" x14ac:dyDescent="0.3">
      <c r="A2818" s="109">
        <v>43959</v>
      </c>
      <c r="B2818" s="136" t="s">
        <v>524</v>
      </c>
      <c r="C2818" s="107" t="s">
        <v>360</v>
      </c>
      <c r="D2818" s="118" t="s">
        <v>15</v>
      </c>
      <c r="E2818" s="118"/>
      <c r="F2818" s="119" t="s">
        <v>11</v>
      </c>
      <c r="G2818" s="114">
        <v>0</v>
      </c>
      <c r="H2818" s="120">
        <v>20</v>
      </c>
      <c r="I2818" s="119">
        <f t="shared" si="139"/>
        <v>0</v>
      </c>
    </row>
    <row r="2819" spans="1:9" x14ac:dyDescent="0.3">
      <c r="A2819" s="109">
        <v>43959</v>
      </c>
      <c r="B2819" s="136" t="s">
        <v>524</v>
      </c>
      <c r="C2819" s="107" t="s">
        <v>360</v>
      </c>
      <c r="D2819" s="118" t="s">
        <v>14</v>
      </c>
      <c r="E2819" s="118"/>
      <c r="F2819" s="119" t="s">
        <v>11</v>
      </c>
      <c r="G2819" s="114">
        <v>0</v>
      </c>
      <c r="H2819" s="120">
        <v>20</v>
      </c>
      <c r="I2819" s="119">
        <f t="shared" si="139"/>
        <v>0</v>
      </c>
    </row>
    <row r="2820" spans="1:9" x14ac:dyDescent="0.3">
      <c r="A2820" s="109">
        <v>43959</v>
      </c>
      <c r="B2820" s="136" t="s">
        <v>524</v>
      </c>
      <c r="C2820" s="107" t="s">
        <v>360</v>
      </c>
      <c r="D2820" s="118" t="s">
        <v>16</v>
      </c>
      <c r="E2820" s="118"/>
      <c r="F2820" s="119" t="s">
        <v>11</v>
      </c>
      <c r="G2820" s="114">
        <v>0</v>
      </c>
      <c r="H2820" s="120">
        <v>20</v>
      </c>
      <c r="I2820" s="119">
        <f t="shared" si="139"/>
        <v>0</v>
      </c>
    </row>
    <row r="2821" spans="1:9" x14ac:dyDescent="0.3">
      <c r="A2821" s="109">
        <v>43959</v>
      </c>
      <c r="B2821" s="136" t="s">
        <v>524</v>
      </c>
      <c r="C2821" s="107" t="s">
        <v>360</v>
      </c>
      <c r="D2821" s="121" t="s">
        <v>18</v>
      </c>
      <c r="E2821" s="121"/>
      <c r="F2821" s="122" t="s">
        <v>19</v>
      </c>
      <c r="G2821" s="114">
        <v>0</v>
      </c>
      <c r="H2821" s="123">
        <v>1</v>
      </c>
      <c r="I2821" s="124">
        <f t="shared" si="139"/>
        <v>0</v>
      </c>
    </row>
    <row r="2822" spans="1:9" x14ac:dyDescent="0.3">
      <c r="A2822" s="109">
        <v>43959</v>
      </c>
      <c r="B2822" s="136" t="s">
        <v>524</v>
      </c>
      <c r="C2822" s="107" t="s">
        <v>360</v>
      </c>
      <c r="D2822" s="125" t="s">
        <v>20</v>
      </c>
      <c r="E2822" s="125"/>
      <c r="F2822" s="124" t="s">
        <v>19</v>
      </c>
      <c r="G2822" s="114">
        <v>0</v>
      </c>
      <c r="H2822" s="126">
        <v>1</v>
      </c>
      <c r="I2822" s="124">
        <f t="shared" si="139"/>
        <v>0</v>
      </c>
    </row>
    <row r="2823" spans="1:9" x14ac:dyDescent="0.3">
      <c r="A2823" s="109">
        <v>43959</v>
      </c>
      <c r="B2823" s="136" t="s">
        <v>524</v>
      </c>
      <c r="C2823" s="107" t="s">
        <v>360</v>
      </c>
      <c r="D2823" s="125" t="s">
        <v>21</v>
      </c>
      <c r="E2823" s="125"/>
      <c r="F2823" s="124" t="s">
        <v>19</v>
      </c>
      <c r="G2823" s="114">
        <v>29</v>
      </c>
      <c r="H2823" s="126">
        <v>1</v>
      </c>
      <c r="I2823" s="124">
        <f t="shared" si="139"/>
        <v>29</v>
      </c>
    </row>
    <row r="2824" spans="1:9" x14ac:dyDescent="0.3">
      <c r="A2824" s="109">
        <v>43959</v>
      </c>
      <c r="B2824" s="136" t="s">
        <v>524</v>
      </c>
      <c r="C2824" s="107" t="s">
        <v>360</v>
      </c>
      <c r="D2824" s="125" t="s">
        <v>22</v>
      </c>
      <c r="E2824" s="125"/>
      <c r="F2824" s="124" t="s">
        <v>19</v>
      </c>
      <c r="G2824" s="114">
        <v>25</v>
      </c>
      <c r="H2824" s="126">
        <v>1</v>
      </c>
      <c r="I2824" s="124">
        <f t="shared" si="139"/>
        <v>25</v>
      </c>
    </row>
    <row r="2825" spans="1:9" x14ac:dyDescent="0.3">
      <c r="A2825" s="109">
        <v>43959</v>
      </c>
      <c r="B2825" s="136" t="s">
        <v>524</v>
      </c>
      <c r="C2825" s="107" t="s">
        <v>360</v>
      </c>
      <c r="D2825" s="125" t="s">
        <v>23</v>
      </c>
      <c r="E2825" s="125"/>
      <c r="F2825" s="124" t="s">
        <v>19</v>
      </c>
      <c r="G2825" s="114">
        <v>0</v>
      </c>
      <c r="H2825" s="126">
        <v>1</v>
      </c>
      <c r="I2825" s="124">
        <f t="shared" si="139"/>
        <v>0</v>
      </c>
    </row>
    <row r="2826" spans="1:9" x14ac:dyDescent="0.3">
      <c r="A2826" s="109">
        <v>43959</v>
      </c>
      <c r="B2826" s="136" t="s">
        <v>524</v>
      </c>
      <c r="C2826" s="107" t="s">
        <v>360</v>
      </c>
      <c r="D2826" s="127" t="s">
        <v>24</v>
      </c>
      <c r="E2826" s="127"/>
      <c r="F2826" s="128" t="s">
        <v>25</v>
      </c>
      <c r="G2826" s="114">
        <v>0</v>
      </c>
      <c r="H2826" s="129">
        <v>30</v>
      </c>
      <c r="I2826" s="128">
        <f t="shared" si="139"/>
        <v>0</v>
      </c>
    </row>
    <row r="2827" spans="1:9" x14ac:dyDescent="0.3">
      <c r="A2827" s="109">
        <v>43959</v>
      </c>
      <c r="B2827" s="136" t="s">
        <v>524</v>
      </c>
      <c r="C2827" s="107" t="s">
        <v>360</v>
      </c>
      <c r="D2827" s="127" t="s">
        <v>26</v>
      </c>
      <c r="E2827" s="127"/>
      <c r="F2827" s="128" t="s">
        <v>25</v>
      </c>
      <c r="G2827" s="114">
        <v>0</v>
      </c>
      <c r="H2827" s="129">
        <v>30</v>
      </c>
      <c r="I2827" s="128">
        <f t="shared" si="139"/>
        <v>0</v>
      </c>
    </row>
    <row r="2828" spans="1:9" x14ac:dyDescent="0.3">
      <c r="A2828" s="109">
        <v>43959</v>
      </c>
      <c r="B2828" s="136" t="s">
        <v>524</v>
      </c>
      <c r="C2828" s="107" t="s">
        <v>360</v>
      </c>
      <c r="D2828" s="127" t="s">
        <v>27</v>
      </c>
      <c r="E2828" s="127"/>
      <c r="F2828" s="128" t="s">
        <v>25</v>
      </c>
      <c r="G2828" s="114">
        <v>0</v>
      </c>
      <c r="H2828" s="129">
        <v>18</v>
      </c>
      <c r="I2828" s="128">
        <f t="shared" si="139"/>
        <v>0</v>
      </c>
    </row>
    <row r="2829" spans="1:9" x14ac:dyDescent="0.3">
      <c r="A2829" s="109">
        <v>43959</v>
      </c>
      <c r="B2829" s="136" t="s">
        <v>524</v>
      </c>
      <c r="C2829" s="107" t="s">
        <v>360</v>
      </c>
      <c r="D2829" s="130" t="s">
        <v>28</v>
      </c>
      <c r="E2829" s="130"/>
      <c r="F2829" s="131" t="s">
        <v>29</v>
      </c>
      <c r="G2829" s="114">
        <v>2</v>
      </c>
      <c r="H2829" s="132">
        <v>100</v>
      </c>
      <c r="I2829" s="131">
        <f t="shared" si="139"/>
        <v>200</v>
      </c>
    </row>
    <row r="2830" spans="1:9" x14ac:dyDescent="0.3">
      <c r="A2830" s="109">
        <v>43959</v>
      </c>
      <c r="B2830" s="136" t="s">
        <v>524</v>
      </c>
      <c r="C2830" s="107" t="s">
        <v>360</v>
      </c>
      <c r="D2830" s="130" t="s">
        <v>30</v>
      </c>
      <c r="E2830" s="130"/>
      <c r="F2830" s="131" t="s">
        <v>29</v>
      </c>
      <c r="G2830" s="114">
        <v>2</v>
      </c>
      <c r="H2830" s="132">
        <v>100</v>
      </c>
      <c r="I2830" s="131">
        <f t="shared" si="139"/>
        <v>200</v>
      </c>
    </row>
    <row r="2831" spans="1:9" x14ac:dyDescent="0.3">
      <c r="A2831" s="109">
        <v>43959</v>
      </c>
      <c r="B2831" s="136" t="s">
        <v>524</v>
      </c>
      <c r="C2831" s="107" t="s">
        <v>360</v>
      </c>
      <c r="D2831" s="130" t="s">
        <v>31</v>
      </c>
      <c r="E2831" s="130"/>
      <c r="F2831" s="131" t="s">
        <v>29</v>
      </c>
      <c r="G2831" s="114">
        <v>2</v>
      </c>
      <c r="H2831" s="132">
        <v>100</v>
      </c>
      <c r="I2831" s="131">
        <f t="shared" si="139"/>
        <v>200</v>
      </c>
    </row>
    <row r="2832" spans="1:9" x14ac:dyDescent="0.3">
      <c r="A2832" s="109">
        <v>43959</v>
      </c>
      <c r="B2832" s="136" t="s">
        <v>524</v>
      </c>
      <c r="C2832" s="107" t="s">
        <v>360</v>
      </c>
      <c r="D2832" s="130" t="s">
        <v>32</v>
      </c>
      <c r="E2832" s="130"/>
      <c r="F2832" s="131" t="s">
        <v>29</v>
      </c>
      <c r="G2832" s="114">
        <v>0</v>
      </c>
      <c r="H2832" s="132">
        <v>100</v>
      </c>
      <c r="I2832" s="131">
        <f t="shared" si="139"/>
        <v>0</v>
      </c>
    </row>
    <row r="2833" spans="1:9" x14ac:dyDescent="0.3">
      <c r="A2833" s="109">
        <v>43959</v>
      </c>
      <c r="B2833" s="136" t="s">
        <v>524</v>
      </c>
      <c r="C2833" s="107" t="s">
        <v>360</v>
      </c>
      <c r="D2833" s="130" t="s">
        <v>33</v>
      </c>
      <c r="E2833" s="130"/>
      <c r="F2833" s="131" t="s">
        <v>29</v>
      </c>
      <c r="G2833" s="114">
        <v>0</v>
      </c>
      <c r="H2833" s="132">
        <v>100</v>
      </c>
      <c r="I2833" s="131">
        <f t="shared" si="139"/>
        <v>0</v>
      </c>
    </row>
    <row r="2834" spans="1:9" x14ac:dyDescent="0.3">
      <c r="A2834" s="109">
        <v>43959</v>
      </c>
      <c r="B2834" s="136" t="s">
        <v>524</v>
      </c>
      <c r="C2834" s="107" t="s">
        <v>360</v>
      </c>
      <c r="D2834" s="130" t="s">
        <v>34</v>
      </c>
      <c r="E2834" s="130"/>
      <c r="F2834" s="131" t="s">
        <v>29</v>
      </c>
      <c r="G2834" s="114">
        <v>0</v>
      </c>
      <c r="H2834" s="132">
        <v>100</v>
      </c>
      <c r="I2834" s="131">
        <f t="shared" si="139"/>
        <v>0</v>
      </c>
    </row>
    <row r="2835" spans="1:9" x14ac:dyDescent="0.3">
      <c r="A2835" s="109">
        <v>43959</v>
      </c>
      <c r="B2835" s="136" t="s">
        <v>524</v>
      </c>
      <c r="C2835" s="107" t="s">
        <v>360</v>
      </c>
      <c r="D2835" s="130" t="s">
        <v>35</v>
      </c>
      <c r="E2835" s="130"/>
      <c r="F2835" s="131" t="s">
        <v>29</v>
      </c>
      <c r="G2835" s="114">
        <v>0</v>
      </c>
      <c r="H2835" s="132">
        <v>100</v>
      </c>
      <c r="I2835" s="131">
        <f t="shared" si="139"/>
        <v>0</v>
      </c>
    </row>
    <row r="2836" spans="1:9" x14ac:dyDescent="0.3">
      <c r="A2836" s="109">
        <v>43959</v>
      </c>
      <c r="B2836" s="136" t="s">
        <v>524</v>
      </c>
      <c r="C2836" s="107" t="s">
        <v>360</v>
      </c>
      <c r="D2836" s="130" t="s">
        <v>36</v>
      </c>
      <c r="E2836" s="130"/>
      <c r="F2836" s="131" t="s">
        <v>29</v>
      </c>
      <c r="G2836" s="114">
        <v>0</v>
      </c>
      <c r="H2836" s="132">
        <v>100</v>
      </c>
      <c r="I2836" s="131">
        <f t="shared" si="139"/>
        <v>0</v>
      </c>
    </row>
    <row r="2837" spans="1:9" x14ac:dyDescent="0.3">
      <c r="A2837" s="109">
        <v>43959</v>
      </c>
      <c r="B2837" s="136" t="s">
        <v>524</v>
      </c>
      <c r="C2837" s="107" t="s">
        <v>360</v>
      </c>
      <c r="D2837" s="130" t="s">
        <v>37</v>
      </c>
      <c r="E2837" s="130"/>
      <c r="F2837" s="131" t="s">
        <v>29</v>
      </c>
      <c r="G2837" s="114">
        <v>0</v>
      </c>
      <c r="H2837" s="132">
        <v>100</v>
      </c>
      <c r="I2837" s="131">
        <f t="shared" si="139"/>
        <v>0</v>
      </c>
    </row>
    <row r="2838" spans="1:9" x14ac:dyDescent="0.3">
      <c r="A2838" s="109">
        <v>43959</v>
      </c>
      <c r="B2838" s="136" t="s">
        <v>524</v>
      </c>
      <c r="C2838" s="107" t="s">
        <v>360</v>
      </c>
      <c r="D2838" s="133" t="s">
        <v>17</v>
      </c>
      <c r="E2838" s="133"/>
      <c r="F2838" s="134" t="s">
        <v>38</v>
      </c>
      <c r="G2838" s="114">
        <v>1</v>
      </c>
      <c r="H2838" s="135">
        <v>24</v>
      </c>
      <c r="I2838" s="134">
        <f t="shared" si="139"/>
        <v>24</v>
      </c>
    </row>
    <row r="2839" spans="1:9" x14ac:dyDescent="0.3">
      <c r="A2839" s="109">
        <v>43959</v>
      </c>
      <c r="B2839" s="136" t="s">
        <v>524</v>
      </c>
      <c r="C2839" s="107" t="s">
        <v>360</v>
      </c>
      <c r="D2839" s="7" t="s">
        <v>39</v>
      </c>
      <c r="E2839" s="7"/>
      <c r="F2839" s="8" t="s">
        <v>11</v>
      </c>
      <c r="G2839" s="114"/>
      <c r="H2839" s="113"/>
      <c r="I2839" s="8"/>
    </row>
    <row r="2840" spans="1:9" x14ac:dyDescent="0.3">
      <c r="A2840" s="109">
        <v>43959</v>
      </c>
      <c r="B2840" s="136" t="s">
        <v>524</v>
      </c>
      <c r="C2840" s="107" t="s">
        <v>360</v>
      </c>
      <c r="D2840" s="7" t="s">
        <v>40</v>
      </c>
      <c r="E2840" s="7"/>
      <c r="F2840" s="8" t="s">
        <v>11</v>
      </c>
      <c r="G2840" s="114"/>
      <c r="H2840" s="113"/>
      <c r="I2840" s="8"/>
    </row>
    <row r="2841" spans="1:9" x14ac:dyDescent="0.3">
      <c r="A2841" s="109">
        <v>43959</v>
      </c>
      <c r="B2841" s="136" t="s">
        <v>524</v>
      </c>
      <c r="C2841" s="107" t="s">
        <v>360</v>
      </c>
      <c r="D2841" s="7" t="s">
        <v>41</v>
      </c>
      <c r="E2841" s="7"/>
      <c r="F2841" s="8" t="s">
        <v>41</v>
      </c>
      <c r="G2841" s="114"/>
      <c r="H2841" s="113"/>
      <c r="I2841" s="8"/>
    </row>
    <row r="2842" spans="1:9" x14ac:dyDescent="0.3">
      <c r="A2842" s="109">
        <v>43959</v>
      </c>
      <c r="B2842" s="136" t="s">
        <v>524</v>
      </c>
      <c r="C2842" s="107" t="s">
        <v>360</v>
      </c>
      <c r="D2842" s="7" t="s">
        <v>42</v>
      </c>
      <c r="E2842" s="7"/>
      <c r="F2842" s="8" t="s">
        <v>19</v>
      </c>
      <c r="G2842" s="114"/>
      <c r="H2842" s="113"/>
      <c r="I2842" s="8"/>
    </row>
    <row r="2843" spans="1:9" x14ac:dyDescent="0.3">
      <c r="A2843" s="109">
        <v>43959</v>
      </c>
      <c r="B2843" s="136" t="s">
        <v>524</v>
      </c>
      <c r="C2843" s="107" t="s">
        <v>360</v>
      </c>
      <c r="D2843" s="7" t="s">
        <v>43</v>
      </c>
      <c r="E2843" s="7"/>
      <c r="F2843" s="8" t="s">
        <v>19</v>
      </c>
      <c r="G2843" s="114">
        <v>0</v>
      </c>
      <c r="H2843" s="113">
        <v>24</v>
      </c>
      <c r="I2843" s="8">
        <f t="shared" ref="I2843" si="140">G2843*H2843</f>
        <v>0</v>
      </c>
    </row>
    <row r="2844" spans="1:9" x14ac:dyDescent="0.3">
      <c r="A2844" s="109">
        <v>43959</v>
      </c>
      <c r="B2844" s="136" t="s">
        <v>524</v>
      </c>
      <c r="C2844" s="107" t="s">
        <v>360</v>
      </c>
      <c r="D2844" s="7"/>
      <c r="E2844" s="7"/>
      <c r="F2844" s="8"/>
      <c r="G2844" s="114"/>
      <c r="H2844" s="113"/>
      <c r="I2844" s="8"/>
    </row>
    <row r="2845" spans="1:9" x14ac:dyDescent="0.3">
      <c r="A2845" s="109">
        <v>43959</v>
      </c>
      <c r="B2845" s="136" t="s">
        <v>524</v>
      </c>
      <c r="C2845" s="107" t="s">
        <v>360</v>
      </c>
      <c r="D2845" s="7"/>
      <c r="E2845" s="7"/>
      <c r="F2845" s="8"/>
      <c r="G2845" s="114"/>
      <c r="H2845" s="113"/>
      <c r="I2845" s="8"/>
    </row>
    <row r="2846" spans="1:9" x14ac:dyDescent="0.3">
      <c r="A2846" s="109">
        <v>43959</v>
      </c>
      <c r="B2846" s="136" t="s">
        <v>524</v>
      </c>
      <c r="C2846" s="107" t="s">
        <v>360</v>
      </c>
      <c r="D2846" s="7"/>
      <c r="E2846" s="7"/>
      <c r="F2846" s="8"/>
      <c r="G2846" s="114"/>
      <c r="H2846" s="113"/>
      <c r="I2846" s="8"/>
    </row>
    <row r="2847" spans="1:9" x14ac:dyDescent="0.3">
      <c r="A2847" s="109">
        <v>43959</v>
      </c>
      <c r="B2847" s="136" t="s">
        <v>524</v>
      </c>
      <c r="C2847" s="107" t="s">
        <v>360</v>
      </c>
      <c r="D2847" s="7"/>
      <c r="E2847" s="7"/>
      <c r="F2847" s="8"/>
      <c r="G2847" s="114"/>
      <c r="H2847" s="113"/>
      <c r="I2847" s="8"/>
    </row>
    <row r="2848" spans="1:9" x14ac:dyDescent="0.3">
      <c r="A2848" s="109">
        <v>43959</v>
      </c>
      <c r="B2848" s="136" t="s">
        <v>524</v>
      </c>
      <c r="C2848" s="107" t="s">
        <v>360</v>
      </c>
      <c r="D2848" s="7"/>
      <c r="E2848" s="7"/>
      <c r="F2848" s="8"/>
      <c r="G2848" s="114"/>
      <c r="H2848" s="113"/>
      <c r="I2848" s="8"/>
    </row>
    <row r="2849" spans="1:9" x14ac:dyDescent="0.3">
      <c r="A2849" s="109">
        <v>43959</v>
      </c>
      <c r="B2849" s="136" t="s">
        <v>524</v>
      </c>
      <c r="C2849" s="107" t="s">
        <v>360</v>
      </c>
      <c r="D2849" s="7"/>
      <c r="E2849" s="7"/>
      <c r="F2849" s="8"/>
      <c r="G2849" s="114"/>
      <c r="H2849" s="113"/>
      <c r="I2849" s="8"/>
    </row>
    <row r="2850" spans="1:9" x14ac:dyDescent="0.3">
      <c r="A2850" s="109">
        <v>43959</v>
      </c>
      <c r="B2850" s="136" t="s">
        <v>524</v>
      </c>
      <c r="C2850" s="107" t="s">
        <v>360</v>
      </c>
      <c r="D2850" s="8"/>
      <c r="E2850" s="8"/>
      <c r="F2850" s="8"/>
      <c r="G2850" s="114"/>
      <c r="H2850" s="113"/>
      <c r="I2850" s="8"/>
    </row>
    <row r="2851" spans="1:9" x14ac:dyDescent="0.3">
      <c r="A2851" s="105"/>
      <c r="B2851" s="108"/>
      <c r="C2851" s="108"/>
      <c r="D2851" s="14"/>
      <c r="E2851" s="14"/>
      <c r="F2851" s="15"/>
      <c r="G2851" s="115"/>
      <c r="H2851" s="116"/>
      <c r="I2851" s="15"/>
    </row>
    <row r="2852" spans="1:9" x14ac:dyDescent="0.3">
      <c r="A2852" s="109">
        <v>43959</v>
      </c>
      <c r="B2852" s="136" t="s">
        <v>525</v>
      </c>
      <c r="C2852" s="107" t="s">
        <v>360</v>
      </c>
      <c r="D2852" s="8" t="s">
        <v>10</v>
      </c>
      <c r="E2852" s="8"/>
      <c r="F2852" s="8" t="s">
        <v>368</v>
      </c>
      <c r="G2852" s="114">
        <v>0</v>
      </c>
      <c r="H2852" s="113">
        <v>50</v>
      </c>
      <c r="I2852" s="8">
        <f>G2852*H2852</f>
        <v>0</v>
      </c>
    </row>
    <row r="2853" spans="1:9" x14ac:dyDescent="0.3">
      <c r="A2853" s="109">
        <v>43959</v>
      </c>
      <c r="B2853" s="136" t="s">
        <v>525</v>
      </c>
      <c r="C2853" s="107" t="s">
        <v>360</v>
      </c>
      <c r="D2853" s="118" t="s">
        <v>12</v>
      </c>
      <c r="E2853" s="118"/>
      <c r="F2853" s="119" t="s">
        <v>11</v>
      </c>
      <c r="G2853" s="114">
        <v>6</v>
      </c>
      <c r="H2853" s="120">
        <v>30</v>
      </c>
      <c r="I2853" s="119">
        <f t="shared" ref="I2853:I2875" si="141">G2853*H2853</f>
        <v>180</v>
      </c>
    </row>
    <row r="2854" spans="1:9" x14ac:dyDescent="0.3">
      <c r="A2854" s="109">
        <v>43959</v>
      </c>
      <c r="B2854" s="136" t="s">
        <v>525</v>
      </c>
      <c r="C2854" s="107" t="s">
        <v>360</v>
      </c>
      <c r="D2854" s="118" t="s">
        <v>13</v>
      </c>
      <c r="E2854" s="118"/>
      <c r="F2854" s="119" t="s">
        <v>11</v>
      </c>
      <c r="G2854" s="114">
        <v>10</v>
      </c>
      <c r="H2854" s="120">
        <v>20</v>
      </c>
      <c r="I2854" s="119">
        <f t="shared" si="141"/>
        <v>200</v>
      </c>
    </row>
    <row r="2855" spans="1:9" x14ac:dyDescent="0.3">
      <c r="A2855" s="109">
        <v>43959</v>
      </c>
      <c r="B2855" s="136" t="s">
        <v>525</v>
      </c>
      <c r="C2855" s="107" t="s">
        <v>360</v>
      </c>
      <c r="D2855" s="118" t="s">
        <v>15</v>
      </c>
      <c r="E2855" s="118"/>
      <c r="F2855" s="119" t="s">
        <v>11</v>
      </c>
      <c r="G2855" s="114">
        <v>0</v>
      </c>
      <c r="H2855" s="120">
        <v>20</v>
      </c>
      <c r="I2855" s="119">
        <f t="shared" si="141"/>
        <v>0</v>
      </c>
    </row>
    <row r="2856" spans="1:9" x14ac:dyDescent="0.3">
      <c r="A2856" s="109">
        <v>43959</v>
      </c>
      <c r="B2856" s="136" t="s">
        <v>525</v>
      </c>
      <c r="C2856" s="107" t="s">
        <v>360</v>
      </c>
      <c r="D2856" s="118" t="s">
        <v>14</v>
      </c>
      <c r="E2856" s="118"/>
      <c r="F2856" s="119" t="s">
        <v>11</v>
      </c>
      <c r="G2856" s="114">
        <v>0</v>
      </c>
      <c r="H2856" s="120">
        <v>20</v>
      </c>
      <c r="I2856" s="119">
        <f t="shared" si="141"/>
        <v>0</v>
      </c>
    </row>
    <row r="2857" spans="1:9" x14ac:dyDescent="0.3">
      <c r="A2857" s="109">
        <v>43959</v>
      </c>
      <c r="B2857" s="136" t="s">
        <v>525</v>
      </c>
      <c r="C2857" s="107" t="s">
        <v>360</v>
      </c>
      <c r="D2857" s="118" t="s">
        <v>16</v>
      </c>
      <c r="E2857" s="118"/>
      <c r="F2857" s="119" t="s">
        <v>11</v>
      </c>
      <c r="G2857" s="114">
        <v>0</v>
      </c>
      <c r="H2857" s="120">
        <v>20</v>
      </c>
      <c r="I2857" s="119">
        <f t="shared" si="141"/>
        <v>0</v>
      </c>
    </row>
    <row r="2858" spans="1:9" x14ac:dyDescent="0.3">
      <c r="A2858" s="109">
        <v>43959</v>
      </c>
      <c r="B2858" s="136" t="s">
        <v>525</v>
      </c>
      <c r="C2858" s="107" t="s">
        <v>360</v>
      </c>
      <c r="D2858" s="121" t="s">
        <v>18</v>
      </c>
      <c r="E2858" s="121"/>
      <c r="F2858" s="122" t="s">
        <v>19</v>
      </c>
      <c r="G2858" s="114">
        <v>0</v>
      </c>
      <c r="H2858" s="123">
        <v>1</v>
      </c>
      <c r="I2858" s="124">
        <f t="shared" si="141"/>
        <v>0</v>
      </c>
    </row>
    <row r="2859" spans="1:9" x14ac:dyDescent="0.3">
      <c r="A2859" s="109">
        <v>43959</v>
      </c>
      <c r="B2859" s="136" t="s">
        <v>525</v>
      </c>
      <c r="C2859" s="107" t="s">
        <v>360</v>
      </c>
      <c r="D2859" s="125" t="s">
        <v>20</v>
      </c>
      <c r="E2859" s="125"/>
      <c r="F2859" s="124" t="s">
        <v>19</v>
      </c>
      <c r="G2859" s="114">
        <v>0</v>
      </c>
      <c r="H2859" s="126">
        <v>1</v>
      </c>
      <c r="I2859" s="124">
        <f t="shared" si="141"/>
        <v>0</v>
      </c>
    </row>
    <row r="2860" spans="1:9" x14ac:dyDescent="0.3">
      <c r="A2860" s="109">
        <v>43959</v>
      </c>
      <c r="B2860" s="136" t="s">
        <v>525</v>
      </c>
      <c r="C2860" s="107" t="s">
        <v>360</v>
      </c>
      <c r="D2860" s="125" t="s">
        <v>21</v>
      </c>
      <c r="E2860" s="125"/>
      <c r="F2860" s="124" t="s">
        <v>19</v>
      </c>
      <c r="G2860" s="114">
        <v>0</v>
      </c>
      <c r="H2860" s="126">
        <v>1</v>
      </c>
      <c r="I2860" s="124">
        <f t="shared" si="141"/>
        <v>0</v>
      </c>
    </row>
    <row r="2861" spans="1:9" x14ac:dyDescent="0.3">
      <c r="A2861" s="109">
        <v>43959</v>
      </c>
      <c r="B2861" s="136" t="s">
        <v>525</v>
      </c>
      <c r="C2861" s="107" t="s">
        <v>360</v>
      </c>
      <c r="D2861" s="125" t="s">
        <v>22</v>
      </c>
      <c r="E2861" s="125"/>
      <c r="F2861" s="124" t="s">
        <v>19</v>
      </c>
      <c r="G2861" s="114">
        <v>0</v>
      </c>
      <c r="H2861" s="126">
        <v>1</v>
      </c>
      <c r="I2861" s="124">
        <f t="shared" si="141"/>
        <v>0</v>
      </c>
    </row>
    <row r="2862" spans="1:9" x14ac:dyDescent="0.3">
      <c r="A2862" s="109">
        <v>43959</v>
      </c>
      <c r="B2862" s="136" t="s">
        <v>525</v>
      </c>
      <c r="C2862" s="107" t="s">
        <v>360</v>
      </c>
      <c r="D2862" s="125" t="s">
        <v>23</v>
      </c>
      <c r="E2862" s="125"/>
      <c r="F2862" s="124" t="s">
        <v>19</v>
      </c>
      <c r="G2862" s="114">
        <v>0</v>
      </c>
      <c r="H2862" s="126">
        <v>1</v>
      </c>
      <c r="I2862" s="124">
        <f t="shared" si="141"/>
        <v>0</v>
      </c>
    </row>
    <row r="2863" spans="1:9" x14ac:dyDescent="0.3">
      <c r="A2863" s="109">
        <v>43959</v>
      </c>
      <c r="B2863" s="136" t="s">
        <v>525</v>
      </c>
      <c r="C2863" s="107" t="s">
        <v>360</v>
      </c>
      <c r="D2863" s="127" t="s">
        <v>24</v>
      </c>
      <c r="E2863" s="127"/>
      <c r="F2863" s="128" t="s">
        <v>25</v>
      </c>
      <c r="G2863" s="114">
        <v>0</v>
      </c>
      <c r="H2863" s="129">
        <v>30</v>
      </c>
      <c r="I2863" s="128">
        <f t="shared" si="141"/>
        <v>0</v>
      </c>
    </row>
    <row r="2864" spans="1:9" x14ac:dyDescent="0.3">
      <c r="A2864" s="109">
        <v>43959</v>
      </c>
      <c r="B2864" s="136" t="s">
        <v>525</v>
      </c>
      <c r="C2864" s="107" t="s">
        <v>360</v>
      </c>
      <c r="D2864" s="127" t="s">
        <v>26</v>
      </c>
      <c r="E2864" s="127"/>
      <c r="F2864" s="128" t="s">
        <v>25</v>
      </c>
      <c r="G2864" s="114">
        <v>0</v>
      </c>
      <c r="H2864" s="129">
        <v>30</v>
      </c>
      <c r="I2864" s="128">
        <f t="shared" si="141"/>
        <v>0</v>
      </c>
    </row>
    <row r="2865" spans="1:9" x14ac:dyDescent="0.3">
      <c r="A2865" s="109">
        <v>43959</v>
      </c>
      <c r="B2865" s="136" t="s">
        <v>525</v>
      </c>
      <c r="C2865" s="107" t="s">
        <v>360</v>
      </c>
      <c r="D2865" s="127" t="s">
        <v>27</v>
      </c>
      <c r="E2865" s="127"/>
      <c r="F2865" s="128" t="s">
        <v>25</v>
      </c>
      <c r="G2865" s="114">
        <v>0</v>
      </c>
      <c r="H2865" s="129">
        <v>18</v>
      </c>
      <c r="I2865" s="128">
        <f t="shared" si="141"/>
        <v>0</v>
      </c>
    </row>
    <row r="2866" spans="1:9" x14ac:dyDescent="0.3">
      <c r="A2866" s="109">
        <v>43959</v>
      </c>
      <c r="B2866" s="136" t="s">
        <v>525</v>
      </c>
      <c r="C2866" s="107" t="s">
        <v>360</v>
      </c>
      <c r="D2866" s="130" t="s">
        <v>28</v>
      </c>
      <c r="E2866" s="130"/>
      <c r="F2866" s="131" t="s">
        <v>29</v>
      </c>
      <c r="G2866" s="114">
        <v>0</v>
      </c>
      <c r="H2866" s="132">
        <v>100</v>
      </c>
      <c r="I2866" s="131">
        <f t="shared" si="141"/>
        <v>0</v>
      </c>
    </row>
    <row r="2867" spans="1:9" x14ac:dyDescent="0.3">
      <c r="A2867" s="109">
        <v>43959</v>
      </c>
      <c r="B2867" s="136" t="s">
        <v>525</v>
      </c>
      <c r="C2867" s="107" t="s">
        <v>360</v>
      </c>
      <c r="D2867" s="130" t="s">
        <v>30</v>
      </c>
      <c r="E2867" s="130"/>
      <c r="F2867" s="131" t="s">
        <v>29</v>
      </c>
      <c r="G2867" s="114">
        <v>0</v>
      </c>
      <c r="H2867" s="132">
        <v>100</v>
      </c>
      <c r="I2867" s="131">
        <f t="shared" si="141"/>
        <v>0</v>
      </c>
    </row>
    <row r="2868" spans="1:9" x14ac:dyDescent="0.3">
      <c r="A2868" s="109">
        <v>43959</v>
      </c>
      <c r="B2868" s="136" t="s">
        <v>525</v>
      </c>
      <c r="C2868" s="107" t="s">
        <v>360</v>
      </c>
      <c r="D2868" s="130" t="s">
        <v>31</v>
      </c>
      <c r="E2868" s="130"/>
      <c r="F2868" s="131" t="s">
        <v>29</v>
      </c>
      <c r="G2868" s="114">
        <v>0</v>
      </c>
      <c r="H2868" s="132">
        <v>100</v>
      </c>
      <c r="I2868" s="131">
        <f t="shared" si="141"/>
        <v>0</v>
      </c>
    </row>
    <row r="2869" spans="1:9" x14ac:dyDescent="0.3">
      <c r="A2869" s="109">
        <v>43959</v>
      </c>
      <c r="B2869" s="136" t="s">
        <v>525</v>
      </c>
      <c r="C2869" s="107" t="s">
        <v>360</v>
      </c>
      <c r="D2869" s="130" t="s">
        <v>32</v>
      </c>
      <c r="E2869" s="130"/>
      <c r="F2869" s="131" t="s">
        <v>29</v>
      </c>
      <c r="G2869" s="114">
        <v>0</v>
      </c>
      <c r="H2869" s="132">
        <v>100</v>
      </c>
      <c r="I2869" s="131">
        <f t="shared" si="141"/>
        <v>0</v>
      </c>
    </row>
    <row r="2870" spans="1:9" x14ac:dyDescent="0.3">
      <c r="A2870" s="109">
        <v>43959</v>
      </c>
      <c r="B2870" s="136" t="s">
        <v>525</v>
      </c>
      <c r="C2870" s="107" t="s">
        <v>360</v>
      </c>
      <c r="D2870" s="130" t="s">
        <v>33</v>
      </c>
      <c r="E2870" s="130"/>
      <c r="F2870" s="131" t="s">
        <v>29</v>
      </c>
      <c r="G2870" s="114">
        <v>0</v>
      </c>
      <c r="H2870" s="132">
        <v>100</v>
      </c>
      <c r="I2870" s="131">
        <f t="shared" si="141"/>
        <v>0</v>
      </c>
    </row>
    <row r="2871" spans="1:9" x14ac:dyDescent="0.3">
      <c r="A2871" s="109">
        <v>43959</v>
      </c>
      <c r="B2871" s="136" t="s">
        <v>525</v>
      </c>
      <c r="C2871" s="107" t="s">
        <v>360</v>
      </c>
      <c r="D2871" s="130" t="s">
        <v>34</v>
      </c>
      <c r="E2871" s="130"/>
      <c r="F2871" s="131" t="s">
        <v>29</v>
      </c>
      <c r="G2871" s="114">
        <v>0</v>
      </c>
      <c r="H2871" s="132">
        <v>100</v>
      </c>
      <c r="I2871" s="131">
        <f t="shared" si="141"/>
        <v>0</v>
      </c>
    </row>
    <row r="2872" spans="1:9" x14ac:dyDescent="0.3">
      <c r="A2872" s="109">
        <v>43959</v>
      </c>
      <c r="B2872" s="136" t="s">
        <v>525</v>
      </c>
      <c r="C2872" s="107" t="s">
        <v>360</v>
      </c>
      <c r="D2872" s="130" t="s">
        <v>35</v>
      </c>
      <c r="E2872" s="130"/>
      <c r="F2872" s="131" t="s">
        <v>29</v>
      </c>
      <c r="G2872" s="114">
        <v>0</v>
      </c>
      <c r="H2872" s="132">
        <v>100</v>
      </c>
      <c r="I2872" s="131">
        <f t="shared" si="141"/>
        <v>0</v>
      </c>
    </row>
    <row r="2873" spans="1:9" x14ac:dyDescent="0.3">
      <c r="A2873" s="109">
        <v>43959</v>
      </c>
      <c r="B2873" s="136" t="s">
        <v>525</v>
      </c>
      <c r="C2873" s="107" t="s">
        <v>360</v>
      </c>
      <c r="D2873" s="130" t="s">
        <v>36</v>
      </c>
      <c r="E2873" s="130"/>
      <c r="F2873" s="131" t="s">
        <v>29</v>
      </c>
      <c r="G2873" s="114">
        <v>0</v>
      </c>
      <c r="H2873" s="132">
        <v>100</v>
      </c>
      <c r="I2873" s="131">
        <f t="shared" si="141"/>
        <v>0</v>
      </c>
    </row>
    <row r="2874" spans="1:9" x14ac:dyDescent="0.3">
      <c r="A2874" s="109">
        <v>43959</v>
      </c>
      <c r="B2874" s="136" t="s">
        <v>525</v>
      </c>
      <c r="C2874" s="107" t="s">
        <v>360</v>
      </c>
      <c r="D2874" s="130" t="s">
        <v>37</v>
      </c>
      <c r="E2874" s="130"/>
      <c r="F2874" s="131" t="s">
        <v>29</v>
      </c>
      <c r="G2874" s="114">
        <v>0</v>
      </c>
      <c r="H2874" s="132">
        <v>100</v>
      </c>
      <c r="I2874" s="131">
        <f t="shared" si="141"/>
        <v>0</v>
      </c>
    </row>
    <row r="2875" spans="1:9" x14ac:dyDescent="0.3">
      <c r="A2875" s="109">
        <v>43959</v>
      </c>
      <c r="B2875" s="136" t="s">
        <v>525</v>
      </c>
      <c r="C2875" s="107" t="s">
        <v>360</v>
      </c>
      <c r="D2875" s="133" t="s">
        <v>17</v>
      </c>
      <c r="E2875" s="133"/>
      <c r="F2875" s="134" t="s">
        <v>38</v>
      </c>
      <c r="G2875" s="114">
        <v>17</v>
      </c>
      <c r="H2875" s="135">
        <v>24</v>
      </c>
      <c r="I2875" s="134">
        <f t="shared" si="141"/>
        <v>408</v>
      </c>
    </row>
    <row r="2876" spans="1:9" x14ac:dyDescent="0.3">
      <c r="A2876" s="109">
        <v>43959</v>
      </c>
      <c r="B2876" s="136" t="s">
        <v>525</v>
      </c>
      <c r="C2876" s="107" t="s">
        <v>360</v>
      </c>
      <c r="D2876" s="7" t="s">
        <v>39</v>
      </c>
      <c r="E2876" s="7"/>
      <c r="F2876" s="8" t="s">
        <v>11</v>
      </c>
      <c r="G2876" s="114"/>
      <c r="H2876" s="113"/>
      <c r="I2876" s="8"/>
    </row>
    <row r="2877" spans="1:9" x14ac:dyDescent="0.3">
      <c r="A2877" s="109">
        <v>43959</v>
      </c>
      <c r="B2877" s="136" t="s">
        <v>525</v>
      </c>
      <c r="C2877" s="107" t="s">
        <v>360</v>
      </c>
      <c r="D2877" s="7" t="s">
        <v>40</v>
      </c>
      <c r="E2877" s="7"/>
      <c r="F2877" s="8" t="s">
        <v>11</v>
      </c>
      <c r="G2877" s="114"/>
      <c r="H2877" s="113"/>
      <c r="I2877" s="8"/>
    </row>
    <row r="2878" spans="1:9" x14ac:dyDescent="0.3">
      <c r="A2878" s="109">
        <v>43959</v>
      </c>
      <c r="B2878" s="136" t="s">
        <v>525</v>
      </c>
      <c r="C2878" s="107" t="s">
        <v>360</v>
      </c>
      <c r="D2878" s="7" t="s">
        <v>41</v>
      </c>
      <c r="E2878" s="7"/>
      <c r="F2878" s="8" t="s">
        <v>41</v>
      </c>
      <c r="G2878" s="114"/>
      <c r="H2878" s="113"/>
      <c r="I2878" s="8"/>
    </row>
    <row r="2879" spans="1:9" x14ac:dyDescent="0.3">
      <c r="A2879" s="109">
        <v>43959</v>
      </c>
      <c r="B2879" s="136" t="s">
        <v>525</v>
      </c>
      <c r="C2879" s="107" t="s">
        <v>360</v>
      </c>
      <c r="D2879" s="7" t="s">
        <v>42</v>
      </c>
      <c r="E2879" s="7"/>
      <c r="F2879" s="8" t="s">
        <v>19</v>
      </c>
      <c r="G2879" s="114"/>
      <c r="H2879" s="113"/>
      <c r="I2879" s="8"/>
    </row>
    <row r="2880" spans="1:9" x14ac:dyDescent="0.3">
      <c r="A2880" s="109">
        <v>43959</v>
      </c>
      <c r="B2880" s="136" t="s">
        <v>525</v>
      </c>
      <c r="C2880" s="107" t="s">
        <v>360</v>
      </c>
      <c r="D2880" s="7" t="s">
        <v>43</v>
      </c>
      <c r="E2880" s="7"/>
      <c r="F2880" s="8" t="s">
        <v>19</v>
      </c>
      <c r="G2880" s="114">
        <v>0</v>
      </c>
      <c r="H2880" s="113">
        <v>24</v>
      </c>
      <c r="I2880" s="8">
        <f t="shared" ref="I2880:I2881" si="142">G2880*H2880</f>
        <v>0</v>
      </c>
    </row>
    <row r="2881" spans="1:9" x14ac:dyDescent="0.3">
      <c r="A2881" s="109">
        <v>43959</v>
      </c>
      <c r="B2881" s="136" t="s">
        <v>525</v>
      </c>
      <c r="C2881" s="107" t="s">
        <v>360</v>
      </c>
      <c r="D2881" s="7" t="s">
        <v>542</v>
      </c>
      <c r="E2881" s="7" t="s">
        <v>231</v>
      </c>
      <c r="F2881" s="8" t="s">
        <v>19</v>
      </c>
      <c r="G2881" s="114">
        <v>1.5</v>
      </c>
      <c r="H2881" s="113">
        <v>20</v>
      </c>
      <c r="I2881" s="8">
        <f t="shared" si="142"/>
        <v>30</v>
      </c>
    </row>
    <row r="2882" spans="1:9" x14ac:dyDescent="0.3">
      <c r="A2882" s="109">
        <v>43959</v>
      </c>
      <c r="B2882" s="136" t="s">
        <v>525</v>
      </c>
      <c r="C2882" s="107" t="s">
        <v>360</v>
      </c>
      <c r="D2882" s="7"/>
      <c r="E2882" s="7"/>
      <c r="F2882" s="8"/>
      <c r="G2882" s="114"/>
      <c r="H2882" s="113"/>
      <c r="I2882" s="8"/>
    </row>
    <row r="2883" spans="1:9" x14ac:dyDescent="0.3">
      <c r="A2883" s="109">
        <v>43959</v>
      </c>
      <c r="B2883" s="136" t="s">
        <v>525</v>
      </c>
      <c r="C2883" s="107" t="s">
        <v>360</v>
      </c>
      <c r="D2883" s="138"/>
      <c r="E2883" s="7"/>
      <c r="F2883" s="8"/>
      <c r="G2883" s="114"/>
      <c r="H2883" s="113"/>
      <c r="I2883" s="8"/>
    </row>
    <row r="2884" spans="1:9" x14ac:dyDescent="0.3">
      <c r="A2884" s="109">
        <v>43959</v>
      </c>
      <c r="B2884" s="136" t="s">
        <v>525</v>
      </c>
      <c r="C2884" s="107" t="s">
        <v>360</v>
      </c>
      <c r="D2884" s="7"/>
      <c r="E2884" s="7"/>
      <c r="F2884" s="8"/>
      <c r="G2884" s="114"/>
      <c r="H2884" s="113"/>
      <c r="I2884" s="8"/>
    </row>
    <row r="2885" spans="1:9" x14ac:dyDescent="0.3">
      <c r="A2885" s="109">
        <v>43959</v>
      </c>
      <c r="B2885" s="136" t="s">
        <v>525</v>
      </c>
      <c r="C2885" s="107" t="s">
        <v>360</v>
      </c>
      <c r="D2885" s="7"/>
      <c r="E2885" s="7"/>
      <c r="F2885" s="8"/>
      <c r="G2885" s="114"/>
      <c r="H2885" s="113"/>
      <c r="I2885" s="8"/>
    </row>
    <row r="2886" spans="1:9" x14ac:dyDescent="0.3">
      <c r="A2886" s="109">
        <v>43959</v>
      </c>
      <c r="B2886" s="136" t="s">
        <v>525</v>
      </c>
      <c r="C2886" s="107" t="s">
        <v>360</v>
      </c>
      <c r="D2886" s="7"/>
      <c r="E2886" s="7"/>
      <c r="F2886" s="8"/>
      <c r="G2886" s="114"/>
      <c r="H2886" s="113"/>
      <c r="I2886" s="8"/>
    </row>
    <row r="2887" spans="1:9" x14ac:dyDescent="0.3">
      <c r="A2887" s="109">
        <v>43959</v>
      </c>
      <c r="B2887" s="136" t="s">
        <v>525</v>
      </c>
      <c r="C2887" s="107" t="s">
        <v>360</v>
      </c>
      <c r="D2887" s="8"/>
      <c r="E2887" s="8"/>
      <c r="F2887" s="8"/>
      <c r="G2887" s="114"/>
      <c r="H2887" s="113"/>
      <c r="I2887" s="8"/>
    </row>
    <row r="2888" spans="1:9" x14ac:dyDescent="0.3">
      <c r="A2888" s="105"/>
      <c r="B2888" s="108"/>
      <c r="C2888" s="108"/>
      <c r="D2888" s="14"/>
      <c r="E2888" s="14"/>
      <c r="F2888" s="15"/>
      <c r="G2888" s="115"/>
      <c r="H2888" s="116"/>
      <c r="I2888" s="15"/>
    </row>
    <row r="2889" spans="1:9" x14ac:dyDescent="0.3">
      <c r="A2889" s="109">
        <v>43962</v>
      </c>
      <c r="B2889" s="107" t="s">
        <v>530</v>
      </c>
      <c r="C2889" s="107"/>
      <c r="D2889" s="8" t="s">
        <v>10</v>
      </c>
      <c r="E2889" s="8"/>
      <c r="F2889" s="8" t="s">
        <v>368</v>
      </c>
      <c r="G2889" s="114">
        <v>0</v>
      </c>
      <c r="H2889" s="113">
        <v>50</v>
      </c>
      <c r="I2889" s="8">
        <f>G2889*H2889</f>
        <v>0</v>
      </c>
    </row>
    <row r="2890" spans="1:9" x14ac:dyDescent="0.3">
      <c r="A2890" s="109">
        <v>43962</v>
      </c>
      <c r="B2890" s="107" t="s">
        <v>530</v>
      </c>
      <c r="C2890" s="107"/>
      <c r="D2890" s="118" t="s">
        <v>12</v>
      </c>
      <c r="E2890" s="118"/>
      <c r="F2890" s="119" t="s">
        <v>11</v>
      </c>
      <c r="G2890" s="114">
        <v>0</v>
      </c>
      <c r="H2890" s="120">
        <v>30</v>
      </c>
      <c r="I2890" s="119">
        <f t="shared" ref="I2890:I2912" si="143">G2890*H2890</f>
        <v>0</v>
      </c>
    </row>
    <row r="2891" spans="1:9" x14ac:dyDescent="0.3">
      <c r="A2891" s="109">
        <v>43962</v>
      </c>
      <c r="B2891" s="107" t="s">
        <v>530</v>
      </c>
      <c r="C2891" s="107"/>
      <c r="D2891" s="118" t="s">
        <v>13</v>
      </c>
      <c r="E2891" s="118"/>
      <c r="F2891" s="119" t="s">
        <v>11</v>
      </c>
      <c r="G2891" s="114">
        <v>0</v>
      </c>
      <c r="H2891" s="120">
        <v>20</v>
      </c>
      <c r="I2891" s="119">
        <f t="shared" si="143"/>
        <v>0</v>
      </c>
    </row>
    <row r="2892" spans="1:9" x14ac:dyDescent="0.3">
      <c r="A2892" s="109">
        <v>43962</v>
      </c>
      <c r="B2892" s="107" t="s">
        <v>530</v>
      </c>
      <c r="C2892" s="107"/>
      <c r="D2892" s="118" t="s">
        <v>15</v>
      </c>
      <c r="E2892" s="118"/>
      <c r="F2892" s="119" t="s">
        <v>11</v>
      </c>
      <c r="G2892" s="114">
        <v>0</v>
      </c>
      <c r="H2892" s="120">
        <v>20</v>
      </c>
      <c r="I2892" s="119">
        <f t="shared" si="143"/>
        <v>0</v>
      </c>
    </row>
    <row r="2893" spans="1:9" x14ac:dyDescent="0.3">
      <c r="A2893" s="109">
        <v>43962</v>
      </c>
      <c r="B2893" s="107" t="s">
        <v>530</v>
      </c>
      <c r="C2893" s="107"/>
      <c r="D2893" s="118" t="s">
        <v>14</v>
      </c>
      <c r="E2893" s="118"/>
      <c r="F2893" s="119" t="s">
        <v>11</v>
      </c>
      <c r="G2893" s="114">
        <v>0</v>
      </c>
      <c r="H2893" s="120">
        <v>20</v>
      </c>
      <c r="I2893" s="119">
        <f t="shared" si="143"/>
        <v>0</v>
      </c>
    </row>
    <row r="2894" spans="1:9" x14ac:dyDescent="0.3">
      <c r="A2894" s="109">
        <v>43962</v>
      </c>
      <c r="B2894" s="107" t="s">
        <v>530</v>
      </c>
      <c r="C2894" s="107"/>
      <c r="D2894" s="118" t="s">
        <v>16</v>
      </c>
      <c r="E2894" s="118"/>
      <c r="F2894" s="119" t="s">
        <v>11</v>
      </c>
      <c r="G2894" s="114">
        <v>0</v>
      </c>
      <c r="H2894" s="120">
        <v>20</v>
      </c>
      <c r="I2894" s="119">
        <f t="shared" si="143"/>
        <v>0</v>
      </c>
    </row>
    <row r="2895" spans="1:9" x14ac:dyDescent="0.3">
      <c r="A2895" s="109">
        <v>43962</v>
      </c>
      <c r="B2895" s="107" t="s">
        <v>530</v>
      </c>
      <c r="C2895" s="107"/>
      <c r="D2895" s="121" t="s">
        <v>18</v>
      </c>
      <c r="E2895" s="121"/>
      <c r="F2895" s="122" t="s">
        <v>19</v>
      </c>
      <c r="G2895" s="114">
        <v>0</v>
      </c>
      <c r="H2895" s="123">
        <v>1</v>
      </c>
      <c r="I2895" s="124">
        <f t="shared" si="143"/>
        <v>0</v>
      </c>
    </row>
    <row r="2896" spans="1:9" x14ac:dyDescent="0.3">
      <c r="A2896" s="109">
        <v>43962</v>
      </c>
      <c r="B2896" s="107" t="s">
        <v>530</v>
      </c>
      <c r="C2896" s="107"/>
      <c r="D2896" s="125" t="s">
        <v>20</v>
      </c>
      <c r="E2896" s="125"/>
      <c r="F2896" s="124" t="s">
        <v>19</v>
      </c>
      <c r="G2896" s="114">
        <v>0</v>
      </c>
      <c r="H2896" s="126">
        <v>1</v>
      </c>
      <c r="I2896" s="124">
        <f t="shared" si="143"/>
        <v>0</v>
      </c>
    </row>
    <row r="2897" spans="1:9" x14ac:dyDescent="0.3">
      <c r="A2897" s="109">
        <v>43962</v>
      </c>
      <c r="B2897" s="107" t="s">
        <v>530</v>
      </c>
      <c r="C2897" s="107"/>
      <c r="D2897" s="125" t="s">
        <v>21</v>
      </c>
      <c r="E2897" s="125"/>
      <c r="F2897" s="124" t="s">
        <v>19</v>
      </c>
      <c r="G2897" s="114">
        <v>0</v>
      </c>
      <c r="H2897" s="126">
        <v>1</v>
      </c>
      <c r="I2897" s="124">
        <f t="shared" si="143"/>
        <v>0</v>
      </c>
    </row>
    <row r="2898" spans="1:9" x14ac:dyDescent="0.3">
      <c r="A2898" s="109">
        <v>43962</v>
      </c>
      <c r="B2898" s="107" t="s">
        <v>530</v>
      </c>
      <c r="C2898" s="107"/>
      <c r="D2898" s="125" t="s">
        <v>22</v>
      </c>
      <c r="E2898" s="125"/>
      <c r="F2898" s="124" t="s">
        <v>19</v>
      </c>
      <c r="G2898" s="114">
        <v>0</v>
      </c>
      <c r="H2898" s="126">
        <v>1</v>
      </c>
      <c r="I2898" s="124">
        <f t="shared" si="143"/>
        <v>0</v>
      </c>
    </row>
    <row r="2899" spans="1:9" x14ac:dyDescent="0.3">
      <c r="A2899" s="109">
        <v>43962</v>
      </c>
      <c r="B2899" s="107" t="s">
        <v>530</v>
      </c>
      <c r="C2899" s="107"/>
      <c r="D2899" s="125" t="s">
        <v>23</v>
      </c>
      <c r="E2899" s="125"/>
      <c r="F2899" s="124" t="s">
        <v>19</v>
      </c>
      <c r="G2899" s="114">
        <v>0</v>
      </c>
      <c r="H2899" s="126">
        <v>1</v>
      </c>
      <c r="I2899" s="124">
        <f t="shared" si="143"/>
        <v>0</v>
      </c>
    </row>
    <row r="2900" spans="1:9" x14ac:dyDescent="0.3">
      <c r="A2900" s="109">
        <v>43962</v>
      </c>
      <c r="B2900" s="107" t="s">
        <v>530</v>
      </c>
      <c r="C2900" s="107"/>
      <c r="D2900" s="127" t="s">
        <v>24</v>
      </c>
      <c r="E2900" s="127"/>
      <c r="F2900" s="128" t="s">
        <v>25</v>
      </c>
      <c r="G2900" s="114">
        <v>0</v>
      </c>
      <c r="H2900" s="129">
        <v>30</v>
      </c>
      <c r="I2900" s="128">
        <f t="shared" si="143"/>
        <v>0</v>
      </c>
    </row>
    <row r="2901" spans="1:9" x14ac:dyDescent="0.3">
      <c r="A2901" s="109">
        <v>43962</v>
      </c>
      <c r="B2901" s="107" t="s">
        <v>530</v>
      </c>
      <c r="C2901" s="107"/>
      <c r="D2901" s="127" t="s">
        <v>26</v>
      </c>
      <c r="E2901" s="127"/>
      <c r="F2901" s="128" t="s">
        <v>25</v>
      </c>
      <c r="G2901" s="114">
        <v>0</v>
      </c>
      <c r="H2901" s="129">
        <v>30</v>
      </c>
      <c r="I2901" s="128">
        <f t="shared" si="143"/>
        <v>0</v>
      </c>
    </row>
    <row r="2902" spans="1:9" x14ac:dyDescent="0.3">
      <c r="A2902" s="109">
        <v>43962</v>
      </c>
      <c r="B2902" s="107" t="s">
        <v>530</v>
      </c>
      <c r="C2902" s="107"/>
      <c r="D2902" s="127" t="s">
        <v>27</v>
      </c>
      <c r="E2902" s="127"/>
      <c r="F2902" s="128" t="s">
        <v>25</v>
      </c>
      <c r="G2902" s="114">
        <v>0</v>
      </c>
      <c r="H2902" s="129">
        <v>18</v>
      </c>
      <c r="I2902" s="128">
        <f t="shared" si="143"/>
        <v>0</v>
      </c>
    </row>
    <row r="2903" spans="1:9" x14ac:dyDescent="0.3">
      <c r="A2903" s="109">
        <v>43962</v>
      </c>
      <c r="B2903" s="107" t="s">
        <v>530</v>
      </c>
      <c r="C2903" s="107"/>
      <c r="D2903" s="130" t="s">
        <v>28</v>
      </c>
      <c r="E2903" s="130"/>
      <c r="F2903" s="131" t="s">
        <v>29</v>
      </c>
      <c r="G2903" s="114">
        <v>0</v>
      </c>
      <c r="H2903" s="132">
        <v>100</v>
      </c>
      <c r="I2903" s="131">
        <f t="shared" si="143"/>
        <v>0</v>
      </c>
    </row>
    <row r="2904" spans="1:9" x14ac:dyDescent="0.3">
      <c r="A2904" s="109">
        <v>43962</v>
      </c>
      <c r="B2904" s="107" t="s">
        <v>530</v>
      </c>
      <c r="C2904" s="107"/>
      <c r="D2904" s="130" t="s">
        <v>30</v>
      </c>
      <c r="E2904" s="130"/>
      <c r="F2904" s="131" t="s">
        <v>29</v>
      </c>
      <c r="G2904" s="114">
        <v>0</v>
      </c>
      <c r="H2904" s="132">
        <v>100</v>
      </c>
      <c r="I2904" s="131">
        <f t="shared" si="143"/>
        <v>0</v>
      </c>
    </row>
    <row r="2905" spans="1:9" x14ac:dyDescent="0.3">
      <c r="A2905" s="109">
        <v>43962</v>
      </c>
      <c r="B2905" s="107" t="s">
        <v>530</v>
      </c>
      <c r="C2905" s="107"/>
      <c r="D2905" s="130" t="s">
        <v>31</v>
      </c>
      <c r="E2905" s="130"/>
      <c r="F2905" s="131" t="s">
        <v>29</v>
      </c>
      <c r="G2905" s="114">
        <v>0</v>
      </c>
      <c r="H2905" s="132">
        <v>100</v>
      </c>
      <c r="I2905" s="131">
        <f t="shared" si="143"/>
        <v>0</v>
      </c>
    </row>
    <row r="2906" spans="1:9" x14ac:dyDescent="0.3">
      <c r="A2906" s="109">
        <v>43962</v>
      </c>
      <c r="B2906" s="107" t="s">
        <v>530</v>
      </c>
      <c r="C2906" s="107"/>
      <c r="D2906" s="130" t="s">
        <v>32</v>
      </c>
      <c r="E2906" s="130"/>
      <c r="F2906" s="131" t="s">
        <v>29</v>
      </c>
      <c r="G2906" s="114">
        <v>0</v>
      </c>
      <c r="H2906" s="132">
        <v>100</v>
      </c>
      <c r="I2906" s="131">
        <f t="shared" si="143"/>
        <v>0</v>
      </c>
    </row>
    <row r="2907" spans="1:9" x14ac:dyDescent="0.3">
      <c r="A2907" s="109">
        <v>43962</v>
      </c>
      <c r="B2907" s="107" t="s">
        <v>530</v>
      </c>
      <c r="C2907" s="107"/>
      <c r="D2907" s="130" t="s">
        <v>33</v>
      </c>
      <c r="E2907" s="130"/>
      <c r="F2907" s="131" t="s">
        <v>29</v>
      </c>
      <c r="G2907" s="114">
        <v>0</v>
      </c>
      <c r="H2907" s="132">
        <v>100</v>
      </c>
      <c r="I2907" s="131">
        <f t="shared" si="143"/>
        <v>0</v>
      </c>
    </row>
    <row r="2908" spans="1:9" x14ac:dyDescent="0.3">
      <c r="A2908" s="109">
        <v>43962</v>
      </c>
      <c r="B2908" s="107" t="s">
        <v>530</v>
      </c>
      <c r="C2908" s="107"/>
      <c r="D2908" s="130" t="s">
        <v>34</v>
      </c>
      <c r="E2908" s="130"/>
      <c r="F2908" s="131" t="s">
        <v>29</v>
      </c>
      <c r="G2908" s="114">
        <v>0</v>
      </c>
      <c r="H2908" s="132">
        <v>100</v>
      </c>
      <c r="I2908" s="131">
        <f t="shared" si="143"/>
        <v>0</v>
      </c>
    </row>
    <row r="2909" spans="1:9" x14ac:dyDescent="0.3">
      <c r="A2909" s="109">
        <v>43962</v>
      </c>
      <c r="B2909" s="107" t="s">
        <v>530</v>
      </c>
      <c r="C2909" s="107"/>
      <c r="D2909" s="130" t="s">
        <v>35</v>
      </c>
      <c r="E2909" s="130"/>
      <c r="F2909" s="131" t="s">
        <v>29</v>
      </c>
      <c r="G2909" s="114">
        <v>0</v>
      </c>
      <c r="H2909" s="132">
        <v>100</v>
      </c>
      <c r="I2909" s="131">
        <f t="shared" si="143"/>
        <v>0</v>
      </c>
    </row>
    <row r="2910" spans="1:9" x14ac:dyDescent="0.3">
      <c r="A2910" s="109">
        <v>43962</v>
      </c>
      <c r="B2910" s="107" t="s">
        <v>530</v>
      </c>
      <c r="C2910" s="107"/>
      <c r="D2910" s="130" t="s">
        <v>36</v>
      </c>
      <c r="E2910" s="130"/>
      <c r="F2910" s="131" t="s">
        <v>29</v>
      </c>
      <c r="G2910" s="114">
        <v>0</v>
      </c>
      <c r="H2910" s="132">
        <v>100</v>
      </c>
      <c r="I2910" s="131">
        <f t="shared" si="143"/>
        <v>0</v>
      </c>
    </row>
    <row r="2911" spans="1:9" x14ac:dyDescent="0.3">
      <c r="A2911" s="109">
        <v>43962</v>
      </c>
      <c r="B2911" s="107" t="s">
        <v>530</v>
      </c>
      <c r="C2911" s="107"/>
      <c r="D2911" s="130" t="s">
        <v>37</v>
      </c>
      <c r="E2911" s="130"/>
      <c r="F2911" s="131" t="s">
        <v>29</v>
      </c>
      <c r="G2911" s="114">
        <v>0</v>
      </c>
      <c r="H2911" s="132">
        <v>100</v>
      </c>
      <c r="I2911" s="131">
        <f t="shared" si="143"/>
        <v>0</v>
      </c>
    </row>
    <row r="2912" spans="1:9" x14ac:dyDescent="0.3">
      <c r="A2912" s="109">
        <v>43962</v>
      </c>
      <c r="B2912" s="107" t="s">
        <v>530</v>
      </c>
      <c r="C2912" s="107"/>
      <c r="D2912" s="133" t="s">
        <v>17</v>
      </c>
      <c r="E2912" s="133"/>
      <c r="F2912" s="134" t="s">
        <v>38</v>
      </c>
      <c r="G2912" s="114">
        <v>0</v>
      </c>
      <c r="H2912" s="135">
        <v>24</v>
      </c>
      <c r="I2912" s="134">
        <f t="shared" si="143"/>
        <v>0</v>
      </c>
    </row>
    <row r="2913" spans="1:11" x14ac:dyDescent="0.3">
      <c r="A2913" s="109">
        <v>43962</v>
      </c>
      <c r="B2913" s="107" t="s">
        <v>530</v>
      </c>
      <c r="C2913" s="107"/>
      <c r="D2913" s="7" t="s">
        <v>39</v>
      </c>
      <c r="E2913" s="7"/>
      <c r="F2913" s="8" t="s">
        <v>11</v>
      </c>
      <c r="G2913" s="114"/>
      <c r="H2913" s="113"/>
      <c r="I2913" s="8"/>
    </row>
    <row r="2914" spans="1:11" x14ac:dyDescent="0.3">
      <c r="A2914" s="109">
        <v>43962</v>
      </c>
      <c r="B2914" s="107" t="s">
        <v>530</v>
      </c>
      <c r="C2914" s="107"/>
      <c r="D2914" s="7" t="s">
        <v>40</v>
      </c>
      <c r="E2914" s="7"/>
      <c r="F2914" s="8" t="s">
        <v>11</v>
      </c>
      <c r="G2914" s="114"/>
      <c r="H2914" s="113"/>
      <c r="I2914" s="8"/>
    </row>
    <row r="2915" spans="1:11" x14ac:dyDescent="0.3">
      <c r="A2915" s="109">
        <v>43962</v>
      </c>
      <c r="B2915" s="107" t="s">
        <v>530</v>
      </c>
      <c r="C2915" s="107"/>
      <c r="D2915" s="7" t="s">
        <v>41</v>
      </c>
      <c r="E2915" s="7"/>
      <c r="F2915" s="8" t="s">
        <v>41</v>
      </c>
      <c r="G2915" s="114"/>
      <c r="H2915" s="113"/>
      <c r="I2915" s="8"/>
    </row>
    <row r="2916" spans="1:11" x14ac:dyDescent="0.3">
      <c r="A2916" s="109">
        <v>43962</v>
      </c>
      <c r="B2916" s="107" t="s">
        <v>530</v>
      </c>
      <c r="C2916" s="107"/>
      <c r="D2916" s="7" t="s">
        <v>42</v>
      </c>
      <c r="E2916" s="7"/>
      <c r="F2916" s="8" t="s">
        <v>19</v>
      </c>
      <c r="G2916" s="114"/>
      <c r="H2916" s="113"/>
      <c r="I2916" s="8"/>
    </row>
    <row r="2917" spans="1:11" x14ac:dyDescent="0.3">
      <c r="A2917" s="109">
        <v>43962</v>
      </c>
      <c r="B2917" s="107" t="s">
        <v>530</v>
      </c>
      <c r="C2917" s="107"/>
      <c r="D2917" s="7" t="s">
        <v>43</v>
      </c>
      <c r="E2917" s="7"/>
      <c r="F2917" s="8" t="s">
        <v>19</v>
      </c>
      <c r="G2917" s="114">
        <v>0</v>
      </c>
      <c r="H2917" s="113">
        <v>24</v>
      </c>
      <c r="I2917" s="8">
        <f t="shared" ref="I2917" si="144">G2917*H2917</f>
        <v>0</v>
      </c>
    </row>
    <row r="2918" spans="1:11" x14ac:dyDescent="0.3">
      <c r="A2918" s="109">
        <v>43962</v>
      </c>
      <c r="B2918" s="107" t="s">
        <v>530</v>
      </c>
      <c r="C2918" s="107"/>
      <c r="D2918" s="7" t="s">
        <v>531</v>
      </c>
      <c r="E2918" s="7" t="s">
        <v>532</v>
      </c>
      <c r="F2918" s="8" t="s">
        <v>533</v>
      </c>
      <c r="G2918" s="114">
        <v>10000</v>
      </c>
      <c r="H2918" s="113"/>
      <c r="I2918" s="8">
        <f>G2918</f>
        <v>10000</v>
      </c>
      <c r="J2918" s="137"/>
      <c r="K2918" t="s">
        <v>534</v>
      </c>
    </row>
    <row r="2919" spans="1:11" x14ac:dyDescent="0.3">
      <c r="A2919" s="109">
        <v>43962</v>
      </c>
      <c r="B2919" s="107" t="s">
        <v>530</v>
      </c>
      <c r="C2919" s="107"/>
      <c r="D2919" s="7"/>
      <c r="E2919" s="7"/>
      <c r="F2919" s="8"/>
      <c r="G2919" s="114"/>
      <c r="H2919" s="113"/>
      <c r="I2919" s="8"/>
    </row>
    <row r="2920" spans="1:11" x14ac:dyDescent="0.3">
      <c r="A2920" s="109">
        <v>43962</v>
      </c>
      <c r="B2920" s="107" t="s">
        <v>530</v>
      </c>
      <c r="C2920" s="107"/>
      <c r="D2920" s="7"/>
      <c r="E2920" s="7"/>
      <c r="F2920" s="8"/>
      <c r="G2920" s="114"/>
      <c r="H2920" s="113"/>
      <c r="I2920" s="8"/>
    </row>
    <row r="2921" spans="1:11" x14ac:dyDescent="0.3">
      <c r="A2921" s="109">
        <v>43962</v>
      </c>
      <c r="B2921" s="107" t="s">
        <v>530</v>
      </c>
      <c r="C2921" s="107"/>
      <c r="D2921" s="7"/>
      <c r="E2921" s="7"/>
      <c r="F2921" s="8"/>
      <c r="G2921" s="114"/>
      <c r="H2921" s="113"/>
      <c r="I2921" s="8"/>
    </row>
    <row r="2922" spans="1:11" x14ac:dyDescent="0.3">
      <c r="A2922" s="109">
        <v>43962</v>
      </c>
      <c r="B2922" s="107" t="s">
        <v>530</v>
      </c>
      <c r="C2922" s="107"/>
      <c r="D2922" s="7"/>
      <c r="E2922" s="7"/>
      <c r="F2922" s="8"/>
      <c r="G2922" s="114"/>
      <c r="H2922" s="113"/>
      <c r="I2922" s="8"/>
    </row>
    <row r="2923" spans="1:11" x14ac:dyDescent="0.3">
      <c r="A2923" s="109">
        <v>43962</v>
      </c>
      <c r="B2923" s="107" t="s">
        <v>530</v>
      </c>
      <c r="C2923" s="107"/>
      <c r="D2923" s="7"/>
      <c r="E2923" s="7"/>
      <c r="F2923" s="8"/>
      <c r="G2923" s="114"/>
      <c r="H2923" s="113"/>
      <c r="I2923" s="8"/>
    </row>
    <row r="2924" spans="1:11" x14ac:dyDescent="0.3">
      <c r="A2924" s="109">
        <v>43962</v>
      </c>
      <c r="B2924" s="107" t="s">
        <v>530</v>
      </c>
      <c r="C2924" s="107"/>
      <c r="D2924" s="8"/>
      <c r="E2924" s="8"/>
      <c r="F2924" s="8"/>
      <c r="G2924" s="114"/>
      <c r="H2924" s="113"/>
      <c r="I2924" s="8"/>
    </row>
    <row r="2925" spans="1:11" x14ac:dyDescent="0.3">
      <c r="A2925" s="105"/>
      <c r="B2925" s="108"/>
      <c r="C2925" s="108"/>
      <c r="D2925" s="14"/>
      <c r="E2925" s="14"/>
      <c r="F2925" s="15"/>
      <c r="G2925" s="115"/>
      <c r="H2925" s="116"/>
      <c r="I2925" s="15"/>
    </row>
    <row r="2926" spans="1:11" x14ac:dyDescent="0.3">
      <c r="A2926" s="109">
        <v>43956</v>
      </c>
      <c r="B2926" s="107" t="s">
        <v>530</v>
      </c>
      <c r="C2926" s="107"/>
      <c r="D2926" s="8" t="s">
        <v>10</v>
      </c>
      <c r="E2926" s="8"/>
      <c r="F2926" s="8" t="s">
        <v>368</v>
      </c>
      <c r="G2926" s="114">
        <v>100</v>
      </c>
      <c r="H2926" s="113">
        <v>50</v>
      </c>
      <c r="I2926" s="8">
        <f>G2926*H2926</f>
        <v>5000</v>
      </c>
    </row>
    <row r="2927" spans="1:11" x14ac:dyDescent="0.3">
      <c r="A2927" s="109">
        <v>43956</v>
      </c>
      <c r="B2927" s="107" t="s">
        <v>530</v>
      </c>
      <c r="C2927" s="107"/>
      <c r="D2927" s="118" t="s">
        <v>12</v>
      </c>
      <c r="E2927" s="118"/>
      <c r="F2927" s="119" t="s">
        <v>11</v>
      </c>
      <c r="G2927" s="114">
        <v>0</v>
      </c>
      <c r="H2927" s="120">
        <v>30</v>
      </c>
      <c r="I2927" s="119">
        <f t="shared" ref="I2927:I2949" si="145">G2927*H2927</f>
        <v>0</v>
      </c>
    </row>
    <row r="2928" spans="1:11" x14ac:dyDescent="0.3">
      <c r="A2928" s="109">
        <v>43956</v>
      </c>
      <c r="B2928" s="107" t="s">
        <v>530</v>
      </c>
      <c r="C2928" s="107"/>
      <c r="D2928" s="118" t="s">
        <v>13</v>
      </c>
      <c r="E2928" s="118"/>
      <c r="F2928" s="119" t="s">
        <v>11</v>
      </c>
      <c r="G2928" s="114">
        <v>0</v>
      </c>
      <c r="H2928" s="120">
        <v>20</v>
      </c>
      <c r="I2928" s="119">
        <f t="shared" si="145"/>
        <v>0</v>
      </c>
    </row>
    <row r="2929" spans="1:9" x14ac:dyDescent="0.3">
      <c r="A2929" s="109">
        <v>43956</v>
      </c>
      <c r="B2929" s="107" t="s">
        <v>530</v>
      </c>
      <c r="C2929" s="107"/>
      <c r="D2929" s="118" t="s">
        <v>15</v>
      </c>
      <c r="E2929" s="118"/>
      <c r="F2929" s="119" t="s">
        <v>11</v>
      </c>
      <c r="G2929" s="114">
        <v>0</v>
      </c>
      <c r="H2929" s="120">
        <v>20</v>
      </c>
      <c r="I2929" s="119">
        <f t="shared" si="145"/>
        <v>0</v>
      </c>
    </row>
    <row r="2930" spans="1:9" x14ac:dyDescent="0.3">
      <c r="A2930" s="109">
        <v>43956</v>
      </c>
      <c r="B2930" s="107" t="s">
        <v>530</v>
      </c>
      <c r="C2930" s="107"/>
      <c r="D2930" s="118" t="s">
        <v>14</v>
      </c>
      <c r="E2930" s="118"/>
      <c r="F2930" s="119" t="s">
        <v>11</v>
      </c>
      <c r="G2930" s="114">
        <v>0</v>
      </c>
      <c r="H2930" s="120">
        <v>20</v>
      </c>
      <c r="I2930" s="119">
        <f t="shared" si="145"/>
        <v>0</v>
      </c>
    </row>
    <row r="2931" spans="1:9" x14ac:dyDescent="0.3">
      <c r="A2931" s="109">
        <v>43956</v>
      </c>
      <c r="B2931" s="107" t="s">
        <v>530</v>
      </c>
      <c r="C2931" s="107"/>
      <c r="D2931" s="118" t="s">
        <v>16</v>
      </c>
      <c r="E2931" s="118"/>
      <c r="F2931" s="119" t="s">
        <v>11</v>
      </c>
      <c r="G2931" s="114">
        <v>0</v>
      </c>
      <c r="H2931" s="120">
        <v>20</v>
      </c>
      <c r="I2931" s="119">
        <f t="shared" si="145"/>
        <v>0</v>
      </c>
    </row>
    <row r="2932" spans="1:9" x14ac:dyDescent="0.3">
      <c r="A2932" s="109">
        <v>43956</v>
      </c>
      <c r="B2932" s="107" t="s">
        <v>530</v>
      </c>
      <c r="C2932" s="107"/>
      <c r="D2932" s="121" t="s">
        <v>18</v>
      </c>
      <c r="E2932" s="121"/>
      <c r="F2932" s="122" t="s">
        <v>19</v>
      </c>
      <c r="G2932" s="114">
        <v>0</v>
      </c>
      <c r="H2932" s="123">
        <v>1</v>
      </c>
      <c r="I2932" s="124">
        <f t="shared" si="145"/>
        <v>0</v>
      </c>
    </row>
    <row r="2933" spans="1:9" x14ac:dyDescent="0.3">
      <c r="A2933" s="109">
        <v>43956</v>
      </c>
      <c r="B2933" s="107" t="s">
        <v>530</v>
      </c>
      <c r="C2933" s="107"/>
      <c r="D2933" s="125" t="s">
        <v>20</v>
      </c>
      <c r="E2933" s="125"/>
      <c r="F2933" s="124" t="s">
        <v>19</v>
      </c>
      <c r="G2933" s="114">
        <v>0</v>
      </c>
      <c r="H2933" s="126">
        <v>1</v>
      </c>
      <c r="I2933" s="124">
        <f t="shared" si="145"/>
        <v>0</v>
      </c>
    </row>
    <row r="2934" spans="1:9" x14ac:dyDescent="0.3">
      <c r="A2934" s="109">
        <v>43956</v>
      </c>
      <c r="B2934" s="107" t="s">
        <v>530</v>
      </c>
      <c r="C2934" s="107"/>
      <c r="D2934" s="125" t="s">
        <v>21</v>
      </c>
      <c r="E2934" s="125"/>
      <c r="F2934" s="124" t="s">
        <v>19</v>
      </c>
      <c r="G2934" s="114">
        <v>0</v>
      </c>
      <c r="H2934" s="126">
        <v>1</v>
      </c>
      <c r="I2934" s="124">
        <f t="shared" si="145"/>
        <v>0</v>
      </c>
    </row>
    <row r="2935" spans="1:9" x14ac:dyDescent="0.3">
      <c r="A2935" s="109">
        <v>43956</v>
      </c>
      <c r="B2935" s="107" t="s">
        <v>530</v>
      </c>
      <c r="C2935" s="107"/>
      <c r="D2935" s="125" t="s">
        <v>22</v>
      </c>
      <c r="E2935" s="125"/>
      <c r="F2935" s="124" t="s">
        <v>19</v>
      </c>
      <c r="G2935" s="114">
        <v>0</v>
      </c>
      <c r="H2935" s="126">
        <v>1</v>
      </c>
      <c r="I2935" s="124">
        <f t="shared" si="145"/>
        <v>0</v>
      </c>
    </row>
    <row r="2936" spans="1:9" x14ac:dyDescent="0.3">
      <c r="A2936" s="109">
        <v>43956</v>
      </c>
      <c r="B2936" s="107" t="s">
        <v>530</v>
      </c>
      <c r="C2936" s="107"/>
      <c r="D2936" s="125" t="s">
        <v>23</v>
      </c>
      <c r="E2936" s="125"/>
      <c r="F2936" s="124" t="s">
        <v>19</v>
      </c>
      <c r="G2936" s="114">
        <v>0</v>
      </c>
      <c r="H2936" s="126">
        <v>1</v>
      </c>
      <c r="I2936" s="124">
        <f t="shared" si="145"/>
        <v>0</v>
      </c>
    </row>
    <row r="2937" spans="1:9" x14ac:dyDescent="0.3">
      <c r="A2937" s="109">
        <v>43956</v>
      </c>
      <c r="B2937" s="107" t="s">
        <v>530</v>
      </c>
      <c r="C2937" s="107"/>
      <c r="D2937" s="127" t="s">
        <v>24</v>
      </c>
      <c r="E2937" s="127"/>
      <c r="F2937" s="128" t="s">
        <v>25</v>
      </c>
      <c r="G2937" s="114">
        <v>0</v>
      </c>
      <c r="H2937" s="129">
        <v>30</v>
      </c>
      <c r="I2937" s="128">
        <f t="shared" si="145"/>
        <v>0</v>
      </c>
    </row>
    <row r="2938" spans="1:9" x14ac:dyDescent="0.3">
      <c r="A2938" s="109">
        <v>43956</v>
      </c>
      <c r="B2938" s="107" t="s">
        <v>530</v>
      </c>
      <c r="C2938" s="107"/>
      <c r="D2938" s="127" t="s">
        <v>26</v>
      </c>
      <c r="E2938" s="127"/>
      <c r="F2938" s="128" t="s">
        <v>25</v>
      </c>
      <c r="G2938" s="114">
        <v>0</v>
      </c>
      <c r="H2938" s="129">
        <v>30</v>
      </c>
      <c r="I2938" s="128">
        <f t="shared" si="145"/>
        <v>0</v>
      </c>
    </row>
    <row r="2939" spans="1:9" x14ac:dyDescent="0.3">
      <c r="A2939" s="109">
        <v>43956</v>
      </c>
      <c r="B2939" s="107" t="s">
        <v>530</v>
      </c>
      <c r="C2939" s="107"/>
      <c r="D2939" s="127" t="s">
        <v>27</v>
      </c>
      <c r="E2939" s="127"/>
      <c r="F2939" s="128" t="s">
        <v>25</v>
      </c>
      <c r="G2939" s="114">
        <v>0</v>
      </c>
      <c r="H2939" s="129">
        <v>18</v>
      </c>
      <c r="I2939" s="128">
        <f t="shared" si="145"/>
        <v>0</v>
      </c>
    </row>
    <row r="2940" spans="1:9" x14ac:dyDescent="0.3">
      <c r="A2940" s="109">
        <v>43956</v>
      </c>
      <c r="B2940" s="107" t="s">
        <v>530</v>
      </c>
      <c r="C2940" s="107"/>
      <c r="D2940" s="130" t="s">
        <v>28</v>
      </c>
      <c r="E2940" s="130"/>
      <c r="F2940" s="131" t="s">
        <v>29</v>
      </c>
      <c r="G2940" s="114">
        <v>0</v>
      </c>
      <c r="H2940" s="132">
        <v>100</v>
      </c>
      <c r="I2940" s="131">
        <f t="shared" si="145"/>
        <v>0</v>
      </c>
    </row>
    <row r="2941" spans="1:9" x14ac:dyDescent="0.3">
      <c r="A2941" s="109">
        <v>43956</v>
      </c>
      <c r="B2941" s="107" t="s">
        <v>530</v>
      </c>
      <c r="C2941" s="107"/>
      <c r="D2941" s="130" t="s">
        <v>30</v>
      </c>
      <c r="E2941" s="130"/>
      <c r="F2941" s="131" t="s">
        <v>29</v>
      </c>
      <c r="G2941" s="114">
        <v>0</v>
      </c>
      <c r="H2941" s="132">
        <v>100</v>
      </c>
      <c r="I2941" s="131">
        <f t="shared" si="145"/>
        <v>0</v>
      </c>
    </row>
    <row r="2942" spans="1:9" x14ac:dyDescent="0.3">
      <c r="A2942" s="109">
        <v>43956</v>
      </c>
      <c r="B2942" s="107" t="s">
        <v>530</v>
      </c>
      <c r="C2942" s="107"/>
      <c r="D2942" s="130" t="s">
        <v>31</v>
      </c>
      <c r="E2942" s="130"/>
      <c r="F2942" s="131" t="s">
        <v>29</v>
      </c>
      <c r="G2942" s="114">
        <v>0</v>
      </c>
      <c r="H2942" s="132">
        <v>100</v>
      </c>
      <c r="I2942" s="131">
        <f t="shared" si="145"/>
        <v>0</v>
      </c>
    </row>
    <row r="2943" spans="1:9" x14ac:dyDescent="0.3">
      <c r="A2943" s="109">
        <v>43956</v>
      </c>
      <c r="B2943" s="107" t="s">
        <v>530</v>
      </c>
      <c r="C2943" s="107"/>
      <c r="D2943" s="130" t="s">
        <v>32</v>
      </c>
      <c r="E2943" s="130"/>
      <c r="F2943" s="131" t="s">
        <v>29</v>
      </c>
      <c r="G2943" s="114">
        <v>0</v>
      </c>
      <c r="H2943" s="132">
        <v>100</v>
      </c>
      <c r="I2943" s="131">
        <f t="shared" si="145"/>
        <v>0</v>
      </c>
    </row>
    <row r="2944" spans="1:9" x14ac:dyDescent="0.3">
      <c r="A2944" s="109">
        <v>43956</v>
      </c>
      <c r="B2944" s="107" t="s">
        <v>530</v>
      </c>
      <c r="C2944" s="107"/>
      <c r="D2944" s="130" t="s">
        <v>33</v>
      </c>
      <c r="E2944" s="130"/>
      <c r="F2944" s="131" t="s">
        <v>29</v>
      </c>
      <c r="G2944" s="114">
        <v>0</v>
      </c>
      <c r="H2944" s="132">
        <v>100</v>
      </c>
      <c r="I2944" s="131">
        <f t="shared" si="145"/>
        <v>0</v>
      </c>
    </row>
    <row r="2945" spans="1:9" x14ac:dyDescent="0.3">
      <c r="A2945" s="109">
        <v>43956</v>
      </c>
      <c r="B2945" s="107" t="s">
        <v>530</v>
      </c>
      <c r="C2945" s="107"/>
      <c r="D2945" s="130" t="s">
        <v>34</v>
      </c>
      <c r="E2945" s="130"/>
      <c r="F2945" s="131" t="s">
        <v>29</v>
      </c>
      <c r="G2945" s="114">
        <v>0</v>
      </c>
      <c r="H2945" s="132">
        <v>100</v>
      </c>
      <c r="I2945" s="131">
        <f t="shared" si="145"/>
        <v>0</v>
      </c>
    </row>
    <row r="2946" spans="1:9" x14ac:dyDescent="0.3">
      <c r="A2946" s="109">
        <v>43956</v>
      </c>
      <c r="B2946" s="107" t="s">
        <v>530</v>
      </c>
      <c r="C2946" s="107"/>
      <c r="D2946" s="130" t="s">
        <v>35</v>
      </c>
      <c r="E2946" s="130"/>
      <c r="F2946" s="131" t="s">
        <v>29</v>
      </c>
      <c r="G2946" s="114">
        <v>0</v>
      </c>
      <c r="H2946" s="132">
        <v>100</v>
      </c>
      <c r="I2946" s="131">
        <f t="shared" si="145"/>
        <v>0</v>
      </c>
    </row>
    <row r="2947" spans="1:9" x14ac:dyDescent="0.3">
      <c r="A2947" s="109">
        <v>43956</v>
      </c>
      <c r="B2947" s="107" t="s">
        <v>530</v>
      </c>
      <c r="C2947" s="107"/>
      <c r="D2947" s="130" t="s">
        <v>36</v>
      </c>
      <c r="E2947" s="130"/>
      <c r="F2947" s="131" t="s">
        <v>29</v>
      </c>
      <c r="G2947" s="114">
        <v>0</v>
      </c>
      <c r="H2947" s="132">
        <v>100</v>
      </c>
      <c r="I2947" s="131">
        <f t="shared" si="145"/>
        <v>0</v>
      </c>
    </row>
    <row r="2948" spans="1:9" x14ac:dyDescent="0.3">
      <c r="A2948" s="109">
        <v>43956</v>
      </c>
      <c r="B2948" s="107" t="s">
        <v>530</v>
      </c>
      <c r="C2948" s="107"/>
      <c r="D2948" s="130" t="s">
        <v>37</v>
      </c>
      <c r="E2948" s="130"/>
      <c r="F2948" s="131" t="s">
        <v>29</v>
      </c>
      <c r="G2948" s="114">
        <v>0</v>
      </c>
      <c r="H2948" s="132">
        <v>100</v>
      </c>
      <c r="I2948" s="131">
        <f t="shared" si="145"/>
        <v>0</v>
      </c>
    </row>
    <row r="2949" spans="1:9" x14ac:dyDescent="0.3">
      <c r="A2949" s="109">
        <v>43956</v>
      </c>
      <c r="B2949" s="107" t="s">
        <v>530</v>
      </c>
      <c r="C2949" s="107"/>
      <c r="D2949" s="133" t="s">
        <v>17</v>
      </c>
      <c r="E2949" s="133"/>
      <c r="F2949" s="134" t="s">
        <v>38</v>
      </c>
      <c r="G2949" s="114">
        <v>0</v>
      </c>
      <c r="H2949" s="135">
        <v>24</v>
      </c>
      <c r="I2949" s="134">
        <f t="shared" si="145"/>
        <v>0</v>
      </c>
    </row>
    <row r="2950" spans="1:9" x14ac:dyDescent="0.3">
      <c r="A2950" s="109">
        <v>43956</v>
      </c>
      <c r="B2950" s="107" t="s">
        <v>530</v>
      </c>
      <c r="C2950" s="107"/>
      <c r="D2950" s="7" t="s">
        <v>39</v>
      </c>
      <c r="E2950" s="7"/>
      <c r="F2950" s="8" t="s">
        <v>11</v>
      </c>
      <c r="G2950" s="114"/>
      <c r="H2950" s="113"/>
      <c r="I2950" s="8"/>
    </row>
    <row r="2951" spans="1:9" x14ac:dyDescent="0.3">
      <c r="A2951" s="109">
        <v>43956</v>
      </c>
      <c r="B2951" s="107" t="s">
        <v>530</v>
      </c>
      <c r="C2951" s="107"/>
      <c r="D2951" s="7" t="s">
        <v>40</v>
      </c>
      <c r="E2951" s="7"/>
      <c r="F2951" s="8" t="s">
        <v>11</v>
      </c>
      <c r="G2951" s="114"/>
      <c r="H2951" s="113"/>
      <c r="I2951" s="8"/>
    </row>
    <row r="2952" spans="1:9" x14ac:dyDescent="0.3">
      <c r="A2952" s="109">
        <v>43956</v>
      </c>
      <c r="B2952" s="107" t="s">
        <v>530</v>
      </c>
      <c r="C2952" s="107"/>
      <c r="D2952" s="7" t="s">
        <v>537</v>
      </c>
      <c r="E2952" s="7"/>
      <c r="F2952" s="8" t="s">
        <v>536</v>
      </c>
      <c r="G2952" s="114">
        <f>20/6</f>
        <v>3.3333333333333335</v>
      </c>
      <c r="H2952" s="113">
        <v>6</v>
      </c>
      <c r="I2952" s="8">
        <f t="shared" ref="I2952" si="146">G2952*H2952</f>
        <v>20</v>
      </c>
    </row>
    <row r="2953" spans="1:9" x14ac:dyDescent="0.3">
      <c r="A2953" s="109">
        <v>43956</v>
      </c>
      <c r="B2953" s="107" t="s">
        <v>530</v>
      </c>
      <c r="C2953" s="107"/>
      <c r="D2953" s="7" t="s">
        <v>42</v>
      </c>
      <c r="E2953" s="7"/>
      <c r="F2953" s="8" t="s">
        <v>19</v>
      </c>
      <c r="G2953" s="114"/>
      <c r="H2953" s="113"/>
      <c r="I2953" s="8"/>
    </row>
    <row r="2954" spans="1:9" x14ac:dyDescent="0.3">
      <c r="A2954" s="109">
        <v>43956</v>
      </c>
      <c r="B2954" s="107" t="s">
        <v>530</v>
      </c>
      <c r="C2954" s="107"/>
      <c r="D2954" s="7" t="s">
        <v>43</v>
      </c>
      <c r="E2954" s="7"/>
      <c r="F2954" s="8" t="s">
        <v>19</v>
      </c>
      <c r="G2954" s="114">
        <v>0</v>
      </c>
      <c r="H2954" s="113">
        <v>24</v>
      </c>
      <c r="I2954" s="8">
        <f t="shared" ref="I2954:I2955" si="147">G2954*H2954</f>
        <v>0</v>
      </c>
    </row>
    <row r="2955" spans="1:9" x14ac:dyDescent="0.3">
      <c r="A2955" s="109">
        <v>43956</v>
      </c>
      <c r="B2955" s="107" t="s">
        <v>530</v>
      </c>
      <c r="C2955" s="107"/>
      <c r="D2955" s="7" t="s">
        <v>535</v>
      </c>
      <c r="E2955" s="7"/>
      <c r="F2955" s="8" t="s">
        <v>536</v>
      </c>
      <c r="G2955" s="114">
        <f>60/9</f>
        <v>6.666666666666667</v>
      </c>
      <c r="H2955" s="113">
        <v>9</v>
      </c>
      <c r="I2955" s="8">
        <f t="shared" si="147"/>
        <v>60</v>
      </c>
    </row>
    <row r="2956" spans="1:9" x14ac:dyDescent="0.3">
      <c r="A2956" s="109">
        <v>43956</v>
      </c>
      <c r="B2956" s="107" t="s">
        <v>530</v>
      </c>
      <c r="C2956" s="107"/>
      <c r="D2956" s="7"/>
      <c r="E2956" s="7"/>
      <c r="F2956" s="8"/>
      <c r="G2956" s="114"/>
      <c r="H2956" s="113"/>
      <c r="I2956" s="8"/>
    </row>
    <row r="2957" spans="1:9" x14ac:dyDescent="0.3">
      <c r="A2957" s="109">
        <v>43956</v>
      </c>
      <c r="B2957" s="107" t="s">
        <v>530</v>
      </c>
      <c r="C2957" s="107"/>
      <c r="D2957" s="7"/>
      <c r="E2957" s="7"/>
      <c r="F2957" s="8"/>
      <c r="G2957" s="114"/>
      <c r="H2957" s="113"/>
      <c r="I2957" s="8"/>
    </row>
    <row r="2958" spans="1:9" x14ac:dyDescent="0.3">
      <c r="A2958" s="109">
        <v>43956</v>
      </c>
      <c r="B2958" s="107" t="s">
        <v>530</v>
      </c>
      <c r="C2958" s="107"/>
      <c r="D2958" s="7"/>
      <c r="E2958" s="7"/>
      <c r="F2958" s="8"/>
      <c r="G2958" s="114"/>
      <c r="H2958" s="113"/>
      <c r="I2958" s="8"/>
    </row>
    <row r="2959" spans="1:9" x14ac:dyDescent="0.3">
      <c r="A2959" s="109">
        <v>43956</v>
      </c>
      <c r="B2959" s="107" t="s">
        <v>530</v>
      </c>
      <c r="C2959" s="107"/>
      <c r="D2959" s="7"/>
      <c r="E2959" s="7"/>
      <c r="F2959" s="8"/>
      <c r="G2959" s="114"/>
      <c r="H2959" s="113"/>
      <c r="I2959" s="8"/>
    </row>
    <row r="2960" spans="1:9" x14ac:dyDescent="0.3">
      <c r="A2960" s="109">
        <v>43956</v>
      </c>
      <c r="B2960" s="107" t="s">
        <v>530</v>
      </c>
      <c r="C2960" s="107"/>
      <c r="D2960" s="7"/>
      <c r="E2960" s="7"/>
      <c r="F2960" s="8"/>
      <c r="G2960" s="114"/>
      <c r="H2960" s="113"/>
      <c r="I2960" s="8"/>
    </row>
    <row r="2961" spans="1:9" x14ac:dyDescent="0.3">
      <c r="A2961" s="109">
        <v>43956</v>
      </c>
      <c r="B2961" s="107" t="s">
        <v>530</v>
      </c>
      <c r="C2961" s="107"/>
      <c r="D2961" s="8"/>
      <c r="E2961" s="8"/>
      <c r="F2961" s="8"/>
      <c r="G2961" s="114"/>
      <c r="H2961" s="113"/>
      <c r="I2961" s="8"/>
    </row>
    <row r="2962" spans="1:9" x14ac:dyDescent="0.3">
      <c r="A2962" s="105"/>
      <c r="B2962" s="108"/>
      <c r="C2962" s="108"/>
      <c r="D2962" s="14"/>
      <c r="E2962" s="14"/>
      <c r="F2962" s="15"/>
      <c r="G2962" s="115"/>
      <c r="H2962" s="116"/>
      <c r="I2962" s="15"/>
    </row>
    <row r="2963" spans="1:9" x14ac:dyDescent="0.3">
      <c r="A2963" s="109">
        <v>43962</v>
      </c>
      <c r="B2963" s="107" t="s">
        <v>153</v>
      </c>
      <c r="C2963" s="107" t="s">
        <v>360</v>
      </c>
      <c r="D2963" s="8" t="s">
        <v>10</v>
      </c>
      <c r="E2963" s="8"/>
      <c r="F2963" s="8" t="s">
        <v>368</v>
      </c>
      <c r="G2963" s="114">
        <v>1</v>
      </c>
      <c r="H2963" s="113">
        <v>50</v>
      </c>
      <c r="I2963" s="8">
        <f>G2963*H2963</f>
        <v>50</v>
      </c>
    </row>
    <row r="2964" spans="1:9" x14ac:dyDescent="0.3">
      <c r="A2964" s="109">
        <v>43962</v>
      </c>
      <c r="B2964" s="107" t="s">
        <v>153</v>
      </c>
      <c r="C2964" s="107" t="s">
        <v>360</v>
      </c>
      <c r="D2964" s="118" t="s">
        <v>12</v>
      </c>
      <c r="E2964" s="118"/>
      <c r="F2964" s="119" t="s">
        <v>11</v>
      </c>
      <c r="G2964" s="114">
        <v>1</v>
      </c>
      <c r="H2964" s="120">
        <v>30</v>
      </c>
      <c r="I2964" s="119">
        <f t="shared" ref="I2964:I2986" si="148">G2964*H2964</f>
        <v>30</v>
      </c>
    </row>
    <row r="2965" spans="1:9" x14ac:dyDescent="0.3">
      <c r="A2965" s="109">
        <v>43962</v>
      </c>
      <c r="B2965" s="107" t="s">
        <v>153</v>
      </c>
      <c r="C2965" s="107" t="s">
        <v>360</v>
      </c>
      <c r="D2965" s="118" t="s">
        <v>13</v>
      </c>
      <c r="E2965" s="118"/>
      <c r="F2965" s="119" t="s">
        <v>11</v>
      </c>
      <c r="G2965" s="114">
        <v>0</v>
      </c>
      <c r="H2965" s="120">
        <v>20</v>
      </c>
      <c r="I2965" s="119">
        <f t="shared" si="148"/>
        <v>0</v>
      </c>
    </row>
    <row r="2966" spans="1:9" x14ac:dyDescent="0.3">
      <c r="A2966" s="109">
        <v>43962</v>
      </c>
      <c r="B2966" s="107" t="s">
        <v>153</v>
      </c>
      <c r="C2966" s="107" t="s">
        <v>360</v>
      </c>
      <c r="D2966" s="118" t="s">
        <v>15</v>
      </c>
      <c r="E2966" s="118"/>
      <c r="F2966" s="119" t="s">
        <v>11</v>
      </c>
      <c r="G2966" s="114">
        <v>0</v>
      </c>
      <c r="H2966" s="120">
        <v>20</v>
      </c>
      <c r="I2966" s="119">
        <f t="shared" si="148"/>
        <v>0</v>
      </c>
    </row>
    <row r="2967" spans="1:9" x14ac:dyDescent="0.3">
      <c r="A2967" s="109">
        <v>43962</v>
      </c>
      <c r="B2967" s="107" t="s">
        <v>153</v>
      </c>
      <c r="C2967" s="107" t="s">
        <v>360</v>
      </c>
      <c r="D2967" s="118" t="s">
        <v>14</v>
      </c>
      <c r="E2967" s="118"/>
      <c r="F2967" s="119" t="s">
        <v>11</v>
      </c>
      <c r="G2967" s="114">
        <v>0</v>
      </c>
      <c r="H2967" s="120">
        <v>20</v>
      </c>
      <c r="I2967" s="119">
        <f t="shared" si="148"/>
        <v>0</v>
      </c>
    </row>
    <row r="2968" spans="1:9" x14ac:dyDescent="0.3">
      <c r="A2968" s="109">
        <v>43962</v>
      </c>
      <c r="B2968" s="107" t="s">
        <v>153</v>
      </c>
      <c r="C2968" s="107" t="s">
        <v>360</v>
      </c>
      <c r="D2968" s="118" t="s">
        <v>16</v>
      </c>
      <c r="E2968" s="118"/>
      <c r="F2968" s="119" t="s">
        <v>11</v>
      </c>
      <c r="G2968" s="114">
        <v>0</v>
      </c>
      <c r="H2968" s="120">
        <v>20</v>
      </c>
      <c r="I2968" s="119">
        <f t="shared" si="148"/>
        <v>0</v>
      </c>
    </row>
    <row r="2969" spans="1:9" x14ac:dyDescent="0.3">
      <c r="A2969" s="109">
        <v>43962</v>
      </c>
      <c r="B2969" s="107" t="s">
        <v>153</v>
      </c>
      <c r="C2969" s="107" t="s">
        <v>360</v>
      </c>
      <c r="D2969" s="121" t="s">
        <v>18</v>
      </c>
      <c r="E2969" s="121"/>
      <c r="F2969" s="122" t="s">
        <v>19</v>
      </c>
      <c r="G2969" s="114">
        <v>0</v>
      </c>
      <c r="H2969" s="123">
        <v>1</v>
      </c>
      <c r="I2969" s="124">
        <f t="shared" si="148"/>
        <v>0</v>
      </c>
    </row>
    <row r="2970" spans="1:9" x14ac:dyDescent="0.3">
      <c r="A2970" s="109">
        <v>43962</v>
      </c>
      <c r="B2970" s="107" t="s">
        <v>153</v>
      </c>
      <c r="C2970" s="107" t="s">
        <v>360</v>
      </c>
      <c r="D2970" s="125" t="s">
        <v>20</v>
      </c>
      <c r="E2970" s="125"/>
      <c r="F2970" s="124" t="s">
        <v>19</v>
      </c>
      <c r="G2970" s="114">
        <v>0</v>
      </c>
      <c r="H2970" s="126">
        <v>1</v>
      </c>
      <c r="I2970" s="124">
        <f t="shared" si="148"/>
        <v>0</v>
      </c>
    </row>
    <row r="2971" spans="1:9" x14ac:dyDescent="0.3">
      <c r="A2971" s="109">
        <v>43962</v>
      </c>
      <c r="B2971" s="107" t="s">
        <v>153</v>
      </c>
      <c r="C2971" s="107" t="s">
        <v>360</v>
      </c>
      <c r="D2971" s="125" t="s">
        <v>21</v>
      </c>
      <c r="E2971" s="125"/>
      <c r="F2971" s="124" t="s">
        <v>19</v>
      </c>
      <c r="G2971" s="114">
        <v>0</v>
      </c>
      <c r="H2971" s="126">
        <v>1</v>
      </c>
      <c r="I2971" s="124">
        <f t="shared" si="148"/>
        <v>0</v>
      </c>
    </row>
    <row r="2972" spans="1:9" x14ac:dyDescent="0.3">
      <c r="A2972" s="109">
        <v>43962</v>
      </c>
      <c r="B2972" s="107" t="s">
        <v>153</v>
      </c>
      <c r="C2972" s="107" t="s">
        <v>360</v>
      </c>
      <c r="D2972" s="125" t="s">
        <v>22</v>
      </c>
      <c r="E2972" s="125"/>
      <c r="F2972" s="124" t="s">
        <v>19</v>
      </c>
      <c r="G2972" s="114">
        <v>0</v>
      </c>
      <c r="H2972" s="126">
        <v>1</v>
      </c>
      <c r="I2972" s="124">
        <f t="shared" si="148"/>
        <v>0</v>
      </c>
    </row>
    <row r="2973" spans="1:9" x14ac:dyDescent="0.3">
      <c r="A2973" s="109">
        <v>43962</v>
      </c>
      <c r="B2973" s="107" t="s">
        <v>153</v>
      </c>
      <c r="C2973" s="107" t="s">
        <v>360</v>
      </c>
      <c r="D2973" s="125" t="s">
        <v>23</v>
      </c>
      <c r="E2973" s="125"/>
      <c r="F2973" s="124" t="s">
        <v>19</v>
      </c>
      <c r="G2973" s="114">
        <v>0</v>
      </c>
      <c r="H2973" s="126">
        <v>1</v>
      </c>
      <c r="I2973" s="124">
        <f t="shared" si="148"/>
        <v>0</v>
      </c>
    </row>
    <row r="2974" spans="1:9" x14ac:dyDescent="0.3">
      <c r="A2974" s="109">
        <v>43962</v>
      </c>
      <c r="B2974" s="107" t="s">
        <v>153</v>
      </c>
      <c r="C2974" s="107" t="s">
        <v>360</v>
      </c>
      <c r="D2974" s="127" t="s">
        <v>24</v>
      </c>
      <c r="E2974" s="127"/>
      <c r="F2974" s="128" t="s">
        <v>25</v>
      </c>
      <c r="G2974" s="114">
        <v>0</v>
      </c>
      <c r="H2974" s="129">
        <v>30</v>
      </c>
      <c r="I2974" s="128">
        <f t="shared" si="148"/>
        <v>0</v>
      </c>
    </row>
    <row r="2975" spans="1:9" x14ac:dyDescent="0.3">
      <c r="A2975" s="109">
        <v>43962</v>
      </c>
      <c r="B2975" s="107" t="s">
        <v>153</v>
      </c>
      <c r="C2975" s="107" t="s">
        <v>360</v>
      </c>
      <c r="D2975" s="127" t="s">
        <v>26</v>
      </c>
      <c r="E2975" s="127"/>
      <c r="F2975" s="128" t="s">
        <v>25</v>
      </c>
      <c r="G2975" s="114">
        <v>0</v>
      </c>
      <c r="H2975" s="129">
        <v>30</v>
      </c>
      <c r="I2975" s="128">
        <f t="shared" si="148"/>
        <v>0</v>
      </c>
    </row>
    <row r="2976" spans="1:9" x14ac:dyDescent="0.3">
      <c r="A2976" s="109">
        <v>43962</v>
      </c>
      <c r="B2976" s="107" t="s">
        <v>153</v>
      </c>
      <c r="C2976" s="107" t="s">
        <v>360</v>
      </c>
      <c r="D2976" s="127" t="s">
        <v>27</v>
      </c>
      <c r="E2976" s="127"/>
      <c r="F2976" s="128" t="s">
        <v>25</v>
      </c>
      <c r="G2976" s="114">
        <v>0</v>
      </c>
      <c r="H2976" s="129">
        <v>18</v>
      </c>
      <c r="I2976" s="128">
        <f t="shared" si="148"/>
        <v>0</v>
      </c>
    </row>
    <row r="2977" spans="1:9" x14ac:dyDescent="0.3">
      <c r="A2977" s="109">
        <v>43962</v>
      </c>
      <c r="B2977" s="107" t="s">
        <v>153</v>
      </c>
      <c r="C2977" s="107" t="s">
        <v>360</v>
      </c>
      <c r="D2977" s="130" t="s">
        <v>28</v>
      </c>
      <c r="E2977" s="130"/>
      <c r="F2977" s="131" t="s">
        <v>29</v>
      </c>
      <c r="G2977" s="114">
        <v>0</v>
      </c>
      <c r="H2977" s="132">
        <v>100</v>
      </c>
      <c r="I2977" s="131">
        <f t="shared" si="148"/>
        <v>0</v>
      </c>
    </row>
    <row r="2978" spans="1:9" x14ac:dyDescent="0.3">
      <c r="A2978" s="109">
        <v>43962</v>
      </c>
      <c r="B2978" s="107" t="s">
        <v>153</v>
      </c>
      <c r="C2978" s="107" t="s">
        <v>360</v>
      </c>
      <c r="D2978" s="130" t="s">
        <v>30</v>
      </c>
      <c r="E2978" s="130"/>
      <c r="F2978" s="131" t="s">
        <v>29</v>
      </c>
      <c r="G2978" s="114">
        <v>0</v>
      </c>
      <c r="H2978" s="132">
        <v>100</v>
      </c>
      <c r="I2978" s="131">
        <f t="shared" si="148"/>
        <v>0</v>
      </c>
    </row>
    <row r="2979" spans="1:9" x14ac:dyDescent="0.3">
      <c r="A2979" s="109">
        <v>43962</v>
      </c>
      <c r="B2979" s="107" t="s">
        <v>153</v>
      </c>
      <c r="C2979" s="107" t="s">
        <v>360</v>
      </c>
      <c r="D2979" s="130" t="s">
        <v>31</v>
      </c>
      <c r="E2979" s="130"/>
      <c r="F2979" s="131" t="s">
        <v>29</v>
      </c>
      <c r="G2979" s="114">
        <v>0</v>
      </c>
      <c r="H2979" s="132">
        <v>100</v>
      </c>
      <c r="I2979" s="131">
        <f t="shared" si="148"/>
        <v>0</v>
      </c>
    </row>
    <row r="2980" spans="1:9" x14ac:dyDescent="0.3">
      <c r="A2980" s="109">
        <v>43962</v>
      </c>
      <c r="B2980" s="107" t="s">
        <v>153</v>
      </c>
      <c r="C2980" s="107" t="s">
        <v>360</v>
      </c>
      <c r="D2980" s="130" t="s">
        <v>32</v>
      </c>
      <c r="E2980" s="130"/>
      <c r="F2980" s="131" t="s">
        <v>29</v>
      </c>
      <c r="G2980" s="114">
        <v>0</v>
      </c>
      <c r="H2980" s="132">
        <v>100</v>
      </c>
      <c r="I2980" s="131">
        <f t="shared" si="148"/>
        <v>0</v>
      </c>
    </row>
    <row r="2981" spans="1:9" x14ac:dyDescent="0.3">
      <c r="A2981" s="109">
        <v>43962</v>
      </c>
      <c r="B2981" s="107" t="s">
        <v>153</v>
      </c>
      <c r="C2981" s="107" t="s">
        <v>360</v>
      </c>
      <c r="D2981" s="130" t="s">
        <v>33</v>
      </c>
      <c r="E2981" s="130"/>
      <c r="F2981" s="131" t="s">
        <v>29</v>
      </c>
      <c r="G2981" s="114">
        <v>1</v>
      </c>
      <c r="H2981" s="132">
        <v>100</v>
      </c>
      <c r="I2981" s="131">
        <f t="shared" si="148"/>
        <v>100</v>
      </c>
    </row>
    <row r="2982" spans="1:9" x14ac:dyDescent="0.3">
      <c r="A2982" s="109">
        <v>43962</v>
      </c>
      <c r="B2982" s="107" t="s">
        <v>153</v>
      </c>
      <c r="C2982" s="107" t="s">
        <v>360</v>
      </c>
      <c r="D2982" s="130" t="s">
        <v>34</v>
      </c>
      <c r="E2982" s="130"/>
      <c r="F2982" s="131" t="s">
        <v>29</v>
      </c>
      <c r="G2982" s="114">
        <v>0</v>
      </c>
      <c r="H2982" s="132">
        <v>100</v>
      </c>
      <c r="I2982" s="131">
        <f t="shared" si="148"/>
        <v>0</v>
      </c>
    </row>
    <row r="2983" spans="1:9" x14ac:dyDescent="0.3">
      <c r="A2983" s="109">
        <v>43962</v>
      </c>
      <c r="B2983" s="107" t="s">
        <v>153</v>
      </c>
      <c r="C2983" s="107" t="s">
        <v>360</v>
      </c>
      <c r="D2983" s="130" t="s">
        <v>35</v>
      </c>
      <c r="E2983" s="130"/>
      <c r="F2983" s="131" t="s">
        <v>29</v>
      </c>
      <c r="G2983" s="114">
        <v>0</v>
      </c>
      <c r="H2983" s="132">
        <v>100</v>
      </c>
      <c r="I2983" s="131">
        <f t="shared" si="148"/>
        <v>0</v>
      </c>
    </row>
    <row r="2984" spans="1:9" x14ac:dyDescent="0.3">
      <c r="A2984" s="109">
        <v>43962</v>
      </c>
      <c r="B2984" s="107" t="s">
        <v>153</v>
      </c>
      <c r="C2984" s="107" t="s">
        <v>360</v>
      </c>
      <c r="D2984" s="130" t="s">
        <v>36</v>
      </c>
      <c r="E2984" s="130"/>
      <c r="F2984" s="131" t="s">
        <v>29</v>
      </c>
      <c r="G2984" s="114">
        <v>0</v>
      </c>
      <c r="H2984" s="132">
        <v>100</v>
      </c>
      <c r="I2984" s="131">
        <f t="shared" si="148"/>
        <v>0</v>
      </c>
    </row>
    <row r="2985" spans="1:9" x14ac:dyDescent="0.3">
      <c r="A2985" s="109">
        <v>43962</v>
      </c>
      <c r="B2985" s="107" t="s">
        <v>153</v>
      </c>
      <c r="C2985" s="107" t="s">
        <v>360</v>
      </c>
      <c r="D2985" s="130" t="s">
        <v>37</v>
      </c>
      <c r="E2985" s="130"/>
      <c r="F2985" s="131" t="s">
        <v>29</v>
      </c>
      <c r="G2985" s="114">
        <v>0</v>
      </c>
      <c r="H2985" s="132">
        <v>100</v>
      </c>
      <c r="I2985" s="131">
        <f t="shared" si="148"/>
        <v>0</v>
      </c>
    </row>
    <row r="2986" spans="1:9" x14ac:dyDescent="0.3">
      <c r="A2986" s="109">
        <v>43962</v>
      </c>
      <c r="B2986" s="107" t="s">
        <v>153</v>
      </c>
      <c r="C2986" s="107" t="s">
        <v>360</v>
      </c>
      <c r="D2986" s="133" t="s">
        <v>17</v>
      </c>
      <c r="E2986" s="133" t="s">
        <v>231</v>
      </c>
      <c r="F2986" s="134" t="s">
        <v>38</v>
      </c>
      <c r="G2986" s="114">
        <v>10</v>
      </c>
      <c r="H2986" s="135">
        <v>1</v>
      </c>
      <c r="I2986" s="134">
        <f t="shared" si="148"/>
        <v>10</v>
      </c>
    </row>
    <row r="2987" spans="1:9" x14ac:dyDescent="0.3">
      <c r="A2987" s="109">
        <v>43962</v>
      </c>
      <c r="B2987" s="107" t="s">
        <v>153</v>
      </c>
      <c r="C2987" s="107" t="s">
        <v>360</v>
      </c>
      <c r="D2987" s="7" t="s">
        <v>39</v>
      </c>
      <c r="E2987" s="7"/>
      <c r="F2987" s="8" t="s">
        <v>11</v>
      </c>
      <c r="G2987" s="114"/>
      <c r="H2987" s="113"/>
      <c r="I2987" s="8"/>
    </row>
    <row r="2988" spans="1:9" x14ac:dyDescent="0.3">
      <c r="A2988" s="109">
        <v>43962</v>
      </c>
      <c r="B2988" s="107" t="s">
        <v>153</v>
      </c>
      <c r="C2988" s="107" t="s">
        <v>360</v>
      </c>
      <c r="D2988" s="7" t="s">
        <v>40</v>
      </c>
      <c r="E2988" s="7"/>
      <c r="F2988" s="8" t="s">
        <v>11</v>
      </c>
      <c r="G2988" s="114"/>
      <c r="H2988" s="113"/>
      <c r="I2988" s="8"/>
    </row>
    <row r="2989" spans="1:9" x14ac:dyDescent="0.3">
      <c r="A2989" s="109">
        <v>43962</v>
      </c>
      <c r="B2989" s="107" t="s">
        <v>153</v>
      </c>
      <c r="C2989" s="107" t="s">
        <v>360</v>
      </c>
      <c r="D2989" s="7" t="s">
        <v>41</v>
      </c>
      <c r="E2989" s="7"/>
      <c r="F2989" s="8" t="s">
        <v>41</v>
      </c>
      <c r="G2989" s="114"/>
      <c r="H2989" s="113"/>
      <c r="I2989" s="8"/>
    </row>
    <row r="2990" spans="1:9" x14ac:dyDescent="0.3">
      <c r="A2990" s="109">
        <v>43962</v>
      </c>
      <c r="B2990" s="107" t="s">
        <v>153</v>
      </c>
      <c r="C2990" s="107" t="s">
        <v>360</v>
      </c>
      <c r="D2990" s="7" t="s">
        <v>42</v>
      </c>
      <c r="E2990" s="7"/>
      <c r="F2990" s="8" t="s">
        <v>19</v>
      </c>
      <c r="G2990" s="114"/>
      <c r="H2990" s="113"/>
      <c r="I2990" s="8"/>
    </row>
    <row r="2991" spans="1:9" x14ac:dyDescent="0.3">
      <c r="A2991" s="109">
        <v>43962</v>
      </c>
      <c r="B2991" s="107" t="s">
        <v>153</v>
      </c>
      <c r="C2991" s="107" t="s">
        <v>360</v>
      </c>
      <c r="D2991" s="7" t="s">
        <v>43</v>
      </c>
      <c r="E2991" s="7"/>
      <c r="F2991" s="8" t="s">
        <v>19</v>
      </c>
      <c r="G2991" s="114">
        <v>0</v>
      </c>
      <c r="H2991" s="113">
        <v>24</v>
      </c>
      <c r="I2991" s="8">
        <f t="shared" ref="I2991:I2992" si="149">G2991*H2991</f>
        <v>0</v>
      </c>
    </row>
    <row r="2992" spans="1:9" x14ac:dyDescent="0.3">
      <c r="A2992" s="109">
        <v>43962</v>
      </c>
      <c r="B2992" s="107" t="s">
        <v>153</v>
      </c>
      <c r="C2992" s="107" t="s">
        <v>360</v>
      </c>
      <c r="D2992" s="7" t="s">
        <v>512</v>
      </c>
      <c r="E2992" s="7" t="s">
        <v>231</v>
      </c>
      <c r="F2992" s="8" t="s">
        <v>19</v>
      </c>
      <c r="G2992" s="114">
        <v>0.5</v>
      </c>
      <c r="H2992" s="113">
        <v>20</v>
      </c>
      <c r="I2992" s="8">
        <f t="shared" si="149"/>
        <v>10</v>
      </c>
    </row>
    <row r="2993" spans="1:9" x14ac:dyDescent="0.3">
      <c r="A2993" s="109">
        <v>43962</v>
      </c>
      <c r="B2993" s="107" t="s">
        <v>153</v>
      </c>
      <c r="C2993" s="107" t="s">
        <v>360</v>
      </c>
      <c r="D2993" s="7"/>
      <c r="E2993" s="7"/>
      <c r="F2993" s="8"/>
      <c r="G2993" s="114"/>
      <c r="H2993" s="113"/>
      <c r="I2993" s="8"/>
    </row>
    <row r="2994" spans="1:9" x14ac:dyDescent="0.3">
      <c r="A2994" s="109">
        <v>43962</v>
      </c>
      <c r="B2994" s="107" t="s">
        <v>153</v>
      </c>
      <c r="C2994" s="107" t="s">
        <v>360</v>
      </c>
      <c r="D2994" s="7"/>
      <c r="E2994" s="7"/>
      <c r="F2994" s="8"/>
      <c r="G2994" s="114"/>
      <c r="H2994" s="113"/>
      <c r="I2994" s="8"/>
    </row>
    <row r="2995" spans="1:9" x14ac:dyDescent="0.3">
      <c r="A2995" s="109">
        <v>43962</v>
      </c>
      <c r="B2995" s="107" t="s">
        <v>153</v>
      </c>
      <c r="C2995" s="107" t="s">
        <v>360</v>
      </c>
      <c r="D2995" s="7"/>
      <c r="E2995" s="7"/>
      <c r="F2995" s="8"/>
      <c r="G2995" s="114"/>
      <c r="H2995" s="113"/>
      <c r="I2995" s="8"/>
    </row>
    <row r="2996" spans="1:9" x14ac:dyDescent="0.3">
      <c r="A2996" s="109">
        <v>43962</v>
      </c>
      <c r="B2996" s="107" t="s">
        <v>153</v>
      </c>
      <c r="C2996" s="107" t="s">
        <v>360</v>
      </c>
      <c r="D2996" s="7"/>
      <c r="E2996" s="7"/>
      <c r="F2996" s="8"/>
      <c r="G2996" s="114"/>
      <c r="H2996" s="113"/>
      <c r="I2996" s="8"/>
    </row>
    <row r="2997" spans="1:9" x14ac:dyDescent="0.3">
      <c r="A2997" s="109">
        <v>43962</v>
      </c>
      <c r="B2997" s="107" t="s">
        <v>153</v>
      </c>
      <c r="C2997" s="107" t="s">
        <v>360</v>
      </c>
      <c r="D2997" s="7"/>
      <c r="E2997" s="7"/>
      <c r="F2997" s="8"/>
      <c r="G2997" s="114"/>
      <c r="H2997" s="113"/>
      <c r="I2997" s="8"/>
    </row>
    <row r="2998" spans="1:9" x14ac:dyDescent="0.3">
      <c r="A2998" s="109">
        <v>43962</v>
      </c>
      <c r="B2998" s="107" t="s">
        <v>153</v>
      </c>
      <c r="C2998" s="107" t="s">
        <v>360</v>
      </c>
      <c r="D2998" s="8"/>
      <c r="E2998" s="8"/>
      <c r="F2998" s="8"/>
      <c r="G2998" s="114"/>
      <c r="H2998" s="113"/>
      <c r="I2998" s="8"/>
    </row>
    <row r="2999" spans="1:9" x14ac:dyDescent="0.3">
      <c r="A2999" s="105"/>
      <c r="B2999" s="108"/>
      <c r="C2999" s="108"/>
      <c r="D2999" s="14"/>
      <c r="E2999" s="14"/>
      <c r="F2999" s="15"/>
      <c r="G2999" s="115"/>
      <c r="H2999" s="116"/>
      <c r="I2999" s="15"/>
    </row>
    <row r="3000" spans="1:9" x14ac:dyDescent="0.3">
      <c r="A3000" s="109">
        <v>43959</v>
      </c>
      <c r="B3000" s="136" t="s">
        <v>456</v>
      </c>
      <c r="C3000" s="107" t="s">
        <v>360</v>
      </c>
      <c r="D3000" s="8" t="s">
        <v>10</v>
      </c>
      <c r="E3000" s="8"/>
      <c r="F3000" s="8" t="s">
        <v>368</v>
      </c>
      <c r="G3000" s="114">
        <v>40</v>
      </c>
      <c r="H3000" s="113">
        <v>50</v>
      </c>
      <c r="I3000" s="8">
        <f>G3000*H3000</f>
        <v>2000</v>
      </c>
    </row>
    <row r="3001" spans="1:9" x14ac:dyDescent="0.3">
      <c r="A3001" s="109">
        <v>43959</v>
      </c>
      <c r="B3001" s="136" t="s">
        <v>456</v>
      </c>
      <c r="C3001" s="107" t="s">
        <v>360</v>
      </c>
      <c r="D3001" s="118" t="s">
        <v>12</v>
      </c>
      <c r="E3001" s="118"/>
      <c r="F3001" s="119" t="s">
        <v>11</v>
      </c>
      <c r="G3001" s="114">
        <v>0</v>
      </c>
      <c r="H3001" s="120">
        <v>30</v>
      </c>
      <c r="I3001" s="119">
        <f t="shared" ref="I3001:I3023" si="150">G3001*H3001</f>
        <v>0</v>
      </c>
    </row>
    <row r="3002" spans="1:9" x14ac:dyDescent="0.3">
      <c r="A3002" s="109">
        <v>43959</v>
      </c>
      <c r="B3002" s="136" t="s">
        <v>456</v>
      </c>
      <c r="C3002" s="107" t="s">
        <v>360</v>
      </c>
      <c r="D3002" s="118" t="s">
        <v>13</v>
      </c>
      <c r="E3002" s="118"/>
      <c r="F3002" s="119" t="s">
        <v>11</v>
      </c>
      <c r="G3002" s="114">
        <v>0</v>
      </c>
      <c r="H3002" s="120">
        <v>20</v>
      </c>
      <c r="I3002" s="119">
        <f t="shared" si="150"/>
        <v>0</v>
      </c>
    </row>
    <row r="3003" spans="1:9" x14ac:dyDescent="0.3">
      <c r="A3003" s="109">
        <v>43959</v>
      </c>
      <c r="B3003" s="136" t="s">
        <v>456</v>
      </c>
      <c r="C3003" s="107" t="s">
        <v>360</v>
      </c>
      <c r="D3003" s="118" t="s">
        <v>15</v>
      </c>
      <c r="E3003" s="118"/>
      <c r="F3003" s="119" t="s">
        <v>11</v>
      </c>
      <c r="G3003" s="114">
        <v>0</v>
      </c>
      <c r="H3003" s="120">
        <v>20</v>
      </c>
      <c r="I3003" s="119">
        <f t="shared" si="150"/>
        <v>0</v>
      </c>
    </row>
    <row r="3004" spans="1:9" x14ac:dyDescent="0.3">
      <c r="A3004" s="109">
        <v>43959</v>
      </c>
      <c r="B3004" s="136" t="s">
        <v>456</v>
      </c>
      <c r="C3004" s="107" t="s">
        <v>360</v>
      </c>
      <c r="D3004" s="118" t="s">
        <v>14</v>
      </c>
      <c r="E3004" s="118"/>
      <c r="F3004" s="119" t="s">
        <v>11</v>
      </c>
      <c r="G3004" s="114">
        <v>0</v>
      </c>
      <c r="H3004" s="120">
        <v>20</v>
      </c>
      <c r="I3004" s="119">
        <f t="shared" si="150"/>
        <v>0</v>
      </c>
    </row>
    <row r="3005" spans="1:9" x14ac:dyDescent="0.3">
      <c r="A3005" s="109">
        <v>43959</v>
      </c>
      <c r="B3005" s="136" t="s">
        <v>456</v>
      </c>
      <c r="C3005" s="107" t="s">
        <v>360</v>
      </c>
      <c r="D3005" s="118" t="s">
        <v>16</v>
      </c>
      <c r="E3005" s="118"/>
      <c r="F3005" s="119" t="s">
        <v>11</v>
      </c>
      <c r="G3005" s="114">
        <v>0</v>
      </c>
      <c r="H3005" s="120">
        <v>20</v>
      </c>
      <c r="I3005" s="119">
        <f t="shared" si="150"/>
        <v>0</v>
      </c>
    </row>
    <row r="3006" spans="1:9" x14ac:dyDescent="0.3">
      <c r="A3006" s="109">
        <v>43959</v>
      </c>
      <c r="B3006" s="136" t="s">
        <v>456</v>
      </c>
      <c r="C3006" s="107" t="s">
        <v>360</v>
      </c>
      <c r="D3006" s="121" t="s">
        <v>18</v>
      </c>
      <c r="E3006" s="121"/>
      <c r="F3006" s="122" t="s">
        <v>19</v>
      </c>
      <c r="G3006" s="114">
        <v>0</v>
      </c>
      <c r="H3006" s="123">
        <v>1</v>
      </c>
      <c r="I3006" s="124">
        <f t="shared" si="150"/>
        <v>0</v>
      </c>
    </row>
    <row r="3007" spans="1:9" x14ac:dyDescent="0.3">
      <c r="A3007" s="109">
        <v>43959</v>
      </c>
      <c r="B3007" s="136" t="s">
        <v>456</v>
      </c>
      <c r="C3007" s="107" t="s">
        <v>360</v>
      </c>
      <c r="D3007" s="125" t="s">
        <v>20</v>
      </c>
      <c r="E3007" s="125"/>
      <c r="F3007" s="124" t="s">
        <v>19</v>
      </c>
      <c r="G3007" s="114">
        <v>0</v>
      </c>
      <c r="H3007" s="126">
        <v>1</v>
      </c>
      <c r="I3007" s="124">
        <f t="shared" si="150"/>
        <v>0</v>
      </c>
    </row>
    <row r="3008" spans="1:9" x14ac:dyDescent="0.3">
      <c r="A3008" s="109">
        <v>43959</v>
      </c>
      <c r="B3008" s="136" t="s">
        <v>456</v>
      </c>
      <c r="C3008" s="107" t="s">
        <v>360</v>
      </c>
      <c r="D3008" s="125" t="s">
        <v>21</v>
      </c>
      <c r="E3008" s="125"/>
      <c r="F3008" s="124" t="s">
        <v>19</v>
      </c>
      <c r="G3008" s="114">
        <v>0</v>
      </c>
      <c r="H3008" s="126">
        <v>1</v>
      </c>
      <c r="I3008" s="124">
        <f t="shared" si="150"/>
        <v>0</v>
      </c>
    </row>
    <row r="3009" spans="1:9" x14ac:dyDescent="0.3">
      <c r="A3009" s="109">
        <v>43959</v>
      </c>
      <c r="B3009" s="136" t="s">
        <v>456</v>
      </c>
      <c r="C3009" s="107" t="s">
        <v>360</v>
      </c>
      <c r="D3009" s="125" t="s">
        <v>22</v>
      </c>
      <c r="E3009" s="125"/>
      <c r="F3009" s="124" t="s">
        <v>19</v>
      </c>
      <c r="G3009" s="114">
        <v>0</v>
      </c>
      <c r="H3009" s="126">
        <v>1</v>
      </c>
      <c r="I3009" s="124">
        <f t="shared" si="150"/>
        <v>0</v>
      </c>
    </row>
    <row r="3010" spans="1:9" x14ac:dyDescent="0.3">
      <c r="A3010" s="109">
        <v>43959</v>
      </c>
      <c r="B3010" s="136" t="s">
        <v>456</v>
      </c>
      <c r="C3010" s="107" t="s">
        <v>360</v>
      </c>
      <c r="D3010" s="125" t="s">
        <v>23</v>
      </c>
      <c r="E3010" s="125"/>
      <c r="F3010" s="124" t="s">
        <v>19</v>
      </c>
      <c r="G3010" s="114">
        <v>0</v>
      </c>
      <c r="H3010" s="126">
        <v>1</v>
      </c>
      <c r="I3010" s="124">
        <f t="shared" si="150"/>
        <v>0</v>
      </c>
    </row>
    <row r="3011" spans="1:9" x14ac:dyDescent="0.3">
      <c r="A3011" s="109">
        <v>43959</v>
      </c>
      <c r="B3011" s="136" t="s">
        <v>456</v>
      </c>
      <c r="C3011" s="107" t="s">
        <v>360</v>
      </c>
      <c r="D3011" s="127" t="s">
        <v>24</v>
      </c>
      <c r="E3011" s="127"/>
      <c r="F3011" s="128" t="s">
        <v>25</v>
      </c>
      <c r="G3011" s="114">
        <v>0</v>
      </c>
      <c r="H3011" s="129">
        <v>30</v>
      </c>
      <c r="I3011" s="128">
        <f t="shared" si="150"/>
        <v>0</v>
      </c>
    </row>
    <row r="3012" spans="1:9" x14ac:dyDescent="0.3">
      <c r="A3012" s="109">
        <v>43959</v>
      </c>
      <c r="B3012" s="136" t="s">
        <v>456</v>
      </c>
      <c r="C3012" s="107" t="s">
        <v>360</v>
      </c>
      <c r="D3012" s="127" t="s">
        <v>26</v>
      </c>
      <c r="E3012" s="127"/>
      <c r="F3012" s="128" t="s">
        <v>25</v>
      </c>
      <c r="G3012" s="114">
        <v>0</v>
      </c>
      <c r="H3012" s="129">
        <v>30</v>
      </c>
      <c r="I3012" s="128">
        <f t="shared" si="150"/>
        <v>0</v>
      </c>
    </row>
    <row r="3013" spans="1:9" x14ac:dyDescent="0.3">
      <c r="A3013" s="109">
        <v>43959</v>
      </c>
      <c r="B3013" s="136" t="s">
        <v>456</v>
      </c>
      <c r="C3013" s="107" t="s">
        <v>360</v>
      </c>
      <c r="D3013" s="127" t="s">
        <v>27</v>
      </c>
      <c r="E3013" s="127"/>
      <c r="F3013" s="128" t="s">
        <v>25</v>
      </c>
      <c r="G3013" s="114">
        <v>0</v>
      </c>
      <c r="H3013" s="129">
        <v>18</v>
      </c>
      <c r="I3013" s="128">
        <f t="shared" si="150"/>
        <v>0</v>
      </c>
    </row>
    <row r="3014" spans="1:9" x14ac:dyDescent="0.3">
      <c r="A3014" s="109">
        <v>43959</v>
      </c>
      <c r="B3014" s="136" t="s">
        <v>456</v>
      </c>
      <c r="C3014" s="107" t="s">
        <v>360</v>
      </c>
      <c r="D3014" s="130" t="s">
        <v>28</v>
      </c>
      <c r="E3014" s="130"/>
      <c r="F3014" s="131" t="s">
        <v>29</v>
      </c>
      <c r="G3014" s="114">
        <v>0</v>
      </c>
      <c r="H3014" s="132">
        <v>100</v>
      </c>
      <c r="I3014" s="131">
        <f t="shared" si="150"/>
        <v>0</v>
      </c>
    </row>
    <row r="3015" spans="1:9" x14ac:dyDescent="0.3">
      <c r="A3015" s="109">
        <v>43959</v>
      </c>
      <c r="B3015" s="136" t="s">
        <v>456</v>
      </c>
      <c r="C3015" s="107" t="s">
        <v>360</v>
      </c>
      <c r="D3015" s="130" t="s">
        <v>30</v>
      </c>
      <c r="E3015" s="130"/>
      <c r="F3015" s="131" t="s">
        <v>29</v>
      </c>
      <c r="G3015" s="114">
        <v>0</v>
      </c>
      <c r="H3015" s="132">
        <v>100</v>
      </c>
      <c r="I3015" s="131">
        <f t="shared" si="150"/>
        <v>0</v>
      </c>
    </row>
    <row r="3016" spans="1:9" x14ac:dyDescent="0.3">
      <c r="A3016" s="109">
        <v>43959</v>
      </c>
      <c r="B3016" s="136" t="s">
        <v>456</v>
      </c>
      <c r="C3016" s="107" t="s">
        <v>360</v>
      </c>
      <c r="D3016" s="130" t="s">
        <v>31</v>
      </c>
      <c r="E3016" s="130"/>
      <c r="F3016" s="131" t="s">
        <v>29</v>
      </c>
      <c r="G3016" s="114">
        <v>0</v>
      </c>
      <c r="H3016" s="132">
        <v>100</v>
      </c>
      <c r="I3016" s="131">
        <f t="shared" si="150"/>
        <v>0</v>
      </c>
    </row>
    <row r="3017" spans="1:9" x14ac:dyDescent="0.3">
      <c r="A3017" s="109">
        <v>43959</v>
      </c>
      <c r="B3017" s="136" t="s">
        <v>456</v>
      </c>
      <c r="C3017" s="107" t="s">
        <v>360</v>
      </c>
      <c r="D3017" s="130" t="s">
        <v>32</v>
      </c>
      <c r="E3017" s="130"/>
      <c r="F3017" s="131" t="s">
        <v>29</v>
      </c>
      <c r="G3017" s="114">
        <v>0</v>
      </c>
      <c r="H3017" s="132">
        <v>100</v>
      </c>
      <c r="I3017" s="131">
        <f t="shared" si="150"/>
        <v>0</v>
      </c>
    </row>
    <row r="3018" spans="1:9" x14ac:dyDescent="0.3">
      <c r="A3018" s="109">
        <v>43959</v>
      </c>
      <c r="B3018" s="136" t="s">
        <v>456</v>
      </c>
      <c r="C3018" s="107" t="s">
        <v>360</v>
      </c>
      <c r="D3018" s="130" t="s">
        <v>33</v>
      </c>
      <c r="E3018" s="130"/>
      <c r="F3018" s="131" t="s">
        <v>29</v>
      </c>
      <c r="G3018" s="114">
        <v>0</v>
      </c>
      <c r="H3018" s="132">
        <v>100</v>
      </c>
      <c r="I3018" s="131">
        <f t="shared" si="150"/>
        <v>0</v>
      </c>
    </row>
    <row r="3019" spans="1:9" x14ac:dyDescent="0.3">
      <c r="A3019" s="109">
        <v>43959</v>
      </c>
      <c r="B3019" s="136" t="s">
        <v>456</v>
      </c>
      <c r="C3019" s="107" t="s">
        <v>360</v>
      </c>
      <c r="D3019" s="130" t="s">
        <v>34</v>
      </c>
      <c r="E3019" s="130"/>
      <c r="F3019" s="131" t="s">
        <v>29</v>
      </c>
      <c r="G3019" s="114">
        <v>0</v>
      </c>
      <c r="H3019" s="132">
        <v>100</v>
      </c>
      <c r="I3019" s="131">
        <f t="shared" si="150"/>
        <v>0</v>
      </c>
    </row>
    <row r="3020" spans="1:9" x14ac:dyDescent="0.3">
      <c r="A3020" s="109">
        <v>43959</v>
      </c>
      <c r="B3020" s="136" t="s">
        <v>456</v>
      </c>
      <c r="C3020" s="107" t="s">
        <v>360</v>
      </c>
      <c r="D3020" s="130" t="s">
        <v>35</v>
      </c>
      <c r="E3020" s="130"/>
      <c r="F3020" s="131" t="s">
        <v>29</v>
      </c>
      <c r="G3020" s="114">
        <v>0</v>
      </c>
      <c r="H3020" s="132">
        <v>100</v>
      </c>
      <c r="I3020" s="131">
        <f t="shared" si="150"/>
        <v>0</v>
      </c>
    </row>
    <row r="3021" spans="1:9" x14ac:dyDescent="0.3">
      <c r="A3021" s="109">
        <v>43959</v>
      </c>
      <c r="B3021" s="136" t="s">
        <v>456</v>
      </c>
      <c r="C3021" s="107" t="s">
        <v>360</v>
      </c>
      <c r="D3021" s="130" t="s">
        <v>36</v>
      </c>
      <c r="E3021" s="130"/>
      <c r="F3021" s="131" t="s">
        <v>29</v>
      </c>
      <c r="G3021" s="114">
        <v>0</v>
      </c>
      <c r="H3021" s="132">
        <v>100</v>
      </c>
      <c r="I3021" s="131">
        <f t="shared" si="150"/>
        <v>0</v>
      </c>
    </row>
    <row r="3022" spans="1:9" x14ac:dyDescent="0.3">
      <c r="A3022" s="109">
        <v>43959</v>
      </c>
      <c r="B3022" s="136" t="s">
        <v>456</v>
      </c>
      <c r="C3022" s="107" t="s">
        <v>360</v>
      </c>
      <c r="D3022" s="130" t="s">
        <v>37</v>
      </c>
      <c r="E3022" s="130"/>
      <c r="F3022" s="131" t="s">
        <v>29</v>
      </c>
      <c r="G3022" s="114">
        <v>0</v>
      </c>
      <c r="H3022" s="132">
        <v>100</v>
      </c>
      <c r="I3022" s="131">
        <f t="shared" si="150"/>
        <v>0</v>
      </c>
    </row>
    <row r="3023" spans="1:9" x14ac:dyDescent="0.3">
      <c r="A3023" s="109">
        <v>43959</v>
      </c>
      <c r="B3023" s="136" t="s">
        <v>456</v>
      </c>
      <c r="C3023" s="107" t="s">
        <v>360</v>
      </c>
      <c r="D3023" s="133" t="s">
        <v>17</v>
      </c>
      <c r="E3023" s="133"/>
      <c r="F3023" s="134" t="s">
        <v>38</v>
      </c>
      <c r="G3023" s="114">
        <v>0</v>
      </c>
      <c r="H3023" s="135">
        <v>24</v>
      </c>
      <c r="I3023" s="134">
        <f t="shared" si="150"/>
        <v>0</v>
      </c>
    </row>
    <row r="3024" spans="1:9" x14ac:dyDescent="0.3">
      <c r="A3024" s="109">
        <v>43959</v>
      </c>
      <c r="B3024" s="136" t="s">
        <v>456</v>
      </c>
      <c r="C3024" s="107" t="s">
        <v>360</v>
      </c>
      <c r="D3024" s="7" t="s">
        <v>39</v>
      </c>
      <c r="E3024" s="7"/>
      <c r="F3024" s="8" t="s">
        <v>11</v>
      </c>
      <c r="G3024" s="114"/>
      <c r="H3024" s="113"/>
      <c r="I3024" s="8"/>
    </row>
    <row r="3025" spans="1:9" x14ac:dyDescent="0.3">
      <c r="A3025" s="109">
        <v>43959</v>
      </c>
      <c r="B3025" s="136" t="s">
        <v>456</v>
      </c>
      <c r="C3025" s="107" t="s">
        <v>360</v>
      </c>
      <c r="D3025" s="7" t="s">
        <v>40</v>
      </c>
      <c r="E3025" s="7"/>
      <c r="F3025" s="8" t="s">
        <v>11</v>
      </c>
      <c r="G3025" s="114"/>
      <c r="H3025" s="113"/>
      <c r="I3025" s="8"/>
    </row>
    <row r="3026" spans="1:9" x14ac:dyDescent="0.3">
      <c r="A3026" s="109">
        <v>43959</v>
      </c>
      <c r="B3026" s="136" t="s">
        <v>456</v>
      </c>
      <c r="C3026" s="107" t="s">
        <v>360</v>
      </c>
      <c r="D3026" s="7" t="s">
        <v>41</v>
      </c>
      <c r="E3026" s="7"/>
      <c r="F3026" s="8" t="s">
        <v>41</v>
      </c>
      <c r="G3026" s="114"/>
      <c r="H3026" s="113"/>
      <c r="I3026" s="8"/>
    </row>
    <row r="3027" spans="1:9" x14ac:dyDescent="0.3">
      <c r="A3027" s="109">
        <v>43959</v>
      </c>
      <c r="B3027" s="136" t="s">
        <v>456</v>
      </c>
      <c r="C3027" s="107" t="s">
        <v>360</v>
      </c>
      <c r="D3027" s="7" t="s">
        <v>42</v>
      </c>
      <c r="E3027" s="7"/>
      <c r="F3027" s="8" t="s">
        <v>19</v>
      </c>
      <c r="G3027" s="114"/>
      <c r="H3027" s="113"/>
      <c r="I3027" s="8"/>
    </row>
    <row r="3028" spans="1:9" x14ac:dyDescent="0.3">
      <c r="A3028" s="109">
        <v>43959</v>
      </c>
      <c r="B3028" s="136" t="s">
        <v>456</v>
      </c>
      <c r="C3028" s="107" t="s">
        <v>360</v>
      </c>
      <c r="D3028" s="7" t="s">
        <v>43</v>
      </c>
      <c r="E3028" s="7"/>
      <c r="F3028" s="8" t="s">
        <v>19</v>
      </c>
      <c r="G3028" s="114">
        <v>0</v>
      </c>
      <c r="H3028" s="113">
        <v>24</v>
      </c>
      <c r="I3028" s="8">
        <f t="shared" ref="I3028" si="151">G3028*H3028</f>
        <v>0</v>
      </c>
    </row>
    <row r="3029" spans="1:9" x14ac:dyDescent="0.3">
      <c r="A3029" s="109">
        <v>43959</v>
      </c>
      <c r="B3029" s="136" t="s">
        <v>456</v>
      </c>
      <c r="C3029" s="107" t="s">
        <v>360</v>
      </c>
      <c r="D3029" s="7"/>
      <c r="E3029" s="7"/>
      <c r="F3029" s="8"/>
      <c r="G3029" s="114"/>
      <c r="H3029" s="113"/>
      <c r="I3029" s="8"/>
    </row>
    <row r="3030" spans="1:9" x14ac:dyDescent="0.3">
      <c r="A3030" s="109">
        <v>43959</v>
      </c>
      <c r="B3030" s="136" t="s">
        <v>456</v>
      </c>
      <c r="C3030" s="107" t="s">
        <v>360</v>
      </c>
      <c r="D3030" s="7"/>
      <c r="E3030" s="7"/>
      <c r="F3030" s="8"/>
      <c r="G3030" s="114"/>
      <c r="H3030" s="113"/>
      <c r="I3030" s="8"/>
    </row>
    <row r="3031" spans="1:9" x14ac:dyDescent="0.3">
      <c r="A3031" s="109">
        <v>43959</v>
      </c>
      <c r="B3031" s="136" t="s">
        <v>456</v>
      </c>
      <c r="C3031" s="107" t="s">
        <v>360</v>
      </c>
      <c r="D3031" s="7"/>
      <c r="E3031" s="7"/>
      <c r="F3031" s="8"/>
      <c r="G3031" s="114"/>
      <c r="H3031" s="113"/>
      <c r="I3031" s="8"/>
    </row>
    <row r="3032" spans="1:9" x14ac:dyDescent="0.3">
      <c r="A3032" s="109">
        <v>43959</v>
      </c>
      <c r="B3032" s="136" t="s">
        <v>456</v>
      </c>
      <c r="C3032" s="107" t="s">
        <v>360</v>
      </c>
      <c r="D3032" s="7"/>
      <c r="E3032" s="7"/>
      <c r="F3032" s="8"/>
      <c r="G3032" s="114"/>
      <c r="H3032" s="113"/>
      <c r="I3032" s="8"/>
    </row>
    <row r="3033" spans="1:9" x14ac:dyDescent="0.3">
      <c r="A3033" s="109">
        <v>43959</v>
      </c>
      <c r="B3033" s="136" t="s">
        <v>456</v>
      </c>
      <c r="C3033" s="107" t="s">
        <v>360</v>
      </c>
      <c r="D3033" s="7"/>
      <c r="E3033" s="7"/>
      <c r="F3033" s="8"/>
      <c r="G3033" s="114"/>
      <c r="H3033" s="113"/>
      <c r="I3033" s="8"/>
    </row>
    <row r="3034" spans="1:9" x14ac:dyDescent="0.3">
      <c r="A3034" s="109">
        <v>43959</v>
      </c>
      <c r="B3034" s="136" t="s">
        <v>456</v>
      </c>
      <c r="C3034" s="107" t="s">
        <v>360</v>
      </c>
      <c r="D3034" s="7"/>
      <c r="E3034" s="7"/>
      <c r="F3034" s="8"/>
      <c r="G3034" s="114"/>
      <c r="H3034" s="113"/>
      <c r="I3034" s="8"/>
    </row>
    <row r="3035" spans="1:9" x14ac:dyDescent="0.3">
      <c r="A3035" s="109">
        <v>43959</v>
      </c>
      <c r="B3035" s="136" t="s">
        <v>456</v>
      </c>
      <c r="C3035" s="107" t="s">
        <v>360</v>
      </c>
      <c r="D3035" s="8"/>
      <c r="E3035" s="8"/>
      <c r="F3035" s="8"/>
      <c r="G3035" s="114"/>
      <c r="H3035" s="113"/>
      <c r="I3035" s="8"/>
    </row>
    <row r="3036" spans="1:9" x14ac:dyDescent="0.3">
      <c r="A3036" s="105"/>
      <c r="B3036" s="108"/>
      <c r="C3036" s="108"/>
      <c r="D3036" s="14"/>
      <c r="E3036" s="14"/>
      <c r="F3036" s="15"/>
      <c r="G3036" s="115"/>
      <c r="H3036" s="116"/>
      <c r="I3036" s="15"/>
    </row>
    <row r="3037" spans="1:9" x14ac:dyDescent="0.3">
      <c r="A3037" s="109">
        <v>43958</v>
      </c>
      <c r="B3037" s="136" t="s">
        <v>538</v>
      </c>
      <c r="C3037" s="107" t="s">
        <v>360</v>
      </c>
      <c r="D3037" s="8" t="s">
        <v>10</v>
      </c>
      <c r="E3037" s="8"/>
      <c r="F3037" s="8" t="s">
        <v>368</v>
      </c>
      <c r="G3037" s="114">
        <v>3</v>
      </c>
      <c r="H3037" s="113">
        <v>50</v>
      </c>
      <c r="I3037" s="8">
        <f>G3037*H3037</f>
        <v>150</v>
      </c>
    </row>
    <row r="3038" spans="1:9" x14ac:dyDescent="0.3">
      <c r="A3038" s="109">
        <v>43958</v>
      </c>
      <c r="B3038" s="136" t="s">
        <v>538</v>
      </c>
      <c r="C3038" s="107" t="s">
        <v>360</v>
      </c>
      <c r="D3038" s="118" t="s">
        <v>12</v>
      </c>
      <c r="E3038" s="118"/>
      <c r="F3038" s="119" t="s">
        <v>11</v>
      </c>
      <c r="G3038" s="114">
        <v>1</v>
      </c>
      <c r="H3038" s="120">
        <v>30</v>
      </c>
      <c r="I3038" s="119">
        <f t="shared" ref="I3038:I3060" si="152">G3038*H3038</f>
        <v>30</v>
      </c>
    </row>
    <row r="3039" spans="1:9" x14ac:dyDescent="0.3">
      <c r="A3039" s="109">
        <v>43958</v>
      </c>
      <c r="B3039" s="136" t="s">
        <v>538</v>
      </c>
      <c r="C3039" s="107" t="s">
        <v>360</v>
      </c>
      <c r="D3039" s="118" t="s">
        <v>13</v>
      </c>
      <c r="E3039" s="118"/>
      <c r="F3039" s="119" t="s">
        <v>11</v>
      </c>
      <c r="G3039" s="114">
        <v>0</v>
      </c>
      <c r="H3039" s="120">
        <v>20</v>
      </c>
      <c r="I3039" s="119">
        <f t="shared" si="152"/>
        <v>0</v>
      </c>
    </row>
    <row r="3040" spans="1:9" x14ac:dyDescent="0.3">
      <c r="A3040" s="109">
        <v>43958</v>
      </c>
      <c r="B3040" s="136" t="s">
        <v>538</v>
      </c>
      <c r="C3040" s="107" t="s">
        <v>360</v>
      </c>
      <c r="D3040" s="118" t="s">
        <v>15</v>
      </c>
      <c r="E3040" s="118"/>
      <c r="F3040" s="119" t="s">
        <v>11</v>
      </c>
      <c r="G3040" s="114">
        <v>0</v>
      </c>
      <c r="H3040" s="120">
        <v>20</v>
      </c>
      <c r="I3040" s="119">
        <f t="shared" si="152"/>
        <v>0</v>
      </c>
    </row>
    <row r="3041" spans="1:9" x14ac:dyDescent="0.3">
      <c r="A3041" s="109">
        <v>43958</v>
      </c>
      <c r="B3041" s="136" t="s">
        <v>538</v>
      </c>
      <c r="C3041" s="107" t="s">
        <v>360</v>
      </c>
      <c r="D3041" s="118" t="s">
        <v>14</v>
      </c>
      <c r="E3041" s="118"/>
      <c r="F3041" s="119" t="s">
        <v>11</v>
      </c>
      <c r="G3041" s="114">
        <v>0</v>
      </c>
      <c r="H3041" s="120">
        <v>20</v>
      </c>
      <c r="I3041" s="119">
        <f t="shared" si="152"/>
        <v>0</v>
      </c>
    </row>
    <row r="3042" spans="1:9" x14ac:dyDescent="0.3">
      <c r="A3042" s="109">
        <v>43958</v>
      </c>
      <c r="B3042" s="136" t="s">
        <v>538</v>
      </c>
      <c r="C3042" s="107" t="s">
        <v>360</v>
      </c>
      <c r="D3042" s="118" t="s">
        <v>16</v>
      </c>
      <c r="E3042" s="118"/>
      <c r="F3042" s="119" t="s">
        <v>11</v>
      </c>
      <c r="G3042" s="114">
        <v>1</v>
      </c>
      <c r="H3042" s="120">
        <v>20</v>
      </c>
      <c r="I3042" s="119">
        <f t="shared" si="152"/>
        <v>20</v>
      </c>
    </row>
    <row r="3043" spans="1:9" x14ac:dyDescent="0.3">
      <c r="A3043" s="109">
        <v>43958</v>
      </c>
      <c r="B3043" s="136" t="s">
        <v>538</v>
      </c>
      <c r="C3043" s="107" t="s">
        <v>360</v>
      </c>
      <c r="D3043" s="121" t="s">
        <v>18</v>
      </c>
      <c r="E3043" s="121"/>
      <c r="F3043" s="122" t="s">
        <v>19</v>
      </c>
      <c r="G3043" s="114">
        <v>0</v>
      </c>
      <c r="H3043" s="123">
        <v>1</v>
      </c>
      <c r="I3043" s="124">
        <f t="shared" si="152"/>
        <v>0</v>
      </c>
    </row>
    <row r="3044" spans="1:9" x14ac:dyDescent="0.3">
      <c r="A3044" s="109">
        <v>43958</v>
      </c>
      <c r="B3044" s="136" t="s">
        <v>538</v>
      </c>
      <c r="C3044" s="107" t="s">
        <v>360</v>
      </c>
      <c r="D3044" s="125" t="s">
        <v>20</v>
      </c>
      <c r="E3044" s="125"/>
      <c r="F3044" s="124" t="s">
        <v>19</v>
      </c>
      <c r="G3044" s="114">
        <v>0</v>
      </c>
      <c r="H3044" s="126">
        <v>1</v>
      </c>
      <c r="I3044" s="124">
        <f t="shared" si="152"/>
        <v>0</v>
      </c>
    </row>
    <row r="3045" spans="1:9" x14ac:dyDescent="0.3">
      <c r="A3045" s="109">
        <v>43958</v>
      </c>
      <c r="B3045" s="136" t="s">
        <v>538</v>
      </c>
      <c r="C3045" s="107" t="s">
        <v>360</v>
      </c>
      <c r="D3045" s="125" t="s">
        <v>21</v>
      </c>
      <c r="E3045" s="125"/>
      <c r="F3045" s="124" t="s">
        <v>19</v>
      </c>
      <c r="G3045" s="114">
        <v>0</v>
      </c>
      <c r="H3045" s="126">
        <v>1</v>
      </c>
      <c r="I3045" s="124">
        <f t="shared" si="152"/>
        <v>0</v>
      </c>
    </row>
    <row r="3046" spans="1:9" x14ac:dyDescent="0.3">
      <c r="A3046" s="109">
        <v>43958</v>
      </c>
      <c r="B3046" s="136" t="s">
        <v>538</v>
      </c>
      <c r="C3046" s="107" t="s">
        <v>360</v>
      </c>
      <c r="D3046" s="125" t="s">
        <v>22</v>
      </c>
      <c r="E3046" s="125"/>
      <c r="F3046" s="124" t="s">
        <v>19</v>
      </c>
      <c r="G3046" s="114">
        <v>0</v>
      </c>
      <c r="H3046" s="126">
        <v>1</v>
      </c>
      <c r="I3046" s="124">
        <f t="shared" si="152"/>
        <v>0</v>
      </c>
    </row>
    <row r="3047" spans="1:9" x14ac:dyDescent="0.3">
      <c r="A3047" s="109">
        <v>43958</v>
      </c>
      <c r="B3047" s="136" t="s">
        <v>538</v>
      </c>
      <c r="C3047" s="107" t="s">
        <v>360</v>
      </c>
      <c r="D3047" s="125" t="s">
        <v>23</v>
      </c>
      <c r="E3047" s="125"/>
      <c r="F3047" s="124" t="s">
        <v>19</v>
      </c>
      <c r="G3047" s="114">
        <v>0</v>
      </c>
      <c r="H3047" s="126">
        <v>1</v>
      </c>
      <c r="I3047" s="124">
        <f t="shared" si="152"/>
        <v>0</v>
      </c>
    </row>
    <row r="3048" spans="1:9" x14ac:dyDescent="0.3">
      <c r="A3048" s="109">
        <v>43958</v>
      </c>
      <c r="B3048" s="136" t="s">
        <v>538</v>
      </c>
      <c r="C3048" s="107" t="s">
        <v>360</v>
      </c>
      <c r="D3048" s="127" t="s">
        <v>24</v>
      </c>
      <c r="E3048" s="127"/>
      <c r="F3048" s="128" t="s">
        <v>25</v>
      </c>
      <c r="G3048" s="114">
        <v>2</v>
      </c>
      <c r="H3048" s="129">
        <v>30</v>
      </c>
      <c r="I3048" s="128">
        <f t="shared" si="152"/>
        <v>60</v>
      </c>
    </row>
    <row r="3049" spans="1:9" x14ac:dyDescent="0.3">
      <c r="A3049" s="109">
        <v>43958</v>
      </c>
      <c r="B3049" s="136" t="s">
        <v>538</v>
      </c>
      <c r="C3049" s="107" t="s">
        <v>360</v>
      </c>
      <c r="D3049" s="127" t="s">
        <v>26</v>
      </c>
      <c r="E3049" s="127"/>
      <c r="F3049" s="128" t="s">
        <v>25</v>
      </c>
      <c r="G3049" s="114">
        <v>0</v>
      </c>
      <c r="H3049" s="129">
        <v>30</v>
      </c>
      <c r="I3049" s="128">
        <f t="shared" si="152"/>
        <v>0</v>
      </c>
    </row>
    <row r="3050" spans="1:9" x14ac:dyDescent="0.3">
      <c r="A3050" s="109">
        <v>43958</v>
      </c>
      <c r="B3050" s="136" t="s">
        <v>538</v>
      </c>
      <c r="C3050" s="107" t="s">
        <v>360</v>
      </c>
      <c r="D3050" s="127" t="s">
        <v>27</v>
      </c>
      <c r="E3050" s="127"/>
      <c r="F3050" s="128" t="s">
        <v>25</v>
      </c>
      <c r="G3050" s="114">
        <v>2</v>
      </c>
      <c r="H3050" s="129">
        <v>18</v>
      </c>
      <c r="I3050" s="128">
        <f t="shared" si="152"/>
        <v>36</v>
      </c>
    </row>
    <row r="3051" spans="1:9" x14ac:dyDescent="0.3">
      <c r="A3051" s="109">
        <v>43958</v>
      </c>
      <c r="B3051" s="136" t="s">
        <v>538</v>
      </c>
      <c r="C3051" s="107" t="s">
        <v>360</v>
      </c>
      <c r="D3051" s="130" t="s">
        <v>28</v>
      </c>
      <c r="E3051" s="130"/>
      <c r="F3051" s="131" t="s">
        <v>29</v>
      </c>
      <c r="G3051" s="114">
        <v>3</v>
      </c>
      <c r="H3051" s="132">
        <v>100</v>
      </c>
      <c r="I3051" s="131">
        <f t="shared" si="152"/>
        <v>300</v>
      </c>
    </row>
    <row r="3052" spans="1:9" x14ac:dyDescent="0.3">
      <c r="A3052" s="109">
        <v>43958</v>
      </c>
      <c r="B3052" s="136" t="s">
        <v>538</v>
      </c>
      <c r="C3052" s="107" t="s">
        <v>360</v>
      </c>
      <c r="D3052" s="130" t="s">
        <v>30</v>
      </c>
      <c r="E3052" s="130"/>
      <c r="F3052" s="131" t="s">
        <v>29</v>
      </c>
      <c r="G3052" s="114">
        <v>3</v>
      </c>
      <c r="H3052" s="132">
        <v>100</v>
      </c>
      <c r="I3052" s="131">
        <f t="shared" si="152"/>
        <v>300</v>
      </c>
    </row>
    <row r="3053" spans="1:9" x14ac:dyDescent="0.3">
      <c r="A3053" s="109">
        <v>43958</v>
      </c>
      <c r="B3053" s="136" t="s">
        <v>538</v>
      </c>
      <c r="C3053" s="107" t="s">
        <v>360</v>
      </c>
      <c r="D3053" s="130" t="s">
        <v>31</v>
      </c>
      <c r="E3053" s="130"/>
      <c r="F3053" s="131" t="s">
        <v>29</v>
      </c>
      <c r="G3053" s="114">
        <v>3</v>
      </c>
      <c r="H3053" s="132">
        <v>100</v>
      </c>
      <c r="I3053" s="131">
        <f t="shared" si="152"/>
        <v>300</v>
      </c>
    </row>
    <row r="3054" spans="1:9" x14ac:dyDescent="0.3">
      <c r="A3054" s="109">
        <v>43958</v>
      </c>
      <c r="B3054" s="136" t="s">
        <v>538</v>
      </c>
      <c r="C3054" s="107" t="s">
        <v>360</v>
      </c>
      <c r="D3054" s="130" t="s">
        <v>32</v>
      </c>
      <c r="E3054" s="130"/>
      <c r="F3054" s="131" t="s">
        <v>29</v>
      </c>
      <c r="G3054" s="114">
        <v>0</v>
      </c>
      <c r="H3054" s="132">
        <v>100</v>
      </c>
      <c r="I3054" s="131">
        <f t="shared" si="152"/>
        <v>0</v>
      </c>
    </row>
    <row r="3055" spans="1:9" x14ac:dyDescent="0.3">
      <c r="A3055" s="109">
        <v>43958</v>
      </c>
      <c r="B3055" s="136" t="s">
        <v>538</v>
      </c>
      <c r="C3055" s="107" t="s">
        <v>360</v>
      </c>
      <c r="D3055" s="130" t="s">
        <v>33</v>
      </c>
      <c r="E3055" s="130"/>
      <c r="F3055" s="131" t="s">
        <v>29</v>
      </c>
      <c r="G3055" s="114">
        <v>0</v>
      </c>
      <c r="H3055" s="132">
        <v>100</v>
      </c>
      <c r="I3055" s="131">
        <f t="shared" si="152"/>
        <v>0</v>
      </c>
    </row>
    <row r="3056" spans="1:9" x14ac:dyDescent="0.3">
      <c r="A3056" s="109">
        <v>43958</v>
      </c>
      <c r="B3056" s="136" t="s">
        <v>538</v>
      </c>
      <c r="C3056" s="107" t="s">
        <v>360</v>
      </c>
      <c r="D3056" s="130" t="s">
        <v>34</v>
      </c>
      <c r="E3056" s="130"/>
      <c r="F3056" s="131" t="s">
        <v>29</v>
      </c>
      <c r="G3056" s="114">
        <v>0</v>
      </c>
      <c r="H3056" s="132">
        <v>100</v>
      </c>
      <c r="I3056" s="131">
        <f t="shared" si="152"/>
        <v>0</v>
      </c>
    </row>
    <row r="3057" spans="1:9" x14ac:dyDescent="0.3">
      <c r="A3057" s="109">
        <v>43958</v>
      </c>
      <c r="B3057" s="136" t="s">
        <v>538</v>
      </c>
      <c r="C3057" s="107" t="s">
        <v>360</v>
      </c>
      <c r="D3057" s="130" t="s">
        <v>35</v>
      </c>
      <c r="E3057" s="130"/>
      <c r="F3057" s="131" t="s">
        <v>29</v>
      </c>
      <c r="G3057" s="114">
        <v>0</v>
      </c>
      <c r="H3057" s="132">
        <v>100</v>
      </c>
      <c r="I3057" s="131">
        <f t="shared" si="152"/>
        <v>0</v>
      </c>
    </row>
    <row r="3058" spans="1:9" x14ac:dyDescent="0.3">
      <c r="A3058" s="109">
        <v>43958</v>
      </c>
      <c r="B3058" s="136" t="s">
        <v>538</v>
      </c>
      <c r="C3058" s="107" t="s">
        <v>360</v>
      </c>
      <c r="D3058" s="130" t="s">
        <v>36</v>
      </c>
      <c r="E3058" s="130"/>
      <c r="F3058" s="131" t="s">
        <v>29</v>
      </c>
      <c r="G3058" s="114">
        <v>0</v>
      </c>
      <c r="H3058" s="132">
        <v>100</v>
      </c>
      <c r="I3058" s="131">
        <f t="shared" si="152"/>
        <v>0</v>
      </c>
    </row>
    <row r="3059" spans="1:9" x14ac:dyDescent="0.3">
      <c r="A3059" s="109">
        <v>43958</v>
      </c>
      <c r="B3059" s="136" t="s">
        <v>538</v>
      </c>
      <c r="C3059" s="107" t="s">
        <v>360</v>
      </c>
      <c r="D3059" s="130" t="s">
        <v>37</v>
      </c>
      <c r="E3059" s="130"/>
      <c r="F3059" s="131" t="s">
        <v>29</v>
      </c>
      <c r="G3059" s="114">
        <v>1</v>
      </c>
      <c r="H3059" s="132">
        <v>100</v>
      </c>
      <c r="I3059" s="131">
        <f t="shared" si="152"/>
        <v>100</v>
      </c>
    </row>
    <row r="3060" spans="1:9" x14ac:dyDescent="0.3">
      <c r="A3060" s="109">
        <v>43958</v>
      </c>
      <c r="B3060" s="136" t="s">
        <v>538</v>
      </c>
      <c r="C3060" s="107" t="s">
        <v>360</v>
      </c>
      <c r="D3060" s="133" t="s">
        <v>17</v>
      </c>
      <c r="E3060" s="133"/>
      <c r="F3060" s="134" t="s">
        <v>38</v>
      </c>
      <c r="G3060" s="114">
        <v>2</v>
      </c>
      <c r="H3060" s="135">
        <v>24</v>
      </c>
      <c r="I3060" s="134">
        <f t="shared" si="152"/>
        <v>48</v>
      </c>
    </row>
    <row r="3061" spans="1:9" x14ac:dyDescent="0.3">
      <c r="A3061" s="109">
        <v>43958</v>
      </c>
      <c r="B3061" s="136" t="s">
        <v>538</v>
      </c>
      <c r="C3061" s="107" t="s">
        <v>360</v>
      </c>
      <c r="D3061" s="7" t="s">
        <v>39</v>
      </c>
      <c r="E3061" s="7"/>
      <c r="F3061" s="8" t="s">
        <v>11</v>
      </c>
      <c r="G3061" s="114"/>
      <c r="H3061" s="113"/>
      <c r="I3061" s="8"/>
    </row>
    <row r="3062" spans="1:9" x14ac:dyDescent="0.3">
      <c r="A3062" s="109">
        <v>43958</v>
      </c>
      <c r="B3062" s="136" t="s">
        <v>538</v>
      </c>
      <c r="C3062" s="107" t="s">
        <v>360</v>
      </c>
      <c r="D3062" s="7" t="s">
        <v>40</v>
      </c>
      <c r="E3062" s="7"/>
      <c r="F3062" s="8" t="s">
        <v>11</v>
      </c>
      <c r="G3062" s="114"/>
      <c r="H3062" s="113"/>
      <c r="I3062" s="8"/>
    </row>
    <row r="3063" spans="1:9" x14ac:dyDescent="0.3">
      <c r="A3063" s="109">
        <v>43958</v>
      </c>
      <c r="B3063" s="136" t="s">
        <v>538</v>
      </c>
      <c r="C3063" s="107" t="s">
        <v>360</v>
      </c>
      <c r="D3063" s="7" t="s">
        <v>41</v>
      </c>
      <c r="E3063" s="7"/>
      <c r="F3063" s="8" t="s">
        <v>41</v>
      </c>
      <c r="G3063" s="114"/>
      <c r="H3063" s="113"/>
      <c r="I3063" s="8"/>
    </row>
    <row r="3064" spans="1:9" x14ac:dyDescent="0.3">
      <c r="A3064" s="109">
        <v>43958</v>
      </c>
      <c r="B3064" s="136" t="s">
        <v>538</v>
      </c>
      <c r="C3064" s="107" t="s">
        <v>360</v>
      </c>
      <c r="D3064" s="7" t="s">
        <v>42</v>
      </c>
      <c r="E3064" s="7"/>
      <c r="F3064" s="8" t="s">
        <v>19</v>
      </c>
      <c r="G3064" s="114"/>
      <c r="H3064" s="113"/>
      <c r="I3064" s="8"/>
    </row>
    <row r="3065" spans="1:9" x14ac:dyDescent="0.3">
      <c r="A3065" s="109">
        <v>43958</v>
      </c>
      <c r="B3065" s="136" t="s">
        <v>538</v>
      </c>
      <c r="C3065" s="107" t="s">
        <v>360</v>
      </c>
      <c r="D3065" s="7" t="s">
        <v>43</v>
      </c>
      <c r="E3065" s="7"/>
      <c r="F3065" s="8" t="s">
        <v>19</v>
      </c>
      <c r="G3065" s="114">
        <v>0</v>
      </c>
      <c r="H3065" s="113">
        <v>24</v>
      </c>
      <c r="I3065" s="8">
        <f t="shared" ref="I3065" si="153">G3065*H3065</f>
        <v>0</v>
      </c>
    </row>
    <row r="3066" spans="1:9" x14ac:dyDescent="0.3">
      <c r="A3066" s="109">
        <v>43958</v>
      </c>
      <c r="B3066" s="136" t="s">
        <v>538</v>
      </c>
      <c r="C3066" s="107" t="s">
        <v>360</v>
      </c>
      <c r="D3066" s="7"/>
      <c r="E3066" s="7"/>
      <c r="F3066" s="8"/>
      <c r="G3066" s="114"/>
      <c r="H3066" s="113"/>
      <c r="I3066" s="8"/>
    </row>
    <row r="3067" spans="1:9" x14ac:dyDescent="0.3">
      <c r="A3067" s="109">
        <v>43958</v>
      </c>
      <c r="B3067" s="136" t="s">
        <v>538</v>
      </c>
      <c r="C3067" s="107" t="s">
        <v>360</v>
      </c>
      <c r="D3067" s="7"/>
      <c r="E3067" s="7"/>
      <c r="F3067" s="8"/>
      <c r="G3067" s="114"/>
      <c r="H3067" s="113"/>
      <c r="I3067" s="8"/>
    </row>
    <row r="3068" spans="1:9" x14ac:dyDescent="0.3">
      <c r="A3068" s="109">
        <v>43958</v>
      </c>
      <c r="B3068" s="136" t="s">
        <v>538</v>
      </c>
      <c r="C3068" s="107" t="s">
        <v>360</v>
      </c>
      <c r="D3068" s="7"/>
      <c r="E3068" s="7"/>
      <c r="F3068" s="8"/>
      <c r="G3068" s="114"/>
      <c r="H3068" s="113"/>
      <c r="I3068" s="8"/>
    </row>
    <row r="3069" spans="1:9" x14ac:dyDescent="0.3">
      <c r="A3069" s="109">
        <v>43958</v>
      </c>
      <c r="B3069" s="136" t="s">
        <v>538</v>
      </c>
      <c r="C3069" s="107" t="s">
        <v>360</v>
      </c>
      <c r="D3069" s="7"/>
      <c r="E3069" s="7"/>
      <c r="F3069" s="8"/>
      <c r="G3069" s="114"/>
      <c r="H3069" s="113"/>
      <c r="I3069" s="8"/>
    </row>
    <row r="3070" spans="1:9" x14ac:dyDescent="0.3">
      <c r="A3070" s="109">
        <v>43958</v>
      </c>
      <c r="B3070" s="136" t="s">
        <v>538</v>
      </c>
      <c r="C3070" s="107" t="s">
        <v>360</v>
      </c>
      <c r="D3070" s="7"/>
      <c r="E3070" s="7"/>
      <c r="F3070" s="8"/>
      <c r="G3070" s="114"/>
      <c r="H3070" s="113"/>
      <c r="I3070" s="8"/>
    </row>
    <row r="3071" spans="1:9" x14ac:dyDescent="0.3">
      <c r="A3071" s="109">
        <v>43958</v>
      </c>
      <c r="B3071" s="136" t="s">
        <v>538</v>
      </c>
      <c r="C3071" s="107" t="s">
        <v>360</v>
      </c>
      <c r="D3071" s="7"/>
      <c r="E3071" s="7"/>
      <c r="F3071" s="8"/>
      <c r="G3071" s="114"/>
      <c r="H3071" s="113"/>
      <c r="I3071" s="8"/>
    </row>
    <row r="3072" spans="1:9" x14ac:dyDescent="0.3">
      <c r="A3072" s="109">
        <v>43958</v>
      </c>
      <c r="B3072" s="136" t="s">
        <v>538</v>
      </c>
      <c r="C3072" s="107" t="s">
        <v>360</v>
      </c>
      <c r="D3072" s="8"/>
      <c r="E3072" s="8"/>
      <c r="F3072" s="8"/>
      <c r="G3072" s="114"/>
      <c r="H3072" s="113"/>
      <c r="I3072" s="8"/>
    </row>
    <row r="3073" spans="1:9" x14ac:dyDescent="0.3">
      <c r="A3073" s="105"/>
      <c r="B3073" s="108"/>
      <c r="C3073" s="108"/>
      <c r="D3073" s="14"/>
      <c r="E3073" s="14"/>
      <c r="F3073" s="15"/>
      <c r="G3073" s="115"/>
      <c r="H3073" s="116"/>
      <c r="I3073" s="15"/>
    </row>
    <row r="3074" spans="1:9" x14ac:dyDescent="0.3">
      <c r="A3074" s="109">
        <v>43959</v>
      </c>
      <c r="B3074" s="107" t="s">
        <v>171</v>
      </c>
      <c r="C3074" s="107" t="s">
        <v>360</v>
      </c>
      <c r="D3074" s="8" t="s">
        <v>10</v>
      </c>
      <c r="E3074" s="8"/>
      <c r="F3074" s="8" t="s">
        <v>368</v>
      </c>
      <c r="G3074" s="114">
        <v>1</v>
      </c>
      <c r="H3074" s="113">
        <v>50</v>
      </c>
      <c r="I3074" s="8">
        <f>G3074*H3074</f>
        <v>50</v>
      </c>
    </row>
    <row r="3075" spans="1:9" x14ac:dyDescent="0.3">
      <c r="A3075" s="109">
        <v>43959</v>
      </c>
      <c r="B3075" s="107" t="s">
        <v>171</v>
      </c>
      <c r="C3075" s="107" t="s">
        <v>360</v>
      </c>
      <c r="D3075" s="118" t="s">
        <v>12</v>
      </c>
      <c r="E3075" s="118"/>
      <c r="F3075" s="119" t="s">
        <v>11</v>
      </c>
      <c r="G3075" s="114">
        <v>2</v>
      </c>
      <c r="H3075" s="120">
        <v>30</v>
      </c>
      <c r="I3075" s="119">
        <f t="shared" ref="I3075:I3097" si="154">G3075*H3075</f>
        <v>60</v>
      </c>
    </row>
    <row r="3076" spans="1:9" x14ac:dyDescent="0.3">
      <c r="A3076" s="109">
        <v>43959</v>
      </c>
      <c r="B3076" s="107" t="s">
        <v>171</v>
      </c>
      <c r="C3076" s="107" t="s">
        <v>360</v>
      </c>
      <c r="D3076" s="118" t="s">
        <v>13</v>
      </c>
      <c r="E3076" s="118"/>
      <c r="F3076" s="119" t="s">
        <v>11</v>
      </c>
      <c r="G3076" s="114">
        <v>2</v>
      </c>
      <c r="H3076" s="120">
        <v>20</v>
      </c>
      <c r="I3076" s="119">
        <f t="shared" si="154"/>
        <v>40</v>
      </c>
    </row>
    <row r="3077" spans="1:9" x14ac:dyDescent="0.3">
      <c r="A3077" s="109">
        <v>43959</v>
      </c>
      <c r="B3077" s="107" t="s">
        <v>171</v>
      </c>
      <c r="C3077" s="107" t="s">
        <v>360</v>
      </c>
      <c r="D3077" s="118" t="s">
        <v>15</v>
      </c>
      <c r="E3077" s="118"/>
      <c r="F3077" s="119" t="s">
        <v>11</v>
      </c>
      <c r="G3077" s="114">
        <v>0</v>
      </c>
      <c r="H3077" s="120">
        <v>20</v>
      </c>
      <c r="I3077" s="119">
        <f t="shared" si="154"/>
        <v>0</v>
      </c>
    </row>
    <row r="3078" spans="1:9" x14ac:dyDescent="0.3">
      <c r="A3078" s="109">
        <v>43959</v>
      </c>
      <c r="B3078" s="107" t="s">
        <v>171</v>
      </c>
      <c r="C3078" s="107" t="s">
        <v>360</v>
      </c>
      <c r="D3078" s="118" t="s">
        <v>14</v>
      </c>
      <c r="E3078" s="118"/>
      <c r="F3078" s="119" t="s">
        <v>11</v>
      </c>
      <c r="G3078" s="114">
        <v>0</v>
      </c>
      <c r="H3078" s="120">
        <v>20</v>
      </c>
      <c r="I3078" s="119">
        <f t="shared" si="154"/>
        <v>0</v>
      </c>
    </row>
    <row r="3079" spans="1:9" x14ac:dyDescent="0.3">
      <c r="A3079" s="109">
        <v>43959</v>
      </c>
      <c r="B3079" s="107" t="s">
        <v>171</v>
      </c>
      <c r="C3079" s="107" t="s">
        <v>360</v>
      </c>
      <c r="D3079" s="118" t="s">
        <v>16</v>
      </c>
      <c r="E3079" s="118"/>
      <c r="F3079" s="119" t="s">
        <v>11</v>
      </c>
      <c r="G3079" s="114">
        <v>0</v>
      </c>
      <c r="H3079" s="120">
        <v>20</v>
      </c>
      <c r="I3079" s="119">
        <f t="shared" si="154"/>
        <v>0</v>
      </c>
    </row>
    <row r="3080" spans="1:9" x14ac:dyDescent="0.3">
      <c r="A3080" s="109">
        <v>43959</v>
      </c>
      <c r="B3080" s="107" t="s">
        <v>171</v>
      </c>
      <c r="C3080" s="107" t="s">
        <v>360</v>
      </c>
      <c r="D3080" s="121" t="s">
        <v>18</v>
      </c>
      <c r="E3080" s="121"/>
      <c r="F3080" s="122" t="s">
        <v>19</v>
      </c>
      <c r="G3080" s="114">
        <v>0</v>
      </c>
      <c r="H3080" s="123">
        <v>1</v>
      </c>
      <c r="I3080" s="124">
        <f t="shared" si="154"/>
        <v>0</v>
      </c>
    </row>
    <row r="3081" spans="1:9" x14ac:dyDescent="0.3">
      <c r="A3081" s="109">
        <v>43959</v>
      </c>
      <c r="B3081" s="107" t="s">
        <v>171</v>
      </c>
      <c r="C3081" s="107" t="s">
        <v>360</v>
      </c>
      <c r="D3081" s="125" t="s">
        <v>20</v>
      </c>
      <c r="E3081" s="125"/>
      <c r="F3081" s="124" t="s">
        <v>19</v>
      </c>
      <c r="G3081" s="114">
        <v>0</v>
      </c>
      <c r="H3081" s="126">
        <v>1</v>
      </c>
      <c r="I3081" s="124">
        <f t="shared" si="154"/>
        <v>0</v>
      </c>
    </row>
    <row r="3082" spans="1:9" x14ac:dyDescent="0.3">
      <c r="A3082" s="109">
        <v>43959</v>
      </c>
      <c r="B3082" s="107" t="s">
        <v>171</v>
      </c>
      <c r="C3082" s="107" t="s">
        <v>360</v>
      </c>
      <c r="D3082" s="125" t="s">
        <v>21</v>
      </c>
      <c r="E3082" s="125"/>
      <c r="F3082" s="124" t="s">
        <v>19</v>
      </c>
      <c r="G3082" s="114">
        <v>0</v>
      </c>
      <c r="H3082" s="126">
        <v>1</v>
      </c>
      <c r="I3082" s="124">
        <f t="shared" si="154"/>
        <v>0</v>
      </c>
    </row>
    <row r="3083" spans="1:9" x14ac:dyDescent="0.3">
      <c r="A3083" s="109">
        <v>43959</v>
      </c>
      <c r="B3083" s="107" t="s">
        <v>171</v>
      </c>
      <c r="C3083" s="107" t="s">
        <v>360</v>
      </c>
      <c r="D3083" s="125" t="s">
        <v>22</v>
      </c>
      <c r="E3083" s="125"/>
      <c r="F3083" s="124" t="s">
        <v>19</v>
      </c>
      <c r="G3083" s="114">
        <v>0</v>
      </c>
      <c r="H3083" s="126">
        <v>1</v>
      </c>
      <c r="I3083" s="124">
        <f t="shared" si="154"/>
        <v>0</v>
      </c>
    </row>
    <row r="3084" spans="1:9" x14ac:dyDescent="0.3">
      <c r="A3084" s="109">
        <v>43959</v>
      </c>
      <c r="B3084" s="107" t="s">
        <v>171</v>
      </c>
      <c r="C3084" s="107" t="s">
        <v>360</v>
      </c>
      <c r="D3084" s="125" t="s">
        <v>23</v>
      </c>
      <c r="E3084" s="125"/>
      <c r="F3084" s="124" t="s">
        <v>19</v>
      </c>
      <c r="G3084" s="114">
        <v>0</v>
      </c>
      <c r="H3084" s="126">
        <v>1</v>
      </c>
      <c r="I3084" s="124">
        <f t="shared" si="154"/>
        <v>0</v>
      </c>
    </row>
    <row r="3085" spans="1:9" x14ac:dyDescent="0.3">
      <c r="A3085" s="109">
        <v>43959</v>
      </c>
      <c r="B3085" s="107" t="s">
        <v>171</v>
      </c>
      <c r="C3085" s="107" t="s">
        <v>360</v>
      </c>
      <c r="D3085" s="127" t="s">
        <v>24</v>
      </c>
      <c r="E3085" s="127"/>
      <c r="F3085" s="128" t="s">
        <v>25</v>
      </c>
      <c r="G3085" s="114">
        <v>0</v>
      </c>
      <c r="H3085" s="129">
        <v>30</v>
      </c>
      <c r="I3085" s="128">
        <f t="shared" si="154"/>
        <v>0</v>
      </c>
    </row>
    <row r="3086" spans="1:9" x14ac:dyDescent="0.3">
      <c r="A3086" s="109">
        <v>43959</v>
      </c>
      <c r="B3086" s="107" t="s">
        <v>171</v>
      </c>
      <c r="C3086" s="107" t="s">
        <v>360</v>
      </c>
      <c r="D3086" s="127" t="s">
        <v>26</v>
      </c>
      <c r="E3086" s="127"/>
      <c r="F3086" s="128" t="s">
        <v>25</v>
      </c>
      <c r="G3086" s="114">
        <v>0</v>
      </c>
      <c r="H3086" s="129">
        <v>30</v>
      </c>
      <c r="I3086" s="128">
        <f t="shared" si="154"/>
        <v>0</v>
      </c>
    </row>
    <row r="3087" spans="1:9" x14ac:dyDescent="0.3">
      <c r="A3087" s="109">
        <v>43959</v>
      </c>
      <c r="B3087" s="107" t="s">
        <v>171</v>
      </c>
      <c r="C3087" s="107" t="s">
        <v>360</v>
      </c>
      <c r="D3087" s="127" t="s">
        <v>27</v>
      </c>
      <c r="E3087" s="127"/>
      <c r="F3087" s="128" t="s">
        <v>25</v>
      </c>
      <c r="G3087" s="114">
        <v>0</v>
      </c>
      <c r="H3087" s="129">
        <v>18</v>
      </c>
      <c r="I3087" s="128">
        <f t="shared" si="154"/>
        <v>0</v>
      </c>
    </row>
    <row r="3088" spans="1:9" x14ac:dyDescent="0.3">
      <c r="A3088" s="109">
        <v>43959</v>
      </c>
      <c r="B3088" s="107" t="s">
        <v>171</v>
      </c>
      <c r="C3088" s="107" t="s">
        <v>360</v>
      </c>
      <c r="D3088" s="130" t="s">
        <v>28</v>
      </c>
      <c r="E3088" s="130"/>
      <c r="F3088" s="131" t="s">
        <v>29</v>
      </c>
      <c r="G3088" s="114">
        <v>0</v>
      </c>
      <c r="H3088" s="132">
        <v>100</v>
      </c>
      <c r="I3088" s="131">
        <f t="shared" si="154"/>
        <v>0</v>
      </c>
    </row>
    <row r="3089" spans="1:9" x14ac:dyDescent="0.3">
      <c r="A3089" s="109">
        <v>43959</v>
      </c>
      <c r="B3089" s="107" t="s">
        <v>171</v>
      </c>
      <c r="C3089" s="107" t="s">
        <v>360</v>
      </c>
      <c r="D3089" s="130" t="s">
        <v>30</v>
      </c>
      <c r="E3089" s="130"/>
      <c r="F3089" s="131" t="s">
        <v>29</v>
      </c>
      <c r="G3089" s="114">
        <v>0</v>
      </c>
      <c r="H3089" s="132">
        <v>100</v>
      </c>
      <c r="I3089" s="131">
        <f t="shared" si="154"/>
        <v>0</v>
      </c>
    </row>
    <row r="3090" spans="1:9" x14ac:dyDescent="0.3">
      <c r="A3090" s="109">
        <v>43959</v>
      </c>
      <c r="B3090" s="107" t="s">
        <v>171</v>
      </c>
      <c r="C3090" s="107" t="s">
        <v>360</v>
      </c>
      <c r="D3090" s="130" t="s">
        <v>31</v>
      </c>
      <c r="E3090" s="130"/>
      <c r="F3090" s="131" t="s">
        <v>29</v>
      </c>
      <c r="G3090" s="114">
        <v>0</v>
      </c>
      <c r="H3090" s="132">
        <v>100</v>
      </c>
      <c r="I3090" s="131">
        <f t="shared" si="154"/>
        <v>0</v>
      </c>
    </row>
    <row r="3091" spans="1:9" x14ac:dyDescent="0.3">
      <c r="A3091" s="109">
        <v>43959</v>
      </c>
      <c r="B3091" s="107" t="s">
        <v>171</v>
      </c>
      <c r="C3091" s="107" t="s">
        <v>360</v>
      </c>
      <c r="D3091" s="130" t="s">
        <v>32</v>
      </c>
      <c r="E3091" s="130"/>
      <c r="F3091" s="131" t="s">
        <v>29</v>
      </c>
      <c r="G3091" s="114">
        <v>0</v>
      </c>
      <c r="H3091" s="132">
        <v>100</v>
      </c>
      <c r="I3091" s="131">
        <f t="shared" si="154"/>
        <v>0</v>
      </c>
    </row>
    <row r="3092" spans="1:9" x14ac:dyDescent="0.3">
      <c r="A3092" s="109">
        <v>43959</v>
      </c>
      <c r="B3092" s="107" t="s">
        <v>171</v>
      </c>
      <c r="C3092" s="107" t="s">
        <v>360</v>
      </c>
      <c r="D3092" s="130" t="s">
        <v>33</v>
      </c>
      <c r="E3092" s="130"/>
      <c r="F3092" s="131" t="s">
        <v>29</v>
      </c>
      <c r="G3092" s="114">
        <v>0</v>
      </c>
      <c r="H3092" s="132">
        <v>100</v>
      </c>
      <c r="I3092" s="131">
        <f t="shared" si="154"/>
        <v>0</v>
      </c>
    </row>
    <row r="3093" spans="1:9" x14ac:dyDescent="0.3">
      <c r="A3093" s="109">
        <v>43959</v>
      </c>
      <c r="B3093" s="107" t="s">
        <v>171</v>
      </c>
      <c r="C3093" s="107" t="s">
        <v>360</v>
      </c>
      <c r="D3093" s="130" t="s">
        <v>34</v>
      </c>
      <c r="E3093" s="130"/>
      <c r="F3093" s="131" t="s">
        <v>29</v>
      </c>
      <c r="G3093" s="114">
        <v>0</v>
      </c>
      <c r="H3093" s="132">
        <v>100</v>
      </c>
      <c r="I3093" s="131">
        <f t="shared" si="154"/>
        <v>0</v>
      </c>
    </row>
    <row r="3094" spans="1:9" x14ac:dyDescent="0.3">
      <c r="A3094" s="109">
        <v>43959</v>
      </c>
      <c r="B3094" s="107" t="s">
        <v>171</v>
      </c>
      <c r="C3094" s="107" t="s">
        <v>360</v>
      </c>
      <c r="D3094" s="130" t="s">
        <v>35</v>
      </c>
      <c r="E3094" s="130"/>
      <c r="F3094" s="131" t="s">
        <v>29</v>
      </c>
      <c r="G3094" s="114">
        <v>0</v>
      </c>
      <c r="H3094" s="132">
        <v>100</v>
      </c>
      <c r="I3094" s="131">
        <f t="shared" si="154"/>
        <v>0</v>
      </c>
    </row>
    <row r="3095" spans="1:9" x14ac:dyDescent="0.3">
      <c r="A3095" s="109">
        <v>43959</v>
      </c>
      <c r="B3095" s="107" t="s">
        <v>171</v>
      </c>
      <c r="C3095" s="107" t="s">
        <v>360</v>
      </c>
      <c r="D3095" s="130" t="s">
        <v>36</v>
      </c>
      <c r="E3095" s="130"/>
      <c r="F3095" s="131" t="s">
        <v>29</v>
      </c>
      <c r="G3095" s="114">
        <v>0</v>
      </c>
      <c r="H3095" s="132">
        <v>100</v>
      </c>
      <c r="I3095" s="131">
        <f t="shared" si="154"/>
        <v>0</v>
      </c>
    </row>
    <row r="3096" spans="1:9" x14ac:dyDescent="0.3">
      <c r="A3096" s="109">
        <v>43959</v>
      </c>
      <c r="B3096" s="107" t="s">
        <v>171</v>
      </c>
      <c r="C3096" s="107" t="s">
        <v>360</v>
      </c>
      <c r="D3096" s="130" t="s">
        <v>37</v>
      </c>
      <c r="E3096" s="130"/>
      <c r="F3096" s="131" t="s">
        <v>29</v>
      </c>
      <c r="G3096" s="114">
        <v>0</v>
      </c>
      <c r="H3096" s="132">
        <v>100</v>
      </c>
      <c r="I3096" s="131">
        <f t="shared" si="154"/>
        <v>0</v>
      </c>
    </row>
    <row r="3097" spans="1:9" x14ac:dyDescent="0.3">
      <c r="A3097" s="109">
        <v>43959</v>
      </c>
      <c r="B3097" s="107" t="s">
        <v>171</v>
      </c>
      <c r="C3097" s="107" t="s">
        <v>360</v>
      </c>
      <c r="D3097" s="133" t="s">
        <v>17</v>
      </c>
      <c r="E3097" s="133"/>
      <c r="F3097" s="134" t="s">
        <v>38</v>
      </c>
      <c r="G3097" s="114">
        <v>2</v>
      </c>
      <c r="H3097" s="135">
        <v>24</v>
      </c>
      <c r="I3097" s="134">
        <f t="shared" si="154"/>
        <v>48</v>
      </c>
    </row>
    <row r="3098" spans="1:9" x14ac:dyDescent="0.3">
      <c r="A3098" s="109">
        <v>43959</v>
      </c>
      <c r="B3098" s="107" t="s">
        <v>171</v>
      </c>
      <c r="C3098" s="107" t="s">
        <v>360</v>
      </c>
      <c r="D3098" s="7" t="s">
        <v>39</v>
      </c>
      <c r="E3098" s="7"/>
      <c r="F3098" s="8" t="s">
        <v>11</v>
      </c>
      <c r="G3098" s="114"/>
      <c r="H3098" s="113"/>
      <c r="I3098" s="8"/>
    </row>
    <row r="3099" spans="1:9" x14ac:dyDescent="0.3">
      <c r="A3099" s="109">
        <v>43959</v>
      </c>
      <c r="B3099" s="107" t="s">
        <v>171</v>
      </c>
      <c r="C3099" s="107" t="s">
        <v>360</v>
      </c>
      <c r="D3099" s="7" t="s">
        <v>40</v>
      </c>
      <c r="E3099" s="7"/>
      <c r="F3099" s="8" t="s">
        <v>11</v>
      </c>
      <c r="G3099" s="114"/>
      <c r="H3099" s="113"/>
      <c r="I3099" s="8"/>
    </row>
    <row r="3100" spans="1:9" x14ac:dyDescent="0.3">
      <c r="A3100" s="109">
        <v>43959</v>
      </c>
      <c r="B3100" s="107" t="s">
        <v>171</v>
      </c>
      <c r="C3100" s="107" t="s">
        <v>360</v>
      </c>
      <c r="D3100" s="7" t="s">
        <v>41</v>
      </c>
      <c r="E3100" s="7"/>
      <c r="F3100" s="8" t="s">
        <v>41</v>
      </c>
      <c r="G3100" s="114"/>
      <c r="H3100" s="113"/>
      <c r="I3100" s="8"/>
    </row>
    <row r="3101" spans="1:9" x14ac:dyDescent="0.3">
      <c r="A3101" s="109">
        <v>43959</v>
      </c>
      <c r="B3101" s="107" t="s">
        <v>171</v>
      </c>
      <c r="C3101" s="107" t="s">
        <v>360</v>
      </c>
      <c r="D3101" s="7" t="s">
        <v>42</v>
      </c>
      <c r="E3101" s="7"/>
      <c r="F3101" s="8" t="s">
        <v>19</v>
      </c>
      <c r="G3101" s="114"/>
      <c r="H3101" s="113"/>
      <c r="I3101" s="8"/>
    </row>
    <row r="3102" spans="1:9" x14ac:dyDescent="0.3">
      <c r="A3102" s="109">
        <v>43959</v>
      </c>
      <c r="B3102" s="107" t="s">
        <v>171</v>
      </c>
      <c r="C3102" s="107" t="s">
        <v>360</v>
      </c>
      <c r="D3102" s="7" t="s">
        <v>43</v>
      </c>
      <c r="E3102" s="7"/>
      <c r="F3102" s="8" t="s">
        <v>19</v>
      </c>
      <c r="G3102" s="114">
        <v>0</v>
      </c>
      <c r="H3102" s="113">
        <v>24</v>
      </c>
      <c r="I3102" s="8">
        <f t="shared" ref="I3102:I3103" si="155">G3102*H3102</f>
        <v>0</v>
      </c>
    </row>
    <row r="3103" spans="1:9" x14ac:dyDescent="0.3">
      <c r="A3103" s="109">
        <v>43959</v>
      </c>
      <c r="B3103" s="107" t="s">
        <v>171</v>
      </c>
      <c r="C3103" s="107" t="s">
        <v>360</v>
      </c>
      <c r="D3103" s="7" t="s">
        <v>539</v>
      </c>
      <c r="E3103" s="7" t="s">
        <v>231</v>
      </c>
      <c r="F3103" s="8" t="s">
        <v>19</v>
      </c>
      <c r="G3103" s="114">
        <v>2.5</v>
      </c>
      <c r="H3103" s="113">
        <v>20</v>
      </c>
      <c r="I3103" s="8">
        <f t="shared" si="155"/>
        <v>50</v>
      </c>
    </row>
    <row r="3104" spans="1:9" x14ac:dyDescent="0.3">
      <c r="A3104" s="109">
        <v>43959</v>
      </c>
      <c r="B3104" s="107" t="s">
        <v>171</v>
      </c>
      <c r="C3104" s="107" t="s">
        <v>360</v>
      </c>
      <c r="D3104" s="7"/>
      <c r="E3104" s="7"/>
      <c r="F3104" s="8"/>
      <c r="G3104" s="114"/>
      <c r="H3104" s="113"/>
      <c r="I3104" s="8"/>
    </row>
    <row r="3105" spans="1:9" x14ac:dyDescent="0.3">
      <c r="A3105" s="109">
        <v>43959</v>
      </c>
      <c r="B3105" s="107" t="s">
        <v>171</v>
      </c>
      <c r="C3105" s="107" t="s">
        <v>360</v>
      </c>
      <c r="D3105" s="7"/>
      <c r="E3105" s="7"/>
      <c r="F3105" s="8"/>
      <c r="G3105" s="114"/>
      <c r="H3105" s="113"/>
      <c r="I3105" s="8"/>
    </row>
    <row r="3106" spans="1:9" x14ac:dyDescent="0.3">
      <c r="A3106" s="109">
        <v>43959</v>
      </c>
      <c r="B3106" s="107" t="s">
        <v>171</v>
      </c>
      <c r="C3106" s="107" t="s">
        <v>360</v>
      </c>
      <c r="D3106" s="138"/>
      <c r="E3106" s="7"/>
      <c r="F3106" s="8"/>
      <c r="G3106" s="114"/>
      <c r="H3106" s="113"/>
      <c r="I3106" s="8"/>
    </row>
    <row r="3107" spans="1:9" x14ac:dyDescent="0.3">
      <c r="A3107" s="109">
        <v>43959</v>
      </c>
      <c r="B3107" s="107" t="s">
        <v>171</v>
      </c>
      <c r="C3107" s="107" t="s">
        <v>360</v>
      </c>
      <c r="D3107" s="7"/>
      <c r="E3107" s="7"/>
      <c r="F3107" s="8"/>
      <c r="G3107" s="114"/>
      <c r="H3107" s="113"/>
      <c r="I3107" s="8"/>
    </row>
    <row r="3108" spans="1:9" x14ac:dyDescent="0.3">
      <c r="A3108" s="109">
        <v>43959</v>
      </c>
      <c r="B3108" s="107" t="s">
        <v>171</v>
      </c>
      <c r="C3108" s="107" t="s">
        <v>360</v>
      </c>
      <c r="D3108" s="7"/>
      <c r="E3108" s="7"/>
      <c r="F3108" s="8"/>
      <c r="G3108" s="114"/>
      <c r="H3108" s="113"/>
      <c r="I3108" s="8"/>
    </row>
    <row r="3109" spans="1:9" x14ac:dyDescent="0.3">
      <c r="A3109" s="109">
        <v>43959</v>
      </c>
      <c r="B3109" s="107" t="s">
        <v>171</v>
      </c>
      <c r="C3109" s="107" t="s">
        <v>360</v>
      </c>
      <c r="D3109" s="8"/>
      <c r="E3109" s="8"/>
      <c r="F3109" s="8"/>
      <c r="G3109" s="114"/>
      <c r="H3109" s="113"/>
      <c r="I3109" s="8"/>
    </row>
    <row r="3110" spans="1:9" x14ac:dyDescent="0.3">
      <c r="A3110" s="105"/>
      <c r="B3110" s="108"/>
      <c r="C3110" s="108"/>
      <c r="D3110" s="14"/>
      <c r="E3110" s="14"/>
      <c r="F3110" s="15"/>
      <c r="G3110" s="115"/>
      <c r="H3110" s="116"/>
      <c r="I3110" s="15"/>
    </row>
    <row r="3111" spans="1:9" x14ac:dyDescent="0.3">
      <c r="A3111" s="109">
        <v>43957</v>
      </c>
      <c r="B3111" s="136" t="s">
        <v>540</v>
      </c>
      <c r="C3111" s="107" t="s">
        <v>430</v>
      </c>
      <c r="D3111" s="8" t="s">
        <v>10</v>
      </c>
      <c r="E3111" s="8"/>
      <c r="F3111" s="8" t="s">
        <v>368</v>
      </c>
      <c r="G3111" s="114">
        <v>0</v>
      </c>
      <c r="H3111" s="113">
        <v>50</v>
      </c>
      <c r="I3111" s="8">
        <f>G3111*H3111</f>
        <v>0</v>
      </c>
    </row>
    <row r="3112" spans="1:9" x14ac:dyDescent="0.3">
      <c r="A3112" s="109">
        <v>43957</v>
      </c>
      <c r="B3112" s="136" t="s">
        <v>540</v>
      </c>
      <c r="C3112" s="107" t="s">
        <v>430</v>
      </c>
      <c r="D3112" s="118" t="s">
        <v>12</v>
      </c>
      <c r="E3112" s="118"/>
      <c r="F3112" s="119" t="s">
        <v>11</v>
      </c>
      <c r="G3112" s="114">
        <v>0</v>
      </c>
      <c r="H3112" s="120">
        <v>30</v>
      </c>
      <c r="I3112" s="119">
        <f t="shared" ref="I3112:I3134" si="156">G3112*H3112</f>
        <v>0</v>
      </c>
    </row>
    <row r="3113" spans="1:9" x14ac:dyDescent="0.3">
      <c r="A3113" s="109">
        <v>43957</v>
      </c>
      <c r="B3113" s="136" t="s">
        <v>540</v>
      </c>
      <c r="C3113" s="107" t="s">
        <v>430</v>
      </c>
      <c r="D3113" s="118" t="s">
        <v>13</v>
      </c>
      <c r="E3113" s="118"/>
      <c r="F3113" s="119" t="s">
        <v>11</v>
      </c>
      <c r="G3113" s="114">
        <v>0</v>
      </c>
      <c r="H3113" s="120">
        <v>20</v>
      </c>
      <c r="I3113" s="119">
        <f t="shared" si="156"/>
        <v>0</v>
      </c>
    </row>
    <row r="3114" spans="1:9" x14ac:dyDescent="0.3">
      <c r="A3114" s="109">
        <v>43957</v>
      </c>
      <c r="B3114" s="136" t="s">
        <v>540</v>
      </c>
      <c r="C3114" s="107" t="s">
        <v>430</v>
      </c>
      <c r="D3114" s="118" t="s">
        <v>15</v>
      </c>
      <c r="E3114" s="118"/>
      <c r="F3114" s="119" t="s">
        <v>11</v>
      </c>
      <c r="G3114" s="114">
        <v>0</v>
      </c>
      <c r="H3114" s="120">
        <v>20</v>
      </c>
      <c r="I3114" s="119">
        <f t="shared" si="156"/>
        <v>0</v>
      </c>
    </row>
    <row r="3115" spans="1:9" x14ac:dyDescent="0.3">
      <c r="A3115" s="109">
        <v>43957</v>
      </c>
      <c r="B3115" s="136" t="s">
        <v>540</v>
      </c>
      <c r="C3115" s="107" t="s">
        <v>430</v>
      </c>
      <c r="D3115" s="118" t="s">
        <v>14</v>
      </c>
      <c r="E3115" s="118"/>
      <c r="F3115" s="119" t="s">
        <v>11</v>
      </c>
      <c r="G3115" s="114">
        <v>0</v>
      </c>
      <c r="H3115" s="120">
        <v>20</v>
      </c>
      <c r="I3115" s="119">
        <f t="shared" si="156"/>
        <v>0</v>
      </c>
    </row>
    <row r="3116" spans="1:9" x14ac:dyDescent="0.3">
      <c r="A3116" s="109">
        <v>43957</v>
      </c>
      <c r="B3116" s="136" t="s">
        <v>540</v>
      </c>
      <c r="C3116" s="107" t="s">
        <v>430</v>
      </c>
      <c r="D3116" s="118" t="s">
        <v>16</v>
      </c>
      <c r="E3116" s="118"/>
      <c r="F3116" s="119" t="s">
        <v>11</v>
      </c>
      <c r="G3116" s="114">
        <v>0</v>
      </c>
      <c r="H3116" s="120">
        <v>20</v>
      </c>
      <c r="I3116" s="119">
        <f t="shared" si="156"/>
        <v>0</v>
      </c>
    </row>
    <row r="3117" spans="1:9" x14ac:dyDescent="0.3">
      <c r="A3117" s="109">
        <v>43957</v>
      </c>
      <c r="B3117" s="136" t="s">
        <v>540</v>
      </c>
      <c r="C3117" s="107" t="s">
        <v>430</v>
      </c>
      <c r="D3117" s="121" t="s">
        <v>18</v>
      </c>
      <c r="E3117" s="121"/>
      <c r="F3117" s="122" t="s">
        <v>19</v>
      </c>
      <c r="G3117" s="114">
        <v>0</v>
      </c>
      <c r="H3117" s="123">
        <v>1</v>
      </c>
      <c r="I3117" s="124">
        <f t="shared" si="156"/>
        <v>0</v>
      </c>
    </row>
    <row r="3118" spans="1:9" x14ac:dyDescent="0.3">
      <c r="A3118" s="109">
        <v>43957</v>
      </c>
      <c r="B3118" s="136" t="s">
        <v>540</v>
      </c>
      <c r="C3118" s="107" t="s">
        <v>430</v>
      </c>
      <c r="D3118" s="125" t="s">
        <v>20</v>
      </c>
      <c r="E3118" s="125"/>
      <c r="F3118" s="124" t="s">
        <v>19</v>
      </c>
      <c r="G3118" s="114">
        <v>0</v>
      </c>
      <c r="H3118" s="126">
        <v>1</v>
      </c>
      <c r="I3118" s="124">
        <f t="shared" si="156"/>
        <v>0</v>
      </c>
    </row>
    <row r="3119" spans="1:9" x14ac:dyDescent="0.3">
      <c r="A3119" s="109">
        <v>43957</v>
      </c>
      <c r="B3119" s="136" t="s">
        <v>540</v>
      </c>
      <c r="C3119" s="107" t="s">
        <v>430</v>
      </c>
      <c r="D3119" s="125" t="s">
        <v>21</v>
      </c>
      <c r="E3119" s="125"/>
      <c r="F3119" s="124" t="s">
        <v>19</v>
      </c>
      <c r="G3119" s="114">
        <v>0</v>
      </c>
      <c r="H3119" s="126">
        <v>1</v>
      </c>
      <c r="I3119" s="124">
        <f t="shared" si="156"/>
        <v>0</v>
      </c>
    </row>
    <row r="3120" spans="1:9" x14ac:dyDescent="0.3">
      <c r="A3120" s="109">
        <v>43957</v>
      </c>
      <c r="B3120" s="136" t="s">
        <v>540</v>
      </c>
      <c r="C3120" s="107" t="s">
        <v>430</v>
      </c>
      <c r="D3120" s="125" t="s">
        <v>22</v>
      </c>
      <c r="E3120" s="125"/>
      <c r="F3120" s="124" t="s">
        <v>19</v>
      </c>
      <c r="G3120" s="114">
        <v>0</v>
      </c>
      <c r="H3120" s="126">
        <v>1</v>
      </c>
      <c r="I3120" s="124">
        <f t="shared" si="156"/>
        <v>0</v>
      </c>
    </row>
    <row r="3121" spans="1:9" x14ac:dyDescent="0.3">
      <c r="A3121" s="109">
        <v>43957</v>
      </c>
      <c r="B3121" s="136" t="s">
        <v>540</v>
      </c>
      <c r="C3121" s="107" t="s">
        <v>430</v>
      </c>
      <c r="D3121" s="125" t="s">
        <v>23</v>
      </c>
      <c r="E3121" s="125"/>
      <c r="F3121" s="124" t="s">
        <v>19</v>
      </c>
      <c r="G3121" s="114">
        <v>0</v>
      </c>
      <c r="H3121" s="126">
        <v>1</v>
      </c>
      <c r="I3121" s="124">
        <f t="shared" si="156"/>
        <v>0</v>
      </c>
    </row>
    <row r="3122" spans="1:9" x14ac:dyDescent="0.3">
      <c r="A3122" s="109">
        <v>43957</v>
      </c>
      <c r="B3122" s="136" t="s">
        <v>540</v>
      </c>
      <c r="C3122" s="107" t="s">
        <v>430</v>
      </c>
      <c r="D3122" s="127" t="s">
        <v>24</v>
      </c>
      <c r="E3122" s="127"/>
      <c r="F3122" s="128" t="s">
        <v>25</v>
      </c>
      <c r="G3122" s="114">
        <v>0</v>
      </c>
      <c r="H3122" s="129">
        <v>30</v>
      </c>
      <c r="I3122" s="128">
        <f t="shared" si="156"/>
        <v>0</v>
      </c>
    </row>
    <row r="3123" spans="1:9" x14ac:dyDescent="0.3">
      <c r="A3123" s="109">
        <v>43957</v>
      </c>
      <c r="B3123" s="136" t="s">
        <v>540</v>
      </c>
      <c r="C3123" s="107" t="s">
        <v>430</v>
      </c>
      <c r="D3123" s="127" t="s">
        <v>26</v>
      </c>
      <c r="E3123" s="127"/>
      <c r="F3123" s="128" t="s">
        <v>25</v>
      </c>
      <c r="G3123" s="114">
        <v>0</v>
      </c>
      <c r="H3123" s="129">
        <v>30</v>
      </c>
      <c r="I3123" s="128">
        <f t="shared" si="156"/>
        <v>0</v>
      </c>
    </row>
    <row r="3124" spans="1:9" x14ac:dyDescent="0.3">
      <c r="A3124" s="109">
        <v>43957</v>
      </c>
      <c r="B3124" s="136" t="s">
        <v>540</v>
      </c>
      <c r="C3124" s="107" t="s">
        <v>430</v>
      </c>
      <c r="D3124" s="127" t="s">
        <v>27</v>
      </c>
      <c r="E3124" s="127"/>
      <c r="F3124" s="128" t="s">
        <v>25</v>
      </c>
      <c r="G3124" s="114">
        <v>0</v>
      </c>
      <c r="H3124" s="129">
        <v>18</v>
      </c>
      <c r="I3124" s="128">
        <f t="shared" si="156"/>
        <v>0</v>
      </c>
    </row>
    <row r="3125" spans="1:9" x14ac:dyDescent="0.3">
      <c r="A3125" s="109">
        <v>43957</v>
      </c>
      <c r="B3125" s="136" t="s">
        <v>540</v>
      </c>
      <c r="C3125" s="107" t="s">
        <v>430</v>
      </c>
      <c r="D3125" s="130" t="s">
        <v>28</v>
      </c>
      <c r="E3125" s="130"/>
      <c r="F3125" s="131" t="s">
        <v>29</v>
      </c>
      <c r="G3125" s="114">
        <v>0</v>
      </c>
      <c r="H3125" s="132">
        <v>100</v>
      </c>
      <c r="I3125" s="131">
        <f t="shared" si="156"/>
        <v>0</v>
      </c>
    </row>
    <row r="3126" spans="1:9" x14ac:dyDescent="0.3">
      <c r="A3126" s="109">
        <v>43957</v>
      </c>
      <c r="B3126" s="136" t="s">
        <v>540</v>
      </c>
      <c r="C3126" s="107" t="s">
        <v>430</v>
      </c>
      <c r="D3126" s="130" t="s">
        <v>30</v>
      </c>
      <c r="E3126" s="130"/>
      <c r="F3126" s="131" t="s">
        <v>29</v>
      </c>
      <c r="G3126" s="114">
        <v>0</v>
      </c>
      <c r="H3126" s="132">
        <v>100</v>
      </c>
      <c r="I3126" s="131">
        <f t="shared" si="156"/>
        <v>0</v>
      </c>
    </row>
    <row r="3127" spans="1:9" x14ac:dyDescent="0.3">
      <c r="A3127" s="109">
        <v>43957</v>
      </c>
      <c r="B3127" s="136" t="s">
        <v>540</v>
      </c>
      <c r="C3127" s="107" t="s">
        <v>430</v>
      </c>
      <c r="D3127" s="130" t="s">
        <v>31</v>
      </c>
      <c r="E3127" s="130"/>
      <c r="F3127" s="131" t="s">
        <v>29</v>
      </c>
      <c r="G3127" s="114">
        <v>0</v>
      </c>
      <c r="H3127" s="132">
        <v>100</v>
      </c>
      <c r="I3127" s="131">
        <f t="shared" si="156"/>
        <v>0</v>
      </c>
    </row>
    <row r="3128" spans="1:9" x14ac:dyDescent="0.3">
      <c r="A3128" s="109">
        <v>43957</v>
      </c>
      <c r="B3128" s="136" t="s">
        <v>540</v>
      </c>
      <c r="C3128" s="107" t="s">
        <v>430</v>
      </c>
      <c r="D3128" s="130" t="s">
        <v>32</v>
      </c>
      <c r="E3128" s="130"/>
      <c r="F3128" s="131" t="s">
        <v>29</v>
      </c>
      <c r="G3128" s="114">
        <v>0</v>
      </c>
      <c r="H3128" s="132">
        <v>100</v>
      </c>
      <c r="I3128" s="131">
        <f t="shared" si="156"/>
        <v>0</v>
      </c>
    </row>
    <row r="3129" spans="1:9" x14ac:dyDescent="0.3">
      <c r="A3129" s="109">
        <v>43957</v>
      </c>
      <c r="B3129" s="136" t="s">
        <v>540</v>
      </c>
      <c r="C3129" s="107" t="s">
        <v>430</v>
      </c>
      <c r="D3129" s="130" t="s">
        <v>33</v>
      </c>
      <c r="E3129" s="130"/>
      <c r="F3129" s="131" t="s">
        <v>29</v>
      </c>
      <c r="G3129" s="114">
        <v>0</v>
      </c>
      <c r="H3129" s="132">
        <v>100</v>
      </c>
      <c r="I3129" s="131">
        <f t="shared" si="156"/>
        <v>0</v>
      </c>
    </row>
    <row r="3130" spans="1:9" x14ac:dyDescent="0.3">
      <c r="A3130" s="109">
        <v>43957</v>
      </c>
      <c r="B3130" s="136" t="s">
        <v>540</v>
      </c>
      <c r="C3130" s="107" t="s">
        <v>430</v>
      </c>
      <c r="D3130" s="130" t="s">
        <v>34</v>
      </c>
      <c r="E3130" s="130"/>
      <c r="F3130" s="131" t="s">
        <v>29</v>
      </c>
      <c r="G3130" s="114">
        <v>0</v>
      </c>
      <c r="H3130" s="132">
        <v>100</v>
      </c>
      <c r="I3130" s="131">
        <f t="shared" si="156"/>
        <v>0</v>
      </c>
    </row>
    <row r="3131" spans="1:9" x14ac:dyDescent="0.3">
      <c r="A3131" s="109">
        <v>43957</v>
      </c>
      <c r="B3131" s="136" t="s">
        <v>540</v>
      </c>
      <c r="C3131" s="107" t="s">
        <v>430</v>
      </c>
      <c r="D3131" s="130" t="s">
        <v>35</v>
      </c>
      <c r="E3131" s="130"/>
      <c r="F3131" s="131" t="s">
        <v>29</v>
      </c>
      <c r="G3131" s="114">
        <v>0</v>
      </c>
      <c r="H3131" s="132">
        <v>100</v>
      </c>
      <c r="I3131" s="131">
        <f t="shared" si="156"/>
        <v>0</v>
      </c>
    </row>
    <row r="3132" spans="1:9" x14ac:dyDescent="0.3">
      <c r="A3132" s="109">
        <v>43957</v>
      </c>
      <c r="B3132" s="136" t="s">
        <v>540</v>
      </c>
      <c r="C3132" s="107" t="s">
        <v>430</v>
      </c>
      <c r="D3132" s="130" t="s">
        <v>36</v>
      </c>
      <c r="E3132" s="130"/>
      <c r="F3132" s="131" t="s">
        <v>29</v>
      </c>
      <c r="G3132" s="114">
        <v>0</v>
      </c>
      <c r="H3132" s="132">
        <v>100</v>
      </c>
      <c r="I3132" s="131">
        <f t="shared" si="156"/>
        <v>0</v>
      </c>
    </row>
    <row r="3133" spans="1:9" x14ac:dyDescent="0.3">
      <c r="A3133" s="109">
        <v>43957</v>
      </c>
      <c r="B3133" s="136" t="s">
        <v>540</v>
      </c>
      <c r="C3133" s="107" t="s">
        <v>430</v>
      </c>
      <c r="D3133" s="130" t="s">
        <v>37</v>
      </c>
      <c r="E3133" s="130"/>
      <c r="F3133" s="131" t="s">
        <v>29</v>
      </c>
      <c r="G3133" s="114">
        <v>0</v>
      </c>
      <c r="H3133" s="132">
        <v>100</v>
      </c>
      <c r="I3133" s="131">
        <f t="shared" si="156"/>
        <v>0</v>
      </c>
    </row>
    <row r="3134" spans="1:9" x14ac:dyDescent="0.3">
      <c r="A3134" s="109">
        <v>43957</v>
      </c>
      <c r="B3134" s="136" t="s">
        <v>540</v>
      </c>
      <c r="C3134" s="107" t="s">
        <v>430</v>
      </c>
      <c r="D3134" s="133" t="s">
        <v>17</v>
      </c>
      <c r="E3134" s="133"/>
      <c r="F3134" s="134" t="s">
        <v>38</v>
      </c>
      <c r="G3134" s="114">
        <v>0</v>
      </c>
      <c r="H3134" s="135">
        <v>24</v>
      </c>
      <c r="I3134" s="134">
        <f t="shared" si="156"/>
        <v>0</v>
      </c>
    </row>
    <row r="3135" spans="1:9" x14ac:dyDescent="0.3">
      <c r="A3135" s="109">
        <v>43957</v>
      </c>
      <c r="B3135" s="136" t="s">
        <v>540</v>
      </c>
      <c r="C3135" s="107" t="s">
        <v>430</v>
      </c>
      <c r="D3135" s="7" t="s">
        <v>39</v>
      </c>
      <c r="E3135" s="7"/>
      <c r="F3135" s="8" t="s">
        <v>11</v>
      </c>
      <c r="G3135" s="114"/>
      <c r="H3135" s="113"/>
      <c r="I3135" s="8"/>
    </row>
    <row r="3136" spans="1:9" x14ac:dyDescent="0.3">
      <c r="A3136" s="109">
        <v>43957</v>
      </c>
      <c r="B3136" s="136" t="s">
        <v>540</v>
      </c>
      <c r="C3136" s="107" t="s">
        <v>430</v>
      </c>
      <c r="D3136" s="7" t="s">
        <v>40</v>
      </c>
      <c r="E3136" s="7"/>
      <c r="F3136" s="8" t="s">
        <v>11</v>
      </c>
      <c r="G3136" s="114"/>
      <c r="H3136" s="113"/>
      <c r="I3136" s="8"/>
    </row>
    <row r="3137" spans="1:9" x14ac:dyDescent="0.3">
      <c r="A3137" s="109">
        <v>43957</v>
      </c>
      <c r="B3137" s="136" t="s">
        <v>540</v>
      </c>
      <c r="C3137" s="107" t="s">
        <v>430</v>
      </c>
      <c r="D3137" s="7" t="s">
        <v>41</v>
      </c>
      <c r="E3137" s="7"/>
      <c r="F3137" s="8" t="s">
        <v>41</v>
      </c>
      <c r="G3137" s="114"/>
      <c r="H3137" s="113"/>
      <c r="I3137" s="8"/>
    </row>
    <row r="3138" spans="1:9" x14ac:dyDescent="0.3">
      <c r="A3138" s="109">
        <v>43957</v>
      </c>
      <c r="B3138" s="136" t="s">
        <v>540</v>
      </c>
      <c r="C3138" s="107" t="s">
        <v>430</v>
      </c>
      <c r="D3138" s="7" t="s">
        <v>42</v>
      </c>
      <c r="E3138" s="7"/>
      <c r="F3138" s="8" t="s">
        <v>19</v>
      </c>
      <c r="G3138" s="114"/>
      <c r="H3138" s="113"/>
      <c r="I3138" s="8"/>
    </row>
    <row r="3139" spans="1:9" x14ac:dyDescent="0.3">
      <c r="A3139" s="109">
        <v>43957</v>
      </c>
      <c r="B3139" s="136" t="s">
        <v>540</v>
      </c>
      <c r="C3139" s="107" t="s">
        <v>430</v>
      </c>
      <c r="D3139" s="7" t="s">
        <v>43</v>
      </c>
      <c r="E3139" s="7"/>
      <c r="F3139" s="8" t="s">
        <v>19</v>
      </c>
      <c r="G3139" s="114">
        <v>0</v>
      </c>
      <c r="H3139" s="113">
        <v>24</v>
      </c>
      <c r="I3139" s="8">
        <f t="shared" ref="I3139:I3140" si="157">G3139*H3139</f>
        <v>0</v>
      </c>
    </row>
    <row r="3140" spans="1:9" x14ac:dyDescent="0.3">
      <c r="A3140" s="109">
        <v>43957</v>
      </c>
      <c r="B3140" s="136" t="s">
        <v>540</v>
      </c>
      <c r="C3140" s="107" t="s">
        <v>430</v>
      </c>
      <c r="D3140" s="7" t="s">
        <v>309</v>
      </c>
      <c r="E3140" s="7"/>
      <c r="F3140" s="8" t="s">
        <v>536</v>
      </c>
      <c r="G3140" s="114">
        <f>100/9</f>
        <v>11.111111111111111</v>
      </c>
      <c r="H3140" s="113">
        <v>9</v>
      </c>
      <c r="I3140" s="8">
        <f t="shared" si="157"/>
        <v>100</v>
      </c>
    </row>
    <row r="3141" spans="1:9" x14ac:dyDescent="0.3">
      <c r="A3141" s="109">
        <v>43957</v>
      </c>
      <c r="B3141" s="136" t="s">
        <v>540</v>
      </c>
      <c r="C3141" s="107" t="s">
        <v>430</v>
      </c>
      <c r="D3141" s="7"/>
      <c r="E3141" s="7"/>
      <c r="F3141" s="8"/>
      <c r="G3141" s="114"/>
      <c r="H3141" s="113"/>
      <c r="I3141" s="8"/>
    </row>
    <row r="3142" spans="1:9" x14ac:dyDescent="0.3">
      <c r="A3142" s="109">
        <v>43957</v>
      </c>
      <c r="B3142" s="136" t="s">
        <v>540</v>
      </c>
      <c r="C3142" s="107" t="s">
        <v>430</v>
      </c>
      <c r="D3142" s="7"/>
      <c r="E3142" s="7"/>
      <c r="F3142" s="8"/>
      <c r="G3142" s="114"/>
      <c r="H3142" s="113"/>
      <c r="I3142" s="8"/>
    </row>
    <row r="3143" spans="1:9" x14ac:dyDescent="0.3">
      <c r="A3143" s="109">
        <v>43957</v>
      </c>
      <c r="B3143" s="136" t="s">
        <v>540</v>
      </c>
      <c r="C3143" s="107" t="s">
        <v>430</v>
      </c>
      <c r="D3143" s="7"/>
      <c r="E3143" s="7"/>
      <c r="F3143" s="8"/>
      <c r="G3143" s="114"/>
      <c r="H3143" s="113"/>
      <c r="I3143" s="8"/>
    </row>
    <row r="3144" spans="1:9" x14ac:dyDescent="0.3">
      <c r="A3144" s="109">
        <v>43957</v>
      </c>
      <c r="B3144" s="136" t="s">
        <v>540</v>
      </c>
      <c r="C3144" s="107" t="s">
        <v>430</v>
      </c>
      <c r="D3144" s="7"/>
      <c r="E3144" s="7"/>
      <c r="F3144" s="8"/>
      <c r="G3144" s="114"/>
      <c r="H3144" s="113"/>
      <c r="I3144" s="8"/>
    </row>
    <row r="3145" spans="1:9" x14ac:dyDescent="0.3">
      <c r="A3145" s="109">
        <v>43957</v>
      </c>
      <c r="B3145" s="136" t="s">
        <v>540</v>
      </c>
      <c r="C3145" s="107" t="s">
        <v>430</v>
      </c>
      <c r="D3145" s="7"/>
      <c r="E3145" s="7"/>
      <c r="F3145" s="8"/>
      <c r="G3145" s="114"/>
      <c r="H3145" s="113"/>
      <c r="I3145" s="8"/>
    </row>
    <row r="3146" spans="1:9" x14ac:dyDescent="0.3">
      <c r="A3146" s="109">
        <v>43957</v>
      </c>
      <c r="B3146" s="136" t="s">
        <v>540</v>
      </c>
      <c r="C3146" s="107" t="s">
        <v>430</v>
      </c>
      <c r="D3146" s="8"/>
      <c r="E3146" s="8"/>
      <c r="F3146" s="8"/>
      <c r="G3146" s="114"/>
      <c r="H3146" s="113"/>
      <c r="I3146" s="8"/>
    </row>
    <row r="3147" spans="1:9" x14ac:dyDescent="0.3">
      <c r="A3147" s="105"/>
      <c r="B3147" s="108"/>
      <c r="C3147" s="108"/>
      <c r="D3147" s="14"/>
      <c r="E3147" s="14"/>
      <c r="F3147" s="15"/>
      <c r="G3147" s="115"/>
      <c r="H3147" s="116"/>
      <c r="I3147" s="15"/>
    </row>
    <row r="3148" spans="1:9" x14ac:dyDescent="0.3">
      <c r="A3148" s="109">
        <v>43962</v>
      </c>
      <c r="B3148" s="107" t="s">
        <v>541</v>
      </c>
      <c r="C3148" s="107" t="s">
        <v>360</v>
      </c>
      <c r="D3148" s="8" t="s">
        <v>10</v>
      </c>
      <c r="E3148" s="8"/>
      <c r="F3148" s="8" t="s">
        <v>368</v>
      </c>
      <c r="G3148" s="114">
        <v>0</v>
      </c>
      <c r="H3148" s="113">
        <v>50</v>
      </c>
      <c r="I3148" s="8">
        <f>G3148*H3148</f>
        <v>0</v>
      </c>
    </row>
    <row r="3149" spans="1:9" x14ac:dyDescent="0.3">
      <c r="A3149" s="109">
        <v>43962</v>
      </c>
      <c r="B3149" s="107" t="s">
        <v>541</v>
      </c>
      <c r="C3149" s="107" t="s">
        <v>360</v>
      </c>
      <c r="D3149" s="118" t="s">
        <v>12</v>
      </c>
      <c r="E3149" s="118"/>
      <c r="F3149" s="119" t="s">
        <v>11</v>
      </c>
      <c r="G3149" s="114">
        <v>0</v>
      </c>
      <c r="H3149" s="120">
        <v>30</v>
      </c>
      <c r="I3149" s="119">
        <f t="shared" ref="I3149:I3171" si="158">G3149*H3149</f>
        <v>0</v>
      </c>
    </row>
    <row r="3150" spans="1:9" x14ac:dyDescent="0.3">
      <c r="A3150" s="109">
        <v>43962</v>
      </c>
      <c r="B3150" s="107" t="s">
        <v>541</v>
      </c>
      <c r="C3150" s="107" t="s">
        <v>360</v>
      </c>
      <c r="D3150" s="118" t="s">
        <v>13</v>
      </c>
      <c r="E3150" s="118"/>
      <c r="F3150" s="119" t="s">
        <v>11</v>
      </c>
      <c r="G3150" s="114">
        <v>0</v>
      </c>
      <c r="H3150" s="120">
        <v>20</v>
      </c>
      <c r="I3150" s="119">
        <f t="shared" si="158"/>
        <v>0</v>
      </c>
    </row>
    <row r="3151" spans="1:9" x14ac:dyDescent="0.3">
      <c r="A3151" s="109">
        <v>43962</v>
      </c>
      <c r="B3151" s="107" t="s">
        <v>541</v>
      </c>
      <c r="C3151" s="107" t="s">
        <v>360</v>
      </c>
      <c r="D3151" s="118" t="s">
        <v>15</v>
      </c>
      <c r="E3151" s="118"/>
      <c r="F3151" s="119" t="s">
        <v>11</v>
      </c>
      <c r="G3151" s="114">
        <v>0</v>
      </c>
      <c r="H3151" s="120">
        <v>20</v>
      </c>
      <c r="I3151" s="119">
        <f t="shared" si="158"/>
        <v>0</v>
      </c>
    </row>
    <row r="3152" spans="1:9" x14ac:dyDescent="0.3">
      <c r="A3152" s="109">
        <v>43962</v>
      </c>
      <c r="B3152" s="107" t="s">
        <v>541</v>
      </c>
      <c r="C3152" s="107" t="s">
        <v>360</v>
      </c>
      <c r="D3152" s="118" t="s">
        <v>14</v>
      </c>
      <c r="E3152" s="118"/>
      <c r="F3152" s="119" t="s">
        <v>11</v>
      </c>
      <c r="G3152" s="114">
        <v>0</v>
      </c>
      <c r="H3152" s="120">
        <v>20</v>
      </c>
      <c r="I3152" s="119">
        <f t="shared" si="158"/>
        <v>0</v>
      </c>
    </row>
    <row r="3153" spans="1:9" x14ac:dyDescent="0.3">
      <c r="A3153" s="109">
        <v>43962</v>
      </c>
      <c r="B3153" s="107" t="s">
        <v>541</v>
      </c>
      <c r="C3153" s="107" t="s">
        <v>360</v>
      </c>
      <c r="D3153" s="118" t="s">
        <v>16</v>
      </c>
      <c r="E3153" s="118"/>
      <c r="F3153" s="119" t="s">
        <v>11</v>
      </c>
      <c r="G3153" s="114">
        <v>0</v>
      </c>
      <c r="H3153" s="120">
        <v>20</v>
      </c>
      <c r="I3153" s="119">
        <f t="shared" si="158"/>
        <v>0</v>
      </c>
    </row>
    <row r="3154" spans="1:9" x14ac:dyDescent="0.3">
      <c r="A3154" s="109">
        <v>43962</v>
      </c>
      <c r="B3154" s="107" t="s">
        <v>541</v>
      </c>
      <c r="C3154" s="107" t="s">
        <v>360</v>
      </c>
      <c r="D3154" s="121" t="s">
        <v>18</v>
      </c>
      <c r="E3154" s="121"/>
      <c r="F3154" s="122" t="s">
        <v>19</v>
      </c>
      <c r="G3154" s="114">
        <v>0</v>
      </c>
      <c r="H3154" s="123">
        <v>1</v>
      </c>
      <c r="I3154" s="124">
        <f t="shared" si="158"/>
        <v>0</v>
      </c>
    </row>
    <row r="3155" spans="1:9" x14ac:dyDescent="0.3">
      <c r="A3155" s="109">
        <v>43962</v>
      </c>
      <c r="B3155" s="107" t="s">
        <v>541</v>
      </c>
      <c r="C3155" s="107" t="s">
        <v>360</v>
      </c>
      <c r="D3155" s="125" t="s">
        <v>20</v>
      </c>
      <c r="E3155" s="125"/>
      <c r="F3155" s="124" t="s">
        <v>19</v>
      </c>
      <c r="G3155" s="114">
        <v>0</v>
      </c>
      <c r="H3155" s="126">
        <v>1</v>
      </c>
      <c r="I3155" s="124">
        <f t="shared" si="158"/>
        <v>0</v>
      </c>
    </row>
    <row r="3156" spans="1:9" x14ac:dyDescent="0.3">
      <c r="A3156" s="109">
        <v>43962</v>
      </c>
      <c r="B3156" s="107" t="s">
        <v>541</v>
      </c>
      <c r="C3156" s="107" t="s">
        <v>360</v>
      </c>
      <c r="D3156" s="125" t="s">
        <v>21</v>
      </c>
      <c r="E3156" s="125"/>
      <c r="F3156" s="124" t="s">
        <v>19</v>
      </c>
      <c r="G3156" s="114">
        <v>0</v>
      </c>
      <c r="H3156" s="126">
        <v>1</v>
      </c>
      <c r="I3156" s="124">
        <f t="shared" si="158"/>
        <v>0</v>
      </c>
    </row>
    <row r="3157" spans="1:9" x14ac:dyDescent="0.3">
      <c r="A3157" s="109">
        <v>43962</v>
      </c>
      <c r="B3157" s="107" t="s">
        <v>541</v>
      </c>
      <c r="C3157" s="107" t="s">
        <v>360</v>
      </c>
      <c r="D3157" s="125" t="s">
        <v>22</v>
      </c>
      <c r="E3157" s="125"/>
      <c r="F3157" s="124" t="s">
        <v>19</v>
      </c>
      <c r="G3157" s="114">
        <v>0</v>
      </c>
      <c r="H3157" s="126">
        <v>1</v>
      </c>
      <c r="I3157" s="124">
        <f t="shared" si="158"/>
        <v>0</v>
      </c>
    </row>
    <row r="3158" spans="1:9" x14ac:dyDescent="0.3">
      <c r="A3158" s="109">
        <v>43962</v>
      </c>
      <c r="B3158" s="107" t="s">
        <v>541</v>
      </c>
      <c r="C3158" s="107" t="s">
        <v>360</v>
      </c>
      <c r="D3158" s="125" t="s">
        <v>23</v>
      </c>
      <c r="E3158" s="125"/>
      <c r="F3158" s="124" t="s">
        <v>19</v>
      </c>
      <c r="G3158" s="114">
        <v>0</v>
      </c>
      <c r="H3158" s="126">
        <v>1</v>
      </c>
      <c r="I3158" s="124">
        <f t="shared" si="158"/>
        <v>0</v>
      </c>
    </row>
    <row r="3159" spans="1:9" x14ac:dyDescent="0.3">
      <c r="A3159" s="109">
        <v>43962</v>
      </c>
      <c r="B3159" s="107" t="s">
        <v>541</v>
      </c>
      <c r="C3159" s="107" t="s">
        <v>360</v>
      </c>
      <c r="D3159" s="127" t="s">
        <v>24</v>
      </c>
      <c r="E3159" s="127"/>
      <c r="F3159" s="128" t="s">
        <v>25</v>
      </c>
      <c r="G3159" s="114">
        <v>1</v>
      </c>
      <c r="H3159" s="129">
        <v>30</v>
      </c>
      <c r="I3159" s="128">
        <f t="shared" si="158"/>
        <v>30</v>
      </c>
    </row>
    <row r="3160" spans="1:9" x14ac:dyDescent="0.3">
      <c r="A3160" s="109">
        <v>43962</v>
      </c>
      <c r="B3160" s="107" t="s">
        <v>541</v>
      </c>
      <c r="C3160" s="107" t="s">
        <v>360</v>
      </c>
      <c r="D3160" s="127" t="s">
        <v>26</v>
      </c>
      <c r="E3160" s="127"/>
      <c r="F3160" s="128" t="s">
        <v>25</v>
      </c>
      <c r="G3160" s="114">
        <v>0</v>
      </c>
      <c r="H3160" s="129">
        <v>30</v>
      </c>
      <c r="I3160" s="128">
        <f t="shared" si="158"/>
        <v>0</v>
      </c>
    </row>
    <row r="3161" spans="1:9" x14ac:dyDescent="0.3">
      <c r="A3161" s="109">
        <v>43962</v>
      </c>
      <c r="B3161" s="107" t="s">
        <v>541</v>
      </c>
      <c r="C3161" s="107" t="s">
        <v>360</v>
      </c>
      <c r="D3161" s="127" t="s">
        <v>27</v>
      </c>
      <c r="E3161" s="127"/>
      <c r="F3161" s="128" t="s">
        <v>25</v>
      </c>
      <c r="G3161" s="114">
        <v>1</v>
      </c>
      <c r="H3161" s="129">
        <v>18</v>
      </c>
      <c r="I3161" s="128">
        <f t="shared" si="158"/>
        <v>18</v>
      </c>
    </row>
    <row r="3162" spans="1:9" x14ac:dyDescent="0.3">
      <c r="A3162" s="109">
        <v>43962</v>
      </c>
      <c r="B3162" s="107" t="s">
        <v>541</v>
      </c>
      <c r="C3162" s="107" t="s">
        <v>360</v>
      </c>
      <c r="D3162" s="130" t="s">
        <v>28</v>
      </c>
      <c r="E3162" s="130"/>
      <c r="F3162" s="131" t="s">
        <v>29</v>
      </c>
      <c r="G3162" s="114">
        <v>0</v>
      </c>
      <c r="H3162" s="132">
        <v>100</v>
      </c>
      <c r="I3162" s="131">
        <f t="shared" si="158"/>
        <v>0</v>
      </c>
    </row>
    <row r="3163" spans="1:9" x14ac:dyDescent="0.3">
      <c r="A3163" s="109">
        <v>43962</v>
      </c>
      <c r="B3163" s="107" t="s">
        <v>541</v>
      </c>
      <c r="C3163" s="107" t="s">
        <v>360</v>
      </c>
      <c r="D3163" s="130" t="s">
        <v>30</v>
      </c>
      <c r="E3163" s="130"/>
      <c r="F3163" s="131" t="s">
        <v>29</v>
      </c>
      <c r="G3163" s="114">
        <v>0</v>
      </c>
      <c r="H3163" s="132">
        <v>100</v>
      </c>
      <c r="I3163" s="131">
        <f t="shared" si="158"/>
        <v>0</v>
      </c>
    </row>
    <row r="3164" spans="1:9" x14ac:dyDescent="0.3">
      <c r="A3164" s="109">
        <v>43962</v>
      </c>
      <c r="B3164" s="107" t="s">
        <v>541</v>
      </c>
      <c r="C3164" s="107" t="s">
        <v>360</v>
      </c>
      <c r="D3164" s="130" t="s">
        <v>31</v>
      </c>
      <c r="E3164" s="130"/>
      <c r="F3164" s="131" t="s">
        <v>29</v>
      </c>
      <c r="G3164" s="114">
        <v>0</v>
      </c>
      <c r="H3164" s="132">
        <v>100</v>
      </c>
      <c r="I3164" s="131">
        <f t="shared" si="158"/>
        <v>0</v>
      </c>
    </row>
    <row r="3165" spans="1:9" x14ac:dyDescent="0.3">
      <c r="A3165" s="109">
        <v>43962</v>
      </c>
      <c r="B3165" s="107" t="s">
        <v>541</v>
      </c>
      <c r="C3165" s="107" t="s">
        <v>360</v>
      </c>
      <c r="D3165" s="130" t="s">
        <v>32</v>
      </c>
      <c r="E3165" s="130"/>
      <c r="F3165" s="131" t="s">
        <v>29</v>
      </c>
      <c r="G3165" s="114">
        <v>0</v>
      </c>
      <c r="H3165" s="132">
        <v>100</v>
      </c>
      <c r="I3165" s="131">
        <f t="shared" si="158"/>
        <v>0</v>
      </c>
    </row>
    <row r="3166" spans="1:9" x14ac:dyDescent="0.3">
      <c r="A3166" s="109">
        <v>43962</v>
      </c>
      <c r="B3166" s="107" t="s">
        <v>541</v>
      </c>
      <c r="C3166" s="107" t="s">
        <v>360</v>
      </c>
      <c r="D3166" s="130" t="s">
        <v>33</v>
      </c>
      <c r="E3166" s="130"/>
      <c r="F3166" s="131" t="s">
        <v>29</v>
      </c>
      <c r="G3166" s="114">
        <v>0</v>
      </c>
      <c r="H3166" s="132">
        <v>100</v>
      </c>
      <c r="I3166" s="131">
        <f t="shared" si="158"/>
        <v>0</v>
      </c>
    </row>
    <row r="3167" spans="1:9" x14ac:dyDescent="0.3">
      <c r="A3167" s="109">
        <v>43962</v>
      </c>
      <c r="B3167" s="107" t="s">
        <v>541</v>
      </c>
      <c r="C3167" s="107" t="s">
        <v>360</v>
      </c>
      <c r="D3167" s="130" t="s">
        <v>34</v>
      </c>
      <c r="E3167" s="130"/>
      <c r="F3167" s="131" t="s">
        <v>29</v>
      </c>
      <c r="G3167" s="114">
        <v>0</v>
      </c>
      <c r="H3167" s="132">
        <v>100</v>
      </c>
      <c r="I3167" s="131">
        <f t="shared" si="158"/>
        <v>0</v>
      </c>
    </row>
    <row r="3168" spans="1:9" x14ac:dyDescent="0.3">
      <c r="A3168" s="109">
        <v>43962</v>
      </c>
      <c r="B3168" s="107" t="s">
        <v>541</v>
      </c>
      <c r="C3168" s="107" t="s">
        <v>360</v>
      </c>
      <c r="D3168" s="130" t="s">
        <v>35</v>
      </c>
      <c r="E3168" s="130"/>
      <c r="F3168" s="131" t="s">
        <v>29</v>
      </c>
      <c r="G3168" s="114">
        <v>0</v>
      </c>
      <c r="H3168" s="132">
        <v>100</v>
      </c>
      <c r="I3168" s="131">
        <f t="shared" si="158"/>
        <v>0</v>
      </c>
    </row>
    <row r="3169" spans="1:9" x14ac:dyDescent="0.3">
      <c r="A3169" s="109">
        <v>43962</v>
      </c>
      <c r="B3169" s="107" t="s">
        <v>541</v>
      </c>
      <c r="C3169" s="107" t="s">
        <v>360</v>
      </c>
      <c r="D3169" s="130" t="s">
        <v>36</v>
      </c>
      <c r="E3169" s="130"/>
      <c r="F3169" s="131" t="s">
        <v>29</v>
      </c>
      <c r="G3169" s="114">
        <v>0</v>
      </c>
      <c r="H3169" s="132">
        <v>100</v>
      </c>
      <c r="I3169" s="131">
        <f t="shared" si="158"/>
        <v>0</v>
      </c>
    </row>
    <row r="3170" spans="1:9" x14ac:dyDescent="0.3">
      <c r="A3170" s="109">
        <v>43962</v>
      </c>
      <c r="B3170" s="107" t="s">
        <v>541</v>
      </c>
      <c r="C3170" s="107" t="s">
        <v>360</v>
      </c>
      <c r="D3170" s="130" t="s">
        <v>37</v>
      </c>
      <c r="E3170" s="130"/>
      <c r="F3170" s="131" t="s">
        <v>29</v>
      </c>
      <c r="G3170" s="114">
        <v>0</v>
      </c>
      <c r="H3170" s="132">
        <v>100</v>
      </c>
      <c r="I3170" s="131">
        <f t="shared" si="158"/>
        <v>0</v>
      </c>
    </row>
    <row r="3171" spans="1:9" x14ac:dyDescent="0.3">
      <c r="A3171" s="109">
        <v>43962</v>
      </c>
      <c r="B3171" s="107" t="s">
        <v>541</v>
      </c>
      <c r="C3171" s="107" t="s">
        <v>360</v>
      </c>
      <c r="D3171" s="133" t="s">
        <v>17</v>
      </c>
      <c r="E3171" s="133"/>
      <c r="F3171" s="134" t="s">
        <v>38</v>
      </c>
      <c r="G3171" s="114">
        <v>4</v>
      </c>
      <c r="H3171" s="135">
        <v>24</v>
      </c>
      <c r="I3171" s="134">
        <f t="shared" si="158"/>
        <v>96</v>
      </c>
    </row>
    <row r="3172" spans="1:9" x14ac:dyDescent="0.3">
      <c r="A3172" s="109">
        <v>43962</v>
      </c>
      <c r="B3172" s="107" t="s">
        <v>541</v>
      </c>
      <c r="C3172" s="107" t="s">
        <v>360</v>
      </c>
      <c r="D3172" s="7" t="s">
        <v>39</v>
      </c>
      <c r="E3172" s="7"/>
      <c r="F3172" s="8" t="s">
        <v>11</v>
      </c>
      <c r="G3172" s="114"/>
      <c r="H3172" s="113"/>
      <c r="I3172" s="8"/>
    </row>
    <row r="3173" spans="1:9" x14ac:dyDescent="0.3">
      <c r="A3173" s="109">
        <v>43962</v>
      </c>
      <c r="B3173" s="107" t="s">
        <v>541</v>
      </c>
      <c r="C3173" s="107" t="s">
        <v>360</v>
      </c>
      <c r="D3173" s="7" t="s">
        <v>40</v>
      </c>
      <c r="E3173" s="7"/>
      <c r="F3173" s="8" t="s">
        <v>11</v>
      </c>
      <c r="G3173" s="114"/>
      <c r="H3173" s="113"/>
      <c r="I3173" s="8"/>
    </row>
    <row r="3174" spans="1:9" x14ac:dyDescent="0.3">
      <c r="A3174" s="109">
        <v>43962</v>
      </c>
      <c r="B3174" s="107" t="s">
        <v>541</v>
      </c>
      <c r="C3174" s="107" t="s">
        <v>360</v>
      </c>
      <c r="D3174" s="7" t="s">
        <v>41</v>
      </c>
      <c r="E3174" s="7"/>
      <c r="F3174" s="8" t="s">
        <v>41</v>
      </c>
      <c r="G3174" s="114"/>
      <c r="H3174" s="113"/>
      <c r="I3174" s="8"/>
    </row>
    <row r="3175" spans="1:9" x14ac:dyDescent="0.3">
      <c r="A3175" s="109">
        <v>43962</v>
      </c>
      <c r="B3175" s="107" t="s">
        <v>541</v>
      </c>
      <c r="C3175" s="107" t="s">
        <v>360</v>
      </c>
      <c r="D3175" s="7" t="s">
        <v>42</v>
      </c>
      <c r="E3175" s="7"/>
      <c r="F3175" s="8" t="s">
        <v>19</v>
      </c>
      <c r="G3175" s="114"/>
      <c r="H3175" s="113"/>
      <c r="I3175" s="8"/>
    </row>
    <row r="3176" spans="1:9" x14ac:dyDescent="0.3">
      <c r="A3176" s="109">
        <v>43962</v>
      </c>
      <c r="B3176" s="107" t="s">
        <v>541</v>
      </c>
      <c r="C3176" s="107" t="s">
        <v>360</v>
      </c>
      <c r="D3176" s="7" t="s">
        <v>43</v>
      </c>
      <c r="E3176" s="7"/>
      <c r="F3176" s="8" t="s">
        <v>19</v>
      </c>
      <c r="G3176" s="114">
        <v>0</v>
      </c>
      <c r="H3176" s="113">
        <v>24</v>
      </c>
      <c r="I3176" s="8">
        <f t="shared" ref="I3176" si="159">G3176*H3176</f>
        <v>0</v>
      </c>
    </row>
    <row r="3177" spans="1:9" x14ac:dyDescent="0.3">
      <c r="A3177" s="109">
        <v>43962</v>
      </c>
      <c r="B3177" s="107" t="s">
        <v>541</v>
      </c>
      <c r="C3177" s="107" t="s">
        <v>360</v>
      </c>
      <c r="D3177" s="7"/>
      <c r="E3177" s="7"/>
      <c r="F3177" s="8"/>
      <c r="G3177" s="114"/>
      <c r="H3177" s="113"/>
      <c r="I3177" s="8"/>
    </row>
    <row r="3178" spans="1:9" x14ac:dyDescent="0.3">
      <c r="A3178" s="109">
        <v>43962</v>
      </c>
      <c r="B3178" s="107" t="s">
        <v>541</v>
      </c>
      <c r="C3178" s="107" t="s">
        <v>360</v>
      </c>
      <c r="D3178" s="7"/>
      <c r="E3178" s="7"/>
      <c r="F3178" s="8"/>
      <c r="G3178" s="114"/>
      <c r="H3178" s="113"/>
      <c r="I3178" s="8"/>
    </row>
    <row r="3179" spans="1:9" x14ac:dyDescent="0.3">
      <c r="A3179" s="109">
        <v>43962</v>
      </c>
      <c r="B3179" s="107" t="s">
        <v>541</v>
      </c>
      <c r="C3179" s="107" t="s">
        <v>360</v>
      </c>
      <c r="D3179" s="7"/>
      <c r="E3179" s="7"/>
      <c r="F3179" s="8"/>
      <c r="G3179" s="114"/>
      <c r="H3179" s="113"/>
      <c r="I3179" s="8"/>
    </row>
    <row r="3180" spans="1:9" x14ac:dyDescent="0.3">
      <c r="A3180" s="109">
        <v>43962</v>
      </c>
      <c r="B3180" s="107" t="s">
        <v>541</v>
      </c>
      <c r="C3180" s="107" t="s">
        <v>360</v>
      </c>
      <c r="D3180" s="7"/>
      <c r="E3180" s="7"/>
      <c r="F3180" s="8"/>
      <c r="G3180" s="114"/>
      <c r="H3180" s="113"/>
      <c r="I3180" s="8"/>
    </row>
    <row r="3181" spans="1:9" x14ac:dyDescent="0.3">
      <c r="A3181" s="109">
        <v>43962</v>
      </c>
      <c r="B3181" s="107" t="s">
        <v>541</v>
      </c>
      <c r="C3181" s="107" t="s">
        <v>360</v>
      </c>
      <c r="D3181" s="7"/>
      <c r="E3181" s="7"/>
      <c r="F3181" s="8"/>
      <c r="G3181" s="114"/>
      <c r="H3181" s="113"/>
      <c r="I3181" s="8"/>
    </row>
    <row r="3182" spans="1:9" x14ac:dyDescent="0.3">
      <c r="A3182" s="109">
        <v>43962</v>
      </c>
      <c r="B3182" s="107" t="s">
        <v>541</v>
      </c>
      <c r="C3182" s="107" t="s">
        <v>360</v>
      </c>
      <c r="D3182" s="7"/>
      <c r="E3182" s="7"/>
      <c r="F3182" s="8"/>
      <c r="G3182" s="114"/>
      <c r="H3182" s="113"/>
      <c r="I3182" s="8"/>
    </row>
    <row r="3183" spans="1:9" x14ac:dyDescent="0.3">
      <c r="A3183" s="109">
        <v>43962</v>
      </c>
      <c r="B3183" s="107" t="s">
        <v>541</v>
      </c>
      <c r="C3183" s="107" t="s">
        <v>360</v>
      </c>
      <c r="D3183" s="8"/>
      <c r="E3183" s="8"/>
      <c r="F3183" s="8"/>
      <c r="G3183" s="114"/>
      <c r="H3183" s="113"/>
      <c r="I3183" s="8"/>
    </row>
    <row r="3184" spans="1:9" x14ac:dyDescent="0.3">
      <c r="A3184" s="105"/>
      <c r="B3184" s="108"/>
      <c r="C3184" s="108"/>
      <c r="D3184" s="14"/>
      <c r="E3184" s="14"/>
      <c r="F3184" s="15"/>
      <c r="G3184" s="115"/>
      <c r="H3184" s="116"/>
      <c r="I3184" s="15"/>
    </row>
    <row r="3185" spans="1:9" x14ac:dyDescent="0.3">
      <c r="A3185" s="109">
        <v>43955</v>
      </c>
      <c r="B3185" s="107" t="s">
        <v>490</v>
      </c>
      <c r="C3185" s="107" t="s">
        <v>360</v>
      </c>
      <c r="D3185" s="8" t="s">
        <v>10</v>
      </c>
      <c r="E3185" s="8"/>
      <c r="F3185" s="8" t="s">
        <v>368</v>
      </c>
      <c r="G3185" s="114">
        <v>0</v>
      </c>
      <c r="H3185" s="113">
        <v>50</v>
      </c>
      <c r="I3185" s="8">
        <f>G3185*H3185</f>
        <v>0</v>
      </c>
    </row>
    <row r="3186" spans="1:9" x14ac:dyDescent="0.3">
      <c r="A3186" s="109">
        <v>43955</v>
      </c>
      <c r="B3186" s="107" t="s">
        <v>490</v>
      </c>
      <c r="C3186" s="107" t="s">
        <v>360</v>
      </c>
      <c r="D3186" s="118" t="s">
        <v>12</v>
      </c>
      <c r="E3186" s="118"/>
      <c r="F3186" s="119" t="s">
        <v>11</v>
      </c>
      <c r="G3186" s="114">
        <v>0</v>
      </c>
      <c r="H3186" s="120">
        <v>30</v>
      </c>
      <c r="I3186" s="119">
        <f t="shared" ref="I3186:I3208" si="160">G3186*H3186</f>
        <v>0</v>
      </c>
    </row>
    <row r="3187" spans="1:9" x14ac:dyDescent="0.3">
      <c r="A3187" s="109">
        <v>43955</v>
      </c>
      <c r="B3187" s="107" t="s">
        <v>490</v>
      </c>
      <c r="C3187" s="107" t="s">
        <v>360</v>
      </c>
      <c r="D3187" s="118" t="s">
        <v>13</v>
      </c>
      <c r="E3187" s="118"/>
      <c r="F3187" s="119" t="s">
        <v>11</v>
      </c>
      <c r="G3187" s="114">
        <v>0</v>
      </c>
      <c r="H3187" s="120">
        <v>20</v>
      </c>
      <c r="I3187" s="119">
        <f t="shared" si="160"/>
        <v>0</v>
      </c>
    </row>
    <row r="3188" spans="1:9" x14ac:dyDescent="0.3">
      <c r="A3188" s="109">
        <v>43955</v>
      </c>
      <c r="B3188" s="107" t="s">
        <v>490</v>
      </c>
      <c r="C3188" s="107" t="s">
        <v>360</v>
      </c>
      <c r="D3188" s="118" t="s">
        <v>15</v>
      </c>
      <c r="E3188" s="118"/>
      <c r="F3188" s="119" t="s">
        <v>11</v>
      </c>
      <c r="G3188" s="114">
        <v>0</v>
      </c>
      <c r="H3188" s="120">
        <v>20</v>
      </c>
      <c r="I3188" s="119">
        <f t="shared" si="160"/>
        <v>0</v>
      </c>
    </row>
    <row r="3189" spans="1:9" x14ac:dyDescent="0.3">
      <c r="A3189" s="109">
        <v>43955</v>
      </c>
      <c r="B3189" s="107" t="s">
        <v>490</v>
      </c>
      <c r="C3189" s="107" t="s">
        <v>360</v>
      </c>
      <c r="D3189" s="118" t="s">
        <v>14</v>
      </c>
      <c r="E3189" s="118"/>
      <c r="F3189" s="119" t="s">
        <v>11</v>
      </c>
      <c r="G3189" s="114">
        <v>0</v>
      </c>
      <c r="H3189" s="120">
        <v>20</v>
      </c>
      <c r="I3189" s="119">
        <f t="shared" si="160"/>
        <v>0</v>
      </c>
    </row>
    <row r="3190" spans="1:9" x14ac:dyDescent="0.3">
      <c r="A3190" s="109">
        <v>43955</v>
      </c>
      <c r="B3190" s="107" t="s">
        <v>490</v>
      </c>
      <c r="C3190" s="107" t="s">
        <v>360</v>
      </c>
      <c r="D3190" s="118" t="s">
        <v>16</v>
      </c>
      <c r="E3190" s="118"/>
      <c r="F3190" s="119" t="s">
        <v>11</v>
      </c>
      <c r="G3190" s="114">
        <v>0</v>
      </c>
      <c r="H3190" s="120">
        <v>20</v>
      </c>
      <c r="I3190" s="119">
        <f t="shared" si="160"/>
        <v>0</v>
      </c>
    </row>
    <row r="3191" spans="1:9" x14ac:dyDescent="0.3">
      <c r="A3191" s="109">
        <v>43955</v>
      </c>
      <c r="B3191" s="107" t="s">
        <v>490</v>
      </c>
      <c r="C3191" s="107" t="s">
        <v>360</v>
      </c>
      <c r="D3191" s="121" t="s">
        <v>18</v>
      </c>
      <c r="E3191" s="121"/>
      <c r="F3191" s="122" t="s">
        <v>19</v>
      </c>
      <c r="G3191" s="114">
        <v>0</v>
      </c>
      <c r="H3191" s="123">
        <v>1</v>
      </c>
      <c r="I3191" s="124">
        <f t="shared" si="160"/>
        <v>0</v>
      </c>
    </row>
    <row r="3192" spans="1:9" x14ac:dyDescent="0.3">
      <c r="A3192" s="109">
        <v>43955</v>
      </c>
      <c r="B3192" s="107" t="s">
        <v>490</v>
      </c>
      <c r="C3192" s="107" t="s">
        <v>360</v>
      </c>
      <c r="D3192" s="125" t="s">
        <v>20</v>
      </c>
      <c r="E3192" s="125"/>
      <c r="F3192" s="124" t="s">
        <v>19</v>
      </c>
      <c r="G3192" s="114">
        <v>0</v>
      </c>
      <c r="H3192" s="126">
        <v>1</v>
      </c>
      <c r="I3192" s="124">
        <f t="shared" si="160"/>
        <v>0</v>
      </c>
    </row>
    <row r="3193" spans="1:9" x14ac:dyDescent="0.3">
      <c r="A3193" s="109">
        <v>43955</v>
      </c>
      <c r="B3193" s="107" t="s">
        <v>490</v>
      </c>
      <c r="C3193" s="107" t="s">
        <v>360</v>
      </c>
      <c r="D3193" s="125" t="s">
        <v>21</v>
      </c>
      <c r="E3193" s="125"/>
      <c r="F3193" s="124" t="s">
        <v>19</v>
      </c>
      <c r="G3193" s="114">
        <v>0</v>
      </c>
      <c r="H3193" s="126">
        <v>1</v>
      </c>
      <c r="I3193" s="124">
        <f t="shared" si="160"/>
        <v>0</v>
      </c>
    </row>
    <row r="3194" spans="1:9" x14ac:dyDescent="0.3">
      <c r="A3194" s="109">
        <v>43955</v>
      </c>
      <c r="B3194" s="107" t="s">
        <v>490</v>
      </c>
      <c r="C3194" s="107" t="s">
        <v>360</v>
      </c>
      <c r="D3194" s="125" t="s">
        <v>22</v>
      </c>
      <c r="E3194" s="125"/>
      <c r="F3194" s="124" t="s">
        <v>19</v>
      </c>
      <c r="G3194" s="114">
        <v>0</v>
      </c>
      <c r="H3194" s="126">
        <v>1</v>
      </c>
      <c r="I3194" s="124">
        <f t="shared" si="160"/>
        <v>0</v>
      </c>
    </row>
    <row r="3195" spans="1:9" x14ac:dyDescent="0.3">
      <c r="A3195" s="109">
        <v>43955</v>
      </c>
      <c r="B3195" s="107" t="s">
        <v>490</v>
      </c>
      <c r="C3195" s="107" t="s">
        <v>360</v>
      </c>
      <c r="D3195" s="125" t="s">
        <v>23</v>
      </c>
      <c r="E3195" s="125"/>
      <c r="F3195" s="124" t="s">
        <v>19</v>
      </c>
      <c r="G3195" s="114">
        <v>0</v>
      </c>
      <c r="H3195" s="126">
        <v>1</v>
      </c>
      <c r="I3195" s="124">
        <f t="shared" si="160"/>
        <v>0</v>
      </c>
    </row>
    <row r="3196" spans="1:9" x14ac:dyDescent="0.3">
      <c r="A3196" s="109">
        <v>43955</v>
      </c>
      <c r="B3196" s="107" t="s">
        <v>490</v>
      </c>
      <c r="C3196" s="107" t="s">
        <v>360</v>
      </c>
      <c r="D3196" s="127" t="s">
        <v>24</v>
      </c>
      <c r="E3196" s="127"/>
      <c r="F3196" s="128" t="s">
        <v>25</v>
      </c>
      <c r="G3196" s="114">
        <v>0</v>
      </c>
      <c r="H3196" s="129">
        <v>30</v>
      </c>
      <c r="I3196" s="128">
        <f t="shared" si="160"/>
        <v>0</v>
      </c>
    </row>
    <row r="3197" spans="1:9" x14ac:dyDescent="0.3">
      <c r="A3197" s="109">
        <v>43955</v>
      </c>
      <c r="B3197" s="107" t="s">
        <v>490</v>
      </c>
      <c r="C3197" s="107" t="s">
        <v>360</v>
      </c>
      <c r="D3197" s="127" t="s">
        <v>26</v>
      </c>
      <c r="E3197" s="127"/>
      <c r="F3197" s="128" t="s">
        <v>25</v>
      </c>
      <c r="G3197" s="114">
        <v>0</v>
      </c>
      <c r="H3197" s="129">
        <v>30</v>
      </c>
      <c r="I3197" s="128">
        <f t="shared" si="160"/>
        <v>0</v>
      </c>
    </row>
    <row r="3198" spans="1:9" x14ac:dyDescent="0.3">
      <c r="A3198" s="109">
        <v>43955</v>
      </c>
      <c r="B3198" s="107" t="s">
        <v>490</v>
      </c>
      <c r="C3198" s="107" t="s">
        <v>360</v>
      </c>
      <c r="D3198" s="127" t="s">
        <v>27</v>
      </c>
      <c r="E3198" s="127"/>
      <c r="F3198" s="128" t="s">
        <v>25</v>
      </c>
      <c r="G3198" s="114">
        <v>0</v>
      </c>
      <c r="H3198" s="129">
        <v>18</v>
      </c>
      <c r="I3198" s="128">
        <f t="shared" si="160"/>
        <v>0</v>
      </c>
    </row>
    <row r="3199" spans="1:9" x14ac:dyDescent="0.3">
      <c r="A3199" s="109">
        <v>43955</v>
      </c>
      <c r="B3199" s="107" t="s">
        <v>490</v>
      </c>
      <c r="C3199" s="107" t="s">
        <v>360</v>
      </c>
      <c r="D3199" s="130" t="s">
        <v>28</v>
      </c>
      <c r="E3199" s="130"/>
      <c r="F3199" s="131" t="s">
        <v>29</v>
      </c>
      <c r="G3199" s="114">
        <v>0</v>
      </c>
      <c r="H3199" s="132">
        <v>100</v>
      </c>
      <c r="I3199" s="131">
        <f t="shared" si="160"/>
        <v>0</v>
      </c>
    </row>
    <row r="3200" spans="1:9" x14ac:dyDescent="0.3">
      <c r="A3200" s="109">
        <v>43955</v>
      </c>
      <c r="B3200" s="107" t="s">
        <v>490</v>
      </c>
      <c r="C3200" s="107" t="s">
        <v>360</v>
      </c>
      <c r="D3200" s="130" t="s">
        <v>30</v>
      </c>
      <c r="E3200" s="130"/>
      <c r="F3200" s="131" t="s">
        <v>29</v>
      </c>
      <c r="G3200" s="114">
        <v>0</v>
      </c>
      <c r="H3200" s="132">
        <v>100</v>
      </c>
      <c r="I3200" s="131">
        <f t="shared" si="160"/>
        <v>0</v>
      </c>
    </row>
    <row r="3201" spans="1:9" x14ac:dyDescent="0.3">
      <c r="A3201" s="109">
        <v>43955</v>
      </c>
      <c r="B3201" s="107" t="s">
        <v>490</v>
      </c>
      <c r="C3201" s="107" t="s">
        <v>360</v>
      </c>
      <c r="D3201" s="130" t="s">
        <v>31</v>
      </c>
      <c r="E3201" s="130"/>
      <c r="F3201" s="131" t="s">
        <v>29</v>
      </c>
      <c r="G3201" s="114">
        <v>0</v>
      </c>
      <c r="H3201" s="132">
        <v>100</v>
      </c>
      <c r="I3201" s="131">
        <f t="shared" si="160"/>
        <v>0</v>
      </c>
    </row>
    <row r="3202" spans="1:9" x14ac:dyDescent="0.3">
      <c r="A3202" s="109">
        <v>43955</v>
      </c>
      <c r="B3202" s="107" t="s">
        <v>490</v>
      </c>
      <c r="C3202" s="107" t="s">
        <v>360</v>
      </c>
      <c r="D3202" s="130" t="s">
        <v>32</v>
      </c>
      <c r="E3202" s="130"/>
      <c r="F3202" s="131" t="s">
        <v>29</v>
      </c>
      <c r="G3202" s="114">
        <v>0</v>
      </c>
      <c r="H3202" s="132">
        <v>100</v>
      </c>
      <c r="I3202" s="131">
        <f t="shared" si="160"/>
        <v>0</v>
      </c>
    </row>
    <row r="3203" spans="1:9" x14ac:dyDescent="0.3">
      <c r="A3203" s="109">
        <v>43955</v>
      </c>
      <c r="B3203" s="107" t="s">
        <v>490</v>
      </c>
      <c r="C3203" s="107" t="s">
        <v>360</v>
      </c>
      <c r="D3203" s="130" t="s">
        <v>33</v>
      </c>
      <c r="E3203" s="130"/>
      <c r="F3203" s="131" t="s">
        <v>29</v>
      </c>
      <c r="G3203" s="114">
        <v>0</v>
      </c>
      <c r="H3203" s="132">
        <v>100</v>
      </c>
      <c r="I3203" s="131">
        <f t="shared" si="160"/>
        <v>0</v>
      </c>
    </row>
    <row r="3204" spans="1:9" x14ac:dyDescent="0.3">
      <c r="A3204" s="109">
        <v>43955</v>
      </c>
      <c r="B3204" s="107" t="s">
        <v>490</v>
      </c>
      <c r="C3204" s="107" t="s">
        <v>360</v>
      </c>
      <c r="D3204" s="130" t="s">
        <v>34</v>
      </c>
      <c r="E3204" s="130"/>
      <c r="F3204" s="131" t="s">
        <v>29</v>
      </c>
      <c r="G3204" s="114">
        <v>0</v>
      </c>
      <c r="H3204" s="132">
        <v>100</v>
      </c>
      <c r="I3204" s="131">
        <f t="shared" si="160"/>
        <v>0</v>
      </c>
    </row>
    <row r="3205" spans="1:9" x14ac:dyDescent="0.3">
      <c r="A3205" s="109">
        <v>43955</v>
      </c>
      <c r="B3205" s="107" t="s">
        <v>490</v>
      </c>
      <c r="C3205" s="107" t="s">
        <v>360</v>
      </c>
      <c r="D3205" s="130" t="s">
        <v>35</v>
      </c>
      <c r="E3205" s="130"/>
      <c r="F3205" s="131" t="s">
        <v>29</v>
      </c>
      <c r="G3205" s="114">
        <v>0</v>
      </c>
      <c r="H3205" s="132">
        <v>100</v>
      </c>
      <c r="I3205" s="131">
        <f t="shared" si="160"/>
        <v>0</v>
      </c>
    </row>
    <row r="3206" spans="1:9" x14ac:dyDescent="0.3">
      <c r="A3206" s="109">
        <v>43955</v>
      </c>
      <c r="B3206" s="107" t="s">
        <v>490</v>
      </c>
      <c r="C3206" s="107" t="s">
        <v>360</v>
      </c>
      <c r="D3206" s="130" t="s">
        <v>36</v>
      </c>
      <c r="E3206" s="130"/>
      <c r="F3206" s="131" t="s">
        <v>29</v>
      </c>
      <c r="G3206" s="114">
        <v>0</v>
      </c>
      <c r="H3206" s="132">
        <v>100</v>
      </c>
      <c r="I3206" s="131">
        <f t="shared" si="160"/>
        <v>0</v>
      </c>
    </row>
    <row r="3207" spans="1:9" x14ac:dyDescent="0.3">
      <c r="A3207" s="109">
        <v>43955</v>
      </c>
      <c r="B3207" s="107" t="s">
        <v>490</v>
      </c>
      <c r="C3207" s="107" t="s">
        <v>360</v>
      </c>
      <c r="D3207" s="130" t="s">
        <v>37</v>
      </c>
      <c r="E3207" s="130"/>
      <c r="F3207" s="131" t="s">
        <v>29</v>
      </c>
      <c r="G3207" s="114">
        <v>0</v>
      </c>
      <c r="H3207" s="132">
        <v>100</v>
      </c>
      <c r="I3207" s="131">
        <f t="shared" si="160"/>
        <v>0</v>
      </c>
    </row>
    <row r="3208" spans="1:9" x14ac:dyDescent="0.3">
      <c r="A3208" s="109">
        <v>43955</v>
      </c>
      <c r="B3208" s="107" t="s">
        <v>490</v>
      </c>
      <c r="C3208" s="107" t="s">
        <v>360</v>
      </c>
      <c r="D3208" s="133" t="s">
        <v>17</v>
      </c>
      <c r="E3208" s="133"/>
      <c r="F3208" s="134" t="s">
        <v>38</v>
      </c>
      <c r="G3208" s="114">
        <v>0</v>
      </c>
      <c r="H3208" s="135">
        <v>24</v>
      </c>
      <c r="I3208" s="134">
        <f t="shared" si="160"/>
        <v>0</v>
      </c>
    </row>
    <row r="3209" spans="1:9" x14ac:dyDescent="0.3">
      <c r="A3209" s="109">
        <v>43955</v>
      </c>
      <c r="B3209" s="107" t="s">
        <v>490</v>
      </c>
      <c r="C3209" s="107" t="s">
        <v>360</v>
      </c>
      <c r="D3209" s="7" t="s">
        <v>39</v>
      </c>
      <c r="E3209" s="7"/>
      <c r="F3209" s="8" t="s">
        <v>11</v>
      </c>
      <c r="G3209" s="114"/>
      <c r="H3209" s="113"/>
      <c r="I3209" s="8"/>
    </row>
    <row r="3210" spans="1:9" x14ac:dyDescent="0.3">
      <c r="A3210" s="109">
        <v>43955</v>
      </c>
      <c r="B3210" s="107" t="s">
        <v>490</v>
      </c>
      <c r="C3210" s="107" t="s">
        <v>360</v>
      </c>
      <c r="D3210" s="7" t="s">
        <v>40</v>
      </c>
      <c r="E3210" s="7"/>
      <c r="F3210" s="8" t="s">
        <v>11</v>
      </c>
      <c r="G3210" s="114"/>
      <c r="H3210" s="113"/>
      <c r="I3210" s="8"/>
    </row>
    <row r="3211" spans="1:9" x14ac:dyDescent="0.3">
      <c r="A3211" s="109">
        <v>43955</v>
      </c>
      <c r="B3211" s="107" t="s">
        <v>490</v>
      </c>
      <c r="C3211" s="107" t="s">
        <v>360</v>
      </c>
      <c r="D3211" s="7" t="s">
        <v>537</v>
      </c>
      <c r="E3211" s="7"/>
      <c r="F3211" s="8" t="s">
        <v>41</v>
      </c>
      <c r="G3211" s="114">
        <v>2</v>
      </c>
      <c r="H3211" s="113"/>
      <c r="I3211" s="8">
        <v>2</v>
      </c>
    </row>
    <row r="3212" spans="1:9" x14ac:dyDescent="0.3">
      <c r="A3212" s="109">
        <v>43955</v>
      </c>
      <c r="B3212" s="107" t="s">
        <v>490</v>
      </c>
      <c r="C3212" s="107" t="s">
        <v>360</v>
      </c>
      <c r="D3212" s="7" t="s">
        <v>42</v>
      </c>
      <c r="E3212" s="7"/>
      <c r="F3212" s="8" t="s">
        <v>19</v>
      </c>
      <c r="G3212" s="114"/>
      <c r="H3212" s="113"/>
      <c r="I3212" s="8"/>
    </row>
    <row r="3213" spans="1:9" x14ac:dyDescent="0.3">
      <c r="A3213" s="109">
        <v>43955</v>
      </c>
      <c r="B3213" s="107" t="s">
        <v>490</v>
      </c>
      <c r="C3213" s="107" t="s">
        <v>360</v>
      </c>
      <c r="D3213" s="7" t="s">
        <v>43</v>
      </c>
      <c r="E3213" s="7"/>
      <c r="F3213" s="8" t="s">
        <v>19</v>
      </c>
      <c r="G3213" s="114">
        <v>0</v>
      </c>
      <c r="H3213" s="113">
        <v>24</v>
      </c>
      <c r="I3213" s="8">
        <f t="shared" ref="I3213" si="161">G3213*H3213</f>
        <v>0</v>
      </c>
    </row>
    <row r="3214" spans="1:9" x14ac:dyDescent="0.3">
      <c r="A3214" s="109">
        <v>43955</v>
      </c>
      <c r="B3214" s="107" t="s">
        <v>490</v>
      </c>
      <c r="C3214" s="107" t="s">
        <v>360</v>
      </c>
      <c r="D3214" s="7"/>
      <c r="E3214" s="7"/>
      <c r="F3214" s="8"/>
      <c r="G3214" s="114"/>
      <c r="H3214" s="113"/>
      <c r="I3214" s="8"/>
    </row>
    <row r="3215" spans="1:9" x14ac:dyDescent="0.3">
      <c r="A3215" s="109">
        <v>43955</v>
      </c>
      <c r="B3215" s="107" t="s">
        <v>490</v>
      </c>
      <c r="C3215" s="107" t="s">
        <v>360</v>
      </c>
      <c r="D3215" s="7"/>
      <c r="E3215" s="7"/>
      <c r="F3215" s="8"/>
      <c r="G3215" s="114"/>
      <c r="H3215" s="113"/>
      <c r="I3215" s="8"/>
    </row>
    <row r="3216" spans="1:9" x14ac:dyDescent="0.3">
      <c r="A3216" s="109">
        <v>43955</v>
      </c>
      <c r="B3216" s="107" t="s">
        <v>490</v>
      </c>
      <c r="C3216" s="107" t="s">
        <v>360</v>
      </c>
      <c r="D3216" s="7"/>
      <c r="E3216" s="7"/>
      <c r="F3216" s="8"/>
      <c r="G3216" s="114"/>
      <c r="H3216" s="113"/>
      <c r="I3216" s="8"/>
    </row>
    <row r="3217" spans="1:11" x14ac:dyDescent="0.3">
      <c r="A3217" s="109">
        <v>43955</v>
      </c>
      <c r="B3217" s="107" t="s">
        <v>490</v>
      </c>
      <c r="C3217" s="107" t="s">
        <v>360</v>
      </c>
      <c r="D3217" s="7"/>
      <c r="E3217" s="7"/>
      <c r="F3217" s="8"/>
      <c r="G3217" s="114"/>
      <c r="H3217" s="113"/>
      <c r="I3217" s="8"/>
    </row>
    <row r="3218" spans="1:11" x14ac:dyDescent="0.3">
      <c r="A3218" s="109">
        <v>43955</v>
      </c>
      <c r="B3218" s="107" t="s">
        <v>490</v>
      </c>
      <c r="C3218" s="107" t="s">
        <v>360</v>
      </c>
      <c r="D3218" s="7"/>
      <c r="E3218" s="7"/>
      <c r="F3218" s="8"/>
      <c r="G3218" s="114"/>
      <c r="H3218" s="113"/>
      <c r="I3218" s="8"/>
    </row>
    <row r="3219" spans="1:11" x14ac:dyDescent="0.3">
      <c r="A3219" s="109">
        <v>43955</v>
      </c>
      <c r="B3219" s="107" t="s">
        <v>490</v>
      </c>
      <c r="C3219" s="107" t="s">
        <v>360</v>
      </c>
      <c r="D3219" s="7"/>
      <c r="E3219" s="7"/>
      <c r="F3219" s="8"/>
      <c r="G3219" s="114"/>
      <c r="H3219" s="113"/>
      <c r="I3219" s="8"/>
    </row>
    <row r="3220" spans="1:11" x14ac:dyDescent="0.3">
      <c r="A3220" s="109">
        <v>43955</v>
      </c>
      <c r="B3220" s="107" t="s">
        <v>490</v>
      </c>
      <c r="C3220" s="107" t="s">
        <v>360</v>
      </c>
      <c r="D3220" s="8"/>
      <c r="E3220" s="8"/>
      <c r="F3220" s="8"/>
      <c r="G3220" s="114"/>
      <c r="H3220" s="113"/>
      <c r="I3220" s="8"/>
    </row>
    <row r="3221" spans="1:11" x14ac:dyDescent="0.3">
      <c r="K3221" s="174" t="s">
        <v>543</v>
      </c>
    </row>
    <row r="3222" spans="1:11" x14ac:dyDescent="0.3">
      <c r="A3222" s="109">
        <v>43948</v>
      </c>
      <c r="B3222" s="107" t="s">
        <v>452</v>
      </c>
      <c r="C3222" s="107" t="s">
        <v>453</v>
      </c>
      <c r="D3222" s="8" t="s">
        <v>10</v>
      </c>
      <c r="E3222" s="8"/>
      <c r="F3222" s="8" t="s">
        <v>454</v>
      </c>
      <c r="G3222" s="114">
        <v>0</v>
      </c>
      <c r="H3222" s="113">
        <v>50</v>
      </c>
      <c r="I3222" s="8">
        <f>G3222*H3222</f>
        <v>0</v>
      </c>
      <c r="K3222" s="36"/>
    </row>
    <row r="3223" spans="1:11" x14ac:dyDescent="0.3">
      <c r="A3223" s="106">
        <v>43948</v>
      </c>
      <c r="B3223" s="107" t="s">
        <v>452</v>
      </c>
      <c r="C3223" s="107" t="s">
        <v>453</v>
      </c>
      <c r="D3223" s="118" t="s">
        <v>12</v>
      </c>
      <c r="E3223" s="118"/>
      <c r="F3223" s="119" t="s">
        <v>11</v>
      </c>
      <c r="G3223" s="114">
        <v>0</v>
      </c>
      <c r="H3223" s="120">
        <v>30</v>
      </c>
      <c r="I3223" s="119">
        <f t="shared" ref="I3223:I3250" si="162">G3223*H3223</f>
        <v>0</v>
      </c>
      <c r="K3223" s="45"/>
    </row>
    <row r="3224" spans="1:11" x14ac:dyDescent="0.3">
      <c r="A3224" s="109">
        <v>43948</v>
      </c>
      <c r="B3224" s="107" t="s">
        <v>452</v>
      </c>
      <c r="C3224" s="107" t="s">
        <v>453</v>
      </c>
      <c r="D3224" s="118" t="s">
        <v>13</v>
      </c>
      <c r="E3224" s="118"/>
      <c r="F3224" s="119" t="s">
        <v>11</v>
      </c>
      <c r="G3224" s="114">
        <v>0</v>
      </c>
      <c r="H3224" s="120">
        <v>20</v>
      </c>
      <c r="I3224" s="119">
        <f t="shared" si="162"/>
        <v>0</v>
      </c>
    </row>
    <row r="3225" spans="1:11" x14ac:dyDescent="0.3">
      <c r="A3225" s="106">
        <v>43948</v>
      </c>
      <c r="B3225" s="107" t="s">
        <v>452</v>
      </c>
      <c r="C3225" s="107" t="s">
        <v>453</v>
      </c>
      <c r="D3225" s="118" t="s">
        <v>15</v>
      </c>
      <c r="E3225" s="118"/>
      <c r="F3225" s="119" t="s">
        <v>11</v>
      </c>
      <c r="G3225" s="114">
        <v>0</v>
      </c>
      <c r="H3225" s="120">
        <v>20</v>
      </c>
      <c r="I3225" s="119">
        <f t="shared" si="162"/>
        <v>0</v>
      </c>
    </row>
    <row r="3226" spans="1:11" x14ac:dyDescent="0.3">
      <c r="A3226" s="109">
        <v>43948</v>
      </c>
      <c r="B3226" s="107" t="s">
        <v>452</v>
      </c>
      <c r="C3226" s="107" t="s">
        <v>453</v>
      </c>
      <c r="D3226" s="118" t="s">
        <v>14</v>
      </c>
      <c r="E3226" s="118"/>
      <c r="F3226" s="119" t="s">
        <v>11</v>
      </c>
      <c r="G3226" s="114">
        <v>0</v>
      </c>
      <c r="H3226" s="120">
        <v>20</v>
      </c>
      <c r="I3226" s="119">
        <f t="shared" si="162"/>
        <v>0</v>
      </c>
    </row>
    <row r="3227" spans="1:11" x14ac:dyDescent="0.3">
      <c r="A3227" s="106">
        <v>43948</v>
      </c>
      <c r="B3227" s="107" t="s">
        <v>452</v>
      </c>
      <c r="C3227" s="107" t="s">
        <v>453</v>
      </c>
      <c r="D3227" s="118" t="s">
        <v>16</v>
      </c>
      <c r="E3227" s="118"/>
      <c r="F3227" s="119" t="s">
        <v>11</v>
      </c>
      <c r="G3227" s="114">
        <v>0</v>
      </c>
      <c r="H3227" s="120">
        <v>20</v>
      </c>
      <c r="I3227" s="119">
        <f t="shared" si="162"/>
        <v>0</v>
      </c>
    </row>
    <row r="3228" spans="1:11" x14ac:dyDescent="0.3">
      <c r="A3228" s="109">
        <v>43948</v>
      </c>
      <c r="B3228" s="107" t="s">
        <v>452</v>
      </c>
      <c r="C3228" s="107" t="s">
        <v>453</v>
      </c>
      <c r="D3228" s="150" t="s">
        <v>18</v>
      </c>
      <c r="E3228" s="150"/>
      <c r="F3228" s="151" t="s">
        <v>19</v>
      </c>
      <c r="G3228" s="139">
        <v>0</v>
      </c>
      <c r="H3228" s="152">
        <v>1</v>
      </c>
      <c r="I3228" s="153">
        <f t="shared" si="162"/>
        <v>0</v>
      </c>
    </row>
    <row r="3229" spans="1:11" x14ac:dyDescent="0.3">
      <c r="A3229" s="106">
        <v>43948</v>
      </c>
      <c r="B3229" s="107" t="s">
        <v>452</v>
      </c>
      <c r="C3229" s="107" t="s">
        <v>453</v>
      </c>
      <c r="D3229" s="154" t="s">
        <v>20</v>
      </c>
      <c r="E3229" s="154"/>
      <c r="F3229" s="153" t="s">
        <v>19</v>
      </c>
      <c r="G3229" s="114">
        <v>0</v>
      </c>
      <c r="H3229" s="155">
        <v>1</v>
      </c>
      <c r="I3229" s="153">
        <f t="shared" si="162"/>
        <v>0</v>
      </c>
    </row>
    <row r="3230" spans="1:11" x14ac:dyDescent="0.3">
      <c r="A3230" s="109">
        <v>43948</v>
      </c>
      <c r="B3230" s="107" t="s">
        <v>452</v>
      </c>
      <c r="C3230" s="107" t="s">
        <v>453</v>
      </c>
      <c r="D3230" s="154" t="s">
        <v>21</v>
      </c>
      <c r="E3230" s="154"/>
      <c r="F3230" s="153" t="s">
        <v>19</v>
      </c>
      <c r="G3230" s="114">
        <v>0</v>
      </c>
      <c r="H3230" s="155">
        <v>1</v>
      </c>
      <c r="I3230" s="153">
        <f t="shared" si="162"/>
        <v>0</v>
      </c>
    </row>
    <row r="3231" spans="1:11" x14ac:dyDescent="0.3">
      <c r="A3231" s="106">
        <v>43948</v>
      </c>
      <c r="B3231" s="107" t="s">
        <v>452</v>
      </c>
      <c r="C3231" s="107" t="s">
        <v>453</v>
      </c>
      <c r="D3231" s="154" t="s">
        <v>22</v>
      </c>
      <c r="E3231" s="154"/>
      <c r="F3231" s="153" t="s">
        <v>19</v>
      </c>
      <c r="G3231" s="114">
        <v>55</v>
      </c>
      <c r="H3231" s="155">
        <v>1</v>
      </c>
      <c r="I3231" s="153">
        <f t="shared" si="162"/>
        <v>55</v>
      </c>
    </row>
    <row r="3232" spans="1:11" x14ac:dyDescent="0.3">
      <c r="A3232" s="109">
        <v>43948</v>
      </c>
      <c r="B3232" s="107" t="s">
        <v>452</v>
      </c>
      <c r="C3232" s="107" t="s">
        <v>453</v>
      </c>
      <c r="D3232" s="154" t="s">
        <v>23</v>
      </c>
      <c r="E3232" s="154"/>
      <c r="F3232" s="153" t="s">
        <v>19</v>
      </c>
      <c r="G3232" s="114">
        <v>0</v>
      </c>
      <c r="H3232" s="155">
        <v>1</v>
      </c>
      <c r="I3232" s="153">
        <f t="shared" si="162"/>
        <v>0</v>
      </c>
    </row>
    <row r="3233" spans="1:9" x14ac:dyDescent="0.3">
      <c r="A3233" s="106">
        <v>43948</v>
      </c>
      <c r="B3233" s="107" t="s">
        <v>452</v>
      </c>
      <c r="C3233" s="107" t="s">
        <v>453</v>
      </c>
      <c r="D3233" s="127" t="s">
        <v>24</v>
      </c>
      <c r="E3233" s="127"/>
      <c r="F3233" s="128" t="s">
        <v>25</v>
      </c>
      <c r="G3233" s="114">
        <v>0</v>
      </c>
      <c r="H3233" s="129">
        <v>30</v>
      </c>
      <c r="I3233" s="128">
        <f t="shared" si="162"/>
        <v>0</v>
      </c>
    </row>
    <row r="3234" spans="1:9" x14ac:dyDescent="0.3">
      <c r="A3234" s="109">
        <v>43948</v>
      </c>
      <c r="B3234" s="107" t="s">
        <v>452</v>
      </c>
      <c r="C3234" s="107" t="s">
        <v>453</v>
      </c>
      <c r="D3234" s="127" t="s">
        <v>26</v>
      </c>
      <c r="E3234" s="127"/>
      <c r="F3234" s="128" t="s">
        <v>25</v>
      </c>
      <c r="G3234" s="114">
        <v>0</v>
      </c>
      <c r="H3234" s="129">
        <v>30</v>
      </c>
      <c r="I3234" s="128">
        <f t="shared" si="162"/>
        <v>0</v>
      </c>
    </row>
    <row r="3235" spans="1:9" x14ac:dyDescent="0.3">
      <c r="A3235" s="106">
        <v>43948</v>
      </c>
      <c r="B3235" s="107" t="s">
        <v>452</v>
      </c>
      <c r="C3235" s="107" t="s">
        <v>453</v>
      </c>
      <c r="D3235" s="127" t="s">
        <v>27</v>
      </c>
      <c r="E3235" s="127"/>
      <c r="F3235" s="128" t="s">
        <v>25</v>
      </c>
      <c r="G3235" s="114">
        <v>0</v>
      </c>
      <c r="H3235" s="129">
        <v>18</v>
      </c>
      <c r="I3235" s="128">
        <f t="shared" si="162"/>
        <v>0</v>
      </c>
    </row>
    <row r="3236" spans="1:9" x14ac:dyDescent="0.3">
      <c r="A3236" s="109">
        <v>43948</v>
      </c>
      <c r="B3236" s="107" t="s">
        <v>452</v>
      </c>
      <c r="C3236" s="107" t="s">
        <v>453</v>
      </c>
      <c r="D3236" s="130" t="s">
        <v>28</v>
      </c>
      <c r="E3236" s="130"/>
      <c r="F3236" s="131" t="s">
        <v>29</v>
      </c>
      <c r="G3236" s="114">
        <v>0</v>
      </c>
      <c r="H3236" s="132">
        <v>100</v>
      </c>
      <c r="I3236" s="131">
        <f t="shared" si="162"/>
        <v>0</v>
      </c>
    </row>
    <row r="3237" spans="1:9" x14ac:dyDescent="0.3">
      <c r="A3237" s="106">
        <v>43948</v>
      </c>
      <c r="B3237" s="107" t="s">
        <v>452</v>
      </c>
      <c r="C3237" s="107" t="s">
        <v>453</v>
      </c>
      <c r="D3237" s="130" t="s">
        <v>30</v>
      </c>
      <c r="E3237" s="130"/>
      <c r="F3237" s="131" t="s">
        <v>29</v>
      </c>
      <c r="G3237" s="114">
        <v>0</v>
      </c>
      <c r="H3237" s="132">
        <v>100</v>
      </c>
      <c r="I3237" s="131">
        <f t="shared" si="162"/>
        <v>0</v>
      </c>
    </row>
    <row r="3238" spans="1:9" x14ac:dyDescent="0.3">
      <c r="A3238" s="109">
        <v>43948</v>
      </c>
      <c r="B3238" s="107" t="s">
        <v>452</v>
      </c>
      <c r="C3238" s="107" t="s">
        <v>453</v>
      </c>
      <c r="D3238" s="130" t="s">
        <v>31</v>
      </c>
      <c r="E3238" s="130"/>
      <c r="F3238" s="131" t="s">
        <v>29</v>
      </c>
      <c r="G3238" s="114">
        <v>0</v>
      </c>
      <c r="H3238" s="132">
        <v>100</v>
      </c>
      <c r="I3238" s="131">
        <f t="shared" si="162"/>
        <v>0</v>
      </c>
    </row>
    <row r="3239" spans="1:9" x14ac:dyDescent="0.3">
      <c r="A3239" s="106">
        <v>43948</v>
      </c>
      <c r="B3239" s="107" t="s">
        <v>452</v>
      </c>
      <c r="C3239" s="107" t="s">
        <v>453</v>
      </c>
      <c r="D3239" s="130" t="s">
        <v>32</v>
      </c>
      <c r="E3239" s="130"/>
      <c r="F3239" s="131" t="s">
        <v>29</v>
      </c>
      <c r="G3239" s="114">
        <v>0</v>
      </c>
      <c r="H3239" s="132">
        <v>100</v>
      </c>
      <c r="I3239" s="131">
        <f t="shared" si="162"/>
        <v>0</v>
      </c>
    </row>
    <row r="3240" spans="1:9" x14ac:dyDescent="0.3">
      <c r="A3240" s="109">
        <v>43948</v>
      </c>
      <c r="B3240" s="107" t="s">
        <v>452</v>
      </c>
      <c r="C3240" s="107" t="s">
        <v>453</v>
      </c>
      <c r="D3240" s="130" t="s">
        <v>33</v>
      </c>
      <c r="E3240" s="130"/>
      <c r="F3240" s="131" t="s">
        <v>29</v>
      </c>
      <c r="G3240" s="114">
        <v>0</v>
      </c>
      <c r="H3240" s="132">
        <v>100</v>
      </c>
      <c r="I3240" s="131">
        <f t="shared" si="162"/>
        <v>0</v>
      </c>
    </row>
    <row r="3241" spans="1:9" x14ac:dyDescent="0.3">
      <c r="A3241" s="106">
        <v>43948</v>
      </c>
      <c r="B3241" s="107" t="s">
        <v>452</v>
      </c>
      <c r="C3241" s="107" t="s">
        <v>453</v>
      </c>
      <c r="D3241" s="130" t="s">
        <v>34</v>
      </c>
      <c r="E3241" s="130"/>
      <c r="F3241" s="131" t="s">
        <v>29</v>
      </c>
      <c r="G3241" s="114">
        <v>0</v>
      </c>
      <c r="H3241" s="132">
        <v>100</v>
      </c>
      <c r="I3241" s="131">
        <f t="shared" si="162"/>
        <v>0</v>
      </c>
    </row>
    <row r="3242" spans="1:9" x14ac:dyDescent="0.3">
      <c r="A3242" s="109">
        <v>43948</v>
      </c>
      <c r="B3242" s="107" t="s">
        <v>452</v>
      </c>
      <c r="C3242" s="107" t="s">
        <v>453</v>
      </c>
      <c r="D3242" s="130" t="s">
        <v>35</v>
      </c>
      <c r="E3242" s="130"/>
      <c r="F3242" s="131" t="s">
        <v>29</v>
      </c>
      <c r="G3242" s="114">
        <v>0</v>
      </c>
      <c r="H3242" s="132">
        <v>100</v>
      </c>
      <c r="I3242" s="131">
        <f t="shared" si="162"/>
        <v>0</v>
      </c>
    </row>
    <row r="3243" spans="1:9" x14ac:dyDescent="0.3">
      <c r="A3243" s="106">
        <v>43948</v>
      </c>
      <c r="B3243" s="107" t="s">
        <v>452</v>
      </c>
      <c r="C3243" s="107" t="s">
        <v>453</v>
      </c>
      <c r="D3243" s="130" t="s">
        <v>36</v>
      </c>
      <c r="E3243" s="130"/>
      <c r="F3243" s="131" t="s">
        <v>29</v>
      </c>
      <c r="G3243" s="114">
        <v>0</v>
      </c>
      <c r="H3243" s="132">
        <v>100</v>
      </c>
      <c r="I3243" s="131">
        <f t="shared" si="162"/>
        <v>0</v>
      </c>
    </row>
    <row r="3244" spans="1:9" x14ac:dyDescent="0.3">
      <c r="A3244" s="109">
        <v>43948</v>
      </c>
      <c r="B3244" s="107" t="s">
        <v>452</v>
      </c>
      <c r="C3244" s="107" t="s">
        <v>453</v>
      </c>
      <c r="D3244" s="130" t="s">
        <v>37</v>
      </c>
      <c r="E3244" s="130"/>
      <c r="F3244" s="131" t="s">
        <v>29</v>
      </c>
      <c r="G3244" s="114">
        <v>0</v>
      </c>
      <c r="H3244" s="132">
        <v>100</v>
      </c>
      <c r="I3244" s="131">
        <f t="shared" si="162"/>
        <v>0</v>
      </c>
    </row>
    <row r="3245" spans="1:9" x14ac:dyDescent="0.3">
      <c r="A3245" s="106">
        <v>43948</v>
      </c>
      <c r="B3245" s="107" t="s">
        <v>452</v>
      </c>
      <c r="C3245" s="107" t="s">
        <v>453</v>
      </c>
      <c r="D3245" s="133" t="s">
        <v>17</v>
      </c>
      <c r="E3245" s="133"/>
      <c r="F3245" s="134" t="s">
        <v>38</v>
      </c>
      <c r="G3245" s="114">
        <v>0</v>
      </c>
      <c r="H3245" s="135">
        <v>24</v>
      </c>
      <c r="I3245" s="134">
        <f t="shared" si="162"/>
        <v>0</v>
      </c>
    </row>
    <row r="3246" spans="1:9" x14ac:dyDescent="0.3">
      <c r="A3246" s="109">
        <v>43948</v>
      </c>
      <c r="B3246" s="107" t="s">
        <v>452</v>
      </c>
      <c r="C3246" s="107" t="s">
        <v>453</v>
      </c>
      <c r="D3246" s="7" t="s">
        <v>39</v>
      </c>
      <c r="E3246" s="7"/>
      <c r="F3246" s="8" t="s">
        <v>11</v>
      </c>
      <c r="G3246" s="114"/>
      <c r="H3246" s="113"/>
      <c r="I3246" s="8"/>
    </row>
    <row r="3247" spans="1:9" x14ac:dyDescent="0.3">
      <c r="A3247" s="106">
        <v>43948</v>
      </c>
      <c r="B3247" s="107" t="s">
        <v>452</v>
      </c>
      <c r="C3247" s="107" t="s">
        <v>453</v>
      </c>
      <c r="D3247" s="7" t="s">
        <v>40</v>
      </c>
      <c r="E3247" s="7"/>
      <c r="F3247" s="8" t="s">
        <v>11</v>
      </c>
      <c r="G3247" s="114"/>
      <c r="H3247" s="113"/>
      <c r="I3247" s="8" t="s">
        <v>484</v>
      </c>
    </row>
    <row r="3248" spans="1:9" x14ac:dyDescent="0.3">
      <c r="A3248" s="109">
        <v>43948</v>
      </c>
      <c r="B3248" s="107" t="s">
        <v>452</v>
      </c>
      <c r="C3248" s="107" t="s">
        <v>453</v>
      </c>
      <c r="D3248" s="7" t="s">
        <v>41</v>
      </c>
      <c r="E3248" s="7"/>
      <c r="F3248" s="8" t="s">
        <v>41</v>
      </c>
      <c r="G3248" s="114"/>
      <c r="H3248" s="113"/>
      <c r="I3248" s="8"/>
    </row>
    <row r="3249" spans="1:11" x14ac:dyDescent="0.3">
      <c r="A3249" s="106">
        <v>43948</v>
      </c>
      <c r="B3249" s="107" t="s">
        <v>452</v>
      </c>
      <c r="C3249" s="107" t="s">
        <v>453</v>
      </c>
      <c r="D3249" s="7" t="s">
        <v>42</v>
      </c>
      <c r="E3249" s="7"/>
      <c r="F3249" s="8" t="s">
        <v>19</v>
      </c>
      <c r="G3249" s="114"/>
      <c r="H3249" s="113"/>
      <c r="I3249" s="8"/>
    </row>
    <row r="3250" spans="1:11" x14ac:dyDescent="0.3">
      <c r="A3250" s="109">
        <v>43948</v>
      </c>
      <c r="B3250" s="107" t="s">
        <v>452</v>
      </c>
      <c r="C3250" s="107" t="s">
        <v>453</v>
      </c>
      <c r="D3250" s="7" t="s">
        <v>43</v>
      </c>
      <c r="E3250" s="7"/>
      <c r="F3250" s="8" t="s">
        <v>19</v>
      </c>
      <c r="G3250" s="114">
        <v>0</v>
      </c>
      <c r="H3250" s="113">
        <v>24</v>
      </c>
      <c r="I3250" s="8">
        <f t="shared" si="162"/>
        <v>0</v>
      </c>
    </row>
    <row r="3251" spans="1:11" x14ac:dyDescent="0.3">
      <c r="A3251" s="105"/>
      <c r="B3251" s="108"/>
      <c r="C3251" s="156"/>
      <c r="D3251" s="147"/>
      <c r="E3251" s="147"/>
      <c r="F3251" s="148"/>
      <c r="G3251" s="149"/>
      <c r="H3251" s="149"/>
      <c r="I3251" s="148"/>
    </row>
    <row r="3252" spans="1:11" x14ac:dyDescent="0.3">
      <c r="A3252" s="109">
        <v>43948</v>
      </c>
      <c r="B3252" s="107" t="s">
        <v>70</v>
      </c>
      <c r="C3252" s="107" t="s">
        <v>360</v>
      </c>
      <c r="D3252" s="8" t="s">
        <v>10</v>
      </c>
      <c r="E3252" s="8"/>
      <c r="F3252" s="8" t="s">
        <v>454</v>
      </c>
      <c r="G3252" s="114">
        <v>3</v>
      </c>
      <c r="H3252" s="113">
        <v>50</v>
      </c>
      <c r="I3252" s="8">
        <f>G3252*H3252</f>
        <v>150</v>
      </c>
    </row>
    <row r="3253" spans="1:11" x14ac:dyDescent="0.3">
      <c r="A3253" s="106">
        <v>43948</v>
      </c>
      <c r="B3253" s="107" t="s">
        <v>70</v>
      </c>
      <c r="C3253" s="107" t="s">
        <v>360</v>
      </c>
      <c r="D3253" s="118" t="s">
        <v>12</v>
      </c>
      <c r="E3253" s="118"/>
      <c r="F3253" s="119" t="s">
        <v>11</v>
      </c>
      <c r="G3253" s="114">
        <v>3</v>
      </c>
      <c r="H3253" s="120">
        <v>30</v>
      </c>
      <c r="I3253" s="119">
        <f t="shared" ref="I3253:I3275" si="163">G3253*H3253</f>
        <v>90</v>
      </c>
    </row>
    <row r="3254" spans="1:11" x14ac:dyDescent="0.3">
      <c r="A3254" s="109">
        <v>43948</v>
      </c>
      <c r="B3254" s="107" t="s">
        <v>70</v>
      </c>
      <c r="C3254" s="107" t="s">
        <v>360</v>
      </c>
      <c r="D3254" s="118" t="s">
        <v>13</v>
      </c>
      <c r="E3254" s="118"/>
      <c r="F3254" s="119" t="s">
        <v>11</v>
      </c>
      <c r="G3254" s="114">
        <v>0</v>
      </c>
      <c r="H3254" s="120">
        <v>20</v>
      </c>
      <c r="I3254" s="119">
        <f t="shared" si="163"/>
        <v>0</v>
      </c>
    </row>
    <row r="3255" spans="1:11" x14ac:dyDescent="0.3">
      <c r="A3255" s="106">
        <v>43948</v>
      </c>
      <c r="B3255" s="107" t="s">
        <v>70</v>
      </c>
      <c r="C3255" s="107" t="s">
        <v>360</v>
      </c>
      <c r="D3255" s="118" t="s">
        <v>15</v>
      </c>
      <c r="E3255" s="118"/>
      <c r="F3255" s="119" t="s">
        <v>11</v>
      </c>
      <c r="G3255" s="114">
        <v>0</v>
      </c>
      <c r="H3255" s="120">
        <v>20</v>
      </c>
      <c r="I3255" s="119">
        <f t="shared" si="163"/>
        <v>0</v>
      </c>
    </row>
    <row r="3256" spans="1:11" x14ac:dyDescent="0.3">
      <c r="A3256" s="109">
        <v>43948</v>
      </c>
      <c r="B3256" s="107" t="s">
        <v>70</v>
      </c>
      <c r="C3256" s="107" t="s">
        <v>360</v>
      </c>
      <c r="D3256" s="118" t="s">
        <v>14</v>
      </c>
      <c r="E3256" s="118"/>
      <c r="F3256" s="119" t="s">
        <v>11</v>
      </c>
      <c r="G3256" s="114">
        <v>0</v>
      </c>
      <c r="H3256" s="120">
        <v>20</v>
      </c>
      <c r="I3256" s="119">
        <f t="shared" si="163"/>
        <v>0</v>
      </c>
    </row>
    <row r="3257" spans="1:11" x14ac:dyDescent="0.3">
      <c r="A3257" s="106">
        <v>43948</v>
      </c>
      <c r="B3257" s="107" t="s">
        <v>70</v>
      </c>
      <c r="C3257" s="107" t="s">
        <v>360</v>
      </c>
      <c r="D3257" s="118" t="s">
        <v>16</v>
      </c>
      <c r="E3257" s="118"/>
      <c r="F3257" s="119" t="s">
        <v>11</v>
      </c>
      <c r="G3257" s="114">
        <v>1</v>
      </c>
      <c r="H3257" s="120">
        <v>20</v>
      </c>
      <c r="I3257" s="119">
        <f t="shared" si="163"/>
        <v>20</v>
      </c>
    </row>
    <row r="3258" spans="1:11" x14ac:dyDescent="0.3">
      <c r="A3258" s="109">
        <v>43948</v>
      </c>
      <c r="B3258" s="107" t="s">
        <v>70</v>
      </c>
      <c r="C3258" s="107" t="s">
        <v>360</v>
      </c>
      <c r="D3258" s="150" t="s">
        <v>18</v>
      </c>
      <c r="E3258" s="150"/>
      <c r="F3258" s="151" t="s">
        <v>19</v>
      </c>
      <c r="G3258" s="139">
        <v>0</v>
      </c>
      <c r="H3258" s="152">
        <v>1</v>
      </c>
      <c r="I3258" s="153">
        <f t="shared" si="163"/>
        <v>0</v>
      </c>
      <c r="J3258" s="36"/>
      <c r="K3258" s="36"/>
    </row>
    <row r="3259" spans="1:11" x14ac:dyDescent="0.3">
      <c r="A3259" s="106">
        <v>43948</v>
      </c>
      <c r="B3259" s="107" t="s">
        <v>70</v>
      </c>
      <c r="C3259" s="107" t="s">
        <v>360</v>
      </c>
      <c r="D3259" s="154" t="s">
        <v>20</v>
      </c>
      <c r="E3259" s="154"/>
      <c r="F3259" s="153" t="s">
        <v>19</v>
      </c>
      <c r="G3259" s="114">
        <v>0</v>
      </c>
      <c r="H3259" s="155">
        <v>1</v>
      </c>
      <c r="I3259" s="153">
        <f t="shared" si="163"/>
        <v>0</v>
      </c>
    </row>
    <row r="3260" spans="1:11" x14ac:dyDescent="0.3">
      <c r="A3260" s="109">
        <v>43948</v>
      </c>
      <c r="B3260" s="107" t="s">
        <v>70</v>
      </c>
      <c r="C3260" s="107" t="s">
        <v>360</v>
      </c>
      <c r="D3260" s="154" t="s">
        <v>21</v>
      </c>
      <c r="E3260" s="154"/>
      <c r="F3260" s="153" t="s">
        <v>19</v>
      </c>
      <c r="G3260" s="114">
        <v>0</v>
      </c>
      <c r="H3260" s="155">
        <v>1</v>
      </c>
      <c r="I3260" s="153">
        <f t="shared" si="163"/>
        <v>0</v>
      </c>
    </row>
    <row r="3261" spans="1:11" x14ac:dyDescent="0.3">
      <c r="A3261" s="106">
        <v>43948</v>
      </c>
      <c r="B3261" s="107" t="s">
        <v>70</v>
      </c>
      <c r="C3261" s="107" t="s">
        <v>360</v>
      </c>
      <c r="D3261" s="154" t="s">
        <v>22</v>
      </c>
      <c r="E3261" s="154"/>
      <c r="F3261" s="153" t="s">
        <v>19</v>
      </c>
      <c r="G3261" s="114">
        <v>0</v>
      </c>
      <c r="H3261" s="155">
        <v>1</v>
      </c>
      <c r="I3261" s="153">
        <f t="shared" si="163"/>
        <v>0</v>
      </c>
    </row>
    <row r="3262" spans="1:11" x14ac:dyDescent="0.3">
      <c r="A3262" s="109">
        <v>43948</v>
      </c>
      <c r="B3262" s="107" t="s">
        <v>70</v>
      </c>
      <c r="C3262" s="107" t="s">
        <v>360</v>
      </c>
      <c r="D3262" s="154" t="s">
        <v>23</v>
      </c>
      <c r="E3262" s="154"/>
      <c r="F3262" s="153" t="s">
        <v>19</v>
      </c>
      <c r="G3262" s="114">
        <v>0</v>
      </c>
      <c r="H3262" s="155">
        <v>1</v>
      </c>
      <c r="I3262" s="153">
        <f t="shared" si="163"/>
        <v>0</v>
      </c>
    </row>
    <row r="3263" spans="1:11" x14ac:dyDescent="0.3">
      <c r="A3263" s="106">
        <v>43948</v>
      </c>
      <c r="B3263" s="107" t="s">
        <v>70</v>
      </c>
      <c r="C3263" s="107" t="s">
        <v>360</v>
      </c>
      <c r="D3263" s="127" t="s">
        <v>24</v>
      </c>
      <c r="E3263" s="127"/>
      <c r="F3263" s="128" t="s">
        <v>25</v>
      </c>
      <c r="G3263" s="114">
        <v>1</v>
      </c>
      <c r="H3263" s="129">
        <v>30</v>
      </c>
      <c r="I3263" s="128">
        <f t="shared" si="163"/>
        <v>30</v>
      </c>
    </row>
    <row r="3264" spans="1:11" x14ac:dyDescent="0.3">
      <c r="A3264" s="109">
        <v>43948</v>
      </c>
      <c r="B3264" s="107" t="s">
        <v>70</v>
      </c>
      <c r="C3264" s="107" t="s">
        <v>360</v>
      </c>
      <c r="D3264" s="127" t="s">
        <v>26</v>
      </c>
      <c r="E3264" s="127"/>
      <c r="F3264" s="128" t="s">
        <v>25</v>
      </c>
      <c r="G3264" s="114">
        <v>2</v>
      </c>
      <c r="H3264" s="129">
        <v>30</v>
      </c>
      <c r="I3264" s="128">
        <f t="shared" si="163"/>
        <v>60</v>
      </c>
    </row>
    <row r="3265" spans="1:9" x14ac:dyDescent="0.3">
      <c r="A3265" s="106">
        <v>43948</v>
      </c>
      <c r="B3265" s="107" t="s">
        <v>70</v>
      </c>
      <c r="C3265" s="107" t="s">
        <v>360</v>
      </c>
      <c r="D3265" s="127" t="s">
        <v>27</v>
      </c>
      <c r="E3265" s="127"/>
      <c r="F3265" s="128" t="s">
        <v>25</v>
      </c>
      <c r="G3265" s="114">
        <v>1</v>
      </c>
      <c r="H3265" s="129">
        <v>18</v>
      </c>
      <c r="I3265" s="128">
        <f t="shared" si="163"/>
        <v>18</v>
      </c>
    </row>
    <row r="3266" spans="1:9" x14ac:dyDescent="0.3">
      <c r="A3266" s="109">
        <v>43948</v>
      </c>
      <c r="B3266" s="107" t="s">
        <v>70</v>
      </c>
      <c r="C3266" s="107" t="s">
        <v>360</v>
      </c>
      <c r="D3266" s="130" t="s">
        <v>28</v>
      </c>
      <c r="E3266" s="130"/>
      <c r="F3266" s="131" t="s">
        <v>29</v>
      </c>
      <c r="G3266" s="114">
        <v>0</v>
      </c>
      <c r="H3266" s="132">
        <v>100</v>
      </c>
      <c r="I3266" s="131">
        <f t="shared" si="163"/>
        <v>0</v>
      </c>
    </row>
    <row r="3267" spans="1:9" x14ac:dyDescent="0.3">
      <c r="A3267" s="106">
        <v>43948</v>
      </c>
      <c r="B3267" s="107" t="s">
        <v>70</v>
      </c>
      <c r="C3267" s="107" t="s">
        <v>360</v>
      </c>
      <c r="D3267" s="130" t="s">
        <v>30</v>
      </c>
      <c r="E3267" s="130"/>
      <c r="F3267" s="131" t="s">
        <v>29</v>
      </c>
      <c r="G3267" s="114">
        <v>0</v>
      </c>
      <c r="H3267" s="132">
        <v>100</v>
      </c>
      <c r="I3267" s="131">
        <f t="shared" si="163"/>
        <v>0</v>
      </c>
    </row>
    <row r="3268" spans="1:9" x14ac:dyDescent="0.3">
      <c r="A3268" s="109">
        <v>43948</v>
      </c>
      <c r="B3268" s="107" t="s">
        <v>70</v>
      </c>
      <c r="C3268" s="107" t="s">
        <v>360</v>
      </c>
      <c r="D3268" s="130" t="s">
        <v>31</v>
      </c>
      <c r="E3268" s="130"/>
      <c r="F3268" s="131" t="s">
        <v>29</v>
      </c>
      <c r="G3268" s="114">
        <v>0</v>
      </c>
      <c r="H3268" s="132">
        <v>100</v>
      </c>
      <c r="I3268" s="131">
        <f t="shared" si="163"/>
        <v>0</v>
      </c>
    </row>
    <row r="3269" spans="1:9" x14ac:dyDescent="0.3">
      <c r="A3269" s="106">
        <v>43948</v>
      </c>
      <c r="B3269" s="107" t="s">
        <v>70</v>
      </c>
      <c r="C3269" s="107" t="s">
        <v>360</v>
      </c>
      <c r="D3269" s="130" t="s">
        <v>32</v>
      </c>
      <c r="E3269" s="130"/>
      <c r="F3269" s="131" t="s">
        <v>29</v>
      </c>
      <c r="G3269" s="114">
        <v>0</v>
      </c>
      <c r="H3269" s="132">
        <v>100</v>
      </c>
      <c r="I3269" s="131">
        <f t="shared" si="163"/>
        <v>0</v>
      </c>
    </row>
    <row r="3270" spans="1:9" x14ac:dyDescent="0.3">
      <c r="A3270" s="109">
        <v>43948</v>
      </c>
      <c r="B3270" s="107" t="s">
        <v>70</v>
      </c>
      <c r="C3270" s="107" t="s">
        <v>360</v>
      </c>
      <c r="D3270" s="130" t="s">
        <v>33</v>
      </c>
      <c r="E3270" s="130"/>
      <c r="F3270" s="131" t="s">
        <v>29</v>
      </c>
      <c r="G3270" s="114">
        <v>0</v>
      </c>
      <c r="H3270" s="132">
        <v>100</v>
      </c>
      <c r="I3270" s="131">
        <f t="shared" si="163"/>
        <v>0</v>
      </c>
    </row>
    <row r="3271" spans="1:9" x14ac:dyDescent="0.3">
      <c r="A3271" s="106">
        <v>43948</v>
      </c>
      <c r="B3271" s="107" t="s">
        <v>70</v>
      </c>
      <c r="C3271" s="107" t="s">
        <v>360</v>
      </c>
      <c r="D3271" s="130" t="s">
        <v>34</v>
      </c>
      <c r="E3271" s="130"/>
      <c r="F3271" s="131" t="s">
        <v>29</v>
      </c>
      <c r="G3271" s="114">
        <v>0</v>
      </c>
      <c r="H3271" s="132">
        <v>100</v>
      </c>
      <c r="I3271" s="131">
        <f t="shared" si="163"/>
        <v>0</v>
      </c>
    </row>
    <row r="3272" spans="1:9" x14ac:dyDescent="0.3">
      <c r="A3272" s="109">
        <v>43948</v>
      </c>
      <c r="B3272" s="107" t="s">
        <v>70</v>
      </c>
      <c r="C3272" s="107" t="s">
        <v>360</v>
      </c>
      <c r="D3272" s="130" t="s">
        <v>35</v>
      </c>
      <c r="E3272" s="130"/>
      <c r="F3272" s="131" t="s">
        <v>29</v>
      </c>
      <c r="G3272" s="114">
        <v>0</v>
      </c>
      <c r="H3272" s="132">
        <v>100</v>
      </c>
      <c r="I3272" s="131">
        <f t="shared" si="163"/>
        <v>0</v>
      </c>
    </row>
    <row r="3273" spans="1:9" x14ac:dyDescent="0.3">
      <c r="A3273" s="106">
        <v>43948</v>
      </c>
      <c r="B3273" s="107" t="s">
        <v>70</v>
      </c>
      <c r="C3273" s="107" t="s">
        <v>360</v>
      </c>
      <c r="D3273" s="130" t="s">
        <v>36</v>
      </c>
      <c r="E3273" s="130"/>
      <c r="F3273" s="131" t="s">
        <v>29</v>
      </c>
      <c r="G3273" s="114">
        <v>0</v>
      </c>
      <c r="H3273" s="132">
        <v>100</v>
      </c>
      <c r="I3273" s="131">
        <f t="shared" si="163"/>
        <v>0</v>
      </c>
    </row>
    <row r="3274" spans="1:9" x14ac:dyDescent="0.3">
      <c r="A3274" s="109">
        <v>43948</v>
      </c>
      <c r="B3274" s="107" t="s">
        <v>70</v>
      </c>
      <c r="C3274" s="107" t="s">
        <v>360</v>
      </c>
      <c r="D3274" s="130" t="s">
        <v>37</v>
      </c>
      <c r="E3274" s="130"/>
      <c r="F3274" s="131" t="s">
        <v>29</v>
      </c>
      <c r="G3274" s="114">
        <v>0</v>
      </c>
      <c r="H3274" s="132">
        <v>100</v>
      </c>
      <c r="I3274" s="131">
        <f t="shared" si="163"/>
        <v>0</v>
      </c>
    </row>
    <row r="3275" spans="1:9" x14ac:dyDescent="0.3">
      <c r="A3275" s="106">
        <v>43948</v>
      </c>
      <c r="B3275" s="107" t="s">
        <v>70</v>
      </c>
      <c r="C3275" s="107" t="s">
        <v>360</v>
      </c>
      <c r="D3275" s="133" t="s">
        <v>17</v>
      </c>
      <c r="E3275" s="133"/>
      <c r="F3275" s="134" t="s">
        <v>38</v>
      </c>
      <c r="G3275" s="114">
        <v>2</v>
      </c>
      <c r="H3275" s="135">
        <v>24</v>
      </c>
      <c r="I3275" s="134">
        <f t="shared" si="163"/>
        <v>48</v>
      </c>
    </row>
    <row r="3276" spans="1:9" x14ac:dyDescent="0.3">
      <c r="A3276" s="109">
        <v>43948</v>
      </c>
      <c r="B3276" s="107" t="s">
        <v>70</v>
      </c>
      <c r="C3276" s="107" t="s">
        <v>360</v>
      </c>
      <c r="D3276" s="7" t="s">
        <v>39</v>
      </c>
      <c r="E3276" s="7"/>
      <c r="F3276" s="8" t="s">
        <v>11</v>
      </c>
      <c r="G3276" s="114"/>
      <c r="H3276" s="113"/>
      <c r="I3276" s="8"/>
    </row>
    <row r="3277" spans="1:9" x14ac:dyDescent="0.3">
      <c r="A3277" s="106">
        <v>43948</v>
      </c>
      <c r="B3277" s="107" t="s">
        <v>70</v>
      </c>
      <c r="C3277" s="107" t="s">
        <v>360</v>
      </c>
      <c r="D3277" s="7" t="s">
        <v>40</v>
      </c>
      <c r="E3277" s="7"/>
      <c r="F3277" s="8" t="s">
        <v>11</v>
      </c>
      <c r="G3277" s="114"/>
      <c r="H3277" s="113"/>
      <c r="I3277" s="8"/>
    </row>
    <row r="3278" spans="1:9" x14ac:dyDescent="0.3">
      <c r="A3278" s="109">
        <v>43948</v>
      </c>
      <c r="B3278" s="107" t="s">
        <v>70</v>
      </c>
      <c r="C3278" s="107" t="s">
        <v>360</v>
      </c>
      <c r="D3278" s="7" t="s">
        <v>41</v>
      </c>
      <c r="E3278" s="7"/>
      <c r="F3278" s="8" t="s">
        <v>41</v>
      </c>
      <c r="G3278" s="114"/>
      <c r="H3278" s="113"/>
      <c r="I3278" s="8"/>
    </row>
    <row r="3279" spans="1:9" x14ac:dyDescent="0.3">
      <c r="A3279" s="106">
        <v>43948</v>
      </c>
      <c r="B3279" s="107" t="s">
        <v>70</v>
      </c>
      <c r="C3279" s="107" t="s">
        <v>360</v>
      </c>
      <c r="D3279" s="7" t="s">
        <v>42</v>
      </c>
      <c r="E3279" s="7"/>
      <c r="F3279" s="8" t="s">
        <v>19</v>
      </c>
      <c r="G3279" s="114"/>
      <c r="H3279" s="113"/>
      <c r="I3279" s="8"/>
    </row>
    <row r="3280" spans="1:9" x14ac:dyDescent="0.3">
      <c r="A3280" s="109">
        <v>43948</v>
      </c>
      <c r="B3280" s="107" t="s">
        <v>70</v>
      </c>
      <c r="C3280" s="107" t="s">
        <v>360</v>
      </c>
      <c r="D3280" s="7" t="s">
        <v>43</v>
      </c>
      <c r="E3280" s="7"/>
      <c r="F3280" s="8" t="s">
        <v>19</v>
      </c>
      <c r="G3280" s="114">
        <v>0</v>
      </c>
      <c r="H3280" s="113">
        <v>24</v>
      </c>
      <c r="I3280" s="8">
        <f t="shared" ref="I3280" si="164">G3280*H3280</f>
        <v>0</v>
      </c>
    </row>
    <row r="3281" spans="1:11" x14ac:dyDescent="0.3">
      <c r="A3281" s="105"/>
      <c r="B3281" s="108"/>
      <c r="C3281" s="108"/>
      <c r="D3281" s="14"/>
      <c r="E3281" s="14"/>
      <c r="F3281" s="15"/>
      <c r="G3281" s="115"/>
      <c r="H3281" s="116"/>
      <c r="I3281" s="15"/>
    </row>
    <row r="3282" spans="1:11" x14ac:dyDescent="0.3">
      <c r="A3282" s="109">
        <v>43948</v>
      </c>
      <c r="B3282" s="107" t="s">
        <v>94</v>
      </c>
      <c r="C3282" s="107" t="s">
        <v>360</v>
      </c>
      <c r="D3282" s="8" t="s">
        <v>10</v>
      </c>
      <c r="E3282" s="8"/>
      <c r="F3282" s="8" t="s">
        <v>454</v>
      </c>
      <c r="G3282" s="114">
        <v>0</v>
      </c>
      <c r="H3282" s="113">
        <v>50</v>
      </c>
      <c r="I3282" s="8">
        <f>G3282*H3282</f>
        <v>0</v>
      </c>
    </row>
    <row r="3283" spans="1:11" x14ac:dyDescent="0.3">
      <c r="A3283" s="106">
        <v>43948</v>
      </c>
      <c r="B3283" s="107" t="s">
        <v>94</v>
      </c>
      <c r="C3283" s="107" t="s">
        <v>360</v>
      </c>
      <c r="D3283" s="118" t="s">
        <v>12</v>
      </c>
      <c r="E3283" s="118"/>
      <c r="F3283" s="119" t="s">
        <v>11</v>
      </c>
      <c r="G3283" s="114">
        <v>3</v>
      </c>
      <c r="H3283" s="120">
        <v>30</v>
      </c>
      <c r="I3283" s="119">
        <f t="shared" ref="I3283:I3305" si="165">G3283*H3283</f>
        <v>90</v>
      </c>
    </row>
    <row r="3284" spans="1:11" x14ac:dyDescent="0.3">
      <c r="A3284" s="109">
        <v>43948</v>
      </c>
      <c r="B3284" s="107" t="s">
        <v>94</v>
      </c>
      <c r="C3284" s="107" t="s">
        <v>360</v>
      </c>
      <c r="D3284" s="118" t="s">
        <v>13</v>
      </c>
      <c r="E3284" s="118"/>
      <c r="F3284" s="119" t="s">
        <v>11</v>
      </c>
      <c r="G3284" s="114">
        <v>0</v>
      </c>
      <c r="H3284" s="120">
        <v>20</v>
      </c>
      <c r="I3284" s="119">
        <f t="shared" si="165"/>
        <v>0</v>
      </c>
    </row>
    <row r="3285" spans="1:11" x14ac:dyDescent="0.3">
      <c r="A3285" s="106">
        <v>43948</v>
      </c>
      <c r="B3285" s="107" t="s">
        <v>94</v>
      </c>
      <c r="C3285" s="107" t="s">
        <v>360</v>
      </c>
      <c r="D3285" s="118" t="s">
        <v>15</v>
      </c>
      <c r="E3285" s="118"/>
      <c r="F3285" s="119" t="s">
        <v>11</v>
      </c>
      <c r="G3285" s="114">
        <v>0</v>
      </c>
      <c r="H3285" s="120">
        <v>20</v>
      </c>
      <c r="I3285" s="119">
        <f t="shared" si="165"/>
        <v>0</v>
      </c>
    </row>
    <row r="3286" spans="1:11" x14ac:dyDescent="0.3">
      <c r="A3286" s="109">
        <v>43948</v>
      </c>
      <c r="B3286" s="107" t="s">
        <v>94</v>
      </c>
      <c r="C3286" s="107" t="s">
        <v>360</v>
      </c>
      <c r="D3286" s="118" t="s">
        <v>14</v>
      </c>
      <c r="E3286" s="118"/>
      <c r="F3286" s="119" t="s">
        <v>11</v>
      </c>
      <c r="G3286" s="114">
        <v>0</v>
      </c>
      <c r="H3286" s="120">
        <v>20</v>
      </c>
      <c r="I3286" s="119">
        <f t="shared" si="165"/>
        <v>0</v>
      </c>
    </row>
    <row r="3287" spans="1:11" x14ac:dyDescent="0.3">
      <c r="A3287" s="106">
        <v>43948</v>
      </c>
      <c r="B3287" s="107" t="s">
        <v>94</v>
      </c>
      <c r="C3287" s="107" t="s">
        <v>360</v>
      </c>
      <c r="D3287" s="118" t="s">
        <v>16</v>
      </c>
      <c r="E3287" s="118"/>
      <c r="F3287" s="119" t="s">
        <v>11</v>
      </c>
      <c r="G3287" s="114">
        <v>2</v>
      </c>
      <c r="H3287" s="120">
        <v>20</v>
      </c>
      <c r="I3287" s="119">
        <f t="shared" si="165"/>
        <v>40</v>
      </c>
    </row>
    <row r="3288" spans="1:11" x14ac:dyDescent="0.3">
      <c r="A3288" s="109">
        <v>43948</v>
      </c>
      <c r="B3288" s="107" t="s">
        <v>94</v>
      </c>
      <c r="C3288" s="107" t="s">
        <v>360</v>
      </c>
      <c r="D3288" s="150" t="s">
        <v>18</v>
      </c>
      <c r="E3288" s="150"/>
      <c r="F3288" s="151" t="s">
        <v>19</v>
      </c>
      <c r="G3288" s="139">
        <v>0</v>
      </c>
      <c r="H3288" s="152">
        <v>1</v>
      </c>
      <c r="I3288" s="153">
        <f t="shared" si="165"/>
        <v>0</v>
      </c>
      <c r="J3288" s="36"/>
      <c r="K3288" s="36"/>
    </row>
    <row r="3289" spans="1:11" x14ac:dyDescent="0.3">
      <c r="A3289" s="106">
        <v>43948</v>
      </c>
      <c r="B3289" s="107" t="s">
        <v>94</v>
      </c>
      <c r="C3289" s="107" t="s">
        <v>360</v>
      </c>
      <c r="D3289" s="154" t="s">
        <v>20</v>
      </c>
      <c r="E3289" s="154"/>
      <c r="F3289" s="153" t="s">
        <v>19</v>
      </c>
      <c r="G3289" s="114">
        <v>0</v>
      </c>
      <c r="H3289" s="155">
        <v>1</v>
      </c>
      <c r="I3289" s="153">
        <f t="shared" si="165"/>
        <v>0</v>
      </c>
    </row>
    <row r="3290" spans="1:11" x14ac:dyDescent="0.3">
      <c r="A3290" s="109">
        <v>43948</v>
      </c>
      <c r="B3290" s="107" t="s">
        <v>94</v>
      </c>
      <c r="C3290" s="107" t="s">
        <v>360</v>
      </c>
      <c r="D3290" s="154" t="s">
        <v>21</v>
      </c>
      <c r="E3290" s="154"/>
      <c r="F3290" s="153" t="s">
        <v>19</v>
      </c>
      <c r="G3290" s="114">
        <v>0</v>
      </c>
      <c r="H3290" s="155">
        <v>1</v>
      </c>
      <c r="I3290" s="153">
        <f t="shared" si="165"/>
        <v>0</v>
      </c>
    </row>
    <row r="3291" spans="1:11" x14ac:dyDescent="0.3">
      <c r="A3291" s="106">
        <v>43948</v>
      </c>
      <c r="B3291" s="107" t="s">
        <v>94</v>
      </c>
      <c r="C3291" s="107" t="s">
        <v>360</v>
      </c>
      <c r="D3291" s="154" t="s">
        <v>22</v>
      </c>
      <c r="E3291" s="154"/>
      <c r="F3291" s="153" t="s">
        <v>19</v>
      </c>
      <c r="G3291" s="114">
        <v>0</v>
      </c>
      <c r="H3291" s="155">
        <v>1</v>
      </c>
      <c r="I3291" s="153">
        <f t="shared" si="165"/>
        <v>0</v>
      </c>
    </row>
    <row r="3292" spans="1:11" x14ac:dyDescent="0.3">
      <c r="A3292" s="109">
        <v>43948</v>
      </c>
      <c r="B3292" s="107" t="s">
        <v>94</v>
      </c>
      <c r="C3292" s="107" t="s">
        <v>360</v>
      </c>
      <c r="D3292" s="154" t="s">
        <v>23</v>
      </c>
      <c r="E3292" s="154"/>
      <c r="F3292" s="153" t="s">
        <v>19</v>
      </c>
      <c r="G3292" s="114">
        <v>0</v>
      </c>
      <c r="H3292" s="155">
        <v>1</v>
      </c>
      <c r="I3292" s="153">
        <f t="shared" si="165"/>
        <v>0</v>
      </c>
    </row>
    <row r="3293" spans="1:11" x14ac:dyDescent="0.3">
      <c r="A3293" s="106">
        <v>43948</v>
      </c>
      <c r="B3293" s="107" t="s">
        <v>94</v>
      </c>
      <c r="C3293" s="107" t="s">
        <v>360</v>
      </c>
      <c r="D3293" s="127" t="s">
        <v>24</v>
      </c>
      <c r="E3293" s="127"/>
      <c r="F3293" s="128" t="s">
        <v>25</v>
      </c>
      <c r="G3293" s="114">
        <v>0</v>
      </c>
      <c r="H3293" s="129">
        <v>30</v>
      </c>
      <c r="I3293" s="128">
        <f t="shared" si="165"/>
        <v>0</v>
      </c>
    </row>
    <row r="3294" spans="1:11" x14ac:dyDescent="0.3">
      <c r="A3294" s="109">
        <v>43948</v>
      </c>
      <c r="B3294" s="107" t="s">
        <v>94</v>
      </c>
      <c r="C3294" s="107" t="s">
        <v>360</v>
      </c>
      <c r="D3294" s="127" t="s">
        <v>26</v>
      </c>
      <c r="E3294" s="127"/>
      <c r="F3294" s="128" t="s">
        <v>25</v>
      </c>
      <c r="G3294" s="114">
        <v>0</v>
      </c>
      <c r="H3294" s="129">
        <v>30</v>
      </c>
      <c r="I3294" s="128">
        <f t="shared" si="165"/>
        <v>0</v>
      </c>
    </row>
    <row r="3295" spans="1:11" x14ac:dyDescent="0.3">
      <c r="A3295" s="106">
        <v>43948</v>
      </c>
      <c r="B3295" s="107" t="s">
        <v>94</v>
      </c>
      <c r="C3295" s="107" t="s">
        <v>360</v>
      </c>
      <c r="D3295" s="127" t="s">
        <v>27</v>
      </c>
      <c r="E3295" s="127"/>
      <c r="F3295" s="128" t="s">
        <v>25</v>
      </c>
      <c r="G3295" s="114">
        <v>0</v>
      </c>
      <c r="H3295" s="129">
        <v>18</v>
      </c>
      <c r="I3295" s="128">
        <f t="shared" si="165"/>
        <v>0</v>
      </c>
    </row>
    <row r="3296" spans="1:11" x14ac:dyDescent="0.3">
      <c r="A3296" s="109">
        <v>43948</v>
      </c>
      <c r="B3296" s="107" t="s">
        <v>94</v>
      </c>
      <c r="C3296" s="107" t="s">
        <v>360</v>
      </c>
      <c r="D3296" s="130" t="s">
        <v>28</v>
      </c>
      <c r="E3296" s="130"/>
      <c r="F3296" s="131" t="s">
        <v>29</v>
      </c>
      <c r="G3296" s="114">
        <v>0</v>
      </c>
      <c r="H3296" s="132">
        <v>100</v>
      </c>
      <c r="I3296" s="131">
        <f t="shared" si="165"/>
        <v>0</v>
      </c>
    </row>
    <row r="3297" spans="1:9" x14ac:dyDescent="0.3">
      <c r="A3297" s="106">
        <v>43948</v>
      </c>
      <c r="B3297" s="107" t="s">
        <v>94</v>
      </c>
      <c r="C3297" s="107" t="s">
        <v>360</v>
      </c>
      <c r="D3297" s="130" t="s">
        <v>30</v>
      </c>
      <c r="E3297" s="130"/>
      <c r="F3297" s="131" t="s">
        <v>29</v>
      </c>
      <c r="G3297" s="114">
        <v>0</v>
      </c>
      <c r="H3297" s="132">
        <v>100</v>
      </c>
      <c r="I3297" s="131">
        <f t="shared" si="165"/>
        <v>0</v>
      </c>
    </row>
    <row r="3298" spans="1:9" x14ac:dyDescent="0.3">
      <c r="A3298" s="109">
        <v>43948</v>
      </c>
      <c r="B3298" s="107" t="s">
        <v>94</v>
      </c>
      <c r="C3298" s="107" t="s">
        <v>360</v>
      </c>
      <c r="D3298" s="130" t="s">
        <v>31</v>
      </c>
      <c r="E3298" s="130"/>
      <c r="F3298" s="131" t="s">
        <v>29</v>
      </c>
      <c r="G3298" s="114">
        <v>0</v>
      </c>
      <c r="H3298" s="132">
        <v>100</v>
      </c>
      <c r="I3298" s="131">
        <f t="shared" si="165"/>
        <v>0</v>
      </c>
    </row>
    <row r="3299" spans="1:9" x14ac:dyDescent="0.3">
      <c r="A3299" s="106">
        <v>43948</v>
      </c>
      <c r="B3299" s="107" t="s">
        <v>94</v>
      </c>
      <c r="C3299" s="107" t="s">
        <v>360</v>
      </c>
      <c r="D3299" s="130" t="s">
        <v>32</v>
      </c>
      <c r="E3299" s="130"/>
      <c r="F3299" s="131" t="s">
        <v>29</v>
      </c>
      <c r="G3299" s="114">
        <v>0</v>
      </c>
      <c r="H3299" s="132">
        <v>100</v>
      </c>
      <c r="I3299" s="131">
        <f t="shared" si="165"/>
        <v>0</v>
      </c>
    </row>
    <row r="3300" spans="1:9" x14ac:dyDescent="0.3">
      <c r="A3300" s="109">
        <v>43948</v>
      </c>
      <c r="B3300" s="107" t="s">
        <v>94</v>
      </c>
      <c r="C3300" s="107" t="s">
        <v>360</v>
      </c>
      <c r="D3300" s="130" t="s">
        <v>33</v>
      </c>
      <c r="E3300" s="130"/>
      <c r="F3300" s="131" t="s">
        <v>29</v>
      </c>
      <c r="G3300" s="114">
        <v>0</v>
      </c>
      <c r="H3300" s="132">
        <v>100</v>
      </c>
      <c r="I3300" s="131">
        <f t="shared" si="165"/>
        <v>0</v>
      </c>
    </row>
    <row r="3301" spans="1:9" x14ac:dyDescent="0.3">
      <c r="A3301" s="106">
        <v>43948</v>
      </c>
      <c r="B3301" s="107" t="s">
        <v>94</v>
      </c>
      <c r="C3301" s="107" t="s">
        <v>360</v>
      </c>
      <c r="D3301" s="130" t="s">
        <v>34</v>
      </c>
      <c r="E3301" s="130"/>
      <c r="F3301" s="131" t="s">
        <v>29</v>
      </c>
      <c r="G3301" s="114">
        <v>0</v>
      </c>
      <c r="H3301" s="132">
        <v>100</v>
      </c>
      <c r="I3301" s="131">
        <f t="shared" si="165"/>
        <v>0</v>
      </c>
    </row>
    <row r="3302" spans="1:9" x14ac:dyDescent="0.3">
      <c r="A3302" s="109">
        <v>43948</v>
      </c>
      <c r="B3302" s="107" t="s">
        <v>94</v>
      </c>
      <c r="C3302" s="107" t="s">
        <v>360</v>
      </c>
      <c r="D3302" s="130" t="s">
        <v>35</v>
      </c>
      <c r="E3302" s="130"/>
      <c r="F3302" s="131" t="s">
        <v>29</v>
      </c>
      <c r="G3302" s="114">
        <v>0</v>
      </c>
      <c r="H3302" s="132">
        <v>100</v>
      </c>
      <c r="I3302" s="131">
        <f t="shared" si="165"/>
        <v>0</v>
      </c>
    </row>
    <row r="3303" spans="1:9" x14ac:dyDescent="0.3">
      <c r="A3303" s="106">
        <v>43948</v>
      </c>
      <c r="B3303" s="107" t="s">
        <v>94</v>
      </c>
      <c r="C3303" s="107" t="s">
        <v>360</v>
      </c>
      <c r="D3303" s="130" t="s">
        <v>36</v>
      </c>
      <c r="E3303" s="130"/>
      <c r="F3303" s="131" t="s">
        <v>29</v>
      </c>
      <c r="G3303" s="114">
        <v>0</v>
      </c>
      <c r="H3303" s="132">
        <v>100</v>
      </c>
      <c r="I3303" s="131">
        <f t="shared" si="165"/>
        <v>0</v>
      </c>
    </row>
    <row r="3304" spans="1:9" x14ac:dyDescent="0.3">
      <c r="A3304" s="109">
        <v>43948</v>
      </c>
      <c r="B3304" s="107" t="s">
        <v>94</v>
      </c>
      <c r="C3304" s="107" t="s">
        <v>360</v>
      </c>
      <c r="D3304" s="130" t="s">
        <v>37</v>
      </c>
      <c r="E3304" s="130"/>
      <c r="F3304" s="131" t="s">
        <v>29</v>
      </c>
      <c r="G3304" s="114">
        <v>0</v>
      </c>
      <c r="H3304" s="132">
        <v>100</v>
      </c>
      <c r="I3304" s="131">
        <f t="shared" si="165"/>
        <v>0</v>
      </c>
    </row>
    <row r="3305" spans="1:9" x14ac:dyDescent="0.3">
      <c r="A3305" s="106">
        <v>43948</v>
      </c>
      <c r="B3305" s="107" t="s">
        <v>94</v>
      </c>
      <c r="C3305" s="107" t="s">
        <v>360</v>
      </c>
      <c r="D3305" s="133" t="s">
        <v>17</v>
      </c>
      <c r="E3305" s="133"/>
      <c r="F3305" s="134" t="s">
        <v>38</v>
      </c>
      <c r="G3305" s="114">
        <v>0</v>
      </c>
      <c r="H3305" s="135">
        <v>24</v>
      </c>
      <c r="I3305" s="134">
        <f t="shared" si="165"/>
        <v>0</v>
      </c>
    </row>
    <row r="3306" spans="1:9" x14ac:dyDescent="0.3">
      <c r="A3306" s="109">
        <v>43948</v>
      </c>
      <c r="B3306" s="107" t="s">
        <v>94</v>
      </c>
      <c r="C3306" s="107" t="s">
        <v>360</v>
      </c>
      <c r="D3306" s="7" t="s">
        <v>39</v>
      </c>
      <c r="E3306" s="7"/>
      <c r="F3306" s="8" t="s">
        <v>11</v>
      </c>
      <c r="G3306" s="114"/>
      <c r="H3306" s="113"/>
      <c r="I3306" s="8"/>
    </row>
    <row r="3307" spans="1:9" x14ac:dyDescent="0.3">
      <c r="A3307" s="106">
        <v>43948</v>
      </c>
      <c r="B3307" s="107" t="s">
        <v>94</v>
      </c>
      <c r="C3307" s="107" t="s">
        <v>360</v>
      </c>
      <c r="D3307" s="7" t="s">
        <v>40</v>
      </c>
      <c r="E3307" s="7"/>
      <c r="F3307" s="8" t="s">
        <v>11</v>
      </c>
      <c r="G3307" s="114"/>
      <c r="H3307" s="113"/>
      <c r="I3307" s="8"/>
    </row>
    <row r="3308" spans="1:9" x14ac:dyDescent="0.3">
      <c r="A3308" s="109">
        <v>43948</v>
      </c>
      <c r="B3308" s="107" t="s">
        <v>94</v>
      </c>
      <c r="C3308" s="107" t="s">
        <v>360</v>
      </c>
      <c r="D3308" s="7" t="s">
        <v>41</v>
      </c>
      <c r="E3308" s="7"/>
      <c r="F3308" s="8" t="s">
        <v>41</v>
      </c>
      <c r="G3308" s="114"/>
      <c r="H3308" s="113"/>
      <c r="I3308" s="8"/>
    </row>
    <row r="3309" spans="1:9" x14ac:dyDescent="0.3">
      <c r="A3309" s="106">
        <v>43948</v>
      </c>
      <c r="B3309" s="107" t="s">
        <v>94</v>
      </c>
      <c r="C3309" s="107" t="s">
        <v>360</v>
      </c>
      <c r="D3309" s="7" t="s">
        <v>42</v>
      </c>
      <c r="E3309" s="7"/>
      <c r="F3309" s="8" t="s">
        <v>19</v>
      </c>
      <c r="G3309" s="114"/>
      <c r="H3309" s="113"/>
      <c r="I3309" s="8"/>
    </row>
    <row r="3310" spans="1:9" x14ac:dyDescent="0.3">
      <c r="A3310" s="109">
        <v>43948</v>
      </c>
      <c r="B3310" s="107" t="s">
        <v>94</v>
      </c>
      <c r="C3310" s="107" t="s">
        <v>360</v>
      </c>
      <c r="D3310" s="7" t="s">
        <v>43</v>
      </c>
      <c r="E3310" s="7" t="s">
        <v>231</v>
      </c>
      <c r="F3310" s="8" t="s">
        <v>19</v>
      </c>
      <c r="G3310" s="114">
        <v>4</v>
      </c>
      <c r="H3310" s="113">
        <v>24</v>
      </c>
      <c r="I3310" s="8">
        <f t="shared" ref="I3310" si="166">G3310*H3310</f>
        <v>96</v>
      </c>
    </row>
    <row r="3311" spans="1:9" x14ac:dyDescent="0.3">
      <c r="A3311" s="105"/>
      <c r="B3311" s="108"/>
      <c r="C3311" s="108"/>
      <c r="D3311" s="14"/>
      <c r="E3311" s="14"/>
      <c r="F3311" s="15"/>
      <c r="G3311" s="115"/>
      <c r="H3311" s="116"/>
      <c r="I3311" s="15"/>
    </row>
    <row r="3312" spans="1:9" x14ac:dyDescent="0.3">
      <c r="A3312" s="109">
        <v>43948</v>
      </c>
      <c r="B3312" s="107" t="s">
        <v>455</v>
      </c>
      <c r="C3312" s="107" t="s">
        <v>360</v>
      </c>
      <c r="D3312" s="8" t="s">
        <v>10</v>
      </c>
      <c r="E3312" s="8"/>
      <c r="F3312" s="8" t="s">
        <v>454</v>
      </c>
      <c r="G3312" s="114">
        <v>0</v>
      </c>
      <c r="H3312" s="113">
        <v>50</v>
      </c>
      <c r="I3312" s="8">
        <f>G3312*H3312</f>
        <v>0</v>
      </c>
    </row>
    <row r="3313" spans="1:11" x14ac:dyDescent="0.3">
      <c r="A3313" s="106">
        <v>43948</v>
      </c>
      <c r="B3313" s="107" t="s">
        <v>455</v>
      </c>
      <c r="C3313" s="107" t="s">
        <v>360</v>
      </c>
      <c r="D3313" s="118" t="s">
        <v>12</v>
      </c>
      <c r="E3313" s="118"/>
      <c r="F3313" s="119" t="s">
        <v>11</v>
      </c>
      <c r="G3313" s="114">
        <v>0</v>
      </c>
      <c r="H3313" s="120">
        <v>30</v>
      </c>
      <c r="I3313" s="119">
        <f t="shared" ref="I3313:I3335" si="167">G3313*H3313</f>
        <v>0</v>
      </c>
    </row>
    <row r="3314" spans="1:11" x14ac:dyDescent="0.3">
      <c r="A3314" s="109">
        <v>43948</v>
      </c>
      <c r="B3314" s="107" t="s">
        <v>455</v>
      </c>
      <c r="C3314" s="107" t="s">
        <v>360</v>
      </c>
      <c r="D3314" s="118" t="s">
        <v>13</v>
      </c>
      <c r="E3314" s="118"/>
      <c r="F3314" s="119" t="s">
        <v>11</v>
      </c>
      <c r="G3314" s="114">
        <v>0</v>
      </c>
      <c r="H3314" s="120">
        <v>20</v>
      </c>
      <c r="I3314" s="119">
        <f t="shared" si="167"/>
        <v>0</v>
      </c>
    </row>
    <row r="3315" spans="1:11" x14ac:dyDescent="0.3">
      <c r="A3315" s="106">
        <v>43948</v>
      </c>
      <c r="B3315" s="107" t="s">
        <v>455</v>
      </c>
      <c r="C3315" s="107" t="s">
        <v>360</v>
      </c>
      <c r="D3315" s="118" t="s">
        <v>15</v>
      </c>
      <c r="E3315" s="118"/>
      <c r="F3315" s="119" t="s">
        <v>11</v>
      </c>
      <c r="G3315" s="114">
        <v>0</v>
      </c>
      <c r="H3315" s="120">
        <v>20</v>
      </c>
      <c r="I3315" s="119">
        <f t="shared" si="167"/>
        <v>0</v>
      </c>
    </row>
    <row r="3316" spans="1:11" x14ac:dyDescent="0.3">
      <c r="A3316" s="109">
        <v>43948</v>
      </c>
      <c r="B3316" s="107" t="s">
        <v>455</v>
      </c>
      <c r="C3316" s="107" t="s">
        <v>360</v>
      </c>
      <c r="D3316" s="118" t="s">
        <v>14</v>
      </c>
      <c r="E3316" s="118"/>
      <c r="F3316" s="119" t="s">
        <v>11</v>
      </c>
      <c r="G3316" s="114">
        <v>0</v>
      </c>
      <c r="H3316" s="120">
        <v>20</v>
      </c>
      <c r="I3316" s="119">
        <f t="shared" si="167"/>
        <v>0</v>
      </c>
    </row>
    <row r="3317" spans="1:11" x14ac:dyDescent="0.3">
      <c r="A3317" s="106">
        <v>43948</v>
      </c>
      <c r="B3317" s="107" t="s">
        <v>455</v>
      </c>
      <c r="C3317" s="107" t="s">
        <v>360</v>
      </c>
      <c r="D3317" s="118" t="s">
        <v>16</v>
      </c>
      <c r="E3317" s="118"/>
      <c r="F3317" s="119" t="s">
        <v>11</v>
      </c>
      <c r="G3317" s="114">
        <v>0</v>
      </c>
      <c r="H3317" s="120">
        <v>20</v>
      </c>
      <c r="I3317" s="119">
        <f t="shared" si="167"/>
        <v>0</v>
      </c>
    </row>
    <row r="3318" spans="1:11" x14ac:dyDescent="0.3">
      <c r="A3318" s="109">
        <v>43948</v>
      </c>
      <c r="B3318" s="107" t="s">
        <v>455</v>
      </c>
      <c r="C3318" s="107" t="s">
        <v>360</v>
      </c>
      <c r="D3318" s="150" t="s">
        <v>18</v>
      </c>
      <c r="E3318" s="150"/>
      <c r="F3318" s="151" t="s">
        <v>19</v>
      </c>
      <c r="G3318" s="139">
        <v>0</v>
      </c>
      <c r="H3318" s="152">
        <v>1</v>
      </c>
      <c r="I3318" s="153">
        <f t="shared" si="167"/>
        <v>0</v>
      </c>
      <c r="J3318" s="36"/>
      <c r="K3318" s="36"/>
    </row>
    <row r="3319" spans="1:11" x14ac:dyDescent="0.3">
      <c r="A3319" s="106">
        <v>43948</v>
      </c>
      <c r="B3319" s="107" t="s">
        <v>455</v>
      </c>
      <c r="C3319" s="107" t="s">
        <v>360</v>
      </c>
      <c r="D3319" s="154" t="s">
        <v>20</v>
      </c>
      <c r="E3319" s="154"/>
      <c r="F3319" s="153" t="s">
        <v>19</v>
      </c>
      <c r="G3319" s="114">
        <v>0</v>
      </c>
      <c r="H3319" s="155">
        <v>1</v>
      </c>
      <c r="I3319" s="153">
        <f t="shared" si="167"/>
        <v>0</v>
      </c>
    </row>
    <row r="3320" spans="1:11" x14ac:dyDescent="0.3">
      <c r="A3320" s="109">
        <v>43948</v>
      </c>
      <c r="B3320" s="107" t="s">
        <v>455</v>
      </c>
      <c r="C3320" s="107" t="s">
        <v>360</v>
      </c>
      <c r="D3320" s="154" t="s">
        <v>21</v>
      </c>
      <c r="E3320" s="154"/>
      <c r="F3320" s="153" t="s">
        <v>19</v>
      </c>
      <c r="G3320" s="114">
        <v>0</v>
      </c>
      <c r="H3320" s="155">
        <v>1</v>
      </c>
      <c r="I3320" s="153">
        <f t="shared" si="167"/>
        <v>0</v>
      </c>
    </row>
    <row r="3321" spans="1:11" x14ac:dyDescent="0.3">
      <c r="A3321" s="106">
        <v>43948</v>
      </c>
      <c r="B3321" s="107" t="s">
        <v>455</v>
      </c>
      <c r="C3321" s="107" t="s">
        <v>360</v>
      </c>
      <c r="D3321" s="154" t="s">
        <v>22</v>
      </c>
      <c r="E3321" s="154"/>
      <c r="F3321" s="153" t="s">
        <v>19</v>
      </c>
      <c r="G3321" s="114">
        <v>0</v>
      </c>
      <c r="H3321" s="155">
        <v>1</v>
      </c>
      <c r="I3321" s="153">
        <f t="shared" si="167"/>
        <v>0</v>
      </c>
    </row>
    <row r="3322" spans="1:11" x14ac:dyDescent="0.3">
      <c r="A3322" s="109">
        <v>43948</v>
      </c>
      <c r="B3322" s="107" t="s">
        <v>455</v>
      </c>
      <c r="C3322" s="107" t="s">
        <v>360</v>
      </c>
      <c r="D3322" s="154" t="s">
        <v>23</v>
      </c>
      <c r="E3322" s="154"/>
      <c r="F3322" s="153" t="s">
        <v>19</v>
      </c>
      <c r="G3322" s="114">
        <v>0</v>
      </c>
      <c r="H3322" s="155">
        <v>1</v>
      </c>
      <c r="I3322" s="153">
        <f t="shared" si="167"/>
        <v>0</v>
      </c>
    </row>
    <row r="3323" spans="1:11" x14ac:dyDescent="0.3">
      <c r="A3323" s="106">
        <v>43948</v>
      </c>
      <c r="B3323" s="107" t="s">
        <v>455</v>
      </c>
      <c r="C3323" s="107" t="s">
        <v>360</v>
      </c>
      <c r="D3323" s="127" t="s">
        <v>24</v>
      </c>
      <c r="E3323" s="127"/>
      <c r="F3323" s="128" t="s">
        <v>25</v>
      </c>
      <c r="G3323" s="114">
        <v>1</v>
      </c>
      <c r="H3323" s="129">
        <v>30</v>
      </c>
      <c r="I3323" s="128">
        <f t="shared" si="167"/>
        <v>30</v>
      </c>
    </row>
    <row r="3324" spans="1:11" x14ac:dyDescent="0.3">
      <c r="A3324" s="109">
        <v>43948</v>
      </c>
      <c r="B3324" s="107" t="s">
        <v>455</v>
      </c>
      <c r="C3324" s="107" t="s">
        <v>360</v>
      </c>
      <c r="D3324" s="127" t="s">
        <v>26</v>
      </c>
      <c r="E3324" s="127"/>
      <c r="F3324" s="128" t="s">
        <v>25</v>
      </c>
      <c r="G3324" s="114">
        <v>2</v>
      </c>
      <c r="H3324" s="129">
        <v>30</v>
      </c>
      <c r="I3324" s="128">
        <f t="shared" si="167"/>
        <v>60</v>
      </c>
    </row>
    <row r="3325" spans="1:11" x14ac:dyDescent="0.3">
      <c r="A3325" s="106">
        <v>43948</v>
      </c>
      <c r="B3325" s="107" t="s">
        <v>455</v>
      </c>
      <c r="C3325" s="107" t="s">
        <v>360</v>
      </c>
      <c r="D3325" s="127" t="s">
        <v>27</v>
      </c>
      <c r="E3325" s="127"/>
      <c r="F3325" s="128" t="s">
        <v>25</v>
      </c>
      <c r="G3325" s="114">
        <v>1</v>
      </c>
      <c r="H3325" s="129">
        <v>18</v>
      </c>
      <c r="I3325" s="128">
        <f t="shared" si="167"/>
        <v>18</v>
      </c>
    </row>
    <row r="3326" spans="1:11" x14ac:dyDescent="0.3">
      <c r="A3326" s="109">
        <v>43948</v>
      </c>
      <c r="B3326" s="107" t="s">
        <v>455</v>
      </c>
      <c r="C3326" s="107" t="s">
        <v>360</v>
      </c>
      <c r="D3326" s="130" t="s">
        <v>28</v>
      </c>
      <c r="E3326" s="130"/>
      <c r="F3326" s="131" t="s">
        <v>29</v>
      </c>
      <c r="G3326" s="114">
        <v>0</v>
      </c>
      <c r="H3326" s="132">
        <v>100</v>
      </c>
      <c r="I3326" s="131">
        <f t="shared" si="167"/>
        <v>0</v>
      </c>
    </row>
    <row r="3327" spans="1:11" x14ac:dyDescent="0.3">
      <c r="A3327" s="106">
        <v>43948</v>
      </c>
      <c r="B3327" s="107" t="s">
        <v>455</v>
      </c>
      <c r="C3327" s="107" t="s">
        <v>360</v>
      </c>
      <c r="D3327" s="130" t="s">
        <v>30</v>
      </c>
      <c r="E3327" s="130"/>
      <c r="F3327" s="131" t="s">
        <v>29</v>
      </c>
      <c r="G3327" s="114">
        <v>0</v>
      </c>
      <c r="H3327" s="132">
        <v>100</v>
      </c>
      <c r="I3327" s="131">
        <f t="shared" si="167"/>
        <v>0</v>
      </c>
    </row>
    <row r="3328" spans="1:11" x14ac:dyDescent="0.3">
      <c r="A3328" s="109">
        <v>43948</v>
      </c>
      <c r="B3328" s="107" t="s">
        <v>455</v>
      </c>
      <c r="C3328" s="107" t="s">
        <v>360</v>
      </c>
      <c r="D3328" s="130" t="s">
        <v>31</v>
      </c>
      <c r="E3328" s="130"/>
      <c r="F3328" s="131" t="s">
        <v>29</v>
      </c>
      <c r="G3328" s="114">
        <v>0</v>
      </c>
      <c r="H3328" s="132">
        <v>100</v>
      </c>
      <c r="I3328" s="131">
        <f t="shared" si="167"/>
        <v>0</v>
      </c>
    </row>
    <row r="3329" spans="1:9" x14ac:dyDescent="0.3">
      <c r="A3329" s="106">
        <v>43948</v>
      </c>
      <c r="B3329" s="107" t="s">
        <v>455</v>
      </c>
      <c r="C3329" s="107" t="s">
        <v>360</v>
      </c>
      <c r="D3329" s="130" t="s">
        <v>32</v>
      </c>
      <c r="E3329" s="130"/>
      <c r="F3329" s="131" t="s">
        <v>29</v>
      </c>
      <c r="G3329" s="114">
        <v>0</v>
      </c>
      <c r="H3329" s="132">
        <v>100</v>
      </c>
      <c r="I3329" s="131">
        <f t="shared" si="167"/>
        <v>0</v>
      </c>
    </row>
    <row r="3330" spans="1:9" x14ac:dyDescent="0.3">
      <c r="A3330" s="109">
        <v>43948</v>
      </c>
      <c r="B3330" s="107" t="s">
        <v>455</v>
      </c>
      <c r="C3330" s="107" t="s">
        <v>360</v>
      </c>
      <c r="D3330" s="130" t="s">
        <v>33</v>
      </c>
      <c r="E3330" s="130"/>
      <c r="F3330" s="131" t="s">
        <v>29</v>
      </c>
      <c r="G3330" s="114">
        <v>0</v>
      </c>
      <c r="H3330" s="132">
        <v>100</v>
      </c>
      <c r="I3330" s="131">
        <f t="shared" si="167"/>
        <v>0</v>
      </c>
    </row>
    <row r="3331" spans="1:9" x14ac:dyDescent="0.3">
      <c r="A3331" s="106">
        <v>43948</v>
      </c>
      <c r="B3331" s="107" t="s">
        <v>455</v>
      </c>
      <c r="C3331" s="107" t="s">
        <v>360</v>
      </c>
      <c r="D3331" s="130" t="s">
        <v>34</v>
      </c>
      <c r="E3331" s="130"/>
      <c r="F3331" s="131" t="s">
        <v>29</v>
      </c>
      <c r="G3331" s="114">
        <v>0</v>
      </c>
      <c r="H3331" s="132">
        <v>100</v>
      </c>
      <c r="I3331" s="131">
        <f t="shared" si="167"/>
        <v>0</v>
      </c>
    </row>
    <row r="3332" spans="1:9" x14ac:dyDescent="0.3">
      <c r="A3332" s="109">
        <v>43948</v>
      </c>
      <c r="B3332" s="107" t="s">
        <v>455</v>
      </c>
      <c r="C3332" s="107" t="s">
        <v>360</v>
      </c>
      <c r="D3332" s="130" t="s">
        <v>35</v>
      </c>
      <c r="E3332" s="130"/>
      <c r="F3332" s="131" t="s">
        <v>29</v>
      </c>
      <c r="G3332" s="114">
        <v>0</v>
      </c>
      <c r="H3332" s="132">
        <v>100</v>
      </c>
      <c r="I3332" s="131">
        <f t="shared" si="167"/>
        <v>0</v>
      </c>
    </row>
    <row r="3333" spans="1:9" x14ac:dyDescent="0.3">
      <c r="A3333" s="106">
        <v>43948</v>
      </c>
      <c r="B3333" s="107" t="s">
        <v>455</v>
      </c>
      <c r="C3333" s="107" t="s">
        <v>360</v>
      </c>
      <c r="D3333" s="130" t="s">
        <v>36</v>
      </c>
      <c r="E3333" s="130"/>
      <c r="F3333" s="131" t="s">
        <v>29</v>
      </c>
      <c r="G3333" s="114">
        <v>0</v>
      </c>
      <c r="H3333" s="132">
        <v>100</v>
      </c>
      <c r="I3333" s="131">
        <f t="shared" si="167"/>
        <v>0</v>
      </c>
    </row>
    <row r="3334" spans="1:9" x14ac:dyDescent="0.3">
      <c r="A3334" s="109">
        <v>43948</v>
      </c>
      <c r="B3334" s="107" t="s">
        <v>455</v>
      </c>
      <c r="C3334" s="107" t="s">
        <v>360</v>
      </c>
      <c r="D3334" s="130" t="s">
        <v>37</v>
      </c>
      <c r="E3334" s="130"/>
      <c r="F3334" s="131" t="s">
        <v>29</v>
      </c>
      <c r="G3334" s="114">
        <v>0</v>
      </c>
      <c r="H3334" s="132">
        <v>100</v>
      </c>
      <c r="I3334" s="131">
        <f t="shared" si="167"/>
        <v>0</v>
      </c>
    </row>
    <row r="3335" spans="1:9" x14ac:dyDescent="0.3">
      <c r="A3335" s="106">
        <v>43948</v>
      </c>
      <c r="B3335" s="107" t="s">
        <v>455</v>
      </c>
      <c r="C3335" s="107" t="s">
        <v>360</v>
      </c>
      <c r="D3335" s="133" t="s">
        <v>17</v>
      </c>
      <c r="E3335" s="133"/>
      <c r="F3335" s="134" t="s">
        <v>38</v>
      </c>
      <c r="G3335" s="114">
        <v>2</v>
      </c>
      <c r="H3335" s="135">
        <v>24</v>
      </c>
      <c r="I3335" s="134">
        <f t="shared" si="167"/>
        <v>48</v>
      </c>
    </row>
    <row r="3336" spans="1:9" x14ac:dyDescent="0.3">
      <c r="A3336" s="109">
        <v>43948</v>
      </c>
      <c r="B3336" s="107" t="s">
        <v>455</v>
      </c>
      <c r="C3336" s="107" t="s">
        <v>360</v>
      </c>
      <c r="D3336" s="7" t="s">
        <v>39</v>
      </c>
      <c r="E3336" s="7"/>
      <c r="F3336" s="8" t="s">
        <v>11</v>
      </c>
      <c r="G3336" s="114"/>
      <c r="H3336" s="113"/>
      <c r="I3336" s="8"/>
    </row>
    <row r="3337" spans="1:9" x14ac:dyDescent="0.3">
      <c r="A3337" s="106">
        <v>43948</v>
      </c>
      <c r="B3337" s="107" t="s">
        <v>455</v>
      </c>
      <c r="C3337" s="107" t="s">
        <v>360</v>
      </c>
      <c r="D3337" s="7" t="s">
        <v>40</v>
      </c>
      <c r="E3337" s="7"/>
      <c r="F3337" s="8" t="s">
        <v>11</v>
      </c>
      <c r="G3337" s="114"/>
      <c r="H3337" s="113"/>
      <c r="I3337" s="8"/>
    </row>
    <row r="3338" spans="1:9" x14ac:dyDescent="0.3">
      <c r="A3338" s="109">
        <v>43948</v>
      </c>
      <c r="B3338" s="107" t="s">
        <v>455</v>
      </c>
      <c r="C3338" s="107" t="s">
        <v>360</v>
      </c>
      <c r="D3338" s="7" t="s">
        <v>41</v>
      </c>
      <c r="E3338" s="7"/>
      <c r="F3338" s="8" t="s">
        <v>41</v>
      </c>
      <c r="G3338" s="114"/>
      <c r="H3338" s="113"/>
      <c r="I3338" s="8"/>
    </row>
    <row r="3339" spans="1:9" x14ac:dyDescent="0.3">
      <c r="A3339" s="106">
        <v>43948</v>
      </c>
      <c r="B3339" s="107" t="s">
        <v>455</v>
      </c>
      <c r="C3339" s="107" t="s">
        <v>360</v>
      </c>
      <c r="D3339" s="7" t="s">
        <v>42</v>
      </c>
      <c r="E3339" s="7"/>
      <c r="F3339" s="8" t="s">
        <v>19</v>
      </c>
      <c r="G3339" s="114"/>
      <c r="H3339" s="113"/>
      <c r="I3339" s="8"/>
    </row>
    <row r="3340" spans="1:9" x14ac:dyDescent="0.3">
      <c r="A3340" s="109">
        <v>43948</v>
      </c>
      <c r="B3340" s="107" t="s">
        <v>455</v>
      </c>
      <c r="C3340" s="107" t="s">
        <v>360</v>
      </c>
      <c r="D3340" s="7" t="s">
        <v>43</v>
      </c>
      <c r="E3340" s="7"/>
      <c r="F3340" s="8" t="s">
        <v>19</v>
      </c>
      <c r="G3340" s="114">
        <v>0</v>
      </c>
      <c r="H3340" s="113">
        <v>24</v>
      </c>
      <c r="I3340" s="8">
        <f t="shared" ref="I3340" si="168">G3340*H3340</f>
        <v>0</v>
      </c>
    </row>
    <row r="3341" spans="1:9" x14ac:dyDescent="0.3">
      <c r="A3341" s="105"/>
      <c r="B3341" s="108"/>
      <c r="C3341" s="108"/>
      <c r="D3341" s="14"/>
      <c r="E3341" s="14"/>
      <c r="F3341" s="15"/>
      <c r="G3341" s="115"/>
      <c r="H3341" s="116"/>
      <c r="I3341" s="15"/>
    </row>
    <row r="3342" spans="1:9" x14ac:dyDescent="0.3">
      <c r="A3342" s="109">
        <v>43948</v>
      </c>
      <c r="B3342" s="107" t="s">
        <v>176</v>
      </c>
      <c r="C3342" s="107" t="s">
        <v>360</v>
      </c>
      <c r="D3342" s="8" t="s">
        <v>10</v>
      </c>
      <c r="E3342" s="8"/>
      <c r="F3342" s="8" t="s">
        <v>454</v>
      </c>
      <c r="G3342" s="114">
        <v>6</v>
      </c>
      <c r="H3342" s="113">
        <v>50</v>
      </c>
      <c r="I3342" s="8">
        <f>G3342*H3342</f>
        <v>300</v>
      </c>
    </row>
    <row r="3343" spans="1:9" x14ac:dyDescent="0.3">
      <c r="A3343" s="106">
        <v>43948</v>
      </c>
      <c r="B3343" s="107" t="s">
        <v>176</v>
      </c>
      <c r="C3343" s="107" t="s">
        <v>360</v>
      </c>
      <c r="D3343" s="118" t="s">
        <v>12</v>
      </c>
      <c r="E3343" s="118"/>
      <c r="F3343" s="119" t="s">
        <v>11</v>
      </c>
      <c r="G3343" s="114">
        <v>0</v>
      </c>
      <c r="H3343" s="120">
        <v>30</v>
      </c>
      <c r="I3343" s="119">
        <f t="shared" ref="I3343:I3365" si="169">G3343*H3343</f>
        <v>0</v>
      </c>
    </row>
    <row r="3344" spans="1:9" x14ac:dyDescent="0.3">
      <c r="A3344" s="109">
        <v>43948</v>
      </c>
      <c r="B3344" s="107" t="s">
        <v>176</v>
      </c>
      <c r="C3344" s="107" t="s">
        <v>360</v>
      </c>
      <c r="D3344" s="118" t="s">
        <v>13</v>
      </c>
      <c r="E3344" s="118"/>
      <c r="F3344" s="119" t="s">
        <v>11</v>
      </c>
      <c r="G3344" s="114">
        <v>0</v>
      </c>
      <c r="H3344" s="120">
        <v>20</v>
      </c>
      <c r="I3344" s="119">
        <f t="shared" si="169"/>
        <v>0</v>
      </c>
    </row>
    <row r="3345" spans="1:11" x14ac:dyDescent="0.3">
      <c r="A3345" s="106">
        <v>43948</v>
      </c>
      <c r="B3345" s="107" t="s">
        <v>176</v>
      </c>
      <c r="C3345" s="107" t="s">
        <v>360</v>
      </c>
      <c r="D3345" s="118" t="s">
        <v>15</v>
      </c>
      <c r="E3345" s="118"/>
      <c r="F3345" s="119" t="s">
        <v>11</v>
      </c>
      <c r="G3345" s="114">
        <v>0</v>
      </c>
      <c r="H3345" s="120">
        <v>20</v>
      </c>
      <c r="I3345" s="119">
        <f t="shared" si="169"/>
        <v>0</v>
      </c>
    </row>
    <row r="3346" spans="1:11" x14ac:dyDescent="0.3">
      <c r="A3346" s="109">
        <v>43948</v>
      </c>
      <c r="B3346" s="107" t="s">
        <v>176</v>
      </c>
      <c r="C3346" s="107" t="s">
        <v>360</v>
      </c>
      <c r="D3346" s="118" t="s">
        <v>14</v>
      </c>
      <c r="E3346" s="118"/>
      <c r="F3346" s="119" t="s">
        <v>11</v>
      </c>
      <c r="G3346" s="114">
        <v>0</v>
      </c>
      <c r="H3346" s="120">
        <v>20</v>
      </c>
      <c r="I3346" s="119">
        <f t="shared" si="169"/>
        <v>0</v>
      </c>
    </row>
    <row r="3347" spans="1:11" x14ac:dyDescent="0.3">
      <c r="A3347" s="106">
        <v>43948</v>
      </c>
      <c r="B3347" s="107" t="s">
        <v>176</v>
      </c>
      <c r="C3347" s="107" t="s">
        <v>360</v>
      </c>
      <c r="D3347" s="118" t="s">
        <v>16</v>
      </c>
      <c r="E3347" s="118"/>
      <c r="F3347" s="119" t="s">
        <v>11</v>
      </c>
      <c r="G3347" s="114">
        <v>0</v>
      </c>
      <c r="H3347" s="120">
        <v>20</v>
      </c>
      <c r="I3347" s="119">
        <f t="shared" si="169"/>
        <v>0</v>
      </c>
    </row>
    <row r="3348" spans="1:11" x14ac:dyDescent="0.3">
      <c r="A3348" s="109">
        <v>43948</v>
      </c>
      <c r="B3348" s="107" t="s">
        <v>176</v>
      </c>
      <c r="C3348" s="107" t="s">
        <v>360</v>
      </c>
      <c r="D3348" s="150" t="s">
        <v>18</v>
      </c>
      <c r="E3348" s="150"/>
      <c r="F3348" s="151" t="s">
        <v>19</v>
      </c>
      <c r="G3348" s="139">
        <v>0</v>
      </c>
      <c r="H3348" s="152">
        <v>1</v>
      </c>
      <c r="I3348" s="153">
        <f t="shared" si="169"/>
        <v>0</v>
      </c>
      <c r="J3348" s="36"/>
      <c r="K3348" s="36"/>
    </row>
    <row r="3349" spans="1:11" x14ac:dyDescent="0.3">
      <c r="A3349" s="106">
        <v>43948</v>
      </c>
      <c r="B3349" s="107" t="s">
        <v>176</v>
      </c>
      <c r="C3349" s="107" t="s">
        <v>360</v>
      </c>
      <c r="D3349" s="154" t="s">
        <v>20</v>
      </c>
      <c r="E3349" s="154"/>
      <c r="F3349" s="153" t="s">
        <v>19</v>
      </c>
      <c r="G3349" s="114">
        <v>0</v>
      </c>
      <c r="H3349" s="155">
        <v>1</v>
      </c>
      <c r="I3349" s="153">
        <f t="shared" si="169"/>
        <v>0</v>
      </c>
    </row>
    <row r="3350" spans="1:11" x14ac:dyDescent="0.3">
      <c r="A3350" s="109">
        <v>43948</v>
      </c>
      <c r="B3350" s="107" t="s">
        <v>176</v>
      </c>
      <c r="C3350" s="107" t="s">
        <v>360</v>
      </c>
      <c r="D3350" s="154" t="s">
        <v>21</v>
      </c>
      <c r="E3350" s="154"/>
      <c r="F3350" s="153" t="s">
        <v>19</v>
      </c>
      <c r="G3350" s="114">
        <v>0</v>
      </c>
      <c r="H3350" s="155">
        <v>1</v>
      </c>
      <c r="I3350" s="153">
        <f t="shared" si="169"/>
        <v>0</v>
      </c>
    </row>
    <row r="3351" spans="1:11" x14ac:dyDescent="0.3">
      <c r="A3351" s="106">
        <v>43948</v>
      </c>
      <c r="B3351" s="107" t="s">
        <v>176</v>
      </c>
      <c r="C3351" s="107" t="s">
        <v>360</v>
      </c>
      <c r="D3351" s="154" t="s">
        <v>22</v>
      </c>
      <c r="E3351" s="154"/>
      <c r="F3351" s="153" t="s">
        <v>19</v>
      </c>
      <c r="G3351" s="114">
        <v>0</v>
      </c>
      <c r="H3351" s="155">
        <v>1</v>
      </c>
      <c r="I3351" s="153">
        <f t="shared" si="169"/>
        <v>0</v>
      </c>
    </row>
    <row r="3352" spans="1:11" x14ac:dyDescent="0.3">
      <c r="A3352" s="109">
        <v>43948</v>
      </c>
      <c r="B3352" s="107" t="s">
        <v>176</v>
      </c>
      <c r="C3352" s="107" t="s">
        <v>360</v>
      </c>
      <c r="D3352" s="154" t="s">
        <v>23</v>
      </c>
      <c r="E3352" s="154"/>
      <c r="F3352" s="153" t="s">
        <v>19</v>
      </c>
      <c r="G3352" s="114">
        <v>0</v>
      </c>
      <c r="H3352" s="155">
        <v>1</v>
      </c>
      <c r="I3352" s="153">
        <f t="shared" si="169"/>
        <v>0</v>
      </c>
    </row>
    <row r="3353" spans="1:11" x14ac:dyDescent="0.3">
      <c r="A3353" s="106">
        <v>43948</v>
      </c>
      <c r="B3353" s="107" t="s">
        <v>176</v>
      </c>
      <c r="C3353" s="107" t="s">
        <v>360</v>
      </c>
      <c r="D3353" s="127" t="s">
        <v>24</v>
      </c>
      <c r="E3353" s="127"/>
      <c r="F3353" s="128" t="s">
        <v>25</v>
      </c>
      <c r="G3353" s="114">
        <v>1</v>
      </c>
      <c r="H3353" s="129">
        <v>30</v>
      </c>
      <c r="I3353" s="128">
        <f t="shared" si="169"/>
        <v>30</v>
      </c>
    </row>
    <row r="3354" spans="1:11" x14ac:dyDescent="0.3">
      <c r="A3354" s="109">
        <v>43948</v>
      </c>
      <c r="B3354" s="107" t="s">
        <v>176</v>
      </c>
      <c r="C3354" s="107" t="s">
        <v>360</v>
      </c>
      <c r="D3354" s="127" t="s">
        <v>26</v>
      </c>
      <c r="E3354" s="127"/>
      <c r="F3354" s="128" t="s">
        <v>25</v>
      </c>
      <c r="G3354" s="114">
        <v>2</v>
      </c>
      <c r="H3354" s="129">
        <v>30</v>
      </c>
      <c r="I3354" s="128">
        <f t="shared" si="169"/>
        <v>60</v>
      </c>
    </row>
    <row r="3355" spans="1:11" x14ac:dyDescent="0.3">
      <c r="A3355" s="106">
        <v>43948</v>
      </c>
      <c r="B3355" s="107" t="s">
        <v>176</v>
      </c>
      <c r="C3355" s="107" t="s">
        <v>360</v>
      </c>
      <c r="D3355" s="127" t="s">
        <v>27</v>
      </c>
      <c r="E3355" s="127"/>
      <c r="F3355" s="128" t="s">
        <v>25</v>
      </c>
      <c r="G3355" s="114">
        <v>1</v>
      </c>
      <c r="H3355" s="129">
        <v>18</v>
      </c>
      <c r="I3355" s="128">
        <f t="shared" si="169"/>
        <v>18</v>
      </c>
    </row>
    <row r="3356" spans="1:11" x14ac:dyDescent="0.3">
      <c r="A3356" s="109">
        <v>43948</v>
      </c>
      <c r="B3356" s="107" t="s">
        <v>176</v>
      </c>
      <c r="C3356" s="107" t="s">
        <v>360</v>
      </c>
      <c r="D3356" s="130" t="s">
        <v>28</v>
      </c>
      <c r="E3356" s="130"/>
      <c r="F3356" s="131" t="s">
        <v>29</v>
      </c>
      <c r="G3356" s="114">
        <v>0</v>
      </c>
      <c r="H3356" s="132">
        <v>100</v>
      </c>
      <c r="I3356" s="131">
        <f t="shared" si="169"/>
        <v>0</v>
      </c>
    </row>
    <row r="3357" spans="1:11" x14ac:dyDescent="0.3">
      <c r="A3357" s="106">
        <v>43948</v>
      </c>
      <c r="B3357" s="107" t="s">
        <v>176</v>
      </c>
      <c r="C3357" s="107" t="s">
        <v>360</v>
      </c>
      <c r="D3357" s="130" t="s">
        <v>30</v>
      </c>
      <c r="E3357" s="130"/>
      <c r="F3357" s="131" t="s">
        <v>29</v>
      </c>
      <c r="G3357" s="114">
        <v>0</v>
      </c>
      <c r="H3357" s="132">
        <v>100</v>
      </c>
      <c r="I3357" s="131">
        <f t="shared" si="169"/>
        <v>0</v>
      </c>
    </row>
    <row r="3358" spans="1:11" x14ac:dyDescent="0.3">
      <c r="A3358" s="109">
        <v>43948</v>
      </c>
      <c r="B3358" s="107" t="s">
        <v>176</v>
      </c>
      <c r="C3358" s="107" t="s">
        <v>360</v>
      </c>
      <c r="D3358" s="130" t="s">
        <v>31</v>
      </c>
      <c r="E3358" s="130"/>
      <c r="F3358" s="131" t="s">
        <v>29</v>
      </c>
      <c r="G3358" s="114">
        <v>0</v>
      </c>
      <c r="H3358" s="132">
        <v>100</v>
      </c>
      <c r="I3358" s="131">
        <f t="shared" si="169"/>
        <v>0</v>
      </c>
    </row>
    <row r="3359" spans="1:11" x14ac:dyDescent="0.3">
      <c r="A3359" s="106">
        <v>43948</v>
      </c>
      <c r="B3359" s="107" t="s">
        <v>176</v>
      </c>
      <c r="C3359" s="107" t="s">
        <v>360</v>
      </c>
      <c r="D3359" s="130" t="s">
        <v>32</v>
      </c>
      <c r="E3359" s="130"/>
      <c r="F3359" s="131" t="s">
        <v>29</v>
      </c>
      <c r="G3359" s="114">
        <v>0</v>
      </c>
      <c r="H3359" s="132">
        <v>100</v>
      </c>
      <c r="I3359" s="131">
        <f t="shared" si="169"/>
        <v>0</v>
      </c>
    </row>
    <row r="3360" spans="1:11" x14ac:dyDescent="0.3">
      <c r="A3360" s="109">
        <v>43948</v>
      </c>
      <c r="B3360" s="107" t="s">
        <v>176</v>
      </c>
      <c r="C3360" s="107" t="s">
        <v>360</v>
      </c>
      <c r="D3360" s="130" t="s">
        <v>33</v>
      </c>
      <c r="E3360" s="130"/>
      <c r="F3360" s="131" t="s">
        <v>29</v>
      </c>
      <c r="G3360" s="114">
        <v>0</v>
      </c>
      <c r="H3360" s="132">
        <v>100</v>
      </c>
      <c r="I3360" s="131">
        <f t="shared" si="169"/>
        <v>0</v>
      </c>
    </row>
    <row r="3361" spans="1:9" x14ac:dyDescent="0.3">
      <c r="A3361" s="106">
        <v>43948</v>
      </c>
      <c r="B3361" s="107" t="s">
        <v>176</v>
      </c>
      <c r="C3361" s="107" t="s">
        <v>360</v>
      </c>
      <c r="D3361" s="130" t="s">
        <v>34</v>
      </c>
      <c r="E3361" s="130"/>
      <c r="F3361" s="131" t="s">
        <v>29</v>
      </c>
      <c r="G3361" s="114">
        <v>0</v>
      </c>
      <c r="H3361" s="132">
        <v>100</v>
      </c>
      <c r="I3361" s="131">
        <f t="shared" si="169"/>
        <v>0</v>
      </c>
    </row>
    <row r="3362" spans="1:9" x14ac:dyDescent="0.3">
      <c r="A3362" s="109">
        <v>43948</v>
      </c>
      <c r="B3362" s="107" t="s">
        <v>176</v>
      </c>
      <c r="C3362" s="107" t="s">
        <v>360</v>
      </c>
      <c r="D3362" s="130" t="s">
        <v>35</v>
      </c>
      <c r="E3362" s="130"/>
      <c r="F3362" s="131" t="s">
        <v>29</v>
      </c>
      <c r="G3362" s="114">
        <v>0</v>
      </c>
      <c r="H3362" s="132">
        <v>100</v>
      </c>
      <c r="I3362" s="131">
        <f t="shared" si="169"/>
        <v>0</v>
      </c>
    </row>
    <row r="3363" spans="1:9" x14ac:dyDescent="0.3">
      <c r="A3363" s="106">
        <v>43948</v>
      </c>
      <c r="B3363" s="107" t="s">
        <v>176</v>
      </c>
      <c r="C3363" s="107" t="s">
        <v>360</v>
      </c>
      <c r="D3363" s="130" t="s">
        <v>36</v>
      </c>
      <c r="E3363" s="130"/>
      <c r="F3363" s="131" t="s">
        <v>29</v>
      </c>
      <c r="G3363" s="114">
        <v>0</v>
      </c>
      <c r="H3363" s="132">
        <v>100</v>
      </c>
      <c r="I3363" s="131">
        <f t="shared" si="169"/>
        <v>0</v>
      </c>
    </row>
    <row r="3364" spans="1:9" x14ac:dyDescent="0.3">
      <c r="A3364" s="109">
        <v>43948</v>
      </c>
      <c r="B3364" s="107" t="s">
        <v>176</v>
      </c>
      <c r="C3364" s="107" t="s">
        <v>360</v>
      </c>
      <c r="D3364" s="130" t="s">
        <v>37</v>
      </c>
      <c r="E3364" s="130"/>
      <c r="F3364" s="131" t="s">
        <v>29</v>
      </c>
      <c r="G3364" s="114">
        <v>0</v>
      </c>
      <c r="H3364" s="132">
        <v>100</v>
      </c>
      <c r="I3364" s="131">
        <f t="shared" si="169"/>
        <v>0</v>
      </c>
    </row>
    <row r="3365" spans="1:9" x14ac:dyDescent="0.3">
      <c r="A3365" s="106">
        <v>43948</v>
      </c>
      <c r="B3365" s="107" t="s">
        <v>176</v>
      </c>
      <c r="C3365" s="107" t="s">
        <v>360</v>
      </c>
      <c r="D3365" s="133" t="s">
        <v>17</v>
      </c>
      <c r="E3365" s="133"/>
      <c r="F3365" s="134" t="s">
        <v>38</v>
      </c>
      <c r="G3365" s="114">
        <v>2</v>
      </c>
      <c r="H3365" s="135">
        <v>24</v>
      </c>
      <c r="I3365" s="134">
        <f t="shared" si="169"/>
        <v>48</v>
      </c>
    </row>
    <row r="3366" spans="1:9" x14ac:dyDescent="0.3">
      <c r="A3366" s="109">
        <v>43948</v>
      </c>
      <c r="B3366" s="107" t="s">
        <v>176</v>
      </c>
      <c r="C3366" s="107" t="s">
        <v>360</v>
      </c>
      <c r="D3366" s="7" t="s">
        <v>39</v>
      </c>
      <c r="E3366" s="7"/>
      <c r="F3366" s="8" t="s">
        <v>11</v>
      </c>
      <c r="G3366" s="114"/>
      <c r="H3366" s="113"/>
      <c r="I3366" s="8"/>
    </row>
    <row r="3367" spans="1:9" x14ac:dyDescent="0.3">
      <c r="A3367" s="106">
        <v>43948</v>
      </c>
      <c r="B3367" s="107" t="s">
        <v>176</v>
      </c>
      <c r="C3367" s="107" t="s">
        <v>360</v>
      </c>
      <c r="D3367" s="7" t="s">
        <v>40</v>
      </c>
      <c r="E3367" s="7"/>
      <c r="F3367" s="8" t="s">
        <v>11</v>
      </c>
      <c r="G3367" s="114"/>
      <c r="H3367" s="113"/>
      <c r="I3367" s="8"/>
    </row>
    <row r="3368" spans="1:9" x14ac:dyDescent="0.3">
      <c r="A3368" s="109">
        <v>43948</v>
      </c>
      <c r="B3368" s="107" t="s">
        <v>176</v>
      </c>
      <c r="C3368" s="107" t="s">
        <v>360</v>
      </c>
      <c r="D3368" s="7" t="s">
        <v>41</v>
      </c>
      <c r="E3368" s="7"/>
      <c r="F3368" s="8" t="s">
        <v>41</v>
      </c>
      <c r="G3368" s="114"/>
      <c r="H3368" s="113"/>
      <c r="I3368" s="8"/>
    </row>
    <row r="3369" spans="1:9" x14ac:dyDescent="0.3">
      <c r="A3369" s="106">
        <v>43948</v>
      </c>
      <c r="B3369" s="107" t="s">
        <v>176</v>
      </c>
      <c r="C3369" s="107" t="s">
        <v>360</v>
      </c>
      <c r="D3369" s="7" t="s">
        <v>42</v>
      </c>
      <c r="E3369" s="7"/>
      <c r="F3369" s="8" t="s">
        <v>19</v>
      </c>
      <c r="G3369" s="114"/>
      <c r="H3369" s="113"/>
      <c r="I3369" s="8"/>
    </row>
    <row r="3370" spans="1:9" x14ac:dyDescent="0.3">
      <c r="A3370" s="109">
        <v>43948</v>
      </c>
      <c r="B3370" s="107" t="s">
        <v>176</v>
      </c>
      <c r="C3370" s="107" t="s">
        <v>360</v>
      </c>
      <c r="D3370" s="7" t="s">
        <v>43</v>
      </c>
      <c r="E3370" s="7"/>
      <c r="F3370" s="8" t="s">
        <v>19</v>
      </c>
      <c r="G3370" s="114">
        <v>0</v>
      </c>
      <c r="H3370" s="113">
        <v>24</v>
      </c>
      <c r="I3370" s="8">
        <f t="shared" ref="I3370" si="170">G3370*H3370</f>
        <v>0</v>
      </c>
    </row>
    <row r="3371" spans="1:9" x14ac:dyDescent="0.3">
      <c r="A3371" s="105"/>
      <c r="B3371" s="108"/>
      <c r="C3371" s="108"/>
      <c r="D3371" s="14"/>
      <c r="E3371" s="14"/>
      <c r="F3371" s="15"/>
      <c r="G3371" s="115"/>
      <c r="H3371" s="116"/>
      <c r="I3371" s="15"/>
    </row>
    <row r="3372" spans="1:9" x14ac:dyDescent="0.3">
      <c r="A3372" s="109">
        <v>43948</v>
      </c>
      <c r="B3372" s="107" t="s">
        <v>177</v>
      </c>
      <c r="C3372" s="107" t="s">
        <v>360</v>
      </c>
      <c r="D3372" s="8" t="s">
        <v>10</v>
      </c>
      <c r="E3372" s="8"/>
      <c r="F3372" s="8" t="s">
        <v>454</v>
      </c>
      <c r="G3372" s="114">
        <v>5</v>
      </c>
      <c r="H3372" s="113">
        <v>50</v>
      </c>
      <c r="I3372" s="8">
        <f>G3372*H3372</f>
        <v>250</v>
      </c>
    </row>
    <row r="3373" spans="1:9" x14ac:dyDescent="0.3">
      <c r="A3373" s="106">
        <v>43948</v>
      </c>
      <c r="B3373" s="107" t="s">
        <v>177</v>
      </c>
      <c r="C3373" s="107" t="s">
        <v>360</v>
      </c>
      <c r="D3373" s="118" t="s">
        <v>12</v>
      </c>
      <c r="E3373" s="118"/>
      <c r="F3373" s="119" t="s">
        <v>11</v>
      </c>
      <c r="G3373" s="114">
        <v>1</v>
      </c>
      <c r="H3373" s="120">
        <v>30</v>
      </c>
      <c r="I3373" s="119">
        <f t="shared" ref="I3373:I3395" si="171">G3373*H3373</f>
        <v>30</v>
      </c>
    </row>
    <row r="3374" spans="1:9" x14ac:dyDescent="0.3">
      <c r="A3374" s="109">
        <v>43948</v>
      </c>
      <c r="B3374" s="107" t="s">
        <v>177</v>
      </c>
      <c r="C3374" s="107" t="s">
        <v>360</v>
      </c>
      <c r="D3374" s="118" t="s">
        <v>13</v>
      </c>
      <c r="E3374" s="118"/>
      <c r="F3374" s="119" t="s">
        <v>11</v>
      </c>
      <c r="G3374" s="114">
        <v>0</v>
      </c>
      <c r="H3374" s="120">
        <v>20</v>
      </c>
      <c r="I3374" s="119">
        <f t="shared" si="171"/>
        <v>0</v>
      </c>
    </row>
    <row r="3375" spans="1:9" x14ac:dyDescent="0.3">
      <c r="A3375" s="106">
        <v>43948</v>
      </c>
      <c r="B3375" s="107" t="s">
        <v>177</v>
      </c>
      <c r="C3375" s="107" t="s">
        <v>360</v>
      </c>
      <c r="D3375" s="118" t="s">
        <v>15</v>
      </c>
      <c r="E3375" s="118"/>
      <c r="F3375" s="119" t="s">
        <v>11</v>
      </c>
      <c r="G3375" s="114">
        <v>0</v>
      </c>
      <c r="H3375" s="120">
        <v>20</v>
      </c>
      <c r="I3375" s="119">
        <f t="shared" si="171"/>
        <v>0</v>
      </c>
    </row>
    <row r="3376" spans="1:9" x14ac:dyDescent="0.3">
      <c r="A3376" s="109">
        <v>43948</v>
      </c>
      <c r="B3376" s="107" t="s">
        <v>177</v>
      </c>
      <c r="C3376" s="107" t="s">
        <v>360</v>
      </c>
      <c r="D3376" s="118" t="s">
        <v>14</v>
      </c>
      <c r="E3376" s="118"/>
      <c r="F3376" s="119" t="s">
        <v>11</v>
      </c>
      <c r="G3376" s="114">
        <v>0</v>
      </c>
      <c r="H3376" s="120">
        <v>20</v>
      </c>
      <c r="I3376" s="119">
        <f t="shared" si="171"/>
        <v>0</v>
      </c>
    </row>
    <row r="3377" spans="1:11" x14ac:dyDescent="0.3">
      <c r="A3377" s="106">
        <v>43948</v>
      </c>
      <c r="B3377" s="107" t="s">
        <v>177</v>
      </c>
      <c r="C3377" s="107" t="s">
        <v>360</v>
      </c>
      <c r="D3377" s="118" t="s">
        <v>16</v>
      </c>
      <c r="E3377" s="118"/>
      <c r="F3377" s="119" t="s">
        <v>11</v>
      </c>
      <c r="G3377" s="114">
        <v>1</v>
      </c>
      <c r="H3377" s="120">
        <v>20</v>
      </c>
      <c r="I3377" s="119">
        <f t="shared" si="171"/>
        <v>20</v>
      </c>
    </row>
    <row r="3378" spans="1:11" x14ac:dyDescent="0.3">
      <c r="A3378" s="109">
        <v>43948</v>
      </c>
      <c r="B3378" s="107" t="s">
        <v>177</v>
      </c>
      <c r="C3378" s="107" t="s">
        <v>360</v>
      </c>
      <c r="D3378" s="150" t="s">
        <v>18</v>
      </c>
      <c r="E3378" s="150"/>
      <c r="F3378" s="151" t="s">
        <v>19</v>
      </c>
      <c r="G3378" s="139">
        <v>0</v>
      </c>
      <c r="H3378" s="152">
        <v>1</v>
      </c>
      <c r="I3378" s="153">
        <f t="shared" si="171"/>
        <v>0</v>
      </c>
      <c r="J3378" s="36"/>
      <c r="K3378" s="36"/>
    </row>
    <row r="3379" spans="1:11" x14ac:dyDescent="0.3">
      <c r="A3379" s="106">
        <v>43948</v>
      </c>
      <c r="B3379" s="107" t="s">
        <v>177</v>
      </c>
      <c r="C3379" s="107" t="s">
        <v>360</v>
      </c>
      <c r="D3379" s="154" t="s">
        <v>20</v>
      </c>
      <c r="E3379" s="154"/>
      <c r="F3379" s="153" t="s">
        <v>19</v>
      </c>
      <c r="G3379" s="114">
        <v>0</v>
      </c>
      <c r="H3379" s="155">
        <v>1</v>
      </c>
      <c r="I3379" s="153">
        <f t="shared" si="171"/>
        <v>0</v>
      </c>
    </row>
    <row r="3380" spans="1:11" x14ac:dyDescent="0.3">
      <c r="A3380" s="109">
        <v>43948</v>
      </c>
      <c r="B3380" s="107" t="s">
        <v>177</v>
      </c>
      <c r="C3380" s="107" t="s">
        <v>360</v>
      </c>
      <c r="D3380" s="154" t="s">
        <v>21</v>
      </c>
      <c r="E3380" s="154"/>
      <c r="F3380" s="153" t="s">
        <v>19</v>
      </c>
      <c r="G3380" s="114">
        <v>0</v>
      </c>
      <c r="H3380" s="155">
        <v>1</v>
      </c>
      <c r="I3380" s="153">
        <f t="shared" si="171"/>
        <v>0</v>
      </c>
    </row>
    <row r="3381" spans="1:11" x14ac:dyDescent="0.3">
      <c r="A3381" s="106">
        <v>43948</v>
      </c>
      <c r="B3381" s="107" t="s">
        <v>177</v>
      </c>
      <c r="C3381" s="107" t="s">
        <v>360</v>
      </c>
      <c r="D3381" s="154" t="s">
        <v>22</v>
      </c>
      <c r="E3381" s="154"/>
      <c r="F3381" s="153" t="s">
        <v>19</v>
      </c>
      <c r="G3381" s="114">
        <v>0</v>
      </c>
      <c r="H3381" s="155">
        <v>1</v>
      </c>
      <c r="I3381" s="153">
        <f t="shared" si="171"/>
        <v>0</v>
      </c>
    </row>
    <row r="3382" spans="1:11" x14ac:dyDescent="0.3">
      <c r="A3382" s="109">
        <v>43948</v>
      </c>
      <c r="B3382" s="107" t="s">
        <v>177</v>
      </c>
      <c r="C3382" s="107" t="s">
        <v>360</v>
      </c>
      <c r="D3382" s="154" t="s">
        <v>23</v>
      </c>
      <c r="E3382" s="154"/>
      <c r="F3382" s="153" t="s">
        <v>19</v>
      </c>
      <c r="G3382" s="114">
        <v>0</v>
      </c>
      <c r="H3382" s="155">
        <v>1</v>
      </c>
      <c r="I3382" s="153">
        <f t="shared" si="171"/>
        <v>0</v>
      </c>
    </row>
    <row r="3383" spans="1:11" x14ac:dyDescent="0.3">
      <c r="A3383" s="106">
        <v>43948</v>
      </c>
      <c r="B3383" s="107" t="s">
        <v>177</v>
      </c>
      <c r="C3383" s="107" t="s">
        <v>360</v>
      </c>
      <c r="D3383" s="127" t="s">
        <v>24</v>
      </c>
      <c r="E3383" s="127"/>
      <c r="F3383" s="128" t="s">
        <v>25</v>
      </c>
      <c r="G3383" s="114">
        <v>0</v>
      </c>
      <c r="H3383" s="129">
        <v>30</v>
      </c>
      <c r="I3383" s="128">
        <f t="shared" si="171"/>
        <v>0</v>
      </c>
    </row>
    <row r="3384" spans="1:11" x14ac:dyDescent="0.3">
      <c r="A3384" s="109">
        <v>43948</v>
      </c>
      <c r="B3384" s="107" t="s">
        <v>177</v>
      </c>
      <c r="C3384" s="107" t="s">
        <v>360</v>
      </c>
      <c r="D3384" s="127" t="s">
        <v>26</v>
      </c>
      <c r="E3384" s="127"/>
      <c r="F3384" s="128" t="s">
        <v>25</v>
      </c>
      <c r="G3384" s="114">
        <v>0</v>
      </c>
      <c r="H3384" s="129">
        <v>30</v>
      </c>
      <c r="I3384" s="128">
        <f t="shared" si="171"/>
        <v>0</v>
      </c>
    </row>
    <row r="3385" spans="1:11" x14ac:dyDescent="0.3">
      <c r="A3385" s="106">
        <v>43948</v>
      </c>
      <c r="B3385" s="107" t="s">
        <v>177</v>
      </c>
      <c r="C3385" s="107" t="s">
        <v>360</v>
      </c>
      <c r="D3385" s="127" t="s">
        <v>27</v>
      </c>
      <c r="E3385" s="127"/>
      <c r="F3385" s="128" t="s">
        <v>25</v>
      </c>
      <c r="G3385" s="114">
        <v>0</v>
      </c>
      <c r="H3385" s="129">
        <v>18</v>
      </c>
      <c r="I3385" s="128">
        <f t="shared" si="171"/>
        <v>0</v>
      </c>
    </row>
    <row r="3386" spans="1:11" x14ac:dyDescent="0.3">
      <c r="A3386" s="109">
        <v>43948</v>
      </c>
      <c r="B3386" s="107" t="s">
        <v>177</v>
      </c>
      <c r="C3386" s="107" t="s">
        <v>360</v>
      </c>
      <c r="D3386" s="130" t="s">
        <v>28</v>
      </c>
      <c r="E3386" s="130"/>
      <c r="F3386" s="131" t="s">
        <v>29</v>
      </c>
      <c r="G3386" s="114">
        <v>3</v>
      </c>
      <c r="H3386" s="132">
        <v>100</v>
      </c>
      <c r="I3386" s="131">
        <f t="shared" si="171"/>
        <v>300</v>
      </c>
    </row>
    <row r="3387" spans="1:11" x14ac:dyDescent="0.3">
      <c r="A3387" s="106">
        <v>43948</v>
      </c>
      <c r="B3387" s="107" t="s">
        <v>177</v>
      </c>
      <c r="C3387" s="107" t="s">
        <v>360</v>
      </c>
      <c r="D3387" s="130" t="s">
        <v>30</v>
      </c>
      <c r="E3387" s="130"/>
      <c r="F3387" s="131" t="s">
        <v>29</v>
      </c>
      <c r="G3387" s="114">
        <v>3</v>
      </c>
      <c r="H3387" s="132">
        <v>100</v>
      </c>
      <c r="I3387" s="131">
        <f t="shared" si="171"/>
        <v>300</v>
      </c>
    </row>
    <row r="3388" spans="1:11" x14ac:dyDescent="0.3">
      <c r="A3388" s="109">
        <v>43948</v>
      </c>
      <c r="B3388" s="107" t="s">
        <v>177</v>
      </c>
      <c r="C3388" s="107" t="s">
        <v>360</v>
      </c>
      <c r="D3388" s="130" t="s">
        <v>31</v>
      </c>
      <c r="E3388" s="130"/>
      <c r="F3388" s="131" t="s">
        <v>29</v>
      </c>
      <c r="G3388" s="114">
        <v>3</v>
      </c>
      <c r="H3388" s="132">
        <v>100</v>
      </c>
      <c r="I3388" s="131">
        <f t="shared" si="171"/>
        <v>300</v>
      </c>
    </row>
    <row r="3389" spans="1:11" x14ac:dyDescent="0.3">
      <c r="A3389" s="106">
        <v>43948</v>
      </c>
      <c r="B3389" s="107" t="s">
        <v>177</v>
      </c>
      <c r="C3389" s="107" t="s">
        <v>360</v>
      </c>
      <c r="D3389" s="130" t="s">
        <v>32</v>
      </c>
      <c r="E3389" s="130"/>
      <c r="F3389" s="131" t="s">
        <v>29</v>
      </c>
      <c r="G3389" s="114">
        <v>0</v>
      </c>
      <c r="H3389" s="132">
        <v>100</v>
      </c>
      <c r="I3389" s="131">
        <f t="shared" si="171"/>
        <v>0</v>
      </c>
    </row>
    <row r="3390" spans="1:11" x14ac:dyDescent="0.3">
      <c r="A3390" s="109">
        <v>43948</v>
      </c>
      <c r="B3390" s="107" t="s">
        <v>177</v>
      </c>
      <c r="C3390" s="107" t="s">
        <v>360</v>
      </c>
      <c r="D3390" s="130" t="s">
        <v>33</v>
      </c>
      <c r="E3390" s="130"/>
      <c r="F3390" s="131" t="s">
        <v>29</v>
      </c>
      <c r="G3390" s="114">
        <v>2</v>
      </c>
      <c r="H3390" s="132">
        <v>100</v>
      </c>
      <c r="I3390" s="131">
        <f t="shared" si="171"/>
        <v>200</v>
      </c>
    </row>
    <row r="3391" spans="1:11" x14ac:dyDescent="0.3">
      <c r="A3391" s="106">
        <v>43948</v>
      </c>
      <c r="B3391" s="107" t="s">
        <v>177</v>
      </c>
      <c r="C3391" s="107" t="s">
        <v>360</v>
      </c>
      <c r="D3391" s="130" t="s">
        <v>34</v>
      </c>
      <c r="E3391" s="130"/>
      <c r="F3391" s="131" t="s">
        <v>29</v>
      </c>
      <c r="G3391" s="114">
        <v>2</v>
      </c>
      <c r="H3391" s="132">
        <v>100</v>
      </c>
      <c r="I3391" s="131">
        <f t="shared" si="171"/>
        <v>200</v>
      </c>
    </row>
    <row r="3392" spans="1:11" x14ac:dyDescent="0.3">
      <c r="A3392" s="109">
        <v>43948</v>
      </c>
      <c r="B3392" s="107" t="s">
        <v>177</v>
      </c>
      <c r="C3392" s="107" t="s">
        <v>360</v>
      </c>
      <c r="D3392" s="130" t="s">
        <v>35</v>
      </c>
      <c r="E3392" s="130"/>
      <c r="F3392" s="131" t="s">
        <v>29</v>
      </c>
      <c r="G3392" s="114">
        <v>0</v>
      </c>
      <c r="H3392" s="132">
        <v>100</v>
      </c>
      <c r="I3392" s="131">
        <f t="shared" si="171"/>
        <v>0</v>
      </c>
    </row>
    <row r="3393" spans="1:11" x14ac:dyDescent="0.3">
      <c r="A3393" s="106">
        <v>43948</v>
      </c>
      <c r="B3393" s="107" t="s">
        <v>177</v>
      </c>
      <c r="C3393" s="107" t="s">
        <v>360</v>
      </c>
      <c r="D3393" s="130" t="s">
        <v>36</v>
      </c>
      <c r="E3393" s="130"/>
      <c r="F3393" s="131" t="s">
        <v>29</v>
      </c>
      <c r="G3393" s="114">
        <v>0</v>
      </c>
      <c r="H3393" s="132">
        <v>100</v>
      </c>
      <c r="I3393" s="131">
        <f t="shared" si="171"/>
        <v>0</v>
      </c>
    </row>
    <row r="3394" spans="1:11" x14ac:dyDescent="0.3">
      <c r="A3394" s="109">
        <v>43948</v>
      </c>
      <c r="B3394" s="107" t="s">
        <v>177</v>
      </c>
      <c r="C3394" s="107" t="s">
        <v>360</v>
      </c>
      <c r="D3394" s="130" t="s">
        <v>37</v>
      </c>
      <c r="E3394" s="130"/>
      <c r="F3394" s="131" t="s">
        <v>29</v>
      </c>
      <c r="G3394" s="114">
        <v>1</v>
      </c>
      <c r="H3394" s="132">
        <v>100</v>
      </c>
      <c r="I3394" s="131">
        <f t="shared" si="171"/>
        <v>100</v>
      </c>
    </row>
    <row r="3395" spans="1:11" x14ac:dyDescent="0.3">
      <c r="A3395" s="106">
        <v>43948</v>
      </c>
      <c r="B3395" s="107" t="s">
        <v>177</v>
      </c>
      <c r="C3395" s="107" t="s">
        <v>360</v>
      </c>
      <c r="D3395" s="133" t="s">
        <v>17</v>
      </c>
      <c r="E3395" s="133"/>
      <c r="F3395" s="134" t="s">
        <v>38</v>
      </c>
      <c r="G3395" s="114">
        <v>1</v>
      </c>
      <c r="H3395" s="135">
        <v>24</v>
      </c>
      <c r="I3395" s="134">
        <f t="shared" si="171"/>
        <v>24</v>
      </c>
    </row>
    <row r="3396" spans="1:11" x14ac:dyDescent="0.3">
      <c r="A3396" s="109">
        <v>43948</v>
      </c>
      <c r="B3396" s="107" t="s">
        <v>177</v>
      </c>
      <c r="C3396" s="107" t="s">
        <v>360</v>
      </c>
      <c r="D3396" s="7" t="s">
        <v>39</v>
      </c>
      <c r="E3396" s="7"/>
      <c r="F3396" s="8" t="s">
        <v>11</v>
      </c>
      <c r="G3396" s="114"/>
      <c r="H3396" s="113"/>
      <c r="I3396" s="8"/>
    </row>
    <row r="3397" spans="1:11" x14ac:dyDescent="0.3">
      <c r="A3397" s="106">
        <v>43948</v>
      </c>
      <c r="B3397" s="107" t="s">
        <v>177</v>
      </c>
      <c r="C3397" s="107" t="s">
        <v>360</v>
      </c>
      <c r="D3397" s="7" t="s">
        <v>40</v>
      </c>
      <c r="E3397" s="7"/>
      <c r="F3397" s="8" t="s">
        <v>11</v>
      </c>
      <c r="G3397" s="114"/>
      <c r="H3397" s="113"/>
      <c r="I3397" s="8"/>
    </row>
    <row r="3398" spans="1:11" x14ac:dyDescent="0.3">
      <c r="A3398" s="109">
        <v>43948</v>
      </c>
      <c r="B3398" s="107" t="s">
        <v>177</v>
      </c>
      <c r="C3398" s="107" t="s">
        <v>360</v>
      </c>
      <c r="D3398" s="7" t="s">
        <v>41</v>
      </c>
      <c r="E3398" s="7"/>
      <c r="F3398" s="8" t="s">
        <v>41</v>
      </c>
      <c r="G3398" s="114"/>
      <c r="H3398" s="113"/>
      <c r="I3398" s="8"/>
    </row>
    <row r="3399" spans="1:11" x14ac:dyDescent="0.3">
      <c r="A3399" s="106">
        <v>43948</v>
      </c>
      <c r="B3399" s="107" t="s">
        <v>177</v>
      </c>
      <c r="C3399" s="107" t="s">
        <v>360</v>
      </c>
      <c r="D3399" s="7" t="s">
        <v>42</v>
      </c>
      <c r="E3399" s="7"/>
      <c r="F3399" s="8" t="s">
        <v>19</v>
      </c>
      <c r="G3399" s="114"/>
      <c r="H3399" s="113"/>
      <c r="I3399" s="8"/>
    </row>
    <row r="3400" spans="1:11" x14ac:dyDescent="0.3">
      <c r="A3400" s="109">
        <v>43948</v>
      </c>
      <c r="B3400" s="107" t="s">
        <v>177</v>
      </c>
      <c r="C3400" s="107" t="s">
        <v>360</v>
      </c>
      <c r="D3400" s="7" t="s">
        <v>43</v>
      </c>
      <c r="E3400" s="7"/>
      <c r="F3400" s="8" t="s">
        <v>19</v>
      </c>
      <c r="G3400" s="114">
        <v>0</v>
      </c>
      <c r="H3400" s="113">
        <v>24</v>
      </c>
      <c r="I3400" s="8">
        <f t="shared" ref="I3400" si="172">G3400*H3400</f>
        <v>0</v>
      </c>
    </row>
    <row r="3401" spans="1:11" x14ac:dyDescent="0.3">
      <c r="A3401" s="105"/>
      <c r="B3401" s="108"/>
      <c r="C3401" s="108"/>
      <c r="D3401" s="14"/>
      <c r="E3401" s="14"/>
      <c r="F3401" s="15"/>
      <c r="G3401" s="115"/>
      <c r="H3401" s="116"/>
      <c r="I3401" s="15"/>
    </row>
    <row r="3402" spans="1:11" x14ac:dyDescent="0.3">
      <c r="A3402" s="109">
        <v>43949</v>
      </c>
      <c r="B3402" s="107" t="s">
        <v>71</v>
      </c>
      <c r="C3402" s="107" t="s">
        <v>360</v>
      </c>
      <c r="D3402" s="8" t="s">
        <v>10</v>
      </c>
      <c r="E3402" s="8"/>
      <c r="F3402" s="8" t="s">
        <v>454</v>
      </c>
      <c r="G3402" s="114">
        <v>0</v>
      </c>
      <c r="H3402" s="113">
        <v>50</v>
      </c>
      <c r="I3402" s="8">
        <f>G3402*H3402</f>
        <v>0</v>
      </c>
    </row>
    <row r="3403" spans="1:11" x14ac:dyDescent="0.3">
      <c r="A3403" s="106">
        <v>43949</v>
      </c>
      <c r="B3403" s="107" t="s">
        <v>71</v>
      </c>
      <c r="C3403" s="107" t="s">
        <v>360</v>
      </c>
      <c r="D3403" s="118" t="s">
        <v>12</v>
      </c>
      <c r="E3403" s="118"/>
      <c r="F3403" s="119" t="s">
        <v>11</v>
      </c>
      <c r="G3403" s="114">
        <v>0</v>
      </c>
      <c r="H3403" s="120">
        <v>30</v>
      </c>
      <c r="I3403" s="119">
        <f t="shared" ref="I3403:I3425" si="173">G3403*H3403</f>
        <v>0</v>
      </c>
    </row>
    <row r="3404" spans="1:11" x14ac:dyDescent="0.3">
      <c r="A3404" s="109">
        <v>43949</v>
      </c>
      <c r="B3404" s="107" t="s">
        <v>71</v>
      </c>
      <c r="C3404" s="107" t="s">
        <v>360</v>
      </c>
      <c r="D3404" s="118" t="s">
        <v>13</v>
      </c>
      <c r="E3404" s="118"/>
      <c r="F3404" s="119" t="s">
        <v>11</v>
      </c>
      <c r="G3404" s="114">
        <v>0</v>
      </c>
      <c r="H3404" s="120">
        <v>20</v>
      </c>
      <c r="I3404" s="119">
        <f t="shared" si="173"/>
        <v>0</v>
      </c>
    </row>
    <row r="3405" spans="1:11" x14ac:dyDescent="0.3">
      <c r="A3405" s="106">
        <v>43949</v>
      </c>
      <c r="B3405" s="107" t="s">
        <v>71</v>
      </c>
      <c r="C3405" s="107" t="s">
        <v>360</v>
      </c>
      <c r="D3405" s="118" t="s">
        <v>15</v>
      </c>
      <c r="E3405" s="118"/>
      <c r="F3405" s="119" t="s">
        <v>11</v>
      </c>
      <c r="G3405" s="114">
        <v>0</v>
      </c>
      <c r="H3405" s="120">
        <v>20</v>
      </c>
      <c r="I3405" s="119">
        <f t="shared" si="173"/>
        <v>0</v>
      </c>
    </row>
    <row r="3406" spans="1:11" x14ac:dyDescent="0.3">
      <c r="A3406" s="109">
        <v>43949</v>
      </c>
      <c r="B3406" s="107" t="s">
        <v>71</v>
      </c>
      <c r="C3406" s="107" t="s">
        <v>360</v>
      </c>
      <c r="D3406" s="118" t="s">
        <v>14</v>
      </c>
      <c r="E3406" s="118"/>
      <c r="F3406" s="119" t="s">
        <v>11</v>
      </c>
      <c r="G3406" s="114">
        <v>0</v>
      </c>
      <c r="H3406" s="120">
        <v>20</v>
      </c>
      <c r="I3406" s="119">
        <f t="shared" si="173"/>
        <v>0</v>
      </c>
    </row>
    <row r="3407" spans="1:11" x14ac:dyDescent="0.3">
      <c r="A3407" s="106">
        <v>43949</v>
      </c>
      <c r="B3407" s="107" t="s">
        <v>71</v>
      </c>
      <c r="C3407" s="107" t="s">
        <v>360</v>
      </c>
      <c r="D3407" s="118" t="s">
        <v>16</v>
      </c>
      <c r="E3407" s="118"/>
      <c r="F3407" s="119" t="s">
        <v>11</v>
      </c>
      <c r="G3407" s="114">
        <v>0</v>
      </c>
      <c r="H3407" s="120">
        <v>20</v>
      </c>
      <c r="I3407" s="119">
        <f t="shared" si="173"/>
        <v>0</v>
      </c>
    </row>
    <row r="3408" spans="1:11" x14ac:dyDescent="0.3">
      <c r="A3408" s="109">
        <v>43949</v>
      </c>
      <c r="B3408" s="107" t="s">
        <v>71</v>
      </c>
      <c r="C3408" s="107" t="s">
        <v>360</v>
      </c>
      <c r="D3408" s="150" t="s">
        <v>18</v>
      </c>
      <c r="E3408" s="150"/>
      <c r="F3408" s="151" t="s">
        <v>19</v>
      </c>
      <c r="G3408" s="139">
        <v>0</v>
      </c>
      <c r="H3408" s="152">
        <v>1</v>
      </c>
      <c r="I3408" s="153">
        <f t="shared" si="173"/>
        <v>0</v>
      </c>
      <c r="J3408" s="36"/>
      <c r="K3408" s="36"/>
    </row>
    <row r="3409" spans="1:9" x14ac:dyDescent="0.3">
      <c r="A3409" s="106">
        <v>43949</v>
      </c>
      <c r="B3409" s="107" t="s">
        <v>71</v>
      </c>
      <c r="C3409" s="107" t="s">
        <v>360</v>
      </c>
      <c r="D3409" s="154" t="s">
        <v>20</v>
      </c>
      <c r="E3409" s="154"/>
      <c r="F3409" s="153" t="s">
        <v>19</v>
      </c>
      <c r="G3409" s="114">
        <v>0</v>
      </c>
      <c r="H3409" s="155">
        <v>1</v>
      </c>
      <c r="I3409" s="153">
        <f t="shared" si="173"/>
        <v>0</v>
      </c>
    </row>
    <row r="3410" spans="1:9" x14ac:dyDescent="0.3">
      <c r="A3410" s="109">
        <v>43949</v>
      </c>
      <c r="B3410" s="107" t="s">
        <v>71</v>
      </c>
      <c r="C3410" s="107" t="s">
        <v>360</v>
      </c>
      <c r="D3410" s="154" t="s">
        <v>21</v>
      </c>
      <c r="E3410" s="154"/>
      <c r="F3410" s="153" t="s">
        <v>19</v>
      </c>
      <c r="G3410" s="114">
        <v>0</v>
      </c>
      <c r="H3410" s="155">
        <v>1</v>
      </c>
      <c r="I3410" s="153">
        <f t="shared" si="173"/>
        <v>0</v>
      </c>
    </row>
    <row r="3411" spans="1:9" x14ac:dyDescent="0.3">
      <c r="A3411" s="106">
        <v>43949</v>
      </c>
      <c r="B3411" s="107" t="s">
        <v>71</v>
      </c>
      <c r="C3411" s="107" t="s">
        <v>360</v>
      </c>
      <c r="D3411" s="154" t="s">
        <v>22</v>
      </c>
      <c r="E3411" s="154"/>
      <c r="F3411" s="153" t="s">
        <v>19</v>
      </c>
      <c r="G3411" s="114">
        <v>0</v>
      </c>
      <c r="H3411" s="155">
        <v>1</v>
      </c>
      <c r="I3411" s="153">
        <f t="shared" si="173"/>
        <v>0</v>
      </c>
    </row>
    <row r="3412" spans="1:9" x14ac:dyDescent="0.3">
      <c r="A3412" s="109">
        <v>43949</v>
      </c>
      <c r="B3412" s="107" t="s">
        <v>71</v>
      </c>
      <c r="C3412" s="107" t="s">
        <v>360</v>
      </c>
      <c r="D3412" s="154" t="s">
        <v>23</v>
      </c>
      <c r="E3412" s="154"/>
      <c r="F3412" s="153" t="s">
        <v>19</v>
      </c>
      <c r="G3412" s="114">
        <v>0</v>
      </c>
      <c r="H3412" s="155">
        <v>1</v>
      </c>
      <c r="I3412" s="153">
        <f t="shared" si="173"/>
        <v>0</v>
      </c>
    </row>
    <row r="3413" spans="1:9" x14ac:dyDescent="0.3">
      <c r="A3413" s="106">
        <v>43949</v>
      </c>
      <c r="B3413" s="107" t="s">
        <v>71</v>
      </c>
      <c r="C3413" s="107" t="s">
        <v>360</v>
      </c>
      <c r="D3413" s="127" t="s">
        <v>24</v>
      </c>
      <c r="E3413" s="127"/>
      <c r="F3413" s="128" t="s">
        <v>25</v>
      </c>
      <c r="G3413" s="114">
        <v>0</v>
      </c>
      <c r="H3413" s="129">
        <v>30</v>
      </c>
      <c r="I3413" s="128">
        <f t="shared" si="173"/>
        <v>0</v>
      </c>
    </row>
    <row r="3414" spans="1:9" x14ac:dyDescent="0.3">
      <c r="A3414" s="109">
        <v>43949</v>
      </c>
      <c r="B3414" s="107" t="s">
        <v>71</v>
      </c>
      <c r="C3414" s="107" t="s">
        <v>360</v>
      </c>
      <c r="D3414" s="127" t="s">
        <v>26</v>
      </c>
      <c r="E3414" s="127"/>
      <c r="F3414" s="128" t="s">
        <v>25</v>
      </c>
      <c r="G3414" s="114">
        <v>0</v>
      </c>
      <c r="H3414" s="129">
        <v>30</v>
      </c>
      <c r="I3414" s="128">
        <f t="shared" si="173"/>
        <v>0</v>
      </c>
    </row>
    <row r="3415" spans="1:9" x14ac:dyDescent="0.3">
      <c r="A3415" s="106">
        <v>43949</v>
      </c>
      <c r="B3415" s="107" t="s">
        <v>71</v>
      </c>
      <c r="C3415" s="107" t="s">
        <v>360</v>
      </c>
      <c r="D3415" s="127" t="s">
        <v>27</v>
      </c>
      <c r="E3415" s="127"/>
      <c r="F3415" s="128" t="s">
        <v>25</v>
      </c>
      <c r="G3415" s="114">
        <v>0</v>
      </c>
      <c r="H3415" s="129">
        <v>18</v>
      </c>
      <c r="I3415" s="128">
        <f t="shared" si="173"/>
        <v>0</v>
      </c>
    </row>
    <row r="3416" spans="1:9" x14ac:dyDescent="0.3">
      <c r="A3416" s="109">
        <v>43949</v>
      </c>
      <c r="B3416" s="107" t="s">
        <v>71</v>
      </c>
      <c r="C3416" s="107" t="s">
        <v>360</v>
      </c>
      <c r="D3416" s="130" t="s">
        <v>28</v>
      </c>
      <c r="E3416" s="130"/>
      <c r="F3416" s="131" t="s">
        <v>29</v>
      </c>
      <c r="G3416" s="114">
        <v>0</v>
      </c>
      <c r="H3416" s="132">
        <v>100</v>
      </c>
      <c r="I3416" s="131">
        <f t="shared" si="173"/>
        <v>0</v>
      </c>
    </row>
    <row r="3417" spans="1:9" x14ac:dyDescent="0.3">
      <c r="A3417" s="106">
        <v>43949</v>
      </c>
      <c r="B3417" s="107" t="s">
        <v>71</v>
      </c>
      <c r="C3417" s="107" t="s">
        <v>360</v>
      </c>
      <c r="D3417" s="130" t="s">
        <v>30</v>
      </c>
      <c r="E3417" s="130"/>
      <c r="F3417" s="131" t="s">
        <v>29</v>
      </c>
      <c r="G3417" s="114">
        <v>0</v>
      </c>
      <c r="H3417" s="132">
        <v>100</v>
      </c>
      <c r="I3417" s="131">
        <f t="shared" si="173"/>
        <v>0</v>
      </c>
    </row>
    <row r="3418" spans="1:9" x14ac:dyDescent="0.3">
      <c r="A3418" s="109">
        <v>43949</v>
      </c>
      <c r="B3418" s="107" t="s">
        <v>71</v>
      </c>
      <c r="C3418" s="107" t="s">
        <v>360</v>
      </c>
      <c r="D3418" s="130" t="s">
        <v>31</v>
      </c>
      <c r="E3418" s="130"/>
      <c r="F3418" s="131" t="s">
        <v>29</v>
      </c>
      <c r="G3418" s="114">
        <v>0</v>
      </c>
      <c r="H3418" s="132">
        <v>100</v>
      </c>
      <c r="I3418" s="131">
        <f t="shared" si="173"/>
        <v>0</v>
      </c>
    </row>
    <row r="3419" spans="1:9" x14ac:dyDescent="0.3">
      <c r="A3419" s="106">
        <v>43949</v>
      </c>
      <c r="B3419" s="107" t="s">
        <v>71</v>
      </c>
      <c r="C3419" s="107" t="s">
        <v>360</v>
      </c>
      <c r="D3419" s="130" t="s">
        <v>32</v>
      </c>
      <c r="E3419" s="130"/>
      <c r="F3419" s="131" t="s">
        <v>29</v>
      </c>
      <c r="G3419" s="114">
        <v>0</v>
      </c>
      <c r="H3419" s="132">
        <v>100</v>
      </c>
      <c r="I3419" s="131">
        <f t="shared" si="173"/>
        <v>0</v>
      </c>
    </row>
    <row r="3420" spans="1:9" x14ac:dyDescent="0.3">
      <c r="A3420" s="109">
        <v>43949</v>
      </c>
      <c r="B3420" s="107" t="s">
        <v>71</v>
      </c>
      <c r="C3420" s="107" t="s">
        <v>360</v>
      </c>
      <c r="D3420" s="130" t="s">
        <v>33</v>
      </c>
      <c r="E3420" s="130"/>
      <c r="F3420" s="131" t="s">
        <v>29</v>
      </c>
      <c r="G3420" s="114">
        <v>0</v>
      </c>
      <c r="H3420" s="132">
        <v>100</v>
      </c>
      <c r="I3420" s="131">
        <f t="shared" si="173"/>
        <v>0</v>
      </c>
    </row>
    <row r="3421" spans="1:9" x14ac:dyDescent="0.3">
      <c r="A3421" s="106">
        <v>43949</v>
      </c>
      <c r="B3421" s="107" t="s">
        <v>71</v>
      </c>
      <c r="C3421" s="107" t="s">
        <v>360</v>
      </c>
      <c r="D3421" s="130" t="s">
        <v>34</v>
      </c>
      <c r="E3421" s="130"/>
      <c r="F3421" s="131" t="s">
        <v>29</v>
      </c>
      <c r="G3421" s="114">
        <v>0</v>
      </c>
      <c r="H3421" s="132">
        <v>100</v>
      </c>
      <c r="I3421" s="131">
        <f t="shared" si="173"/>
        <v>0</v>
      </c>
    </row>
    <row r="3422" spans="1:9" x14ac:dyDescent="0.3">
      <c r="A3422" s="109">
        <v>43949</v>
      </c>
      <c r="B3422" s="107" t="s">
        <v>71</v>
      </c>
      <c r="C3422" s="107" t="s">
        <v>360</v>
      </c>
      <c r="D3422" s="130" t="s">
        <v>35</v>
      </c>
      <c r="E3422" s="130"/>
      <c r="F3422" s="131" t="s">
        <v>29</v>
      </c>
      <c r="G3422" s="114">
        <v>0</v>
      </c>
      <c r="H3422" s="132">
        <v>100</v>
      </c>
      <c r="I3422" s="131">
        <f t="shared" si="173"/>
        <v>0</v>
      </c>
    </row>
    <row r="3423" spans="1:9" x14ac:dyDescent="0.3">
      <c r="A3423" s="106">
        <v>43949</v>
      </c>
      <c r="B3423" s="107" t="s">
        <v>71</v>
      </c>
      <c r="C3423" s="107" t="s">
        <v>360</v>
      </c>
      <c r="D3423" s="130" t="s">
        <v>36</v>
      </c>
      <c r="E3423" s="130"/>
      <c r="F3423" s="131" t="s">
        <v>29</v>
      </c>
      <c r="G3423" s="114">
        <v>0</v>
      </c>
      <c r="H3423" s="132">
        <v>100</v>
      </c>
      <c r="I3423" s="131">
        <f t="shared" si="173"/>
        <v>0</v>
      </c>
    </row>
    <row r="3424" spans="1:9" x14ac:dyDescent="0.3">
      <c r="A3424" s="109">
        <v>43949</v>
      </c>
      <c r="B3424" s="107" t="s">
        <v>71</v>
      </c>
      <c r="C3424" s="107" t="s">
        <v>360</v>
      </c>
      <c r="D3424" s="130" t="s">
        <v>37</v>
      </c>
      <c r="E3424" s="130"/>
      <c r="F3424" s="131" t="s">
        <v>29</v>
      </c>
      <c r="G3424" s="114">
        <v>0</v>
      </c>
      <c r="H3424" s="132">
        <v>100</v>
      </c>
      <c r="I3424" s="131">
        <f t="shared" si="173"/>
        <v>0</v>
      </c>
    </row>
    <row r="3425" spans="1:11" x14ac:dyDescent="0.3">
      <c r="A3425" s="106">
        <v>43949</v>
      </c>
      <c r="B3425" s="107" t="s">
        <v>71</v>
      </c>
      <c r="C3425" s="107" t="s">
        <v>360</v>
      </c>
      <c r="D3425" s="133" t="s">
        <v>17</v>
      </c>
      <c r="E3425" s="133"/>
      <c r="F3425" s="134" t="s">
        <v>38</v>
      </c>
      <c r="G3425" s="114">
        <v>0</v>
      </c>
      <c r="H3425" s="135">
        <v>24</v>
      </c>
      <c r="I3425" s="134">
        <f t="shared" si="173"/>
        <v>0</v>
      </c>
    </row>
    <row r="3426" spans="1:11" x14ac:dyDescent="0.3">
      <c r="A3426" s="109">
        <v>43949</v>
      </c>
      <c r="B3426" s="107" t="s">
        <v>71</v>
      </c>
      <c r="C3426" s="107" t="s">
        <v>360</v>
      </c>
      <c r="D3426" s="7" t="s">
        <v>39</v>
      </c>
      <c r="E3426" s="7"/>
      <c r="F3426" s="8" t="s">
        <v>11</v>
      </c>
      <c r="G3426" s="114"/>
      <c r="H3426" s="113"/>
      <c r="I3426" s="8"/>
    </row>
    <row r="3427" spans="1:11" x14ac:dyDescent="0.3">
      <c r="A3427" s="106">
        <v>43949</v>
      </c>
      <c r="B3427" s="107" t="s">
        <v>71</v>
      </c>
      <c r="C3427" s="107" t="s">
        <v>360</v>
      </c>
      <c r="D3427" s="7" t="s">
        <v>40</v>
      </c>
      <c r="E3427" s="7"/>
      <c r="F3427" s="8" t="s">
        <v>11</v>
      </c>
      <c r="G3427" s="114"/>
      <c r="H3427" s="113"/>
      <c r="I3427" s="8"/>
    </row>
    <row r="3428" spans="1:11" x14ac:dyDescent="0.3">
      <c r="A3428" s="109">
        <v>43949</v>
      </c>
      <c r="B3428" s="107" t="s">
        <v>71</v>
      </c>
      <c r="C3428" s="107" t="s">
        <v>360</v>
      </c>
      <c r="D3428" s="7" t="s">
        <v>41</v>
      </c>
      <c r="E3428" s="7"/>
      <c r="F3428" s="8" t="s">
        <v>41</v>
      </c>
      <c r="G3428" s="114"/>
      <c r="H3428" s="113"/>
      <c r="I3428" s="8"/>
    </row>
    <row r="3429" spans="1:11" x14ac:dyDescent="0.3">
      <c r="A3429" s="106">
        <v>43949</v>
      </c>
      <c r="B3429" s="107" t="s">
        <v>71</v>
      </c>
      <c r="C3429" s="107" t="s">
        <v>360</v>
      </c>
      <c r="D3429" s="7" t="s">
        <v>42</v>
      </c>
      <c r="E3429" s="7"/>
      <c r="F3429" s="8" t="s">
        <v>19</v>
      </c>
      <c r="G3429" s="114"/>
      <c r="H3429" s="113"/>
      <c r="I3429" s="8"/>
    </row>
    <row r="3430" spans="1:11" x14ac:dyDescent="0.3">
      <c r="A3430" s="109">
        <v>43949</v>
      </c>
      <c r="B3430" s="107" t="s">
        <v>71</v>
      </c>
      <c r="C3430" s="107" t="s">
        <v>360</v>
      </c>
      <c r="D3430" s="7" t="s">
        <v>43</v>
      </c>
      <c r="E3430" s="7" t="s">
        <v>231</v>
      </c>
      <c r="F3430" s="8" t="s">
        <v>19</v>
      </c>
      <c r="G3430" s="114">
        <v>2</v>
      </c>
      <c r="H3430" s="113">
        <v>24</v>
      </c>
      <c r="I3430" s="8">
        <f t="shared" ref="I3430" si="174">G3430*H3430</f>
        <v>48</v>
      </c>
    </row>
    <row r="3431" spans="1:11" x14ac:dyDescent="0.3">
      <c r="A3431" s="105"/>
      <c r="B3431" s="108"/>
      <c r="C3431" s="108"/>
      <c r="D3431" s="14"/>
      <c r="E3431" s="14"/>
      <c r="F3431" s="15"/>
      <c r="G3431" s="115"/>
      <c r="H3431" s="116"/>
      <c r="I3431" s="15"/>
    </row>
    <row r="3432" spans="1:11" x14ac:dyDescent="0.3">
      <c r="A3432" s="109">
        <v>43949</v>
      </c>
      <c r="B3432" s="107" t="s">
        <v>90</v>
      </c>
      <c r="C3432" s="107" t="s">
        <v>360</v>
      </c>
      <c r="D3432" s="8" t="s">
        <v>10</v>
      </c>
      <c r="E3432" s="8"/>
      <c r="F3432" s="8" t="s">
        <v>454</v>
      </c>
      <c r="G3432" s="114">
        <v>3</v>
      </c>
      <c r="H3432" s="113">
        <v>50</v>
      </c>
      <c r="I3432" s="8">
        <f>G3432*H3432</f>
        <v>150</v>
      </c>
      <c r="J3432" s="36"/>
    </row>
    <row r="3433" spans="1:11" x14ac:dyDescent="0.3">
      <c r="A3433" s="106">
        <v>43949</v>
      </c>
      <c r="B3433" s="107" t="s">
        <v>90</v>
      </c>
      <c r="C3433" s="107" t="s">
        <v>360</v>
      </c>
      <c r="D3433" s="118" t="s">
        <v>12</v>
      </c>
      <c r="E3433" s="118"/>
      <c r="F3433" s="119" t="s">
        <v>11</v>
      </c>
      <c r="G3433" s="114">
        <v>0</v>
      </c>
      <c r="H3433" s="120">
        <v>30</v>
      </c>
      <c r="I3433" s="119">
        <f t="shared" ref="I3433:I3455" si="175">G3433*H3433</f>
        <v>0</v>
      </c>
      <c r="J3433" s="36"/>
    </row>
    <row r="3434" spans="1:11" x14ac:dyDescent="0.3">
      <c r="A3434" s="109">
        <v>43949</v>
      </c>
      <c r="B3434" s="107" t="s">
        <v>90</v>
      </c>
      <c r="C3434" s="107" t="s">
        <v>360</v>
      </c>
      <c r="D3434" s="118" t="s">
        <v>13</v>
      </c>
      <c r="E3434" s="118"/>
      <c r="F3434" s="119" t="s">
        <v>11</v>
      </c>
      <c r="G3434" s="114">
        <v>0</v>
      </c>
      <c r="H3434" s="120">
        <v>20</v>
      </c>
      <c r="I3434" s="119">
        <f t="shared" si="175"/>
        <v>0</v>
      </c>
      <c r="J3434" s="36"/>
    </row>
    <row r="3435" spans="1:11" x14ac:dyDescent="0.3">
      <c r="A3435" s="106">
        <v>43949</v>
      </c>
      <c r="B3435" s="107" t="s">
        <v>90</v>
      </c>
      <c r="C3435" s="107" t="s">
        <v>360</v>
      </c>
      <c r="D3435" s="118" t="s">
        <v>15</v>
      </c>
      <c r="E3435" s="118"/>
      <c r="F3435" s="119" t="s">
        <v>11</v>
      </c>
      <c r="G3435" s="114">
        <v>0</v>
      </c>
      <c r="H3435" s="120">
        <v>20</v>
      </c>
      <c r="I3435" s="119">
        <f t="shared" si="175"/>
        <v>0</v>
      </c>
      <c r="J3435" s="36"/>
    </row>
    <row r="3436" spans="1:11" x14ac:dyDescent="0.3">
      <c r="A3436" s="109">
        <v>43949</v>
      </c>
      <c r="B3436" s="107" t="s">
        <v>90</v>
      </c>
      <c r="C3436" s="107" t="s">
        <v>360</v>
      </c>
      <c r="D3436" s="118" t="s">
        <v>14</v>
      </c>
      <c r="E3436" s="118"/>
      <c r="F3436" s="119" t="s">
        <v>11</v>
      </c>
      <c r="G3436" s="114">
        <v>0</v>
      </c>
      <c r="H3436" s="120">
        <v>20</v>
      </c>
      <c r="I3436" s="119">
        <f t="shared" si="175"/>
        <v>0</v>
      </c>
      <c r="J3436" s="36"/>
    </row>
    <row r="3437" spans="1:11" x14ac:dyDescent="0.3">
      <c r="A3437" s="106">
        <v>43949</v>
      </c>
      <c r="B3437" s="107" t="s">
        <v>90</v>
      </c>
      <c r="C3437" s="107" t="s">
        <v>360</v>
      </c>
      <c r="D3437" s="118" t="s">
        <v>16</v>
      </c>
      <c r="E3437" s="118"/>
      <c r="F3437" s="119" t="s">
        <v>11</v>
      </c>
      <c r="G3437" s="114">
        <v>0</v>
      </c>
      <c r="H3437" s="120">
        <v>20</v>
      </c>
      <c r="I3437" s="119">
        <f t="shared" si="175"/>
        <v>0</v>
      </c>
      <c r="J3437" s="36"/>
    </row>
    <row r="3438" spans="1:11" x14ac:dyDescent="0.3">
      <c r="A3438" s="109">
        <v>43949</v>
      </c>
      <c r="B3438" s="107" t="s">
        <v>90</v>
      </c>
      <c r="C3438" s="107" t="s">
        <v>360</v>
      </c>
      <c r="D3438" s="150" t="s">
        <v>18</v>
      </c>
      <c r="E3438" s="150"/>
      <c r="F3438" s="151" t="s">
        <v>19</v>
      </c>
      <c r="G3438" s="139">
        <v>0</v>
      </c>
      <c r="H3438" s="152">
        <v>1</v>
      </c>
      <c r="I3438" s="153">
        <f t="shared" si="175"/>
        <v>0</v>
      </c>
      <c r="J3438" s="36"/>
      <c r="K3438" s="36"/>
    </row>
    <row r="3439" spans="1:11" x14ac:dyDescent="0.3">
      <c r="A3439" s="106">
        <v>43949</v>
      </c>
      <c r="B3439" s="107" t="s">
        <v>90</v>
      </c>
      <c r="C3439" s="107" t="s">
        <v>360</v>
      </c>
      <c r="D3439" s="154" t="s">
        <v>20</v>
      </c>
      <c r="E3439" s="154"/>
      <c r="F3439" s="153" t="s">
        <v>19</v>
      </c>
      <c r="G3439" s="114">
        <v>0</v>
      </c>
      <c r="H3439" s="155">
        <v>1</v>
      </c>
      <c r="I3439" s="153">
        <f t="shared" si="175"/>
        <v>0</v>
      </c>
      <c r="J3439" s="36"/>
    </row>
    <row r="3440" spans="1:11" x14ac:dyDescent="0.3">
      <c r="A3440" s="109">
        <v>43949</v>
      </c>
      <c r="B3440" s="107" t="s">
        <v>90</v>
      </c>
      <c r="C3440" s="107" t="s">
        <v>360</v>
      </c>
      <c r="D3440" s="154" t="s">
        <v>21</v>
      </c>
      <c r="E3440" s="154"/>
      <c r="F3440" s="153" t="s">
        <v>19</v>
      </c>
      <c r="G3440" s="114">
        <v>0</v>
      </c>
      <c r="H3440" s="155">
        <v>1</v>
      </c>
      <c r="I3440" s="153">
        <f t="shared" si="175"/>
        <v>0</v>
      </c>
      <c r="J3440" s="36"/>
    </row>
    <row r="3441" spans="1:10" x14ac:dyDescent="0.3">
      <c r="A3441" s="106">
        <v>43949</v>
      </c>
      <c r="B3441" s="107" t="s">
        <v>90</v>
      </c>
      <c r="C3441" s="107" t="s">
        <v>360</v>
      </c>
      <c r="D3441" s="154" t="s">
        <v>22</v>
      </c>
      <c r="E3441" s="154"/>
      <c r="F3441" s="153" t="s">
        <v>19</v>
      </c>
      <c r="G3441" s="114">
        <v>0</v>
      </c>
      <c r="H3441" s="155">
        <v>1</v>
      </c>
      <c r="I3441" s="153">
        <f t="shared" si="175"/>
        <v>0</v>
      </c>
      <c r="J3441" s="36"/>
    </row>
    <row r="3442" spans="1:10" x14ac:dyDescent="0.3">
      <c r="A3442" s="109">
        <v>43949</v>
      </c>
      <c r="B3442" s="107" t="s">
        <v>90</v>
      </c>
      <c r="C3442" s="107" t="s">
        <v>360</v>
      </c>
      <c r="D3442" s="154" t="s">
        <v>23</v>
      </c>
      <c r="E3442" s="154"/>
      <c r="F3442" s="153" t="s">
        <v>19</v>
      </c>
      <c r="G3442" s="114">
        <v>0</v>
      </c>
      <c r="H3442" s="155">
        <v>1</v>
      </c>
      <c r="I3442" s="153">
        <f t="shared" si="175"/>
        <v>0</v>
      </c>
      <c r="J3442" s="36"/>
    </row>
    <row r="3443" spans="1:10" x14ac:dyDescent="0.3">
      <c r="A3443" s="106">
        <v>43949</v>
      </c>
      <c r="B3443" s="107" t="s">
        <v>90</v>
      </c>
      <c r="C3443" s="107" t="s">
        <v>360</v>
      </c>
      <c r="D3443" s="127" t="s">
        <v>24</v>
      </c>
      <c r="E3443" s="127"/>
      <c r="F3443" s="128" t="s">
        <v>25</v>
      </c>
      <c r="G3443" s="114">
        <v>1</v>
      </c>
      <c r="H3443" s="129">
        <v>30</v>
      </c>
      <c r="I3443" s="128">
        <f t="shared" si="175"/>
        <v>30</v>
      </c>
      <c r="J3443" s="36"/>
    </row>
    <row r="3444" spans="1:10" x14ac:dyDescent="0.3">
      <c r="A3444" s="109">
        <v>43949</v>
      </c>
      <c r="B3444" s="107" t="s">
        <v>90</v>
      </c>
      <c r="C3444" s="107" t="s">
        <v>360</v>
      </c>
      <c r="D3444" s="127" t="s">
        <v>26</v>
      </c>
      <c r="E3444" s="127"/>
      <c r="F3444" s="128" t="s">
        <v>25</v>
      </c>
      <c r="G3444" s="114">
        <v>1</v>
      </c>
      <c r="H3444" s="129">
        <v>30</v>
      </c>
      <c r="I3444" s="128">
        <f t="shared" si="175"/>
        <v>30</v>
      </c>
      <c r="J3444" s="36"/>
    </row>
    <row r="3445" spans="1:10" x14ac:dyDescent="0.3">
      <c r="A3445" s="106">
        <v>43949</v>
      </c>
      <c r="B3445" s="107" t="s">
        <v>90</v>
      </c>
      <c r="C3445" s="107" t="s">
        <v>360</v>
      </c>
      <c r="D3445" s="127" t="s">
        <v>27</v>
      </c>
      <c r="E3445" s="127"/>
      <c r="F3445" s="128" t="s">
        <v>25</v>
      </c>
      <c r="G3445" s="114">
        <v>0</v>
      </c>
      <c r="H3445" s="129">
        <v>18</v>
      </c>
      <c r="I3445" s="128">
        <f t="shared" si="175"/>
        <v>0</v>
      </c>
      <c r="J3445" s="36"/>
    </row>
    <row r="3446" spans="1:10" x14ac:dyDescent="0.3">
      <c r="A3446" s="109">
        <v>43949</v>
      </c>
      <c r="B3446" s="107" t="s">
        <v>90</v>
      </c>
      <c r="C3446" s="107" t="s">
        <v>360</v>
      </c>
      <c r="D3446" s="130" t="s">
        <v>28</v>
      </c>
      <c r="E3446" s="130"/>
      <c r="F3446" s="131" t="s">
        <v>29</v>
      </c>
      <c r="G3446" s="114">
        <v>0</v>
      </c>
      <c r="H3446" s="132">
        <v>100</v>
      </c>
      <c r="I3446" s="131">
        <f t="shared" si="175"/>
        <v>0</v>
      </c>
      <c r="J3446" s="36"/>
    </row>
    <row r="3447" spans="1:10" x14ac:dyDescent="0.3">
      <c r="A3447" s="106">
        <v>43949</v>
      </c>
      <c r="B3447" s="107" t="s">
        <v>90</v>
      </c>
      <c r="C3447" s="107" t="s">
        <v>360</v>
      </c>
      <c r="D3447" s="130" t="s">
        <v>30</v>
      </c>
      <c r="E3447" s="130"/>
      <c r="F3447" s="131" t="s">
        <v>29</v>
      </c>
      <c r="G3447" s="114">
        <v>0</v>
      </c>
      <c r="H3447" s="132">
        <v>100</v>
      </c>
      <c r="I3447" s="131">
        <f t="shared" si="175"/>
        <v>0</v>
      </c>
      <c r="J3447" s="36"/>
    </row>
    <row r="3448" spans="1:10" x14ac:dyDescent="0.3">
      <c r="A3448" s="109">
        <v>43949</v>
      </c>
      <c r="B3448" s="107" t="s">
        <v>90</v>
      </c>
      <c r="C3448" s="107" t="s">
        <v>360</v>
      </c>
      <c r="D3448" s="130" t="s">
        <v>31</v>
      </c>
      <c r="E3448" s="130"/>
      <c r="F3448" s="131" t="s">
        <v>29</v>
      </c>
      <c r="G3448" s="114">
        <v>0</v>
      </c>
      <c r="H3448" s="132">
        <v>100</v>
      </c>
      <c r="I3448" s="131">
        <f t="shared" si="175"/>
        <v>0</v>
      </c>
      <c r="J3448" s="36"/>
    </row>
    <row r="3449" spans="1:10" x14ac:dyDescent="0.3">
      <c r="A3449" s="106">
        <v>43949</v>
      </c>
      <c r="B3449" s="107" t="s">
        <v>90</v>
      </c>
      <c r="C3449" s="107" t="s">
        <v>360</v>
      </c>
      <c r="D3449" s="130" t="s">
        <v>32</v>
      </c>
      <c r="E3449" s="130"/>
      <c r="F3449" s="131" t="s">
        <v>29</v>
      </c>
      <c r="G3449" s="114">
        <v>0</v>
      </c>
      <c r="H3449" s="132">
        <v>100</v>
      </c>
      <c r="I3449" s="131">
        <f t="shared" si="175"/>
        <v>0</v>
      </c>
      <c r="J3449" s="36"/>
    </row>
    <row r="3450" spans="1:10" x14ac:dyDescent="0.3">
      <c r="A3450" s="109">
        <v>43949</v>
      </c>
      <c r="B3450" s="107" t="s">
        <v>90</v>
      </c>
      <c r="C3450" s="107" t="s">
        <v>360</v>
      </c>
      <c r="D3450" s="130" t="s">
        <v>33</v>
      </c>
      <c r="E3450" s="130"/>
      <c r="F3450" s="131" t="s">
        <v>29</v>
      </c>
      <c r="G3450" s="114">
        <v>0</v>
      </c>
      <c r="H3450" s="132">
        <v>100</v>
      </c>
      <c r="I3450" s="131">
        <f t="shared" si="175"/>
        <v>0</v>
      </c>
      <c r="J3450" s="36"/>
    </row>
    <row r="3451" spans="1:10" x14ac:dyDescent="0.3">
      <c r="A3451" s="106">
        <v>43949</v>
      </c>
      <c r="B3451" s="107" t="s">
        <v>90</v>
      </c>
      <c r="C3451" s="107" t="s">
        <v>360</v>
      </c>
      <c r="D3451" s="130" t="s">
        <v>34</v>
      </c>
      <c r="E3451" s="130"/>
      <c r="F3451" s="131" t="s">
        <v>29</v>
      </c>
      <c r="G3451" s="114">
        <v>0</v>
      </c>
      <c r="H3451" s="132">
        <v>100</v>
      </c>
      <c r="I3451" s="131">
        <f t="shared" si="175"/>
        <v>0</v>
      </c>
      <c r="J3451" s="36"/>
    </row>
    <row r="3452" spans="1:10" x14ac:dyDescent="0.3">
      <c r="A3452" s="109">
        <v>43949</v>
      </c>
      <c r="B3452" s="107" t="s">
        <v>90</v>
      </c>
      <c r="C3452" s="107" t="s">
        <v>360</v>
      </c>
      <c r="D3452" s="130" t="s">
        <v>35</v>
      </c>
      <c r="E3452" s="130"/>
      <c r="F3452" s="131" t="s">
        <v>29</v>
      </c>
      <c r="G3452" s="114">
        <v>0</v>
      </c>
      <c r="H3452" s="132">
        <v>100</v>
      </c>
      <c r="I3452" s="131">
        <f t="shared" si="175"/>
        <v>0</v>
      </c>
      <c r="J3452" s="36"/>
    </row>
    <row r="3453" spans="1:10" x14ac:dyDescent="0.3">
      <c r="A3453" s="106">
        <v>43949</v>
      </c>
      <c r="B3453" s="107" t="s">
        <v>90</v>
      </c>
      <c r="C3453" s="107" t="s">
        <v>360</v>
      </c>
      <c r="D3453" s="130" t="s">
        <v>36</v>
      </c>
      <c r="E3453" s="130"/>
      <c r="F3453" s="131" t="s">
        <v>29</v>
      </c>
      <c r="G3453" s="114">
        <v>0</v>
      </c>
      <c r="H3453" s="132">
        <v>100</v>
      </c>
      <c r="I3453" s="131">
        <f t="shared" si="175"/>
        <v>0</v>
      </c>
      <c r="J3453" s="36"/>
    </row>
    <row r="3454" spans="1:10" x14ac:dyDescent="0.3">
      <c r="A3454" s="109">
        <v>43949</v>
      </c>
      <c r="B3454" s="107" t="s">
        <v>90</v>
      </c>
      <c r="C3454" s="107" t="s">
        <v>360</v>
      </c>
      <c r="D3454" s="130" t="s">
        <v>37</v>
      </c>
      <c r="E3454" s="130"/>
      <c r="F3454" s="131" t="s">
        <v>29</v>
      </c>
      <c r="G3454" s="114">
        <v>0</v>
      </c>
      <c r="H3454" s="132">
        <v>100</v>
      </c>
      <c r="I3454" s="131">
        <f t="shared" si="175"/>
        <v>0</v>
      </c>
      <c r="J3454" s="36"/>
    </row>
    <row r="3455" spans="1:10" x14ac:dyDescent="0.3">
      <c r="A3455" s="106">
        <v>43949</v>
      </c>
      <c r="B3455" s="107" t="s">
        <v>90</v>
      </c>
      <c r="C3455" s="107" t="s">
        <v>360</v>
      </c>
      <c r="D3455" s="133" t="s">
        <v>17</v>
      </c>
      <c r="E3455" s="133"/>
      <c r="F3455" s="134" t="s">
        <v>38</v>
      </c>
      <c r="G3455" s="114">
        <v>6</v>
      </c>
      <c r="H3455" s="135">
        <v>24</v>
      </c>
      <c r="I3455" s="134">
        <f t="shared" si="175"/>
        <v>144</v>
      </c>
      <c r="J3455" s="36"/>
    </row>
    <row r="3456" spans="1:10" x14ac:dyDescent="0.3">
      <c r="A3456" s="109">
        <v>43949</v>
      </c>
      <c r="B3456" s="107" t="s">
        <v>90</v>
      </c>
      <c r="C3456" s="107" t="s">
        <v>360</v>
      </c>
      <c r="D3456" s="7" t="s">
        <v>39</v>
      </c>
      <c r="E3456" s="7"/>
      <c r="F3456" s="8" t="s">
        <v>11</v>
      </c>
      <c r="G3456" s="114"/>
      <c r="H3456" s="113"/>
      <c r="I3456" s="8"/>
      <c r="J3456" s="36"/>
    </row>
    <row r="3457" spans="1:11" x14ac:dyDescent="0.3">
      <c r="A3457" s="106">
        <v>43949</v>
      </c>
      <c r="B3457" s="107" t="s">
        <v>90</v>
      </c>
      <c r="C3457" s="107" t="s">
        <v>360</v>
      </c>
      <c r="D3457" s="7" t="s">
        <v>40</v>
      </c>
      <c r="E3457" s="7"/>
      <c r="F3457" s="8" t="s">
        <v>11</v>
      </c>
      <c r="G3457" s="114"/>
      <c r="H3457" s="113"/>
      <c r="I3457" s="8"/>
      <c r="J3457" s="36"/>
    </row>
    <row r="3458" spans="1:11" x14ac:dyDescent="0.3">
      <c r="A3458" s="109">
        <v>43949</v>
      </c>
      <c r="B3458" s="107" t="s">
        <v>90</v>
      </c>
      <c r="C3458" s="107" t="s">
        <v>360</v>
      </c>
      <c r="D3458" s="7" t="s">
        <v>41</v>
      </c>
      <c r="E3458" s="7"/>
      <c r="F3458" s="8" t="s">
        <v>41</v>
      </c>
      <c r="G3458" s="114"/>
      <c r="H3458" s="113"/>
      <c r="I3458" s="8"/>
      <c r="J3458" s="36"/>
    </row>
    <row r="3459" spans="1:11" x14ac:dyDescent="0.3">
      <c r="A3459" s="106">
        <v>43949</v>
      </c>
      <c r="B3459" s="107" t="s">
        <v>90</v>
      </c>
      <c r="C3459" s="107" t="s">
        <v>360</v>
      </c>
      <c r="D3459" s="7" t="s">
        <v>42</v>
      </c>
      <c r="E3459" s="7"/>
      <c r="F3459" s="8" t="s">
        <v>19</v>
      </c>
      <c r="G3459" s="114"/>
      <c r="H3459" s="113"/>
      <c r="I3459" s="8"/>
      <c r="J3459" s="36"/>
    </row>
    <row r="3460" spans="1:11" x14ac:dyDescent="0.3">
      <c r="A3460" s="109">
        <v>43949</v>
      </c>
      <c r="B3460" s="107" t="s">
        <v>90</v>
      </c>
      <c r="C3460" s="107" t="s">
        <v>360</v>
      </c>
      <c r="D3460" s="7" t="s">
        <v>43</v>
      </c>
      <c r="E3460" s="7"/>
      <c r="F3460" s="8" t="s">
        <v>19</v>
      </c>
      <c r="G3460" s="114">
        <v>2</v>
      </c>
      <c r="H3460" s="113">
        <v>24</v>
      </c>
      <c r="I3460" s="8">
        <f t="shared" ref="I3460" si="176">G3460*H3460</f>
        <v>48</v>
      </c>
      <c r="J3460" s="36"/>
    </row>
    <row r="3461" spans="1:11" x14ac:dyDescent="0.3">
      <c r="A3461" s="105"/>
      <c r="B3461" s="108"/>
      <c r="C3461" s="108"/>
      <c r="D3461" s="14"/>
      <c r="E3461" s="14"/>
      <c r="F3461" s="15"/>
      <c r="G3461" s="115"/>
      <c r="H3461" s="116"/>
      <c r="I3461" s="15"/>
    </row>
    <row r="3462" spans="1:11" x14ac:dyDescent="0.3">
      <c r="A3462" s="109">
        <v>43949</v>
      </c>
      <c r="B3462" s="107" t="s">
        <v>456</v>
      </c>
      <c r="C3462" s="107" t="s">
        <v>360</v>
      </c>
      <c r="D3462" s="8" t="s">
        <v>10</v>
      </c>
      <c r="E3462" s="8"/>
      <c r="F3462" s="8" t="s">
        <v>454</v>
      </c>
      <c r="G3462" s="114">
        <v>4</v>
      </c>
      <c r="H3462" s="113">
        <v>50</v>
      </c>
      <c r="I3462" s="8">
        <f>G3462*H3462</f>
        <v>200</v>
      </c>
    </row>
    <row r="3463" spans="1:11" x14ac:dyDescent="0.3">
      <c r="A3463" s="106">
        <v>43949</v>
      </c>
      <c r="B3463" s="107" t="s">
        <v>456</v>
      </c>
      <c r="C3463" s="107" t="s">
        <v>360</v>
      </c>
      <c r="D3463" s="118" t="s">
        <v>12</v>
      </c>
      <c r="E3463" s="118"/>
      <c r="F3463" s="119" t="s">
        <v>11</v>
      </c>
      <c r="G3463" s="114">
        <v>0</v>
      </c>
      <c r="H3463" s="120">
        <v>30</v>
      </c>
      <c r="I3463" s="119">
        <f t="shared" ref="I3463:I3485" si="177">G3463*H3463</f>
        <v>0</v>
      </c>
    </row>
    <row r="3464" spans="1:11" x14ac:dyDescent="0.3">
      <c r="A3464" s="109">
        <v>43949</v>
      </c>
      <c r="B3464" s="107" t="s">
        <v>456</v>
      </c>
      <c r="C3464" s="107" t="s">
        <v>360</v>
      </c>
      <c r="D3464" s="118" t="s">
        <v>13</v>
      </c>
      <c r="E3464" s="118"/>
      <c r="F3464" s="119" t="s">
        <v>11</v>
      </c>
      <c r="G3464" s="114">
        <v>0</v>
      </c>
      <c r="H3464" s="120">
        <v>20</v>
      </c>
      <c r="I3464" s="119">
        <f t="shared" si="177"/>
        <v>0</v>
      </c>
    </row>
    <row r="3465" spans="1:11" x14ac:dyDescent="0.3">
      <c r="A3465" s="106">
        <v>43949</v>
      </c>
      <c r="B3465" s="107" t="s">
        <v>456</v>
      </c>
      <c r="C3465" s="107" t="s">
        <v>360</v>
      </c>
      <c r="D3465" s="118" t="s">
        <v>15</v>
      </c>
      <c r="E3465" s="118"/>
      <c r="F3465" s="119" t="s">
        <v>11</v>
      </c>
      <c r="G3465" s="114">
        <v>0</v>
      </c>
      <c r="H3465" s="120">
        <v>20</v>
      </c>
      <c r="I3465" s="119">
        <f t="shared" si="177"/>
        <v>0</v>
      </c>
    </row>
    <row r="3466" spans="1:11" x14ac:dyDescent="0.3">
      <c r="A3466" s="109">
        <v>43949</v>
      </c>
      <c r="B3466" s="107" t="s">
        <v>456</v>
      </c>
      <c r="C3466" s="107" t="s">
        <v>360</v>
      </c>
      <c r="D3466" s="118" t="s">
        <v>14</v>
      </c>
      <c r="E3466" s="118"/>
      <c r="F3466" s="119" t="s">
        <v>11</v>
      </c>
      <c r="G3466" s="114">
        <v>0</v>
      </c>
      <c r="H3466" s="120">
        <v>20</v>
      </c>
      <c r="I3466" s="119">
        <f t="shared" si="177"/>
        <v>0</v>
      </c>
    </row>
    <row r="3467" spans="1:11" x14ac:dyDescent="0.3">
      <c r="A3467" s="106">
        <v>43949</v>
      </c>
      <c r="B3467" s="107" t="s">
        <v>456</v>
      </c>
      <c r="C3467" s="107" t="s">
        <v>360</v>
      </c>
      <c r="D3467" s="118" t="s">
        <v>16</v>
      </c>
      <c r="E3467" s="118"/>
      <c r="F3467" s="119" t="s">
        <v>11</v>
      </c>
      <c r="G3467" s="114">
        <v>1</v>
      </c>
      <c r="H3467" s="120">
        <v>20</v>
      </c>
      <c r="I3467" s="119">
        <f t="shared" si="177"/>
        <v>20</v>
      </c>
    </row>
    <row r="3468" spans="1:11" x14ac:dyDescent="0.3">
      <c r="A3468" s="109">
        <v>43949</v>
      </c>
      <c r="B3468" s="107" t="s">
        <v>456</v>
      </c>
      <c r="C3468" s="107" t="s">
        <v>360</v>
      </c>
      <c r="D3468" s="150" t="s">
        <v>18</v>
      </c>
      <c r="E3468" s="150"/>
      <c r="F3468" s="151" t="s">
        <v>19</v>
      </c>
      <c r="G3468" s="139">
        <v>0</v>
      </c>
      <c r="H3468" s="152">
        <v>1</v>
      </c>
      <c r="I3468" s="153">
        <f t="shared" si="177"/>
        <v>0</v>
      </c>
      <c r="J3468" s="36"/>
      <c r="K3468" s="36"/>
    </row>
    <row r="3469" spans="1:11" x14ac:dyDescent="0.3">
      <c r="A3469" s="106">
        <v>43949</v>
      </c>
      <c r="B3469" s="107" t="s">
        <v>456</v>
      </c>
      <c r="C3469" s="107" t="s">
        <v>360</v>
      </c>
      <c r="D3469" s="154" t="s">
        <v>20</v>
      </c>
      <c r="E3469" s="154"/>
      <c r="F3469" s="153" t="s">
        <v>19</v>
      </c>
      <c r="G3469" s="114">
        <v>0</v>
      </c>
      <c r="H3469" s="155">
        <v>1</v>
      </c>
      <c r="I3469" s="153">
        <f t="shared" si="177"/>
        <v>0</v>
      </c>
    </row>
    <row r="3470" spans="1:11" x14ac:dyDescent="0.3">
      <c r="A3470" s="109">
        <v>43949</v>
      </c>
      <c r="B3470" s="107" t="s">
        <v>456</v>
      </c>
      <c r="C3470" s="107" t="s">
        <v>360</v>
      </c>
      <c r="D3470" s="154" t="s">
        <v>21</v>
      </c>
      <c r="E3470" s="154"/>
      <c r="F3470" s="153" t="s">
        <v>19</v>
      </c>
      <c r="G3470" s="114">
        <v>0</v>
      </c>
      <c r="H3470" s="155">
        <v>1</v>
      </c>
      <c r="I3470" s="153">
        <f t="shared" si="177"/>
        <v>0</v>
      </c>
    </row>
    <row r="3471" spans="1:11" x14ac:dyDescent="0.3">
      <c r="A3471" s="106">
        <v>43949</v>
      </c>
      <c r="B3471" s="107" t="s">
        <v>456</v>
      </c>
      <c r="C3471" s="107" t="s">
        <v>360</v>
      </c>
      <c r="D3471" s="154" t="s">
        <v>22</v>
      </c>
      <c r="E3471" s="154"/>
      <c r="F3471" s="153" t="s">
        <v>19</v>
      </c>
      <c r="G3471" s="114">
        <v>0</v>
      </c>
      <c r="H3471" s="155">
        <v>1</v>
      </c>
      <c r="I3471" s="153">
        <f t="shared" si="177"/>
        <v>0</v>
      </c>
    </row>
    <row r="3472" spans="1:11" x14ac:dyDescent="0.3">
      <c r="A3472" s="109">
        <v>43949</v>
      </c>
      <c r="B3472" s="107" t="s">
        <v>456</v>
      </c>
      <c r="C3472" s="107" t="s">
        <v>360</v>
      </c>
      <c r="D3472" s="154" t="s">
        <v>23</v>
      </c>
      <c r="E3472" s="154"/>
      <c r="F3472" s="153" t="s">
        <v>19</v>
      </c>
      <c r="G3472" s="114">
        <v>0</v>
      </c>
      <c r="H3472" s="155">
        <v>1</v>
      </c>
      <c r="I3472" s="153">
        <f t="shared" si="177"/>
        <v>0</v>
      </c>
    </row>
    <row r="3473" spans="1:9" x14ac:dyDescent="0.3">
      <c r="A3473" s="106">
        <v>43949</v>
      </c>
      <c r="B3473" s="107" t="s">
        <v>456</v>
      </c>
      <c r="C3473" s="107" t="s">
        <v>360</v>
      </c>
      <c r="D3473" s="127" t="s">
        <v>24</v>
      </c>
      <c r="E3473" s="127"/>
      <c r="F3473" s="128" t="s">
        <v>25</v>
      </c>
      <c r="G3473" s="114">
        <v>0</v>
      </c>
      <c r="H3473" s="129">
        <v>30</v>
      </c>
      <c r="I3473" s="128">
        <f t="shared" si="177"/>
        <v>0</v>
      </c>
    </row>
    <row r="3474" spans="1:9" x14ac:dyDescent="0.3">
      <c r="A3474" s="109">
        <v>43949</v>
      </c>
      <c r="B3474" s="107" t="s">
        <v>456</v>
      </c>
      <c r="C3474" s="107" t="s">
        <v>360</v>
      </c>
      <c r="D3474" s="127" t="s">
        <v>26</v>
      </c>
      <c r="E3474" s="127"/>
      <c r="F3474" s="128" t="s">
        <v>25</v>
      </c>
      <c r="G3474" s="114">
        <v>0</v>
      </c>
      <c r="H3474" s="129">
        <v>30</v>
      </c>
      <c r="I3474" s="128">
        <f t="shared" si="177"/>
        <v>0</v>
      </c>
    </row>
    <row r="3475" spans="1:9" x14ac:dyDescent="0.3">
      <c r="A3475" s="106">
        <v>43949</v>
      </c>
      <c r="B3475" s="107" t="s">
        <v>456</v>
      </c>
      <c r="C3475" s="107" t="s">
        <v>360</v>
      </c>
      <c r="D3475" s="127" t="s">
        <v>27</v>
      </c>
      <c r="E3475" s="127"/>
      <c r="F3475" s="128" t="s">
        <v>25</v>
      </c>
      <c r="G3475" s="114">
        <v>0</v>
      </c>
      <c r="H3475" s="129">
        <v>18</v>
      </c>
      <c r="I3475" s="128">
        <f t="shared" si="177"/>
        <v>0</v>
      </c>
    </row>
    <row r="3476" spans="1:9" x14ac:dyDescent="0.3">
      <c r="A3476" s="109">
        <v>43949</v>
      </c>
      <c r="B3476" s="107" t="s">
        <v>456</v>
      </c>
      <c r="C3476" s="107" t="s">
        <v>360</v>
      </c>
      <c r="D3476" s="130" t="s">
        <v>28</v>
      </c>
      <c r="E3476" s="130"/>
      <c r="F3476" s="131" t="s">
        <v>29</v>
      </c>
      <c r="G3476" s="114">
        <v>0</v>
      </c>
      <c r="H3476" s="132">
        <v>100</v>
      </c>
      <c r="I3476" s="131">
        <f t="shared" si="177"/>
        <v>0</v>
      </c>
    </row>
    <row r="3477" spans="1:9" x14ac:dyDescent="0.3">
      <c r="A3477" s="106">
        <v>43949</v>
      </c>
      <c r="B3477" s="107" t="s">
        <v>456</v>
      </c>
      <c r="C3477" s="107" t="s">
        <v>360</v>
      </c>
      <c r="D3477" s="130" t="s">
        <v>30</v>
      </c>
      <c r="E3477" s="130"/>
      <c r="F3477" s="131" t="s">
        <v>29</v>
      </c>
      <c r="G3477" s="114">
        <v>0</v>
      </c>
      <c r="H3477" s="132">
        <v>100</v>
      </c>
      <c r="I3477" s="131">
        <f t="shared" si="177"/>
        <v>0</v>
      </c>
    </row>
    <row r="3478" spans="1:9" x14ac:dyDescent="0.3">
      <c r="A3478" s="109">
        <v>43949</v>
      </c>
      <c r="B3478" s="107" t="s">
        <v>456</v>
      </c>
      <c r="C3478" s="107" t="s">
        <v>360</v>
      </c>
      <c r="D3478" s="130" t="s">
        <v>31</v>
      </c>
      <c r="E3478" s="130"/>
      <c r="F3478" s="131" t="s">
        <v>29</v>
      </c>
      <c r="G3478" s="114">
        <v>0</v>
      </c>
      <c r="H3478" s="132">
        <v>100</v>
      </c>
      <c r="I3478" s="131">
        <f t="shared" si="177"/>
        <v>0</v>
      </c>
    </row>
    <row r="3479" spans="1:9" x14ac:dyDescent="0.3">
      <c r="A3479" s="106">
        <v>43949</v>
      </c>
      <c r="B3479" s="107" t="s">
        <v>456</v>
      </c>
      <c r="C3479" s="107" t="s">
        <v>360</v>
      </c>
      <c r="D3479" s="130" t="s">
        <v>32</v>
      </c>
      <c r="E3479" s="130"/>
      <c r="F3479" s="131" t="s">
        <v>29</v>
      </c>
      <c r="G3479" s="114">
        <v>0</v>
      </c>
      <c r="H3479" s="132">
        <v>100</v>
      </c>
      <c r="I3479" s="131">
        <f t="shared" si="177"/>
        <v>0</v>
      </c>
    </row>
    <row r="3480" spans="1:9" x14ac:dyDescent="0.3">
      <c r="A3480" s="109">
        <v>43949</v>
      </c>
      <c r="B3480" s="107" t="s">
        <v>456</v>
      </c>
      <c r="C3480" s="107" t="s">
        <v>360</v>
      </c>
      <c r="D3480" s="130" t="s">
        <v>33</v>
      </c>
      <c r="E3480" s="130"/>
      <c r="F3480" s="131" t="s">
        <v>29</v>
      </c>
      <c r="G3480" s="114">
        <v>0</v>
      </c>
      <c r="H3480" s="132">
        <v>100</v>
      </c>
      <c r="I3480" s="131">
        <f t="shared" si="177"/>
        <v>0</v>
      </c>
    </row>
    <row r="3481" spans="1:9" x14ac:dyDescent="0.3">
      <c r="A3481" s="106">
        <v>43949</v>
      </c>
      <c r="B3481" s="107" t="s">
        <v>456</v>
      </c>
      <c r="C3481" s="107" t="s">
        <v>360</v>
      </c>
      <c r="D3481" s="130" t="s">
        <v>34</v>
      </c>
      <c r="E3481" s="130"/>
      <c r="F3481" s="131" t="s">
        <v>29</v>
      </c>
      <c r="G3481" s="114">
        <v>0</v>
      </c>
      <c r="H3481" s="132">
        <v>100</v>
      </c>
      <c r="I3481" s="131">
        <f t="shared" si="177"/>
        <v>0</v>
      </c>
    </row>
    <row r="3482" spans="1:9" x14ac:dyDescent="0.3">
      <c r="A3482" s="109">
        <v>43949</v>
      </c>
      <c r="B3482" s="107" t="s">
        <v>456</v>
      </c>
      <c r="C3482" s="107" t="s">
        <v>360</v>
      </c>
      <c r="D3482" s="130" t="s">
        <v>35</v>
      </c>
      <c r="E3482" s="130"/>
      <c r="F3482" s="131" t="s">
        <v>29</v>
      </c>
      <c r="G3482" s="114">
        <v>0</v>
      </c>
      <c r="H3482" s="132">
        <v>100</v>
      </c>
      <c r="I3482" s="131">
        <f t="shared" si="177"/>
        <v>0</v>
      </c>
    </row>
    <row r="3483" spans="1:9" x14ac:dyDescent="0.3">
      <c r="A3483" s="106">
        <v>43949</v>
      </c>
      <c r="B3483" s="107" t="s">
        <v>456</v>
      </c>
      <c r="C3483" s="107" t="s">
        <v>360</v>
      </c>
      <c r="D3483" s="130" t="s">
        <v>36</v>
      </c>
      <c r="E3483" s="130"/>
      <c r="F3483" s="131" t="s">
        <v>29</v>
      </c>
      <c r="G3483" s="114">
        <v>0</v>
      </c>
      <c r="H3483" s="132">
        <v>100</v>
      </c>
      <c r="I3483" s="131">
        <f t="shared" si="177"/>
        <v>0</v>
      </c>
    </row>
    <row r="3484" spans="1:9" x14ac:dyDescent="0.3">
      <c r="A3484" s="109">
        <v>43949</v>
      </c>
      <c r="B3484" s="107" t="s">
        <v>456</v>
      </c>
      <c r="C3484" s="107" t="s">
        <v>360</v>
      </c>
      <c r="D3484" s="130" t="s">
        <v>37</v>
      </c>
      <c r="E3484" s="130"/>
      <c r="F3484" s="131" t="s">
        <v>29</v>
      </c>
      <c r="G3484" s="114">
        <v>0</v>
      </c>
      <c r="H3484" s="132">
        <v>100</v>
      </c>
      <c r="I3484" s="131">
        <f t="shared" si="177"/>
        <v>0</v>
      </c>
    </row>
    <row r="3485" spans="1:9" x14ac:dyDescent="0.3">
      <c r="A3485" s="106">
        <v>43949</v>
      </c>
      <c r="B3485" s="107" t="s">
        <v>456</v>
      </c>
      <c r="C3485" s="107" t="s">
        <v>360</v>
      </c>
      <c r="D3485" s="133" t="s">
        <v>17</v>
      </c>
      <c r="E3485" s="133"/>
      <c r="F3485" s="134" t="s">
        <v>38</v>
      </c>
      <c r="G3485" s="114">
        <v>1</v>
      </c>
      <c r="H3485" s="135">
        <v>24</v>
      </c>
      <c r="I3485" s="134">
        <f t="shared" si="177"/>
        <v>24</v>
      </c>
    </row>
    <row r="3486" spans="1:9" x14ac:dyDescent="0.3">
      <c r="A3486" s="109">
        <v>43949</v>
      </c>
      <c r="B3486" s="107" t="s">
        <v>456</v>
      </c>
      <c r="C3486" s="107" t="s">
        <v>360</v>
      </c>
      <c r="D3486" s="7" t="s">
        <v>39</v>
      </c>
      <c r="E3486" s="7"/>
      <c r="F3486" s="8" t="s">
        <v>11</v>
      </c>
      <c r="G3486" s="114"/>
      <c r="H3486" s="113"/>
      <c r="I3486" s="8"/>
    </row>
    <row r="3487" spans="1:9" x14ac:dyDescent="0.3">
      <c r="A3487" s="106">
        <v>43949</v>
      </c>
      <c r="B3487" s="107" t="s">
        <v>456</v>
      </c>
      <c r="C3487" s="107" t="s">
        <v>360</v>
      </c>
      <c r="D3487" s="7" t="s">
        <v>40</v>
      </c>
      <c r="E3487" s="7"/>
      <c r="F3487" s="8" t="s">
        <v>11</v>
      </c>
      <c r="G3487" s="114"/>
      <c r="H3487" s="113"/>
      <c r="I3487" s="8"/>
    </row>
    <row r="3488" spans="1:9" x14ac:dyDescent="0.3">
      <c r="A3488" s="109">
        <v>43949</v>
      </c>
      <c r="B3488" s="107" t="s">
        <v>456</v>
      </c>
      <c r="C3488" s="107" t="s">
        <v>360</v>
      </c>
      <c r="D3488" s="7" t="s">
        <v>41</v>
      </c>
      <c r="E3488" s="7"/>
      <c r="F3488" s="8" t="s">
        <v>41</v>
      </c>
      <c r="G3488" s="114"/>
      <c r="H3488" s="113"/>
      <c r="I3488" s="8"/>
    </row>
    <row r="3489" spans="1:11" x14ac:dyDescent="0.3">
      <c r="A3489" s="106">
        <v>43949</v>
      </c>
      <c r="B3489" s="107" t="s">
        <v>456</v>
      </c>
      <c r="C3489" s="107" t="s">
        <v>360</v>
      </c>
      <c r="D3489" s="7" t="s">
        <v>42</v>
      </c>
      <c r="E3489" s="7"/>
      <c r="F3489" s="8" t="s">
        <v>19</v>
      </c>
      <c r="G3489" s="114"/>
      <c r="H3489" s="113"/>
      <c r="I3489" s="8"/>
    </row>
    <row r="3490" spans="1:11" x14ac:dyDescent="0.3">
      <c r="A3490" s="109">
        <v>43949</v>
      </c>
      <c r="B3490" s="107" t="s">
        <v>456</v>
      </c>
      <c r="C3490" s="107" t="s">
        <v>360</v>
      </c>
      <c r="D3490" s="7" t="s">
        <v>43</v>
      </c>
      <c r="E3490" s="7" t="s">
        <v>231</v>
      </c>
      <c r="F3490" s="8" t="s">
        <v>19</v>
      </c>
      <c r="G3490" s="114">
        <v>2</v>
      </c>
      <c r="H3490" s="113">
        <v>24</v>
      </c>
      <c r="I3490" s="8">
        <f t="shared" ref="I3490" si="178">G3490*H3490</f>
        <v>48</v>
      </c>
    </row>
    <row r="3491" spans="1:11" x14ac:dyDescent="0.3">
      <c r="A3491" s="105"/>
      <c r="B3491" s="108"/>
      <c r="C3491" s="108"/>
      <c r="D3491" s="14"/>
      <c r="E3491" s="14"/>
      <c r="F3491" s="15"/>
      <c r="G3491" s="115"/>
      <c r="H3491" s="116"/>
      <c r="I3491" s="15"/>
    </row>
    <row r="3492" spans="1:11" x14ac:dyDescent="0.3">
      <c r="A3492" s="109">
        <v>43951</v>
      </c>
      <c r="B3492" s="107" t="s">
        <v>457</v>
      </c>
      <c r="C3492" s="107" t="s">
        <v>360</v>
      </c>
      <c r="D3492" s="8" t="s">
        <v>10</v>
      </c>
      <c r="E3492" s="8"/>
      <c r="F3492" s="8" t="s">
        <v>454</v>
      </c>
      <c r="G3492" s="114">
        <v>0</v>
      </c>
      <c r="H3492" s="113">
        <v>50</v>
      </c>
      <c r="I3492" s="8">
        <f>G3492*H3492</f>
        <v>0</v>
      </c>
    </row>
    <row r="3493" spans="1:11" x14ac:dyDescent="0.3">
      <c r="A3493" s="106">
        <v>43951</v>
      </c>
      <c r="B3493" s="107" t="s">
        <v>457</v>
      </c>
      <c r="C3493" s="107" t="s">
        <v>360</v>
      </c>
      <c r="D3493" s="118" t="s">
        <v>12</v>
      </c>
      <c r="E3493" s="118"/>
      <c r="F3493" s="119" t="s">
        <v>11</v>
      </c>
      <c r="G3493" s="114">
        <v>0</v>
      </c>
      <c r="H3493" s="120">
        <v>30</v>
      </c>
      <c r="I3493" s="119">
        <f t="shared" ref="I3493:I3515" si="179">G3493*H3493</f>
        <v>0</v>
      </c>
    </row>
    <row r="3494" spans="1:11" x14ac:dyDescent="0.3">
      <c r="A3494" s="109">
        <v>43951</v>
      </c>
      <c r="B3494" s="107" t="s">
        <v>457</v>
      </c>
      <c r="C3494" s="107" t="s">
        <v>360</v>
      </c>
      <c r="D3494" s="118" t="s">
        <v>13</v>
      </c>
      <c r="E3494" s="118"/>
      <c r="F3494" s="119" t="s">
        <v>11</v>
      </c>
      <c r="G3494" s="114">
        <v>0</v>
      </c>
      <c r="H3494" s="120">
        <v>20</v>
      </c>
      <c r="I3494" s="119">
        <f t="shared" si="179"/>
        <v>0</v>
      </c>
    </row>
    <row r="3495" spans="1:11" x14ac:dyDescent="0.3">
      <c r="A3495" s="106">
        <v>43951</v>
      </c>
      <c r="B3495" s="107" t="s">
        <v>457</v>
      </c>
      <c r="C3495" s="107" t="s">
        <v>360</v>
      </c>
      <c r="D3495" s="118" t="s">
        <v>15</v>
      </c>
      <c r="E3495" s="118"/>
      <c r="F3495" s="119" t="s">
        <v>11</v>
      </c>
      <c r="G3495" s="114">
        <v>0</v>
      </c>
      <c r="H3495" s="120">
        <v>20</v>
      </c>
      <c r="I3495" s="119">
        <f t="shared" si="179"/>
        <v>0</v>
      </c>
    </row>
    <row r="3496" spans="1:11" x14ac:dyDescent="0.3">
      <c r="A3496" s="109">
        <v>43951</v>
      </c>
      <c r="B3496" s="107" t="s">
        <v>457</v>
      </c>
      <c r="C3496" s="107" t="s">
        <v>360</v>
      </c>
      <c r="D3496" s="118" t="s">
        <v>14</v>
      </c>
      <c r="E3496" s="118"/>
      <c r="F3496" s="119" t="s">
        <v>11</v>
      </c>
      <c r="G3496" s="114">
        <v>0</v>
      </c>
      <c r="H3496" s="120">
        <v>20</v>
      </c>
      <c r="I3496" s="119">
        <f t="shared" si="179"/>
        <v>0</v>
      </c>
    </row>
    <row r="3497" spans="1:11" x14ac:dyDescent="0.3">
      <c r="A3497" s="106">
        <v>43951</v>
      </c>
      <c r="B3497" s="107" t="s">
        <v>457</v>
      </c>
      <c r="C3497" s="107" t="s">
        <v>360</v>
      </c>
      <c r="D3497" s="118" t="s">
        <v>16</v>
      </c>
      <c r="E3497" s="118"/>
      <c r="F3497" s="119" t="s">
        <v>11</v>
      </c>
      <c r="G3497" s="114">
        <v>0</v>
      </c>
      <c r="H3497" s="120">
        <v>20</v>
      </c>
      <c r="I3497" s="119">
        <f t="shared" si="179"/>
        <v>0</v>
      </c>
    </row>
    <row r="3498" spans="1:11" x14ac:dyDescent="0.3">
      <c r="A3498" s="109">
        <v>43951</v>
      </c>
      <c r="B3498" s="107" t="s">
        <v>457</v>
      </c>
      <c r="C3498" s="107" t="s">
        <v>360</v>
      </c>
      <c r="D3498" s="150" t="s">
        <v>18</v>
      </c>
      <c r="E3498" s="150"/>
      <c r="F3498" s="151" t="s">
        <v>19</v>
      </c>
      <c r="G3498" s="139">
        <v>0</v>
      </c>
      <c r="H3498" s="152">
        <v>1</v>
      </c>
      <c r="I3498" s="153">
        <f t="shared" si="179"/>
        <v>0</v>
      </c>
      <c r="J3498" s="36"/>
      <c r="K3498" s="36"/>
    </row>
    <row r="3499" spans="1:11" x14ac:dyDescent="0.3">
      <c r="A3499" s="106">
        <v>43951</v>
      </c>
      <c r="B3499" s="107" t="s">
        <v>457</v>
      </c>
      <c r="C3499" s="107" t="s">
        <v>360</v>
      </c>
      <c r="D3499" s="154" t="s">
        <v>20</v>
      </c>
      <c r="E3499" s="154"/>
      <c r="F3499" s="153" t="s">
        <v>19</v>
      </c>
      <c r="G3499" s="114">
        <v>0</v>
      </c>
      <c r="H3499" s="155">
        <v>1</v>
      </c>
      <c r="I3499" s="153">
        <f t="shared" si="179"/>
        <v>0</v>
      </c>
    </row>
    <row r="3500" spans="1:11" x14ac:dyDescent="0.3">
      <c r="A3500" s="109">
        <v>43951</v>
      </c>
      <c r="B3500" s="107" t="s">
        <v>457</v>
      </c>
      <c r="C3500" s="107" t="s">
        <v>360</v>
      </c>
      <c r="D3500" s="154" t="s">
        <v>21</v>
      </c>
      <c r="E3500" s="154"/>
      <c r="F3500" s="153" t="s">
        <v>19</v>
      </c>
      <c r="G3500" s="114">
        <v>0</v>
      </c>
      <c r="H3500" s="155">
        <v>1</v>
      </c>
      <c r="I3500" s="153">
        <f t="shared" si="179"/>
        <v>0</v>
      </c>
    </row>
    <row r="3501" spans="1:11" x14ac:dyDescent="0.3">
      <c r="A3501" s="106">
        <v>43951</v>
      </c>
      <c r="B3501" s="107" t="s">
        <v>457</v>
      </c>
      <c r="C3501" s="107" t="s">
        <v>360</v>
      </c>
      <c r="D3501" s="154" t="s">
        <v>22</v>
      </c>
      <c r="E3501" s="154"/>
      <c r="F3501" s="153" t="s">
        <v>19</v>
      </c>
      <c r="G3501" s="114">
        <v>0</v>
      </c>
      <c r="H3501" s="155">
        <v>1</v>
      </c>
      <c r="I3501" s="153">
        <f t="shared" si="179"/>
        <v>0</v>
      </c>
    </row>
    <row r="3502" spans="1:11" x14ac:dyDescent="0.3">
      <c r="A3502" s="109">
        <v>43951</v>
      </c>
      <c r="B3502" s="107" t="s">
        <v>457</v>
      </c>
      <c r="C3502" s="107" t="s">
        <v>360</v>
      </c>
      <c r="D3502" s="154" t="s">
        <v>23</v>
      </c>
      <c r="E3502" s="154"/>
      <c r="F3502" s="153" t="s">
        <v>19</v>
      </c>
      <c r="G3502" s="114">
        <v>0</v>
      </c>
      <c r="H3502" s="155">
        <v>1</v>
      </c>
      <c r="I3502" s="153">
        <f t="shared" si="179"/>
        <v>0</v>
      </c>
    </row>
    <row r="3503" spans="1:11" x14ac:dyDescent="0.3">
      <c r="A3503" s="106">
        <v>43951</v>
      </c>
      <c r="B3503" s="107" t="s">
        <v>457</v>
      </c>
      <c r="C3503" s="107" t="s">
        <v>360</v>
      </c>
      <c r="D3503" s="127" t="s">
        <v>24</v>
      </c>
      <c r="E3503" s="127"/>
      <c r="F3503" s="128" t="s">
        <v>25</v>
      </c>
      <c r="G3503" s="114">
        <v>0</v>
      </c>
      <c r="H3503" s="129">
        <v>30</v>
      </c>
      <c r="I3503" s="128">
        <f t="shared" si="179"/>
        <v>0</v>
      </c>
    </row>
    <row r="3504" spans="1:11" x14ac:dyDescent="0.3">
      <c r="A3504" s="109">
        <v>43951</v>
      </c>
      <c r="B3504" s="107" t="s">
        <v>457</v>
      </c>
      <c r="C3504" s="107" t="s">
        <v>360</v>
      </c>
      <c r="D3504" s="127" t="s">
        <v>26</v>
      </c>
      <c r="E3504" s="127"/>
      <c r="F3504" s="128" t="s">
        <v>25</v>
      </c>
      <c r="G3504" s="114">
        <v>0</v>
      </c>
      <c r="H3504" s="129">
        <v>30</v>
      </c>
      <c r="I3504" s="128">
        <f t="shared" si="179"/>
        <v>0</v>
      </c>
    </row>
    <row r="3505" spans="1:9" x14ac:dyDescent="0.3">
      <c r="A3505" s="106">
        <v>43951</v>
      </c>
      <c r="B3505" s="107" t="s">
        <v>457</v>
      </c>
      <c r="C3505" s="107" t="s">
        <v>360</v>
      </c>
      <c r="D3505" s="127" t="s">
        <v>27</v>
      </c>
      <c r="E3505" s="127"/>
      <c r="F3505" s="128" t="s">
        <v>25</v>
      </c>
      <c r="G3505" s="114">
        <v>0</v>
      </c>
      <c r="H3505" s="129">
        <v>18</v>
      </c>
      <c r="I3505" s="128">
        <f t="shared" si="179"/>
        <v>0</v>
      </c>
    </row>
    <row r="3506" spans="1:9" x14ac:dyDescent="0.3">
      <c r="A3506" s="109">
        <v>43951</v>
      </c>
      <c r="B3506" s="107" t="s">
        <v>457</v>
      </c>
      <c r="C3506" s="107" t="s">
        <v>360</v>
      </c>
      <c r="D3506" s="130" t="s">
        <v>28</v>
      </c>
      <c r="E3506" s="130"/>
      <c r="F3506" s="131" t="s">
        <v>29</v>
      </c>
      <c r="G3506" s="114">
        <v>0</v>
      </c>
      <c r="H3506" s="132">
        <v>100</v>
      </c>
      <c r="I3506" s="131">
        <f t="shared" si="179"/>
        <v>0</v>
      </c>
    </row>
    <row r="3507" spans="1:9" x14ac:dyDescent="0.3">
      <c r="A3507" s="106">
        <v>43951</v>
      </c>
      <c r="B3507" s="107" t="s">
        <v>457</v>
      </c>
      <c r="C3507" s="107" t="s">
        <v>360</v>
      </c>
      <c r="D3507" s="130" t="s">
        <v>30</v>
      </c>
      <c r="E3507" s="130"/>
      <c r="F3507" s="131" t="s">
        <v>29</v>
      </c>
      <c r="G3507" s="114">
        <v>0</v>
      </c>
      <c r="H3507" s="132">
        <v>100</v>
      </c>
      <c r="I3507" s="131">
        <f t="shared" si="179"/>
        <v>0</v>
      </c>
    </row>
    <row r="3508" spans="1:9" x14ac:dyDescent="0.3">
      <c r="A3508" s="109">
        <v>43951</v>
      </c>
      <c r="B3508" s="107" t="s">
        <v>457</v>
      </c>
      <c r="C3508" s="107" t="s">
        <v>360</v>
      </c>
      <c r="D3508" s="130" t="s">
        <v>31</v>
      </c>
      <c r="E3508" s="130"/>
      <c r="F3508" s="131" t="s">
        <v>29</v>
      </c>
      <c r="G3508" s="114">
        <v>0</v>
      </c>
      <c r="H3508" s="132">
        <v>100</v>
      </c>
      <c r="I3508" s="131">
        <f t="shared" si="179"/>
        <v>0</v>
      </c>
    </row>
    <row r="3509" spans="1:9" x14ac:dyDescent="0.3">
      <c r="A3509" s="106">
        <v>43951</v>
      </c>
      <c r="B3509" s="107" t="s">
        <v>457</v>
      </c>
      <c r="C3509" s="107" t="s">
        <v>360</v>
      </c>
      <c r="D3509" s="130" t="s">
        <v>32</v>
      </c>
      <c r="E3509" s="130"/>
      <c r="F3509" s="131" t="s">
        <v>29</v>
      </c>
      <c r="G3509" s="114">
        <v>0</v>
      </c>
      <c r="H3509" s="132">
        <v>100</v>
      </c>
      <c r="I3509" s="131">
        <f t="shared" si="179"/>
        <v>0</v>
      </c>
    </row>
    <row r="3510" spans="1:9" x14ac:dyDescent="0.3">
      <c r="A3510" s="109">
        <v>43951</v>
      </c>
      <c r="B3510" s="107" t="s">
        <v>457</v>
      </c>
      <c r="C3510" s="107" t="s">
        <v>360</v>
      </c>
      <c r="D3510" s="130" t="s">
        <v>33</v>
      </c>
      <c r="E3510" s="130"/>
      <c r="F3510" s="131" t="s">
        <v>29</v>
      </c>
      <c r="G3510" s="114">
        <v>0</v>
      </c>
      <c r="H3510" s="132">
        <v>100</v>
      </c>
      <c r="I3510" s="131">
        <f t="shared" si="179"/>
        <v>0</v>
      </c>
    </row>
    <row r="3511" spans="1:9" x14ac:dyDescent="0.3">
      <c r="A3511" s="106">
        <v>43951</v>
      </c>
      <c r="B3511" s="107" t="s">
        <v>457</v>
      </c>
      <c r="C3511" s="107" t="s">
        <v>360</v>
      </c>
      <c r="D3511" s="130" t="s">
        <v>34</v>
      </c>
      <c r="E3511" s="130"/>
      <c r="F3511" s="131" t="s">
        <v>29</v>
      </c>
      <c r="G3511" s="114">
        <v>0</v>
      </c>
      <c r="H3511" s="132">
        <v>100</v>
      </c>
      <c r="I3511" s="131">
        <f t="shared" si="179"/>
        <v>0</v>
      </c>
    </row>
    <row r="3512" spans="1:9" x14ac:dyDescent="0.3">
      <c r="A3512" s="109">
        <v>43951</v>
      </c>
      <c r="B3512" s="107" t="s">
        <v>457</v>
      </c>
      <c r="C3512" s="107" t="s">
        <v>360</v>
      </c>
      <c r="D3512" s="130" t="s">
        <v>35</v>
      </c>
      <c r="E3512" s="130"/>
      <c r="F3512" s="131" t="s">
        <v>29</v>
      </c>
      <c r="G3512" s="114">
        <v>0</v>
      </c>
      <c r="H3512" s="132">
        <v>100</v>
      </c>
      <c r="I3512" s="131">
        <f t="shared" si="179"/>
        <v>0</v>
      </c>
    </row>
    <row r="3513" spans="1:9" x14ac:dyDescent="0.3">
      <c r="A3513" s="106">
        <v>43951</v>
      </c>
      <c r="B3513" s="107" t="s">
        <v>457</v>
      </c>
      <c r="C3513" s="107" t="s">
        <v>360</v>
      </c>
      <c r="D3513" s="130" t="s">
        <v>36</v>
      </c>
      <c r="E3513" s="130"/>
      <c r="F3513" s="131" t="s">
        <v>29</v>
      </c>
      <c r="G3513" s="114">
        <v>0</v>
      </c>
      <c r="H3513" s="132">
        <v>100</v>
      </c>
      <c r="I3513" s="131">
        <f t="shared" si="179"/>
        <v>0</v>
      </c>
    </row>
    <row r="3514" spans="1:9" x14ac:dyDescent="0.3">
      <c r="A3514" s="109">
        <v>43951</v>
      </c>
      <c r="B3514" s="107" t="s">
        <v>457</v>
      </c>
      <c r="C3514" s="107" t="s">
        <v>360</v>
      </c>
      <c r="D3514" s="130" t="s">
        <v>37</v>
      </c>
      <c r="E3514" s="130"/>
      <c r="F3514" s="131" t="s">
        <v>29</v>
      </c>
      <c r="G3514" s="114">
        <v>0</v>
      </c>
      <c r="H3514" s="132">
        <v>100</v>
      </c>
      <c r="I3514" s="131">
        <f t="shared" si="179"/>
        <v>0</v>
      </c>
    </row>
    <row r="3515" spans="1:9" x14ac:dyDescent="0.3">
      <c r="A3515" s="106">
        <v>43951</v>
      </c>
      <c r="B3515" s="107" t="s">
        <v>457</v>
      </c>
      <c r="C3515" s="107" t="s">
        <v>360</v>
      </c>
      <c r="D3515" s="133" t="s">
        <v>17</v>
      </c>
      <c r="E3515" s="133"/>
      <c r="F3515" s="134" t="s">
        <v>38</v>
      </c>
      <c r="G3515" s="114">
        <v>0</v>
      </c>
      <c r="H3515" s="135">
        <v>24</v>
      </c>
      <c r="I3515" s="134">
        <f t="shared" si="179"/>
        <v>0</v>
      </c>
    </row>
    <row r="3516" spans="1:9" x14ac:dyDescent="0.3">
      <c r="A3516" s="109">
        <v>43951</v>
      </c>
      <c r="B3516" s="107" t="s">
        <v>457</v>
      </c>
      <c r="C3516" s="107" t="s">
        <v>360</v>
      </c>
      <c r="D3516" s="7" t="s">
        <v>39</v>
      </c>
      <c r="E3516" s="7"/>
      <c r="F3516" s="8" t="s">
        <v>11</v>
      </c>
      <c r="G3516" s="114"/>
      <c r="H3516" s="113"/>
      <c r="I3516" s="8"/>
    </row>
    <row r="3517" spans="1:9" x14ac:dyDescent="0.3">
      <c r="A3517" s="106">
        <v>43951</v>
      </c>
      <c r="B3517" s="107" t="s">
        <v>457</v>
      </c>
      <c r="C3517" s="107" t="s">
        <v>360</v>
      </c>
      <c r="D3517" s="7" t="s">
        <v>40</v>
      </c>
      <c r="E3517" s="7"/>
      <c r="F3517" s="8" t="s">
        <v>11</v>
      </c>
      <c r="G3517" s="114"/>
      <c r="H3517" s="113"/>
      <c r="I3517" s="8"/>
    </row>
    <row r="3518" spans="1:9" x14ac:dyDescent="0.3">
      <c r="A3518" s="109">
        <v>43951</v>
      </c>
      <c r="B3518" s="107" t="s">
        <v>457</v>
      </c>
      <c r="C3518" s="107" t="s">
        <v>360</v>
      </c>
      <c r="D3518" s="7" t="s">
        <v>41</v>
      </c>
      <c r="E3518" s="7" t="s">
        <v>211</v>
      </c>
      <c r="F3518" s="8" t="s">
        <v>41</v>
      </c>
      <c r="G3518" s="114">
        <v>6</v>
      </c>
      <c r="H3518" s="113">
        <v>1</v>
      </c>
      <c r="I3518" s="8">
        <f>G3518*H3518</f>
        <v>6</v>
      </c>
    </row>
    <row r="3519" spans="1:9" x14ac:dyDescent="0.3">
      <c r="A3519" s="106">
        <v>43951</v>
      </c>
      <c r="B3519" s="107" t="s">
        <v>457</v>
      </c>
      <c r="C3519" s="107" t="s">
        <v>360</v>
      </c>
      <c r="D3519" s="7" t="s">
        <v>42</v>
      </c>
      <c r="E3519" s="7"/>
      <c r="F3519" s="8" t="s">
        <v>19</v>
      </c>
      <c r="G3519" s="114"/>
      <c r="H3519" s="113"/>
      <c r="I3519" s="8"/>
    </row>
    <row r="3520" spans="1:9" x14ac:dyDescent="0.3">
      <c r="A3520" s="109">
        <v>43951</v>
      </c>
      <c r="B3520" s="107" t="s">
        <v>457</v>
      </c>
      <c r="C3520" s="107" t="s">
        <v>360</v>
      </c>
      <c r="D3520" s="7" t="s">
        <v>43</v>
      </c>
      <c r="E3520" s="7"/>
      <c r="F3520" s="8" t="s">
        <v>19</v>
      </c>
      <c r="G3520" s="114">
        <v>0</v>
      </c>
      <c r="H3520" s="113">
        <v>24</v>
      </c>
      <c r="I3520" s="8">
        <f t="shared" ref="I3520" si="180">G3520*H3520</f>
        <v>0</v>
      </c>
    </row>
    <row r="3521" spans="1:11" x14ac:dyDescent="0.3">
      <c r="A3521" s="105"/>
      <c r="B3521" s="108"/>
      <c r="C3521" s="108"/>
      <c r="D3521" s="14"/>
      <c r="E3521" s="14"/>
      <c r="F3521" s="15"/>
      <c r="G3521" s="115"/>
      <c r="H3521" s="116"/>
      <c r="I3521" s="15"/>
    </row>
    <row r="3522" spans="1:11" x14ac:dyDescent="0.3">
      <c r="A3522" s="109">
        <v>43951</v>
      </c>
      <c r="B3522" s="136" t="s">
        <v>458</v>
      </c>
      <c r="C3522" s="107" t="s">
        <v>360</v>
      </c>
      <c r="D3522" s="8" t="s">
        <v>10</v>
      </c>
      <c r="E3522" s="8"/>
      <c r="F3522" s="8" t="s">
        <v>454</v>
      </c>
      <c r="G3522" s="114">
        <v>20</v>
      </c>
      <c r="H3522" s="113">
        <v>50</v>
      </c>
      <c r="I3522" s="8">
        <f>G3522*H3522</f>
        <v>1000</v>
      </c>
    </row>
    <row r="3523" spans="1:11" x14ac:dyDescent="0.3">
      <c r="A3523" s="106">
        <v>43951</v>
      </c>
      <c r="B3523" s="136" t="s">
        <v>458</v>
      </c>
      <c r="C3523" s="107" t="s">
        <v>360</v>
      </c>
      <c r="D3523" s="118" t="s">
        <v>12</v>
      </c>
      <c r="E3523" s="118"/>
      <c r="F3523" s="119" t="s">
        <v>11</v>
      </c>
      <c r="G3523" s="114">
        <v>0</v>
      </c>
      <c r="H3523" s="120">
        <v>30</v>
      </c>
      <c r="I3523" s="119">
        <f t="shared" ref="I3523:I3545" si="181">G3523*H3523</f>
        <v>0</v>
      </c>
    </row>
    <row r="3524" spans="1:11" x14ac:dyDescent="0.3">
      <c r="A3524" s="109">
        <v>43951</v>
      </c>
      <c r="B3524" s="136" t="s">
        <v>458</v>
      </c>
      <c r="C3524" s="107" t="s">
        <v>360</v>
      </c>
      <c r="D3524" s="118" t="s">
        <v>13</v>
      </c>
      <c r="E3524" s="118"/>
      <c r="F3524" s="119" t="s">
        <v>11</v>
      </c>
      <c r="G3524" s="114">
        <v>0</v>
      </c>
      <c r="H3524" s="120">
        <v>20</v>
      </c>
      <c r="I3524" s="119">
        <f t="shared" si="181"/>
        <v>0</v>
      </c>
    </row>
    <row r="3525" spans="1:11" x14ac:dyDescent="0.3">
      <c r="A3525" s="106">
        <v>43951</v>
      </c>
      <c r="B3525" s="136" t="s">
        <v>458</v>
      </c>
      <c r="C3525" s="107" t="s">
        <v>360</v>
      </c>
      <c r="D3525" s="118" t="s">
        <v>15</v>
      </c>
      <c r="E3525" s="118"/>
      <c r="F3525" s="119" t="s">
        <v>11</v>
      </c>
      <c r="G3525" s="114">
        <v>0</v>
      </c>
      <c r="H3525" s="120">
        <v>20</v>
      </c>
      <c r="I3525" s="119">
        <f t="shared" si="181"/>
        <v>0</v>
      </c>
    </row>
    <row r="3526" spans="1:11" x14ac:dyDescent="0.3">
      <c r="A3526" s="109">
        <v>43951</v>
      </c>
      <c r="B3526" s="136" t="s">
        <v>458</v>
      </c>
      <c r="C3526" s="107" t="s">
        <v>360</v>
      </c>
      <c r="D3526" s="118" t="s">
        <v>14</v>
      </c>
      <c r="E3526" s="118"/>
      <c r="F3526" s="119" t="s">
        <v>11</v>
      </c>
      <c r="G3526" s="114">
        <v>0</v>
      </c>
      <c r="H3526" s="120">
        <v>20</v>
      </c>
      <c r="I3526" s="119">
        <f t="shared" si="181"/>
        <v>0</v>
      </c>
    </row>
    <row r="3527" spans="1:11" x14ac:dyDescent="0.3">
      <c r="A3527" s="106">
        <v>43951</v>
      </c>
      <c r="B3527" s="136" t="s">
        <v>458</v>
      </c>
      <c r="C3527" s="107" t="s">
        <v>360</v>
      </c>
      <c r="D3527" s="118" t="s">
        <v>16</v>
      </c>
      <c r="E3527" s="118"/>
      <c r="F3527" s="119" t="s">
        <v>11</v>
      </c>
      <c r="G3527" s="114">
        <v>0</v>
      </c>
      <c r="H3527" s="120">
        <v>20</v>
      </c>
      <c r="I3527" s="119">
        <f t="shared" si="181"/>
        <v>0</v>
      </c>
    </row>
    <row r="3528" spans="1:11" x14ac:dyDescent="0.3">
      <c r="A3528" s="109">
        <v>43951</v>
      </c>
      <c r="B3528" s="136" t="s">
        <v>458</v>
      </c>
      <c r="C3528" s="107" t="s">
        <v>360</v>
      </c>
      <c r="D3528" s="150" t="s">
        <v>18</v>
      </c>
      <c r="E3528" s="150"/>
      <c r="F3528" s="151" t="s">
        <v>19</v>
      </c>
      <c r="G3528" s="139">
        <v>0</v>
      </c>
      <c r="H3528" s="152">
        <v>1</v>
      </c>
      <c r="I3528" s="153">
        <f t="shared" si="181"/>
        <v>0</v>
      </c>
      <c r="J3528" s="36"/>
      <c r="K3528" s="36"/>
    </row>
    <row r="3529" spans="1:11" x14ac:dyDescent="0.3">
      <c r="A3529" s="106">
        <v>43951</v>
      </c>
      <c r="B3529" s="136" t="s">
        <v>458</v>
      </c>
      <c r="C3529" s="107" t="s">
        <v>360</v>
      </c>
      <c r="D3529" s="154" t="s">
        <v>20</v>
      </c>
      <c r="E3529" s="154"/>
      <c r="F3529" s="153" t="s">
        <v>19</v>
      </c>
      <c r="G3529" s="114">
        <v>0</v>
      </c>
      <c r="H3529" s="155">
        <v>1</v>
      </c>
      <c r="I3529" s="153">
        <f t="shared" si="181"/>
        <v>0</v>
      </c>
    </row>
    <row r="3530" spans="1:11" x14ac:dyDescent="0.3">
      <c r="A3530" s="109">
        <v>43951</v>
      </c>
      <c r="B3530" s="136" t="s">
        <v>458</v>
      </c>
      <c r="C3530" s="107" t="s">
        <v>360</v>
      </c>
      <c r="D3530" s="154" t="s">
        <v>21</v>
      </c>
      <c r="E3530" s="154"/>
      <c r="F3530" s="153" t="s">
        <v>19</v>
      </c>
      <c r="G3530" s="114">
        <v>0</v>
      </c>
      <c r="H3530" s="155">
        <v>1</v>
      </c>
      <c r="I3530" s="153">
        <f t="shared" si="181"/>
        <v>0</v>
      </c>
    </row>
    <row r="3531" spans="1:11" x14ac:dyDescent="0.3">
      <c r="A3531" s="106">
        <v>43951</v>
      </c>
      <c r="B3531" s="136" t="s">
        <v>458</v>
      </c>
      <c r="C3531" s="107" t="s">
        <v>360</v>
      </c>
      <c r="D3531" s="154" t="s">
        <v>22</v>
      </c>
      <c r="E3531" s="154"/>
      <c r="F3531" s="153" t="s">
        <v>19</v>
      </c>
      <c r="G3531" s="114">
        <v>0</v>
      </c>
      <c r="H3531" s="155">
        <v>1</v>
      </c>
      <c r="I3531" s="153">
        <f t="shared" si="181"/>
        <v>0</v>
      </c>
    </row>
    <row r="3532" spans="1:11" x14ac:dyDescent="0.3">
      <c r="A3532" s="109">
        <v>43951</v>
      </c>
      <c r="B3532" s="136" t="s">
        <v>458</v>
      </c>
      <c r="C3532" s="107" t="s">
        <v>360</v>
      </c>
      <c r="D3532" s="154" t="s">
        <v>23</v>
      </c>
      <c r="E3532" s="154"/>
      <c r="F3532" s="153" t="s">
        <v>19</v>
      </c>
      <c r="G3532" s="114">
        <v>0</v>
      </c>
      <c r="H3532" s="155">
        <v>1</v>
      </c>
      <c r="I3532" s="153">
        <f t="shared" si="181"/>
        <v>0</v>
      </c>
    </row>
    <row r="3533" spans="1:11" x14ac:dyDescent="0.3">
      <c r="A3533" s="106">
        <v>43951</v>
      </c>
      <c r="B3533" s="136" t="s">
        <v>458</v>
      </c>
      <c r="C3533" s="107" t="s">
        <v>360</v>
      </c>
      <c r="D3533" s="127" t="s">
        <v>24</v>
      </c>
      <c r="E3533" s="127"/>
      <c r="F3533" s="128" t="s">
        <v>25</v>
      </c>
      <c r="G3533" s="114">
        <v>0</v>
      </c>
      <c r="H3533" s="129">
        <v>30</v>
      </c>
      <c r="I3533" s="128">
        <f t="shared" si="181"/>
        <v>0</v>
      </c>
    </row>
    <row r="3534" spans="1:11" x14ac:dyDescent="0.3">
      <c r="A3534" s="109">
        <v>43951</v>
      </c>
      <c r="B3534" s="136" t="s">
        <v>458</v>
      </c>
      <c r="C3534" s="107" t="s">
        <v>360</v>
      </c>
      <c r="D3534" s="127" t="s">
        <v>26</v>
      </c>
      <c r="E3534" s="127"/>
      <c r="F3534" s="128" t="s">
        <v>25</v>
      </c>
      <c r="G3534" s="114">
        <v>0</v>
      </c>
      <c r="H3534" s="129">
        <v>30</v>
      </c>
      <c r="I3534" s="128">
        <f t="shared" si="181"/>
        <v>0</v>
      </c>
    </row>
    <row r="3535" spans="1:11" x14ac:dyDescent="0.3">
      <c r="A3535" s="106">
        <v>43951</v>
      </c>
      <c r="B3535" s="136" t="s">
        <v>458</v>
      </c>
      <c r="C3535" s="107" t="s">
        <v>360</v>
      </c>
      <c r="D3535" s="127" t="s">
        <v>27</v>
      </c>
      <c r="E3535" s="127"/>
      <c r="F3535" s="128" t="s">
        <v>25</v>
      </c>
      <c r="G3535" s="114">
        <v>0</v>
      </c>
      <c r="H3535" s="129">
        <v>18</v>
      </c>
      <c r="I3535" s="128">
        <f t="shared" si="181"/>
        <v>0</v>
      </c>
    </row>
    <row r="3536" spans="1:11" x14ac:dyDescent="0.3">
      <c r="A3536" s="109">
        <v>43951</v>
      </c>
      <c r="B3536" s="136" t="s">
        <v>458</v>
      </c>
      <c r="C3536" s="107" t="s">
        <v>360</v>
      </c>
      <c r="D3536" s="130" t="s">
        <v>28</v>
      </c>
      <c r="E3536" s="130"/>
      <c r="F3536" s="131" t="s">
        <v>29</v>
      </c>
      <c r="G3536" s="114">
        <v>2</v>
      </c>
      <c r="H3536" s="132">
        <v>100</v>
      </c>
      <c r="I3536" s="131">
        <f t="shared" si="181"/>
        <v>200</v>
      </c>
    </row>
    <row r="3537" spans="1:10" x14ac:dyDescent="0.3">
      <c r="A3537" s="106">
        <v>43951</v>
      </c>
      <c r="B3537" s="136" t="s">
        <v>458</v>
      </c>
      <c r="C3537" s="107" t="s">
        <v>360</v>
      </c>
      <c r="D3537" s="130" t="s">
        <v>30</v>
      </c>
      <c r="E3537" s="130"/>
      <c r="F3537" s="131" t="s">
        <v>29</v>
      </c>
      <c r="G3537" s="114">
        <v>3</v>
      </c>
      <c r="H3537" s="132">
        <v>100</v>
      </c>
      <c r="I3537" s="131">
        <f t="shared" si="181"/>
        <v>300</v>
      </c>
    </row>
    <row r="3538" spans="1:10" x14ac:dyDescent="0.3">
      <c r="A3538" s="109">
        <v>43951</v>
      </c>
      <c r="B3538" s="136" t="s">
        <v>458</v>
      </c>
      <c r="C3538" s="107" t="s">
        <v>360</v>
      </c>
      <c r="D3538" s="130" t="s">
        <v>31</v>
      </c>
      <c r="E3538" s="130"/>
      <c r="F3538" s="131" t="s">
        <v>29</v>
      </c>
      <c r="G3538" s="114">
        <v>2</v>
      </c>
      <c r="H3538" s="132">
        <v>100</v>
      </c>
      <c r="I3538" s="131">
        <f t="shared" si="181"/>
        <v>200</v>
      </c>
    </row>
    <row r="3539" spans="1:10" x14ac:dyDescent="0.3">
      <c r="A3539" s="106">
        <v>43951</v>
      </c>
      <c r="B3539" s="136" t="s">
        <v>458</v>
      </c>
      <c r="C3539" s="107" t="s">
        <v>360</v>
      </c>
      <c r="D3539" s="130" t="s">
        <v>32</v>
      </c>
      <c r="E3539" s="130"/>
      <c r="F3539" s="131" t="s">
        <v>29</v>
      </c>
      <c r="G3539" s="114">
        <v>0</v>
      </c>
      <c r="H3539" s="132">
        <v>100</v>
      </c>
      <c r="I3539" s="131">
        <f t="shared" si="181"/>
        <v>0</v>
      </c>
    </row>
    <row r="3540" spans="1:10" x14ac:dyDescent="0.3">
      <c r="A3540" s="109">
        <v>43951</v>
      </c>
      <c r="B3540" s="136" t="s">
        <v>458</v>
      </c>
      <c r="C3540" s="107" t="s">
        <v>360</v>
      </c>
      <c r="D3540" s="130" t="s">
        <v>33</v>
      </c>
      <c r="E3540" s="130"/>
      <c r="F3540" s="131" t="s">
        <v>29</v>
      </c>
      <c r="G3540" s="114">
        <v>2</v>
      </c>
      <c r="H3540" s="132">
        <v>100</v>
      </c>
      <c r="I3540" s="131">
        <f t="shared" si="181"/>
        <v>200</v>
      </c>
    </row>
    <row r="3541" spans="1:10" x14ac:dyDescent="0.3">
      <c r="A3541" s="106">
        <v>43951</v>
      </c>
      <c r="B3541" s="136" t="s">
        <v>458</v>
      </c>
      <c r="C3541" s="107" t="s">
        <v>360</v>
      </c>
      <c r="D3541" s="130" t="s">
        <v>34</v>
      </c>
      <c r="E3541" s="130"/>
      <c r="F3541" s="131" t="s">
        <v>29</v>
      </c>
      <c r="G3541" s="114">
        <v>2</v>
      </c>
      <c r="H3541" s="132">
        <v>100</v>
      </c>
      <c r="I3541" s="131">
        <f t="shared" si="181"/>
        <v>200</v>
      </c>
    </row>
    <row r="3542" spans="1:10" x14ac:dyDescent="0.3">
      <c r="A3542" s="109">
        <v>43951</v>
      </c>
      <c r="B3542" s="136" t="s">
        <v>458</v>
      </c>
      <c r="C3542" s="107" t="s">
        <v>360</v>
      </c>
      <c r="D3542" s="130" t="s">
        <v>35</v>
      </c>
      <c r="E3542" s="130"/>
      <c r="F3542" s="131" t="s">
        <v>29</v>
      </c>
      <c r="G3542" s="114">
        <v>0</v>
      </c>
      <c r="H3542" s="132">
        <v>100</v>
      </c>
      <c r="I3542" s="131">
        <f t="shared" si="181"/>
        <v>0</v>
      </c>
    </row>
    <row r="3543" spans="1:10" x14ac:dyDescent="0.3">
      <c r="A3543" s="106">
        <v>43951</v>
      </c>
      <c r="B3543" s="136" t="s">
        <v>458</v>
      </c>
      <c r="C3543" s="107" t="s">
        <v>360</v>
      </c>
      <c r="D3543" s="130" t="s">
        <v>36</v>
      </c>
      <c r="E3543" s="130"/>
      <c r="F3543" s="131" t="s">
        <v>29</v>
      </c>
      <c r="G3543" s="114">
        <v>0</v>
      </c>
      <c r="H3543" s="132">
        <v>100</v>
      </c>
      <c r="I3543" s="131">
        <f t="shared" si="181"/>
        <v>0</v>
      </c>
    </row>
    <row r="3544" spans="1:10" x14ac:dyDescent="0.3">
      <c r="A3544" s="109">
        <v>43951</v>
      </c>
      <c r="B3544" s="136" t="s">
        <v>458</v>
      </c>
      <c r="C3544" s="107" t="s">
        <v>360</v>
      </c>
      <c r="D3544" s="130" t="s">
        <v>37</v>
      </c>
      <c r="E3544" s="130"/>
      <c r="F3544" s="131" t="s">
        <v>29</v>
      </c>
      <c r="G3544" s="114">
        <v>1</v>
      </c>
      <c r="H3544" s="132">
        <v>100</v>
      </c>
      <c r="I3544" s="131">
        <f t="shared" si="181"/>
        <v>100</v>
      </c>
    </row>
    <row r="3545" spans="1:10" x14ac:dyDescent="0.3">
      <c r="A3545" s="106">
        <v>43951</v>
      </c>
      <c r="B3545" s="136" t="s">
        <v>458</v>
      </c>
      <c r="C3545" s="107" t="s">
        <v>360</v>
      </c>
      <c r="D3545" s="133" t="s">
        <v>17</v>
      </c>
      <c r="E3545" s="133"/>
      <c r="F3545" s="134" t="s">
        <v>38</v>
      </c>
      <c r="G3545" s="114">
        <v>5</v>
      </c>
      <c r="H3545" s="135">
        <v>24</v>
      </c>
      <c r="I3545" s="134">
        <f t="shared" si="181"/>
        <v>120</v>
      </c>
    </row>
    <row r="3546" spans="1:10" x14ac:dyDescent="0.3">
      <c r="A3546" s="109">
        <v>43951</v>
      </c>
      <c r="B3546" s="136" t="s">
        <v>458</v>
      </c>
      <c r="C3546" s="107" t="s">
        <v>360</v>
      </c>
      <c r="D3546" s="7" t="s">
        <v>39</v>
      </c>
      <c r="E3546" s="7"/>
      <c r="F3546" s="8" t="s">
        <v>11</v>
      </c>
      <c r="G3546" s="114"/>
      <c r="H3546" s="113"/>
      <c r="I3546" s="8"/>
    </row>
    <row r="3547" spans="1:10" x14ac:dyDescent="0.3">
      <c r="A3547" s="106">
        <v>43951</v>
      </c>
      <c r="B3547" s="136" t="s">
        <v>458</v>
      </c>
      <c r="C3547" s="107" t="s">
        <v>360</v>
      </c>
      <c r="D3547" s="7" t="s">
        <v>40</v>
      </c>
      <c r="E3547" s="7"/>
      <c r="F3547" s="8" t="s">
        <v>11</v>
      </c>
      <c r="G3547" s="114"/>
      <c r="H3547" s="113"/>
      <c r="I3547" s="8"/>
    </row>
    <row r="3548" spans="1:10" x14ac:dyDescent="0.3">
      <c r="A3548" s="109">
        <v>43951</v>
      </c>
      <c r="B3548" s="136" t="s">
        <v>458</v>
      </c>
      <c r="C3548" s="107" t="s">
        <v>360</v>
      </c>
      <c r="D3548" s="7" t="s">
        <v>41</v>
      </c>
      <c r="E3548" s="7"/>
      <c r="F3548" s="8" t="s">
        <v>41</v>
      </c>
      <c r="G3548" s="114"/>
      <c r="H3548" s="113">
        <v>1</v>
      </c>
      <c r="I3548" s="8"/>
    </row>
    <row r="3549" spans="1:10" x14ac:dyDescent="0.3">
      <c r="A3549" s="106">
        <v>43951</v>
      </c>
      <c r="B3549" s="136" t="s">
        <v>458</v>
      </c>
      <c r="C3549" s="107" t="s">
        <v>360</v>
      </c>
      <c r="D3549" s="7" t="s">
        <v>42</v>
      </c>
      <c r="E3549" s="7"/>
      <c r="F3549" s="8" t="s">
        <v>19</v>
      </c>
      <c r="G3549" s="114"/>
      <c r="H3549" s="113"/>
      <c r="I3549" s="8"/>
    </row>
    <row r="3550" spans="1:10" x14ac:dyDescent="0.3">
      <c r="A3550" s="109">
        <v>43951</v>
      </c>
      <c r="B3550" s="136" t="s">
        <v>458</v>
      </c>
      <c r="C3550" s="107" t="s">
        <v>360</v>
      </c>
      <c r="D3550" s="7" t="s">
        <v>43</v>
      </c>
      <c r="E3550" s="7" t="s">
        <v>231</v>
      </c>
      <c r="F3550" s="8" t="s">
        <v>19</v>
      </c>
      <c r="G3550" s="114">
        <v>8</v>
      </c>
      <c r="H3550" s="113">
        <v>24</v>
      </c>
      <c r="I3550" s="8">
        <f t="shared" ref="I3550" si="182">G3550*H3550</f>
        <v>192</v>
      </c>
      <c r="J3550" s="36"/>
    </row>
    <row r="3551" spans="1:10" x14ac:dyDescent="0.3">
      <c r="A3551" s="105"/>
      <c r="B3551" s="108"/>
      <c r="C3551" s="108"/>
      <c r="D3551" s="14"/>
      <c r="E3551" s="14"/>
      <c r="F3551" s="15"/>
      <c r="G3551" s="115"/>
      <c r="H3551" s="116"/>
      <c r="I3551" s="15"/>
    </row>
    <row r="3552" spans="1:10" x14ac:dyDescent="0.3">
      <c r="A3552" s="109">
        <v>43951</v>
      </c>
      <c r="B3552" s="136" t="s">
        <v>459</v>
      </c>
      <c r="C3552" s="107" t="s">
        <v>360</v>
      </c>
      <c r="D3552" s="8" t="s">
        <v>10</v>
      </c>
      <c r="E3552" s="8"/>
      <c r="F3552" s="8" t="s">
        <v>454</v>
      </c>
      <c r="G3552" s="114">
        <v>5</v>
      </c>
      <c r="H3552" s="113">
        <v>50</v>
      </c>
      <c r="I3552" s="8">
        <f>G3552*H3552</f>
        <v>250</v>
      </c>
    </row>
    <row r="3553" spans="1:11" x14ac:dyDescent="0.3">
      <c r="A3553" s="106">
        <v>43951</v>
      </c>
      <c r="B3553" s="136" t="s">
        <v>459</v>
      </c>
      <c r="C3553" s="107" t="s">
        <v>360</v>
      </c>
      <c r="D3553" s="118" t="s">
        <v>12</v>
      </c>
      <c r="E3553" s="118"/>
      <c r="F3553" s="119" t="s">
        <v>11</v>
      </c>
      <c r="G3553" s="114">
        <v>10</v>
      </c>
      <c r="H3553" s="120">
        <v>30</v>
      </c>
      <c r="I3553" s="119">
        <f t="shared" ref="I3553:I3575" si="183">G3553*H3553</f>
        <v>300</v>
      </c>
    </row>
    <row r="3554" spans="1:11" x14ac:dyDescent="0.3">
      <c r="A3554" s="109">
        <v>43951</v>
      </c>
      <c r="B3554" s="136" t="s">
        <v>459</v>
      </c>
      <c r="C3554" s="107" t="s">
        <v>360</v>
      </c>
      <c r="D3554" s="118" t="s">
        <v>13</v>
      </c>
      <c r="E3554" s="118"/>
      <c r="F3554" s="119" t="s">
        <v>11</v>
      </c>
      <c r="G3554" s="114">
        <v>0</v>
      </c>
      <c r="H3554" s="120">
        <v>20</v>
      </c>
      <c r="I3554" s="119">
        <f t="shared" si="183"/>
        <v>0</v>
      </c>
    </row>
    <row r="3555" spans="1:11" x14ac:dyDescent="0.3">
      <c r="A3555" s="106">
        <v>43951</v>
      </c>
      <c r="B3555" s="136" t="s">
        <v>459</v>
      </c>
      <c r="C3555" s="107" t="s">
        <v>360</v>
      </c>
      <c r="D3555" s="118" t="s">
        <v>15</v>
      </c>
      <c r="E3555" s="118"/>
      <c r="F3555" s="119" t="s">
        <v>11</v>
      </c>
      <c r="G3555" s="114">
        <v>0</v>
      </c>
      <c r="H3555" s="120">
        <v>20</v>
      </c>
      <c r="I3555" s="119">
        <f t="shared" si="183"/>
        <v>0</v>
      </c>
    </row>
    <row r="3556" spans="1:11" x14ac:dyDescent="0.3">
      <c r="A3556" s="109">
        <v>43951</v>
      </c>
      <c r="B3556" s="136" t="s">
        <v>459</v>
      </c>
      <c r="C3556" s="107" t="s">
        <v>360</v>
      </c>
      <c r="D3556" s="118" t="s">
        <v>14</v>
      </c>
      <c r="E3556" s="118"/>
      <c r="F3556" s="119" t="s">
        <v>11</v>
      </c>
      <c r="G3556" s="114">
        <v>0</v>
      </c>
      <c r="H3556" s="120">
        <v>20</v>
      </c>
      <c r="I3556" s="119">
        <f t="shared" si="183"/>
        <v>0</v>
      </c>
    </row>
    <row r="3557" spans="1:11" x14ac:dyDescent="0.3">
      <c r="A3557" s="106">
        <v>43951</v>
      </c>
      <c r="B3557" s="136" t="s">
        <v>459</v>
      </c>
      <c r="C3557" s="107" t="s">
        <v>360</v>
      </c>
      <c r="D3557" s="118" t="s">
        <v>16</v>
      </c>
      <c r="E3557" s="118"/>
      <c r="F3557" s="119" t="s">
        <v>11</v>
      </c>
      <c r="G3557" s="114">
        <v>0</v>
      </c>
      <c r="H3557" s="120">
        <v>20</v>
      </c>
      <c r="I3557" s="119">
        <f t="shared" si="183"/>
        <v>0</v>
      </c>
    </row>
    <row r="3558" spans="1:11" x14ac:dyDescent="0.3">
      <c r="A3558" s="109">
        <v>43951</v>
      </c>
      <c r="B3558" s="136" t="s">
        <v>459</v>
      </c>
      <c r="C3558" s="107" t="s">
        <v>360</v>
      </c>
      <c r="D3558" s="150" t="s">
        <v>18</v>
      </c>
      <c r="E3558" s="150"/>
      <c r="F3558" s="151" t="s">
        <v>19</v>
      </c>
      <c r="G3558" s="139">
        <v>0</v>
      </c>
      <c r="H3558" s="152">
        <v>1</v>
      </c>
      <c r="I3558" s="153">
        <f t="shared" si="183"/>
        <v>0</v>
      </c>
      <c r="J3558" s="36"/>
      <c r="K3558" s="36"/>
    </row>
    <row r="3559" spans="1:11" x14ac:dyDescent="0.3">
      <c r="A3559" s="106">
        <v>43951</v>
      </c>
      <c r="B3559" s="136" t="s">
        <v>459</v>
      </c>
      <c r="C3559" s="107" t="s">
        <v>360</v>
      </c>
      <c r="D3559" s="154" t="s">
        <v>20</v>
      </c>
      <c r="E3559" s="154"/>
      <c r="F3559" s="153" t="s">
        <v>19</v>
      </c>
      <c r="G3559" s="114">
        <v>0</v>
      </c>
      <c r="H3559" s="155">
        <v>1</v>
      </c>
      <c r="I3559" s="153">
        <f t="shared" si="183"/>
        <v>0</v>
      </c>
    </row>
    <row r="3560" spans="1:11" x14ac:dyDescent="0.3">
      <c r="A3560" s="109">
        <v>43951</v>
      </c>
      <c r="B3560" s="136" t="s">
        <v>459</v>
      </c>
      <c r="C3560" s="107" t="s">
        <v>360</v>
      </c>
      <c r="D3560" s="154" t="s">
        <v>21</v>
      </c>
      <c r="E3560" s="154"/>
      <c r="F3560" s="153" t="s">
        <v>19</v>
      </c>
      <c r="G3560" s="114">
        <v>0</v>
      </c>
      <c r="H3560" s="155">
        <v>1</v>
      </c>
      <c r="I3560" s="153">
        <f t="shared" si="183"/>
        <v>0</v>
      </c>
    </row>
    <row r="3561" spans="1:11" x14ac:dyDescent="0.3">
      <c r="A3561" s="106">
        <v>43951</v>
      </c>
      <c r="B3561" s="136" t="s">
        <v>459</v>
      </c>
      <c r="C3561" s="107" t="s">
        <v>360</v>
      </c>
      <c r="D3561" s="154" t="s">
        <v>22</v>
      </c>
      <c r="E3561" s="154"/>
      <c r="F3561" s="153" t="s">
        <v>19</v>
      </c>
      <c r="G3561" s="114">
        <v>0</v>
      </c>
      <c r="H3561" s="155">
        <v>1</v>
      </c>
      <c r="I3561" s="153">
        <f t="shared" si="183"/>
        <v>0</v>
      </c>
    </row>
    <row r="3562" spans="1:11" x14ac:dyDescent="0.3">
      <c r="A3562" s="109">
        <v>43951</v>
      </c>
      <c r="B3562" s="136" t="s">
        <v>459</v>
      </c>
      <c r="C3562" s="107" t="s">
        <v>360</v>
      </c>
      <c r="D3562" s="154" t="s">
        <v>23</v>
      </c>
      <c r="E3562" s="154"/>
      <c r="F3562" s="153" t="s">
        <v>19</v>
      </c>
      <c r="G3562" s="114">
        <v>0</v>
      </c>
      <c r="H3562" s="155">
        <v>1</v>
      </c>
      <c r="I3562" s="153">
        <f t="shared" si="183"/>
        <v>0</v>
      </c>
    </row>
    <row r="3563" spans="1:11" x14ac:dyDescent="0.3">
      <c r="A3563" s="106">
        <v>43951</v>
      </c>
      <c r="B3563" s="136" t="s">
        <v>459</v>
      </c>
      <c r="C3563" s="107" t="s">
        <v>360</v>
      </c>
      <c r="D3563" s="127" t="s">
        <v>24</v>
      </c>
      <c r="E3563" s="127"/>
      <c r="F3563" s="128" t="s">
        <v>25</v>
      </c>
      <c r="G3563" s="114">
        <v>0</v>
      </c>
      <c r="H3563" s="129">
        <v>30</v>
      </c>
      <c r="I3563" s="128">
        <f t="shared" si="183"/>
        <v>0</v>
      </c>
    </row>
    <row r="3564" spans="1:11" x14ac:dyDescent="0.3">
      <c r="A3564" s="109">
        <v>43951</v>
      </c>
      <c r="B3564" s="136" t="s">
        <v>459</v>
      </c>
      <c r="C3564" s="107" t="s">
        <v>360</v>
      </c>
      <c r="D3564" s="127" t="s">
        <v>26</v>
      </c>
      <c r="E3564" s="127"/>
      <c r="F3564" s="128" t="s">
        <v>25</v>
      </c>
      <c r="G3564" s="114">
        <v>0</v>
      </c>
      <c r="H3564" s="129">
        <v>30</v>
      </c>
      <c r="I3564" s="128">
        <f t="shared" si="183"/>
        <v>0</v>
      </c>
    </row>
    <row r="3565" spans="1:11" x14ac:dyDescent="0.3">
      <c r="A3565" s="106">
        <v>43951</v>
      </c>
      <c r="B3565" s="136" t="s">
        <v>459</v>
      </c>
      <c r="C3565" s="107" t="s">
        <v>360</v>
      </c>
      <c r="D3565" s="127" t="s">
        <v>27</v>
      </c>
      <c r="E3565" s="127"/>
      <c r="F3565" s="128" t="s">
        <v>25</v>
      </c>
      <c r="G3565" s="114">
        <v>0</v>
      </c>
      <c r="H3565" s="129">
        <v>18</v>
      </c>
      <c r="I3565" s="128">
        <f t="shared" si="183"/>
        <v>0</v>
      </c>
    </row>
    <row r="3566" spans="1:11" x14ac:dyDescent="0.3">
      <c r="A3566" s="109">
        <v>43951</v>
      </c>
      <c r="B3566" s="136" t="s">
        <v>459</v>
      </c>
      <c r="C3566" s="107" t="s">
        <v>360</v>
      </c>
      <c r="D3566" s="130" t="s">
        <v>28</v>
      </c>
      <c r="E3566" s="130"/>
      <c r="F3566" s="131" t="s">
        <v>29</v>
      </c>
      <c r="G3566" s="114">
        <v>3</v>
      </c>
      <c r="H3566" s="132">
        <v>100</v>
      </c>
      <c r="I3566" s="131">
        <f t="shared" si="183"/>
        <v>300</v>
      </c>
    </row>
    <row r="3567" spans="1:11" x14ac:dyDescent="0.3">
      <c r="A3567" s="106">
        <v>43951</v>
      </c>
      <c r="B3567" s="136" t="s">
        <v>459</v>
      </c>
      <c r="C3567" s="107" t="s">
        <v>360</v>
      </c>
      <c r="D3567" s="130" t="s">
        <v>30</v>
      </c>
      <c r="E3567" s="130"/>
      <c r="F3567" s="131" t="s">
        <v>29</v>
      </c>
      <c r="G3567" s="114">
        <v>6</v>
      </c>
      <c r="H3567" s="132">
        <v>100</v>
      </c>
      <c r="I3567" s="131">
        <f t="shared" si="183"/>
        <v>600</v>
      </c>
    </row>
    <row r="3568" spans="1:11" x14ac:dyDescent="0.3">
      <c r="A3568" s="109">
        <v>43951</v>
      </c>
      <c r="B3568" s="136" t="s">
        <v>459</v>
      </c>
      <c r="C3568" s="107" t="s">
        <v>360</v>
      </c>
      <c r="D3568" s="130" t="s">
        <v>31</v>
      </c>
      <c r="E3568" s="130"/>
      <c r="F3568" s="131" t="s">
        <v>29</v>
      </c>
      <c r="G3568" s="114">
        <v>3</v>
      </c>
      <c r="H3568" s="132">
        <v>100</v>
      </c>
      <c r="I3568" s="131">
        <f t="shared" si="183"/>
        <v>300</v>
      </c>
    </row>
    <row r="3569" spans="1:11" x14ac:dyDescent="0.3">
      <c r="A3569" s="106">
        <v>43951</v>
      </c>
      <c r="B3569" s="136" t="s">
        <v>459</v>
      </c>
      <c r="C3569" s="107" t="s">
        <v>360</v>
      </c>
      <c r="D3569" s="130" t="s">
        <v>32</v>
      </c>
      <c r="E3569" s="130"/>
      <c r="F3569" s="131" t="s">
        <v>29</v>
      </c>
      <c r="G3569" s="114">
        <v>0</v>
      </c>
      <c r="H3569" s="132">
        <v>100</v>
      </c>
      <c r="I3569" s="131">
        <f t="shared" si="183"/>
        <v>0</v>
      </c>
    </row>
    <row r="3570" spans="1:11" x14ac:dyDescent="0.3">
      <c r="A3570" s="109">
        <v>43951</v>
      </c>
      <c r="B3570" s="136" t="s">
        <v>459</v>
      </c>
      <c r="C3570" s="107" t="s">
        <v>360</v>
      </c>
      <c r="D3570" s="130" t="s">
        <v>33</v>
      </c>
      <c r="E3570" s="130"/>
      <c r="F3570" s="131" t="s">
        <v>29</v>
      </c>
      <c r="G3570" s="114">
        <v>3</v>
      </c>
      <c r="H3570" s="132">
        <v>100</v>
      </c>
      <c r="I3570" s="131">
        <f t="shared" si="183"/>
        <v>300</v>
      </c>
    </row>
    <row r="3571" spans="1:11" x14ac:dyDescent="0.3">
      <c r="A3571" s="106">
        <v>43951</v>
      </c>
      <c r="B3571" s="136" t="s">
        <v>459</v>
      </c>
      <c r="C3571" s="107" t="s">
        <v>360</v>
      </c>
      <c r="D3571" s="130" t="s">
        <v>34</v>
      </c>
      <c r="E3571" s="130"/>
      <c r="F3571" s="131" t="s">
        <v>29</v>
      </c>
      <c r="G3571" s="114">
        <v>3</v>
      </c>
      <c r="H3571" s="132">
        <v>100</v>
      </c>
      <c r="I3571" s="131">
        <f t="shared" si="183"/>
        <v>300</v>
      </c>
    </row>
    <row r="3572" spans="1:11" x14ac:dyDescent="0.3">
      <c r="A3572" s="109">
        <v>43951</v>
      </c>
      <c r="B3572" s="136" t="s">
        <v>459</v>
      </c>
      <c r="C3572" s="107" t="s">
        <v>360</v>
      </c>
      <c r="D3572" s="130" t="s">
        <v>35</v>
      </c>
      <c r="E3572" s="130"/>
      <c r="F3572" s="131" t="s">
        <v>29</v>
      </c>
      <c r="G3572" s="114">
        <v>0</v>
      </c>
      <c r="H3572" s="132">
        <v>100</v>
      </c>
      <c r="I3572" s="131">
        <f t="shared" si="183"/>
        <v>0</v>
      </c>
    </row>
    <row r="3573" spans="1:11" x14ac:dyDescent="0.3">
      <c r="A3573" s="106">
        <v>43951</v>
      </c>
      <c r="B3573" s="136" t="s">
        <v>459</v>
      </c>
      <c r="C3573" s="107" t="s">
        <v>360</v>
      </c>
      <c r="D3573" s="130" t="s">
        <v>36</v>
      </c>
      <c r="E3573" s="130"/>
      <c r="F3573" s="131" t="s">
        <v>29</v>
      </c>
      <c r="G3573" s="114">
        <v>0</v>
      </c>
      <c r="H3573" s="132">
        <v>100</v>
      </c>
      <c r="I3573" s="131">
        <f t="shared" si="183"/>
        <v>0</v>
      </c>
    </row>
    <row r="3574" spans="1:11" x14ac:dyDescent="0.3">
      <c r="A3574" s="109">
        <v>43951</v>
      </c>
      <c r="B3574" s="136" t="s">
        <v>459</v>
      </c>
      <c r="C3574" s="107" t="s">
        <v>360</v>
      </c>
      <c r="D3574" s="130" t="s">
        <v>37</v>
      </c>
      <c r="E3574" s="130"/>
      <c r="F3574" s="131" t="s">
        <v>29</v>
      </c>
      <c r="G3574" s="114">
        <v>2</v>
      </c>
      <c r="H3574" s="132">
        <v>100</v>
      </c>
      <c r="I3574" s="131">
        <f t="shared" si="183"/>
        <v>200</v>
      </c>
    </row>
    <row r="3575" spans="1:11" x14ac:dyDescent="0.3">
      <c r="A3575" s="106">
        <v>43951</v>
      </c>
      <c r="B3575" s="136" t="s">
        <v>459</v>
      </c>
      <c r="C3575" s="107" t="s">
        <v>360</v>
      </c>
      <c r="D3575" s="133" t="s">
        <v>17</v>
      </c>
      <c r="E3575" s="133"/>
      <c r="F3575" s="134" t="s">
        <v>38</v>
      </c>
      <c r="G3575" s="114">
        <v>5</v>
      </c>
      <c r="H3575" s="135">
        <v>24</v>
      </c>
      <c r="I3575" s="134">
        <f t="shared" si="183"/>
        <v>120</v>
      </c>
    </row>
    <row r="3576" spans="1:11" x14ac:dyDescent="0.3">
      <c r="A3576" s="109">
        <v>43951</v>
      </c>
      <c r="B3576" s="136" t="s">
        <v>459</v>
      </c>
      <c r="C3576" s="107" t="s">
        <v>360</v>
      </c>
      <c r="D3576" s="7" t="s">
        <v>39</v>
      </c>
      <c r="E3576" s="7"/>
      <c r="F3576" s="8" t="s">
        <v>11</v>
      </c>
      <c r="G3576" s="114"/>
      <c r="H3576" s="113"/>
      <c r="I3576" s="8"/>
    </row>
    <row r="3577" spans="1:11" x14ac:dyDescent="0.3">
      <c r="A3577" s="106">
        <v>43951</v>
      </c>
      <c r="B3577" s="136" t="s">
        <v>459</v>
      </c>
      <c r="C3577" s="107" t="s">
        <v>360</v>
      </c>
      <c r="D3577" s="7" t="s">
        <v>40</v>
      </c>
      <c r="E3577" s="7"/>
      <c r="F3577" s="8" t="s">
        <v>11</v>
      </c>
      <c r="G3577" s="114"/>
      <c r="H3577" s="113"/>
      <c r="I3577" s="8"/>
    </row>
    <row r="3578" spans="1:11" x14ac:dyDescent="0.3">
      <c r="A3578" s="109">
        <v>43951</v>
      </c>
      <c r="B3578" s="136" t="s">
        <v>459</v>
      </c>
      <c r="C3578" s="107" t="s">
        <v>360</v>
      </c>
      <c r="D3578" s="7" t="s">
        <v>41</v>
      </c>
      <c r="E3578" s="7"/>
      <c r="F3578" s="8" t="s">
        <v>41</v>
      </c>
      <c r="G3578" s="114"/>
      <c r="H3578" s="113">
        <v>1</v>
      </c>
      <c r="I3578" s="8"/>
    </row>
    <row r="3579" spans="1:11" x14ac:dyDescent="0.3">
      <c r="A3579" s="106">
        <v>43951</v>
      </c>
      <c r="B3579" s="136" t="s">
        <v>459</v>
      </c>
      <c r="C3579" s="107" t="s">
        <v>360</v>
      </c>
      <c r="D3579" s="7" t="s">
        <v>42</v>
      </c>
      <c r="E3579" s="7" t="s">
        <v>231</v>
      </c>
      <c r="F3579" s="8" t="s">
        <v>19</v>
      </c>
      <c r="G3579" s="114">
        <v>64</v>
      </c>
      <c r="H3579" s="113"/>
      <c r="I3579" s="8">
        <v>64</v>
      </c>
      <c r="J3579" s="36"/>
      <c r="K3579" s="36"/>
    </row>
    <row r="3580" spans="1:11" x14ac:dyDescent="0.3">
      <c r="A3580" s="109">
        <v>43951</v>
      </c>
      <c r="B3580" s="136" t="s">
        <v>459</v>
      </c>
      <c r="C3580" s="107" t="s">
        <v>360</v>
      </c>
      <c r="D3580" s="7" t="s">
        <v>43</v>
      </c>
      <c r="E3580" s="7"/>
      <c r="F3580" s="8" t="s">
        <v>19</v>
      </c>
      <c r="G3580" s="114">
        <v>0</v>
      </c>
      <c r="H3580" s="113">
        <v>24</v>
      </c>
      <c r="I3580" s="8">
        <f t="shared" ref="I3580" si="184">G3580*H3580</f>
        <v>0</v>
      </c>
      <c r="J3580" s="157"/>
    </row>
    <row r="3581" spans="1:11" x14ac:dyDescent="0.3">
      <c r="A3581" s="105"/>
      <c r="B3581" s="108"/>
      <c r="C3581" s="108"/>
      <c r="D3581" s="14"/>
      <c r="E3581" s="14"/>
      <c r="F3581" s="15"/>
      <c r="G3581" s="115"/>
      <c r="H3581" s="116"/>
      <c r="I3581" s="15"/>
    </row>
    <row r="3582" spans="1:11" x14ac:dyDescent="0.3">
      <c r="A3582" s="109">
        <v>43951</v>
      </c>
      <c r="B3582" s="136" t="s">
        <v>461</v>
      </c>
      <c r="C3582" s="107" t="s">
        <v>360</v>
      </c>
      <c r="D3582" s="8" t="s">
        <v>10</v>
      </c>
      <c r="E3582" s="8"/>
      <c r="F3582" s="8" t="s">
        <v>454</v>
      </c>
      <c r="G3582" s="114">
        <v>0</v>
      </c>
      <c r="H3582" s="113">
        <v>50</v>
      </c>
      <c r="I3582" s="8">
        <f>G3582*H3582</f>
        <v>0</v>
      </c>
    </row>
    <row r="3583" spans="1:11" x14ac:dyDescent="0.3">
      <c r="A3583" s="106">
        <v>43951</v>
      </c>
      <c r="B3583" s="136" t="s">
        <v>461</v>
      </c>
      <c r="C3583" s="107" t="s">
        <v>360</v>
      </c>
      <c r="D3583" s="118" t="s">
        <v>12</v>
      </c>
      <c r="E3583" s="118"/>
      <c r="F3583" s="119" t="s">
        <v>11</v>
      </c>
      <c r="G3583" s="114">
        <v>4</v>
      </c>
      <c r="H3583" s="120">
        <v>30</v>
      </c>
      <c r="I3583" s="119">
        <f t="shared" ref="I3583:I3605" si="185">G3583*H3583</f>
        <v>120</v>
      </c>
    </row>
    <row r="3584" spans="1:11" x14ac:dyDescent="0.3">
      <c r="A3584" s="109">
        <v>43951</v>
      </c>
      <c r="B3584" s="136" t="s">
        <v>461</v>
      </c>
      <c r="C3584" s="107" t="s">
        <v>360</v>
      </c>
      <c r="D3584" s="118" t="s">
        <v>13</v>
      </c>
      <c r="E3584" s="118"/>
      <c r="F3584" s="119" t="s">
        <v>11</v>
      </c>
      <c r="G3584" s="114">
        <v>0</v>
      </c>
      <c r="H3584" s="120">
        <v>20</v>
      </c>
      <c r="I3584" s="119">
        <f t="shared" si="185"/>
        <v>0</v>
      </c>
    </row>
    <row r="3585" spans="1:11" x14ac:dyDescent="0.3">
      <c r="A3585" s="106">
        <v>43951</v>
      </c>
      <c r="B3585" s="136" t="s">
        <v>461</v>
      </c>
      <c r="C3585" s="107" t="s">
        <v>360</v>
      </c>
      <c r="D3585" s="118" t="s">
        <v>15</v>
      </c>
      <c r="E3585" s="118"/>
      <c r="F3585" s="119" t="s">
        <v>11</v>
      </c>
      <c r="G3585" s="114">
        <v>0</v>
      </c>
      <c r="H3585" s="120">
        <v>20</v>
      </c>
      <c r="I3585" s="119">
        <f t="shared" si="185"/>
        <v>0</v>
      </c>
    </row>
    <row r="3586" spans="1:11" x14ac:dyDescent="0.3">
      <c r="A3586" s="109">
        <v>43951</v>
      </c>
      <c r="B3586" s="136" t="s">
        <v>461</v>
      </c>
      <c r="C3586" s="107" t="s">
        <v>360</v>
      </c>
      <c r="D3586" s="118" t="s">
        <v>14</v>
      </c>
      <c r="E3586" s="118"/>
      <c r="F3586" s="119" t="s">
        <v>11</v>
      </c>
      <c r="G3586" s="114">
        <v>0</v>
      </c>
      <c r="H3586" s="120">
        <v>20</v>
      </c>
      <c r="I3586" s="119">
        <f t="shared" si="185"/>
        <v>0</v>
      </c>
    </row>
    <row r="3587" spans="1:11" x14ac:dyDescent="0.3">
      <c r="A3587" s="106">
        <v>43951</v>
      </c>
      <c r="B3587" s="136" t="s">
        <v>461</v>
      </c>
      <c r="C3587" s="107" t="s">
        <v>360</v>
      </c>
      <c r="D3587" s="118" t="s">
        <v>16</v>
      </c>
      <c r="E3587" s="118"/>
      <c r="F3587" s="119" t="s">
        <v>11</v>
      </c>
      <c r="G3587" s="114">
        <v>4</v>
      </c>
      <c r="H3587" s="120">
        <v>20</v>
      </c>
      <c r="I3587" s="119">
        <f t="shared" si="185"/>
        <v>80</v>
      </c>
    </row>
    <row r="3588" spans="1:11" x14ac:dyDescent="0.3">
      <c r="A3588" s="109">
        <v>43951</v>
      </c>
      <c r="B3588" s="136" t="s">
        <v>461</v>
      </c>
      <c r="C3588" s="107" t="s">
        <v>360</v>
      </c>
      <c r="D3588" s="150" t="s">
        <v>18</v>
      </c>
      <c r="E3588" s="150"/>
      <c r="F3588" s="151" t="s">
        <v>19</v>
      </c>
      <c r="G3588" s="139">
        <v>0</v>
      </c>
      <c r="H3588" s="152">
        <v>1</v>
      </c>
      <c r="I3588" s="153">
        <f t="shared" si="185"/>
        <v>0</v>
      </c>
      <c r="J3588" s="36"/>
      <c r="K3588" s="36"/>
    </row>
    <row r="3589" spans="1:11" x14ac:dyDescent="0.3">
      <c r="A3589" s="106">
        <v>43951</v>
      </c>
      <c r="B3589" s="136" t="s">
        <v>461</v>
      </c>
      <c r="C3589" s="107" t="s">
        <v>360</v>
      </c>
      <c r="D3589" s="154" t="s">
        <v>20</v>
      </c>
      <c r="E3589" s="154"/>
      <c r="F3589" s="153" t="s">
        <v>19</v>
      </c>
      <c r="G3589" s="114">
        <v>0</v>
      </c>
      <c r="H3589" s="155">
        <v>1</v>
      </c>
      <c r="I3589" s="153">
        <f t="shared" si="185"/>
        <v>0</v>
      </c>
    </row>
    <row r="3590" spans="1:11" x14ac:dyDescent="0.3">
      <c r="A3590" s="109">
        <v>43951</v>
      </c>
      <c r="B3590" s="136" t="s">
        <v>461</v>
      </c>
      <c r="C3590" s="107" t="s">
        <v>360</v>
      </c>
      <c r="D3590" s="154" t="s">
        <v>21</v>
      </c>
      <c r="E3590" s="154"/>
      <c r="F3590" s="153" t="s">
        <v>19</v>
      </c>
      <c r="G3590" s="114">
        <v>0</v>
      </c>
      <c r="H3590" s="155">
        <v>1</v>
      </c>
      <c r="I3590" s="153">
        <f t="shared" si="185"/>
        <v>0</v>
      </c>
    </row>
    <row r="3591" spans="1:11" x14ac:dyDescent="0.3">
      <c r="A3591" s="106">
        <v>43951</v>
      </c>
      <c r="B3591" s="136" t="s">
        <v>461</v>
      </c>
      <c r="C3591" s="107" t="s">
        <v>360</v>
      </c>
      <c r="D3591" s="154" t="s">
        <v>22</v>
      </c>
      <c r="E3591" s="154"/>
      <c r="F3591" s="153" t="s">
        <v>19</v>
      </c>
      <c r="G3591" s="114">
        <v>0</v>
      </c>
      <c r="H3591" s="155">
        <v>1</v>
      </c>
      <c r="I3591" s="153">
        <f t="shared" si="185"/>
        <v>0</v>
      </c>
    </row>
    <row r="3592" spans="1:11" x14ac:dyDescent="0.3">
      <c r="A3592" s="109">
        <v>43951</v>
      </c>
      <c r="B3592" s="136" t="s">
        <v>461</v>
      </c>
      <c r="C3592" s="107" t="s">
        <v>360</v>
      </c>
      <c r="D3592" s="154" t="s">
        <v>23</v>
      </c>
      <c r="E3592" s="154"/>
      <c r="F3592" s="153" t="s">
        <v>19</v>
      </c>
      <c r="G3592" s="114">
        <v>0</v>
      </c>
      <c r="H3592" s="155">
        <v>1</v>
      </c>
      <c r="I3592" s="153">
        <f t="shared" si="185"/>
        <v>0</v>
      </c>
    </row>
    <row r="3593" spans="1:11" x14ac:dyDescent="0.3">
      <c r="A3593" s="106">
        <v>43951</v>
      </c>
      <c r="B3593" s="136" t="s">
        <v>461</v>
      </c>
      <c r="C3593" s="107" t="s">
        <v>360</v>
      </c>
      <c r="D3593" s="127" t="s">
        <v>24</v>
      </c>
      <c r="E3593" s="127"/>
      <c r="F3593" s="128" t="s">
        <v>25</v>
      </c>
      <c r="G3593" s="114">
        <v>1</v>
      </c>
      <c r="H3593" s="129">
        <v>30</v>
      </c>
      <c r="I3593" s="128">
        <f t="shared" si="185"/>
        <v>30</v>
      </c>
    </row>
    <row r="3594" spans="1:11" x14ac:dyDescent="0.3">
      <c r="A3594" s="109">
        <v>43951</v>
      </c>
      <c r="B3594" s="136" t="s">
        <v>461</v>
      </c>
      <c r="C3594" s="107" t="s">
        <v>360</v>
      </c>
      <c r="D3594" s="127" t="s">
        <v>26</v>
      </c>
      <c r="E3594" s="127"/>
      <c r="F3594" s="128" t="s">
        <v>25</v>
      </c>
      <c r="G3594" s="114">
        <v>1</v>
      </c>
      <c r="H3594" s="129">
        <v>30</v>
      </c>
      <c r="I3594" s="128">
        <f t="shared" si="185"/>
        <v>30</v>
      </c>
    </row>
    <row r="3595" spans="1:11" x14ac:dyDescent="0.3">
      <c r="A3595" s="106">
        <v>43951</v>
      </c>
      <c r="B3595" s="136" t="s">
        <v>461</v>
      </c>
      <c r="C3595" s="107" t="s">
        <v>360</v>
      </c>
      <c r="D3595" s="127" t="s">
        <v>27</v>
      </c>
      <c r="E3595" s="127"/>
      <c r="F3595" s="128" t="s">
        <v>25</v>
      </c>
      <c r="G3595" s="114">
        <v>1</v>
      </c>
      <c r="H3595" s="129">
        <v>18</v>
      </c>
      <c r="I3595" s="128">
        <f t="shared" si="185"/>
        <v>18</v>
      </c>
    </row>
    <row r="3596" spans="1:11" x14ac:dyDescent="0.3">
      <c r="A3596" s="109">
        <v>43951</v>
      </c>
      <c r="B3596" s="136" t="s">
        <v>461</v>
      </c>
      <c r="C3596" s="107" t="s">
        <v>360</v>
      </c>
      <c r="D3596" s="130" t="s">
        <v>28</v>
      </c>
      <c r="E3596" s="130"/>
      <c r="F3596" s="131" t="s">
        <v>29</v>
      </c>
      <c r="G3596" s="114">
        <v>0</v>
      </c>
      <c r="H3596" s="132">
        <v>100</v>
      </c>
      <c r="I3596" s="131">
        <f t="shared" si="185"/>
        <v>0</v>
      </c>
    </row>
    <row r="3597" spans="1:11" x14ac:dyDescent="0.3">
      <c r="A3597" s="106">
        <v>43951</v>
      </c>
      <c r="B3597" s="136" t="s">
        <v>461</v>
      </c>
      <c r="C3597" s="107" t="s">
        <v>360</v>
      </c>
      <c r="D3597" s="130" t="s">
        <v>30</v>
      </c>
      <c r="E3597" s="130"/>
      <c r="F3597" s="131" t="s">
        <v>29</v>
      </c>
      <c r="G3597" s="114">
        <v>0</v>
      </c>
      <c r="H3597" s="132">
        <v>100</v>
      </c>
      <c r="I3597" s="131">
        <f t="shared" si="185"/>
        <v>0</v>
      </c>
    </row>
    <row r="3598" spans="1:11" x14ac:dyDescent="0.3">
      <c r="A3598" s="109">
        <v>43951</v>
      </c>
      <c r="B3598" s="136" t="s">
        <v>461</v>
      </c>
      <c r="C3598" s="107" t="s">
        <v>360</v>
      </c>
      <c r="D3598" s="130" t="s">
        <v>31</v>
      </c>
      <c r="E3598" s="130"/>
      <c r="F3598" s="131" t="s">
        <v>29</v>
      </c>
      <c r="G3598" s="114">
        <v>0</v>
      </c>
      <c r="H3598" s="132">
        <v>100</v>
      </c>
      <c r="I3598" s="131">
        <f t="shared" si="185"/>
        <v>0</v>
      </c>
    </row>
    <row r="3599" spans="1:11" x14ac:dyDescent="0.3">
      <c r="A3599" s="106">
        <v>43951</v>
      </c>
      <c r="B3599" s="136" t="s">
        <v>461</v>
      </c>
      <c r="C3599" s="107" t="s">
        <v>360</v>
      </c>
      <c r="D3599" s="130" t="s">
        <v>32</v>
      </c>
      <c r="E3599" s="130"/>
      <c r="F3599" s="131" t="s">
        <v>29</v>
      </c>
      <c r="G3599" s="114">
        <v>0</v>
      </c>
      <c r="H3599" s="132">
        <v>100</v>
      </c>
      <c r="I3599" s="131">
        <f t="shared" si="185"/>
        <v>0</v>
      </c>
    </row>
    <row r="3600" spans="1:11" x14ac:dyDescent="0.3">
      <c r="A3600" s="109">
        <v>43951</v>
      </c>
      <c r="B3600" s="136" t="s">
        <v>461</v>
      </c>
      <c r="C3600" s="107" t="s">
        <v>360</v>
      </c>
      <c r="D3600" s="130" t="s">
        <v>33</v>
      </c>
      <c r="E3600" s="130"/>
      <c r="F3600" s="131" t="s">
        <v>29</v>
      </c>
      <c r="G3600" s="114">
        <v>0</v>
      </c>
      <c r="H3600" s="132">
        <v>100</v>
      </c>
      <c r="I3600" s="131">
        <f t="shared" si="185"/>
        <v>0</v>
      </c>
    </row>
    <row r="3601" spans="1:10" x14ac:dyDescent="0.3">
      <c r="A3601" s="106">
        <v>43951</v>
      </c>
      <c r="B3601" s="136" t="s">
        <v>461</v>
      </c>
      <c r="C3601" s="107" t="s">
        <v>360</v>
      </c>
      <c r="D3601" s="130" t="s">
        <v>34</v>
      </c>
      <c r="E3601" s="130"/>
      <c r="F3601" s="131" t="s">
        <v>29</v>
      </c>
      <c r="G3601" s="114">
        <v>0</v>
      </c>
      <c r="H3601" s="132">
        <v>100</v>
      </c>
      <c r="I3601" s="131">
        <f t="shared" si="185"/>
        <v>0</v>
      </c>
    </row>
    <row r="3602" spans="1:10" x14ac:dyDescent="0.3">
      <c r="A3602" s="109">
        <v>43951</v>
      </c>
      <c r="B3602" s="136" t="s">
        <v>461</v>
      </c>
      <c r="C3602" s="107" t="s">
        <v>360</v>
      </c>
      <c r="D3602" s="130" t="s">
        <v>35</v>
      </c>
      <c r="E3602" s="130"/>
      <c r="F3602" s="131" t="s">
        <v>29</v>
      </c>
      <c r="G3602" s="114">
        <v>0</v>
      </c>
      <c r="H3602" s="132">
        <v>100</v>
      </c>
      <c r="I3602" s="131">
        <f t="shared" si="185"/>
        <v>0</v>
      </c>
    </row>
    <row r="3603" spans="1:10" x14ac:dyDescent="0.3">
      <c r="A3603" s="106">
        <v>43951</v>
      </c>
      <c r="B3603" s="136" t="s">
        <v>461</v>
      </c>
      <c r="C3603" s="107" t="s">
        <v>360</v>
      </c>
      <c r="D3603" s="130" t="s">
        <v>36</v>
      </c>
      <c r="E3603" s="130"/>
      <c r="F3603" s="131" t="s">
        <v>29</v>
      </c>
      <c r="G3603" s="114">
        <v>0</v>
      </c>
      <c r="H3603" s="132">
        <v>100</v>
      </c>
      <c r="I3603" s="131">
        <f t="shared" si="185"/>
        <v>0</v>
      </c>
    </row>
    <row r="3604" spans="1:10" x14ac:dyDescent="0.3">
      <c r="A3604" s="109">
        <v>43951</v>
      </c>
      <c r="B3604" s="136" t="s">
        <v>461</v>
      </c>
      <c r="C3604" s="107" t="s">
        <v>360</v>
      </c>
      <c r="D3604" s="130" t="s">
        <v>37</v>
      </c>
      <c r="E3604" s="130"/>
      <c r="F3604" s="131" t="s">
        <v>29</v>
      </c>
      <c r="G3604" s="114">
        <v>0</v>
      </c>
      <c r="H3604" s="132">
        <v>100</v>
      </c>
      <c r="I3604" s="131">
        <f t="shared" si="185"/>
        <v>0</v>
      </c>
    </row>
    <row r="3605" spans="1:10" x14ac:dyDescent="0.3">
      <c r="A3605" s="106">
        <v>43951</v>
      </c>
      <c r="B3605" s="136" t="s">
        <v>461</v>
      </c>
      <c r="C3605" s="107" t="s">
        <v>360</v>
      </c>
      <c r="D3605" s="133" t="s">
        <v>17</v>
      </c>
      <c r="E3605" s="133"/>
      <c r="F3605" s="134" t="s">
        <v>38</v>
      </c>
      <c r="G3605" s="114">
        <v>0</v>
      </c>
      <c r="H3605" s="135">
        <v>24</v>
      </c>
      <c r="I3605" s="134">
        <f t="shared" si="185"/>
        <v>0</v>
      </c>
    </row>
    <row r="3606" spans="1:10" x14ac:dyDescent="0.3">
      <c r="A3606" s="109">
        <v>43951</v>
      </c>
      <c r="B3606" s="136" t="s">
        <v>461</v>
      </c>
      <c r="C3606" s="107" t="s">
        <v>360</v>
      </c>
      <c r="D3606" s="7" t="s">
        <v>39</v>
      </c>
      <c r="E3606" s="7"/>
      <c r="F3606" s="8" t="s">
        <v>11</v>
      </c>
      <c r="G3606" s="114"/>
      <c r="H3606" s="113"/>
      <c r="I3606" s="8"/>
    </row>
    <row r="3607" spans="1:10" x14ac:dyDescent="0.3">
      <c r="A3607" s="106">
        <v>43951</v>
      </c>
      <c r="B3607" s="136" t="s">
        <v>461</v>
      </c>
      <c r="C3607" s="107" t="s">
        <v>360</v>
      </c>
      <c r="D3607" s="7" t="s">
        <v>40</v>
      </c>
      <c r="E3607" s="7"/>
      <c r="F3607" s="8" t="s">
        <v>11</v>
      </c>
      <c r="G3607" s="114"/>
      <c r="H3607" s="113"/>
      <c r="I3607" s="8"/>
    </row>
    <row r="3608" spans="1:10" x14ac:dyDescent="0.3">
      <c r="A3608" s="109">
        <v>43951</v>
      </c>
      <c r="B3608" s="136" t="s">
        <v>461</v>
      </c>
      <c r="C3608" s="107" t="s">
        <v>360</v>
      </c>
      <c r="D3608" s="7" t="s">
        <v>41</v>
      </c>
      <c r="E3608" s="7"/>
      <c r="F3608" s="8" t="s">
        <v>41</v>
      </c>
      <c r="G3608" s="114"/>
      <c r="H3608" s="113"/>
      <c r="I3608" s="8"/>
    </row>
    <row r="3609" spans="1:10" x14ac:dyDescent="0.3">
      <c r="A3609" s="106">
        <v>43951</v>
      </c>
      <c r="B3609" s="136" t="s">
        <v>461</v>
      </c>
      <c r="C3609" s="107" t="s">
        <v>360</v>
      </c>
      <c r="D3609" s="7" t="s">
        <v>42</v>
      </c>
      <c r="E3609" s="7" t="s">
        <v>231</v>
      </c>
      <c r="F3609" s="8" t="s">
        <v>19</v>
      </c>
      <c r="G3609" s="114">
        <v>3</v>
      </c>
      <c r="H3609" s="113">
        <v>25</v>
      </c>
      <c r="I3609" s="8">
        <f t="shared" ref="I3609:I3610" si="186">G3609*H3609</f>
        <v>75</v>
      </c>
      <c r="J3609" s="36"/>
    </row>
    <row r="3610" spans="1:10" x14ac:dyDescent="0.3">
      <c r="A3610" s="109">
        <v>43951</v>
      </c>
      <c r="B3610" s="136" t="s">
        <v>461</v>
      </c>
      <c r="C3610" s="107" t="s">
        <v>360</v>
      </c>
      <c r="D3610" s="7" t="s">
        <v>43</v>
      </c>
      <c r="E3610" s="7"/>
      <c r="F3610" s="8" t="s">
        <v>19</v>
      </c>
      <c r="G3610" s="114">
        <v>0</v>
      </c>
      <c r="H3610" s="113">
        <v>24</v>
      </c>
      <c r="I3610" s="8">
        <f t="shared" si="186"/>
        <v>0</v>
      </c>
      <c r="J3610" s="36"/>
    </row>
    <row r="3611" spans="1:10" x14ac:dyDescent="0.3">
      <c r="A3611" s="106"/>
      <c r="B3611" s="107"/>
      <c r="C3611" s="107"/>
      <c r="D3611" s="7"/>
      <c r="E3611" s="7"/>
      <c r="F3611" s="8"/>
      <c r="G3611" s="114"/>
      <c r="H3611" s="113"/>
      <c r="I3611" s="8"/>
    </row>
    <row r="3612" spans="1:10" x14ac:dyDescent="0.3">
      <c r="A3612" s="106"/>
      <c r="B3612" s="107"/>
      <c r="C3612" s="107"/>
      <c r="D3612" s="7"/>
      <c r="E3612" s="7"/>
      <c r="F3612" s="8"/>
      <c r="G3612" s="114"/>
      <c r="H3612" s="113"/>
      <c r="I3612" s="8"/>
    </row>
    <row r="3613" spans="1:10" x14ac:dyDescent="0.3">
      <c r="A3613" s="106"/>
      <c r="B3613" s="107"/>
      <c r="C3613" s="107"/>
      <c r="D3613" s="7"/>
      <c r="E3613" s="7"/>
      <c r="F3613" s="8"/>
      <c r="G3613" s="114"/>
      <c r="H3613" s="113"/>
      <c r="I3613" s="8"/>
    </row>
    <row r="3614" spans="1:10" x14ac:dyDescent="0.3">
      <c r="A3614" s="106"/>
      <c r="B3614" s="107"/>
      <c r="C3614" s="107"/>
      <c r="D3614" s="7"/>
      <c r="E3614" s="7"/>
      <c r="F3614" s="8"/>
      <c r="G3614" s="114"/>
      <c r="H3614" s="113"/>
      <c r="I3614" s="8"/>
    </row>
    <row r="3615" spans="1:10" x14ac:dyDescent="0.3">
      <c r="A3615" s="106"/>
      <c r="B3615" s="107"/>
      <c r="C3615" s="107"/>
      <c r="D3615" s="7"/>
      <c r="E3615" s="7"/>
      <c r="F3615" s="8"/>
      <c r="G3615" s="114"/>
      <c r="H3615" s="113"/>
      <c r="I3615" s="8"/>
    </row>
    <row r="3616" spans="1:10" x14ac:dyDescent="0.3">
      <c r="A3616" s="106"/>
      <c r="B3616" s="107"/>
      <c r="C3616" s="107"/>
      <c r="D3616" s="7"/>
      <c r="E3616" s="7"/>
      <c r="F3616" s="8"/>
      <c r="G3616" s="114"/>
      <c r="H3616" s="113"/>
      <c r="I3616" s="8"/>
    </row>
    <row r="3617" spans="1:9" x14ac:dyDescent="0.3">
      <c r="A3617" s="106"/>
      <c r="B3617" s="107"/>
      <c r="C3617" s="107"/>
      <c r="D3617" s="8"/>
      <c r="E3617" s="8"/>
      <c r="F3617" s="8"/>
      <c r="G3617" s="114"/>
      <c r="H3617" s="113"/>
      <c r="I3617" s="8"/>
    </row>
    <row r="3618" spans="1:9" x14ac:dyDescent="0.3">
      <c r="A3618" s="105"/>
      <c r="B3618" s="108"/>
      <c r="C3618" s="108"/>
      <c r="D3618" s="14"/>
      <c r="E3618" s="14"/>
      <c r="F3618" s="15"/>
      <c r="G3618" s="115"/>
      <c r="H3618" s="116"/>
      <c r="I3618" s="15"/>
    </row>
    <row r="3619" spans="1:9" x14ac:dyDescent="0.3">
      <c r="A3619" s="109">
        <v>43951</v>
      </c>
      <c r="B3619" s="136" t="s">
        <v>127</v>
      </c>
      <c r="C3619" s="107" t="s">
        <v>360</v>
      </c>
      <c r="D3619" s="8" t="s">
        <v>10</v>
      </c>
      <c r="E3619" s="8"/>
      <c r="F3619" s="8" t="s">
        <v>454</v>
      </c>
      <c r="G3619" s="114">
        <v>1</v>
      </c>
      <c r="H3619" s="113">
        <v>50</v>
      </c>
      <c r="I3619" s="8">
        <f>G3619*H3619</f>
        <v>50</v>
      </c>
    </row>
    <row r="3620" spans="1:9" x14ac:dyDescent="0.3">
      <c r="A3620" s="109">
        <v>43951</v>
      </c>
      <c r="B3620" s="136" t="s">
        <v>127</v>
      </c>
      <c r="C3620" s="107" t="s">
        <v>360</v>
      </c>
      <c r="D3620" s="118" t="s">
        <v>12</v>
      </c>
      <c r="E3620" s="118"/>
      <c r="F3620" s="119" t="s">
        <v>11</v>
      </c>
      <c r="G3620" s="114">
        <v>1</v>
      </c>
      <c r="H3620" s="120">
        <v>30</v>
      </c>
      <c r="I3620" s="119">
        <f t="shared" ref="I3620:I3642" si="187">G3620*H3620</f>
        <v>30</v>
      </c>
    </row>
    <row r="3621" spans="1:9" x14ac:dyDescent="0.3">
      <c r="A3621" s="109">
        <v>43951</v>
      </c>
      <c r="B3621" s="136" t="s">
        <v>127</v>
      </c>
      <c r="C3621" s="107" t="s">
        <v>360</v>
      </c>
      <c r="D3621" s="118" t="s">
        <v>13</v>
      </c>
      <c r="E3621" s="118"/>
      <c r="F3621" s="119" t="s">
        <v>11</v>
      </c>
      <c r="G3621" s="114">
        <v>0</v>
      </c>
      <c r="H3621" s="120">
        <v>20</v>
      </c>
      <c r="I3621" s="119">
        <f t="shared" si="187"/>
        <v>0</v>
      </c>
    </row>
    <row r="3622" spans="1:9" x14ac:dyDescent="0.3">
      <c r="A3622" s="109">
        <v>43951</v>
      </c>
      <c r="B3622" s="136" t="s">
        <v>127</v>
      </c>
      <c r="C3622" s="107" t="s">
        <v>360</v>
      </c>
      <c r="D3622" s="118" t="s">
        <v>15</v>
      </c>
      <c r="E3622" s="118"/>
      <c r="F3622" s="119" t="s">
        <v>11</v>
      </c>
      <c r="G3622" s="114">
        <v>0</v>
      </c>
      <c r="H3622" s="120">
        <v>20</v>
      </c>
      <c r="I3622" s="119">
        <f t="shared" si="187"/>
        <v>0</v>
      </c>
    </row>
    <row r="3623" spans="1:9" x14ac:dyDescent="0.3">
      <c r="A3623" s="109">
        <v>43951</v>
      </c>
      <c r="B3623" s="136" t="s">
        <v>127</v>
      </c>
      <c r="C3623" s="107" t="s">
        <v>360</v>
      </c>
      <c r="D3623" s="118" t="s">
        <v>14</v>
      </c>
      <c r="E3623" s="118"/>
      <c r="F3623" s="119" t="s">
        <v>11</v>
      </c>
      <c r="G3623" s="114">
        <v>0</v>
      </c>
      <c r="H3623" s="120">
        <v>20</v>
      </c>
      <c r="I3623" s="119">
        <f t="shared" si="187"/>
        <v>0</v>
      </c>
    </row>
    <row r="3624" spans="1:9" x14ac:dyDescent="0.3">
      <c r="A3624" s="109">
        <v>43951</v>
      </c>
      <c r="B3624" s="136" t="s">
        <v>127</v>
      </c>
      <c r="C3624" s="107" t="s">
        <v>360</v>
      </c>
      <c r="D3624" s="118" t="s">
        <v>16</v>
      </c>
      <c r="E3624" s="118"/>
      <c r="F3624" s="119" t="s">
        <v>11</v>
      </c>
      <c r="G3624" s="114">
        <v>0</v>
      </c>
      <c r="H3624" s="120">
        <v>20</v>
      </c>
      <c r="I3624" s="119">
        <f t="shared" si="187"/>
        <v>0</v>
      </c>
    </row>
    <row r="3625" spans="1:9" x14ac:dyDescent="0.3">
      <c r="A3625" s="109">
        <v>43951</v>
      </c>
      <c r="B3625" s="136" t="s">
        <v>127</v>
      </c>
      <c r="C3625" s="107" t="s">
        <v>360</v>
      </c>
      <c r="D3625" s="150" t="s">
        <v>18</v>
      </c>
      <c r="E3625" s="150"/>
      <c r="F3625" s="151" t="s">
        <v>19</v>
      </c>
      <c r="G3625" s="139">
        <v>0</v>
      </c>
      <c r="H3625" s="152">
        <v>1</v>
      </c>
      <c r="I3625" s="153">
        <f t="shared" si="187"/>
        <v>0</v>
      </c>
    </row>
    <row r="3626" spans="1:9" x14ac:dyDescent="0.3">
      <c r="A3626" s="109">
        <v>43951</v>
      </c>
      <c r="B3626" s="136" t="s">
        <v>127</v>
      </c>
      <c r="C3626" s="107" t="s">
        <v>360</v>
      </c>
      <c r="D3626" s="154" t="s">
        <v>20</v>
      </c>
      <c r="E3626" s="154"/>
      <c r="F3626" s="153" t="s">
        <v>19</v>
      </c>
      <c r="G3626" s="114">
        <v>0</v>
      </c>
      <c r="H3626" s="155">
        <v>1</v>
      </c>
      <c r="I3626" s="153">
        <f t="shared" si="187"/>
        <v>0</v>
      </c>
    </row>
    <row r="3627" spans="1:9" x14ac:dyDescent="0.3">
      <c r="A3627" s="109">
        <v>43951</v>
      </c>
      <c r="B3627" s="136" t="s">
        <v>127</v>
      </c>
      <c r="C3627" s="107" t="s">
        <v>360</v>
      </c>
      <c r="D3627" s="154" t="s">
        <v>21</v>
      </c>
      <c r="E3627" s="154"/>
      <c r="F3627" s="153" t="s">
        <v>19</v>
      </c>
      <c r="G3627" s="114">
        <v>0</v>
      </c>
      <c r="H3627" s="155">
        <v>1</v>
      </c>
      <c r="I3627" s="153">
        <f t="shared" si="187"/>
        <v>0</v>
      </c>
    </row>
    <row r="3628" spans="1:9" x14ac:dyDescent="0.3">
      <c r="A3628" s="109">
        <v>43951</v>
      </c>
      <c r="B3628" s="136" t="s">
        <v>127</v>
      </c>
      <c r="C3628" s="107" t="s">
        <v>360</v>
      </c>
      <c r="D3628" s="154" t="s">
        <v>22</v>
      </c>
      <c r="E3628" s="154"/>
      <c r="F3628" s="153" t="s">
        <v>19</v>
      </c>
      <c r="G3628" s="114">
        <v>0</v>
      </c>
      <c r="H3628" s="155">
        <v>1</v>
      </c>
      <c r="I3628" s="153">
        <f t="shared" si="187"/>
        <v>0</v>
      </c>
    </row>
    <row r="3629" spans="1:9" x14ac:dyDescent="0.3">
      <c r="A3629" s="109">
        <v>43951</v>
      </c>
      <c r="B3629" s="136" t="s">
        <v>127</v>
      </c>
      <c r="C3629" s="107" t="s">
        <v>360</v>
      </c>
      <c r="D3629" s="154" t="s">
        <v>23</v>
      </c>
      <c r="E3629" s="154"/>
      <c r="F3629" s="153" t="s">
        <v>19</v>
      </c>
      <c r="G3629" s="114">
        <v>0</v>
      </c>
      <c r="H3629" s="155">
        <v>1</v>
      </c>
      <c r="I3629" s="153">
        <f t="shared" si="187"/>
        <v>0</v>
      </c>
    </row>
    <row r="3630" spans="1:9" x14ac:dyDescent="0.3">
      <c r="A3630" s="109">
        <v>43951</v>
      </c>
      <c r="B3630" s="136" t="s">
        <v>127</v>
      </c>
      <c r="C3630" s="107" t="s">
        <v>360</v>
      </c>
      <c r="D3630" s="127" t="s">
        <v>24</v>
      </c>
      <c r="E3630" s="127"/>
      <c r="F3630" s="128" t="s">
        <v>25</v>
      </c>
      <c r="G3630" s="114">
        <v>0</v>
      </c>
      <c r="H3630" s="129">
        <v>30</v>
      </c>
      <c r="I3630" s="128">
        <f t="shared" si="187"/>
        <v>0</v>
      </c>
    </row>
    <row r="3631" spans="1:9" x14ac:dyDescent="0.3">
      <c r="A3631" s="109">
        <v>43951</v>
      </c>
      <c r="B3631" s="136" t="s">
        <v>127</v>
      </c>
      <c r="C3631" s="107" t="s">
        <v>360</v>
      </c>
      <c r="D3631" s="127" t="s">
        <v>26</v>
      </c>
      <c r="E3631" s="127"/>
      <c r="F3631" s="128" t="s">
        <v>25</v>
      </c>
      <c r="G3631" s="114">
        <v>0</v>
      </c>
      <c r="H3631" s="129">
        <v>30</v>
      </c>
      <c r="I3631" s="128">
        <f t="shared" si="187"/>
        <v>0</v>
      </c>
    </row>
    <row r="3632" spans="1:9" x14ac:dyDescent="0.3">
      <c r="A3632" s="109">
        <v>43951</v>
      </c>
      <c r="B3632" s="136" t="s">
        <v>127</v>
      </c>
      <c r="C3632" s="107" t="s">
        <v>360</v>
      </c>
      <c r="D3632" s="127" t="s">
        <v>27</v>
      </c>
      <c r="E3632" s="127"/>
      <c r="F3632" s="128" t="s">
        <v>25</v>
      </c>
      <c r="G3632" s="114">
        <v>0</v>
      </c>
      <c r="H3632" s="129">
        <v>18</v>
      </c>
      <c r="I3632" s="128">
        <f t="shared" si="187"/>
        <v>0</v>
      </c>
    </row>
    <row r="3633" spans="1:9" x14ac:dyDescent="0.3">
      <c r="A3633" s="109">
        <v>43951</v>
      </c>
      <c r="B3633" s="136" t="s">
        <v>127</v>
      </c>
      <c r="C3633" s="107" t="s">
        <v>360</v>
      </c>
      <c r="D3633" s="130" t="s">
        <v>28</v>
      </c>
      <c r="E3633" s="130"/>
      <c r="F3633" s="131" t="s">
        <v>29</v>
      </c>
      <c r="G3633" s="114">
        <v>1</v>
      </c>
      <c r="H3633" s="132">
        <v>100</v>
      </c>
      <c r="I3633" s="131">
        <f t="shared" si="187"/>
        <v>100</v>
      </c>
    </row>
    <row r="3634" spans="1:9" x14ac:dyDescent="0.3">
      <c r="A3634" s="109">
        <v>43951</v>
      </c>
      <c r="B3634" s="136" t="s">
        <v>127</v>
      </c>
      <c r="C3634" s="107" t="s">
        <v>360</v>
      </c>
      <c r="D3634" s="130" t="s">
        <v>30</v>
      </c>
      <c r="E3634" s="130"/>
      <c r="F3634" s="131" t="s">
        <v>29</v>
      </c>
      <c r="G3634" s="114">
        <v>1</v>
      </c>
      <c r="H3634" s="132">
        <v>100</v>
      </c>
      <c r="I3634" s="131">
        <f t="shared" si="187"/>
        <v>100</v>
      </c>
    </row>
    <row r="3635" spans="1:9" x14ac:dyDescent="0.3">
      <c r="A3635" s="109">
        <v>43951</v>
      </c>
      <c r="B3635" s="136" t="s">
        <v>127</v>
      </c>
      <c r="C3635" s="107" t="s">
        <v>360</v>
      </c>
      <c r="D3635" s="130" t="s">
        <v>31</v>
      </c>
      <c r="E3635" s="130"/>
      <c r="F3635" s="131" t="s">
        <v>29</v>
      </c>
      <c r="G3635" s="114">
        <v>1</v>
      </c>
      <c r="H3635" s="132">
        <v>100</v>
      </c>
      <c r="I3635" s="131">
        <f t="shared" si="187"/>
        <v>100</v>
      </c>
    </row>
    <row r="3636" spans="1:9" x14ac:dyDescent="0.3">
      <c r="A3636" s="109">
        <v>43951</v>
      </c>
      <c r="B3636" s="136" t="s">
        <v>127</v>
      </c>
      <c r="C3636" s="107" t="s">
        <v>360</v>
      </c>
      <c r="D3636" s="130" t="s">
        <v>32</v>
      </c>
      <c r="E3636" s="130"/>
      <c r="F3636" s="131" t="s">
        <v>29</v>
      </c>
      <c r="G3636" s="114">
        <v>0</v>
      </c>
      <c r="H3636" s="132">
        <v>100</v>
      </c>
      <c r="I3636" s="131">
        <f t="shared" si="187"/>
        <v>0</v>
      </c>
    </row>
    <row r="3637" spans="1:9" x14ac:dyDescent="0.3">
      <c r="A3637" s="109">
        <v>43951</v>
      </c>
      <c r="B3637" s="136" t="s">
        <v>127</v>
      </c>
      <c r="C3637" s="107" t="s">
        <v>360</v>
      </c>
      <c r="D3637" s="130" t="s">
        <v>33</v>
      </c>
      <c r="E3637" s="130"/>
      <c r="F3637" s="131" t="s">
        <v>29</v>
      </c>
      <c r="G3637" s="114">
        <v>0</v>
      </c>
      <c r="H3637" s="132">
        <v>100</v>
      </c>
      <c r="I3637" s="131">
        <f t="shared" si="187"/>
        <v>0</v>
      </c>
    </row>
    <row r="3638" spans="1:9" x14ac:dyDescent="0.3">
      <c r="A3638" s="109">
        <v>43951</v>
      </c>
      <c r="B3638" s="136" t="s">
        <v>127</v>
      </c>
      <c r="C3638" s="107" t="s">
        <v>360</v>
      </c>
      <c r="D3638" s="130" t="s">
        <v>34</v>
      </c>
      <c r="E3638" s="130"/>
      <c r="F3638" s="131" t="s">
        <v>29</v>
      </c>
      <c r="G3638" s="114">
        <v>0</v>
      </c>
      <c r="H3638" s="132">
        <v>100</v>
      </c>
      <c r="I3638" s="131">
        <f t="shared" si="187"/>
        <v>0</v>
      </c>
    </row>
    <row r="3639" spans="1:9" x14ac:dyDescent="0.3">
      <c r="A3639" s="109">
        <v>43951</v>
      </c>
      <c r="B3639" s="136" t="s">
        <v>127</v>
      </c>
      <c r="C3639" s="107" t="s">
        <v>360</v>
      </c>
      <c r="D3639" s="130" t="s">
        <v>35</v>
      </c>
      <c r="E3639" s="130"/>
      <c r="F3639" s="131" t="s">
        <v>29</v>
      </c>
      <c r="G3639" s="114">
        <v>0</v>
      </c>
      <c r="H3639" s="132">
        <v>100</v>
      </c>
      <c r="I3639" s="131">
        <f t="shared" si="187"/>
        <v>0</v>
      </c>
    </row>
    <row r="3640" spans="1:9" x14ac:dyDescent="0.3">
      <c r="A3640" s="109">
        <v>43951</v>
      </c>
      <c r="B3640" s="136" t="s">
        <v>127</v>
      </c>
      <c r="C3640" s="107" t="s">
        <v>360</v>
      </c>
      <c r="D3640" s="130" t="s">
        <v>36</v>
      </c>
      <c r="E3640" s="130"/>
      <c r="F3640" s="131" t="s">
        <v>29</v>
      </c>
      <c r="G3640" s="114">
        <v>0</v>
      </c>
      <c r="H3640" s="132">
        <v>100</v>
      </c>
      <c r="I3640" s="131">
        <f t="shared" si="187"/>
        <v>0</v>
      </c>
    </row>
    <row r="3641" spans="1:9" x14ac:dyDescent="0.3">
      <c r="A3641" s="109">
        <v>43951</v>
      </c>
      <c r="B3641" s="136" t="s">
        <v>127</v>
      </c>
      <c r="C3641" s="107" t="s">
        <v>360</v>
      </c>
      <c r="D3641" s="130" t="s">
        <v>37</v>
      </c>
      <c r="E3641" s="130"/>
      <c r="F3641" s="131" t="s">
        <v>29</v>
      </c>
      <c r="G3641" s="114">
        <v>0</v>
      </c>
      <c r="H3641" s="132">
        <v>100</v>
      </c>
      <c r="I3641" s="131">
        <f t="shared" si="187"/>
        <v>0</v>
      </c>
    </row>
    <row r="3642" spans="1:9" x14ac:dyDescent="0.3">
      <c r="A3642" s="109">
        <v>43951</v>
      </c>
      <c r="B3642" s="136" t="s">
        <v>127</v>
      </c>
      <c r="C3642" s="107" t="s">
        <v>360</v>
      </c>
      <c r="D3642" s="133" t="s">
        <v>17</v>
      </c>
      <c r="E3642" s="133"/>
      <c r="F3642" s="134" t="s">
        <v>38</v>
      </c>
      <c r="G3642" s="114">
        <v>1</v>
      </c>
      <c r="H3642" s="135">
        <v>24</v>
      </c>
      <c r="I3642" s="134">
        <f t="shared" si="187"/>
        <v>24</v>
      </c>
    </row>
    <row r="3643" spans="1:9" x14ac:dyDescent="0.3">
      <c r="A3643" s="109">
        <v>43951</v>
      </c>
      <c r="B3643" s="136" t="s">
        <v>127</v>
      </c>
      <c r="C3643" s="107" t="s">
        <v>360</v>
      </c>
      <c r="D3643" s="7" t="s">
        <v>39</v>
      </c>
      <c r="E3643" s="7"/>
      <c r="F3643" s="8" t="s">
        <v>11</v>
      </c>
      <c r="G3643" s="114"/>
      <c r="H3643" s="113"/>
      <c r="I3643" s="8"/>
    </row>
    <row r="3644" spans="1:9" x14ac:dyDescent="0.3">
      <c r="A3644" s="109">
        <v>43951</v>
      </c>
      <c r="B3644" s="136" t="s">
        <v>127</v>
      </c>
      <c r="C3644" s="107" t="s">
        <v>360</v>
      </c>
      <c r="D3644" s="7" t="s">
        <v>40</v>
      </c>
      <c r="E3644" s="7"/>
      <c r="F3644" s="8" t="s">
        <v>11</v>
      </c>
      <c r="G3644" s="114"/>
      <c r="H3644" s="113"/>
      <c r="I3644" s="8"/>
    </row>
    <row r="3645" spans="1:9" x14ac:dyDescent="0.3">
      <c r="A3645" s="109">
        <v>43951</v>
      </c>
      <c r="B3645" s="136" t="s">
        <v>127</v>
      </c>
      <c r="C3645" s="107" t="s">
        <v>360</v>
      </c>
      <c r="D3645" s="7" t="s">
        <v>41</v>
      </c>
      <c r="E3645" s="7"/>
      <c r="F3645" s="8" t="s">
        <v>41</v>
      </c>
      <c r="G3645" s="114"/>
      <c r="H3645" s="113"/>
      <c r="I3645" s="8"/>
    </row>
    <row r="3646" spans="1:9" x14ac:dyDescent="0.3">
      <c r="A3646" s="109">
        <v>43951</v>
      </c>
      <c r="B3646" s="136" t="s">
        <v>127</v>
      </c>
      <c r="C3646" s="107" t="s">
        <v>360</v>
      </c>
      <c r="D3646" s="7" t="s">
        <v>42</v>
      </c>
      <c r="E3646" s="7" t="s">
        <v>231</v>
      </c>
      <c r="F3646" s="8" t="s">
        <v>19</v>
      </c>
      <c r="G3646" s="114">
        <v>24</v>
      </c>
      <c r="H3646" s="113"/>
      <c r="I3646" s="8">
        <v>24</v>
      </c>
    </row>
    <row r="3647" spans="1:9" x14ac:dyDescent="0.3">
      <c r="A3647" s="109">
        <v>43951</v>
      </c>
      <c r="B3647" s="136" t="s">
        <v>127</v>
      </c>
      <c r="C3647" s="107" t="s">
        <v>360</v>
      </c>
      <c r="D3647" s="7" t="s">
        <v>43</v>
      </c>
      <c r="E3647" s="7"/>
      <c r="F3647" s="8" t="s">
        <v>19</v>
      </c>
      <c r="G3647" s="114">
        <v>0</v>
      </c>
      <c r="H3647" s="113">
        <v>24</v>
      </c>
      <c r="I3647" s="8">
        <f t="shared" ref="I3647" si="188">G3647*H3647</f>
        <v>0</v>
      </c>
    </row>
    <row r="3648" spans="1:9" x14ac:dyDescent="0.3">
      <c r="A3648" s="106"/>
      <c r="B3648" s="107"/>
      <c r="C3648" s="107"/>
      <c r="D3648" s="7"/>
      <c r="E3648" s="7"/>
      <c r="F3648" s="8"/>
      <c r="G3648" s="114"/>
      <c r="H3648" s="113"/>
      <c r="I3648" s="8"/>
    </row>
    <row r="3649" spans="1:9" x14ac:dyDescent="0.3">
      <c r="A3649" s="106"/>
      <c r="B3649" s="107"/>
      <c r="C3649" s="107"/>
      <c r="D3649" s="7"/>
      <c r="E3649" s="7"/>
      <c r="F3649" s="8"/>
      <c r="G3649" s="114"/>
      <c r="H3649" s="113"/>
      <c r="I3649" s="8"/>
    </row>
    <row r="3650" spans="1:9" x14ac:dyDescent="0.3">
      <c r="A3650" s="106"/>
      <c r="B3650" s="107"/>
      <c r="C3650" s="107"/>
      <c r="D3650" s="7"/>
      <c r="E3650" s="7"/>
      <c r="F3650" s="8"/>
      <c r="G3650" s="114"/>
      <c r="H3650" s="113"/>
      <c r="I3650" s="8"/>
    </row>
    <row r="3651" spans="1:9" x14ac:dyDescent="0.3">
      <c r="A3651" s="106"/>
      <c r="B3651" s="107"/>
      <c r="C3651" s="107"/>
      <c r="D3651" s="7"/>
      <c r="E3651" s="7"/>
      <c r="F3651" s="8"/>
      <c r="G3651" s="114"/>
      <c r="H3651" s="113"/>
      <c r="I3651" s="8"/>
    </row>
    <row r="3652" spans="1:9" x14ac:dyDescent="0.3">
      <c r="A3652" s="106"/>
      <c r="B3652" s="107"/>
      <c r="C3652" s="107"/>
      <c r="D3652" s="7"/>
      <c r="E3652" s="7"/>
      <c r="F3652" s="8"/>
      <c r="G3652" s="114"/>
      <c r="H3652" s="113"/>
      <c r="I3652" s="8"/>
    </row>
    <row r="3653" spans="1:9" x14ac:dyDescent="0.3">
      <c r="A3653" s="106"/>
      <c r="B3653" s="107"/>
      <c r="C3653" s="107"/>
      <c r="D3653" s="7"/>
      <c r="E3653" s="7"/>
      <c r="F3653" s="8"/>
      <c r="G3653" s="114"/>
      <c r="H3653" s="113"/>
      <c r="I3653" s="8"/>
    </row>
    <row r="3654" spans="1:9" x14ac:dyDescent="0.3">
      <c r="A3654" s="106"/>
      <c r="B3654" s="107"/>
      <c r="C3654" s="107"/>
      <c r="D3654" s="8"/>
      <c r="E3654" s="8"/>
      <c r="F3654" s="8"/>
      <c r="G3654" s="114"/>
      <c r="H3654" s="113"/>
      <c r="I3654" s="8"/>
    </row>
    <row r="3655" spans="1:9" x14ac:dyDescent="0.3">
      <c r="A3655" s="105"/>
      <c r="B3655" s="108"/>
      <c r="C3655" s="108"/>
      <c r="D3655" s="14"/>
      <c r="E3655" s="14"/>
      <c r="F3655" s="15"/>
      <c r="G3655" s="115"/>
      <c r="H3655" s="116"/>
      <c r="I3655" s="15"/>
    </row>
    <row r="3656" spans="1:9" x14ac:dyDescent="0.3">
      <c r="A3656" s="109">
        <v>43951</v>
      </c>
      <c r="B3656" s="136" t="s">
        <v>462</v>
      </c>
      <c r="C3656" s="107" t="s">
        <v>360</v>
      </c>
      <c r="D3656" s="8" t="s">
        <v>10</v>
      </c>
      <c r="E3656" s="8"/>
      <c r="F3656" s="8" t="s">
        <v>454</v>
      </c>
      <c r="G3656" s="114">
        <v>1</v>
      </c>
      <c r="H3656" s="113">
        <v>50</v>
      </c>
      <c r="I3656" s="8">
        <f>G3656*H3656</f>
        <v>50</v>
      </c>
    </row>
    <row r="3657" spans="1:9" x14ac:dyDescent="0.3">
      <c r="A3657" s="109">
        <v>43951</v>
      </c>
      <c r="B3657" s="136" t="s">
        <v>462</v>
      </c>
      <c r="C3657" s="107" t="s">
        <v>360</v>
      </c>
      <c r="D3657" s="118" t="s">
        <v>12</v>
      </c>
      <c r="E3657" s="118"/>
      <c r="F3657" s="119" t="s">
        <v>11</v>
      </c>
      <c r="G3657" s="114">
        <v>1</v>
      </c>
      <c r="H3657" s="120">
        <v>30</v>
      </c>
      <c r="I3657" s="119">
        <f t="shared" ref="I3657:I3679" si="189">G3657*H3657</f>
        <v>30</v>
      </c>
    </row>
    <row r="3658" spans="1:9" x14ac:dyDescent="0.3">
      <c r="A3658" s="109">
        <v>43951</v>
      </c>
      <c r="B3658" s="136" t="s">
        <v>462</v>
      </c>
      <c r="C3658" s="107" t="s">
        <v>360</v>
      </c>
      <c r="D3658" s="118" t="s">
        <v>13</v>
      </c>
      <c r="E3658" s="118"/>
      <c r="F3658" s="119" t="s">
        <v>11</v>
      </c>
      <c r="G3658" s="114">
        <v>0</v>
      </c>
      <c r="H3658" s="120">
        <v>20</v>
      </c>
      <c r="I3658" s="119">
        <f t="shared" si="189"/>
        <v>0</v>
      </c>
    </row>
    <row r="3659" spans="1:9" x14ac:dyDescent="0.3">
      <c r="A3659" s="109">
        <v>43951</v>
      </c>
      <c r="B3659" s="136" t="s">
        <v>462</v>
      </c>
      <c r="C3659" s="107" t="s">
        <v>360</v>
      </c>
      <c r="D3659" s="118" t="s">
        <v>15</v>
      </c>
      <c r="E3659" s="118"/>
      <c r="F3659" s="119" t="s">
        <v>11</v>
      </c>
      <c r="G3659" s="114">
        <v>0</v>
      </c>
      <c r="H3659" s="120">
        <v>20</v>
      </c>
      <c r="I3659" s="119">
        <f t="shared" si="189"/>
        <v>0</v>
      </c>
    </row>
    <row r="3660" spans="1:9" x14ac:dyDescent="0.3">
      <c r="A3660" s="109">
        <v>43951</v>
      </c>
      <c r="B3660" s="136" t="s">
        <v>462</v>
      </c>
      <c r="C3660" s="107" t="s">
        <v>360</v>
      </c>
      <c r="D3660" s="118" t="s">
        <v>14</v>
      </c>
      <c r="E3660" s="118"/>
      <c r="F3660" s="119" t="s">
        <v>11</v>
      </c>
      <c r="G3660" s="114">
        <v>0</v>
      </c>
      <c r="H3660" s="120">
        <v>20</v>
      </c>
      <c r="I3660" s="119">
        <f t="shared" si="189"/>
        <v>0</v>
      </c>
    </row>
    <row r="3661" spans="1:9" x14ac:dyDescent="0.3">
      <c r="A3661" s="109">
        <v>43951</v>
      </c>
      <c r="B3661" s="136" t="s">
        <v>462</v>
      </c>
      <c r="C3661" s="107" t="s">
        <v>360</v>
      </c>
      <c r="D3661" s="118" t="s">
        <v>16</v>
      </c>
      <c r="E3661" s="118"/>
      <c r="F3661" s="119" t="s">
        <v>11</v>
      </c>
      <c r="G3661" s="114">
        <v>0</v>
      </c>
      <c r="H3661" s="120">
        <v>20</v>
      </c>
      <c r="I3661" s="119">
        <f t="shared" si="189"/>
        <v>0</v>
      </c>
    </row>
    <row r="3662" spans="1:9" x14ac:dyDescent="0.3">
      <c r="A3662" s="109">
        <v>43951</v>
      </c>
      <c r="B3662" s="136" t="s">
        <v>462</v>
      </c>
      <c r="C3662" s="107" t="s">
        <v>360</v>
      </c>
      <c r="D3662" s="150" t="s">
        <v>18</v>
      </c>
      <c r="E3662" s="150"/>
      <c r="F3662" s="151" t="s">
        <v>19</v>
      </c>
      <c r="G3662" s="139">
        <v>0</v>
      </c>
      <c r="H3662" s="152">
        <v>1</v>
      </c>
      <c r="I3662" s="153">
        <f t="shared" si="189"/>
        <v>0</v>
      </c>
    </row>
    <row r="3663" spans="1:9" x14ac:dyDescent="0.3">
      <c r="A3663" s="109">
        <v>43951</v>
      </c>
      <c r="B3663" s="136" t="s">
        <v>462</v>
      </c>
      <c r="C3663" s="107" t="s">
        <v>360</v>
      </c>
      <c r="D3663" s="154" t="s">
        <v>20</v>
      </c>
      <c r="E3663" s="154"/>
      <c r="F3663" s="153" t="s">
        <v>19</v>
      </c>
      <c r="G3663" s="114">
        <v>0</v>
      </c>
      <c r="H3663" s="155">
        <v>1</v>
      </c>
      <c r="I3663" s="153">
        <f t="shared" si="189"/>
        <v>0</v>
      </c>
    </row>
    <row r="3664" spans="1:9" x14ac:dyDescent="0.3">
      <c r="A3664" s="109">
        <v>43951</v>
      </c>
      <c r="B3664" s="136" t="s">
        <v>462</v>
      </c>
      <c r="C3664" s="107" t="s">
        <v>360</v>
      </c>
      <c r="D3664" s="154" t="s">
        <v>21</v>
      </c>
      <c r="E3664" s="154"/>
      <c r="F3664" s="153" t="s">
        <v>19</v>
      </c>
      <c r="G3664" s="114">
        <v>0</v>
      </c>
      <c r="H3664" s="155">
        <v>1</v>
      </c>
      <c r="I3664" s="153">
        <f t="shared" si="189"/>
        <v>0</v>
      </c>
    </row>
    <row r="3665" spans="1:9" x14ac:dyDescent="0.3">
      <c r="A3665" s="109">
        <v>43951</v>
      </c>
      <c r="B3665" s="136" t="s">
        <v>462</v>
      </c>
      <c r="C3665" s="107" t="s">
        <v>360</v>
      </c>
      <c r="D3665" s="154" t="s">
        <v>22</v>
      </c>
      <c r="E3665" s="154"/>
      <c r="F3665" s="153" t="s">
        <v>19</v>
      </c>
      <c r="G3665" s="114">
        <v>0</v>
      </c>
      <c r="H3665" s="155">
        <v>1</v>
      </c>
      <c r="I3665" s="153">
        <f t="shared" si="189"/>
        <v>0</v>
      </c>
    </row>
    <row r="3666" spans="1:9" x14ac:dyDescent="0.3">
      <c r="A3666" s="109">
        <v>43951</v>
      </c>
      <c r="B3666" s="136" t="s">
        <v>462</v>
      </c>
      <c r="C3666" s="107" t="s">
        <v>360</v>
      </c>
      <c r="D3666" s="154" t="s">
        <v>23</v>
      </c>
      <c r="E3666" s="154"/>
      <c r="F3666" s="153" t="s">
        <v>19</v>
      </c>
      <c r="G3666" s="114">
        <v>0</v>
      </c>
      <c r="H3666" s="155">
        <v>1</v>
      </c>
      <c r="I3666" s="153">
        <f t="shared" si="189"/>
        <v>0</v>
      </c>
    </row>
    <row r="3667" spans="1:9" x14ac:dyDescent="0.3">
      <c r="A3667" s="109">
        <v>43951</v>
      </c>
      <c r="B3667" s="136" t="s">
        <v>462</v>
      </c>
      <c r="C3667" s="107" t="s">
        <v>360</v>
      </c>
      <c r="D3667" s="127" t="s">
        <v>24</v>
      </c>
      <c r="E3667" s="127"/>
      <c r="F3667" s="128" t="s">
        <v>25</v>
      </c>
      <c r="G3667" s="114">
        <v>0</v>
      </c>
      <c r="H3667" s="129">
        <v>30</v>
      </c>
      <c r="I3667" s="128">
        <f t="shared" si="189"/>
        <v>0</v>
      </c>
    </row>
    <row r="3668" spans="1:9" x14ac:dyDescent="0.3">
      <c r="A3668" s="109">
        <v>43951</v>
      </c>
      <c r="B3668" s="136" t="s">
        <v>462</v>
      </c>
      <c r="C3668" s="107" t="s">
        <v>360</v>
      </c>
      <c r="D3668" s="127" t="s">
        <v>26</v>
      </c>
      <c r="E3668" s="127"/>
      <c r="F3668" s="128" t="s">
        <v>25</v>
      </c>
      <c r="G3668" s="114">
        <v>1</v>
      </c>
      <c r="H3668" s="129">
        <v>30</v>
      </c>
      <c r="I3668" s="128">
        <f t="shared" si="189"/>
        <v>30</v>
      </c>
    </row>
    <row r="3669" spans="1:9" x14ac:dyDescent="0.3">
      <c r="A3669" s="109">
        <v>43951</v>
      </c>
      <c r="B3669" s="136" t="s">
        <v>462</v>
      </c>
      <c r="C3669" s="107" t="s">
        <v>360</v>
      </c>
      <c r="D3669" s="127" t="s">
        <v>27</v>
      </c>
      <c r="E3669" s="127"/>
      <c r="F3669" s="128" t="s">
        <v>25</v>
      </c>
      <c r="G3669" s="114">
        <v>0</v>
      </c>
      <c r="H3669" s="129">
        <v>18</v>
      </c>
      <c r="I3669" s="128">
        <f t="shared" si="189"/>
        <v>0</v>
      </c>
    </row>
    <row r="3670" spans="1:9" x14ac:dyDescent="0.3">
      <c r="A3670" s="109">
        <v>43951</v>
      </c>
      <c r="B3670" s="136" t="s">
        <v>462</v>
      </c>
      <c r="C3670" s="107" t="s">
        <v>360</v>
      </c>
      <c r="D3670" s="130" t="s">
        <v>28</v>
      </c>
      <c r="E3670" s="130"/>
      <c r="F3670" s="131" t="s">
        <v>29</v>
      </c>
      <c r="G3670" s="114">
        <v>0</v>
      </c>
      <c r="H3670" s="132">
        <v>100</v>
      </c>
      <c r="I3670" s="131">
        <f t="shared" si="189"/>
        <v>0</v>
      </c>
    </row>
    <row r="3671" spans="1:9" x14ac:dyDescent="0.3">
      <c r="A3671" s="109">
        <v>43951</v>
      </c>
      <c r="B3671" s="136" t="s">
        <v>462</v>
      </c>
      <c r="C3671" s="107" t="s">
        <v>360</v>
      </c>
      <c r="D3671" s="130" t="s">
        <v>30</v>
      </c>
      <c r="E3671" s="130"/>
      <c r="F3671" s="131" t="s">
        <v>29</v>
      </c>
      <c r="G3671" s="114">
        <v>0</v>
      </c>
      <c r="H3671" s="132">
        <v>100</v>
      </c>
      <c r="I3671" s="131">
        <f t="shared" si="189"/>
        <v>0</v>
      </c>
    </row>
    <row r="3672" spans="1:9" x14ac:dyDescent="0.3">
      <c r="A3672" s="109">
        <v>43951</v>
      </c>
      <c r="B3672" s="136" t="s">
        <v>462</v>
      </c>
      <c r="C3672" s="107" t="s">
        <v>360</v>
      </c>
      <c r="D3672" s="130" t="s">
        <v>31</v>
      </c>
      <c r="E3672" s="130"/>
      <c r="F3672" s="131" t="s">
        <v>29</v>
      </c>
      <c r="G3672" s="114">
        <v>0</v>
      </c>
      <c r="H3672" s="132">
        <v>100</v>
      </c>
      <c r="I3672" s="131">
        <f t="shared" si="189"/>
        <v>0</v>
      </c>
    </row>
    <row r="3673" spans="1:9" x14ac:dyDescent="0.3">
      <c r="A3673" s="109">
        <v>43951</v>
      </c>
      <c r="B3673" s="136" t="s">
        <v>462</v>
      </c>
      <c r="C3673" s="107" t="s">
        <v>360</v>
      </c>
      <c r="D3673" s="130" t="s">
        <v>32</v>
      </c>
      <c r="E3673" s="130"/>
      <c r="F3673" s="131" t="s">
        <v>29</v>
      </c>
      <c r="G3673" s="114">
        <v>0</v>
      </c>
      <c r="H3673" s="132">
        <v>100</v>
      </c>
      <c r="I3673" s="131">
        <f t="shared" si="189"/>
        <v>0</v>
      </c>
    </row>
    <row r="3674" spans="1:9" x14ac:dyDescent="0.3">
      <c r="A3674" s="109">
        <v>43951</v>
      </c>
      <c r="B3674" s="136" t="s">
        <v>462</v>
      </c>
      <c r="C3674" s="107" t="s">
        <v>360</v>
      </c>
      <c r="D3674" s="130" t="s">
        <v>33</v>
      </c>
      <c r="E3674" s="130"/>
      <c r="F3674" s="131" t="s">
        <v>29</v>
      </c>
      <c r="G3674" s="114">
        <v>0</v>
      </c>
      <c r="H3674" s="132">
        <v>100</v>
      </c>
      <c r="I3674" s="131">
        <f t="shared" si="189"/>
        <v>0</v>
      </c>
    </row>
    <row r="3675" spans="1:9" x14ac:dyDescent="0.3">
      <c r="A3675" s="109">
        <v>43951</v>
      </c>
      <c r="B3675" s="136" t="s">
        <v>462</v>
      </c>
      <c r="C3675" s="107" t="s">
        <v>360</v>
      </c>
      <c r="D3675" s="130" t="s">
        <v>34</v>
      </c>
      <c r="E3675" s="130"/>
      <c r="F3675" s="131" t="s">
        <v>29</v>
      </c>
      <c r="G3675" s="114">
        <v>0</v>
      </c>
      <c r="H3675" s="132">
        <v>100</v>
      </c>
      <c r="I3675" s="131">
        <f t="shared" si="189"/>
        <v>0</v>
      </c>
    </row>
    <row r="3676" spans="1:9" x14ac:dyDescent="0.3">
      <c r="A3676" s="109">
        <v>43951</v>
      </c>
      <c r="B3676" s="136" t="s">
        <v>462</v>
      </c>
      <c r="C3676" s="107" t="s">
        <v>360</v>
      </c>
      <c r="D3676" s="130" t="s">
        <v>35</v>
      </c>
      <c r="E3676" s="130"/>
      <c r="F3676" s="131" t="s">
        <v>29</v>
      </c>
      <c r="G3676" s="114">
        <v>0</v>
      </c>
      <c r="H3676" s="132">
        <v>100</v>
      </c>
      <c r="I3676" s="131">
        <f t="shared" si="189"/>
        <v>0</v>
      </c>
    </row>
    <row r="3677" spans="1:9" x14ac:dyDescent="0.3">
      <c r="A3677" s="109">
        <v>43951</v>
      </c>
      <c r="B3677" s="136" t="s">
        <v>462</v>
      </c>
      <c r="C3677" s="107" t="s">
        <v>360</v>
      </c>
      <c r="D3677" s="130" t="s">
        <v>36</v>
      </c>
      <c r="E3677" s="130"/>
      <c r="F3677" s="131" t="s">
        <v>29</v>
      </c>
      <c r="G3677" s="114">
        <v>0</v>
      </c>
      <c r="H3677" s="132">
        <v>100</v>
      </c>
      <c r="I3677" s="131">
        <f t="shared" si="189"/>
        <v>0</v>
      </c>
    </row>
    <row r="3678" spans="1:9" x14ac:dyDescent="0.3">
      <c r="A3678" s="109">
        <v>43951</v>
      </c>
      <c r="B3678" s="136" t="s">
        <v>462</v>
      </c>
      <c r="C3678" s="107" t="s">
        <v>360</v>
      </c>
      <c r="D3678" s="130" t="s">
        <v>37</v>
      </c>
      <c r="E3678" s="130"/>
      <c r="F3678" s="131" t="s">
        <v>29</v>
      </c>
      <c r="G3678" s="114">
        <v>0</v>
      </c>
      <c r="H3678" s="132">
        <v>100</v>
      </c>
      <c r="I3678" s="131">
        <f t="shared" si="189"/>
        <v>0</v>
      </c>
    </row>
    <row r="3679" spans="1:9" x14ac:dyDescent="0.3">
      <c r="A3679" s="109">
        <v>43951</v>
      </c>
      <c r="B3679" s="136" t="s">
        <v>462</v>
      </c>
      <c r="C3679" s="107" t="s">
        <v>360</v>
      </c>
      <c r="D3679" s="133" t="s">
        <v>17</v>
      </c>
      <c r="E3679" s="133"/>
      <c r="F3679" s="134" t="s">
        <v>38</v>
      </c>
      <c r="G3679" s="114">
        <v>0</v>
      </c>
      <c r="H3679" s="135">
        <v>24</v>
      </c>
      <c r="I3679" s="134">
        <f t="shared" si="189"/>
        <v>0</v>
      </c>
    </row>
    <row r="3680" spans="1:9" x14ac:dyDescent="0.3">
      <c r="A3680" s="109">
        <v>43951</v>
      </c>
      <c r="B3680" s="136" t="s">
        <v>462</v>
      </c>
      <c r="C3680" s="107" t="s">
        <v>360</v>
      </c>
      <c r="D3680" s="7" t="s">
        <v>39</v>
      </c>
      <c r="E3680" s="7"/>
      <c r="F3680" s="8" t="s">
        <v>11</v>
      </c>
      <c r="G3680" s="114"/>
      <c r="H3680" s="113"/>
      <c r="I3680" s="8"/>
    </row>
    <row r="3681" spans="1:9" x14ac:dyDescent="0.3">
      <c r="A3681" s="109">
        <v>43951</v>
      </c>
      <c r="B3681" s="136" t="s">
        <v>462</v>
      </c>
      <c r="C3681" s="107" t="s">
        <v>360</v>
      </c>
      <c r="D3681" s="7" t="s">
        <v>40</v>
      </c>
      <c r="E3681" s="7"/>
      <c r="F3681" s="8" t="s">
        <v>11</v>
      </c>
      <c r="G3681" s="114"/>
      <c r="H3681" s="113"/>
      <c r="I3681" s="8"/>
    </row>
    <row r="3682" spans="1:9" x14ac:dyDescent="0.3">
      <c r="A3682" s="109">
        <v>43951</v>
      </c>
      <c r="B3682" s="136" t="s">
        <v>462</v>
      </c>
      <c r="C3682" s="107" t="s">
        <v>360</v>
      </c>
      <c r="D3682" s="7" t="s">
        <v>41</v>
      </c>
      <c r="E3682" s="7"/>
      <c r="F3682" s="8" t="s">
        <v>41</v>
      </c>
      <c r="G3682" s="114"/>
      <c r="H3682" s="113"/>
      <c r="I3682" s="8"/>
    </row>
    <row r="3683" spans="1:9" x14ac:dyDescent="0.3">
      <c r="A3683" s="109">
        <v>43951</v>
      </c>
      <c r="B3683" s="136" t="s">
        <v>462</v>
      </c>
      <c r="C3683" s="107" t="s">
        <v>360</v>
      </c>
      <c r="D3683" s="7" t="s">
        <v>42</v>
      </c>
      <c r="E3683" s="7"/>
      <c r="F3683" s="8" t="s">
        <v>19</v>
      </c>
      <c r="G3683" s="114"/>
      <c r="H3683" s="113"/>
      <c r="I3683" s="8"/>
    </row>
    <row r="3684" spans="1:9" x14ac:dyDescent="0.3">
      <c r="A3684" s="109">
        <v>43951</v>
      </c>
      <c r="B3684" s="136" t="s">
        <v>462</v>
      </c>
      <c r="C3684" s="107" t="s">
        <v>360</v>
      </c>
      <c r="D3684" s="7" t="s">
        <v>43</v>
      </c>
      <c r="E3684" s="7"/>
      <c r="F3684" s="8" t="s">
        <v>19</v>
      </c>
      <c r="G3684" s="114">
        <v>0</v>
      </c>
      <c r="H3684" s="113">
        <v>24</v>
      </c>
      <c r="I3684" s="8">
        <f t="shared" ref="I3684" si="190">G3684*H3684</f>
        <v>0</v>
      </c>
    </row>
    <row r="3685" spans="1:9" x14ac:dyDescent="0.3">
      <c r="A3685" s="106"/>
      <c r="B3685" s="107"/>
      <c r="C3685" s="107"/>
      <c r="D3685" s="7"/>
      <c r="E3685" s="7"/>
      <c r="F3685" s="8"/>
      <c r="G3685" s="114"/>
      <c r="H3685" s="113"/>
      <c r="I3685" s="8"/>
    </row>
    <row r="3686" spans="1:9" x14ac:dyDescent="0.3">
      <c r="A3686" s="106"/>
      <c r="B3686" s="107"/>
      <c r="C3686" s="107"/>
      <c r="D3686" s="7"/>
      <c r="E3686" s="7"/>
      <c r="F3686" s="8"/>
      <c r="G3686" s="114"/>
      <c r="H3686" s="113"/>
      <c r="I3686" s="8"/>
    </row>
    <row r="3687" spans="1:9" x14ac:dyDescent="0.3">
      <c r="A3687" s="106"/>
      <c r="B3687" s="107"/>
      <c r="C3687" s="107"/>
      <c r="D3687" s="7"/>
      <c r="E3687" s="7"/>
      <c r="F3687" s="8"/>
      <c r="G3687" s="114"/>
      <c r="H3687" s="113"/>
      <c r="I3687" s="8"/>
    </row>
    <row r="3688" spans="1:9" x14ac:dyDescent="0.3">
      <c r="A3688" s="106"/>
      <c r="B3688" s="107"/>
      <c r="C3688" s="107"/>
      <c r="D3688" s="7"/>
      <c r="E3688" s="7"/>
      <c r="F3688" s="8"/>
      <c r="G3688" s="114"/>
      <c r="H3688" s="113"/>
      <c r="I3688" s="8"/>
    </row>
    <row r="3689" spans="1:9" x14ac:dyDescent="0.3">
      <c r="A3689" s="106"/>
      <c r="B3689" s="107"/>
      <c r="C3689" s="107"/>
      <c r="D3689" s="7"/>
      <c r="E3689" s="7"/>
      <c r="F3689" s="8"/>
      <c r="G3689" s="114"/>
      <c r="H3689" s="113"/>
      <c r="I3689" s="8"/>
    </row>
    <row r="3690" spans="1:9" x14ac:dyDescent="0.3">
      <c r="A3690" s="106"/>
      <c r="B3690" s="107"/>
      <c r="C3690" s="107"/>
      <c r="D3690" s="7"/>
      <c r="E3690" s="7"/>
      <c r="F3690" s="8"/>
      <c r="G3690" s="114"/>
      <c r="H3690" s="113"/>
      <c r="I3690" s="8"/>
    </row>
    <row r="3691" spans="1:9" x14ac:dyDescent="0.3">
      <c r="A3691" s="106"/>
      <c r="B3691" s="107"/>
      <c r="C3691" s="107"/>
      <c r="D3691" s="8"/>
      <c r="E3691" s="8"/>
      <c r="F3691" s="8"/>
      <c r="G3691" s="114"/>
      <c r="H3691" s="113"/>
      <c r="I3691" s="8"/>
    </row>
    <row r="3692" spans="1:9" x14ac:dyDescent="0.3">
      <c r="A3692" s="105"/>
      <c r="B3692" s="108"/>
      <c r="C3692" s="108"/>
      <c r="D3692" s="14"/>
      <c r="E3692" s="14"/>
      <c r="F3692" s="15"/>
      <c r="G3692" s="115"/>
      <c r="H3692" s="116"/>
      <c r="I3692" s="15"/>
    </row>
    <row r="3693" spans="1:9" x14ac:dyDescent="0.3">
      <c r="A3693" s="109">
        <v>43951</v>
      </c>
      <c r="B3693" s="136" t="s">
        <v>463</v>
      </c>
      <c r="C3693" s="107" t="s">
        <v>360</v>
      </c>
      <c r="D3693" s="8" t="s">
        <v>10</v>
      </c>
      <c r="E3693" s="8"/>
      <c r="F3693" s="8" t="s">
        <v>454</v>
      </c>
      <c r="G3693" s="114">
        <v>10</v>
      </c>
      <c r="H3693" s="113">
        <v>50</v>
      </c>
      <c r="I3693" s="8">
        <f>G3693*H3693</f>
        <v>500</v>
      </c>
    </row>
    <row r="3694" spans="1:9" x14ac:dyDescent="0.3">
      <c r="A3694" s="109">
        <v>43951</v>
      </c>
      <c r="B3694" s="136" t="s">
        <v>463</v>
      </c>
      <c r="C3694" s="107" t="s">
        <v>360</v>
      </c>
      <c r="D3694" s="118" t="s">
        <v>12</v>
      </c>
      <c r="E3694" s="118"/>
      <c r="F3694" s="119" t="s">
        <v>11</v>
      </c>
      <c r="G3694" s="114">
        <v>17</v>
      </c>
      <c r="H3694" s="120">
        <v>30</v>
      </c>
      <c r="I3694" s="119">
        <f t="shared" ref="I3694:I3716" si="191">G3694*H3694</f>
        <v>510</v>
      </c>
    </row>
    <row r="3695" spans="1:9" x14ac:dyDescent="0.3">
      <c r="A3695" s="109">
        <v>43951</v>
      </c>
      <c r="B3695" s="136" t="s">
        <v>463</v>
      </c>
      <c r="C3695" s="107" t="s">
        <v>360</v>
      </c>
      <c r="D3695" s="118" t="s">
        <v>13</v>
      </c>
      <c r="E3695" s="118"/>
      <c r="F3695" s="119" t="s">
        <v>11</v>
      </c>
      <c r="G3695" s="114">
        <v>0</v>
      </c>
      <c r="H3695" s="120">
        <v>20</v>
      </c>
      <c r="I3695" s="119">
        <f t="shared" si="191"/>
        <v>0</v>
      </c>
    </row>
    <row r="3696" spans="1:9" x14ac:dyDescent="0.3">
      <c r="A3696" s="109">
        <v>43951</v>
      </c>
      <c r="B3696" s="136" t="s">
        <v>463</v>
      </c>
      <c r="C3696" s="107" t="s">
        <v>360</v>
      </c>
      <c r="D3696" s="118" t="s">
        <v>15</v>
      </c>
      <c r="E3696" s="118"/>
      <c r="F3696" s="119" t="s">
        <v>11</v>
      </c>
      <c r="G3696" s="114">
        <v>0</v>
      </c>
      <c r="H3696" s="120">
        <v>20</v>
      </c>
      <c r="I3696" s="119">
        <f t="shared" si="191"/>
        <v>0</v>
      </c>
    </row>
    <row r="3697" spans="1:9" x14ac:dyDescent="0.3">
      <c r="A3697" s="109">
        <v>43951</v>
      </c>
      <c r="B3697" s="136" t="s">
        <v>463</v>
      </c>
      <c r="C3697" s="107" t="s">
        <v>360</v>
      </c>
      <c r="D3697" s="118" t="s">
        <v>14</v>
      </c>
      <c r="E3697" s="118"/>
      <c r="F3697" s="119" t="s">
        <v>11</v>
      </c>
      <c r="G3697" s="114">
        <v>0</v>
      </c>
      <c r="H3697" s="120">
        <v>20</v>
      </c>
      <c r="I3697" s="119">
        <f t="shared" si="191"/>
        <v>0</v>
      </c>
    </row>
    <row r="3698" spans="1:9" x14ac:dyDescent="0.3">
      <c r="A3698" s="109">
        <v>43951</v>
      </c>
      <c r="B3698" s="136" t="s">
        <v>463</v>
      </c>
      <c r="C3698" s="107" t="s">
        <v>360</v>
      </c>
      <c r="D3698" s="118" t="s">
        <v>16</v>
      </c>
      <c r="E3698" s="118"/>
      <c r="F3698" s="119" t="s">
        <v>11</v>
      </c>
      <c r="G3698" s="114">
        <v>0</v>
      </c>
      <c r="H3698" s="120">
        <v>20</v>
      </c>
      <c r="I3698" s="119">
        <f t="shared" si="191"/>
        <v>0</v>
      </c>
    </row>
    <row r="3699" spans="1:9" x14ac:dyDescent="0.3">
      <c r="A3699" s="109">
        <v>43951</v>
      </c>
      <c r="B3699" s="136" t="s">
        <v>463</v>
      </c>
      <c r="C3699" s="107" t="s">
        <v>360</v>
      </c>
      <c r="D3699" s="150" t="s">
        <v>18</v>
      </c>
      <c r="E3699" s="150"/>
      <c r="F3699" s="151" t="s">
        <v>19</v>
      </c>
      <c r="G3699" s="139">
        <v>0</v>
      </c>
      <c r="H3699" s="152">
        <v>1</v>
      </c>
      <c r="I3699" s="153">
        <f t="shared" si="191"/>
        <v>0</v>
      </c>
    </row>
    <row r="3700" spans="1:9" x14ac:dyDescent="0.3">
      <c r="A3700" s="109">
        <v>43951</v>
      </c>
      <c r="B3700" s="136" t="s">
        <v>463</v>
      </c>
      <c r="C3700" s="107" t="s">
        <v>360</v>
      </c>
      <c r="D3700" s="154" t="s">
        <v>20</v>
      </c>
      <c r="E3700" s="154"/>
      <c r="F3700" s="153" t="s">
        <v>19</v>
      </c>
      <c r="G3700" s="114">
        <v>0</v>
      </c>
      <c r="H3700" s="155">
        <v>1</v>
      </c>
      <c r="I3700" s="153">
        <f t="shared" si="191"/>
        <v>0</v>
      </c>
    </row>
    <row r="3701" spans="1:9" x14ac:dyDescent="0.3">
      <c r="A3701" s="109">
        <v>43951</v>
      </c>
      <c r="B3701" s="136" t="s">
        <v>463</v>
      </c>
      <c r="C3701" s="107" t="s">
        <v>360</v>
      </c>
      <c r="D3701" s="154" t="s">
        <v>21</v>
      </c>
      <c r="E3701" s="154"/>
      <c r="F3701" s="153" t="s">
        <v>19</v>
      </c>
      <c r="G3701" s="114">
        <v>0</v>
      </c>
      <c r="H3701" s="155">
        <v>1</v>
      </c>
      <c r="I3701" s="153">
        <f t="shared" si="191"/>
        <v>0</v>
      </c>
    </row>
    <row r="3702" spans="1:9" x14ac:dyDescent="0.3">
      <c r="A3702" s="109">
        <v>43951</v>
      </c>
      <c r="B3702" s="136" t="s">
        <v>463</v>
      </c>
      <c r="C3702" s="107" t="s">
        <v>360</v>
      </c>
      <c r="D3702" s="154" t="s">
        <v>22</v>
      </c>
      <c r="E3702" s="154"/>
      <c r="F3702" s="153" t="s">
        <v>19</v>
      </c>
      <c r="G3702" s="114">
        <v>0</v>
      </c>
      <c r="H3702" s="155">
        <v>1</v>
      </c>
      <c r="I3702" s="153">
        <f t="shared" si="191"/>
        <v>0</v>
      </c>
    </row>
    <row r="3703" spans="1:9" x14ac:dyDescent="0.3">
      <c r="A3703" s="109">
        <v>43951</v>
      </c>
      <c r="B3703" s="136" t="s">
        <v>463</v>
      </c>
      <c r="C3703" s="107" t="s">
        <v>360</v>
      </c>
      <c r="D3703" s="154" t="s">
        <v>23</v>
      </c>
      <c r="E3703" s="154"/>
      <c r="F3703" s="153" t="s">
        <v>19</v>
      </c>
      <c r="G3703" s="114">
        <v>0</v>
      </c>
      <c r="H3703" s="155">
        <v>1</v>
      </c>
      <c r="I3703" s="153">
        <f t="shared" si="191"/>
        <v>0</v>
      </c>
    </row>
    <row r="3704" spans="1:9" x14ac:dyDescent="0.3">
      <c r="A3704" s="109">
        <v>43951</v>
      </c>
      <c r="B3704" s="136" t="s">
        <v>463</v>
      </c>
      <c r="C3704" s="107" t="s">
        <v>360</v>
      </c>
      <c r="D3704" s="127" t="s">
        <v>24</v>
      </c>
      <c r="E3704" s="127"/>
      <c r="F3704" s="128" t="s">
        <v>25</v>
      </c>
      <c r="G3704" s="114">
        <v>1</v>
      </c>
      <c r="H3704" s="129">
        <v>30</v>
      </c>
      <c r="I3704" s="128">
        <f t="shared" si="191"/>
        <v>30</v>
      </c>
    </row>
    <row r="3705" spans="1:9" x14ac:dyDescent="0.3">
      <c r="A3705" s="109">
        <v>43951</v>
      </c>
      <c r="B3705" s="136" t="s">
        <v>463</v>
      </c>
      <c r="C3705" s="107" t="s">
        <v>360</v>
      </c>
      <c r="D3705" s="127" t="s">
        <v>26</v>
      </c>
      <c r="E3705" s="127"/>
      <c r="F3705" s="128" t="s">
        <v>25</v>
      </c>
      <c r="G3705" s="114">
        <v>1</v>
      </c>
      <c r="H3705" s="129">
        <v>30</v>
      </c>
      <c r="I3705" s="128">
        <f t="shared" si="191"/>
        <v>30</v>
      </c>
    </row>
    <row r="3706" spans="1:9" x14ac:dyDescent="0.3">
      <c r="A3706" s="109">
        <v>43951</v>
      </c>
      <c r="B3706" s="136" t="s">
        <v>463</v>
      </c>
      <c r="C3706" s="107" t="s">
        <v>360</v>
      </c>
      <c r="D3706" s="127" t="s">
        <v>27</v>
      </c>
      <c r="E3706" s="127"/>
      <c r="F3706" s="128" t="s">
        <v>25</v>
      </c>
      <c r="G3706" s="114">
        <v>1</v>
      </c>
      <c r="H3706" s="129">
        <v>18</v>
      </c>
      <c r="I3706" s="128">
        <f t="shared" si="191"/>
        <v>18</v>
      </c>
    </row>
    <row r="3707" spans="1:9" x14ac:dyDescent="0.3">
      <c r="A3707" s="109">
        <v>43951</v>
      </c>
      <c r="B3707" s="136" t="s">
        <v>463</v>
      </c>
      <c r="C3707" s="107" t="s">
        <v>360</v>
      </c>
      <c r="D3707" s="130" t="s">
        <v>28</v>
      </c>
      <c r="E3707" s="130"/>
      <c r="F3707" s="131" t="s">
        <v>29</v>
      </c>
      <c r="G3707" s="114">
        <v>0</v>
      </c>
      <c r="H3707" s="132">
        <v>100</v>
      </c>
      <c r="I3707" s="131">
        <f t="shared" si="191"/>
        <v>0</v>
      </c>
    </row>
    <row r="3708" spans="1:9" x14ac:dyDescent="0.3">
      <c r="A3708" s="109">
        <v>43951</v>
      </c>
      <c r="B3708" s="136" t="s">
        <v>463</v>
      </c>
      <c r="C3708" s="107" t="s">
        <v>360</v>
      </c>
      <c r="D3708" s="130" t="s">
        <v>30</v>
      </c>
      <c r="E3708" s="130"/>
      <c r="F3708" s="131" t="s">
        <v>29</v>
      </c>
      <c r="G3708" s="114">
        <v>0</v>
      </c>
      <c r="H3708" s="132">
        <v>100</v>
      </c>
      <c r="I3708" s="131">
        <f t="shared" si="191"/>
        <v>0</v>
      </c>
    </row>
    <row r="3709" spans="1:9" x14ac:dyDescent="0.3">
      <c r="A3709" s="109">
        <v>43951</v>
      </c>
      <c r="B3709" s="136" t="s">
        <v>463</v>
      </c>
      <c r="C3709" s="107" t="s">
        <v>360</v>
      </c>
      <c r="D3709" s="130" t="s">
        <v>31</v>
      </c>
      <c r="E3709" s="130"/>
      <c r="F3709" s="131" t="s">
        <v>29</v>
      </c>
      <c r="G3709" s="114">
        <v>0</v>
      </c>
      <c r="H3709" s="132">
        <v>100</v>
      </c>
      <c r="I3709" s="131">
        <f t="shared" si="191"/>
        <v>0</v>
      </c>
    </row>
    <row r="3710" spans="1:9" x14ac:dyDescent="0.3">
      <c r="A3710" s="109">
        <v>43951</v>
      </c>
      <c r="B3710" s="136" t="s">
        <v>463</v>
      </c>
      <c r="C3710" s="107" t="s">
        <v>360</v>
      </c>
      <c r="D3710" s="130" t="s">
        <v>32</v>
      </c>
      <c r="E3710" s="130"/>
      <c r="F3710" s="131" t="s">
        <v>29</v>
      </c>
      <c r="G3710" s="114">
        <v>0</v>
      </c>
      <c r="H3710" s="132">
        <v>100</v>
      </c>
      <c r="I3710" s="131">
        <f t="shared" si="191"/>
        <v>0</v>
      </c>
    </row>
    <row r="3711" spans="1:9" x14ac:dyDescent="0.3">
      <c r="A3711" s="109">
        <v>43951</v>
      </c>
      <c r="B3711" s="136" t="s">
        <v>463</v>
      </c>
      <c r="C3711" s="107" t="s">
        <v>360</v>
      </c>
      <c r="D3711" s="130" t="s">
        <v>33</v>
      </c>
      <c r="E3711" s="130"/>
      <c r="F3711" s="131" t="s">
        <v>29</v>
      </c>
      <c r="G3711" s="114">
        <v>0</v>
      </c>
      <c r="H3711" s="132">
        <v>100</v>
      </c>
      <c r="I3711" s="131">
        <f t="shared" si="191"/>
        <v>0</v>
      </c>
    </row>
    <row r="3712" spans="1:9" x14ac:dyDescent="0.3">
      <c r="A3712" s="109">
        <v>43951</v>
      </c>
      <c r="B3712" s="136" t="s">
        <v>463</v>
      </c>
      <c r="C3712" s="107" t="s">
        <v>360</v>
      </c>
      <c r="D3712" s="130" t="s">
        <v>34</v>
      </c>
      <c r="E3712" s="130"/>
      <c r="F3712" s="131" t="s">
        <v>29</v>
      </c>
      <c r="G3712" s="114">
        <v>0</v>
      </c>
      <c r="H3712" s="132">
        <v>100</v>
      </c>
      <c r="I3712" s="131">
        <f t="shared" si="191"/>
        <v>0</v>
      </c>
    </row>
    <row r="3713" spans="1:9" x14ac:dyDescent="0.3">
      <c r="A3713" s="109">
        <v>43951</v>
      </c>
      <c r="B3713" s="136" t="s">
        <v>463</v>
      </c>
      <c r="C3713" s="107" t="s">
        <v>360</v>
      </c>
      <c r="D3713" s="130" t="s">
        <v>35</v>
      </c>
      <c r="E3713" s="130"/>
      <c r="F3713" s="131" t="s">
        <v>29</v>
      </c>
      <c r="G3713" s="114">
        <v>0</v>
      </c>
      <c r="H3713" s="132">
        <v>100</v>
      </c>
      <c r="I3713" s="131">
        <f t="shared" si="191"/>
        <v>0</v>
      </c>
    </row>
    <row r="3714" spans="1:9" x14ac:dyDescent="0.3">
      <c r="A3714" s="109">
        <v>43951</v>
      </c>
      <c r="B3714" s="136" t="s">
        <v>463</v>
      </c>
      <c r="C3714" s="107" t="s">
        <v>360</v>
      </c>
      <c r="D3714" s="130" t="s">
        <v>36</v>
      </c>
      <c r="E3714" s="130"/>
      <c r="F3714" s="131" t="s">
        <v>29</v>
      </c>
      <c r="G3714" s="114">
        <v>0</v>
      </c>
      <c r="H3714" s="132">
        <v>100</v>
      </c>
      <c r="I3714" s="131">
        <f t="shared" si="191"/>
        <v>0</v>
      </c>
    </row>
    <row r="3715" spans="1:9" x14ac:dyDescent="0.3">
      <c r="A3715" s="109">
        <v>43951</v>
      </c>
      <c r="B3715" s="136" t="s">
        <v>463</v>
      </c>
      <c r="C3715" s="107" t="s">
        <v>360</v>
      </c>
      <c r="D3715" s="130" t="s">
        <v>37</v>
      </c>
      <c r="E3715" s="130"/>
      <c r="F3715" s="131" t="s">
        <v>29</v>
      </c>
      <c r="G3715" s="114">
        <v>0</v>
      </c>
      <c r="H3715" s="132">
        <v>100</v>
      </c>
      <c r="I3715" s="131">
        <f t="shared" si="191"/>
        <v>0</v>
      </c>
    </row>
    <row r="3716" spans="1:9" x14ac:dyDescent="0.3">
      <c r="A3716" s="109">
        <v>43951</v>
      </c>
      <c r="B3716" s="136" t="s">
        <v>463</v>
      </c>
      <c r="C3716" s="107" t="s">
        <v>360</v>
      </c>
      <c r="D3716" s="133" t="s">
        <v>17</v>
      </c>
      <c r="E3716" s="133"/>
      <c r="F3716" s="134" t="s">
        <v>38</v>
      </c>
      <c r="G3716" s="114">
        <v>21</v>
      </c>
      <c r="H3716" s="135">
        <v>24</v>
      </c>
      <c r="I3716" s="134">
        <f t="shared" si="191"/>
        <v>504</v>
      </c>
    </row>
    <row r="3717" spans="1:9" x14ac:dyDescent="0.3">
      <c r="A3717" s="109">
        <v>43951</v>
      </c>
      <c r="B3717" s="136" t="s">
        <v>463</v>
      </c>
      <c r="C3717" s="107" t="s">
        <v>360</v>
      </c>
      <c r="D3717" s="7" t="s">
        <v>39</v>
      </c>
      <c r="E3717" s="7"/>
      <c r="F3717" s="8" t="s">
        <v>11</v>
      </c>
      <c r="G3717" s="114"/>
      <c r="H3717" s="113"/>
      <c r="I3717" s="8"/>
    </row>
    <row r="3718" spans="1:9" x14ac:dyDescent="0.3">
      <c r="A3718" s="109">
        <v>43951</v>
      </c>
      <c r="B3718" s="136" t="s">
        <v>463</v>
      </c>
      <c r="C3718" s="107" t="s">
        <v>360</v>
      </c>
      <c r="D3718" s="7" t="s">
        <v>40</v>
      </c>
      <c r="E3718" s="7"/>
      <c r="F3718" s="8" t="s">
        <v>11</v>
      </c>
      <c r="G3718" s="114"/>
      <c r="H3718" s="113"/>
      <c r="I3718" s="8"/>
    </row>
    <row r="3719" spans="1:9" x14ac:dyDescent="0.3">
      <c r="A3719" s="109">
        <v>43951</v>
      </c>
      <c r="B3719" s="136" t="s">
        <v>463</v>
      </c>
      <c r="C3719" s="107" t="s">
        <v>360</v>
      </c>
      <c r="D3719" s="7" t="s">
        <v>41</v>
      </c>
      <c r="E3719" s="7"/>
      <c r="F3719" s="8" t="s">
        <v>41</v>
      </c>
      <c r="G3719" s="114"/>
      <c r="H3719" s="113"/>
      <c r="I3719" s="8"/>
    </row>
    <row r="3720" spans="1:9" x14ac:dyDescent="0.3">
      <c r="A3720" s="109">
        <v>43951</v>
      </c>
      <c r="B3720" s="136" t="s">
        <v>463</v>
      </c>
      <c r="C3720" s="107" t="s">
        <v>360</v>
      </c>
      <c r="D3720" s="7" t="s">
        <v>42</v>
      </c>
      <c r="E3720" s="7"/>
      <c r="F3720" s="8" t="s">
        <v>19</v>
      </c>
      <c r="G3720" s="114"/>
      <c r="H3720" s="113"/>
      <c r="I3720" s="8"/>
    </row>
    <row r="3721" spans="1:9" x14ac:dyDescent="0.3">
      <c r="A3721" s="109">
        <v>43951</v>
      </c>
      <c r="B3721" s="136" t="s">
        <v>463</v>
      </c>
      <c r="C3721" s="107" t="s">
        <v>360</v>
      </c>
      <c r="D3721" s="7" t="s">
        <v>43</v>
      </c>
      <c r="E3721" s="7"/>
      <c r="F3721" s="8" t="s">
        <v>19</v>
      </c>
      <c r="G3721" s="114">
        <v>0</v>
      </c>
      <c r="H3721" s="113">
        <v>24</v>
      </c>
      <c r="I3721" s="8">
        <f t="shared" ref="I3721" si="192">G3721*H3721</f>
        <v>0</v>
      </c>
    </row>
    <row r="3722" spans="1:9" x14ac:dyDescent="0.3">
      <c r="A3722" s="106"/>
      <c r="B3722" s="107"/>
      <c r="C3722" s="107"/>
      <c r="D3722" s="7"/>
      <c r="E3722" s="7"/>
      <c r="F3722" s="8"/>
      <c r="G3722" s="114"/>
      <c r="H3722" s="113"/>
      <c r="I3722" s="8"/>
    </row>
    <row r="3723" spans="1:9" x14ac:dyDescent="0.3">
      <c r="A3723" s="106"/>
      <c r="B3723" s="107"/>
      <c r="C3723" s="107"/>
      <c r="D3723" s="7"/>
      <c r="E3723" s="7"/>
      <c r="F3723" s="8"/>
      <c r="G3723" s="114"/>
      <c r="H3723" s="113"/>
      <c r="I3723" s="8"/>
    </row>
    <row r="3724" spans="1:9" x14ac:dyDescent="0.3">
      <c r="A3724" s="106"/>
      <c r="B3724" s="107"/>
      <c r="C3724" s="107"/>
      <c r="D3724" s="7"/>
      <c r="E3724" s="7"/>
      <c r="F3724" s="8"/>
      <c r="G3724" s="114"/>
      <c r="H3724" s="113"/>
      <c r="I3724" s="8"/>
    </row>
    <row r="3725" spans="1:9" x14ac:dyDescent="0.3">
      <c r="A3725" s="106"/>
      <c r="B3725" s="107"/>
      <c r="C3725" s="107"/>
      <c r="D3725" s="7"/>
      <c r="E3725" s="7"/>
      <c r="F3725" s="8"/>
      <c r="G3725" s="114"/>
      <c r="H3725" s="113"/>
      <c r="I3725" s="8"/>
    </row>
    <row r="3726" spans="1:9" x14ac:dyDescent="0.3">
      <c r="A3726" s="106"/>
      <c r="B3726" s="107"/>
      <c r="C3726" s="107"/>
      <c r="D3726" s="7"/>
      <c r="E3726" s="7"/>
      <c r="F3726" s="8"/>
      <c r="G3726" s="114"/>
      <c r="H3726" s="113"/>
      <c r="I3726" s="8"/>
    </row>
    <row r="3727" spans="1:9" x14ac:dyDescent="0.3">
      <c r="A3727" s="106"/>
      <c r="B3727" s="107"/>
      <c r="C3727" s="107"/>
      <c r="D3727" s="7"/>
      <c r="E3727" s="7"/>
      <c r="F3727" s="8"/>
      <c r="G3727" s="114"/>
      <c r="H3727" s="113"/>
      <c r="I3727" s="8"/>
    </row>
    <row r="3728" spans="1:9" x14ac:dyDescent="0.3">
      <c r="A3728" s="106"/>
      <c r="B3728" s="107"/>
      <c r="C3728" s="107"/>
      <c r="D3728" s="8"/>
      <c r="E3728" s="8"/>
      <c r="F3728" s="8"/>
      <c r="G3728" s="114"/>
      <c r="H3728" s="113"/>
      <c r="I3728" s="8"/>
    </row>
    <row r="3729" spans="1:9" x14ac:dyDescent="0.3">
      <c r="A3729" s="105"/>
      <c r="B3729" s="108"/>
      <c r="C3729" s="108"/>
      <c r="D3729" s="14"/>
      <c r="E3729" s="14"/>
      <c r="F3729" s="15"/>
      <c r="G3729" s="115"/>
      <c r="H3729" s="116"/>
      <c r="I3729" s="15"/>
    </row>
    <row r="3730" spans="1:9" x14ac:dyDescent="0.3">
      <c r="A3730" s="109">
        <v>43950</v>
      </c>
      <c r="B3730" s="136" t="s">
        <v>464</v>
      </c>
      <c r="C3730" s="107" t="s">
        <v>360</v>
      </c>
      <c r="D3730" s="8" t="s">
        <v>10</v>
      </c>
      <c r="E3730" s="8"/>
      <c r="F3730" s="8" t="s">
        <v>454</v>
      </c>
      <c r="G3730" s="114">
        <v>5</v>
      </c>
      <c r="H3730" s="113">
        <v>50</v>
      </c>
      <c r="I3730" s="8">
        <f>G3730*H3730</f>
        <v>250</v>
      </c>
    </row>
    <row r="3731" spans="1:9" x14ac:dyDescent="0.3">
      <c r="A3731" s="109">
        <v>43950</v>
      </c>
      <c r="B3731" s="136" t="s">
        <v>464</v>
      </c>
      <c r="C3731" s="107" t="s">
        <v>360</v>
      </c>
      <c r="D3731" s="118" t="s">
        <v>12</v>
      </c>
      <c r="E3731" s="118"/>
      <c r="F3731" s="119" t="s">
        <v>11</v>
      </c>
      <c r="G3731" s="114">
        <v>1</v>
      </c>
      <c r="H3731" s="120">
        <v>30</v>
      </c>
      <c r="I3731" s="119">
        <f t="shared" ref="I3731:I3753" si="193">G3731*H3731</f>
        <v>30</v>
      </c>
    </row>
    <row r="3732" spans="1:9" x14ac:dyDescent="0.3">
      <c r="A3732" s="109">
        <v>43950</v>
      </c>
      <c r="B3732" s="136" t="s">
        <v>464</v>
      </c>
      <c r="C3732" s="107" t="s">
        <v>360</v>
      </c>
      <c r="D3732" s="118" t="s">
        <v>13</v>
      </c>
      <c r="E3732" s="118"/>
      <c r="F3732" s="119" t="s">
        <v>11</v>
      </c>
      <c r="G3732" s="114">
        <v>0</v>
      </c>
      <c r="H3732" s="120">
        <v>20</v>
      </c>
      <c r="I3732" s="119">
        <f t="shared" si="193"/>
        <v>0</v>
      </c>
    </row>
    <row r="3733" spans="1:9" x14ac:dyDescent="0.3">
      <c r="A3733" s="109">
        <v>43950</v>
      </c>
      <c r="B3733" s="136" t="s">
        <v>464</v>
      </c>
      <c r="C3733" s="107" t="s">
        <v>360</v>
      </c>
      <c r="D3733" s="118" t="s">
        <v>15</v>
      </c>
      <c r="E3733" s="118"/>
      <c r="F3733" s="119" t="s">
        <v>11</v>
      </c>
      <c r="G3733" s="114">
        <v>0</v>
      </c>
      <c r="H3733" s="120">
        <v>20</v>
      </c>
      <c r="I3733" s="119">
        <f t="shared" si="193"/>
        <v>0</v>
      </c>
    </row>
    <row r="3734" spans="1:9" x14ac:dyDescent="0.3">
      <c r="A3734" s="109">
        <v>43950</v>
      </c>
      <c r="B3734" s="136" t="s">
        <v>464</v>
      </c>
      <c r="C3734" s="107" t="s">
        <v>360</v>
      </c>
      <c r="D3734" s="118" t="s">
        <v>14</v>
      </c>
      <c r="E3734" s="118"/>
      <c r="F3734" s="119" t="s">
        <v>11</v>
      </c>
      <c r="G3734" s="114">
        <v>0</v>
      </c>
      <c r="H3734" s="120">
        <v>20</v>
      </c>
      <c r="I3734" s="119">
        <f t="shared" si="193"/>
        <v>0</v>
      </c>
    </row>
    <row r="3735" spans="1:9" x14ac:dyDescent="0.3">
      <c r="A3735" s="109">
        <v>43950</v>
      </c>
      <c r="B3735" s="136" t="s">
        <v>464</v>
      </c>
      <c r="C3735" s="107" t="s">
        <v>360</v>
      </c>
      <c r="D3735" s="118" t="s">
        <v>16</v>
      </c>
      <c r="E3735" s="118"/>
      <c r="F3735" s="119" t="s">
        <v>11</v>
      </c>
      <c r="G3735" s="114">
        <v>1</v>
      </c>
      <c r="H3735" s="120">
        <v>20</v>
      </c>
      <c r="I3735" s="119">
        <f t="shared" si="193"/>
        <v>20</v>
      </c>
    </row>
    <row r="3736" spans="1:9" x14ac:dyDescent="0.3">
      <c r="A3736" s="109">
        <v>43950</v>
      </c>
      <c r="B3736" s="136" t="s">
        <v>464</v>
      </c>
      <c r="C3736" s="107" t="s">
        <v>360</v>
      </c>
      <c r="D3736" s="150" t="s">
        <v>18</v>
      </c>
      <c r="E3736" s="150"/>
      <c r="F3736" s="151" t="s">
        <v>19</v>
      </c>
      <c r="G3736" s="139">
        <v>0</v>
      </c>
      <c r="H3736" s="152">
        <v>1</v>
      </c>
      <c r="I3736" s="153">
        <f t="shared" si="193"/>
        <v>0</v>
      </c>
    </row>
    <row r="3737" spans="1:9" x14ac:dyDescent="0.3">
      <c r="A3737" s="109">
        <v>43950</v>
      </c>
      <c r="B3737" s="136" t="s">
        <v>464</v>
      </c>
      <c r="C3737" s="107" t="s">
        <v>360</v>
      </c>
      <c r="D3737" s="154" t="s">
        <v>20</v>
      </c>
      <c r="E3737" s="154"/>
      <c r="F3737" s="153" t="s">
        <v>19</v>
      </c>
      <c r="G3737" s="114">
        <v>0</v>
      </c>
      <c r="H3737" s="155">
        <v>1</v>
      </c>
      <c r="I3737" s="153">
        <f t="shared" si="193"/>
        <v>0</v>
      </c>
    </row>
    <row r="3738" spans="1:9" x14ac:dyDescent="0.3">
      <c r="A3738" s="109">
        <v>43950</v>
      </c>
      <c r="B3738" s="136" t="s">
        <v>464</v>
      </c>
      <c r="C3738" s="107" t="s">
        <v>360</v>
      </c>
      <c r="D3738" s="154" t="s">
        <v>21</v>
      </c>
      <c r="E3738" s="154"/>
      <c r="F3738" s="153" t="s">
        <v>19</v>
      </c>
      <c r="G3738" s="114">
        <v>0</v>
      </c>
      <c r="H3738" s="155">
        <v>1</v>
      </c>
      <c r="I3738" s="153">
        <f t="shared" si="193"/>
        <v>0</v>
      </c>
    </row>
    <row r="3739" spans="1:9" x14ac:dyDescent="0.3">
      <c r="A3739" s="109">
        <v>43950</v>
      </c>
      <c r="B3739" s="136" t="s">
        <v>464</v>
      </c>
      <c r="C3739" s="107" t="s">
        <v>360</v>
      </c>
      <c r="D3739" s="154" t="s">
        <v>22</v>
      </c>
      <c r="E3739" s="154"/>
      <c r="F3739" s="153" t="s">
        <v>19</v>
      </c>
      <c r="G3739" s="114">
        <v>0</v>
      </c>
      <c r="H3739" s="155">
        <v>1</v>
      </c>
      <c r="I3739" s="153">
        <f t="shared" si="193"/>
        <v>0</v>
      </c>
    </row>
    <row r="3740" spans="1:9" x14ac:dyDescent="0.3">
      <c r="A3740" s="109">
        <v>43950</v>
      </c>
      <c r="B3740" s="136" t="s">
        <v>464</v>
      </c>
      <c r="C3740" s="107" t="s">
        <v>360</v>
      </c>
      <c r="D3740" s="154" t="s">
        <v>23</v>
      </c>
      <c r="E3740" s="154"/>
      <c r="F3740" s="153" t="s">
        <v>19</v>
      </c>
      <c r="G3740" s="114">
        <v>0</v>
      </c>
      <c r="H3740" s="155">
        <v>1</v>
      </c>
      <c r="I3740" s="153">
        <f t="shared" si="193"/>
        <v>0</v>
      </c>
    </row>
    <row r="3741" spans="1:9" x14ac:dyDescent="0.3">
      <c r="A3741" s="109">
        <v>43950</v>
      </c>
      <c r="B3741" s="136" t="s">
        <v>464</v>
      </c>
      <c r="C3741" s="107" t="s">
        <v>360</v>
      </c>
      <c r="D3741" s="127" t="s">
        <v>24</v>
      </c>
      <c r="E3741" s="127"/>
      <c r="F3741" s="128" t="s">
        <v>25</v>
      </c>
      <c r="G3741" s="114">
        <v>0</v>
      </c>
      <c r="H3741" s="129">
        <v>30</v>
      </c>
      <c r="I3741" s="128">
        <f t="shared" si="193"/>
        <v>0</v>
      </c>
    </row>
    <row r="3742" spans="1:9" x14ac:dyDescent="0.3">
      <c r="A3742" s="109">
        <v>43950</v>
      </c>
      <c r="B3742" s="136" t="s">
        <v>464</v>
      </c>
      <c r="C3742" s="107" t="s">
        <v>360</v>
      </c>
      <c r="D3742" s="127" t="s">
        <v>26</v>
      </c>
      <c r="E3742" s="127"/>
      <c r="F3742" s="128" t="s">
        <v>25</v>
      </c>
      <c r="G3742" s="114">
        <v>0</v>
      </c>
      <c r="H3742" s="129">
        <v>30</v>
      </c>
      <c r="I3742" s="128">
        <f t="shared" si="193"/>
        <v>0</v>
      </c>
    </row>
    <row r="3743" spans="1:9" x14ac:dyDescent="0.3">
      <c r="A3743" s="109">
        <v>43950</v>
      </c>
      <c r="B3743" s="136" t="s">
        <v>464</v>
      </c>
      <c r="C3743" s="107" t="s">
        <v>360</v>
      </c>
      <c r="D3743" s="127" t="s">
        <v>27</v>
      </c>
      <c r="E3743" s="127"/>
      <c r="F3743" s="128" t="s">
        <v>25</v>
      </c>
      <c r="G3743" s="114">
        <v>0</v>
      </c>
      <c r="H3743" s="129">
        <v>18</v>
      </c>
      <c r="I3743" s="128">
        <f t="shared" si="193"/>
        <v>0</v>
      </c>
    </row>
    <row r="3744" spans="1:9" x14ac:dyDescent="0.3">
      <c r="A3744" s="109">
        <v>43950</v>
      </c>
      <c r="B3744" s="136" t="s">
        <v>464</v>
      </c>
      <c r="C3744" s="107" t="s">
        <v>360</v>
      </c>
      <c r="D3744" s="130" t="s">
        <v>28</v>
      </c>
      <c r="E3744" s="130"/>
      <c r="F3744" s="131" t="s">
        <v>29</v>
      </c>
      <c r="G3744" s="114">
        <v>0</v>
      </c>
      <c r="H3744" s="132">
        <v>100</v>
      </c>
      <c r="I3744" s="131">
        <f t="shared" si="193"/>
        <v>0</v>
      </c>
    </row>
    <row r="3745" spans="1:9" x14ac:dyDescent="0.3">
      <c r="A3745" s="109">
        <v>43950</v>
      </c>
      <c r="B3745" s="136" t="s">
        <v>464</v>
      </c>
      <c r="C3745" s="107" t="s">
        <v>360</v>
      </c>
      <c r="D3745" s="130" t="s">
        <v>30</v>
      </c>
      <c r="E3745" s="130"/>
      <c r="F3745" s="131" t="s">
        <v>29</v>
      </c>
      <c r="G3745" s="114">
        <v>0</v>
      </c>
      <c r="H3745" s="132">
        <v>100</v>
      </c>
      <c r="I3745" s="131">
        <f t="shared" si="193"/>
        <v>0</v>
      </c>
    </row>
    <row r="3746" spans="1:9" x14ac:dyDescent="0.3">
      <c r="A3746" s="109">
        <v>43950</v>
      </c>
      <c r="B3746" s="136" t="s">
        <v>464</v>
      </c>
      <c r="C3746" s="107" t="s">
        <v>360</v>
      </c>
      <c r="D3746" s="130" t="s">
        <v>31</v>
      </c>
      <c r="E3746" s="130"/>
      <c r="F3746" s="131" t="s">
        <v>29</v>
      </c>
      <c r="G3746" s="114">
        <v>0</v>
      </c>
      <c r="H3746" s="132">
        <v>100</v>
      </c>
      <c r="I3746" s="131">
        <f t="shared" si="193"/>
        <v>0</v>
      </c>
    </row>
    <row r="3747" spans="1:9" x14ac:dyDescent="0.3">
      <c r="A3747" s="109">
        <v>43950</v>
      </c>
      <c r="B3747" s="136" t="s">
        <v>464</v>
      </c>
      <c r="C3747" s="107" t="s">
        <v>360</v>
      </c>
      <c r="D3747" s="130" t="s">
        <v>32</v>
      </c>
      <c r="E3747" s="130"/>
      <c r="F3747" s="131" t="s">
        <v>29</v>
      </c>
      <c r="G3747" s="114">
        <v>0</v>
      </c>
      <c r="H3747" s="132">
        <v>100</v>
      </c>
      <c r="I3747" s="131">
        <f t="shared" si="193"/>
        <v>0</v>
      </c>
    </row>
    <row r="3748" spans="1:9" x14ac:dyDescent="0.3">
      <c r="A3748" s="109">
        <v>43950</v>
      </c>
      <c r="B3748" s="136" t="s">
        <v>464</v>
      </c>
      <c r="C3748" s="107" t="s">
        <v>360</v>
      </c>
      <c r="D3748" s="130" t="s">
        <v>33</v>
      </c>
      <c r="E3748" s="130"/>
      <c r="F3748" s="131" t="s">
        <v>29</v>
      </c>
      <c r="G3748" s="114">
        <v>0</v>
      </c>
      <c r="H3748" s="132">
        <v>100</v>
      </c>
      <c r="I3748" s="131">
        <f t="shared" si="193"/>
        <v>0</v>
      </c>
    </row>
    <row r="3749" spans="1:9" x14ac:dyDescent="0.3">
      <c r="A3749" s="109">
        <v>43950</v>
      </c>
      <c r="B3749" s="136" t="s">
        <v>464</v>
      </c>
      <c r="C3749" s="107" t="s">
        <v>360</v>
      </c>
      <c r="D3749" s="130" t="s">
        <v>34</v>
      </c>
      <c r="E3749" s="130"/>
      <c r="F3749" s="131" t="s">
        <v>29</v>
      </c>
      <c r="G3749" s="114">
        <v>0</v>
      </c>
      <c r="H3749" s="132">
        <v>100</v>
      </c>
      <c r="I3749" s="131">
        <f t="shared" si="193"/>
        <v>0</v>
      </c>
    </row>
    <row r="3750" spans="1:9" x14ac:dyDescent="0.3">
      <c r="A3750" s="109">
        <v>43950</v>
      </c>
      <c r="B3750" s="136" t="s">
        <v>464</v>
      </c>
      <c r="C3750" s="107" t="s">
        <v>360</v>
      </c>
      <c r="D3750" s="130" t="s">
        <v>35</v>
      </c>
      <c r="E3750" s="130"/>
      <c r="F3750" s="131" t="s">
        <v>29</v>
      </c>
      <c r="G3750" s="114">
        <v>0</v>
      </c>
      <c r="H3750" s="132">
        <v>100</v>
      </c>
      <c r="I3750" s="131">
        <f t="shared" si="193"/>
        <v>0</v>
      </c>
    </row>
    <row r="3751" spans="1:9" x14ac:dyDescent="0.3">
      <c r="A3751" s="109">
        <v>43950</v>
      </c>
      <c r="B3751" s="136" t="s">
        <v>464</v>
      </c>
      <c r="C3751" s="107" t="s">
        <v>360</v>
      </c>
      <c r="D3751" s="130" t="s">
        <v>36</v>
      </c>
      <c r="E3751" s="130"/>
      <c r="F3751" s="131" t="s">
        <v>29</v>
      </c>
      <c r="G3751" s="114">
        <v>0</v>
      </c>
      <c r="H3751" s="132">
        <v>100</v>
      </c>
      <c r="I3751" s="131">
        <f t="shared" si="193"/>
        <v>0</v>
      </c>
    </row>
    <row r="3752" spans="1:9" x14ac:dyDescent="0.3">
      <c r="A3752" s="109">
        <v>43950</v>
      </c>
      <c r="B3752" s="136" t="s">
        <v>464</v>
      </c>
      <c r="C3752" s="107" t="s">
        <v>360</v>
      </c>
      <c r="D3752" s="130" t="s">
        <v>37</v>
      </c>
      <c r="E3752" s="130"/>
      <c r="F3752" s="131" t="s">
        <v>29</v>
      </c>
      <c r="G3752" s="114">
        <v>0</v>
      </c>
      <c r="H3752" s="132">
        <v>100</v>
      </c>
      <c r="I3752" s="131">
        <f t="shared" si="193"/>
        <v>0</v>
      </c>
    </row>
    <row r="3753" spans="1:9" x14ac:dyDescent="0.3">
      <c r="A3753" s="109">
        <v>43950</v>
      </c>
      <c r="B3753" s="136" t="s">
        <v>464</v>
      </c>
      <c r="C3753" s="107" t="s">
        <v>360</v>
      </c>
      <c r="D3753" s="133" t="s">
        <v>17</v>
      </c>
      <c r="E3753" s="133"/>
      <c r="F3753" s="134" t="s">
        <v>38</v>
      </c>
      <c r="G3753" s="114">
        <v>0</v>
      </c>
      <c r="H3753" s="135">
        <v>24</v>
      </c>
      <c r="I3753" s="134">
        <f t="shared" si="193"/>
        <v>0</v>
      </c>
    </row>
    <row r="3754" spans="1:9" x14ac:dyDescent="0.3">
      <c r="A3754" s="109">
        <v>43950</v>
      </c>
      <c r="B3754" s="136" t="s">
        <v>464</v>
      </c>
      <c r="C3754" s="107" t="s">
        <v>360</v>
      </c>
      <c r="D3754" s="7" t="s">
        <v>39</v>
      </c>
      <c r="E3754" s="7"/>
      <c r="F3754" s="8" t="s">
        <v>11</v>
      </c>
      <c r="G3754" s="114"/>
      <c r="H3754" s="113"/>
      <c r="I3754" s="8"/>
    </row>
    <row r="3755" spans="1:9" x14ac:dyDescent="0.3">
      <c r="A3755" s="109">
        <v>43950</v>
      </c>
      <c r="B3755" s="136" t="s">
        <v>464</v>
      </c>
      <c r="C3755" s="107" t="s">
        <v>360</v>
      </c>
      <c r="D3755" s="7" t="s">
        <v>40</v>
      </c>
      <c r="E3755" s="7"/>
      <c r="F3755" s="8" t="s">
        <v>11</v>
      </c>
      <c r="G3755" s="114"/>
      <c r="H3755" s="113"/>
      <c r="I3755" s="8"/>
    </row>
    <row r="3756" spans="1:9" x14ac:dyDescent="0.3">
      <c r="A3756" s="109">
        <v>43950</v>
      </c>
      <c r="B3756" s="136" t="s">
        <v>464</v>
      </c>
      <c r="C3756" s="107" t="s">
        <v>360</v>
      </c>
      <c r="D3756" s="7" t="s">
        <v>41</v>
      </c>
      <c r="E3756" s="7"/>
      <c r="F3756" s="8" t="s">
        <v>41</v>
      </c>
      <c r="G3756" s="114"/>
      <c r="H3756" s="113"/>
      <c r="I3756" s="8"/>
    </row>
    <row r="3757" spans="1:9" x14ac:dyDescent="0.3">
      <c r="A3757" s="109">
        <v>43950</v>
      </c>
      <c r="B3757" s="136" t="s">
        <v>464</v>
      </c>
      <c r="C3757" s="107" t="s">
        <v>360</v>
      </c>
      <c r="D3757" s="7" t="s">
        <v>42</v>
      </c>
      <c r="E3757" s="7"/>
      <c r="F3757" s="8" t="s">
        <v>19</v>
      </c>
      <c r="G3757" s="114"/>
      <c r="H3757" s="113"/>
      <c r="I3757" s="8"/>
    </row>
    <row r="3758" spans="1:9" x14ac:dyDescent="0.3">
      <c r="A3758" s="109">
        <v>43950</v>
      </c>
      <c r="B3758" s="136" t="s">
        <v>464</v>
      </c>
      <c r="C3758" s="107" t="s">
        <v>360</v>
      </c>
      <c r="D3758" s="7" t="s">
        <v>43</v>
      </c>
      <c r="E3758" s="7" t="s">
        <v>231</v>
      </c>
      <c r="F3758" s="8" t="s">
        <v>19</v>
      </c>
      <c r="G3758" s="114">
        <v>2</v>
      </c>
      <c r="H3758" s="113">
        <v>24</v>
      </c>
      <c r="I3758" s="8">
        <f t="shared" ref="I3758" si="194">G3758*H3758</f>
        <v>48</v>
      </c>
    </row>
    <row r="3759" spans="1:9" x14ac:dyDescent="0.3">
      <c r="A3759" s="106"/>
      <c r="B3759" s="107"/>
      <c r="C3759" s="107"/>
      <c r="D3759" s="7"/>
      <c r="E3759" s="7"/>
      <c r="F3759" s="8"/>
      <c r="G3759" s="114"/>
      <c r="H3759" s="113"/>
      <c r="I3759" s="8"/>
    </row>
    <row r="3760" spans="1:9" x14ac:dyDescent="0.3">
      <c r="A3760" s="106"/>
      <c r="B3760" s="107"/>
      <c r="C3760" s="107"/>
      <c r="D3760" s="7"/>
      <c r="E3760" s="7"/>
      <c r="F3760" s="8"/>
      <c r="G3760" s="114"/>
      <c r="H3760" s="113"/>
      <c r="I3760" s="8"/>
    </row>
    <row r="3761" spans="1:9" x14ac:dyDescent="0.3">
      <c r="A3761" s="106"/>
      <c r="B3761" s="107"/>
      <c r="C3761" s="107"/>
      <c r="D3761" s="7"/>
      <c r="E3761" s="7"/>
      <c r="F3761" s="8"/>
      <c r="G3761" s="114"/>
      <c r="H3761" s="113"/>
      <c r="I3761" s="8"/>
    </row>
    <row r="3762" spans="1:9" x14ac:dyDescent="0.3">
      <c r="A3762" s="106"/>
      <c r="B3762" s="107"/>
      <c r="C3762" s="107"/>
      <c r="D3762" s="7"/>
      <c r="E3762" s="7"/>
      <c r="F3762" s="8"/>
      <c r="G3762" s="114"/>
      <c r="H3762" s="113"/>
      <c r="I3762" s="8"/>
    </row>
    <row r="3763" spans="1:9" x14ac:dyDescent="0.3">
      <c r="A3763" s="106"/>
      <c r="B3763" s="107"/>
      <c r="C3763" s="107"/>
      <c r="D3763" s="7"/>
      <c r="E3763" s="7"/>
      <c r="F3763" s="8"/>
      <c r="G3763" s="114"/>
      <c r="H3763" s="113"/>
      <c r="I3763" s="8"/>
    </row>
    <row r="3764" spans="1:9" x14ac:dyDescent="0.3">
      <c r="A3764" s="106"/>
      <c r="B3764" s="107"/>
      <c r="C3764" s="107"/>
      <c r="D3764" s="7"/>
      <c r="E3764" s="7"/>
      <c r="F3764" s="8"/>
      <c r="G3764" s="114"/>
      <c r="H3764" s="113"/>
      <c r="I3764" s="8"/>
    </row>
    <row r="3765" spans="1:9" x14ac:dyDescent="0.3">
      <c r="A3765" s="106"/>
      <c r="B3765" s="107"/>
      <c r="C3765" s="107"/>
      <c r="D3765" s="8"/>
      <c r="E3765" s="8"/>
      <c r="F3765" s="8"/>
      <c r="G3765" s="114"/>
      <c r="H3765" s="113"/>
      <c r="I3765" s="8"/>
    </row>
    <row r="3766" spans="1:9" x14ac:dyDescent="0.3">
      <c r="A3766" s="105"/>
      <c r="B3766" s="108"/>
      <c r="C3766" s="108"/>
      <c r="D3766" s="14"/>
      <c r="E3766" s="14"/>
      <c r="F3766" s="15"/>
      <c r="G3766" s="115"/>
      <c r="H3766" s="116"/>
      <c r="I3766" s="15"/>
    </row>
    <row r="3767" spans="1:9" x14ac:dyDescent="0.3">
      <c r="A3767" s="109">
        <v>43951</v>
      </c>
      <c r="B3767" s="136" t="s">
        <v>465</v>
      </c>
      <c r="C3767" s="107" t="s">
        <v>360</v>
      </c>
      <c r="D3767" s="8" t="s">
        <v>10</v>
      </c>
      <c r="E3767" s="8"/>
      <c r="F3767" s="8" t="s">
        <v>454</v>
      </c>
      <c r="G3767" s="114">
        <v>10</v>
      </c>
      <c r="H3767" s="113">
        <v>50</v>
      </c>
      <c r="I3767" s="8">
        <f>G3767*H3767</f>
        <v>500</v>
      </c>
    </row>
    <row r="3768" spans="1:9" x14ac:dyDescent="0.3">
      <c r="A3768" s="109">
        <v>43951</v>
      </c>
      <c r="B3768" s="136" t="s">
        <v>465</v>
      </c>
      <c r="C3768" s="107" t="s">
        <v>360</v>
      </c>
      <c r="D3768" s="118" t="s">
        <v>12</v>
      </c>
      <c r="E3768" s="118"/>
      <c r="F3768" s="119" t="s">
        <v>11</v>
      </c>
      <c r="G3768" s="114">
        <v>2</v>
      </c>
      <c r="H3768" s="120">
        <v>30</v>
      </c>
      <c r="I3768" s="119">
        <f t="shared" ref="I3768:I3790" si="195">G3768*H3768</f>
        <v>60</v>
      </c>
    </row>
    <row r="3769" spans="1:9" x14ac:dyDescent="0.3">
      <c r="A3769" s="109">
        <v>43951</v>
      </c>
      <c r="B3769" s="136" t="s">
        <v>465</v>
      </c>
      <c r="C3769" s="107" t="s">
        <v>360</v>
      </c>
      <c r="D3769" s="118" t="s">
        <v>13</v>
      </c>
      <c r="E3769" s="118"/>
      <c r="F3769" s="119" t="s">
        <v>11</v>
      </c>
      <c r="G3769" s="114">
        <v>0</v>
      </c>
      <c r="H3769" s="120">
        <v>20</v>
      </c>
      <c r="I3769" s="119">
        <f t="shared" si="195"/>
        <v>0</v>
      </c>
    </row>
    <row r="3770" spans="1:9" x14ac:dyDescent="0.3">
      <c r="A3770" s="109">
        <v>43951</v>
      </c>
      <c r="B3770" s="136" t="s">
        <v>465</v>
      </c>
      <c r="C3770" s="107" t="s">
        <v>360</v>
      </c>
      <c r="D3770" s="118" t="s">
        <v>15</v>
      </c>
      <c r="E3770" s="118"/>
      <c r="F3770" s="119" t="s">
        <v>11</v>
      </c>
      <c r="G3770" s="114">
        <v>0</v>
      </c>
      <c r="H3770" s="120">
        <v>20</v>
      </c>
      <c r="I3770" s="119">
        <f t="shared" si="195"/>
        <v>0</v>
      </c>
    </row>
    <row r="3771" spans="1:9" x14ac:dyDescent="0.3">
      <c r="A3771" s="109">
        <v>43951</v>
      </c>
      <c r="B3771" s="136" t="s">
        <v>465</v>
      </c>
      <c r="C3771" s="107" t="s">
        <v>360</v>
      </c>
      <c r="D3771" s="118" t="s">
        <v>14</v>
      </c>
      <c r="E3771" s="118"/>
      <c r="F3771" s="119" t="s">
        <v>11</v>
      </c>
      <c r="G3771" s="114">
        <v>0</v>
      </c>
      <c r="H3771" s="120">
        <v>20</v>
      </c>
      <c r="I3771" s="119">
        <f t="shared" si="195"/>
        <v>0</v>
      </c>
    </row>
    <row r="3772" spans="1:9" x14ac:dyDescent="0.3">
      <c r="A3772" s="109">
        <v>43951</v>
      </c>
      <c r="B3772" s="136" t="s">
        <v>465</v>
      </c>
      <c r="C3772" s="107" t="s">
        <v>360</v>
      </c>
      <c r="D3772" s="118" t="s">
        <v>16</v>
      </c>
      <c r="E3772" s="118"/>
      <c r="F3772" s="119" t="s">
        <v>11</v>
      </c>
      <c r="G3772" s="114">
        <v>2</v>
      </c>
      <c r="H3772" s="120">
        <v>20</v>
      </c>
      <c r="I3772" s="119">
        <f t="shared" si="195"/>
        <v>40</v>
      </c>
    </row>
    <row r="3773" spans="1:9" x14ac:dyDescent="0.3">
      <c r="A3773" s="109">
        <v>43951</v>
      </c>
      <c r="B3773" s="136" t="s">
        <v>465</v>
      </c>
      <c r="C3773" s="107" t="s">
        <v>360</v>
      </c>
      <c r="D3773" s="150" t="s">
        <v>18</v>
      </c>
      <c r="E3773" s="150"/>
      <c r="F3773" s="151" t="s">
        <v>19</v>
      </c>
      <c r="G3773" s="139">
        <v>0</v>
      </c>
      <c r="H3773" s="152">
        <v>1</v>
      </c>
      <c r="I3773" s="153">
        <f t="shared" si="195"/>
        <v>0</v>
      </c>
    </row>
    <row r="3774" spans="1:9" x14ac:dyDescent="0.3">
      <c r="A3774" s="109">
        <v>43951</v>
      </c>
      <c r="B3774" s="136" t="s">
        <v>465</v>
      </c>
      <c r="C3774" s="107" t="s">
        <v>360</v>
      </c>
      <c r="D3774" s="154" t="s">
        <v>20</v>
      </c>
      <c r="E3774" s="154"/>
      <c r="F3774" s="153" t="s">
        <v>19</v>
      </c>
      <c r="G3774" s="114">
        <v>0</v>
      </c>
      <c r="H3774" s="155">
        <v>1</v>
      </c>
      <c r="I3774" s="153">
        <f t="shared" si="195"/>
        <v>0</v>
      </c>
    </row>
    <row r="3775" spans="1:9" x14ac:dyDescent="0.3">
      <c r="A3775" s="109">
        <v>43951</v>
      </c>
      <c r="B3775" s="136" t="s">
        <v>465</v>
      </c>
      <c r="C3775" s="107" t="s">
        <v>360</v>
      </c>
      <c r="D3775" s="154" t="s">
        <v>21</v>
      </c>
      <c r="E3775" s="154"/>
      <c r="F3775" s="153" t="s">
        <v>19</v>
      </c>
      <c r="G3775" s="114">
        <v>0</v>
      </c>
      <c r="H3775" s="155">
        <v>1</v>
      </c>
      <c r="I3775" s="153">
        <f t="shared" si="195"/>
        <v>0</v>
      </c>
    </row>
    <row r="3776" spans="1:9" x14ac:dyDescent="0.3">
      <c r="A3776" s="109">
        <v>43951</v>
      </c>
      <c r="B3776" s="136" t="s">
        <v>465</v>
      </c>
      <c r="C3776" s="107" t="s">
        <v>360</v>
      </c>
      <c r="D3776" s="154" t="s">
        <v>22</v>
      </c>
      <c r="E3776" s="154"/>
      <c r="F3776" s="153" t="s">
        <v>19</v>
      </c>
      <c r="G3776" s="114">
        <v>0</v>
      </c>
      <c r="H3776" s="155">
        <v>1</v>
      </c>
      <c r="I3776" s="153">
        <f t="shared" si="195"/>
        <v>0</v>
      </c>
    </row>
    <row r="3777" spans="1:9" x14ac:dyDescent="0.3">
      <c r="A3777" s="109">
        <v>43951</v>
      </c>
      <c r="B3777" s="136" t="s">
        <v>465</v>
      </c>
      <c r="C3777" s="107" t="s">
        <v>360</v>
      </c>
      <c r="D3777" s="154" t="s">
        <v>23</v>
      </c>
      <c r="E3777" s="154"/>
      <c r="F3777" s="153" t="s">
        <v>19</v>
      </c>
      <c r="G3777" s="114">
        <v>0</v>
      </c>
      <c r="H3777" s="155">
        <v>1</v>
      </c>
      <c r="I3777" s="153">
        <f t="shared" si="195"/>
        <v>0</v>
      </c>
    </row>
    <row r="3778" spans="1:9" x14ac:dyDescent="0.3">
      <c r="A3778" s="109">
        <v>43951</v>
      </c>
      <c r="B3778" s="136" t="s">
        <v>465</v>
      </c>
      <c r="C3778" s="107" t="s">
        <v>360</v>
      </c>
      <c r="D3778" s="127" t="s">
        <v>24</v>
      </c>
      <c r="E3778" s="127"/>
      <c r="F3778" s="128" t="s">
        <v>25</v>
      </c>
      <c r="G3778" s="114">
        <v>0</v>
      </c>
      <c r="H3778" s="129">
        <v>30</v>
      </c>
      <c r="I3778" s="128">
        <f t="shared" si="195"/>
        <v>0</v>
      </c>
    </row>
    <row r="3779" spans="1:9" x14ac:dyDescent="0.3">
      <c r="A3779" s="109">
        <v>43951</v>
      </c>
      <c r="B3779" s="136" t="s">
        <v>465</v>
      </c>
      <c r="C3779" s="107" t="s">
        <v>360</v>
      </c>
      <c r="D3779" s="127" t="s">
        <v>26</v>
      </c>
      <c r="E3779" s="127"/>
      <c r="F3779" s="128" t="s">
        <v>25</v>
      </c>
      <c r="G3779" s="114">
        <v>0</v>
      </c>
      <c r="H3779" s="129">
        <v>30</v>
      </c>
      <c r="I3779" s="128">
        <f t="shared" si="195"/>
        <v>0</v>
      </c>
    </row>
    <row r="3780" spans="1:9" x14ac:dyDescent="0.3">
      <c r="A3780" s="109">
        <v>43951</v>
      </c>
      <c r="B3780" s="136" t="s">
        <v>465</v>
      </c>
      <c r="C3780" s="107" t="s">
        <v>360</v>
      </c>
      <c r="D3780" s="127" t="s">
        <v>27</v>
      </c>
      <c r="E3780" s="127"/>
      <c r="F3780" s="128" t="s">
        <v>25</v>
      </c>
      <c r="G3780" s="114">
        <v>0</v>
      </c>
      <c r="H3780" s="129">
        <v>18</v>
      </c>
      <c r="I3780" s="128">
        <f t="shared" si="195"/>
        <v>0</v>
      </c>
    </row>
    <row r="3781" spans="1:9" x14ac:dyDescent="0.3">
      <c r="A3781" s="109">
        <v>43951</v>
      </c>
      <c r="B3781" s="136" t="s">
        <v>465</v>
      </c>
      <c r="C3781" s="107" t="s">
        <v>360</v>
      </c>
      <c r="D3781" s="130" t="s">
        <v>28</v>
      </c>
      <c r="E3781" s="130"/>
      <c r="F3781" s="131" t="s">
        <v>29</v>
      </c>
      <c r="G3781" s="114">
        <v>2</v>
      </c>
      <c r="H3781" s="132">
        <v>100</v>
      </c>
      <c r="I3781" s="131">
        <f t="shared" si="195"/>
        <v>200</v>
      </c>
    </row>
    <row r="3782" spans="1:9" x14ac:dyDescent="0.3">
      <c r="A3782" s="109">
        <v>43951</v>
      </c>
      <c r="B3782" s="136" t="s">
        <v>465</v>
      </c>
      <c r="C3782" s="107" t="s">
        <v>360</v>
      </c>
      <c r="D3782" s="130" t="s">
        <v>30</v>
      </c>
      <c r="E3782" s="130"/>
      <c r="F3782" s="131" t="s">
        <v>29</v>
      </c>
      <c r="G3782" s="114">
        <v>3</v>
      </c>
      <c r="H3782" s="132">
        <v>100</v>
      </c>
      <c r="I3782" s="131">
        <f t="shared" si="195"/>
        <v>300</v>
      </c>
    </row>
    <row r="3783" spans="1:9" x14ac:dyDescent="0.3">
      <c r="A3783" s="109">
        <v>43951</v>
      </c>
      <c r="B3783" s="136" t="s">
        <v>465</v>
      </c>
      <c r="C3783" s="107" t="s">
        <v>360</v>
      </c>
      <c r="D3783" s="130" t="s">
        <v>31</v>
      </c>
      <c r="E3783" s="130"/>
      <c r="F3783" s="131" t="s">
        <v>29</v>
      </c>
      <c r="G3783" s="114">
        <v>2</v>
      </c>
      <c r="H3783" s="132">
        <v>100</v>
      </c>
      <c r="I3783" s="131">
        <f t="shared" si="195"/>
        <v>200</v>
      </c>
    </row>
    <row r="3784" spans="1:9" x14ac:dyDescent="0.3">
      <c r="A3784" s="109">
        <v>43951</v>
      </c>
      <c r="B3784" s="136" t="s">
        <v>465</v>
      </c>
      <c r="C3784" s="107" t="s">
        <v>360</v>
      </c>
      <c r="D3784" s="130" t="s">
        <v>32</v>
      </c>
      <c r="E3784" s="130"/>
      <c r="F3784" s="131" t="s">
        <v>29</v>
      </c>
      <c r="G3784" s="114">
        <v>0</v>
      </c>
      <c r="H3784" s="132">
        <v>100</v>
      </c>
      <c r="I3784" s="131">
        <f t="shared" si="195"/>
        <v>0</v>
      </c>
    </row>
    <row r="3785" spans="1:9" x14ac:dyDescent="0.3">
      <c r="A3785" s="109">
        <v>43951</v>
      </c>
      <c r="B3785" s="136" t="s">
        <v>465</v>
      </c>
      <c r="C3785" s="107" t="s">
        <v>360</v>
      </c>
      <c r="D3785" s="130" t="s">
        <v>33</v>
      </c>
      <c r="E3785" s="130"/>
      <c r="F3785" s="131" t="s">
        <v>29</v>
      </c>
      <c r="G3785" s="114">
        <v>1</v>
      </c>
      <c r="H3785" s="132">
        <v>100</v>
      </c>
      <c r="I3785" s="131">
        <f t="shared" si="195"/>
        <v>100</v>
      </c>
    </row>
    <row r="3786" spans="1:9" x14ac:dyDescent="0.3">
      <c r="A3786" s="109">
        <v>43951</v>
      </c>
      <c r="B3786" s="136" t="s">
        <v>465</v>
      </c>
      <c r="C3786" s="107" t="s">
        <v>360</v>
      </c>
      <c r="D3786" s="130" t="s">
        <v>34</v>
      </c>
      <c r="E3786" s="130"/>
      <c r="F3786" s="131" t="s">
        <v>29</v>
      </c>
      <c r="G3786" s="114">
        <v>1</v>
      </c>
      <c r="H3786" s="132">
        <v>100</v>
      </c>
      <c r="I3786" s="131">
        <f t="shared" si="195"/>
        <v>100</v>
      </c>
    </row>
    <row r="3787" spans="1:9" x14ac:dyDescent="0.3">
      <c r="A3787" s="109">
        <v>43951</v>
      </c>
      <c r="B3787" s="136" t="s">
        <v>465</v>
      </c>
      <c r="C3787" s="107" t="s">
        <v>360</v>
      </c>
      <c r="D3787" s="130" t="s">
        <v>35</v>
      </c>
      <c r="E3787" s="130"/>
      <c r="F3787" s="131" t="s">
        <v>29</v>
      </c>
      <c r="G3787" s="114">
        <v>0</v>
      </c>
      <c r="H3787" s="132">
        <v>100</v>
      </c>
      <c r="I3787" s="131">
        <f t="shared" si="195"/>
        <v>0</v>
      </c>
    </row>
    <row r="3788" spans="1:9" x14ac:dyDescent="0.3">
      <c r="A3788" s="109">
        <v>43951</v>
      </c>
      <c r="B3788" s="136" t="s">
        <v>465</v>
      </c>
      <c r="C3788" s="107" t="s">
        <v>360</v>
      </c>
      <c r="D3788" s="130" t="s">
        <v>36</v>
      </c>
      <c r="E3788" s="130"/>
      <c r="F3788" s="131" t="s">
        <v>29</v>
      </c>
      <c r="G3788" s="114">
        <v>0</v>
      </c>
      <c r="H3788" s="132">
        <v>100</v>
      </c>
      <c r="I3788" s="131">
        <f t="shared" si="195"/>
        <v>0</v>
      </c>
    </row>
    <row r="3789" spans="1:9" x14ac:dyDescent="0.3">
      <c r="A3789" s="109">
        <v>43951</v>
      </c>
      <c r="B3789" s="136" t="s">
        <v>465</v>
      </c>
      <c r="C3789" s="107" t="s">
        <v>360</v>
      </c>
      <c r="D3789" s="130" t="s">
        <v>37</v>
      </c>
      <c r="E3789" s="130"/>
      <c r="F3789" s="131" t="s">
        <v>29</v>
      </c>
      <c r="G3789" s="114">
        <v>1</v>
      </c>
      <c r="H3789" s="132">
        <v>100</v>
      </c>
      <c r="I3789" s="131">
        <f t="shared" si="195"/>
        <v>100</v>
      </c>
    </row>
    <row r="3790" spans="1:9" x14ac:dyDescent="0.3">
      <c r="A3790" s="109">
        <v>43951</v>
      </c>
      <c r="B3790" s="136" t="s">
        <v>465</v>
      </c>
      <c r="C3790" s="107" t="s">
        <v>360</v>
      </c>
      <c r="D3790" s="133" t="s">
        <v>17</v>
      </c>
      <c r="E3790" s="133"/>
      <c r="F3790" s="134" t="s">
        <v>38</v>
      </c>
      <c r="G3790" s="114">
        <v>4</v>
      </c>
      <c r="H3790" s="135">
        <v>24</v>
      </c>
      <c r="I3790" s="134">
        <f t="shared" si="195"/>
        <v>96</v>
      </c>
    </row>
    <row r="3791" spans="1:9" x14ac:dyDescent="0.3">
      <c r="A3791" s="109">
        <v>43951</v>
      </c>
      <c r="B3791" s="136" t="s">
        <v>465</v>
      </c>
      <c r="C3791" s="107" t="s">
        <v>360</v>
      </c>
      <c r="D3791" s="7" t="s">
        <v>39</v>
      </c>
      <c r="E3791" s="7"/>
      <c r="F3791" s="8" t="s">
        <v>11</v>
      </c>
      <c r="G3791" s="114"/>
      <c r="H3791" s="113"/>
      <c r="I3791" s="8"/>
    </row>
    <row r="3792" spans="1:9" x14ac:dyDescent="0.3">
      <c r="A3792" s="109">
        <v>43951</v>
      </c>
      <c r="B3792" s="136" t="s">
        <v>465</v>
      </c>
      <c r="C3792" s="107" t="s">
        <v>360</v>
      </c>
      <c r="D3792" s="7" t="s">
        <v>40</v>
      </c>
      <c r="E3792" s="7"/>
      <c r="F3792" s="8" t="s">
        <v>11</v>
      </c>
      <c r="G3792" s="114"/>
      <c r="H3792" s="113"/>
      <c r="I3792" s="8"/>
    </row>
    <row r="3793" spans="1:9" x14ac:dyDescent="0.3">
      <c r="A3793" s="109">
        <v>43951</v>
      </c>
      <c r="B3793" s="136" t="s">
        <v>465</v>
      </c>
      <c r="C3793" s="107" t="s">
        <v>360</v>
      </c>
      <c r="D3793" s="7" t="s">
        <v>41</v>
      </c>
      <c r="E3793" s="7"/>
      <c r="F3793" s="8" t="s">
        <v>41</v>
      </c>
      <c r="G3793" s="114"/>
      <c r="H3793" s="113"/>
      <c r="I3793" s="8"/>
    </row>
    <row r="3794" spans="1:9" x14ac:dyDescent="0.3">
      <c r="A3794" s="109">
        <v>43951</v>
      </c>
      <c r="B3794" s="136" t="s">
        <v>465</v>
      </c>
      <c r="C3794" s="107" t="s">
        <v>360</v>
      </c>
      <c r="D3794" s="7" t="s">
        <v>42</v>
      </c>
      <c r="E3794" s="7" t="s">
        <v>231</v>
      </c>
      <c r="F3794" s="8" t="s">
        <v>19</v>
      </c>
      <c r="G3794" s="114">
        <v>90</v>
      </c>
      <c r="H3794" s="113"/>
      <c r="I3794" s="8">
        <v>90</v>
      </c>
    </row>
    <row r="3795" spans="1:9" x14ac:dyDescent="0.3">
      <c r="A3795" s="109">
        <v>43951</v>
      </c>
      <c r="B3795" s="136" t="s">
        <v>465</v>
      </c>
      <c r="C3795" s="107" t="s">
        <v>360</v>
      </c>
      <c r="D3795" s="7" t="s">
        <v>43</v>
      </c>
      <c r="E3795" s="7"/>
      <c r="F3795" s="8" t="s">
        <v>19</v>
      </c>
      <c r="G3795" s="114">
        <v>0</v>
      </c>
      <c r="H3795" s="113">
        <v>24</v>
      </c>
      <c r="I3795" s="8">
        <f t="shared" ref="I3795" si="196">G3795*H3795</f>
        <v>0</v>
      </c>
    </row>
    <row r="3796" spans="1:9" x14ac:dyDescent="0.3">
      <c r="A3796" s="106"/>
      <c r="B3796" s="107"/>
      <c r="C3796" s="107"/>
      <c r="D3796" s="7"/>
      <c r="E3796" s="7"/>
      <c r="F3796" s="8"/>
      <c r="G3796" s="114"/>
      <c r="H3796" s="113"/>
      <c r="I3796" s="8"/>
    </row>
    <row r="3797" spans="1:9" x14ac:dyDescent="0.3">
      <c r="A3797" s="106"/>
      <c r="B3797" s="107"/>
      <c r="C3797" s="107"/>
      <c r="D3797" s="7"/>
      <c r="E3797" s="7"/>
      <c r="F3797" s="8"/>
      <c r="G3797" s="114"/>
      <c r="H3797" s="113"/>
      <c r="I3797" s="8"/>
    </row>
    <row r="3798" spans="1:9" x14ac:dyDescent="0.3">
      <c r="A3798" s="106"/>
      <c r="B3798" s="107"/>
      <c r="C3798" s="107"/>
      <c r="D3798" s="7"/>
      <c r="E3798" s="7"/>
      <c r="F3798" s="8"/>
      <c r="G3798" s="114"/>
      <c r="H3798" s="113"/>
      <c r="I3798" s="8"/>
    </row>
    <row r="3799" spans="1:9" x14ac:dyDescent="0.3">
      <c r="A3799" s="106"/>
      <c r="B3799" s="107"/>
      <c r="C3799" s="107"/>
      <c r="D3799" s="7"/>
      <c r="E3799" s="7"/>
      <c r="F3799" s="8"/>
      <c r="G3799" s="114"/>
      <c r="H3799" s="113"/>
      <c r="I3799" s="8"/>
    </row>
    <row r="3800" spans="1:9" x14ac:dyDescent="0.3">
      <c r="A3800" s="106"/>
      <c r="B3800" s="107"/>
      <c r="C3800" s="107"/>
      <c r="D3800" s="7"/>
      <c r="E3800" s="7"/>
      <c r="F3800" s="8"/>
      <c r="G3800" s="114"/>
      <c r="H3800" s="113"/>
      <c r="I3800" s="8"/>
    </row>
    <row r="3801" spans="1:9" x14ac:dyDescent="0.3">
      <c r="A3801" s="106"/>
      <c r="B3801" s="107"/>
      <c r="C3801" s="107"/>
      <c r="D3801" s="7"/>
      <c r="E3801" s="7"/>
      <c r="F3801" s="8"/>
      <c r="G3801" s="114"/>
      <c r="H3801" s="113"/>
      <c r="I3801" s="8"/>
    </row>
    <row r="3802" spans="1:9" x14ac:dyDescent="0.3">
      <c r="A3802" s="106"/>
      <c r="B3802" s="107"/>
      <c r="C3802" s="107"/>
      <c r="D3802" s="8"/>
      <c r="E3802" s="8"/>
      <c r="F3802" s="8"/>
      <c r="G3802" s="114"/>
      <c r="H3802" s="113"/>
      <c r="I3802" s="8"/>
    </row>
    <row r="3803" spans="1:9" x14ac:dyDescent="0.3">
      <c r="A3803" s="105"/>
      <c r="B3803" s="108"/>
      <c r="C3803" s="108"/>
      <c r="D3803" s="14"/>
      <c r="E3803" s="14"/>
      <c r="F3803" s="15"/>
      <c r="G3803" s="115"/>
      <c r="H3803" s="116"/>
      <c r="I3803" s="15"/>
    </row>
    <row r="3804" spans="1:9" x14ac:dyDescent="0.3">
      <c r="A3804" s="109">
        <v>43951</v>
      </c>
      <c r="B3804" s="136" t="s">
        <v>150</v>
      </c>
      <c r="C3804" s="107" t="s">
        <v>360</v>
      </c>
      <c r="D3804" s="8" t="s">
        <v>10</v>
      </c>
      <c r="E3804" s="8"/>
      <c r="F3804" s="8" t="s">
        <v>454</v>
      </c>
      <c r="G3804" s="114">
        <v>2</v>
      </c>
      <c r="H3804" s="113">
        <v>50</v>
      </c>
      <c r="I3804" s="8">
        <f>G3804*H3804</f>
        <v>100</v>
      </c>
    </row>
    <row r="3805" spans="1:9" x14ac:dyDescent="0.3">
      <c r="A3805" s="109">
        <v>43951</v>
      </c>
      <c r="B3805" s="136" t="s">
        <v>150</v>
      </c>
      <c r="C3805" s="107" t="s">
        <v>360</v>
      </c>
      <c r="D3805" s="118" t="s">
        <v>12</v>
      </c>
      <c r="E3805" s="118"/>
      <c r="F3805" s="119" t="s">
        <v>11</v>
      </c>
      <c r="G3805" s="114">
        <v>2</v>
      </c>
      <c r="H3805" s="120">
        <v>30</v>
      </c>
      <c r="I3805" s="119">
        <f t="shared" ref="I3805:I3827" si="197">G3805*H3805</f>
        <v>60</v>
      </c>
    </row>
    <row r="3806" spans="1:9" x14ac:dyDescent="0.3">
      <c r="A3806" s="109">
        <v>43951</v>
      </c>
      <c r="B3806" s="136" t="s">
        <v>150</v>
      </c>
      <c r="C3806" s="107" t="s">
        <v>360</v>
      </c>
      <c r="D3806" s="118" t="s">
        <v>13</v>
      </c>
      <c r="E3806" s="118"/>
      <c r="F3806" s="119" t="s">
        <v>11</v>
      </c>
      <c r="G3806" s="114">
        <v>0</v>
      </c>
      <c r="H3806" s="120">
        <v>20</v>
      </c>
      <c r="I3806" s="119">
        <f t="shared" si="197"/>
        <v>0</v>
      </c>
    </row>
    <row r="3807" spans="1:9" x14ac:dyDescent="0.3">
      <c r="A3807" s="109">
        <v>43951</v>
      </c>
      <c r="B3807" s="136" t="s">
        <v>150</v>
      </c>
      <c r="C3807" s="107" t="s">
        <v>360</v>
      </c>
      <c r="D3807" s="118" t="s">
        <v>15</v>
      </c>
      <c r="E3807" s="118"/>
      <c r="F3807" s="119" t="s">
        <v>11</v>
      </c>
      <c r="G3807" s="114">
        <v>0</v>
      </c>
      <c r="H3807" s="120">
        <v>20</v>
      </c>
      <c r="I3807" s="119">
        <f t="shared" si="197"/>
        <v>0</v>
      </c>
    </row>
    <row r="3808" spans="1:9" x14ac:dyDescent="0.3">
      <c r="A3808" s="109">
        <v>43951</v>
      </c>
      <c r="B3808" s="136" t="s">
        <v>150</v>
      </c>
      <c r="C3808" s="107" t="s">
        <v>360</v>
      </c>
      <c r="D3808" s="118" t="s">
        <v>14</v>
      </c>
      <c r="E3808" s="118"/>
      <c r="F3808" s="119" t="s">
        <v>11</v>
      </c>
      <c r="G3808" s="114">
        <v>0</v>
      </c>
      <c r="H3808" s="120">
        <v>20</v>
      </c>
      <c r="I3808" s="119">
        <f t="shared" si="197"/>
        <v>0</v>
      </c>
    </row>
    <row r="3809" spans="1:9" x14ac:dyDescent="0.3">
      <c r="A3809" s="109">
        <v>43951</v>
      </c>
      <c r="B3809" s="136" t="s">
        <v>150</v>
      </c>
      <c r="C3809" s="107" t="s">
        <v>360</v>
      </c>
      <c r="D3809" s="118" t="s">
        <v>16</v>
      </c>
      <c r="E3809" s="118"/>
      <c r="F3809" s="119" t="s">
        <v>11</v>
      </c>
      <c r="G3809" s="114">
        <v>2</v>
      </c>
      <c r="H3809" s="120">
        <v>20</v>
      </c>
      <c r="I3809" s="119">
        <f t="shared" si="197"/>
        <v>40</v>
      </c>
    </row>
    <row r="3810" spans="1:9" x14ac:dyDescent="0.3">
      <c r="A3810" s="109">
        <v>43951</v>
      </c>
      <c r="B3810" s="136" t="s">
        <v>150</v>
      </c>
      <c r="C3810" s="107" t="s">
        <v>360</v>
      </c>
      <c r="D3810" s="150" t="s">
        <v>18</v>
      </c>
      <c r="E3810" s="150"/>
      <c r="F3810" s="151" t="s">
        <v>19</v>
      </c>
      <c r="G3810" s="139">
        <v>0</v>
      </c>
      <c r="H3810" s="152">
        <v>1</v>
      </c>
      <c r="I3810" s="153">
        <f t="shared" si="197"/>
        <v>0</v>
      </c>
    </row>
    <row r="3811" spans="1:9" x14ac:dyDescent="0.3">
      <c r="A3811" s="109">
        <v>43951</v>
      </c>
      <c r="B3811" s="136" t="s">
        <v>150</v>
      </c>
      <c r="C3811" s="107" t="s">
        <v>360</v>
      </c>
      <c r="D3811" s="154" t="s">
        <v>20</v>
      </c>
      <c r="E3811" s="154"/>
      <c r="F3811" s="153" t="s">
        <v>19</v>
      </c>
      <c r="G3811" s="114">
        <v>0</v>
      </c>
      <c r="H3811" s="155">
        <v>1</v>
      </c>
      <c r="I3811" s="153">
        <f t="shared" si="197"/>
        <v>0</v>
      </c>
    </row>
    <row r="3812" spans="1:9" x14ac:dyDescent="0.3">
      <c r="A3812" s="109">
        <v>43951</v>
      </c>
      <c r="B3812" s="136" t="s">
        <v>150</v>
      </c>
      <c r="C3812" s="107" t="s">
        <v>360</v>
      </c>
      <c r="D3812" s="154" t="s">
        <v>21</v>
      </c>
      <c r="E3812" s="154"/>
      <c r="F3812" s="153" t="s">
        <v>19</v>
      </c>
      <c r="G3812" s="114">
        <v>0</v>
      </c>
      <c r="H3812" s="155">
        <v>1</v>
      </c>
      <c r="I3812" s="153">
        <f t="shared" si="197"/>
        <v>0</v>
      </c>
    </row>
    <row r="3813" spans="1:9" x14ac:dyDescent="0.3">
      <c r="A3813" s="109">
        <v>43951</v>
      </c>
      <c r="B3813" s="136" t="s">
        <v>150</v>
      </c>
      <c r="C3813" s="107" t="s">
        <v>360</v>
      </c>
      <c r="D3813" s="154" t="s">
        <v>22</v>
      </c>
      <c r="E3813" s="154"/>
      <c r="F3813" s="153" t="s">
        <v>19</v>
      </c>
      <c r="G3813" s="114">
        <v>0</v>
      </c>
      <c r="H3813" s="155">
        <v>1</v>
      </c>
      <c r="I3813" s="153">
        <f t="shared" si="197"/>
        <v>0</v>
      </c>
    </row>
    <row r="3814" spans="1:9" x14ac:dyDescent="0.3">
      <c r="A3814" s="109">
        <v>43951</v>
      </c>
      <c r="B3814" s="136" t="s">
        <v>150</v>
      </c>
      <c r="C3814" s="107" t="s">
        <v>360</v>
      </c>
      <c r="D3814" s="154" t="s">
        <v>23</v>
      </c>
      <c r="E3814" s="154"/>
      <c r="F3814" s="153" t="s">
        <v>19</v>
      </c>
      <c r="G3814" s="114">
        <v>0</v>
      </c>
      <c r="H3814" s="155">
        <v>1</v>
      </c>
      <c r="I3814" s="153">
        <f t="shared" si="197"/>
        <v>0</v>
      </c>
    </row>
    <row r="3815" spans="1:9" x14ac:dyDescent="0.3">
      <c r="A3815" s="109">
        <v>43951</v>
      </c>
      <c r="B3815" s="136" t="s">
        <v>150</v>
      </c>
      <c r="C3815" s="107" t="s">
        <v>360</v>
      </c>
      <c r="D3815" s="127" t="s">
        <v>24</v>
      </c>
      <c r="E3815" s="127"/>
      <c r="F3815" s="128" t="s">
        <v>25</v>
      </c>
      <c r="G3815" s="114">
        <v>0</v>
      </c>
      <c r="H3815" s="129">
        <v>30</v>
      </c>
      <c r="I3815" s="128">
        <f t="shared" si="197"/>
        <v>0</v>
      </c>
    </row>
    <row r="3816" spans="1:9" x14ac:dyDescent="0.3">
      <c r="A3816" s="109">
        <v>43951</v>
      </c>
      <c r="B3816" s="136" t="s">
        <v>150</v>
      </c>
      <c r="C3816" s="107" t="s">
        <v>360</v>
      </c>
      <c r="D3816" s="127" t="s">
        <v>26</v>
      </c>
      <c r="E3816" s="127"/>
      <c r="F3816" s="128" t="s">
        <v>25</v>
      </c>
      <c r="G3816" s="114">
        <v>0</v>
      </c>
      <c r="H3816" s="129">
        <v>30</v>
      </c>
      <c r="I3816" s="128">
        <f t="shared" si="197"/>
        <v>0</v>
      </c>
    </row>
    <row r="3817" spans="1:9" x14ac:dyDescent="0.3">
      <c r="A3817" s="109">
        <v>43951</v>
      </c>
      <c r="B3817" s="136" t="s">
        <v>150</v>
      </c>
      <c r="C3817" s="107" t="s">
        <v>360</v>
      </c>
      <c r="D3817" s="127" t="s">
        <v>27</v>
      </c>
      <c r="E3817" s="127"/>
      <c r="F3817" s="128" t="s">
        <v>25</v>
      </c>
      <c r="G3817" s="114">
        <v>0</v>
      </c>
      <c r="H3817" s="129">
        <v>18</v>
      </c>
      <c r="I3817" s="128">
        <f t="shared" si="197"/>
        <v>0</v>
      </c>
    </row>
    <row r="3818" spans="1:9" x14ac:dyDescent="0.3">
      <c r="A3818" s="109">
        <v>43951</v>
      </c>
      <c r="B3818" s="136" t="s">
        <v>150</v>
      </c>
      <c r="C3818" s="107" t="s">
        <v>360</v>
      </c>
      <c r="D3818" s="130" t="s">
        <v>28</v>
      </c>
      <c r="E3818" s="130"/>
      <c r="F3818" s="131" t="s">
        <v>29</v>
      </c>
      <c r="G3818" s="114">
        <v>2</v>
      </c>
      <c r="H3818" s="132">
        <v>100</v>
      </c>
      <c r="I3818" s="131">
        <f t="shared" si="197"/>
        <v>200</v>
      </c>
    </row>
    <row r="3819" spans="1:9" x14ac:dyDescent="0.3">
      <c r="A3819" s="109">
        <v>43951</v>
      </c>
      <c r="B3819" s="136" t="s">
        <v>150</v>
      </c>
      <c r="C3819" s="107" t="s">
        <v>360</v>
      </c>
      <c r="D3819" s="130" t="s">
        <v>30</v>
      </c>
      <c r="E3819" s="130"/>
      <c r="F3819" s="131" t="s">
        <v>29</v>
      </c>
      <c r="G3819" s="114">
        <v>4</v>
      </c>
      <c r="H3819" s="132">
        <v>100</v>
      </c>
      <c r="I3819" s="131">
        <f t="shared" si="197"/>
        <v>400</v>
      </c>
    </row>
    <row r="3820" spans="1:9" x14ac:dyDescent="0.3">
      <c r="A3820" s="109">
        <v>43951</v>
      </c>
      <c r="B3820" s="136" t="s">
        <v>150</v>
      </c>
      <c r="C3820" s="107" t="s">
        <v>360</v>
      </c>
      <c r="D3820" s="130" t="s">
        <v>31</v>
      </c>
      <c r="E3820" s="130"/>
      <c r="F3820" s="131" t="s">
        <v>29</v>
      </c>
      <c r="G3820" s="114">
        <v>2</v>
      </c>
      <c r="H3820" s="132">
        <v>100</v>
      </c>
      <c r="I3820" s="131">
        <f t="shared" si="197"/>
        <v>200</v>
      </c>
    </row>
    <row r="3821" spans="1:9" x14ac:dyDescent="0.3">
      <c r="A3821" s="109">
        <v>43951</v>
      </c>
      <c r="B3821" s="136" t="s">
        <v>150</v>
      </c>
      <c r="C3821" s="107" t="s">
        <v>360</v>
      </c>
      <c r="D3821" s="130" t="s">
        <v>32</v>
      </c>
      <c r="E3821" s="130"/>
      <c r="F3821" s="131" t="s">
        <v>29</v>
      </c>
      <c r="G3821" s="114">
        <v>0</v>
      </c>
      <c r="H3821" s="132">
        <v>100</v>
      </c>
      <c r="I3821" s="131">
        <f t="shared" si="197"/>
        <v>0</v>
      </c>
    </row>
    <row r="3822" spans="1:9" x14ac:dyDescent="0.3">
      <c r="A3822" s="109">
        <v>43951</v>
      </c>
      <c r="B3822" s="136" t="s">
        <v>150</v>
      </c>
      <c r="C3822" s="107" t="s">
        <v>360</v>
      </c>
      <c r="D3822" s="130" t="s">
        <v>33</v>
      </c>
      <c r="E3822" s="130"/>
      <c r="F3822" s="131" t="s">
        <v>29</v>
      </c>
      <c r="G3822" s="114">
        <v>1</v>
      </c>
      <c r="H3822" s="132">
        <v>100</v>
      </c>
      <c r="I3822" s="131">
        <f t="shared" si="197"/>
        <v>100</v>
      </c>
    </row>
    <row r="3823" spans="1:9" x14ac:dyDescent="0.3">
      <c r="A3823" s="109">
        <v>43951</v>
      </c>
      <c r="B3823" s="136" t="s">
        <v>150</v>
      </c>
      <c r="C3823" s="107" t="s">
        <v>360</v>
      </c>
      <c r="D3823" s="130" t="s">
        <v>34</v>
      </c>
      <c r="E3823" s="130"/>
      <c r="F3823" s="131" t="s">
        <v>29</v>
      </c>
      <c r="G3823" s="114">
        <v>1</v>
      </c>
      <c r="H3823" s="132">
        <v>100</v>
      </c>
      <c r="I3823" s="131">
        <f t="shared" si="197"/>
        <v>100</v>
      </c>
    </row>
    <row r="3824" spans="1:9" x14ac:dyDescent="0.3">
      <c r="A3824" s="109">
        <v>43951</v>
      </c>
      <c r="B3824" s="136" t="s">
        <v>150</v>
      </c>
      <c r="C3824" s="107" t="s">
        <v>360</v>
      </c>
      <c r="D3824" s="130" t="s">
        <v>35</v>
      </c>
      <c r="E3824" s="130"/>
      <c r="F3824" s="131" t="s">
        <v>29</v>
      </c>
      <c r="G3824" s="114">
        <v>0</v>
      </c>
      <c r="H3824" s="132">
        <v>100</v>
      </c>
      <c r="I3824" s="131">
        <f t="shared" si="197"/>
        <v>0</v>
      </c>
    </row>
    <row r="3825" spans="1:9" x14ac:dyDescent="0.3">
      <c r="A3825" s="109">
        <v>43951</v>
      </c>
      <c r="B3825" s="136" t="s">
        <v>150</v>
      </c>
      <c r="C3825" s="107" t="s">
        <v>360</v>
      </c>
      <c r="D3825" s="130" t="s">
        <v>36</v>
      </c>
      <c r="E3825" s="130"/>
      <c r="F3825" s="131" t="s">
        <v>29</v>
      </c>
      <c r="G3825" s="114">
        <v>0</v>
      </c>
      <c r="H3825" s="132">
        <v>100</v>
      </c>
      <c r="I3825" s="131">
        <f t="shared" si="197"/>
        <v>0</v>
      </c>
    </row>
    <row r="3826" spans="1:9" x14ac:dyDescent="0.3">
      <c r="A3826" s="109">
        <v>43951</v>
      </c>
      <c r="B3826" s="136" t="s">
        <v>150</v>
      </c>
      <c r="C3826" s="107" t="s">
        <v>360</v>
      </c>
      <c r="D3826" s="130" t="s">
        <v>37</v>
      </c>
      <c r="E3826" s="130"/>
      <c r="F3826" s="131" t="s">
        <v>29</v>
      </c>
      <c r="G3826" s="114">
        <v>0</v>
      </c>
      <c r="H3826" s="132">
        <v>100</v>
      </c>
      <c r="I3826" s="131">
        <f t="shared" si="197"/>
        <v>0</v>
      </c>
    </row>
    <row r="3827" spans="1:9" x14ac:dyDescent="0.3">
      <c r="A3827" s="109">
        <v>43951</v>
      </c>
      <c r="B3827" s="136" t="s">
        <v>150</v>
      </c>
      <c r="C3827" s="107" t="s">
        <v>360</v>
      </c>
      <c r="D3827" s="133" t="s">
        <v>17</v>
      </c>
      <c r="E3827" s="133"/>
      <c r="F3827" s="134" t="s">
        <v>38</v>
      </c>
      <c r="G3827" s="114">
        <v>2</v>
      </c>
      <c r="H3827" s="135">
        <v>24</v>
      </c>
      <c r="I3827" s="134">
        <f t="shared" si="197"/>
        <v>48</v>
      </c>
    </row>
    <row r="3828" spans="1:9" x14ac:dyDescent="0.3">
      <c r="A3828" s="109">
        <v>43951</v>
      </c>
      <c r="B3828" s="136" t="s">
        <v>150</v>
      </c>
      <c r="C3828" s="107" t="s">
        <v>360</v>
      </c>
      <c r="D3828" s="7" t="s">
        <v>39</v>
      </c>
      <c r="E3828" s="7"/>
      <c r="F3828" s="8" t="s">
        <v>11</v>
      </c>
      <c r="G3828" s="114"/>
      <c r="H3828" s="113"/>
      <c r="I3828" s="8"/>
    </row>
    <row r="3829" spans="1:9" x14ac:dyDescent="0.3">
      <c r="A3829" s="109">
        <v>43951</v>
      </c>
      <c r="B3829" s="136" t="s">
        <v>150</v>
      </c>
      <c r="C3829" s="107" t="s">
        <v>360</v>
      </c>
      <c r="D3829" s="7" t="s">
        <v>40</v>
      </c>
      <c r="E3829" s="7"/>
      <c r="F3829" s="8" t="s">
        <v>11</v>
      </c>
      <c r="G3829" s="114"/>
      <c r="H3829" s="113"/>
      <c r="I3829" s="8"/>
    </row>
    <row r="3830" spans="1:9" x14ac:dyDescent="0.3">
      <c r="A3830" s="109">
        <v>43951</v>
      </c>
      <c r="B3830" s="136" t="s">
        <v>150</v>
      </c>
      <c r="C3830" s="107" t="s">
        <v>360</v>
      </c>
      <c r="D3830" s="7" t="s">
        <v>41</v>
      </c>
      <c r="E3830" s="7"/>
      <c r="F3830" s="8" t="s">
        <v>41</v>
      </c>
      <c r="G3830" s="114"/>
      <c r="H3830" s="113"/>
      <c r="I3830" s="8"/>
    </row>
    <row r="3831" spans="1:9" x14ac:dyDescent="0.3">
      <c r="A3831" s="109">
        <v>43951</v>
      </c>
      <c r="B3831" s="136" t="s">
        <v>150</v>
      </c>
      <c r="C3831" s="107" t="s">
        <v>360</v>
      </c>
      <c r="D3831" s="7" t="s">
        <v>42</v>
      </c>
      <c r="E3831" s="7"/>
      <c r="F3831" s="8" t="s">
        <v>19</v>
      </c>
      <c r="G3831" s="114"/>
      <c r="H3831" s="113"/>
      <c r="I3831" s="8"/>
    </row>
    <row r="3832" spans="1:9" x14ac:dyDescent="0.3">
      <c r="A3832" s="109">
        <v>43951</v>
      </c>
      <c r="B3832" s="136" t="s">
        <v>150</v>
      </c>
      <c r="C3832" s="107" t="s">
        <v>360</v>
      </c>
      <c r="D3832" s="7" t="s">
        <v>43</v>
      </c>
      <c r="E3832" s="7" t="s">
        <v>231</v>
      </c>
      <c r="F3832" s="8" t="s">
        <v>19</v>
      </c>
      <c r="G3832" s="114">
        <v>2</v>
      </c>
      <c r="H3832" s="113">
        <v>24</v>
      </c>
      <c r="I3832" s="8">
        <f t="shared" ref="I3832" si="198">G3832*H3832</f>
        <v>48</v>
      </c>
    </row>
    <row r="3833" spans="1:9" x14ac:dyDescent="0.3">
      <c r="A3833" s="106"/>
      <c r="B3833" s="107"/>
      <c r="C3833" s="107"/>
      <c r="D3833" s="7"/>
      <c r="E3833" s="7"/>
      <c r="F3833" s="8"/>
      <c r="G3833" s="114"/>
      <c r="H3833" s="113"/>
      <c r="I3833" s="8"/>
    </row>
    <row r="3834" spans="1:9" x14ac:dyDescent="0.3">
      <c r="A3834" s="106"/>
      <c r="B3834" s="107"/>
      <c r="C3834" s="107"/>
      <c r="D3834" s="7"/>
      <c r="E3834" s="7"/>
      <c r="F3834" s="8"/>
      <c r="G3834" s="114"/>
      <c r="H3834" s="113"/>
      <c r="I3834" s="8"/>
    </row>
    <row r="3835" spans="1:9" x14ac:dyDescent="0.3">
      <c r="A3835" s="106"/>
      <c r="B3835" s="107"/>
      <c r="C3835" s="107"/>
      <c r="D3835" s="7"/>
      <c r="E3835" s="7"/>
      <c r="F3835" s="8"/>
      <c r="G3835" s="114"/>
      <c r="H3835" s="113"/>
      <c r="I3835" s="8"/>
    </row>
    <row r="3836" spans="1:9" x14ac:dyDescent="0.3">
      <c r="A3836" s="106"/>
      <c r="B3836" s="107"/>
      <c r="C3836" s="107"/>
      <c r="D3836" s="7"/>
      <c r="E3836" s="7"/>
      <c r="F3836" s="8"/>
      <c r="G3836" s="114"/>
      <c r="H3836" s="113"/>
      <c r="I3836" s="8"/>
    </row>
    <row r="3837" spans="1:9" x14ac:dyDescent="0.3">
      <c r="A3837" s="106"/>
      <c r="B3837" s="107"/>
      <c r="C3837" s="107"/>
      <c r="D3837" s="7"/>
      <c r="E3837" s="7"/>
      <c r="F3837" s="8"/>
      <c r="G3837" s="114"/>
      <c r="H3837" s="113"/>
      <c r="I3837" s="8"/>
    </row>
    <row r="3838" spans="1:9" x14ac:dyDescent="0.3">
      <c r="A3838" s="106"/>
      <c r="B3838" s="107"/>
      <c r="C3838" s="107"/>
      <c r="D3838" s="7"/>
      <c r="E3838" s="7"/>
      <c r="F3838" s="8"/>
      <c r="G3838" s="114"/>
      <c r="H3838" s="113"/>
      <c r="I3838" s="8"/>
    </row>
    <row r="3839" spans="1:9" x14ac:dyDescent="0.3">
      <c r="A3839" s="106"/>
      <c r="B3839" s="107"/>
      <c r="C3839" s="107"/>
      <c r="D3839" s="8"/>
      <c r="E3839" s="8"/>
      <c r="F3839" s="8"/>
      <c r="G3839" s="114"/>
      <c r="H3839" s="113"/>
      <c r="I3839" s="8"/>
    </row>
    <row r="3840" spans="1:9" x14ac:dyDescent="0.3">
      <c r="A3840" s="105"/>
      <c r="B3840" s="108"/>
      <c r="C3840" s="108"/>
      <c r="D3840" s="14"/>
      <c r="E3840" s="14"/>
      <c r="F3840" s="15"/>
      <c r="G3840" s="115"/>
      <c r="H3840" s="116"/>
      <c r="I3840" s="15"/>
    </row>
    <row r="3841" spans="1:9" x14ac:dyDescent="0.3">
      <c r="A3841" s="109">
        <v>43951</v>
      </c>
      <c r="B3841" s="136" t="s">
        <v>171</v>
      </c>
      <c r="C3841" s="107" t="s">
        <v>360</v>
      </c>
      <c r="D3841" s="8" t="s">
        <v>10</v>
      </c>
      <c r="E3841" s="8"/>
      <c r="F3841" s="8" t="s">
        <v>454</v>
      </c>
      <c r="G3841" s="114">
        <v>5</v>
      </c>
      <c r="H3841" s="113">
        <v>50</v>
      </c>
      <c r="I3841" s="8">
        <f>G3841*H3841</f>
        <v>250</v>
      </c>
    </row>
    <row r="3842" spans="1:9" x14ac:dyDescent="0.3">
      <c r="A3842" s="109">
        <v>43951</v>
      </c>
      <c r="B3842" s="136" t="s">
        <v>171</v>
      </c>
      <c r="C3842" s="107" t="s">
        <v>360</v>
      </c>
      <c r="D3842" s="118" t="s">
        <v>12</v>
      </c>
      <c r="E3842" s="118"/>
      <c r="F3842" s="119" t="s">
        <v>11</v>
      </c>
      <c r="G3842" s="114">
        <v>9</v>
      </c>
      <c r="H3842" s="120">
        <v>30</v>
      </c>
      <c r="I3842" s="119">
        <f t="shared" ref="I3842:I3864" si="199">G3842*H3842</f>
        <v>270</v>
      </c>
    </row>
    <row r="3843" spans="1:9" x14ac:dyDescent="0.3">
      <c r="A3843" s="109">
        <v>43951</v>
      </c>
      <c r="B3843" s="136" t="s">
        <v>171</v>
      </c>
      <c r="C3843" s="107" t="s">
        <v>360</v>
      </c>
      <c r="D3843" s="118" t="s">
        <v>13</v>
      </c>
      <c r="E3843" s="118"/>
      <c r="F3843" s="119" t="s">
        <v>11</v>
      </c>
      <c r="G3843" s="114">
        <v>0</v>
      </c>
      <c r="H3843" s="120">
        <v>20</v>
      </c>
      <c r="I3843" s="119">
        <f t="shared" si="199"/>
        <v>0</v>
      </c>
    </row>
    <row r="3844" spans="1:9" x14ac:dyDescent="0.3">
      <c r="A3844" s="109">
        <v>43951</v>
      </c>
      <c r="B3844" s="136" t="s">
        <v>171</v>
      </c>
      <c r="C3844" s="107" t="s">
        <v>360</v>
      </c>
      <c r="D3844" s="118" t="s">
        <v>15</v>
      </c>
      <c r="E3844" s="118"/>
      <c r="F3844" s="119" t="s">
        <v>11</v>
      </c>
      <c r="G3844" s="114">
        <v>0</v>
      </c>
      <c r="H3844" s="120">
        <v>20</v>
      </c>
      <c r="I3844" s="119">
        <f t="shared" si="199"/>
        <v>0</v>
      </c>
    </row>
    <row r="3845" spans="1:9" x14ac:dyDescent="0.3">
      <c r="A3845" s="109">
        <v>43951</v>
      </c>
      <c r="B3845" s="136" t="s">
        <v>171</v>
      </c>
      <c r="C3845" s="107" t="s">
        <v>360</v>
      </c>
      <c r="D3845" s="118" t="s">
        <v>14</v>
      </c>
      <c r="E3845" s="118"/>
      <c r="F3845" s="119" t="s">
        <v>11</v>
      </c>
      <c r="G3845" s="114">
        <v>0</v>
      </c>
      <c r="H3845" s="120">
        <v>20</v>
      </c>
      <c r="I3845" s="119">
        <f t="shared" si="199"/>
        <v>0</v>
      </c>
    </row>
    <row r="3846" spans="1:9" x14ac:dyDescent="0.3">
      <c r="A3846" s="109">
        <v>43951</v>
      </c>
      <c r="B3846" s="136" t="s">
        <v>171</v>
      </c>
      <c r="C3846" s="107" t="s">
        <v>360</v>
      </c>
      <c r="D3846" s="118" t="s">
        <v>16</v>
      </c>
      <c r="E3846" s="118"/>
      <c r="F3846" s="119" t="s">
        <v>11</v>
      </c>
      <c r="G3846" s="114">
        <v>0</v>
      </c>
      <c r="H3846" s="120">
        <v>20</v>
      </c>
      <c r="I3846" s="119">
        <f t="shared" si="199"/>
        <v>0</v>
      </c>
    </row>
    <row r="3847" spans="1:9" x14ac:dyDescent="0.3">
      <c r="A3847" s="109">
        <v>43951</v>
      </c>
      <c r="B3847" s="136" t="s">
        <v>171</v>
      </c>
      <c r="C3847" s="107" t="s">
        <v>360</v>
      </c>
      <c r="D3847" s="150" t="s">
        <v>18</v>
      </c>
      <c r="E3847" s="150"/>
      <c r="F3847" s="151" t="s">
        <v>19</v>
      </c>
      <c r="G3847" s="139">
        <v>0</v>
      </c>
      <c r="H3847" s="152">
        <v>1</v>
      </c>
      <c r="I3847" s="153">
        <f t="shared" si="199"/>
        <v>0</v>
      </c>
    </row>
    <row r="3848" spans="1:9" x14ac:dyDescent="0.3">
      <c r="A3848" s="109">
        <v>43951</v>
      </c>
      <c r="B3848" s="136" t="s">
        <v>171</v>
      </c>
      <c r="C3848" s="107" t="s">
        <v>360</v>
      </c>
      <c r="D3848" s="154" t="s">
        <v>20</v>
      </c>
      <c r="E3848" s="154"/>
      <c r="F3848" s="153" t="s">
        <v>19</v>
      </c>
      <c r="G3848" s="114">
        <v>0</v>
      </c>
      <c r="H3848" s="155">
        <v>1</v>
      </c>
      <c r="I3848" s="153">
        <f t="shared" si="199"/>
        <v>0</v>
      </c>
    </row>
    <row r="3849" spans="1:9" x14ac:dyDescent="0.3">
      <c r="A3849" s="109">
        <v>43951</v>
      </c>
      <c r="B3849" s="136" t="s">
        <v>171</v>
      </c>
      <c r="C3849" s="107" t="s">
        <v>360</v>
      </c>
      <c r="D3849" s="154" t="s">
        <v>21</v>
      </c>
      <c r="E3849" s="154"/>
      <c r="F3849" s="153" t="s">
        <v>19</v>
      </c>
      <c r="G3849" s="114">
        <v>0</v>
      </c>
      <c r="H3849" s="155">
        <v>1</v>
      </c>
      <c r="I3849" s="153">
        <f t="shared" si="199"/>
        <v>0</v>
      </c>
    </row>
    <row r="3850" spans="1:9" x14ac:dyDescent="0.3">
      <c r="A3850" s="109">
        <v>43951</v>
      </c>
      <c r="B3850" s="136" t="s">
        <v>171</v>
      </c>
      <c r="C3850" s="107" t="s">
        <v>360</v>
      </c>
      <c r="D3850" s="154" t="s">
        <v>22</v>
      </c>
      <c r="E3850" s="154"/>
      <c r="F3850" s="153" t="s">
        <v>19</v>
      </c>
      <c r="G3850" s="114">
        <v>0</v>
      </c>
      <c r="H3850" s="155">
        <v>1</v>
      </c>
      <c r="I3850" s="153">
        <f t="shared" si="199"/>
        <v>0</v>
      </c>
    </row>
    <row r="3851" spans="1:9" x14ac:dyDescent="0.3">
      <c r="A3851" s="109">
        <v>43951</v>
      </c>
      <c r="B3851" s="136" t="s">
        <v>171</v>
      </c>
      <c r="C3851" s="107" t="s">
        <v>360</v>
      </c>
      <c r="D3851" s="154" t="s">
        <v>23</v>
      </c>
      <c r="E3851" s="154"/>
      <c r="F3851" s="153" t="s">
        <v>19</v>
      </c>
      <c r="G3851" s="114">
        <v>0</v>
      </c>
      <c r="H3851" s="155">
        <v>1</v>
      </c>
      <c r="I3851" s="153">
        <f t="shared" si="199"/>
        <v>0</v>
      </c>
    </row>
    <row r="3852" spans="1:9" x14ac:dyDescent="0.3">
      <c r="A3852" s="109">
        <v>43951</v>
      </c>
      <c r="B3852" s="136" t="s">
        <v>171</v>
      </c>
      <c r="C3852" s="107" t="s">
        <v>360</v>
      </c>
      <c r="D3852" s="127" t="s">
        <v>24</v>
      </c>
      <c r="E3852" s="127"/>
      <c r="F3852" s="128" t="s">
        <v>25</v>
      </c>
      <c r="G3852" s="114">
        <v>0</v>
      </c>
      <c r="H3852" s="129">
        <v>30</v>
      </c>
      <c r="I3852" s="128">
        <f t="shared" si="199"/>
        <v>0</v>
      </c>
    </row>
    <row r="3853" spans="1:9" x14ac:dyDescent="0.3">
      <c r="A3853" s="109">
        <v>43951</v>
      </c>
      <c r="B3853" s="136" t="s">
        <v>171</v>
      </c>
      <c r="C3853" s="107" t="s">
        <v>360</v>
      </c>
      <c r="D3853" s="127" t="s">
        <v>26</v>
      </c>
      <c r="E3853" s="127"/>
      <c r="F3853" s="128" t="s">
        <v>25</v>
      </c>
      <c r="G3853" s="114">
        <v>0</v>
      </c>
      <c r="H3853" s="129">
        <v>30</v>
      </c>
      <c r="I3853" s="128">
        <f t="shared" si="199"/>
        <v>0</v>
      </c>
    </row>
    <row r="3854" spans="1:9" x14ac:dyDescent="0.3">
      <c r="A3854" s="109">
        <v>43951</v>
      </c>
      <c r="B3854" s="136" t="s">
        <v>171</v>
      </c>
      <c r="C3854" s="107" t="s">
        <v>360</v>
      </c>
      <c r="D3854" s="127" t="s">
        <v>27</v>
      </c>
      <c r="E3854" s="127"/>
      <c r="F3854" s="128" t="s">
        <v>25</v>
      </c>
      <c r="G3854" s="114">
        <v>0</v>
      </c>
      <c r="H3854" s="129">
        <v>18</v>
      </c>
      <c r="I3854" s="128">
        <f t="shared" si="199"/>
        <v>0</v>
      </c>
    </row>
    <row r="3855" spans="1:9" x14ac:dyDescent="0.3">
      <c r="A3855" s="109">
        <v>43951</v>
      </c>
      <c r="B3855" s="136" t="s">
        <v>171</v>
      </c>
      <c r="C3855" s="107" t="s">
        <v>360</v>
      </c>
      <c r="D3855" s="130" t="s">
        <v>28</v>
      </c>
      <c r="E3855" s="130"/>
      <c r="F3855" s="131" t="s">
        <v>29</v>
      </c>
      <c r="G3855" s="114">
        <v>9</v>
      </c>
      <c r="H3855" s="132">
        <v>100</v>
      </c>
      <c r="I3855" s="131">
        <f t="shared" si="199"/>
        <v>900</v>
      </c>
    </row>
    <row r="3856" spans="1:9" x14ac:dyDescent="0.3">
      <c r="A3856" s="109">
        <v>43951</v>
      </c>
      <c r="B3856" s="136" t="s">
        <v>171</v>
      </c>
      <c r="C3856" s="107" t="s">
        <v>360</v>
      </c>
      <c r="D3856" s="130" t="s">
        <v>30</v>
      </c>
      <c r="E3856" s="130"/>
      <c r="F3856" s="131" t="s">
        <v>29</v>
      </c>
      <c r="G3856" s="114">
        <v>9</v>
      </c>
      <c r="H3856" s="132">
        <v>100</v>
      </c>
      <c r="I3856" s="131">
        <f t="shared" si="199"/>
        <v>900</v>
      </c>
    </row>
    <row r="3857" spans="1:9" x14ac:dyDescent="0.3">
      <c r="A3857" s="109">
        <v>43951</v>
      </c>
      <c r="B3857" s="136" t="s">
        <v>171</v>
      </c>
      <c r="C3857" s="107" t="s">
        <v>360</v>
      </c>
      <c r="D3857" s="130" t="s">
        <v>31</v>
      </c>
      <c r="E3857" s="130"/>
      <c r="F3857" s="131" t="s">
        <v>29</v>
      </c>
      <c r="G3857" s="114">
        <v>9</v>
      </c>
      <c r="H3857" s="132">
        <v>100</v>
      </c>
      <c r="I3857" s="131">
        <f t="shared" si="199"/>
        <v>900</v>
      </c>
    </row>
    <row r="3858" spans="1:9" x14ac:dyDescent="0.3">
      <c r="A3858" s="109">
        <v>43951</v>
      </c>
      <c r="B3858" s="136" t="s">
        <v>171</v>
      </c>
      <c r="C3858" s="107" t="s">
        <v>360</v>
      </c>
      <c r="D3858" s="130" t="s">
        <v>32</v>
      </c>
      <c r="E3858" s="130"/>
      <c r="F3858" s="131" t="s">
        <v>29</v>
      </c>
      <c r="G3858" s="114">
        <v>0</v>
      </c>
      <c r="H3858" s="132">
        <v>100</v>
      </c>
      <c r="I3858" s="131">
        <f t="shared" si="199"/>
        <v>0</v>
      </c>
    </row>
    <row r="3859" spans="1:9" x14ac:dyDescent="0.3">
      <c r="A3859" s="109">
        <v>43951</v>
      </c>
      <c r="B3859" s="136" t="s">
        <v>171</v>
      </c>
      <c r="C3859" s="107" t="s">
        <v>360</v>
      </c>
      <c r="D3859" s="130" t="s">
        <v>33</v>
      </c>
      <c r="E3859" s="130"/>
      <c r="F3859" s="131" t="s">
        <v>29</v>
      </c>
      <c r="G3859" s="114">
        <v>9</v>
      </c>
      <c r="H3859" s="132">
        <v>100</v>
      </c>
      <c r="I3859" s="131">
        <f t="shared" si="199"/>
        <v>900</v>
      </c>
    </row>
    <row r="3860" spans="1:9" x14ac:dyDescent="0.3">
      <c r="A3860" s="109">
        <v>43951</v>
      </c>
      <c r="B3860" s="136" t="s">
        <v>171</v>
      </c>
      <c r="C3860" s="107" t="s">
        <v>360</v>
      </c>
      <c r="D3860" s="130" t="s">
        <v>34</v>
      </c>
      <c r="E3860" s="130"/>
      <c r="F3860" s="131" t="s">
        <v>29</v>
      </c>
      <c r="G3860" s="114">
        <v>9</v>
      </c>
      <c r="H3860" s="132">
        <v>100</v>
      </c>
      <c r="I3860" s="131">
        <f t="shared" si="199"/>
        <v>900</v>
      </c>
    </row>
    <row r="3861" spans="1:9" x14ac:dyDescent="0.3">
      <c r="A3861" s="109">
        <v>43951</v>
      </c>
      <c r="B3861" s="136" t="s">
        <v>171</v>
      </c>
      <c r="C3861" s="107" t="s">
        <v>360</v>
      </c>
      <c r="D3861" s="130" t="s">
        <v>35</v>
      </c>
      <c r="E3861" s="130"/>
      <c r="F3861" s="131" t="s">
        <v>29</v>
      </c>
      <c r="G3861" s="114">
        <v>0</v>
      </c>
      <c r="H3861" s="132">
        <v>100</v>
      </c>
      <c r="I3861" s="131">
        <f t="shared" si="199"/>
        <v>0</v>
      </c>
    </row>
    <row r="3862" spans="1:9" x14ac:dyDescent="0.3">
      <c r="A3862" s="109">
        <v>43951</v>
      </c>
      <c r="B3862" s="136" t="s">
        <v>171</v>
      </c>
      <c r="C3862" s="107" t="s">
        <v>360</v>
      </c>
      <c r="D3862" s="130" t="s">
        <v>36</v>
      </c>
      <c r="E3862" s="130"/>
      <c r="F3862" s="131" t="s">
        <v>29</v>
      </c>
      <c r="G3862" s="114">
        <v>0</v>
      </c>
      <c r="H3862" s="132">
        <v>100</v>
      </c>
      <c r="I3862" s="131">
        <f t="shared" si="199"/>
        <v>0</v>
      </c>
    </row>
    <row r="3863" spans="1:9" x14ac:dyDescent="0.3">
      <c r="A3863" s="109">
        <v>43951</v>
      </c>
      <c r="B3863" s="136" t="s">
        <v>171</v>
      </c>
      <c r="C3863" s="107" t="s">
        <v>360</v>
      </c>
      <c r="D3863" s="130" t="s">
        <v>37</v>
      </c>
      <c r="E3863" s="130"/>
      <c r="F3863" s="131" t="s">
        <v>29</v>
      </c>
      <c r="G3863" s="114">
        <v>2</v>
      </c>
      <c r="H3863" s="132">
        <v>100</v>
      </c>
      <c r="I3863" s="131">
        <f t="shared" si="199"/>
        <v>200</v>
      </c>
    </row>
    <row r="3864" spans="1:9" x14ac:dyDescent="0.3">
      <c r="A3864" s="109">
        <v>43951</v>
      </c>
      <c r="B3864" s="136" t="s">
        <v>171</v>
      </c>
      <c r="C3864" s="107" t="s">
        <v>360</v>
      </c>
      <c r="D3864" s="133" t="s">
        <v>17</v>
      </c>
      <c r="E3864" s="133"/>
      <c r="F3864" s="134" t="s">
        <v>38</v>
      </c>
      <c r="G3864" s="114">
        <v>11</v>
      </c>
      <c r="H3864" s="135">
        <v>24</v>
      </c>
      <c r="I3864" s="134">
        <f t="shared" si="199"/>
        <v>264</v>
      </c>
    </row>
    <row r="3865" spans="1:9" x14ac:dyDescent="0.3">
      <c r="A3865" s="109">
        <v>43951</v>
      </c>
      <c r="B3865" s="136" t="s">
        <v>171</v>
      </c>
      <c r="C3865" s="107" t="s">
        <v>360</v>
      </c>
      <c r="D3865" s="7" t="s">
        <v>39</v>
      </c>
      <c r="E3865" s="7"/>
      <c r="F3865" s="8" t="s">
        <v>11</v>
      </c>
      <c r="G3865" s="114"/>
      <c r="H3865" s="113"/>
      <c r="I3865" s="8"/>
    </row>
    <row r="3866" spans="1:9" x14ac:dyDescent="0.3">
      <c r="A3866" s="109">
        <v>43951</v>
      </c>
      <c r="B3866" s="136" t="s">
        <v>171</v>
      </c>
      <c r="C3866" s="107" t="s">
        <v>360</v>
      </c>
      <c r="D3866" s="7" t="s">
        <v>40</v>
      </c>
      <c r="E3866" s="7"/>
      <c r="F3866" s="8" t="s">
        <v>11</v>
      </c>
      <c r="G3866" s="114"/>
      <c r="H3866" s="113"/>
      <c r="I3866" s="8"/>
    </row>
    <row r="3867" spans="1:9" x14ac:dyDescent="0.3">
      <c r="A3867" s="109">
        <v>43951</v>
      </c>
      <c r="B3867" s="136" t="s">
        <v>171</v>
      </c>
      <c r="C3867" s="107" t="s">
        <v>360</v>
      </c>
      <c r="D3867" s="7" t="s">
        <v>41</v>
      </c>
      <c r="E3867" s="7"/>
      <c r="F3867" s="8" t="s">
        <v>41</v>
      </c>
      <c r="G3867" s="114"/>
      <c r="H3867" s="113"/>
      <c r="I3867" s="8"/>
    </row>
    <row r="3868" spans="1:9" x14ac:dyDescent="0.3">
      <c r="A3868" s="109">
        <v>43951</v>
      </c>
      <c r="B3868" s="136" t="s">
        <v>171</v>
      </c>
      <c r="C3868" s="107" t="s">
        <v>360</v>
      </c>
      <c r="D3868" s="7" t="s">
        <v>42</v>
      </c>
      <c r="E3868" s="7"/>
      <c r="F3868" s="8" t="s">
        <v>19</v>
      </c>
      <c r="G3868" s="114"/>
      <c r="H3868" s="113"/>
      <c r="I3868" s="8"/>
    </row>
    <row r="3869" spans="1:9" x14ac:dyDescent="0.3">
      <c r="A3869" s="109">
        <v>43951</v>
      </c>
      <c r="B3869" s="136" t="s">
        <v>171</v>
      </c>
      <c r="C3869" s="107" t="s">
        <v>360</v>
      </c>
      <c r="D3869" s="7" t="s">
        <v>43</v>
      </c>
      <c r="E3869" s="7" t="s">
        <v>231</v>
      </c>
      <c r="F3869" s="8" t="s">
        <v>19</v>
      </c>
      <c r="G3869" s="114">
        <v>2</v>
      </c>
      <c r="H3869" s="113">
        <v>24</v>
      </c>
      <c r="I3869" s="8">
        <f t="shared" ref="I3869" si="200">G3869*H3869</f>
        <v>48</v>
      </c>
    </row>
    <row r="3870" spans="1:9" x14ac:dyDescent="0.3">
      <c r="A3870" s="106"/>
      <c r="B3870" s="107"/>
      <c r="C3870" s="107"/>
      <c r="D3870" s="7"/>
      <c r="E3870" s="7"/>
      <c r="F3870" s="8"/>
      <c r="G3870" s="114"/>
      <c r="H3870" s="113"/>
      <c r="I3870" s="8"/>
    </row>
    <row r="3871" spans="1:9" x14ac:dyDescent="0.3">
      <c r="A3871" s="106"/>
      <c r="B3871" s="107"/>
      <c r="C3871" s="107"/>
      <c r="D3871" s="7"/>
      <c r="E3871" s="7"/>
      <c r="F3871" s="8"/>
      <c r="G3871" s="114"/>
      <c r="H3871" s="113"/>
      <c r="I3871" s="8"/>
    </row>
    <row r="3872" spans="1:9" x14ac:dyDescent="0.3">
      <c r="A3872" s="106"/>
      <c r="B3872" s="107"/>
      <c r="C3872" s="107"/>
      <c r="D3872" s="7"/>
      <c r="E3872" s="7"/>
      <c r="F3872" s="8"/>
      <c r="G3872" s="114"/>
      <c r="H3872" s="113"/>
      <c r="I3872" s="8"/>
    </row>
    <row r="3873" spans="1:9" x14ac:dyDescent="0.3">
      <c r="A3873" s="106"/>
      <c r="B3873" s="107"/>
      <c r="C3873" s="107"/>
      <c r="D3873" s="7"/>
      <c r="E3873" s="7"/>
      <c r="F3873" s="8"/>
      <c r="G3873" s="114"/>
      <c r="H3873" s="113"/>
      <c r="I3873" s="8"/>
    </row>
    <row r="3874" spans="1:9" x14ac:dyDescent="0.3">
      <c r="A3874" s="106"/>
      <c r="B3874" s="107"/>
      <c r="C3874" s="107"/>
      <c r="D3874" s="7"/>
      <c r="E3874" s="7"/>
      <c r="F3874" s="8"/>
      <c r="G3874" s="114"/>
      <c r="H3874" s="113"/>
      <c r="I3874" s="8"/>
    </row>
    <row r="3875" spans="1:9" x14ac:dyDescent="0.3">
      <c r="A3875" s="106"/>
      <c r="B3875" s="107"/>
      <c r="C3875" s="107"/>
      <c r="D3875" s="7"/>
      <c r="E3875" s="7"/>
      <c r="F3875" s="8"/>
      <c r="G3875" s="114"/>
      <c r="H3875" s="113"/>
      <c r="I3875" s="8"/>
    </row>
    <row r="3876" spans="1:9" x14ac:dyDescent="0.3">
      <c r="A3876" s="106"/>
      <c r="B3876" s="107"/>
      <c r="C3876" s="107"/>
      <c r="D3876" s="8"/>
      <c r="E3876" s="8"/>
      <c r="F3876" s="8"/>
      <c r="G3876" s="114"/>
      <c r="H3876" s="113"/>
      <c r="I3876" s="8"/>
    </row>
    <row r="3877" spans="1:9" x14ac:dyDescent="0.3">
      <c r="A3877" s="105"/>
      <c r="B3877" s="108"/>
      <c r="C3877" s="108"/>
      <c r="D3877" s="14"/>
      <c r="E3877" s="14"/>
      <c r="F3877" s="15"/>
      <c r="G3877" s="115"/>
      <c r="H3877" s="116"/>
      <c r="I3877" s="15"/>
    </row>
    <row r="3878" spans="1:9" x14ac:dyDescent="0.3">
      <c r="A3878" s="109">
        <v>43951</v>
      </c>
      <c r="B3878" s="136" t="s">
        <v>466</v>
      </c>
      <c r="C3878" s="107" t="s">
        <v>360</v>
      </c>
      <c r="D3878" s="8" t="s">
        <v>10</v>
      </c>
      <c r="E3878" s="8"/>
      <c r="F3878" s="8" t="s">
        <v>454</v>
      </c>
      <c r="G3878" s="114">
        <v>8</v>
      </c>
      <c r="H3878" s="113">
        <v>50</v>
      </c>
      <c r="I3878" s="8">
        <f>G3878*H3878</f>
        <v>400</v>
      </c>
    </row>
    <row r="3879" spans="1:9" x14ac:dyDescent="0.3">
      <c r="A3879" s="109">
        <v>43951</v>
      </c>
      <c r="B3879" s="136" t="s">
        <v>466</v>
      </c>
      <c r="C3879" s="107" t="s">
        <v>360</v>
      </c>
      <c r="D3879" s="118" t="s">
        <v>12</v>
      </c>
      <c r="E3879" s="118"/>
      <c r="F3879" s="119" t="s">
        <v>11</v>
      </c>
      <c r="G3879" s="114">
        <v>2</v>
      </c>
      <c r="H3879" s="120">
        <v>30</v>
      </c>
      <c r="I3879" s="119">
        <f t="shared" ref="I3879:I3901" si="201">G3879*H3879</f>
        <v>60</v>
      </c>
    </row>
    <row r="3880" spans="1:9" x14ac:dyDescent="0.3">
      <c r="A3880" s="109">
        <v>43951</v>
      </c>
      <c r="B3880" s="136" t="s">
        <v>466</v>
      </c>
      <c r="C3880" s="107" t="s">
        <v>360</v>
      </c>
      <c r="D3880" s="118" t="s">
        <v>13</v>
      </c>
      <c r="E3880" s="118"/>
      <c r="F3880" s="119" t="s">
        <v>11</v>
      </c>
      <c r="G3880" s="114">
        <v>0</v>
      </c>
      <c r="H3880" s="120">
        <v>20</v>
      </c>
      <c r="I3880" s="119">
        <f t="shared" si="201"/>
        <v>0</v>
      </c>
    </row>
    <row r="3881" spans="1:9" x14ac:dyDescent="0.3">
      <c r="A3881" s="109">
        <v>43951</v>
      </c>
      <c r="B3881" s="136" t="s">
        <v>466</v>
      </c>
      <c r="C3881" s="107" t="s">
        <v>360</v>
      </c>
      <c r="D3881" s="118" t="s">
        <v>15</v>
      </c>
      <c r="E3881" s="118"/>
      <c r="F3881" s="119" t="s">
        <v>11</v>
      </c>
      <c r="G3881" s="114">
        <v>0</v>
      </c>
      <c r="H3881" s="120">
        <v>20</v>
      </c>
      <c r="I3881" s="119">
        <f t="shared" si="201"/>
        <v>0</v>
      </c>
    </row>
    <row r="3882" spans="1:9" x14ac:dyDescent="0.3">
      <c r="A3882" s="109">
        <v>43951</v>
      </c>
      <c r="B3882" s="136" t="s">
        <v>466</v>
      </c>
      <c r="C3882" s="107" t="s">
        <v>360</v>
      </c>
      <c r="D3882" s="118" t="s">
        <v>14</v>
      </c>
      <c r="E3882" s="118"/>
      <c r="F3882" s="119" t="s">
        <v>11</v>
      </c>
      <c r="G3882" s="114">
        <v>0</v>
      </c>
      <c r="H3882" s="120">
        <v>20</v>
      </c>
      <c r="I3882" s="119">
        <f t="shared" si="201"/>
        <v>0</v>
      </c>
    </row>
    <row r="3883" spans="1:9" x14ac:dyDescent="0.3">
      <c r="A3883" s="109">
        <v>43951</v>
      </c>
      <c r="B3883" s="136" t="s">
        <v>466</v>
      </c>
      <c r="C3883" s="107" t="s">
        <v>360</v>
      </c>
      <c r="D3883" s="118" t="s">
        <v>16</v>
      </c>
      <c r="E3883" s="118"/>
      <c r="F3883" s="119" t="s">
        <v>11</v>
      </c>
      <c r="G3883" s="114">
        <v>1</v>
      </c>
      <c r="H3883" s="120">
        <v>20</v>
      </c>
      <c r="I3883" s="119">
        <f t="shared" si="201"/>
        <v>20</v>
      </c>
    </row>
    <row r="3884" spans="1:9" x14ac:dyDescent="0.3">
      <c r="A3884" s="109">
        <v>43951</v>
      </c>
      <c r="B3884" s="136" t="s">
        <v>466</v>
      </c>
      <c r="C3884" s="107" t="s">
        <v>360</v>
      </c>
      <c r="D3884" s="150" t="s">
        <v>18</v>
      </c>
      <c r="E3884" s="150"/>
      <c r="F3884" s="151" t="s">
        <v>19</v>
      </c>
      <c r="G3884" s="139">
        <v>0</v>
      </c>
      <c r="H3884" s="152">
        <v>1</v>
      </c>
      <c r="I3884" s="153">
        <f t="shared" si="201"/>
        <v>0</v>
      </c>
    </row>
    <row r="3885" spans="1:9" x14ac:dyDescent="0.3">
      <c r="A3885" s="109">
        <v>43951</v>
      </c>
      <c r="B3885" s="136" t="s">
        <v>466</v>
      </c>
      <c r="C3885" s="107" t="s">
        <v>360</v>
      </c>
      <c r="D3885" s="154" t="s">
        <v>20</v>
      </c>
      <c r="E3885" s="154"/>
      <c r="F3885" s="153" t="s">
        <v>19</v>
      </c>
      <c r="G3885" s="114">
        <v>0</v>
      </c>
      <c r="H3885" s="155">
        <v>1</v>
      </c>
      <c r="I3885" s="153">
        <f t="shared" si="201"/>
        <v>0</v>
      </c>
    </row>
    <row r="3886" spans="1:9" x14ac:dyDescent="0.3">
      <c r="A3886" s="109">
        <v>43951</v>
      </c>
      <c r="B3886" s="136" t="s">
        <v>466</v>
      </c>
      <c r="C3886" s="107" t="s">
        <v>360</v>
      </c>
      <c r="D3886" s="154" t="s">
        <v>21</v>
      </c>
      <c r="E3886" s="154"/>
      <c r="F3886" s="153" t="s">
        <v>19</v>
      </c>
      <c r="G3886" s="114">
        <v>0</v>
      </c>
      <c r="H3886" s="155">
        <v>1</v>
      </c>
      <c r="I3886" s="153">
        <f t="shared" si="201"/>
        <v>0</v>
      </c>
    </row>
    <row r="3887" spans="1:9" x14ac:dyDescent="0.3">
      <c r="A3887" s="109">
        <v>43951</v>
      </c>
      <c r="B3887" s="136" t="s">
        <v>466</v>
      </c>
      <c r="C3887" s="107" t="s">
        <v>360</v>
      </c>
      <c r="D3887" s="154" t="s">
        <v>22</v>
      </c>
      <c r="E3887" s="154"/>
      <c r="F3887" s="153" t="s">
        <v>19</v>
      </c>
      <c r="G3887" s="114">
        <v>0</v>
      </c>
      <c r="H3887" s="155">
        <v>1</v>
      </c>
      <c r="I3887" s="153">
        <f t="shared" si="201"/>
        <v>0</v>
      </c>
    </row>
    <row r="3888" spans="1:9" x14ac:dyDescent="0.3">
      <c r="A3888" s="109">
        <v>43951</v>
      </c>
      <c r="B3888" s="136" t="s">
        <v>466</v>
      </c>
      <c r="C3888" s="107" t="s">
        <v>360</v>
      </c>
      <c r="D3888" s="154" t="s">
        <v>23</v>
      </c>
      <c r="E3888" s="154"/>
      <c r="F3888" s="153" t="s">
        <v>19</v>
      </c>
      <c r="G3888" s="114">
        <v>0</v>
      </c>
      <c r="H3888" s="155">
        <v>1</v>
      </c>
      <c r="I3888" s="153">
        <f t="shared" si="201"/>
        <v>0</v>
      </c>
    </row>
    <row r="3889" spans="1:9" x14ac:dyDescent="0.3">
      <c r="A3889" s="109">
        <v>43951</v>
      </c>
      <c r="B3889" s="136" t="s">
        <v>466</v>
      </c>
      <c r="C3889" s="107" t="s">
        <v>360</v>
      </c>
      <c r="D3889" s="127" t="s">
        <v>24</v>
      </c>
      <c r="E3889" s="127"/>
      <c r="F3889" s="128" t="s">
        <v>25</v>
      </c>
      <c r="G3889" s="114">
        <v>0</v>
      </c>
      <c r="H3889" s="129">
        <v>30</v>
      </c>
      <c r="I3889" s="128">
        <f t="shared" si="201"/>
        <v>0</v>
      </c>
    </row>
    <row r="3890" spans="1:9" x14ac:dyDescent="0.3">
      <c r="A3890" s="109">
        <v>43951</v>
      </c>
      <c r="B3890" s="136" t="s">
        <v>466</v>
      </c>
      <c r="C3890" s="107" t="s">
        <v>360</v>
      </c>
      <c r="D3890" s="127" t="s">
        <v>26</v>
      </c>
      <c r="E3890" s="127"/>
      <c r="F3890" s="128" t="s">
        <v>25</v>
      </c>
      <c r="G3890" s="114">
        <v>0</v>
      </c>
      <c r="H3890" s="129">
        <v>30</v>
      </c>
      <c r="I3890" s="128">
        <f t="shared" si="201"/>
        <v>0</v>
      </c>
    </row>
    <row r="3891" spans="1:9" x14ac:dyDescent="0.3">
      <c r="A3891" s="109">
        <v>43951</v>
      </c>
      <c r="B3891" s="136" t="s">
        <v>466</v>
      </c>
      <c r="C3891" s="107" t="s">
        <v>360</v>
      </c>
      <c r="D3891" s="127" t="s">
        <v>27</v>
      </c>
      <c r="E3891" s="127"/>
      <c r="F3891" s="128" t="s">
        <v>25</v>
      </c>
      <c r="G3891" s="114">
        <v>0</v>
      </c>
      <c r="H3891" s="129">
        <v>18</v>
      </c>
      <c r="I3891" s="128">
        <f t="shared" si="201"/>
        <v>0</v>
      </c>
    </row>
    <row r="3892" spans="1:9" x14ac:dyDescent="0.3">
      <c r="A3892" s="109">
        <v>43951</v>
      </c>
      <c r="B3892" s="136" t="s">
        <v>466</v>
      </c>
      <c r="C3892" s="107" t="s">
        <v>360</v>
      </c>
      <c r="D3892" s="130" t="s">
        <v>28</v>
      </c>
      <c r="E3892" s="130"/>
      <c r="F3892" s="131" t="s">
        <v>29</v>
      </c>
      <c r="G3892" s="114">
        <v>0</v>
      </c>
      <c r="H3892" s="132">
        <v>100</v>
      </c>
      <c r="I3892" s="131">
        <f t="shared" si="201"/>
        <v>0</v>
      </c>
    </row>
    <row r="3893" spans="1:9" x14ac:dyDescent="0.3">
      <c r="A3893" s="109">
        <v>43951</v>
      </c>
      <c r="B3893" s="136" t="s">
        <v>466</v>
      </c>
      <c r="C3893" s="107" t="s">
        <v>360</v>
      </c>
      <c r="D3893" s="130" t="s">
        <v>30</v>
      </c>
      <c r="E3893" s="130"/>
      <c r="F3893" s="131" t="s">
        <v>29</v>
      </c>
      <c r="G3893" s="114">
        <v>0</v>
      </c>
      <c r="H3893" s="132">
        <v>100</v>
      </c>
      <c r="I3893" s="131">
        <f t="shared" si="201"/>
        <v>0</v>
      </c>
    </row>
    <row r="3894" spans="1:9" x14ac:dyDescent="0.3">
      <c r="A3894" s="109">
        <v>43951</v>
      </c>
      <c r="B3894" s="136" t="s">
        <v>466</v>
      </c>
      <c r="C3894" s="107" t="s">
        <v>360</v>
      </c>
      <c r="D3894" s="130" t="s">
        <v>31</v>
      </c>
      <c r="E3894" s="130"/>
      <c r="F3894" s="131" t="s">
        <v>29</v>
      </c>
      <c r="G3894" s="114">
        <v>0</v>
      </c>
      <c r="H3894" s="132">
        <v>100</v>
      </c>
      <c r="I3894" s="131">
        <f t="shared" si="201"/>
        <v>0</v>
      </c>
    </row>
    <row r="3895" spans="1:9" x14ac:dyDescent="0.3">
      <c r="A3895" s="109">
        <v>43951</v>
      </c>
      <c r="B3895" s="136" t="s">
        <v>466</v>
      </c>
      <c r="C3895" s="107" t="s">
        <v>360</v>
      </c>
      <c r="D3895" s="130" t="s">
        <v>32</v>
      </c>
      <c r="E3895" s="130"/>
      <c r="F3895" s="131" t="s">
        <v>29</v>
      </c>
      <c r="G3895" s="114">
        <v>0</v>
      </c>
      <c r="H3895" s="132">
        <v>100</v>
      </c>
      <c r="I3895" s="131">
        <f t="shared" si="201"/>
        <v>0</v>
      </c>
    </row>
    <row r="3896" spans="1:9" x14ac:dyDescent="0.3">
      <c r="A3896" s="109">
        <v>43951</v>
      </c>
      <c r="B3896" s="136" t="s">
        <v>466</v>
      </c>
      <c r="C3896" s="107" t="s">
        <v>360</v>
      </c>
      <c r="D3896" s="130" t="s">
        <v>33</v>
      </c>
      <c r="E3896" s="130"/>
      <c r="F3896" s="131" t="s">
        <v>29</v>
      </c>
      <c r="G3896" s="114">
        <v>0</v>
      </c>
      <c r="H3896" s="132">
        <v>100</v>
      </c>
      <c r="I3896" s="131">
        <f t="shared" si="201"/>
        <v>0</v>
      </c>
    </row>
    <row r="3897" spans="1:9" x14ac:dyDescent="0.3">
      <c r="A3897" s="109">
        <v>43951</v>
      </c>
      <c r="B3897" s="136" t="s">
        <v>466</v>
      </c>
      <c r="C3897" s="107" t="s">
        <v>360</v>
      </c>
      <c r="D3897" s="130" t="s">
        <v>34</v>
      </c>
      <c r="E3897" s="130"/>
      <c r="F3897" s="131" t="s">
        <v>29</v>
      </c>
      <c r="G3897" s="114">
        <v>0</v>
      </c>
      <c r="H3897" s="132">
        <v>100</v>
      </c>
      <c r="I3897" s="131">
        <f t="shared" si="201"/>
        <v>0</v>
      </c>
    </row>
    <row r="3898" spans="1:9" x14ac:dyDescent="0.3">
      <c r="A3898" s="109">
        <v>43951</v>
      </c>
      <c r="B3898" s="136" t="s">
        <v>466</v>
      </c>
      <c r="C3898" s="107" t="s">
        <v>360</v>
      </c>
      <c r="D3898" s="130" t="s">
        <v>35</v>
      </c>
      <c r="E3898" s="130"/>
      <c r="F3898" s="131" t="s">
        <v>29</v>
      </c>
      <c r="G3898" s="114">
        <v>0</v>
      </c>
      <c r="H3898" s="132">
        <v>100</v>
      </c>
      <c r="I3898" s="131">
        <f t="shared" si="201"/>
        <v>0</v>
      </c>
    </row>
    <row r="3899" spans="1:9" x14ac:dyDescent="0.3">
      <c r="A3899" s="109">
        <v>43951</v>
      </c>
      <c r="B3899" s="136" t="s">
        <v>466</v>
      </c>
      <c r="C3899" s="107" t="s">
        <v>360</v>
      </c>
      <c r="D3899" s="130" t="s">
        <v>36</v>
      </c>
      <c r="E3899" s="130"/>
      <c r="F3899" s="131" t="s">
        <v>29</v>
      </c>
      <c r="G3899" s="114">
        <v>0</v>
      </c>
      <c r="H3899" s="132">
        <v>100</v>
      </c>
      <c r="I3899" s="131">
        <f t="shared" si="201"/>
        <v>0</v>
      </c>
    </row>
    <row r="3900" spans="1:9" x14ac:dyDescent="0.3">
      <c r="A3900" s="109">
        <v>43951</v>
      </c>
      <c r="B3900" s="136" t="s">
        <v>466</v>
      </c>
      <c r="C3900" s="107" t="s">
        <v>360</v>
      </c>
      <c r="D3900" s="130" t="s">
        <v>37</v>
      </c>
      <c r="E3900" s="130"/>
      <c r="F3900" s="131" t="s">
        <v>29</v>
      </c>
      <c r="G3900" s="114">
        <v>0</v>
      </c>
      <c r="H3900" s="132">
        <v>100</v>
      </c>
      <c r="I3900" s="131">
        <f t="shared" si="201"/>
        <v>0</v>
      </c>
    </row>
    <row r="3901" spans="1:9" x14ac:dyDescent="0.3">
      <c r="A3901" s="109">
        <v>43951</v>
      </c>
      <c r="B3901" s="136" t="s">
        <v>466</v>
      </c>
      <c r="C3901" s="107" t="s">
        <v>360</v>
      </c>
      <c r="D3901" s="133" t="s">
        <v>17</v>
      </c>
      <c r="E3901" s="133"/>
      <c r="F3901" s="134" t="s">
        <v>38</v>
      </c>
      <c r="G3901" s="114">
        <v>1</v>
      </c>
      <c r="H3901" s="135">
        <v>24</v>
      </c>
      <c r="I3901" s="134">
        <f t="shared" si="201"/>
        <v>24</v>
      </c>
    </row>
    <row r="3902" spans="1:9" x14ac:dyDescent="0.3">
      <c r="A3902" s="109">
        <v>43951</v>
      </c>
      <c r="B3902" s="136" t="s">
        <v>466</v>
      </c>
      <c r="C3902" s="107" t="s">
        <v>360</v>
      </c>
      <c r="D3902" s="7" t="s">
        <v>39</v>
      </c>
      <c r="E3902" s="7"/>
      <c r="F3902" s="8" t="s">
        <v>11</v>
      </c>
      <c r="G3902" s="114"/>
      <c r="H3902" s="113"/>
      <c r="I3902" s="8"/>
    </row>
    <row r="3903" spans="1:9" x14ac:dyDescent="0.3">
      <c r="A3903" s="109">
        <v>43951</v>
      </c>
      <c r="B3903" s="136" t="s">
        <v>466</v>
      </c>
      <c r="C3903" s="107" t="s">
        <v>360</v>
      </c>
      <c r="D3903" s="7" t="s">
        <v>40</v>
      </c>
      <c r="E3903" s="7"/>
      <c r="F3903" s="8" t="s">
        <v>11</v>
      </c>
      <c r="G3903" s="114"/>
      <c r="H3903" s="113"/>
      <c r="I3903" s="8"/>
    </row>
    <row r="3904" spans="1:9" x14ac:dyDescent="0.3">
      <c r="A3904" s="109">
        <v>43951</v>
      </c>
      <c r="B3904" s="136" t="s">
        <v>466</v>
      </c>
      <c r="C3904" s="107" t="s">
        <v>360</v>
      </c>
      <c r="D3904" s="7" t="s">
        <v>41</v>
      </c>
      <c r="E3904" s="7"/>
      <c r="F3904" s="8" t="s">
        <v>41</v>
      </c>
      <c r="G3904" s="114"/>
      <c r="H3904" s="113"/>
      <c r="I3904" s="8"/>
    </row>
    <row r="3905" spans="1:9" x14ac:dyDescent="0.3">
      <c r="A3905" s="109">
        <v>43951</v>
      </c>
      <c r="B3905" s="136" t="s">
        <v>466</v>
      </c>
      <c r="C3905" s="107" t="s">
        <v>360</v>
      </c>
      <c r="D3905" s="7" t="s">
        <v>42</v>
      </c>
      <c r="E3905" s="7"/>
      <c r="F3905" s="8" t="s">
        <v>19</v>
      </c>
      <c r="G3905" s="114"/>
      <c r="H3905" s="113"/>
      <c r="I3905" s="8"/>
    </row>
    <row r="3906" spans="1:9" x14ac:dyDescent="0.3">
      <c r="A3906" s="109">
        <v>43951</v>
      </c>
      <c r="B3906" s="136" t="s">
        <v>466</v>
      </c>
      <c r="C3906" s="107" t="s">
        <v>360</v>
      </c>
      <c r="D3906" s="7" t="s">
        <v>43</v>
      </c>
      <c r="E3906" s="7" t="s">
        <v>231</v>
      </c>
      <c r="F3906" s="8" t="s">
        <v>19</v>
      </c>
      <c r="G3906" s="114">
        <v>2</v>
      </c>
      <c r="H3906" s="113">
        <v>24</v>
      </c>
      <c r="I3906" s="8">
        <f t="shared" ref="I3906" si="202">G3906*H3906</f>
        <v>48</v>
      </c>
    </row>
    <row r="3907" spans="1:9" x14ac:dyDescent="0.3">
      <c r="A3907" s="106"/>
      <c r="B3907" s="107"/>
      <c r="C3907" s="107"/>
      <c r="D3907" s="7"/>
      <c r="E3907" s="7"/>
      <c r="F3907" s="8"/>
      <c r="G3907" s="114"/>
      <c r="H3907" s="113"/>
      <c r="I3907" s="8"/>
    </row>
    <row r="3908" spans="1:9" x14ac:dyDescent="0.3">
      <c r="A3908" s="106"/>
      <c r="B3908" s="107"/>
      <c r="C3908" s="107"/>
      <c r="D3908" s="7"/>
      <c r="E3908" s="7"/>
      <c r="F3908" s="8"/>
      <c r="G3908" s="114"/>
      <c r="H3908" s="113"/>
      <c r="I3908" s="8"/>
    </row>
    <row r="3909" spans="1:9" x14ac:dyDescent="0.3">
      <c r="A3909" s="106"/>
      <c r="B3909" s="107"/>
      <c r="C3909" s="107"/>
      <c r="D3909" s="7"/>
      <c r="E3909" s="7"/>
      <c r="F3909" s="8"/>
      <c r="G3909" s="114"/>
      <c r="H3909" s="113"/>
      <c r="I3909" s="8"/>
    </row>
    <row r="3910" spans="1:9" x14ac:dyDescent="0.3">
      <c r="A3910" s="106"/>
      <c r="B3910" s="107"/>
      <c r="C3910" s="107"/>
      <c r="D3910" s="7"/>
      <c r="E3910" s="7"/>
      <c r="F3910" s="8"/>
      <c r="G3910" s="114"/>
      <c r="H3910" s="113"/>
      <c r="I3910" s="8"/>
    </row>
    <row r="3911" spans="1:9" x14ac:dyDescent="0.3">
      <c r="A3911" s="106"/>
      <c r="B3911" s="107"/>
      <c r="C3911" s="107"/>
      <c r="D3911" s="7"/>
      <c r="E3911" s="7"/>
      <c r="F3911" s="8"/>
      <c r="G3911" s="114"/>
      <c r="H3911" s="113"/>
      <c r="I3911" s="8"/>
    </row>
    <row r="3912" spans="1:9" x14ac:dyDescent="0.3">
      <c r="A3912" s="106"/>
      <c r="B3912" s="107"/>
      <c r="C3912" s="107"/>
      <c r="D3912" s="7"/>
      <c r="E3912" s="7"/>
      <c r="F3912" s="8"/>
      <c r="G3912" s="114"/>
      <c r="H3912" s="113"/>
      <c r="I3912" s="8"/>
    </row>
    <row r="3913" spans="1:9" x14ac:dyDescent="0.3">
      <c r="A3913" s="106"/>
      <c r="B3913" s="107"/>
      <c r="C3913" s="107"/>
      <c r="D3913" s="8"/>
      <c r="E3913" s="8"/>
      <c r="F3913" s="8"/>
      <c r="G3913" s="114"/>
      <c r="H3913" s="113"/>
      <c r="I3913" s="8"/>
    </row>
    <row r="3914" spans="1:9" x14ac:dyDescent="0.3">
      <c r="A3914" s="105"/>
      <c r="B3914" s="108"/>
      <c r="C3914" s="108"/>
      <c r="D3914" s="14"/>
      <c r="E3914" s="14"/>
      <c r="F3914" s="15"/>
      <c r="G3914" s="115"/>
      <c r="H3914" s="116"/>
      <c r="I3914" s="15"/>
    </row>
    <row r="3915" spans="1:9" x14ac:dyDescent="0.3">
      <c r="A3915" s="109">
        <v>43951</v>
      </c>
      <c r="B3915" s="136" t="s">
        <v>405</v>
      </c>
      <c r="C3915" s="107" t="s">
        <v>360</v>
      </c>
      <c r="D3915" s="8" t="s">
        <v>10</v>
      </c>
      <c r="E3915" s="8"/>
      <c r="F3915" s="8" t="s">
        <v>454</v>
      </c>
      <c r="G3915" s="114">
        <v>4</v>
      </c>
      <c r="H3915" s="113">
        <v>50</v>
      </c>
      <c r="I3915" s="8">
        <f>G3915*H3915</f>
        <v>200</v>
      </c>
    </row>
    <row r="3916" spans="1:9" x14ac:dyDescent="0.3">
      <c r="A3916" s="109">
        <v>43951</v>
      </c>
      <c r="B3916" s="136" t="s">
        <v>405</v>
      </c>
      <c r="C3916" s="107" t="s">
        <v>360</v>
      </c>
      <c r="D3916" s="118" t="s">
        <v>12</v>
      </c>
      <c r="E3916" s="118"/>
      <c r="F3916" s="119" t="s">
        <v>11</v>
      </c>
      <c r="G3916" s="114">
        <v>0</v>
      </c>
      <c r="H3916" s="120">
        <v>30</v>
      </c>
      <c r="I3916" s="119">
        <f t="shared" ref="I3916:I3938" si="203">G3916*H3916</f>
        <v>0</v>
      </c>
    </row>
    <row r="3917" spans="1:9" x14ac:dyDescent="0.3">
      <c r="A3917" s="109">
        <v>43951</v>
      </c>
      <c r="B3917" s="136" t="s">
        <v>405</v>
      </c>
      <c r="C3917" s="107" t="s">
        <v>360</v>
      </c>
      <c r="D3917" s="118" t="s">
        <v>13</v>
      </c>
      <c r="E3917" s="118"/>
      <c r="F3917" s="119" t="s">
        <v>11</v>
      </c>
      <c r="G3917" s="114">
        <v>0</v>
      </c>
      <c r="H3917" s="120">
        <v>20</v>
      </c>
      <c r="I3917" s="119">
        <f t="shared" si="203"/>
        <v>0</v>
      </c>
    </row>
    <row r="3918" spans="1:9" x14ac:dyDescent="0.3">
      <c r="A3918" s="109">
        <v>43951</v>
      </c>
      <c r="B3918" s="136" t="s">
        <v>405</v>
      </c>
      <c r="C3918" s="107" t="s">
        <v>360</v>
      </c>
      <c r="D3918" s="118" t="s">
        <v>15</v>
      </c>
      <c r="E3918" s="118"/>
      <c r="F3918" s="119" t="s">
        <v>11</v>
      </c>
      <c r="G3918" s="114">
        <v>0</v>
      </c>
      <c r="H3918" s="120">
        <v>20</v>
      </c>
      <c r="I3918" s="119">
        <f t="shared" si="203"/>
        <v>0</v>
      </c>
    </row>
    <row r="3919" spans="1:9" x14ac:dyDescent="0.3">
      <c r="A3919" s="109">
        <v>43951</v>
      </c>
      <c r="B3919" s="136" t="s">
        <v>405</v>
      </c>
      <c r="C3919" s="107" t="s">
        <v>360</v>
      </c>
      <c r="D3919" s="118" t="s">
        <v>14</v>
      </c>
      <c r="E3919" s="118"/>
      <c r="F3919" s="119" t="s">
        <v>11</v>
      </c>
      <c r="G3919" s="114">
        <v>0</v>
      </c>
      <c r="H3919" s="120">
        <v>20</v>
      </c>
      <c r="I3919" s="119">
        <f t="shared" si="203"/>
        <v>0</v>
      </c>
    </row>
    <row r="3920" spans="1:9" x14ac:dyDescent="0.3">
      <c r="A3920" s="109">
        <v>43951</v>
      </c>
      <c r="B3920" s="136" t="s">
        <v>405</v>
      </c>
      <c r="C3920" s="107" t="s">
        <v>360</v>
      </c>
      <c r="D3920" s="118" t="s">
        <v>16</v>
      </c>
      <c r="E3920" s="118"/>
      <c r="F3920" s="119" t="s">
        <v>11</v>
      </c>
      <c r="G3920" s="114">
        <v>0</v>
      </c>
      <c r="H3920" s="120">
        <v>20</v>
      </c>
      <c r="I3920" s="119">
        <f t="shared" si="203"/>
        <v>0</v>
      </c>
    </row>
    <row r="3921" spans="1:9" x14ac:dyDescent="0.3">
      <c r="A3921" s="109">
        <v>43951</v>
      </c>
      <c r="B3921" s="136" t="s">
        <v>405</v>
      </c>
      <c r="C3921" s="107" t="s">
        <v>360</v>
      </c>
      <c r="D3921" s="150" t="s">
        <v>18</v>
      </c>
      <c r="E3921" s="150"/>
      <c r="F3921" s="151" t="s">
        <v>19</v>
      </c>
      <c r="G3921" s="139">
        <v>0</v>
      </c>
      <c r="H3921" s="152">
        <v>1</v>
      </c>
      <c r="I3921" s="153">
        <f t="shared" si="203"/>
        <v>0</v>
      </c>
    </row>
    <row r="3922" spans="1:9" x14ac:dyDescent="0.3">
      <c r="A3922" s="109">
        <v>43951</v>
      </c>
      <c r="B3922" s="136" t="s">
        <v>405</v>
      </c>
      <c r="C3922" s="107" t="s">
        <v>360</v>
      </c>
      <c r="D3922" s="154" t="s">
        <v>20</v>
      </c>
      <c r="E3922" s="154"/>
      <c r="F3922" s="153" t="s">
        <v>19</v>
      </c>
      <c r="G3922" s="114">
        <v>0</v>
      </c>
      <c r="H3922" s="155">
        <v>1</v>
      </c>
      <c r="I3922" s="153">
        <f t="shared" si="203"/>
        <v>0</v>
      </c>
    </row>
    <row r="3923" spans="1:9" x14ac:dyDescent="0.3">
      <c r="A3923" s="109">
        <v>43951</v>
      </c>
      <c r="B3923" s="136" t="s">
        <v>405</v>
      </c>
      <c r="C3923" s="107" t="s">
        <v>360</v>
      </c>
      <c r="D3923" s="154" t="s">
        <v>21</v>
      </c>
      <c r="E3923" s="154"/>
      <c r="F3923" s="153" t="s">
        <v>19</v>
      </c>
      <c r="G3923" s="114">
        <v>0</v>
      </c>
      <c r="H3923" s="155">
        <v>1</v>
      </c>
      <c r="I3923" s="153">
        <f t="shared" si="203"/>
        <v>0</v>
      </c>
    </row>
    <row r="3924" spans="1:9" x14ac:dyDescent="0.3">
      <c r="A3924" s="109">
        <v>43951</v>
      </c>
      <c r="B3924" s="136" t="s">
        <v>405</v>
      </c>
      <c r="C3924" s="107" t="s">
        <v>360</v>
      </c>
      <c r="D3924" s="154" t="s">
        <v>22</v>
      </c>
      <c r="E3924" s="154"/>
      <c r="F3924" s="153" t="s">
        <v>19</v>
      </c>
      <c r="G3924" s="114">
        <v>0</v>
      </c>
      <c r="H3924" s="155">
        <v>1</v>
      </c>
      <c r="I3924" s="153">
        <f t="shared" si="203"/>
        <v>0</v>
      </c>
    </row>
    <row r="3925" spans="1:9" x14ac:dyDescent="0.3">
      <c r="A3925" s="109">
        <v>43951</v>
      </c>
      <c r="B3925" s="136" t="s">
        <v>405</v>
      </c>
      <c r="C3925" s="107" t="s">
        <v>360</v>
      </c>
      <c r="D3925" s="154" t="s">
        <v>23</v>
      </c>
      <c r="E3925" s="154"/>
      <c r="F3925" s="153" t="s">
        <v>19</v>
      </c>
      <c r="G3925" s="114">
        <v>0</v>
      </c>
      <c r="H3925" s="155">
        <v>1</v>
      </c>
      <c r="I3925" s="153">
        <f t="shared" si="203"/>
        <v>0</v>
      </c>
    </row>
    <row r="3926" spans="1:9" x14ac:dyDescent="0.3">
      <c r="A3926" s="109">
        <v>43951</v>
      </c>
      <c r="B3926" s="136" t="s">
        <v>405</v>
      </c>
      <c r="C3926" s="107" t="s">
        <v>360</v>
      </c>
      <c r="D3926" s="127" t="s">
        <v>24</v>
      </c>
      <c r="E3926" s="127"/>
      <c r="F3926" s="128" t="s">
        <v>25</v>
      </c>
      <c r="G3926" s="114">
        <v>0</v>
      </c>
      <c r="H3926" s="129">
        <v>30</v>
      </c>
      <c r="I3926" s="128">
        <f t="shared" si="203"/>
        <v>0</v>
      </c>
    </row>
    <row r="3927" spans="1:9" x14ac:dyDescent="0.3">
      <c r="A3927" s="109">
        <v>43951</v>
      </c>
      <c r="B3927" s="136" t="s">
        <v>405</v>
      </c>
      <c r="C3927" s="107" t="s">
        <v>360</v>
      </c>
      <c r="D3927" s="127" t="s">
        <v>26</v>
      </c>
      <c r="E3927" s="127"/>
      <c r="F3927" s="128" t="s">
        <v>25</v>
      </c>
      <c r="G3927" s="114">
        <v>0</v>
      </c>
      <c r="H3927" s="129">
        <v>30</v>
      </c>
      <c r="I3927" s="128">
        <f t="shared" si="203"/>
        <v>0</v>
      </c>
    </row>
    <row r="3928" spans="1:9" x14ac:dyDescent="0.3">
      <c r="A3928" s="109">
        <v>43951</v>
      </c>
      <c r="B3928" s="136" t="s">
        <v>405</v>
      </c>
      <c r="C3928" s="107" t="s">
        <v>360</v>
      </c>
      <c r="D3928" s="127" t="s">
        <v>27</v>
      </c>
      <c r="E3928" s="127"/>
      <c r="F3928" s="128" t="s">
        <v>25</v>
      </c>
      <c r="G3928" s="114">
        <v>0</v>
      </c>
      <c r="H3928" s="129">
        <v>18</v>
      </c>
      <c r="I3928" s="128">
        <f t="shared" si="203"/>
        <v>0</v>
      </c>
    </row>
    <row r="3929" spans="1:9" x14ac:dyDescent="0.3">
      <c r="A3929" s="109">
        <v>43951</v>
      </c>
      <c r="B3929" s="136" t="s">
        <v>405</v>
      </c>
      <c r="C3929" s="107" t="s">
        <v>360</v>
      </c>
      <c r="D3929" s="130" t="s">
        <v>28</v>
      </c>
      <c r="E3929" s="130"/>
      <c r="F3929" s="131" t="s">
        <v>29</v>
      </c>
      <c r="G3929" s="114">
        <v>3</v>
      </c>
      <c r="H3929" s="132">
        <v>100</v>
      </c>
      <c r="I3929" s="131">
        <f t="shared" si="203"/>
        <v>300</v>
      </c>
    </row>
    <row r="3930" spans="1:9" x14ac:dyDescent="0.3">
      <c r="A3930" s="109">
        <v>43951</v>
      </c>
      <c r="B3930" s="136" t="s">
        <v>405</v>
      </c>
      <c r="C3930" s="107" t="s">
        <v>360</v>
      </c>
      <c r="D3930" s="130" t="s">
        <v>30</v>
      </c>
      <c r="E3930" s="130"/>
      <c r="F3930" s="131" t="s">
        <v>29</v>
      </c>
      <c r="G3930" s="114">
        <v>5</v>
      </c>
      <c r="H3930" s="132">
        <v>100</v>
      </c>
      <c r="I3930" s="131">
        <f t="shared" si="203"/>
        <v>500</v>
      </c>
    </row>
    <row r="3931" spans="1:9" x14ac:dyDescent="0.3">
      <c r="A3931" s="109">
        <v>43951</v>
      </c>
      <c r="B3931" s="136" t="s">
        <v>405</v>
      </c>
      <c r="C3931" s="107" t="s">
        <v>360</v>
      </c>
      <c r="D3931" s="130" t="s">
        <v>31</v>
      </c>
      <c r="E3931" s="130"/>
      <c r="F3931" s="131" t="s">
        <v>29</v>
      </c>
      <c r="G3931" s="114">
        <v>3</v>
      </c>
      <c r="H3931" s="132">
        <v>100</v>
      </c>
      <c r="I3931" s="131">
        <f t="shared" si="203"/>
        <v>300</v>
      </c>
    </row>
    <row r="3932" spans="1:9" x14ac:dyDescent="0.3">
      <c r="A3932" s="109">
        <v>43951</v>
      </c>
      <c r="B3932" s="136" t="s">
        <v>405</v>
      </c>
      <c r="C3932" s="107" t="s">
        <v>360</v>
      </c>
      <c r="D3932" s="130" t="s">
        <v>32</v>
      </c>
      <c r="E3932" s="130"/>
      <c r="F3932" s="131" t="s">
        <v>29</v>
      </c>
      <c r="G3932" s="114">
        <v>0</v>
      </c>
      <c r="H3932" s="132">
        <v>100</v>
      </c>
      <c r="I3932" s="131">
        <f t="shared" si="203"/>
        <v>0</v>
      </c>
    </row>
    <row r="3933" spans="1:9" x14ac:dyDescent="0.3">
      <c r="A3933" s="109">
        <v>43951</v>
      </c>
      <c r="B3933" s="136" t="s">
        <v>405</v>
      </c>
      <c r="C3933" s="107" t="s">
        <v>360</v>
      </c>
      <c r="D3933" s="130" t="s">
        <v>33</v>
      </c>
      <c r="E3933" s="130"/>
      <c r="F3933" s="131" t="s">
        <v>29</v>
      </c>
      <c r="G3933" s="114">
        <v>0</v>
      </c>
      <c r="H3933" s="132">
        <v>100</v>
      </c>
      <c r="I3933" s="131">
        <f t="shared" si="203"/>
        <v>0</v>
      </c>
    </row>
    <row r="3934" spans="1:9" x14ac:dyDescent="0.3">
      <c r="A3934" s="109">
        <v>43951</v>
      </c>
      <c r="B3934" s="136" t="s">
        <v>405</v>
      </c>
      <c r="C3934" s="107" t="s">
        <v>360</v>
      </c>
      <c r="D3934" s="130" t="s">
        <v>34</v>
      </c>
      <c r="E3934" s="130"/>
      <c r="F3934" s="131" t="s">
        <v>29</v>
      </c>
      <c r="G3934" s="114">
        <v>0</v>
      </c>
      <c r="H3934" s="132">
        <v>100</v>
      </c>
      <c r="I3934" s="131">
        <f t="shared" si="203"/>
        <v>0</v>
      </c>
    </row>
    <row r="3935" spans="1:9" x14ac:dyDescent="0.3">
      <c r="A3935" s="109">
        <v>43951</v>
      </c>
      <c r="B3935" s="136" t="s">
        <v>405</v>
      </c>
      <c r="C3935" s="107" t="s">
        <v>360</v>
      </c>
      <c r="D3935" s="130" t="s">
        <v>35</v>
      </c>
      <c r="E3935" s="130"/>
      <c r="F3935" s="131" t="s">
        <v>29</v>
      </c>
      <c r="G3935" s="114">
        <v>0</v>
      </c>
      <c r="H3935" s="132">
        <v>100</v>
      </c>
      <c r="I3935" s="131">
        <f t="shared" si="203"/>
        <v>0</v>
      </c>
    </row>
    <row r="3936" spans="1:9" x14ac:dyDescent="0.3">
      <c r="A3936" s="109">
        <v>43951</v>
      </c>
      <c r="B3936" s="136" t="s">
        <v>405</v>
      </c>
      <c r="C3936" s="107" t="s">
        <v>360</v>
      </c>
      <c r="D3936" s="130" t="s">
        <v>36</v>
      </c>
      <c r="E3936" s="130"/>
      <c r="F3936" s="131" t="s">
        <v>29</v>
      </c>
      <c r="G3936" s="114">
        <v>0</v>
      </c>
      <c r="H3936" s="132">
        <v>100</v>
      </c>
      <c r="I3936" s="131">
        <f t="shared" si="203"/>
        <v>0</v>
      </c>
    </row>
    <row r="3937" spans="1:9" x14ac:dyDescent="0.3">
      <c r="A3937" s="109">
        <v>43951</v>
      </c>
      <c r="B3937" s="136" t="s">
        <v>405</v>
      </c>
      <c r="C3937" s="107" t="s">
        <v>360</v>
      </c>
      <c r="D3937" s="130" t="s">
        <v>37</v>
      </c>
      <c r="E3937" s="130"/>
      <c r="F3937" s="131" t="s">
        <v>29</v>
      </c>
      <c r="G3937" s="114">
        <v>1</v>
      </c>
      <c r="H3937" s="132">
        <v>100</v>
      </c>
      <c r="I3937" s="131">
        <f t="shared" si="203"/>
        <v>100</v>
      </c>
    </row>
    <row r="3938" spans="1:9" x14ac:dyDescent="0.3">
      <c r="A3938" s="109">
        <v>43951</v>
      </c>
      <c r="B3938" s="136" t="s">
        <v>405</v>
      </c>
      <c r="C3938" s="107" t="s">
        <v>360</v>
      </c>
      <c r="D3938" s="133" t="s">
        <v>17</v>
      </c>
      <c r="E3938" s="133"/>
      <c r="F3938" s="134" t="s">
        <v>38</v>
      </c>
      <c r="G3938" s="114">
        <v>0</v>
      </c>
      <c r="H3938" s="135">
        <v>24</v>
      </c>
      <c r="I3938" s="134">
        <f t="shared" si="203"/>
        <v>0</v>
      </c>
    </row>
    <row r="3939" spans="1:9" x14ac:dyDescent="0.3">
      <c r="A3939" s="109">
        <v>43951</v>
      </c>
      <c r="B3939" s="136" t="s">
        <v>405</v>
      </c>
      <c r="C3939" s="107" t="s">
        <v>360</v>
      </c>
      <c r="D3939" s="7" t="s">
        <v>39</v>
      </c>
      <c r="E3939" s="7"/>
      <c r="F3939" s="8" t="s">
        <v>11</v>
      </c>
      <c r="G3939" s="114"/>
      <c r="H3939" s="113"/>
      <c r="I3939" s="8"/>
    </row>
    <row r="3940" spans="1:9" x14ac:dyDescent="0.3">
      <c r="A3940" s="109">
        <v>43951</v>
      </c>
      <c r="B3940" s="136" t="s">
        <v>405</v>
      </c>
      <c r="C3940" s="107" t="s">
        <v>360</v>
      </c>
      <c r="D3940" s="7" t="s">
        <v>40</v>
      </c>
      <c r="E3940" s="7"/>
      <c r="F3940" s="8" t="s">
        <v>11</v>
      </c>
      <c r="G3940" s="114"/>
      <c r="H3940" s="113"/>
      <c r="I3940" s="8"/>
    </row>
    <row r="3941" spans="1:9" x14ac:dyDescent="0.3">
      <c r="A3941" s="109">
        <v>43951</v>
      </c>
      <c r="B3941" s="136" t="s">
        <v>405</v>
      </c>
      <c r="C3941" s="107" t="s">
        <v>360</v>
      </c>
      <c r="D3941" s="7" t="s">
        <v>41</v>
      </c>
      <c r="E3941" s="7"/>
      <c r="F3941" s="8" t="s">
        <v>41</v>
      </c>
      <c r="G3941" s="114"/>
      <c r="H3941" s="113"/>
      <c r="I3941" s="8"/>
    </row>
    <row r="3942" spans="1:9" x14ac:dyDescent="0.3">
      <c r="A3942" s="109">
        <v>43951</v>
      </c>
      <c r="B3942" s="136" t="s">
        <v>405</v>
      </c>
      <c r="C3942" s="107" t="s">
        <v>360</v>
      </c>
      <c r="D3942" s="7" t="s">
        <v>42</v>
      </c>
      <c r="E3942" s="7"/>
      <c r="F3942" s="8" t="s">
        <v>19</v>
      </c>
      <c r="G3942" s="114"/>
      <c r="H3942" s="113"/>
      <c r="I3942" s="8"/>
    </row>
    <row r="3943" spans="1:9" x14ac:dyDescent="0.3">
      <c r="A3943" s="109">
        <v>43951</v>
      </c>
      <c r="B3943" s="136" t="s">
        <v>405</v>
      </c>
      <c r="C3943" s="107" t="s">
        <v>360</v>
      </c>
      <c r="D3943" s="7" t="s">
        <v>43</v>
      </c>
      <c r="E3943" s="7"/>
      <c r="F3943" s="8" t="s">
        <v>19</v>
      </c>
      <c r="G3943" s="114">
        <v>0</v>
      </c>
      <c r="H3943" s="113">
        <v>24</v>
      </c>
      <c r="I3943" s="8">
        <f t="shared" ref="I3943" si="204">G3943*H3943</f>
        <v>0</v>
      </c>
    </row>
    <row r="3944" spans="1:9" x14ac:dyDescent="0.3">
      <c r="A3944" s="106"/>
      <c r="B3944" s="107"/>
      <c r="C3944" s="107"/>
      <c r="D3944" s="7"/>
      <c r="E3944" s="7"/>
      <c r="F3944" s="8"/>
      <c r="G3944" s="114"/>
      <c r="H3944" s="113"/>
      <c r="I3944" s="8"/>
    </row>
    <row r="3945" spans="1:9" x14ac:dyDescent="0.3">
      <c r="A3945" s="106"/>
      <c r="B3945" s="107"/>
      <c r="C3945" s="107"/>
      <c r="D3945" s="7"/>
      <c r="E3945" s="7"/>
      <c r="F3945" s="8"/>
      <c r="G3945" s="114"/>
      <c r="H3945" s="113"/>
      <c r="I3945" s="8"/>
    </row>
    <row r="3946" spans="1:9" x14ac:dyDescent="0.3">
      <c r="A3946" s="106"/>
      <c r="B3946" s="107"/>
      <c r="C3946" s="107"/>
      <c r="D3946" s="7"/>
      <c r="E3946" s="7"/>
      <c r="F3946" s="8"/>
      <c r="G3946" s="114"/>
      <c r="H3946" s="113"/>
      <c r="I3946" s="8"/>
    </row>
    <row r="3947" spans="1:9" x14ac:dyDescent="0.3">
      <c r="A3947" s="106"/>
      <c r="B3947" s="107"/>
      <c r="C3947" s="107"/>
      <c r="D3947" s="7"/>
      <c r="E3947" s="7"/>
      <c r="F3947" s="8"/>
      <c r="G3947" s="114"/>
      <c r="H3947" s="113"/>
      <c r="I3947" s="8"/>
    </row>
    <row r="3948" spans="1:9" x14ac:dyDescent="0.3">
      <c r="A3948" s="106"/>
      <c r="B3948" s="107"/>
      <c r="C3948" s="107"/>
      <c r="D3948" s="7"/>
      <c r="E3948" s="7"/>
      <c r="F3948" s="8"/>
      <c r="G3948" s="114"/>
      <c r="H3948" s="113"/>
      <c r="I3948" s="8"/>
    </row>
    <row r="3949" spans="1:9" x14ac:dyDescent="0.3">
      <c r="A3949" s="106"/>
      <c r="B3949" s="107"/>
      <c r="C3949" s="107"/>
      <c r="D3949" s="7"/>
      <c r="E3949" s="7"/>
      <c r="F3949" s="8"/>
      <c r="G3949" s="114"/>
      <c r="H3949" s="113"/>
      <c r="I3949" s="8"/>
    </row>
    <row r="3950" spans="1:9" x14ac:dyDescent="0.3">
      <c r="A3950" s="106"/>
      <c r="B3950" s="107"/>
      <c r="C3950" s="107"/>
      <c r="D3950" s="8"/>
      <c r="E3950" s="8"/>
      <c r="F3950" s="8"/>
      <c r="G3950" s="114"/>
      <c r="H3950" s="113"/>
      <c r="I3950" s="8"/>
    </row>
    <row r="3951" spans="1:9" x14ac:dyDescent="0.3">
      <c r="A3951" s="105"/>
      <c r="B3951" s="108"/>
      <c r="C3951" s="108"/>
      <c r="D3951" s="14"/>
      <c r="E3951" s="14"/>
      <c r="F3951" s="15"/>
      <c r="G3951" s="115"/>
      <c r="H3951" s="116"/>
      <c r="I3951" s="15"/>
    </row>
    <row r="3952" spans="1:9" x14ac:dyDescent="0.3">
      <c r="A3952" s="109">
        <v>43951</v>
      </c>
      <c r="B3952" s="136" t="s">
        <v>467</v>
      </c>
      <c r="C3952" s="107" t="s">
        <v>360</v>
      </c>
      <c r="D3952" s="8" t="s">
        <v>10</v>
      </c>
      <c r="E3952" s="8"/>
      <c r="F3952" s="8" t="s">
        <v>454</v>
      </c>
      <c r="G3952" s="114">
        <v>0</v>
      </c>
      <c r="H3952" s="113">
        <v>50</v>
      </c>
      <c r="I3952" s="8">
        <f>G3952*H3952</f>
        <v>0</v>
      </c>
    </row>
    <row r="3953" spans="1:9" x14ac:dyDescent="0.3">
      <c r="A3953" s="109">
        <v>43951</v>
      </c>
      <c r="B3953" s="136" t="s">
        <v>467</v>
      </c>
      <c r="C3953" s="107" t="s">
        <v>360</v>
      </c>
      <c r="D3953" s="118" t="s">
        <v>12</v>
      </c>
      <c r="E3953" s="118"/>
      <c r="F3953" s="119" t="s">
        <v>11</v>
      </c>
      <c r="G3953" s="114">
        <v>0</v>
      </c>
      <c r="H3953" s="120">
        <v>30</v>
      </c>
      <c r="I3953" s="119">
        <f t="shared" ref="I3953:I3975" si="205">G3953*H3953</f>
        <v>0</v>
      </c>
    </row>
    <row r="3954" spans="1:9" x14ac:dyDescent="0.3">
      <c r="A3954" s="109">
        <v>43951</v>
      </c>
      <c r="B3954" s="136" t="s">
        <v>467</v>
      </c>
      <c r="C3954" s="107" t="s">
        <v>360</v>
      </c>
      <c r="D3954" s="118" t="s">
        <v>13</v>
      </c>
      <c r="E3954" s="118"/>
      <c r="F3954" s="119" t="s">
        <v>11</v>
      </c>
      <c r="G3954" s="114">
        <v>0</v>
      </c>
      <c r="H3954" s="120">
        <v>20</v>
      </c>
      <c r="I3954" s="119">
        <f t="shared" si="205"/>
        <v>0</v>
      </c>
    </row>
    <row r="3955" spans="1:9" x14ac:dyDescent="0.3">
      <c r="A3955" s="109">
        <v>43951</v>
      </c>
      <c r="B3955" s="136" t="s">
        <v>467</v>
      </c>
      <c r="C3955" s="107" t="s">
        <v>360</v>
      </c>
      <c r="D3955" s="118" t="s">
        <v>15</v>
      </c>
      <c r="E3955" s="118"/>
      <c r="F3955" s="119" t="s">
        <v>11</v>
      </c>
      <c r="G3955" s="114">
        <v>0</v>
      </c>
      <c r="H3955" s="120">
        <v>20</v>
      </c>
      <c r="I3955" s="119">
        <f t="shared" si="205"/>
        <v>0</v>
      </c>
    </row>
    <row r="3956" spans="1:9" x14ac:dyDescent="0.3">
      <c r="A3956" s="109">
        <v>43951</v>
      </c>
      <c r="B3956" s="136" t="s">
        <v>467</v>
      </c>
      <c r="C3956" s="107" t="s">
        <v>360</v>
      </c>
      <c r="D3956" s="118" t="s">
        <v>14</v>
      </c>
      <c r="E3956" s="118"/>
      <c r="F3956" s="119" t="s">
        <v>11</v>
      </c>
      <c r="G3956" s="114">
        <v>0</v>
      </c>
      <c r="H3956" s="120">
        <v>20</v>
      </c>
      <c r="I3956" s="119">
        <f t="shared" si="205"/>
        <v>0</v>
      </c>
    </row>
    <row r="3957" spans="1:9" x14ac:dyDescent="0.3">
      <c r="A3957" s="109">
        <v>43951</v>
      </c>
      <c r="B3957" s="136" t="s">
        <v>467</v>
      </c>
      <c r="C3957" s="107" t="s">
        <v>360</v>
      </c>
      <c r="D3957" s="118" t="s">
        <v>16</v>
      </c>
      <c r="E3957" s="118"/>
      <c r="F3957" s="119" t="s">
        <v>11</v>
      </c>
      <c r="G3957" s="114">
        <v>0</v>
      </c>
      <c r="H3957" s="120">
        <v>20</v>
      </c>
      <c r="I3957" s="119">
        <f t="shared" si="205"/>
        <v>0</v>
      </c>
    </row>
    <row r="3958" spans="1:9" x14ac:dyDescent="0.3">
      <c r="A3958" s="109">
        <v>43951</v>
      </c>
      <c r="B3958" s="136" t="s">
        <v>467</v>
      </c>
      <c r="C3958" s="107" t="s">
        <v>360</v>
      </c>
      <c r="D3958" s="150" t="s">
        <v>18</v>
      </c>
      <c r="E3958" s="150"/>
      <c r="F3958" s="151" t="s">
        <v>19</v>
      </c>
      <c r="G3958" s="139">
        <v>0</v>
      </c>
      <c r="H3958" s="152">
        <v>1</v>
      </c>
      <c r="I3958" s="153">
        <f t="shared" si="205"/>
        <v>0</v>
      </c>
    </row>
    <row r="3959" spans="1:9" x14ac:dyDescent="0.3">
      <c r="A3959" s="109">
        <v>43951</v>
      </c>
      <c r="B3959" s="136" t="s">
        <v>467</v>
      </c>
      <c r="C3959" s="107" t="s">
        <v>360</v>
      </c>
      <c r="D3959" s="154" t="s">
        <v>20</v>
      </c>
      <c r="E3959" s="154"/>
      <c r="F3959" s="153" t="s">
        <v>19</v>
      </c>
      <c r="G3959" s="114">
        <v>0</v>
      </c>
      <c r="H3959" s="155">
        <v>1</v>
      </c>
      <c r="I3959" s="153">
        <f t="shared" si="205"/>
        <v>0</v>
      </c>
    </row>
    <row r="3960" spans="1:9" x14ac:dyDescent="0.3">
      <c r="A3960" s="109">
        <v>43951</v>
      </c>
      <c r="B3960" s="136" t="s">
        <v>467</v>
      </c>
      <c r="C3960" s="107" t="s">
        <v>360</v>
      </c>
      <c r="D3960" s="154" t="s">
        <v>21</v>
      </c>
      <c r="E3960" s="154"/>
      <c r="F3960" s="153" t="s">
        <v>19</v>
      </c>
      <c r="G3960" s="114">
        <v>0</v>
      </c>
      <c r="H3960" s="155">
        <v>1</v>
      </c>
      <c r="I3960" s="153">
        <f t="shared" si="205"/>
        <v>0</v>
      </c>
    </row>
    <row r="3961" spans="1:9" x14ac:dyDescent="0.3">
      <c r="A3961" s="109">
        <v>43951</v>
      </c>
      <c r="B3961" s="136" t="s">
        <v>467</v>
      </c>
      <c r="C3961" s="107" t="s">
        <v>360</v>
      </c>
      <c r="D3961" s="154" t="s">
        <v>22</v>
      </c>
      <c r="E3961" s="154"/>
      <c r="F3961" s="153" t="s">
        <v>19</v>
      </c>
      <c r="G3961" s="114">
        <v>0</v>
      </c>
      <c r="H3961" s="155">
        <v>1</v>
      </c>
      <c r="I3961" s="153">
        <f t="shared" si="205"/>
        <v>0</v>
      </c>
    </row>
    <row r="3962" spans="1:9" x14ac:dyDescent="0.3">
      <c r="A3962" s="109">
        <v>43951</v>
      </c>
      <c r="B3962" s="136" t="s">
        <v>467</v>
      </c>
      <c r="C3962" s="107" t="s">
        <v>360</v>
      </c>
      <c r="D3962" s="154" t="s">
        <v>23</v>
      </c>
      <c r="E3962" s="154"/>
      <c r="F3962" s="153" t="s">
        <v>19</v>
      </c>
      <c r="G3962" s="114">
        <v>0</v>
      </c>
      <c r="H3962" s="155">
        <v>1</v>
      </c>
      <c r="I3962" s="153">
        <f t="shared" si="205"/>
        <v>0</v>
      </c>
    </row>
    <row r="3963" spans="1:9" x14ac:dyDescent="0.3">
      <c r="A3963" s="109">
        <v>43951</v>
      </c>
      <c r="B3963" s="136" t="s">
        <v>467</v>
      </c>
      <c r="C3963" s="107" t="s">
        <v>360</v>
      </c>
      <c r="D3963" s="127" t="s">
        <v>24</v>
      </c>
      <c r="E3963" s="127"/>
      <c r="F3963" s="128" t="s">
        <v>25</v>
      </c>
      <c r="G3963" s="114">
        <v>0</v>
      </c>
      <c r="H3963" s="129">
        <v>30</v>
      </c>
      <c r="I3963" s="128">
        <f t="shared" si="205"/>
        <v>0</v>
      </c>
    </row>
    <row r="3964" spans="1:9" x14ac:dyDescent="0.3">
      <c r="A3964" s="109">
        <v>43951</v>
      </c>
      <c r="B3964" s="136" t="s">
        <v>467</v>
      </c>
      <c r="C3964" s="107" t="s">
        <v>360</v>
      </c>
      <c r="D3964" s="127" t="s">
        <v>26</v>
      </c>
      <c r="E3964" s="127"/>
      <c r="F3964" s="128" t="s">
        <v>25</v>
      </c>
      <c r="G3964" s="114">
        <v>0</v>
      </c>
      <c r="H3964" s="129">
        <v>30</v>
      </c>
      <c r="I3964" s="128">
        <f t="shared" si="205"/>
        <v>0</v>
      </c>
    </row>
    <row r="3965" spans="1:9" x14ac:dyDescent="0.3">
      <c r="A3965" s="109">
        <v>43951</v>
      </c>
      <c r="B3965" s="136" t="s">
        <v>467</v>
      </c>
      <c r="C3965" s="107" t="s">
        <v>360</v>
      </c>
      <c r="D3965" s="127" t="s">
        <v>27</v>
      </c>
      <c r="E3965" s="127"/>
      <c r="F3965" s="128" t="s">
        <v>25</v>
      </c>
      <c r="G3965" s="114">
        <v>0</v>
      </c>
      <c r="H3965" s="129">
        <v>18</v>
      </c>
      <c r="I3965" s="128">
        <f t="shared" si="205"/>
        <v>0</v>
      </c>
    </row>
    <row r="3966" spans="1:9" x14ac:dyDescent="0.3">
      <c r="A3966" s="109">
        <v>43951</v>
      </c>
      <c r="B3966" s="136" t="s">
        <v>467</v>
      </c>
      <c r="C3966" s="107" t="s">
        <v>360</v>
      </c>
      <c r="D3966" s="130" t="s">
        <v>28</v>
      </c>
      <c r="E3966" s="130"/>
      <c r="F3966" s="131" t="s">
        <v>29</v>
      </c>
      <c r="G3966" s="114">
        <v>0</v>
      </c>
      <c r="H3966" s="132">
        <v>100</v>
      </c>
      <c r="I3966" s="131">
        <f t="shared" si="205"/>
        <v>0</v>
      </c>
    </row>
    <row r="3967" spans="1:9" x14ac:dyDescent="0.3">
      <c r="A3967" s="109">
        <v>43951</v>
      </c>
      <c r="B3967" s="136" t="s">
        <v>467</v>
      </c>
      <c r="C3967" s="107" t="s">
        <v>360</v>
      </c>
      <c r="D3967" s="130" t="s">
        <v>30</v>
      </c>
      <c r="E3967" s="130"/>
      <c r="F3967" s="131" t="s">
        <v>29</v>
      </c>
      <c r="G3967" s="114">
        <v>0</v>
      </c>
      <c r="H3967" s="132">
        <v>100</v>
      </c>
      <c r="I3967" s="131">
        <f t="shared" si="205"/>
        <v>0</v>
      </c>
    </row>
    <row r="3968" spans="1:9" x14ac:dyDescent="0.3">
      <c r="A3968" s="109">
        <v>43951</v>
      </c>
      <c r="B3968" s="136" t="s">
        <v>467</v>
      </c>
      <c r="C3968" s="107" t="s">
        <v>360</v>
      </c>
      <c r="D3968" s="130" t="s">
        <v>31</v>
      </c>
      <c r="E3968" s="130"/>
      <c r="F3968" s="131" t="s">
        <v>29</v>
      </c>
      <c r="G3968" s="114">
        <v>0</v>
      </c>
      <c r="H3968" s="132">
        <v>100</v>
      </c>
      <c r="I3968" s="131">
        <f t="shared" si="205"/>
        <v>0</v>
      </c>
    </row>
    <row r="3969" spans="1:9" x14ac:dyDescent="0.3">
      <c r="A3969" s="109">
        <v>43951</v>
      </c>
      <c r="B3969" s="136" t="s">
        <v>467</v>
      </c>
      <c r="C3969" s="107" t="s">
        <v>360</v>
      </c>
      <c r="D3969" s="130" t="s">
        <v>32</v>
      </c>
      <c r="E3969" s="130"/>
      <c r="F3969" s="131" t="s">
        <v>29</v>
      </c>
      <c r="G3969" s="114">
        <v>0</v>
      </c>
      <c r="H3969" s="132">
        <v>100</v>
      </c>
      <c r="I3969" s="131">
        <f t="shared" si="205"/>
        <v>0</v>
      </c>
    </row>
    <row r="3970" spans="1:9" x14ac:dyDescent="0.3">
      <c r="A3970" s="109">
        <v>43951</v>
      </c>
      <c r="B3970" s="136" t="s">
        <v>467</v>
      </c>
      <c r="C3970" s="107" t="s">
        <v>360</v>
      </c>
      <c r="D3970" s="130" t="s">
        <v>33</v>
      </c>
      <c r="E3970" s="130"/>
      <c r="F3970" s="131" t="s">
        <v>29</v>
      </c>
      <c r="G3970" s="114">
        <v>0</v>
      </c>
      <c r="H3970" s="132">
        <v>100</v>
      </c>
      <c r="I3970" s="131">
        <f t="shared" si="205"/>
        <v>0</v>
      </c>
    </row>
    <row r="3971" spans="1:9" x14ac:dyDescent="0.3">
      <c r="A3971" s="109">
        <v>43951</v>
      </c>
      <c r="B3971" s="136" t="s">
        <v>467</v>
      </c>
      <c r="C3971" s="107" t="s">
        <v>360</v>
      </c>
      <c r="D3971" s="130" t="s">
        <v>34</v>
      </c>
      <c r="E3971" s="130"/>
      <c r="F3971" s="131" t="s">
        <v>29</v>
      </c>
      <c r="G3971" s="114">
        <v>0</v>
      </c>
      <c r="H3971" s="132">
        <v>100</v>
      </c>
      <c r="I3971" s="131">
        <f t="shared" si="205"/>
        <v>0</v>
      </c>
    </row>
    <row r="3972" spans="1:9" x14ac:dyDescent="0.3">
      <c r="A3972" s="109">
        <v>43951</v>
      </c>
      <c r="B3972" s="136" t="s">
        <v>467</v>
      </c>
      <c r="C3972" s="107" t="s">
        <v>360</v>
      </c>
      <c r="D3972" s="130" t="s">
        <v>35</v>
      </c>
      <c r="E3972" s="130"/>
      <c r="F3972" s="131" t="s">
        <v>29</v>
      </c>
      <c r="G3972" s="114">
        <v>0</v>
      </c>
      <c r="H3972" s="132">
        <v>100</v>
      </c>
      <c r="I3972" s="131">
        <f t="shared" si="205"/>
        <v>0</v>
      </c>
    </row>
    <row r="3973" spans="1:9" x14ac:dyDescent="0.3">
      <c r="A3973" s="109">
        <v>43951</v>
      </c>
      <c r="B3973" s="136" t="s">
        <v>467</v>
      </c>
      <c r="C3973" s="107" t="s">
        <v>360</v>
      </c>
      <c r="D3973" s="130" t="s">
        <v>36</v>
      </c>
      <c r="E3973" s="130"/>
      <c r="F3973" s="131" t="s">
        <v>29</v>
      </c>
      <c r="G3973" s="114">
        <v>0</v>
      </c>
      <c r="H3973" s="132">
        <v>100</v>
      </c>
      <c r="I3973" s="131">
        <f t="shared" si="205"/>
        <v>0</v>
      </c>
    </row>
    <row r="3974" spans="1:9" x14ac:dyDescent="0.3">
      <c r="A3974" s="109">
        <v>43951</v>
      </c>
      <c r="B3974" s="136" t="s">
        <v>467</v>
      </c>
      <c r="C3974" s="107" t="s">
        <v>360</v>
      </c>
      <c r="D3974" s="130" t="s">
        <v>37</v>
      </c>
      <c r="E3974" s="130"/>
      <c r="F3974" s="131" t="s">
        <v>29</v>
      </c>
      <c r="G3974" s="114">
        <v>0</v>
      </c>
      <c r="H3974" s="132">
        <v>100</v>
      </c>
      <c r="I3974" s="131">
        <f t="shared" si="205"/>
        <v>0</v>
      </c>
    </row>
    <row r="3975" spans="1:9" x14ac:dyDescent="0.3">
      <c r="A3975" s="109">
        <v>43951</v>
      </c>
      <c r="B3975" s="136" t="s">
        <v>467</v>
      </c>
      <c r="C3975" s="107" t="s">
        <v>360</v>
      </c>
      <c r="D3975" s="133" t="s">
        <v>17</v>
      </c>
      <c r="E3975" s="133"/>
      <c r="F3975" s="134" t="s">
        <v>38</v>
      </c>
      <c r="G3975" s="114">
        <v>0</v>
      </c>
      <c r="H3975" s="135">
        <v>24</v>
      </c>
      <c r="I3975" s="134">
        <f t="shared" si="205"/>
        <v>0</v>
      </c>
    </row>
    <row r="3976" spans="1:9" x14ac:dyDescent="0.3">
      <c r="A3976" s="109">
        <v>43951</v>
      </c>
      <c r="B3976" s="136" t="s">
        <v>467</v>
      </c>
      <c r="C3976" s="107" t="s">
        <v>360</v>
      </c>
      <c r="D3976" s="7" t="s">
        <v>39</v>
      </c>
      <c r="E3976" s="7"/>
      <c r="F3976" s="8" t="s">
        <v>11</v>
      </c>
      <c r="G3976" s="114"/>
      <c r="H3976" s="113"/>
      <c r="I3976" s="8"/>
    </row>
    <row r="3977" spans="1:9" x14ac:dyDescent="0.3">
      <c r="A3977" s="109">
        <v>43951</v>
      </c>
      <c r="B3977" s="136" t="s">
        <v>467</v>
      </c>
      <c r="C3977" s="107" t="s">
        <v>360</v>
      </c>
      <c r="D3977" s="7" t="s">
        <v>40</v>
      </c>
      <c r="E3977" s="7"/>
      <c r="F3977" s="8" t="s">
        <v>11</v>
      </c>
      <c r="G3977" s="114"/>
      <c r="H3977" s="113"/>
      <c r="I3977" s="8"/>
    </row>
    <row r="3978" spans="1:9" x14ac:dyDescent="0.3">
      <c r="A3978" s="109">
        <v>43951</v>
      </c>
      <c r="B3978" s="136" t="s">
        <v>467</v>
      </c>
      <c r="C3978" s="107" t="s">
        <v>360</v>
      </c>
      <c r="D3978" s="7" t="s">
        <v>41</v>
      </c>
      <c r="E3978" s="7" t="s">
        <v>211</v>
      </c>
      <c r="F3978" s="8" t="s">
        <v>41</v>
      </c>
      <c r="G3978" s="114">
        <v>3</v>
      </c>
      <c r="H3978" s="113"/>
      <c r="I3978" s="8">
        <v>3</v>
      </c>
    </row>
    <row r="3979" spans="1:9" x14ac:dyDescent="0.3">
      <c r="A3979" s="109">
        <v>43951</v>
      </c>
      <c r="B3979" s="136" t="s">
        <v>467</v>
      </c>
      <c r="C3979" s="107" t="s">
        <v>360</v>
      </c>
      <c r="D3979" s="7" t="s">
        <v>42</v>
      </c>
      <c r="E3979" s="7"/>
      <c r="F3979" s="8" t="s">
        <v>19</v>
      </c>
      <c r="G3979" s="114"/>
      <c r="H3979" s="113"/>
      <c r="I3979" s="8"/>
    </row>
    <row r="3980" spans="1:9" x14ac:dyDescent="0.3">
      <c r="A3980" s="109">
        <v>43951</v>
      </c>
      <c r="B3980" s="136" t="s">
        <v>467</v>
      </c>
      <c r="C3980" s="107" t="s">
        <v>360</v>
      </c>
      <c r="D3980" s="7" t="s">
        <v>43</v>
      </c>
      <c r="E3980" s="7"/>
      <c r="F3980" s="8" t="s">
        <v>19</v>
      </c>
      <c r="G3980" s="114">
        <v>0</v>
      </c>
      <c r="H3980" s="113">
        <v>24</v>
      </c>
      <c r="I3980" s="8">
        <f t="shared" ref="I3980" si="206">G3980*H3980</f>
        <v>0</v>
      </c>
    </row>
    <row r="3981" spans="1:9" x14ac:dyDescent="0.3">
      <c r="A3981" s="106"/>
      <c r="B3981" s="107"/>
      <c r="C3981" s="107"/>
      <c r="D3981" s="7"/>
      <c r="E3981" s="7"/>
      <c r="F3981" s="8"/>
      <c r="G3981" s="114"/>
      <c r="H3981" s="113"/>
      <c r="I3981" s="8"/>
    </row>
    <row r="3982" spans="1:9" x14ac:dyDescent="0.3">
      <c r="A3982" s="106"/>
      <c r="B3982" s="107"/>
      <c r="C3982" s="107"/>
      <c r="D3982" s="7"/>
      <c r="E3982" s="7"/>
      <c r="F3982" s="8"/>
      <c r="G3982" s="114"/>
      <c r="H3982" s="113"/>
      <c r="I3982" s="8"/>
    </row>
    <row r="3983" spans="1:9" x14ac:dyDescent="0.3">
      <c r="A3983" s="106"/>
      <c r="B3983" s="107"/>
      <c r="C3983" s="107"/>
      <c r="D3983" s="7"/>
      <c r="E3983" s="7"/>
      <c r="F3983" s="8"/>
      <c r="G3983" s="114"/>
      <c r="H3983" s="113"/>
      <c r="I3983" s="8"/>
    </row>
    <row r="3984" spans="1:9" x14ac:dyDescent="0.3">
      <c r="A3984" s="106"/>
      <c r="B3984" s="107"/>
      <c r="C3984" s="107"/>
      <c r="D3984" s="7"/>
      <c r="E3984" s="7"/>
      <c r="F3984" s="8"/>
      <c r="G3984" s="114"/>
      <c r="H3984" s="113"/>
      <c r="I3984" s="8"/>
    </row>
    <row r="3985" spans="1:9" x14ac:dyDescent="0.3">
      <c r="A3985" s="106"/>
      <c r="B3985" s="107"/>
      <c r="C3985" s="107"/>
      <c r="D3985" s="7"/>
      <c r="E3985" s="7"/>
      <c r="F3985" s="8"/>
      <c r="G3985" s="114"/>
      <c r="H3985" s="113"/>
      <c r="I3985" s="8"/>
    </row>
    <row r="3986" spans="1:9" x14ac:dyDescent="0.3">
      <c r="A3986" s="106"/>
      <c r="B3986" s="107"/>
      <c r="C3986" s="107"/>
      <c r="D3986" s="7"/>
      <c r="E3986" s="7"/>
      <c r="F3986" s="8"/>
      <c r="G3986" s="114"/>
      <c r="H3986" s="113"/>
      <c r="I3986" s="8"/>
    </row>
    <row r="3987" spans="1:9" x14ac:dyDescent="0.3">
      <c r="A3987" s="106"/>
      <c r="B3987" s="107"/>
      <c r="C3987" s="107"/>
      <c r="D3987" s="8"/>
      <c r="E3987" s="8"/>
      <c r="F3987" s="8"/>
      <c r="G3987" s="114"/>
      <c r="H3987" s="113"/>
      <c r="I3987" s="8"/>
    </row>
    <row r="3988" spans="1:9" x14ac:dyDescent="0.3">
      <c r="A3988" s="105"/>
      <c r="B3988" s="108"/>
      <c r="C3988" s="108"/>
      <c r="D3988" s="14"/>
      <c r="E3988" s="14"/>
      <c r="F3988" s="15"/>
      <c r="G3988" s="115"/>
      <c r="H3988" s="116"/>
      <c r="I3988" s="15"/>
    </row>
    <row r="3989" spans="1:9" x14ac:dyDescent="0.3">
      <c r="A3989" s="109">
        <v>43951</v>
      </c>
      <c r="B3989" s="136" t="s">
        <v>468</v>
      </c>
      <c r="C3989" s="107" t="s">
        <v>360</v>
      </c>
      <c r="D3989" s="8" t="s">
        <v>10</v>
      </c>
      <c r="E3989" s="8"/>
      <c r="F3989" s="8" t="s">
        <v>454</v>
      </c>
      <c r="G3989" s="114">
        <v>0</v>
      </c>
      <c r="H3989" s="113">
        <v>50</v>
      </c>
      <c r="I3989" s="8">
        <f>G3989*H3989</f>
        <v>0</v>
      </c>
    </row>
    <row r="3990" spans="1:9" x14ac:dyDescent="0.3">
      <c r="A3990" s="109">
        <v>43952</v>
      </c>
      <c r="B3990" s="136" t="s">
        <v>468</v>
      </c>
      <c r="C3990" s="107" t="s">
        <v>360</v>
      </c>
      <c r="D3990" s="118" t="s">
        <v>12</v>
      </c>
      <c r="E3990" s="118"/>
      <c r="F3990" s="119" t="s">
        <v>11</v>
      </c>
      <c r="G3990" s="114">
        <v>0</v>
      </c>
      <c r="H3990" s="120">
        <v>30</v>
      </c>
      <c r="I3990" s="119">
        <f t="shared" ref="I3990:I4012" si="207">G3990*H3990</f>
        <v>0</v>
      </c>
    </row>
    <row r="3991" spans="1:9" x14ac:dyDescent="0.3">
      <c r="A3991" s="109">
        <v>43952</v>
      </c>
      <c r="B3991" s="136" t="s">
        <v>468</v>
      </c>
      <c r="C3991" s="107" t="s">
        <v>360</v>
      </c>
      <c r="D3991" s="118" t="s">
        <v>13</v>
      </c>
      <c r="E3991" s="118"/>
      <c r="F3991" s="119" t="s">
        <v>11</v>
      </c>
      <c r="G3991" s="114">
        <v>0</v>
      </c>
      <c r="H3991" s="120">
        <v>20</v>
      </c>
      <c r="I3991" s="119">
        <f t="shared" si="207"/>
        <v>0</v>
      </c>
    </row>
    <row r="3992" spans="1:9" x14ac:dyDescent="0.3">
      <c r="A3992" s="109">
        <v>43952</v>
      </c>
      <c r="B3992" s="136" t="s">
        <v>468</v>
      </c>
      <c r="C3992" s="107" t="s">
        <v>360</v>
      </c>
      <c r="D3992" s="118" t="s">
        <v>15</v>
      </c>
      <c r="E3992" s="118"/>
      <c r="F3992" s="119" t="s">
        <v>11</v>
      </c>
      <c r="G3992" s="114">
        <v>0</v>
      </c>
      <c r="H3992" s="120">
        <v>20</v>
      </c>
      <c r="I3992" s="119">
        <f t="shared" si="207"/>
        <v>0</v>
      </c>
    </row>
    <row r="3993" spans="1:9" x14ac:dyDescent="0.3">
      <c r="A3993" s="109">
        <v>43952</v>
      </c>
      <c r="B3993" s="136" t="s">
        <v>468</v>
      </c>
      <c r="C3993" s="107" t="s">
        <v>360</v>
      </c>
      <c r="D3993" s="118" t="s">
        <v>14</v>
      </c>
      <c r="E3993" s="118"/>
      <c r="F3993" s="119" t="s">
        <v>11</v>
      </c>
      <c r="G3993" s="114">
        <v>0</v>
      </c>
      <c r="H3993" s="120">
        <v>20</v>
      </c>
      <c r="I3993" s="119">
        <f t="shared" si="207"/>
        <v>0</v>
      </c>
    </row>
    <row r="3994" spans="1:9" x14ac:dyDescent="0.3">
      <c r="A3994" s="109">
        <v>43952</v>
      </c>
      <c r="B3994" s="136" t="s">
        <v>468</v>
      </c>
      <c r="C3994" s="107" t="s">
        <v>360</v>
      </c>
      <c r="D3994" s="118" t="s">
        <v>16</v>
      </c>
      <c r="E3994" s="118"/>
      <c r="F3994" s="119" t="s">
        <v>11</v>
      </c>
      <c r="G3994" s="114">
        <v>0</v>
      </c>
      <c r="H3994" s="120">
        <v>20</v>
      </c>
      <c r="I3994" s="119">
        <f t="shared" si="207"/>
        <v>0</v>
      </c>
    </row>
    <row r="3995" spans="1:9" x14ac:dyDescent="0.3">
      <c r="A3995" s="109">
        <v>43952</v>
      </c>
      <c r="B3995" s="136" t="s">
        <v>468</v>
      </c>
      <c r="C3995" s="107" t="s">
        <v>360</v>
      </c>
      <c r="D3995" s="150" t="s">
        <v>18</v>
      </c>
      <c r="E3995" s="150"/>
      <c r="F3995" s="151" t="s">
        <v>19</v>
      </c>
      <c r="G3995" s="139">
        <v>0</v>
      </c>
      <c r="H3995" s="152">
        <v>1</v>
      </c>
      <c r="I3995" s="153">
        <f t="shared" si="207"/>
        <v>0</v>
      </c>
    </row>
    <row r="3996" spans="1:9" x14ac:dyDescent="0.3">
      <c r="A3996" s="109">
        <v>43952</v>
      </c>
      <c r="B3996" s="136" t="s">
        <v>468</v>
      </c>
      <c r="C3996" s="107" t="s">
        <v>360</v>
      </c>
      <c r="D3996" s="154" t="s">
        <v>20</v>
      </c>
      <c r="E3996" s="154"/>
      <c r="F3996" s="153" t="s">
        <v>19</v>
      </c>
      <c r="G3996" s="114">
        <v>0</v>
      </c>
      <c r="H3996" s="155">
        <v>1</v>
      </c>
      <c r="I3996" s="153">
        <f t="shared" si="207"/>
        <v>0</v>
      </c>
    </row>
    <row r="3997" spans="1:9" x14ac:dyDescent="0.3">
      <c r="A3997" s="109">
        <v>43952</v>
      </c>
      <c r="B3997" s="136" t="s">
        <v>468</v>
      </c>
      <c r="C3997" s="107" t="s">
        <v>360</v>
      </c>
      <c r="D3997" s="154" t="s">
        <v>21</v>
      </c>
      <c r="E3997" s="154"/>
      <c r="F3997" s="153" t="s">
        <v>19</v>
      </c>
      <c r="G3997" s="114">
        <v>0</v>
      </c>
      <c r="H3997" s="155">
        <v>1</v>
      </c>
      <c r="I3997" s="153">
        <f t="shared" si="207"/>
        <v>0</v>
      </c>
    </row>
    <row r="3998" spans="1:9" x14ac:dyDescent="0.3">
      <c r="A3998" s="109">
        <v>43952</v>
      </c>
      <c r="B3998" s="136" t="s">
        <v>468</v>
      </c>
      <c r="C3998" s="107" t="s">
        <v>360</v>
      </c>
      <c r="D3998" s="154" t="s">
        <v>22</v>
      </c>
      <c r="E3998" s="154"/>
      <c r="F3998" s="153" t="s">
        <v>19</v>
      </c>
      <c r="G3998" s="114">
        <v>0</v>
      </c>
      <c r="H3998" s="155">
        <v>1</v>
      </c>
      <c r="I3998" s="153">
        <f t="shared" si="207"/>
        <v>0</v>
      </c>
    </row>
    <row r="3999" spans="1:9" x14ac:dyDescent="0.3">
      <c r="A3999" s="109">
        <v>43952</v>
      </c>
      <c r="B3999" s="136" t="s">
        <v>468</v>
      </c>
      <c r="C3999" s="107" t="s">
        <v>360</v>
      </c>
      <c r="D3999" s="154" t="s">
        <v>23</v>
      </c>
      <c r="E3999" s="154"/>
      <c r="F3999" s="153" t="s">
        <v>19</v>
      </c>
      <c r="G3999" s="114">
        <v>0</v>
      </c>
      <c r="H3999" s="155">
        <v>1</v>
      </c>
      <c r="I3999" s="153">
        <f t="shared" si="207"/>
        <v>0</v>
      </c>
    </row>
    <row r="4000" spans="1:9" x14ac:dyDescent="0.3">
      <c r="A4000" s="109">
        <v>43952</v>
      </c>
      <c r="B4000" s="136" t="s">
        <v>468</v>
      </c>
      <c r="C4000" s="107" t="s">
        <v>360</v>
      </c>
      <c r="D4000" s="127" t="s">
        <v>24</v>
      </c>
      <c r="E4000" s="127"/>
      <c r="F4000" s="128" t="s">
        <v>25</v>
      </c>
      <c r="G4000" s="114">
        <v>0</v>
      </c>
      <c r="H4000" s="129">
        <v>30</v>
      </c>
      <c r="I4000" s="128">
        <f t="shared" si="207"/>
        <v>0</v>
      </c>
    </row>
    <row r="4001" spans="1:9" x14ac:dyDescent="0.3">
      <c r="A4001" s="109">
        <v>43952</v>
      </c>
      <c r="B4001" s="136" t="s">
        <v>468</v>
      </c>
      <c r="C4001" s="107" t="s">
        <v>360</v>
      </c>
      <c r="D4001" s="127" t="s">
        <v>26</v>
      </c>
      <c r="E4001" s="127"/>
      <c r="F4001" s="128" t="s">
        <v>25</v>
      </c>
      <c r="G4001" s="114">
        <v>0</v>
      </c>
      <c r="H4001" s="129">
        <v>30</v>
      </c>
      <c r="I4001" s="128">
        <f t="shared" si="207"/>
        <v>0</v>
      </c>
    </row>
    <row r="4002" spans="1:9" x14ac:dyDescent="0.3">
      <c r="A4002" s="109">
        <v>43952</v>
      </c>
      <c r="B4002" s="136" t="s">
        <v>468</v>
      </c>
      <c r="C4002" s="107" t="s">
        <v>360</v>
      </c>
      <c r="D4002" s="127" t="s">
        <v>27</v>
      </c>
      <c r="E4002" s="127"/>
      <c r="F4002" s="128" t="s">
        <v>25</v>
      </c>
      <c r="G4002" s="114">
        <v>0</v>
      </c>
      <c r="H4002" s="129">
        <v>18</v>
      </c>
      <c r="I4002" s="128">
        <f t="shared" si="207"/>
        <v>0</v>
      </c>
    </row>
    <row r="4003" spans="1:9" x14ac:dyDescent="0.3">
      <c r="A4003" s="109">
        <v>43952</v>
      </c>
      <c r="B4003" s="136" t="s">
        <v>468</v>
      </c>
      <c r="C4003" s="107" t="s">
        <v>360</v>
      </c>
      <c r="D4003" s="130" t="s">
        <v>28</v>
      </c>
      <c r="E4003" s="130"/>
      <c r="F4003" s="131" t="s">
        <v>29</v>
      </c>
      <c r="G4003" s="114">
        <v>0</v>
      </c>
      <c r="H4003" s="132">
        <v>100</v>
      </c>
      <c r="I4003" s="131">
        <f t="shared" si="207"/>
        <v>0</v>
      </c>
    </row>
    <row r="4004" spans="1:9" x14ac:dyDescent="0.3">
      <c r="A4004" s="109">
        <v>43952</v>
      </c>
      <c r="B4004" s="136" t="s">
        <v>468</v>
      </c>
      <c r="C4004" s="107" t="s">
        <v>360</v>
      </c>
      <c r="D4004" s="130" t="s">
        <v>30</v>
      </c>
      <c r="E4004" s="130"/>
      <c r="F4004" s="131" t="s">
        <v>29</v>
      </c>
      <c r="G4004" s="114">
        <v>0</v>
      </c>
      <c r="H4004" s="132">
        <v>100</v>
      </c>
      <c r="I4004" s="131">
        <f t="shared" si="207"/>
        <v>0</v>
      </c>
    </row>
    <row r="4005" spans="1:9" x14ac:dyDescent="0.3">
      <c r="A4005" s="109">
        <v>43952</v>
      </c>
      <c r="B4005" s="136" t="s">
        <v>468</v>
      </c>
      <c r="C4005" s="107" t="s">
        <v>360</v>
      </c>
      <c r="D4005" s="130" t="s">
        <v>31</v>
      </c>
      <c r="E4005" s="130"/>
      <c r="F4005" s="131" t="s">
        <v>29</v>
      </c>
      <c r="G4005" s="114">
        <v>0</v>
      </c>
      <c r="H4005" s="132">
        <v>100</v>
      </c>
      <c r="I4005" s="131">
        <f t="shared" si="207"/>
        <v>0</v>
      </c>
    </row>
    <row r="4006" spans="1:9" x14ac:dyDescent="0.3">
      <c r="A4006" s="109">
        <v>43952</v>
      </c>
      <c r="B4006" s="136" t="s">
        <v>468</v>
      </c>
      <c r="C4006" s="107" t="s">
        <v>360</v>
      </c>
      <c r="D4006" s="130" t="s">
        <v>32</v>
      </c>
      <c r="E4006" s="130"/>
      <c r="F4006" s="131" t="s">
        <v>29</v>
      </c>
      <c r="G4006" s="114">
        <v>0</v>
      </c>
      <c r="H4006" s="132">
        <v>100</v>
      </c>
      <c r="I4006" s="131">
        <f t="shared" si="207"/>
        <v>0</v>
      </c>
    </row>
    <row r="4007" spans="1:9" x14ac:dyDescent="0.3">
      <c r="A4007" s="109">
        <v>43952</v>
      </c>
      <c r="B4007" s="136" t="s">
        <v>468</v>
      </c>
      <c r="C4007" s="107" t="s">
        <v>360</v>
      </c>
      <c r="D4007" s="130" t="s">
        <v>33</v>
      </c>
      <c r="E4007" s="130"/>
      <c r="F4007" s="131" t="s">
        <v>29</v>
      </c>
      <c r="G4007" s="114">
        <v>0</v>
      </c>
      <c r="H4007" s="132">
        <v>100</v>
      </c>
      <c r="I4007" s="131">
        <f t="shared" si="207"/>
        <v>0</v>
      </c>
    </row>
    <row r="4008" spans="1:9" x14ac:dyDescent="0.3">
      <c r="A4008" s="109">
        <v>43952</v>
      </c>
      <c r="B4008" s="136" t="s">
        <v>468</v>
      </c>
      <c r="C4008" s="107" t="s">
        <v>360</v>
      </c>
      <c r="D4008" s="130" t="s">
        <v>34</v>
      </c>
      <c r="E4008" s="130"/>
      <c r="F4008" s="131" t="s">
        <v>29</v>
      </c>
      <c r="G4008" s="114">
        <v>0</v>
      </c>
      <c r="H4008" s="132">
        <v>100</v>
      </c>
      <c r="I4008" s="131">
        <f t="shared" si="207"/>
        <v>0</v>
      </c>
    </row>
    <row r="4009" spans="1:9" x14ac:dyDescent="0.3">
      <c r="A4009" s="109">
        <v>43952</v>
      </c>
      <c r="B4009" s="136" t="s">
        <v>468</v>
      </c>
      <c r="C4009" s="107" t="s">
        <v>360</v>
      </c>
      <c r="D4009" s="130" t="s">
        <v>35</v>
      </c>
      <c r="E4009" s="130"/>
      <c r="F4009" s="131" t="s">
        <v>29</v>
      </c>
      <c r="G4009" s="114">
        <v>0</v>
      </c>
      <c r="H4009" s="132">
        <v>100</v>
      </c>
      <c r="I4009" s="131">
        <f t="shared" si="207"/>
        <v>0</v>
      </c>
    </row>
    <row r="4010" spans="1:9" x14ac:dyDescent="0.3">
      <c r="A4010" s="109">
        <v>43952</v>
      </c>
      <c r="B4010" s="136" t="s">
        <v>468</v>
      </c>
      <c r="C4010" s="107" t="s">
        <v>360</v>
      </c>
      <c r="D4010" s="130" t="s">
        <v>36</v>
      </c>
      <c r="E4010" s="130"/>
      <c r="F4010" s="131" t="s">
        <v>29</v>
      </c>
      <c r="G4010" s="114">
        <v>0</v>
      </c>
      <c r="H4010" s="132">
        <v>100</v>
      </c>
      <c r="I4010" s="131">
        <f t="shared" si="207"/>
        <v>0</v>
      </c>
    </row>
    <row r="4011" spans="1:9" x14ac:dyDescent="0.3">
      <c r="A4011" s="109">
        <v>43952</v>
      </c>
      <c r="B4011" s="136" t="s">
        <v>468</v>
      </c>
      <c r="C4011" s="107" t="s">
        <v>360</v>
      </c>
      <c r="D4011" s="130" t="s">
        <v>37</v>
      </c>
      <c r="E4011" s="130"/>
      <c r="F4011" s="131" t="s">
        <v>29</v>
      </c>
      <c r="G4011" s="114">
        <v>0</v>
      </c>
      <c r="H4011" s="132">
        <v>100</v>
      </c>
      <c r="I4011" s="131">
        <f t="shared" si="207"/>
        <v>0</v>
      </c>
    </row>
    <row r="4012" spans="1:9" x14ac:dyDescent="0.3">
      <c r="A4012" s="109">
        <v>43952</v>
      </c>
      <c r="B4012" s="136" t="s">
        <v>468</v>
      </c>
      <c r="C4012" s="107" t="s">
        <v>360</v>
      </c>
      <c r="D4012" s="133" t="s">
        <v>17</v>
      </c>
      <c r="E4012" s="133"/>
      <c r="F4012" s="134" t="s">
        <v>38</v>
      </c>
      <c r="G4012" s="114">
        <v>0</v>
      </c>
      <c r="H4012" s="135">
        <v>24</v>
      </c>
      <c r="I4012" s="134">
        <f t="shared" si="207"/>
        <v>0</v>
      </c>
    </row>
    <row r="4013" spans="1:9" x14ac:dyDescent="0.3">
      <c r="A4013" s="109">
        <v>43952</v>
      </c>
      <c r="B4013" s="136" t="s">
        <v>468</v>
      </c>
      <c r="C4013" s="107" t="s">
        <v>360</v>
      </c>
      <c r="D4013" s="7" t="s">
        <v>39</v>
      </c>
      <c r="E4013" s="7"/>
      <c r="F4013" s="8" t="s">
        <v>11</v>
      </c>
      <c r="G4013" s="114"/>
      <c r="H4013" s="113"/>
      <c r="I4013" s="8"/>
    </row>
    <row r="4014" spans="1:9" x14ac:dyDescent="0.3">
      <c r="A4014" s="109">
        <v>43952</v>
      </c>
      <c r="B4014" s="136" t="s">
        <v>468</v>
      </c>
      <c r="C4014" s="107" t="s">
        <v>360</v>
      </c>
      <c r="D4014" s="7" t="s">
        <v>40</v>
      </c>
      <c r="E4014" s="7"/>
      <c r="F4014" s="8" t="s">
        <v>11</v>
      </c>
      <c r="G4014" s="114"/>
      <c r="H4014" s="113"/>
      <c r="I4014" s="8"/>
    </row>
    <row r="4015" spans="1:9" x14ac:dyDescent="0.3">
      <c r="A4015" s="109">
        <v>43952</v>
      </c>
      <c r="B4015" s="136" t="s">
        <v>468</v>
      </c>
      <c r="C4015" s="107" t="s">
        <v>360</v>
      </c>
      <c r="D4015" s="7" t="s">
        <v>41</v>
      </c>
      <c r="E4015" s="7" t="s">
        <v>211</v>
      </c>
      <c r="F4015" s="8" t="s">
        <v>41</v>
      </c>
      <c r="G4015" s="114">
        <v>3</v>
      </c>
      <c r="H4015" s="113"/>
      <c r="I4015" s="8">
        <v>3</v>
      </c>
    </row>
    <row r="4016" spans="1:9" x14ac:dyDescent="0.3">
      <c r="A4016" s="109">
        <v>43952</v>
      </c>
      <c r="B4016" s="136" t="s">
        <v>468</v>
      </c>
      <c r="C4016" s="107" t="s">
        <v>360</v>
      </c>
      <c r="D4016" s="7" t="s">
        <v>42</v>
      </c>
      <c r="E4016" s="7"/>
      <c r="F4016" s="8" t="s">
        <v>19</v>
      </c>
      <c r="G4016" s="114"/>
      <c r="H4016" s="113"/>
      <c r="I4016" s="8"/>
    </row>
    <row r="4017" spans="1:9" x14ac:dyDescent="0.3">
      <c r="A4017" s="109">
        <v>43952</v>
      </c>
      <c r="B4017" s="136" t="s">
        <v>468</v>
      </c>
      <c r="C4017" s="107" t="s">
        <v>360</v>
      </c>
      <c r="D4017" s="7" t="s">
        <v>43</v>
      </c>
      <c r="E4017" s="7"/>
      <c r="F4017" s="8" t="s">
        <v>19</v>
      </c>
      <c r="G4017" s="114">
        <v>0</v>
      </c>
      <c r="H4017" s="113">
        <v>24</v>
      </c>
      <c r="I4017" s="8">
        <f t="shared" ref="I4017" si="208">G4017*H4017</f>
        <v>0</v>
      </c>
    </row>
    <row r="4018" spans="1:9" x14ac:dyDescent="0.3">
      <c r="A4018" s="106"/>
      <c r="B4018" s="107"/>
      <c r="C4018" s="107"/>
      <c r="D4018" s="7"/>
      <c r="E4018" s="7"/>
      <c r="F4018" s="8"/>
      <c r="G4018" s="114"/>
      <c r="H4018" s="113"/>
      <c r="I4018" s="8"/>
    </row>
    <row r="4019" spans="1:9" x14ac:dyDescent="0.3">
      <c r="A4019" s="106"/>
      <c r="B4019" s="107"/>
      <c r="C4019" s="107"/>
      <c r="D4019" s="7"/>
      <c r="E4019" s="7"/>
      <c r="F4019" s="8"/>
      <c r="G4019" s="114"/>
      <c r="H4019" s="113"/>
      <c r="I4019" s="8"/>
    </row>
    <row r="4020" spans="1:9" x14ac:dyDescent="0.3">
      <c r="A4020" s="106"/>
      <c r="B4020" s="107"/>
      <c r="C4020" s="107"/>
      <c r="D4020" s="7"/>
      <c r="E4020" s="7"/>
      <c r="F4020" s="8"/>
      <c r="G4020" s="114"/>
      <c r="H4020" s="113"/>
      <c r="I4020" s="8"/>
    </row>
    <row r="4021" spans="1:9" x14ac:dyDescent="0.3">
      <c r="A4021" s="106"/>
      <c r="B4021" s="107"/>
      <c r="C4021" s="107"/>
      <c r="D4021" s="7"/>
      <c r="E4021" s="7"/>
      <c r="F4021" s="8"/>
      <c r="G4021" s="114"/>
      <c r="H4021" s="113"/>
      <c r="I4021" s="8"/>
    </row>
    <row r="4022" spans="1:9" x14ac:dyDescent="0.3">
      <c r="A4022" s="106"/>
      <c r="B4022" s="107"/>
      <c r="C4022" s="107"/>
      <c r="D4022" s="7"/>
      <c r="E4022" s="7"/>
      <c r="F4022" s="8"/>
      <c r="G4022" s="114"/>
      <c r="H4022" s="113"/>
      <c r="I4022" s="8"/>
    </row>
    <row r="4023" spans="1:9" x14ac:dyDescent="0.3">
      <c r="A4023" s="106"/>
      <c r="B4023" s="107"/>
      <c r="C4023" s="107"/>
      <c r="D4023" s="7"/>
      <c r="E4023" s="7"/>
      <c r="F4023" s="8"/>
      <c r="G4023" s="114"/>
      <c r="H4023" s="113"/>
      <c r="I4023" s="8"/>
    </row>
    <row r="4024" spans="1:9" x14ac:dyDescent="0.3">
      <c r="A4024" s="106"/>
      <c r="B4024" s="107"/>
      <c r="C4024" s="107"/>
      <c r="D4024" s="8"/>
      <c r="E4024" s="8"/>
      <c r="F4024" s="8"/>
      <c r="G4024" s="114"/>
      <c r="H4024" s="113"/>
      <c r="I4024" s="8"/>
    </row>
    <row r="4025" spans="1:9" x14ac:dyDescent="0.3">
      <c r="A4025" s="105"/>
      <c r="B4025" s="108"/>
      <c r="C4025" s="108"/>
      <c r="D4025" s="14"/>
      <c r="E4025" s="14"/>
      <c r="F4025" s="15"/>
      <c r="G4025" s="115"/>
      <c r="H4025" s="116"/>
      <c r="I4025" s="15"/>
    </row>
    <row r="4026" spans="1:9" x14ac:dyDescent="0.3">
      <c r="A4026" s="109">
        <v>43951</v>
      </c>
      <c r="B4026" s="136" t="s">
        <v>469</v>
      </c>
      <c r="C4026" s="107" t="s">
        <v>360</v>
      </c>
      <c r="D4026" s="8" t="s">
        <v>10</v>
      </c>
      <c r="E4026" s="8"/>
      <c r="F4026" s="8" t="s">
        <v>454</v>
      </c>
      <c r="G4026" s="114">
        <v>1</v>
      </c>
      <c r="H4026" s="113">
        <v>50</v>
      </c>
      <c r="I4026" s="8">
        <f>G4026*H4026</f>
        <v>50</v>
      </c>
    </row>
    <row r="4027" spans="1:9" x14ac:dyDescent="0.3">
      <c r="A4027" s="109">
        <v>43951</v>
      </c>
      <c r="B4027" s="136" t="s">
        <v>469</v>
      </c>
      <c r="C4027" s="107" t="s">
        <v>360</v>
      </c>
      <c r="D4027" s="118" t="s">
        <v>12</v>
      </c>
      <c r="E4027" s="118"/>
      <c r="F4027" s="119" t="s">
        <v>11</v>
      </c>
      <c r="G4027" s="114">
        <v>6</v>
      </c>
      <c r="H4027" s="120">
        <v>30</v>
      </c>
      <c r="I4027" s="119">
        <f t="shared" ref="I4027:I4049" si="209">G4027*H4027</f>
        <v>180</v>
      </c>
    </row>
    <row r="4028" spans="1:9" x14ac:dyDescent="0.3">
      <c r="A4028" s="109">
        <v>43951</v>
      </c>
      <c r="B4028" s="136" t="s">
        <v>469</v>
      </c>
      <c r="C4028" s="107" t="s">
        <v>360</v>
      </c>
      <c r="D4028" s="118" t="s">
        <v>13</v>
      </c>
      <c r="E4028" s="118"/>
      <c r="F4028" s="119" t="s">
        <v>11</v>
      </c>
      <c r="G4028" s="114">
        <v>0</v>
      </c>
      <c r="H4028" s="120">
        <v>20</v>
      </c>
      <c r="I4028" s="119">
        <f t="shared" si="209"/>
        <v>0</v>
      </c>
    </row>
    <row r="4029" spans="1:9" x14ac:dyDescent="0.3">
      <c r="A4029" s="109">
        <v>43951</v>
      </c>
      <c r="B4029" s="136" t="s">
        <v>469</v>
      </c>
      <c r="C4029" s="107" t="s">
        <v>360</v>
      </c>
      <c r="D4029" s="118" t="s">
        <v>15</v>
      </c>
      <c r="E4029" s="118"/>
      <c r="F4029" s="119" t="s">
        <v>11</v>
      </c>
      <c r="G4029" s="114">
        <v>0</v>
      </c>
      <c r="H4029" s="120">
        <v>20</v>
      </c>
      <c r="I4029" s="119">
        <f t="shared" si="209"/>
        <v>0</v>
      </c>
    </row>
    <row r="4030" spans="1:9" x14ac:dyDescent="0.3">
      <c r="A4030" s="109">
        <v>43951</v>
      </c>
      <c r="B4030" s="136" t="s">
        <v>469</v>
      </c>
      <c r="C4030" s="107" t="s">
        <v>360</v>
      </c>
      <c r="D4030" s="118" t="s">
        <v>14</v>
      </c>
      <c r="E4030" s="118"/>
      <c r="F4030" s="119" t="s">
        <v>11</v>
      </c>
      <c r="G4030" s="114">
        <v>0</v>
      </c>
      <c r="H4030" s="120">
        <v>20</v>
      </c>
      <c r="I4030" s="119">
        <f t="shared" si="209"/>
        <v>0</v>
      </c>
    </row>
    <row r="4031" spans="1:9" x14ac:dyDescent="0.3">
      <c r="A4031" s="109">
        <v>43951</v>
      </c>
      <c r="B4031" s="136" t="s">
        <v>469</v>
      </c>
      <c r="C4031" s="107" t="s">
        <v>360</v>
      </c>
      <c r="D4031" s="118" t="s">
        <v>16</v>
      </c>
      <c r="E4031" s="118"/>
      <c r="F4031" s="119" t="s">
        <v>11</v>
      </c>
      <c r="G4031" s="114">
        <v>1</v>
      </c>
      <c r="H4031" s="120">
        <v>20</v>
      </c>
      <c r="I4031" s="119">
        <f t="shared" si="209"/>
        <v>20</v>
      </c>
    </row>
    <row r="4032" spans="1:9" x14ac:dyDescent="0.3">
      <c r="A4032" s="109">
        <v>43951</v>
      </c>
      <c r="B4032" s="136" t="s">
        <v>469</v>
      </c>
      <c r="C4032" s="107" t="s">
        <v>360</v>
      </c>
      <c r="D4032" s="150" t="s">
        <v>18</v>
      </c>
      <c r="E4032" s="150"/>
      <c r="F4032" s="151" t="s">
        <v>19</v>
      </c>
      <c r="G4032" s="139">
        <v>0</v>
      </c>
      <c r="H4032" s="152">
        <v>1</v>
      </c>
      <c r="I4032" s="153">
        <f t="shared" si="209"/>
        <v>0</v>
      </c>
    </row>
    <row r="4033" spans="1:9" x14ac:dyDescent="0.3">
      <c r="A4033" s="109">
        <v>43951</v>
      </c>
      <c r="B4033" s="136" t="s">
        <v>469</v>
      </c>
      <c r="C4033" s="107" t="s">
        <v>360</v>
      </c>
      <c r="D4033" s="154" t="s">
        <v>20</v>
      </c>
      <c r="E4033" s="154"/>
      <c r="F4033" s="153" t="s">
        <v>19</v>
      </c>
      <c r="G4033" s="114">
        <v>0</v>
      </c>
      <c r="H4033" s="155">
        <v>1</v>
      </c>
      <c r="I4033" s="153">
        <f t="shared" si="209"/>
        <v>0</v>
      </c>
    </row>
    <row r="4034" spans="1:9" x14ac:dyDescent="0.3">
      <c r="A4034" s="109">
        <v>43951</v>
      </c>
      <c r="B4034" s="136" t="s">
        <v>469</v>
      </c>
      <c r="C4034" s="107" t="s">
        <v>360</v>
      </c>
      <c r="D4034" s="154" t="s">
        <v>21</v>
      </c>
      <c r="E4034" s="154"/>
      <c r="F4034" s="153" t="s">
        <v>19</v>
      </c>
      <c r="G4034" s="114">
        <v>0</v>
      </c>
      <c r="H4034" s="155">
        <v>1</v>
      </c>
      <c r="I4034" s="153">
        <f t="shared" si="209"/>
        <v>0</v>
      </c>
    </row>
    <row r="4035" spans="1:9" x14ac:dyDescent="0.3">
      <c r="A4035" s="109">
        <v>43951</v>
      </c>
      <c r="B4035" s="136" t="s">
        <v>469</v>
      </c>
      <c r="C4035" s="107" t="s">
        <v>360</v>
      </c>
      <c r="D4035" s="154" t="s">
        <v>22</v>
      </c>
      <c r="E4035" s="154"/>
      <c r="F4035" s="153" t="s">
        <v>19</v>
      </c>
      <c r="G4035" s="114">
        <v>0</v>
      </c>
      <c r="H4035" s="155">
        <v>1</v>
      </c>
      <c r="I4035" s="153">
        <f t="shared" si="209"/>
        <v>0</v>
      </c>
    </row>
    <row r="4036" spans="1:9" x14ac:dyDescent="0.3">
      <c r="A4036" s="109">
        <v>43951</v>
      </c>
      <c r="B4036" s="136" t="s">
        <v>469</v>
      </c>
      <c r="C4036" s="107" t="s">
        <v>360</v>
      </c>
      <c r="D4036" s="154" t="s">
        <v>23</v>
      </c>
      <c r="E4036" s="154"/>
      <c r="F4036" s="153" t="s">
        <v>19</v>
      </c>
      <c r="G4036" s="114">
        <v>0</v>
      </c>
      <c r="H4036" s="155">
        <v>1</v>
      </c>
      <c r="I4036" s="153">
        <f t="shared" si="209"/>
        <v>0</v>
      </c>
    </row>
    <row r="4037" spans="1:9" x14ac:dyDescent="0.3">
      <c r="A4037" s="109">
        <v>43951</v>
      </c>
      <c r="B4037" s="136" t="s">
        <v>469</v>
      </c>
      <c r="C4037" s="107" t="s">
        <v>360</v>
      </c>
      <c r="D4037" s="127" t="s">
        <v>24</v>
      </c>
      <c r="E4037" s="127"/>
      <c r="F4037" s="128" t="s">
        <v>25</v>
      </c>
      <c r="G4037" s="114">
        <v>0</v>
      </c>
      <c r="H4037" s="129">
        <v>30</v>
      </c>
      <c r="I4037" s="128">
        <f t="shared" si="209"/>
        <v>0</v>
      </c>
    </row>
    <row r="4038" spans="1:9" x14ac:dyDescent="0.3">
      <c r="A4038" s="109">
        <v>43951</v>
      </c>
      <c r="B4038" s="136" t="s">
        <v>469</v>
      </c>
      <c r="C4038" s="107" t="s">
        <v>360</v>
      </c>
      <c r="D4038" s="127" t="s">
        <v>26</v>
      </c>
      <c r="E4038" s="127"/>
      <c r="F4038" s="128" t="s">
        <v>25</v>
      </c>
      <c r="G4038" s="114">
        <v>0</v>
      </c>
      <c r="H4038" s="129">
        <v>30</v>
      </c>
      <c r="I4038" s="128">
        <f t="shared" si="209"/>
        <v>0</v>
      </c>
    </row>
    <row r="4039" spans="1:9" x14ac:dyDescent="0.3">
      <c r="A4039" s="109">
        <v>43951</v>
      </c>
      <c r="B4039" s="136" t="s">
        <v>469</v>
      </c>
      <c r="C4039" s="107" t="s">
        <v>360</v>
      </c>
      <c r="D4039" s="127" t="s">
        <v>27</v>
      </c>
      <c r="E4039" s="127"/>
      <c r="F4039" s="128" t="s">
        <v>25</v>
      </c>
      <c r="G4039" s="114">
        <v>0</v>
      </c>
      <c r="H4039" s="129">
        <v>18</v>
      </c>
      <c r="I4039" s="128">
        <f t="shared" si="209"/>
        <v>0</v>
      </c>
    </row>
    <row r="4040" spans="1:9" x14ac:dyDescent="0.3">
      <c r="A4040" s="109">
        <v>43951</v>
      </c>
      <c r="B4040" s="136" t="s">
        <v>469</v>
      </c>
      <c r="C4040" s="107" t="s">
        <v>360</v>
      </c>
      <c r="D4040" s="130" t="s">
        <v>28</v>
      </c>
      <c r="E4040" s="130"/>
      <c r="F4040" s="131" t="s">
        <v>29</v>
      </c>
      <c r="G4040" s="114">
        <v>0</v>
      </c>
      <c r="H4040" s="132">
        <v>100</v>
      </c>
      <c r="I4040" s="131">
        <f t="shared" si="209"/>
        <v>0</v>
      </c>
    </row>
    <row r="4041" spans="1:9" x14ac:dyDescent="0.3">
      <c r="A4041" s="109">
        <v>43951</v>
      </c>
      <c r="B4041" s="136" t="s">
        <v>469</v>
      </c>
      <c r="C4041" s="107" t="s">
        <v>360</v>
      </c>
      <c r="D4041" s="130" t="s">
        <v>30</v>
      </c>
      <c r="E4041" s="130"/>
      <c r="F4041" s="131" t="s">
        <v>29</v>
      </c>
      <c r="G4041" s="114">
        <v>0</v>
      </c>
      <c r="H4041" s="132">
        <v>100</v>
      </c>
      <c r="I4041" s="131">
        <f t="shared" si="209"/>
        <v>0</v>
      </c>
    </row>
    <row r="4042" spans="1:9" x14ac:dyDescent="0.3">
      <c r="A4042" s="109">
        <v>43951</v>
      </c>
      <c r="B4042" s="136" t="s">
        <v>469</v>
      </c>
      <c r="C4042" s="107" t="s">
        <v>360</v>
      </c>
      <c r="D4042" s="130" t="s">
        <v>31</v>
      </c>
      <c r="E4042" s="130"/>
      <c r="F4042" s="131" t="s">
        <v>29</v>
      </c>
      <c r="G4042" s="114">
        <v>0</v>
      </c>
      <c r="H4042" s="132">
        <v>100</v>
      </c>
      <c r="I4042" s="131">
        <f t="shared" si="209"/>
        <v>0</v>
      </c>
    </row>
    <row r="4043" spans="1:9" x14ac:dyDescent="0.3">
      <c r="A4043" s="109">
        <v>43951</v>
      </c>
      <c r="B4043" s="136" t="s">
        <v>469</v>
      </c>
      <c r="C4043" s="107" t="s">
        <v>360</v>
      </c>
      <c r="D4043" s="130" t="s">
        <v>32</v>
      </c>
      <c r="E4043" s="130"/>
      <c r="F4043" s="131" t="s">
        <v>29</v>
      </c>
      <c r="G4043" s="114">
        <v>0</v>
      </c>
      <c r="H4043" s="132">
        <v>100</v>
      </c>
      <c r="I4043" s="131">
        <f t="shared" si="209"/>
        <v>0</v>
      </c>
    </row>
    <row r="4044" spans="1:9" x14ac:dyDescent="0.3">
      <c r="A4044" s="109">
        <v>43951</v>
      </c>
      <c r="B4044" s="136" t="s">
        <v>469</v>
      </c>
      <c r="C4044" s="107" t="s">
        <v>360</v>
      </c>
      <c r="D4044" s="130" t="s">
        <v>33</v>
      </c>
      <c r="E4044" s="130"/>
      <c r="F4044" s="131" t="s">
        <v>29</v>
      </c>
      <c r="G4044" s="114">
        <v>0</v>
      </c>
      <c r="H4044" s="132">
        <v>100</v>
      </c>
      <c r="I4044" s="131">
        <f t="shared" si="209"/>
        <v>0</v>
      </c>
    </row>
    <row r="4045" spans="1:9" x14ac:dyDescent="0.3">
      <c r="A4045" s="109">
        <v>43951</v>
      </c>
      <c r="B4045" s="136" t="s">
        <v>469</v>
      </c>
      <c r="C4045" s="107" t="s">
        <v>360</v>
      </c>
      <c r="D4045" s="130" t="s">
        <v>34</v>
      </c>
      <c r="E4045" s="130"/>
      <c r="F4045" s="131" t="s">
        <v>29</v>
      </c>
      <c r="G4045" s="114">
        <v>0</v>
      </c>
      <c r="H4045" s="132">
        <v>100</v>
      </c>
      <c r="I4045" s="131">
        <f t="shared" si="209"/>
        <v>0</v>
      </c>
    </row>
    <row r="4046" spans="1:9" x14ac:dyDescent="0.3">
      <c r="A4046" s="109">
        <v>43951</v>
      </c>
      <c r="B4046" s="136" t="s">
        <v>469</v>
      </c>
      <c r="C4046" s="107" t="s">
        <v>360</v>
      </c>
      <c r="D4046" s="130" t="s">
        <v>35</v>
      </c>
      <c r="E4046" s="130"/>
      <c r="F4046" s="131" t="s">
        <v>29</v>
      </c>
      <c r="G4046" s="114">
        <v>0</v>
      </c>
      <c r="H4046" s="132">
        <v>100</v>
      </c>
      <c r="I4046" s="131">
        <f t="shared" si="209"/>
        <v>0</v>
      </c>
    </row>
    <row r="4047" spans="1:9" x14ac:dyDescent="0.3">
      <c r="A4047" s="109">
        <v>43951</v>
      </c>
      <c r="B4047" s="136" t="s">
        <v>469</v>
      </c>
      <c r="C4047" s="107" t="s">
        <v>360</v>
      </c>
      <c r="D4047" s="130" t="s">
        <v>36</v>
      </c>
      <c r="E4047" s="130"/>
      <c r="F4047" s="131" t="s">
        <v>29</v>
      </c>
      <c r="G4047" s="114">
        <v>0</v>
      </c>
      <c r="H4047" s="132">
        <v>100</v>
      </c>
      <c r="I4047" s="131">
        <f t="shared" si="209"/>
        <v>0</v>
      </c>
    </row>
    <row r="4048" spans="1:9" x14ac:dyDescent="0.3">
      <c r="A4048" s="109">
        <v>43951</v>
      </c>
      <c r="B4048" s="136" t="s">
        <v>469</v>
      </c>
      <c r="C4048" s="107" t="s">
        <v>360</v>
      </c>
      <c r="D4048" s="130" t="s">
        <v>37</v>
      </c>
      <c r="E4048" s="130"/>
      <c r="F4048" s="131" t="s">
        <v>29</v>
      </c>
      <c r="G4048" s="114">
        <v>0</v>
      </c>
      <c r="H4048" s="132">
        <v>100</v>
      </c>
      <c r="I4048" s="131">
        <f t="shared" si="209"/>
        <v>0</v>
      </c>
    </row>
    <row r="4049" spans="1:9" x14ac:dyDescent="0.3">
      <c r="A4049" s="109">
        <v>43951</v>
      </c>
      <c r="B4049" s="136" t="s">
        <v>469</v>
      </c>
      <c r="C4049" s="107" t="s">
        <v>360</v>
      </c>
      <c r="D4049" s="133" t="s">
        <v>17</v>
      </c>
      <c r="E4049" s="133"/>
      <c r="F4049" s="134" t="s">
        <v>38</v>
      </c>
      <c r="G4049" s="114">
        <v>2</v>
      </c>
      <c r="H4049" s="135">
        <v>24</v>
      </c>
      <c r="I4049" s="134">
        <f t="shared" si="209"/>
        <v>48</v>
      </c>
    </row>
    <row r="4050" spans="1:9" x14ac:dyDescent="0.3">
      <c r="A4050" s="109">
        <v>43951</v>
      </c>
      <c r="B4050" s="136" t="s">
        <v>469</v>
      </c>
      <c r="C4050" s="107" t="s">
        <v>360</v>
      </c>
      <c r="D4050" s="7" t="s">
        <v>39</v>
      </c>
      <c r="E4050" s="7"/>
      <c r="F4050" s="8" t="s">
        <v>11</v>
      </c>
      <c r="G4050" s="114"/>
      <c r="H4050" s="113"/>
      <c r="I4050" s="8"/>
    </row>
    <row r="4051" spans="1:9" x14ac:dyDescent="0.3">
      <c r="A4051" s="109">
        <v>43951</v>
      </c>
      <c r="B4051" s="136" t="s">
        <v>469</v>
      </c>
      <c r="C4051" s="107" t="s">
        <v>360</v>
      </c>
      <c r="D4051" s="7" t="s">
        <v>40</v>
      </c>
      <c r="E4051" s="7"/>
      <c r="F4051" s="8" t="s">
        <v>11</v>
      </c>
      <c r="G4051" s="114"/>
      <c r="H4051" s="113"/>
      <c r="I4051" s="8"/>
    </row>
    <row r="4052" spans="1:9" x14ac:dyDescent="0.3">
      <c r="A4052" s="109">
        <v>43951</v>
      </c>
      <c r="B4052" s="136" t="s">
        <v>469</v>
      </c>
      <c r="C4052" s="107" t="s">
        <v>360</v>
      </c>
      <c r="D4052" s="7" t="s">
        <v>41</v>
      </c>
      <c r="E4052" s="7"/>
      <c r="F4052" s="8" t="s">
        <v>41</v>
      </c>
      <c r="G4052" s="114"/>
      <c r="H4052" s="113"/>
      <c r="I4052" s="8"/>
    </row>
    <row r="4053" spans="1:9" x14ac:dyDescent="0.3">
      <c r="A4053" s="109">
        <v>43951</v>
      </c>
      <c r="B4053" s="136" t="s">
        <v>469</v>
      </c>
      <c r="C4053" s="107" t="s">
        <v>360</v>
      </c>
      <c r="D4053" s="7" t="s">
        <v>42</v>
      </c>
      <c r="E4053" s="7"/>
      <c r="F4053" s="8" t="s">
        <v>19</v>
      </c>
      <c r="G4053" s="114"/>
      <c r="H4053" s="113"/>
      <c r="I4053" s="8"/>
    </row>
    <row r="4054" spans="1:9" x14ac:dyDescent="0.3">
      <c r="A4054" s="109">
        <v>43951</v>
      </c>
      <c r="B4054" s="136" t="s">
        <v>469</v>
      </c>
      <c r="C4054" s="107" t="s">
        <v>360</v>
      </c>
      <c r="D4054" s="7" t="s">
        <v>43</v>
      </c>
      <c r="E4054" s="7"/>
      <c r="F4054" s="8" t="s">
        <v>19</v>
      </c>
      <c r="G4054" s="114">
        <v>0</v>
      </c>
      <c r="H4054" s="113">
        <v>24</v>
      </c>
      <c r="I4054" s="8">
        <f t="shared" ref="I4054" si="210">G4054*H4054</f>
        <v>0</v>
      </c>
    </row>
    <row r="4055" spans="1:9" x14ac:dyDescent="0.3">
      <c r="A4055" s="106"/>
      <c r="B4055" s="107"/>
      <c r="C4055" s="107"/>
      <c r="D4055" s="7"/>
      <c r="E4055" s="7"/>
      <c r="F4055" s="8"/>
      <c r="G4055" s="114"/>
      <c r="H4055" s="113"/>
      <c r="I4055" s="8"/>
    </row>
    <row r="4056" spans="1:9" x14ac:dyDescent="0.3">
      <c r="A4056" s="106"/>
      <c r="B4056" s="107"/>
      <c r="C4056" s="107"/>
      <c r="D4056" s="7"/>
      <c r="E4056" s="7"/>
      <c r="F4056" s="8"/>
      <c r="G4056" s="114"/>
      <c r="H4056" s="113"/>
      <c r="I4056" s="8"/>
    </row>
    <row r="4057" spans="1:9" x14ac:dyDescent="0.3">
      <c r="A4057" s="106"/>
      <c r="B4057" s="107"/>
      <c r="C4057" s="107"/>
      <c r="D4057" s="7"/>
      <c r="E4057" s="7"/>
      <c r="F4057" s="8"/>
      <c r="G4057" s="114"/>
      <c r="H4057" s="113"/>
      <c r="I4057" s="8"/>
    </row>
    <row r="4058" spans="1:9" x14ac:dyDescent="0.3">
      <c r="A4058" s="106"/>
      <c r="B4058" s="107"/>
      <c r="C4058" s="107"/>
      <c r="D4058" s="7"/>
      <c r="E4058" s="7"/>
      <c r="F4058" s="8"/>
      <c r="G4058" s="114"/>
      <c r="H4058" s="113"/>
      <c r="I4058" s="8"/>
    </row>
    <row r="4059" spans="1:9" x14ac:dyDescent="0.3">
      <c r="A4059" s="106"/>
      <c r="B4059" s="107"/>
      <c r="C4059" s="107"/>
      <c r="D4059" s="7"/>
      <c r="E4059" s="7"/>
      <c r="F4059" s="8"/>
      <c r="G4059" s="114"/>
      <c r="H4059" s="113"/>
      <c r="I4059" s="8"/>
    </row>
    <row r="4060" spans="1:9" x14ac:dyDescent="0.3">
      <c r="A4060" s="106"/>
      <c r="B4060" s="107"/>
      <c r="C4060" s="107"/>
      <c r="D4060" s="7"/>
      <c r="E4060" s="7"/>
      <c r="F4060" s="8"/>
      <c r="G4060" s="114"/>
      <c r="H4060" s="113"/>
      <c r="I4060" s="8"/>
    </row>
    <row r="4061" spans="1:9" x14ac:dyDescent="0.3">
      <c r="A4061" s="106"/>
      <c r="B4061" s="107"/>
      <c r="C4061" s="107"/>
      <c r="D4061" s="8"/>
      <c r="E4061" s="8"/>
      <c r="F4061" s="8"/>
      <c r="G4061" s="114"/>
      <c r="H4061" s="113"/>
      <c r="I4061" s="8"/>
    </row>
    <row r="4062" spans="1:9" x14ac:dyDescent="0.3">
      <c r="A4062" s="105"/>
      <c r="B4062" s="108"/>
      <c r="C4062" s="108"/>
      <c r="D4062" s="14"/>
      <c r="E4062" s="14"/>
      <c r="F4062" s="15"/>
      <c r="G4062" s="115"/>
      <c r="H4062" s="116"/>
      <c r="I4062" s="15"/>
    </row>
    <row r="4063" spans="1:9" x14ac:dyDescent="0.3">
      <c r="A4063" s="109">
        <v>43952</v>
      </c>
      <c r="B4063" s="136" t="s">
        <v>470</v>
      </c>
      <c r="C4063" s="107" t="s">
        <v>360</v>
      </c>
      <c r="D4063" s="8" t="s">
        <v>10</v>
      </c>
      <c r="E4063" s="8"/>
      <c r="F4063" s="8" t="s">
        <v>454</v>
      </c>
      <c r="G4063" s="114">
        <v>4</v>
      </c>
      <c r="H4063" s="113">
        <v>50</v>
      </c>
      <c r="I4063" s="8">
        <f>G4063*H4063</f>
        <v>200</v>
      </c>
    </row>
    <row r="4064" spans="1:9" x14ac:dyDescent="0.3">
      <c r="A4064" s="109">
        <v>43952</v>
      </c>
      <c r="B4064" s="136" t="s">
        <v>470</v>
      </c>
      <c r="C4064" s="107" t="s">
        <v>360</v>
      </c>
      <c r="D4064" s="118" t="s">
        <v>12</v>
      </c>
      <c r="E4064" s="118"/>
      <c r="F4064" s="119" t="s">
        <v>11</v>
      </c>
      <c r="G4064" s="114">
        <v>2</v>
      </c>
      <c r="H4064" s="120">
        <v>30</v>
      </c>
      <c r="I4064" s="119">
        <f t="shared" ref="I4064:I4086" si="211">G4064*H4064</f>
        <v>60</v>
      </c>
    </row>
    <row r="4065" spans="1:9" x14ac:dyDescent="0.3">
      <c r="A4065" s="109">
        <v>43952</v>
      </c>
      <c r="B4065" s="136" t="s">
        <v>470</v>
      </c>
      <c r="C4065" s="107" t="s">
        <v>360</v>
      </c>
      <c r="D4065" s="118" t="s">
        <v>13</v>
      </c>
      <c r="E4065" s="118"/>
      <c r="F4065" s="119" t="s">
        <v>11</v>
      </c>
      <c r="G4065" s="114">
        <v>0</v>
      </c>
      <c r="H4065" s="120">
        <v>20</v>
      </c>
      <c r="I4065" s="119">
        <f t="shared" si="211"/>
        <v>0</v>
      </c>
    </row>
    <row r="4066" spans="1:9" x14ac:dyDescent="0.3">
      <c r="A4066" s="109">
        <v>43952</v>
      </c>
      <c r="B4066" s="136" t="s">
        <v>470</v>
      </c>
      <c r="C4066" s="107" t="s">
        <v>360</v>
      </c>
      <c r="D4066" s="118" t="s">
        <v>15</v>
      </c>
      <c r="E4066" s="118"/>
      <c r="F4066" s="119" t="s">
        <v>11</v>
      </c>
      <c r="G4066" s="114">
        <v>0</v>
      </c>
      <c r="H4066" s="120">
        <v>20</v>
      </c>
      <c r="I4066" s="119">
        <f t="shared" si="211"/>
        <v>0</v>
      </c>
    </row>
    <row r="4067" spans="1:9" x14ac:dyDescent="0.3">
      <c r="A4067" s="109">
        <v>43952</v>
      </c>
      <c r="B4067" s="136" t="s">
        <v>470</v>
      </c>
      <c r="C4067" s="107" t="s">
        <v>360</v>
      </c>
      <c r="D4067" s="118" t="s">
        <v>14</v>
      </c>
      <c r="E4067" s="118"/>
      <c r="F4067" s="119" t="s">
        <v>11</v>
      </c>
      <c r="G4067" s="114">
        <v>0</v>
      </c>
      <c r="H4067" s="120">
        <v>20</v>
      </c>
      <c r="I4067" s="119">
        <f t="shared" si="211"/>
        <v>0</v>
      </c>
    </row>
    <row r="4068" spans="1:9" x14ac:dyDescent="0.3">
      <c r="A4068" s="109">
        <v>43952</v>
      </c>
      <c r="B4068" s="136" t="s">
        <v>470</v>
      </c>
      <c r="C4068" s="107" t="s">
        <v>360</v>
      </c>
      <c r="D4068" s="118" t="s">
        <v>16</v>
      </c>
      <c r="E4068" s="118"/>
      <c r="F4068" s="119" t="s">
        <v>11</v>
      </c>
      <c r="G4068" s="114">
        <v>2</v>
      </c>
      <c r="H4068" s="120">
        <v>20</v>
      </c>
      <c r="I4068" s="119">
        <f t="shared" si="211"/>
        <v>40</v>
      </c>
    </row>
    <row r="4069" spans="1:9" x14ac:dyDescent="0.3">
      <c r="A4069" s="109">
        <v>43952</v>
      </c>
      <c r="B4069" s="136" t="s">
        <v>470</v>
      </c>
      <c r="C4069" s="107" t="s">
        <v>360</v>
      </c>
      <c r="D4069" s="150" t="s">
        <v>18</v>
      </c>
      <c r="E4069" s="150"/>
      <c r="F4069" s="151" t="s">
        <v>19</v>
      </c>
      <c r="G4069" s="139">
        <v>0</v>
      </c>
      <c r="H4069" s="152">
        <v>1</v>
      </c>
      <c r="I4069" s="153">
        <f t="shared" si="211"/>
        <v>0</v>
      </c>
    </row>
    <row r="4070" spans="1:9" x14ac:dyDescent="0.3">
      <c r="A4070" s="109">
        <v>43952</v>
      </c>
      <c r="B4070" s="136" t="s">
        <v>470</v>
      </c>
      <c r="C4070" s="107" t="s">
        <v>360</v>
      </c>
      <c r="D4070" s="154" t="s">
        <v>20</v>
      </c>
      <c r="E4070" s="154"/>
      <c r="F4070" s="153" t="s">
        <v>19</v>
      </c>
      <c r="G4070" s="114">
        <v>0</v>
      </c>
      <c r="H4070" s="155">
        <v>1</v>
      </c>
      <c r="I4070" s="153">
        <f t="shared" si="211"/>
        <v>0</v>
      </c>
    </row>
    <row r="4071" spans="1:9" x14ac:dyDescent="0.3">
      <c r="A4071" s="109">
        <v>43952</v>
      </c>
      <c r="B4071" s="136" t="s">
        <v>470</v>
      </c>
      <c r="C4071" s="107" t="s">
        <v>360</v>
      </c>
      <c r="D4071" s="154" t="s">
        <v>21</v>
      </c>
      <c r="E4071" s="154"/>
      <c r="F4071" s="153" t="s">
        <v>19</v>
      </c>
      <c r="G4071" s="114">
        <v>0</v>
      </c>
      <c r="H4071" s="155">
        <v>1</v>
      </c>
      <c r="I4071" s="153">
        <f t="shared" si="211"/>
        <v>0</v>
      </c>
    </row>
    <row r="4072" spans="1:9" x14ac:dyDescent="0.3">
      <c r="A4072" s="109">
        <v>43952</v>
      </c>
      <c r="B4072" s="136" t="s">
        <v>470</v>
      </c>
      <c r="C4072" s="107" t="s">
        <v>360</v>
      </c>
      <c r="D4072" s="154" t="s">
        <v>22</v>
      </c>
      <c r="E4072" s="154"/>
      <c r="F4072" s="153" t="s">
        <v>19</v>
      </c>
      <c r="G4072" s="114">
        <v>0</v>
      </c>
      <c r="H4072" s="155">
        <v>1</v>
      </c>
      <c r="I4072" s="153">
        <f t="shared" si="211"/>
        <v>0</v>
      </c>
    </row>
    <row r="4073" spans="1:9" x14ac:dyDescent="0.3">
      <c r="A4073" s="109">
        <v>43952</v>
      </c>
      <c r="B4073" s="136" t="s">
        <v>470</v>
      </c>
      <c r="C4073" s="107" t="s">
        <v>360</v>
      </c>
      <c r="D4073" s="154" t="s">
        <v>23</v>
      </c>
      <c r="E4073" s="154"/>
      <c r="F4073" s="153" t="s">
        <v>19</v>
      </c>
      <c r="G4073" s="114">
        <v>0</v>
      </c>
      <c r="H4073" s="155">
        <v>1</v>
      </c>
      <c r="I4073" s="153">
        <f t="shared" si="211"/>
        <v>0</v>
      </c>
    </row>
    <row r="4074" spans="1:9" x14ac:dyDescent="0.3">
      <c r="A4074" s="109">
        <v>43952</v>
      </c>
      <c r="B4074" s="136" t="s">
        <v>470</v>
      </c>
      <c r="C4074" s="107" t="s">
        <v>360</v>
      </c>
      <c r="D4074" s="127" t="s">
        <v>24</v>
      </c>
      <c r="E4074" s="127"/>
      <c r="F4074" s="128" t="s">
        <v>25</v>
      </c>
      <c r="G4074" s="114">
        <v>0</v>
      </c>
      <c r="H4074" s="129">
        <v>30</v>
      </c>
      <c r="I4074" s="128">
        <f t="shared" si="211"/>
        <v>0</v>
      </c>
    </row>
    <row r="4075" spans="1:9" x14ac:dyDescent="0.3">
      <c r="A4075" s="109">
        <v>43952</v>
      </c>
      <c r="B4075" s="136" t="s">
        <v>470</v>
      </c>
      <c r="C4075" s="107" t="s">
        <v>360</v>
      </c>
      <c r="D4075" s="127" t="s">
        <v>26</v>
      </c>
      <c r="E4075" s="127"/>
      <c r="F4075" s="128" t="s">
        <v>25</v>
      </c>
      <c r="G4075" s="114">
        <v>0</v>
      </c>
      <c r="H4075" s="129">
        <v>30</v>
      </c>
      <c r="I4075" s="128">
        <f t="shared" si="211"/>
        <v>0</v>
      </c>
    </row>
    <row r="4076" spans="1:9" x14ac:dyDescent="0.3">
      <c r="A4076" s="109">
        <v>43952</v>
      </c>
      <c r="B4076" s="136" t="s">
        <v>470</v>
      </c>
      <c r="C4076" s="107" t="s">
        <v>360</v>
      </c>
      <c r="D4076" s="127" t="s">
        <v>27</v>
      </c>
      <c r="E4076" s="127"/>
      <c r="F4076" s="128" t="s">
        <v>25</v>
      </c>
      <c r="G4076" s="114">
        <v>0</v>
      </c>
      <c r="H4076" s="129">
        <v>18</v>
      </c>
      <c r="I4076" s="128">
        <f t="shared" si="211"/>
        <v>0</v>
      </c>
    </row>
    <row r="4077" spans="1:9" x14ac:dyDescent="0.3">
      <c r="A4077" s="109">
        <v>43952</v>
      </c>
      <c r="B4077" s="136" t="s">
        <v>470</v>
      </c>
      <c r="C4077" s="107" t="s">
        <v>360</v>
      </c>
      <c r="D4077" s="130" t="s">
        <v>28</v>
      </c>
      <c r="E4077" s="130"/>
      <c r="F4077" s="131" t="s">
        <v>29</v>
      </c>
      <c r="G4077" s="114">
        <v>1</v>
      </c>
      <c r="H4077" s="132">
        <v>100</v>
      </c>
      <c r="I4077" s="131">
        <f t="shared" si="211"/>
        <v>100</v>
      </c>
    </row>
    <row r="4078" spans="1:9" x14ac:dyDescent="0.3">
      <c r="A4078" s="109">
        <v>43952</v>
      </c>
      <c r="B4078" s="136" t="s">
        <v>470</v>
      </c>
      <c r="C4078" s="107" t="s">
        <v>360</v>
      </c>
      <c r="D4078" s="130" t="s">
        <v>30</v>
      </c>
      <c r="E4078" s="130"/>
      <c r="F4078" s="131" t="s">
        <v>29</v>
      </c>
      <c r="G4078" s="114">
        <v>2</v>
      </c>
      <c r="H4078" s="132">
        <v>100</v>
      </c>
      <c r="I4078" s="131">
        <f t="shared" si="211"/>
        <v>200</v>
      </c>
    </row>
    <row r="4079" spans="1:9" x14ac:dyDescent="0.3">
      <c r="A4079" s="109">
        <v>43952</v>
      </c>
      <c r="B4079" s="136" t="s">
        <v>470</v>
      </c>
      <c r="C4079" s="107" t="s">
        <v>360</v>
      </c>
      <c r="D4079" s="130" t="s">
        <v>31</v>
      </c>
      <c r="E4079" s="130"/>
      <c r="F4079" s="131" t="s">
        <v>29</v>
      </c>
      <c r="G4079" s="114">
        <v>1</v>
      </c>
      <c r="H4079" s="132">
        <v>100</v>
      </c>
      <c r="I4079" s="131">
        <f t="shared" si="211"/>
        <v>100</v>
      </c>
    </row>
    <row r="4080" spans="1:9" x14ac:dyDescent="0.3">
      <c r="A4080" s="109">
        <v>43952</v>
      </c>
      <c r="B4080" s="136" t="s">
        <v>470</v>
      </c>
      <c r="C4080" s="107" t="s">
        <v>360</v>
      </c>
      <c r="D4080" s="130" t="s">
        <v>32</v>
      </c>
      <c r="E4080" s="130"/>
      <c r="F4080" s="131" t="s">
        <v>29</v>
      </c>
      <c r="G4080" s="114">
        <v>0</v>
      </c>
      <c r="H4080" s="132">
        <v>100</v>
      </c>
      <c r="I4080" s="131">
        <f t="shared" si="211"/>
        <v>0</v>
      </c>
    </row>
    <row r="4081" spans="1:9" x14ac:dyDescent="0.3">
      <c r="A4081" s="109">
        <v>43952</v>
      </c>
      <c r="B4081" s="136" t="s">
        <v>470</v>
      </c>
      <c r="C4081" s="107" t="s">
        <v>360</v>
      </c>
      <c r="D4081" s="130" t="s">
        <v>33</v>
      </c>
      <c r="E4081" s="130"/>
      <c r="F4081" s="131" t="s">
        <v>29</v>
      </c>
      <c r="G4081" s="114">
        <v>0</v>
      </c>
      <c r="H4081" s="132">
        <v>100</v>
      </c>
      <c r="I4081" s="131">
        <f t="shared" si="211"/>
        <v>0</v>
      </c>
    </row>
    <row r="4082" spans="1:9" x14ac:dyDescent="0.3">
      <c r="A4082" s="109">
        <v>43952</v>
      </c>
      <c r="B4082" s="136" t="s">
        <v>470</v>
      </c>
      <c r="C4082" s="107" t="s">
        <v>360</v>
      </c>
      <c r="D4082" s="130" t="s">
        <v>34</v>
      </c>
      <c r="E4082" s="130"/>
      <c r="F4082" s="131" t="s">
        <v>29</v>
      </c>
      <c r="G4082" s="114">
        <v>0</v>
      </c>
      <c r="H4082" s="132">
        <v>100</v>
      </c>
      <c r="I4082" s="131">
        <f t="shared" si="211"/>
        <v>0</v>
      </c>
    </row>
    <row r="4083" spans="1:9" x14ac:dyDescent="0.3">
      <c r="A4083" s="109">
        <v>43952</v>
      </c>
      <c r="B4083" s="136" t="s">
        <v>470</v>
      </c>
      <c r="C4083" s="107" t="s">
        <v>360</v>
      </c>
      <c r="D4083" s="130" t="s">
        <v>35</v>
      </c>
      <c r="E4083" s="130"/>
      <c r="F4083" s="131" t="s">
        <v>29</v>
      </c>
      <c r="G4083" s="114">
        <v>0</v>
      </c>
      <c r="H4083" s="132">
        <v>100</v>
      </c>
      <c r="I4083" s="131">
        <f t="shared" si="211"/>
        <v>0</v>
      </c>
    </row>
    <row r="4084" spans="1:9" x14ac:dyDescent="0.3">
      <c r="A4084" s="109">
        <v>43952</v>
      </c>
      <c r="B4084" s="136" t="s">
        <v>470</v>
      </c>
      <c r="C4084" s="107" t="s">
        <v>360</v>
      </c>
      <c r="D4084" s="130" t="s">
        <v>36</v>
      </c>
      <c r="E4084" s="130"/>
      <c r="F4084" s="131" t="s">
        <v>29</v>
      </c>
      <c r="G4084" s="114">
        <v>0</v>
      </c>
      <c r="H4084" s="132">
        <v>100</v>
      </c>
      <c r="I4084" s="131">
        <f t="shared" si="211"/>
        <v>0</v>
      </c>
    </row>
    <row r="4085" spans="1:9" x14ac:dyDescent="0.3">
      <c r="A4085" s="109">
        <v>43952</v>
      </c>
      <c r="B4085" s="136" t="s">
        <v>470</v>
      </c>
      <c r="C4085" s="107" t="s">
        <v>360</v>
      </c>
      <c r="D4085" s="130" t="s">
        <v>37</v>
      </c>
      <c r="E4085" s="130"/>
      <c r="F4085" s="131" t="s">
        <v>29</v>
      </c>
      <c r="G4085" s="114">
        <v>1</v>
      </c>
      <c r="H4085" s="132">
        <v>100</v>
      </c>
      <c r="I4085" s="131">
        <f t="shared" si="211"/>
        <v>100</v>
      </c>
    </row>
    <row r="4086" spans="1:9" x14ac:dyDescent="0.3">
      <c r="A4086" s="109">
        <v>43952</v>
      </c>
      <c r="B4086" s="136" t="s">
        <v>470</v>
      </c>
      <c r="C4086" s="107" t="s">
        <v>360</v>
      </c>
      <c r="D4086" s="133" t="s">
        <v>17</v>
      </c>
      <c r="E4086" s="133"/>
      <c r="F4086" s="134" t="s">
        <v>38</v>
      </c>
      <c r="G4086" s="114">
        <v>4</v>
      </c>
      <c r="H4086" s="135">
        <v>24</v>
      </c>
      <c r="I4086" s="134">
        <f t="shared" si="211"/>
        <v>96</v>
      </c>
    </row>
    <row r="4087" spans="1:9" x14ac:dyDescent="0.3">
      <c r="A4087" s="109">
        <v>43952</v>
      </c>
      <c r="B4087" s="136" t="s">
        <v>470</v>
      </c>
      <c r="C4087" s="107" t="s">
        <v>360</v>
      </c>
      <c r="D4087" s="7" t="s">
        <v>39</v>
      </c>
      <c r="E4087" s="7"/>
      <c r="F4087" s="8" t="s">
        <v>11</v>
      </c>
      <c r="G4087" s="114"/>
      <c r="H4087" s="113"/>
      <c r="I4087" s="8"/>
    </row>
    <row r="4088" spans="1:9" x14ac:dyDescent="0.3">
      <c r="A4088" s="109">
        <v>43952</v>
      </c>
      <c r="B4088" s="136" t="s">
        <v>470</v>
      </c>
      <c r="C4088" s="107" t="s">
        <v>360</v>
      </c>
      <c r="D4088" s="7" t="s">
        <v>40</v>
      </c>
      <c r="E4088" s="7"/>
      <c r="F4088" s="8" t="s">
        <v>11</v>
      </c>
      <c r="G4088" s="114"/>
      <c r="H4088" s="113"/>
      <c r="I4088" s="8"/>
    </row>
    <row r="4089" spans="1:9" x14ac:dyDescent="0.3">
      <c r="A4089" s="109">
        <v>43952</v>
      </c>
      <c r="B4089" s="136" t="s">
        <v>470</v>
      </c>
      <c r="C4089" s="107" t="s">
        <v>360</v>
      </c>
      <c r="D4089" s="7" t="s">
        <v>41</v>
      </c>
      <c r="E4089" s="7"/>
      <c r="F4089" s="8" t="s">
        <v>41</v>
      </c>
      <c r="G4089" s="114"/>
      <c r="H4089" s="113"/>
      <c r="I4089" s="8"/>
    </row>
    <row r="4090" spans="1:9" x14ac:dyDescent="0.3">
      <c r="A4090" s="109">
        <v>43952</v>
      </c>
      <c r="B4090" s="136" t="s">
        <v>470</v>
      </c>
      <c r="C4090" s="107" t="s">
        <v>360</v>
      </c>
      <c r="D4090" s="7" t="s">
        <v>42</v>
      </c>
      <c r="E4090" s="7" t="s">
        <v>231</v>
      </c>
      <c r="F4090" s="8" t="s">
        <v>19</v>
      </c>
      <c r="G4090" s="114">
        <v>74</v>
      </c>
      <c r="H4090" s="113"/>
      <c r="I4090" s="8">
        <v>74</v>
      </c>
    </row>
    <row r="4091" spans="1:9" x14ac:dyDescent="0.3">
      <c r="A4091" s="109">
        <v>43952</v>
      </c>
      <c r="B4091" s="136" t="s">
        <v>470</v>
      </c>
      <c r="C4091" s="107" t="s">
        <v>360</v>
      </c>
      <c r="D4091" s="7" t="s">
        <v>43</v>
      </c>
      <c r="E4091" s="7"/>
      <c r="F4091" s="8" t="s">
        <v>19</v>
      </c>
      <c r="G4091" s="114">
        <v>0</v>
      </c>
      <c r="H4091" s="113">
        <v>24</v>
      </c>
      <c r="I4091" s="8">
        <f t="shared" ref="I4091" si="212">G4091*H4091</f>
        <v>0</v>
      </c>
    </row>
    <row r="4092" spans="1:9" x14ac:dyDescent="0.3">
      <c r="A4092" s="106"/>
      <c r="B4092" s="107"/>
      <c r="C4092" s="107"/>
      <c r="D4092" s="7"/>
      <c r="E4092" s="7"/>
      <c r="F4092" s="8"/>
      <c r="G4092" s="114"/>
      <c r="H4092" s="113"/>
      <c r="I4092" s="8"/>
    </row>
    <row r="4093" spans="1:9" x14ac:dyDescent="0.3">
      <c r="A4093" s="106"/>
      <c r="B4093" s="107"/>
      <c r="C4093" s="107"/>
      <c r="D4093" s="7"/>
      <c r="E4093" s="7"/>
      <c r="F4093" s="8"/>
      <c r="G4093" s="114"/>
      <c r="H4093" s="113"/>
      <c r="I4093" s="8"/>
    </row>
    <row r="4094" spans="1:9" x14ac:dyDescent="0.3">
      <c r="A4094" s="106"/>
      <c r="B4094" s="107"/>
      <c r="C4094" s="107"/>
      <c r="D4094" s="7"/>
      <c r="E4094" s="7"/>
      <c r="F4094" s="8"/>
      <c r="G4094" s="114"/>
      <c r="H4094" s="113"/>
      <c r="I4094" s="8"/>
    </row>
    <row r="4095" spans="1:9" x14ac:dyDescent="0.3">
      <c r="A4095" s="106"/>
      <c r="B4095" s="107"/>
      <c r="C4095" s="107"/>
      <c r="D4095" s="7"/>
      <c r="E4095" s="7"/>
      <c r="F4095" s="8"/>
      <c r="G4095" s="114"/>
      <c r="H4095" s="113"/>
      <c r="I4095" s="8"/>
    </row>
    <row r="4096" spans="1:9" x14ac:dyDescent="0.3">
      <c r="A4096" s="106"/>
      <c r="B4096" s="107"/>
      <c r="C4096" s="107"/>
      <c r="D4096" s="7"/>
      <c r="E4096" s="7"/>
      <c r="F4096" s="8"/>
      <c r="G4096" s="114"/>
      <c r="H4096" s="113"/>
      <c r="I4096" s="8"/>
    </row>
    <row r="4097" spans="1:9" x14ac:dyDescent="0.3">
      <c r="A4097" s="106"/>
      <c r="B4097" s="107"/>
      <c r="C4097" s="107"/>
      <c r="D4097" s="7"/>
      <c r="E4097" s="7"/>
      <c r="F4097" s="8"/>
      <c r="G4097" s="114"/>
      <c r="H4097" s="113"/>
      <c r="I4097" s="8"/>
    </row>
    <row r="4098" spans="1:9" x14ac:dyDescent="0.3">
      <c r="A4098" s="106"/>
      <c r="B4098" s="107"/>
      <c r="C4098" s="107"/>
      <c r="D4098" s="8"/>
      <c r="E4098" s="8"/>
      <c r="F4098" s="8"/>
      <c r="G4098" s="114"/>
      <c r="H4098" s="113"/>
      <c r="I4098" s="8"/>
    </row>
    <row r="4099" spans="1:9" x14ac:dyDescent="0.3">
      <c r="A4099" s="105"/>
      <c r="B4099" s="108"/>
      <c r="C4099" s="108"/>
      <c r="D4099" s="14"/>
      <c r="E4099" s="14"/>
      <c r="F4099" s="15"/>
      <c r="G4099" s="115"/>
      <c r="H4099" s="116"/>
      <c r="I4099" s="15"/>
    </row>
    <row r="4100" spans="1:9" x14ac:dyDescent="0.3">
      <c r="A4100" s="109">
        <v>43952</v>
      </c>
      <c r="B4100" s="136" t="s">
        <v>471</v>
      </c>
      <c r="C4100" s="107" t="s">
        <v>360</v>
      </c>
      <c r="D4100" s="8" t="s">
        <v>10</v>
      </c>
      <c r="E4100" s="8"/>
      <c r="F4100" s="8" t="s">
        <v>454</v>
      </c>
      <c r="G4100" s="114">
        <v>0</v>
      </c>
      <c r="H4100" s="113">
        <v>50</v>
      </c>
      <c r="I4100" s="8">
        <f>G4100*H4100</f>
        <v>0</v>
      </c>
    </row>
    <row r="4101" spans="1:9" x14ac:dyDescent="0.3">
      <c r="A4101" s="109">
        <v>43952</v>
      </c>
      <c r="B4101" s="136" t="s">
        <v>471</v>
      </c>
      <c r="C4101" s="107" t="s">
        <v>360</v>
      </c>
      <c r="D4101" s="118" t="s">
        <v>12</v>
      </c>
      <c r="E4101" s="118"/>
      <c r="F4101" s="119" t="s">
        <v>11</v>
      </c>
      <c r="G4101" s="114">
        <v>0</v>
      </c>
      <c r="H4101" s="120">
        <v>30</v>
      </c>
      <c r="I4101" s="119">
        <f t="shared" ref="I4101:I4123" si="213">G4101*H4101</f>
        <v>0</v>
      </c>
    </row>
    <row r="4102" spans="1:9" x14ac:dyDescent="0.3">
      <c r="A4102" s="109">
        <v>43952</v>
      </c>
      <c r="B4102" s="136" t="s">
        <v>471</v>
      </c>
      <c r="C4102" s="107" t="s">
        <v>360</v>
      </c>
      <c r="D4102" s="118" t="s">
        <v>13</v>
      </c>
      <c r="E4102" s="118"/>
      <c r="F4102" s="119" t="s">
        <v>11</v>
      </c>
      <c r="G4102" s="114">
        <v>0</v>
      </c>
      <c r="H4102" s="120">
        <v>20</v>
      </c>
      <c r="I4102" s="119">
        <f t="shared" si="213"/>
        <v>0</v>
      </c>
    </row>
    <row r="4103" spans="1:9" x14ac:dyDescent="0.3">
      <c r="A4103" s="109">
        <v>43952</v>
      </c>
      <c r="B4103" s="136" t="s">
        <v>471</v>
      </c>
      <c r="C4103" s="107" t="s">
        <v>360</v>
      </c>
      <c r="D4103" s="118" t="s">
        <v>15</v>
      </c>
      <c r="E4103" s="118"/>
      <c r="F4103" s="119" t="s">
        <v>11</v>
      </c>
      <c r="G4103" s="114">
        <v>0</v>
      </c>
      <c r="H4103" s="120">
        <v>20</v>
      </c>
      <c r="I4103" s="119">
        <f t="shared" si="213"/>
        <v>0</v>
      </c>
    </row>
    <row r="4104" spans="1:9" x14ac:dyDescent="0.3">
      <c r="A4104" s="109">
        <v>43952</v>
      </c>
      <c r="B4104" s="136" t="s">
        <v>471</v>
      </c>
      <c r="C4104" s="107" t="s">
        <v>360</v>
      </c>
      <c r="D4104" s="118" t="s">
        <v>14</v>
      </c>
      <c r="E4104" s="118"/>
      <c r="F4104" s="119" t="s">
        <v>11</v>
      </c>
      <c r="G4104" s="114">
        <v>0</v>
      </c>
      <c r="H4104" s="120">
        <v>20</v>
      </c>
      <c r="I4104" s="119">
        <f t="shared" si="213"/>
        <v>0</v>
      </c>
    </row>
    <row r="4105" spans="1:9" x14ac:dyDescent="0.3">
      <c r="A4105" s="109">
        <v>43952</v>
      </c>
      <c r="B4105" s="136" t="s">
        <v>471</v>
      </c>
      <c r="C4105" s="107" t="s">
        <v>360</v>
      </c>
      <c r="D4105" s="118" t="s">
        <v>16</v>
      </c>
      <c r="E4105" s="118"/>
      <c r="F4105" s="119" t="s">
        <v>11</v>
      </c>
      <c r="G4105" s="114">
        <v>0</v>
      </c>
      <c r="H4105" s="120">
        <v>20</v>
      </c>
      <c r="I4105" s="119">
        <f t="shared" si="213"/>
        <v>0</v>
      </c>
    </row>
    <row r="4106" spans="1:9" x14ac:dyDescent="0.3">
      <c r="A4106" s="109">
        <v>43952</v>
      </c>
      <c r="B4106" s="136" t="s">
        <v>471</v>
      </c>
      <c r="C4106" s="107" t="s">
        <v>360</v>
      </c>
      <c r="D4106" s="150" t="s">
        <v>18</v>
      </c>
      <c r="E4106" s="150"/>
      <c r="F4106" s="151" t="s">
        <v>19</v>
      </c>
      <c r="G4106" s="139">
        <v>0</v>
      </c>
      <c r="H4106" s="152">
        <v>1</v>
      </c>
      <c r="I4106" s="153">
        <f t="shared" si="213"/>
        <v>0</v>
      </c>
    </row>
    <row r="4107" spans="1:9" x14ac:dyDescent="0.3">
      <c r="A4107" s="109">
        <v>43952</v>
      </c>
      <c r="B4107" s="136" t="s">
        <v>471</v>
      </c>
      <c r="C4107" s="107" t="s">
        <v>360</v>
      </c>
      <c r="D4107" s="154" t="s">
        <v>20</v>
      </c>
      <c r="E4107" s="154"/>
      <c r="F4107" s="153" t="s">
        <v>19</v>
      </c>
      <c r="G4107" s="114">
        <v>0</v>
      </c>
      <c r="H4107" s="155">
        <v>1</v>
      </c>
      <c r="I4107" s="153">
        <f t="shared" si="213"/>
        <v>0</v>
      </c>
    </row>
    <row r="4108" spans="1:9" x14ac:dyDescent="0.3">
      <c r="A4108" s="109">
        <v>43952</v>
      </c>
      <c r="B4108" s="136" t="s">
        <v>471</v>
      </c>
      <c r="C4108" s="107" t="s">
        <v>360</v>
      </c>
      <c r="D4108" s="154" t="s">
        <v>21</v>
      </c>
      <c r="E4108" s="154"/>
      <c r="F4108" s="153" t="s">
        <v>19</v>
      </c>
      <c r="G4108" s="114">
        <v>0</v>
      </c>
      <c r="H4108" s="155">
        <v>1</v>
      </c>
      <c r="I4108" s="153">
        <f t="shared" si="213"/>
        <v>0</v>
      </c>
    </row>
    <row r="4109" spans="1:9" x14ac:dyDescent="0.3">
      <c r="A4109" s="109">
        <v>43952</v>
      </c>
      <c r="B4109" s="136" t="s">
        <v>471</v>
      </c>
      <c r="C4109" s="107" t="s">
        <v>360</v>
      </c>
      <c r="D4109" s="154" t="s">
        <v>22</v>
      </c>
      <c r="E4109" s="154"/>
      <c r="F4109" s="153" t="s">
        <v>19</v>
      </c>
      <c r="G4109" s="114">
        <v>0</v>
      </c>
      <c r="H4109" s="155">
        <v>1</v>
      </c>
      <c r="I4109" s="153">
        <f t="shared" si="213"/>
        <v>0</v>
      </c>
    </row>
    <row r="4110" spans="1:9" x14ac:dyDescent="0.3">
      <c r="A4110" s="109">
        <v>43952</v>
      </c>
      <c r="B4110" s="136" t="s">
        <v>471</v>
      </c>
      <c r="C4110" s="107" t="s">
        <v>360</v>
      </c>
      <c r="D4110" s="154" t="s">
        <v>23</v>
      </c>
      <c r="E4110" s="154"/>
      <c r="F4110" s="153" t="s">
        <v>19</v>
      </c>
      <c r="G4110" s="114">
        <v>0</v>
      </c>
      <c r="H4110" s="155">
        <v>1</v>
      </c>
      <c r="I4110" s="153">
        <f t="shared" si="213"/>
        <v>0</v>
      </c>
    </row>
    <row r="4111" spans="1:9" x14ac:dyDescent="0.3">
      <c r="A4111" s="109">
        <v>43952</v>
      </c>
      <c r="B4111" s="136" t="s">
        <v>471</v>
      </c>
      <c r="C4111" s="107" t="s">
        <v>360</v>
      </c>
      <c r="D4111" s="127" t="s">
        <v>24</v>
      </c>
      <c r="E4111" s="127"/>
      <c r="F4111" s="128" t="s">
        <v>25</v>
      </c>
      <c r="G4111" s="114">
        <v>0</v>
      </c>
      <c r="H4111" s="129">
        <v>30</v>
      </c>
      <c r="I4111" s="128">
        <f t="shared" si="213"/>
        <v>0</v>
      </c>
    </row>
    <row r="4112" spans="1:9" x14ac:dyDescent="0.3">
      <c r="A4112" s="109">
        <v>43952</v>
      </c>
      <c r="B4112" s="136" t="s">
        <v>471</v>
      </c>
      <c r="C4112" s="107" t="s">
        <v>360</v>
      </c>
      <c r="D4112" s="127" t="s">
        <v>26</v>
      </c>
      <c r="E4112" s="127"/>
      <c r="F4112" s="128" t="s">
        <v>25</v>
      </c>
      <c r="G4112" s="114">
        <v>0</v>
      </c>
      <c r="H4112" s="129">
        <v>30</v>
      </c>
      <c r="I4112" s="128">
        <f t="shared" si="213"/>
        <v>0</v>
      </c>
    </row>
    <row r="4113" spans="1:9" x14ac:dyDescent="0.3">
      <c r="A4113" s="109">
        <v>43952</v>
      </c>
      <c r="B4113" s="136" t="s">
        <v>471</v>
      </c>
      <c r="C4113" s="107" t="s">
        <v>360</v>
      </c>
      <c r="D4113" s="127" t="s">
        <v>27</v>
      </c>
      <c r="E4113" s="127"/>
      <c r="F4113" s="128" t="s">
        <v>25</v>
      </c>
      <c r="G4113" s="114">
        <v>0</v>
      </c>
      <c r="H4113" s="129">
        <v>18</v>
      </c>
      <c r="I4113" s="128">
        <f t="shared" si="213"/>
        <v>0</v>
      </c>
    </row>
    <row r="4114" spans="1:9" x14ac:dyDescent="0.3">
      <c r="A4114" s="109">
        <v>43952</v>
      </c>
      <c r="B4114" s="136" t="s">
        <v>471</v>
      </c>
      <c r="C4114" s="107" t="s">
        <v>360</v>
      </c>
      <c r="D4114" s="130" t="s">
        <v>28</v>
      </c>
      <c r="E4114" s="130"/>
      <c r="F4114" s="131" t="s">
        <v>29</v>
      </c>
      <c r="G4114" s="114">
        <v>0</v>
      </c>
      <c r="H4114" s="132">
        <v>100</v>
      </c>
      <c r="I4114" s="131">
        <f t="shared" si="213"/>
        <v>0</v>
      </c>
    </row>
    <row r="4115" spans="1:9" x14ac:dyDescent="0.3">
      <c r="A4115" s="109">
        <v>43952</v>
      </c>
      <c r="B4115" s="136" t="s">
        <v>471</v>
      </c>
      <c r="C4115" s="107" t="s">
        <v>360</v>
      </c>
      <c r="D4115" s="130" t="s">
        <v>30</v>
      </c>
      <c r="E4115" s="130"/>
      <c r="F4115" s="131" t="s">
        <v>29</v>
      </c>
      <c r="G4115" s="114">
        <v>0</v>
      </c>
      <c r="H4115" s="132">
        <v>100</v>
      </c>
      <c r="I4115" s="131">
        <f t="shared" si="213"/>
        <v>0</v>
      </c>
    </row>
    <row r="4116" spans="1:9" x14ac:dyDescent="0.3">
      <c r="A4116" s="109">
        <v>43952</v>
      </c>
      <c r="B4116" s="136" t="s">
        <v>471</v>
      </c>
      <c r="C4116" s="107" t="s">
        <v>360</v>
      </c>
      <c r="D4116" s="130" t="s">
        <v>31</v>
      </c>
      <c r="E4116" s="130"/>
      <c r="F4116" s="131" t="s">
        <v>29</v>
      </c>
      <c r="G4116" s="114">
        <v>0</v>
      </c>
      <c r="H4116" s="132">
        <v>100</v>
      </c>
      <c r="I4116" s="131">
        <f t="shared" si="213"/>
        <v>0</v>
      </c>
    </row>
    <row r="4117" spans="1:9" x14ac:dyDescent="0.3">
      <c r="A4117" s="109">
        <v>43952</v>
      </c>
      <c r="B4117" s="136" t="s">
        <v>471</v>
      </c>
      <c r="C4117" s="107" t="s">
        <v>360</v>
      </c>
      <c r="D4117" s="130" t="s">
        <v>32</v>
      </c>
      <c r="E4117" s="130"/>
      <c r="F4117" s="131" t="s">
        <v>29</v>
      </c>
      <c r="G4117" s="114">
        <v>0</v>
      </c>
      <c r="H4117" s="132">
        <v>100</v>
      </c>
      <c r="I4117" s="131">
        <f t="shared" si="213"/>
        <v>0</v>
      </c>
    </row>
    <row r="4118" spans="1:9" x14ac:dyDescent="0.3">
      <c r="A4118" s="109">
        <v>43952</v>
      </c>
      <c r="B4118" s="136" t="s">
        <v>471</v>
      </c>
      <c r="C4118" s="107" t="s">
        <v>360</v>
      </c>
      <c r="D4118" s="130" t="s">
        <v>33</v>
      </c>
      <c r="E4118" s="130"/>
      <c r="F4118" s="131" t="s">
        <v>29</v>
      </c>
      <c r="G4118" s="114">
        <v>0</v>
      </c>
      <c r="H4118" s="132">
        <v>100</v>
      </c>
      <c r="I4118" s="131">
        <f t="shared" si="213"/>
        <v>0</v>
      </c>
    </row>
    <row r="4119" spans="1:9" x14ac:dyDescent="0.3">
      <c r="A4119" s="109">
        <v>43952</v>
      </c>
      <c r="B4119" s="136" t="s">
        <v>471</v>
      </c>
      <c r="C4119" s="107" t="s">
        <v>360</v>
      </c>
      <c r="D4119" s="130" t="s">
        <v>34</v>
      </c>
      <c r="E4119" s="130"/>
      <c r="F4119" s="131" t="s">
        <v>29</v>
      </c>
      <c r="G4119" s="114">
        <v>0</v>
      </c>
      <c r="H4119" s="132">
        <v>100</v>
      </c>
      <c r="I4119" s="131">
        <f t="shared" si="213"/>
        <v>0</v>
      </c>
    </row>
    <row r="4120" spans="1:9" x14ac:dyDescent="0.3">
      <c r="A4120" s="109">
        <v>43952</v>
      </c>
      <c r="B4120" s="136" t="s">
        <v>471</v>
      </c>
      <c r="C4120" s="107" t="s">
        <v>360</v>
      </c>
      <c r="D4120" s="130" t="s">
        <v>35</v>
      </c>
      <c r="E4120" s="130"/>
      <c r="F4120" s="131" t="s">
        <v>29</v>
      </c>
      <c r="G4120" s="114">
        <v>0</v>
      </c>
      <c r="H4120" s="132">
        <v>100</v>
      </c>
      <c r="I4120" s="131">
        <f t="shared" si="213"/>
        <v>0</v>
      </c>
    </row>
    <row r="4121" spans="1:9" x14ac:dyDescent="0.3">
      <c r="A4121" s="109">
        <v>43952</v>
      </c>
      <c r="B4121" s="136" t="s">
        <v>471</v>
      </c>
      <c r="C4121" s="107" t="s">
        <v>360</v>
      </c>
      <c r="D4121" s="130" t="s">
        <v>36</v>
      </c>
      <c r="E4121" s="130"/>
      <c r="F4121" s="131" t="s">
        <v>29</v>
      </c>
      <c r="G4121" s="114">
        <v>0</v>
      </c>
      <c r="H4121" s="132">
        <v>100</v>
      </c>
      <c r="I4121" s="131">
        <f t="shared" si="213"/>
        <v>0</v>
      </c>
    </row>
    <row r="4122" spans="1:9" x14ac:dyDescent="0.3">
      <c r="A4122" s="109">
        <v>43952</v>
      </c>
      <c r="B4122" s="136" t="s">
        <v>471</v>
      </c>
      <c r="C4122" s="107" t="s">
        <v>360</v>
      </c>
      <c r="D4122" s="130" t="s">
        <v>37</v>
      </c>
      <c r="E4122" s="130"/>
      <c r="F4122" s="131" t="s">
        <v>29</v>
      </c>
      <c r="G4122" s="114">
        <v>0</v>
      </c>
      <c r="H4122" s="132">
        <v>100</v>
      </c>
      <c r="I4122" s="131">
        <f t="shared" si="213"/>
        <v>0</v>
      </c>
    </row>
    <row r="4123" spans="1:9" x14ac:dyDescent="0.3">
      <c r="A4123" s="109">
        <v>43952</v>
      </c>
      <c r="B4123" s="136" t="s">
        <v>471</v>
      </c>
      <c r="C4123" s="107" t="s">
        <v>360</v>
      </c>
      <c r="D4123" s="133" t="s">
        <v>17</v>
      </c>
      <c r="E4123" s="133"/>
      <c r="F4123" s="134" t="s">
        <v>38</v>
      </c>
      <c r="G4123" s="114">
        <v>0</v>
      </c>
      <c r="H4123" s="135">
        <v>24</v>
      </c>
      <c r="I4123" s="134">
        <f t="shared" si="213"/>
        <v>0</v>
      </c>
    </row>
    <row r="4124" spans="1:9" x14ac:dyDescent="0.3">
      <c r="A4124" s="109">
        <v>43952</v>
      </c>
      <c r="B4124" s="136" t="s">
        <v>471</v>
      </c>
      <c r="C4124" s="107" t="s">
        <v>360</v>
      </c>
      <c r="D4124" s="7" t="s">
        <v>39</v>
      </c>
      <c r="E4124" s="7"/>
      <c r="F4124" s="8" t="s">
        <v>11</v>
      </c>
      <c r="G4124" s="114"/>
      <c r="H4124" s="113"/>
      <c r="I4124" s="8"/>
    </row>
    <row r="4125" spans="1:9" x14ac:dyDescent="0.3">
      <c r="A4125" s="109">
        <v>43952</v>
      </c>
      <c r="B4125" s="136" t="s">
        <v>471</v>
      </c>
      <c r="C4125" s="107" t="s">
        <v>360</v>
      </c>
      <c r="D4125" s="7" t="s">
        <v>40</v>
      </c>
      <c r="E4125" s="7"/>
      <c r="F4125" s="8" t="s">
        <v>11</v>
      </c>
      <c r="G4125" s="114"/>
      <c r="H4125" s="113"/>
      <c r="I4125" s="8"/>
    </row>
    <row r="4126" spans="1:9" x14ac:dyDescent="0.3">
      <c r="A4126" s="109">
        <v>43952</v>
      </c>
      <c r="B4126" s="136" t="s">
        <v>471</v>
      </c>
      <c r="C4126" s="107" t="s">
        <v>360</v>
      </c>
      <c r="D4126" s="7" t="s">
        <v>41</v>
      </c>
      <c r="E4126" s="7" t="s">
        <v>211</v>
      </c>
      <c r="F4126" s="8" t="s">
        <v>41</v>
      </c>
      <c r="G4126" s="114">
        <v>4</v>
      </c>
      <c r="H4126" s="113"/>
      <c r="I4126" s="8">
        <v>4</v>
      </c>
    </row>
    <row r="4127" spans="1:9" x14ac:dyDescent="0.3">
      <c r="A4127" s="109">
        <v>43952</v>
      </c>
      <c r="B4127" s="136" t="s">
        <v>471</v>
      </c>
      <c r="C4127" s="107" t="s">
        <v>360</v>
      </c>
      <c r="D4127" s="7" t="s">
        <v>42</v>
      </c>
      <c r="E4127" s="7"/>
      <c r="F4127" s="8" t="s">
        <v>19</v>
      </c>
      <c r="G4127" s="114"/>
      <c r="H4127" s="113"/>
      <c r="I4127" s="8"/>
    </row>
    <row r="4128" spans="1:9" x14ac:dyDescent="0.3">
      <c r="A4128" s="109">
        <v>43952</v>
      </c>
      <c r="B4128" s="136" t="s">
        <v>471</v>
      </c>
      <c r="C4128" s="107" t="s">
        <v>360</v>
      </c>
      <c r="D4128" s="7" t="s">
        <v>43</v>
      </c>
      <c r="E4128" s="7"/>
      <c r="F4128" s="8" t="s">
        <v>19</v>
      </c>
      <c r="G4128" s="114">
        <v>0</v>
      </c>
      <c r="H4128" s="113">
        <v>24</v>
      </c>
      <c r="I4128" s="8">
        <f t="shared" ref="I4128" si="214">G4128*H4128</f>
        <v>0</v>
      </c>
    </row>
    <row r="4129" spans="1:9" x14ac:dyDescent="0.3">
      <c r="A4129" s="106"/>
      <c r="B4129" s="107"/>
      <c r="C4129" s="107"/>
      <c r="D4129" s="7"/>
      <c r="E4129" s="7"/>
      <c r="F4129" s="8"/>
      <c r="G4129" s="114"/>
      <c r="H4129" s="113"/>
      <c r="I4129" s="8"/>
    </row>
    <row r="4130" spans="1:9" x14ac:dyDescent="0.3">
      <c r="A4130" s="106"/>
      <c r="B4130" s="107"/>
      <c r="C4130" s="107"/>
      <c r="D4130" s="7"/>
      <c r="E4130" s="7"/>
      <c r="F4130" s="8"/>
      <c r="G4130" s="114"/>
      <c r="H4130" s="113"/>
      <c r="I4130" s="8"/>
    </row>
    <row r="4131" spans="1:9" x14ac:dyDescent="0.3">
      <c r="A4131" s="106"/>
      <c r="B4131" s="107"/>
      <c r="C4131" s="107"/>
      <c r="D4131" s="7"/>
      <c r="E4131" s="7"/>
      <c r="F4131" s="8"/>
      <c r="G4131" s="114"/>
      <c r="H4131" s="113"/>
      <c r="I4131" s="8"/>
    </row>
    <row r="4132" spans="1:9" x14ac:dyDescent="0.3">
      <c r="A4132" s="106"/>
      <c r="B4132" s="107"/>
      <c r="C4132" s="107"/>
      <c r="D4132" s="7"/>
      <c r="E4132" s="7"/>
      <c r="F4132" s="8"/>
      <c r="G4132" s="114"/>
      <c r="H4132" s="113"/>
      <c r="I4132" s="8"/>
    </row>
    <row r="4133" spans="1:9" x14ac:dyDescent="0.3">
      <c r="A4133" s="106"/>
      <c r="B4133" s="107"/>
      <c r="C4133" s="107"/>
      <c r="D4133" s="7"/>
      <c r="E4133" s="7"/>
      <c r="F4133" s="8"/>
      <c r="G4133" s="114"/>
      <c r="H4133" s="113"/>
      <c r="I4133" s="8"/>
    </row>
    <row r="4134" spans="1:9" x14ac:dyDescent="0.3">
      <c r="A4134" s="106"/>
      <c r="B4134" s="107"/>
      <c r="C4134" s="107"/>
      <c r="D4134" s="7"/>
      <c r="E4134" s="7"/>
      <c r="F4134" s="8"/>
      <c r="G4134" s="114"/>
      <c r="H4134" s="113"/>
      <c r="I4134" s="8"/>
    </row>
    <row r="4135" spans="1:9" x14ac:dyDescent="0.3">
      <c r="A4135" s="106"/>
      <c r="B4135" s="107"/>
      <c r="C4135" s="107"/>
      <c r="D4135" s="8"/>
      <c r="E4135" s="8"/>
      <c r="F4135" s="8"/>
      <c r="G4135" s="114"/>
      <c r="H4135" s="113"/>
      <c r="I4135" s="8"/>
    </row>
    <row r="4136" spans="1:9" x14ac:dyDescent="0.3">
      <c r="A4136" s="105"/>
      <c r="B4136" s="108"/>
      <c r="C4136" s="108"/>
      <c r="D4136" s="14"/>
      <c r="E4136" s="14"/>
      <c r="F4136" s="15"/>
      <c r="G4136" s="115"/>
      <c r="H4136" s="116"/>
      <c r="I4136" s="15"/>
    </row>
    <row r="4137" spans="1:9" x14ac:dyDescent="0.3">
      <c r="A4137" s="109">
        <v>43952</v>
      </c>
      <c r="B4137" s="136" t="s">
        <v>472</v>
      </c>
      <c r="C4137" s="107" t="s">
        <v>360</v>
      </c>
      <c r="D4137" s="8" t="s">
        <v>10</v>
      </c>
      <c r="E4137" s="8"/>
      <c r="F4137" s="8" t="s">
        <v>454</v>
      </c>
      <c r="G4137" s="114">
        <v>0</v>
      </c>
      <c r="H4137" s="113">
        <v>50</v>
      </c>
      <c r="I4137" s="8">
        <f>G4137*H4137</f>
        <v>0</v>
      </c>
    </row>
    <row r="4138" spans="1:9" x14ac:dyDescent="0.3">
      <c r="A4138" s="109">
        <v>43952</v>
      </c>
      <c r="B4138" s="136" t="s">
        <v>472</v>
      </c>
      <c r="C4138" s="107" t="s">
        <v>360</v>
      </c>
      <c r="D4138" s="118" t="s">
        <v>12</v>
      </c>
      <c r="E4138" s="118"/>
      <c r="F4138" s="119" t="s">
        <v>11</v>
      </c>
      <c r="G4138" s="114">
        <v>10</v>
      </c>
      <c r="H4138" s="120">
        <v>30</v>
      </c>
      <c r="I4138" s="119">
        <f t="shared" ref="I4138:I4160" si="215">G4138*H4138</f>
        <v>300</v>
      </c>
    </row>
    <row r="4139" spans="1:9" x14ac:dyDescent="0.3">
      <c r="A4139" s="109">
        <v>43952</v>
      </c>
      <c r="B4139" s="136" t="s">
        <v>472</v>
      </c>
      <c r="C4139" s="107" t="s">
        <v>360</v>
      </c>
      <c r="D4139" s="118" t="s">
        <v>13</v>
      </c>
      <c r="E4139" s="118"/>
      <c r="F4139" s="119" t="s">
        <v>11</v>
      </c>
      <c r="G4139" s="114">
        <v>0</v>
      </c>
      <c r="H4139" s="120">
        <v>20</v>
      </c>
      <c r="I4139" s="119">
        <f t="shared" si="215"/>
        <v>0</v>
      </c>
    </row>
    <row r="4140" spans="1:9" x14ac:dyDescent="0.3">
      <c r="A4140" s="109">
        <v>43952</v>
      </c>
      <c r="B4140" s="136" t="s">
        <v>472</v>
      </c>
      <c r="C4140" s="107" t="s">
        <v>360</v>
      </c>
      <c r="D4140" s="118" t="s">
        <v>15</v>
      </c>
      <c r="E4140" s="118"/>
      <c r="F4140" s="119" t="s">
        <v>11</v>
      </c>
      <c r="G4140" s="114">
        <v>0</v>
      </c>
      <c r="H4140" s="120">
        <v>20</v>
      </c>
      <c r="I4140" s="119">
        <f t="shared" si="215"/>
        <v>0</v>
      </c>
    </row>
    <row r="4141" spans="1:9" x14ac:dyDescent="0.3">
      <c r="A4141" s="109">
        <v>43952</v>
      </c>
      <c r="B4141" s="136" t="s">
        <v>472</v>
      </c>
      <c r="C4141" s="107" t="s">
        <v>360</v>
      </c>
      <c r="D4141" s="118" t="s">
        <v>14</v>
      </c>
      <c r="E4141" s="118"/>
      <c r="F4141" s="119" t="s">
        <v>11</v>
      </c>
      <c r="G4141" s="114">
        <v>0</v>
      </c>
      <c r="H4141" s="120">
        <v>20</v>
      </c>
      <c r="I4141" s="119">
        <f t="shared" si="215"/>
        <v>0</v>
      </c>
    </row>
    <row r="4142" spans="1:9" x14ac:dyDescent="0.3">
      <c r="A4142" s="109">
        <v>43952</v>
      </c>
      <c r="B4142" s="136" t="s">
        <v>472</v>
      </c>
      <c r="C4142" s="107" t="s">
        <v>360</v>
      </c>
      <c r="D4142" s="118" t="s">
        <v>16</v>
      </c>
      <c r="E4142" s="118"/>
      <c r="F4142" s="119" t="s">
        <v>11</v>
      </c>
      <c r="G4142" s="114">
        <v>0</v>
      </c>
      <c r="H4142" s="120">
        <v>20</v>
      </c>
      <c r="I4142" s="119">
        <f t="shared" si="215"/>
        <v>0</v>
      </c>
    </row>
    <row r="4143" spans="1:9" x14ac:dyDescent="0.3">
      <c r="A4143" s="109">
        <v>43952</v>
      </c>
      <c r="B4143" s="136" t="s">
        <v>472</v>
      </c>
      <c r="C4143" s="107" t="s">
        <v>360</v>
      </c>
      <c r="D4143" s="150" t="s">
        <v>18</v>
      </c>
      <c r="E4143" s="150"/>
      <c r="F4143" s="151" t="s">
        <v>19</v>
      </c>
      <c r="G4143" s="139">
        <v>0</v>
      </c>
      <c r="H4143" s="152">
        <v>1</v>
      </c>
      <c r="I4143" s="153">
        <f t="shared" si="215"/>
        <v>0</v>
      </c>
    </row>
    <row r="4144" spans="1:9" x14ac:dyDescent="0.3">
      <c r="A4144" s="109">
        <v>43952</v>
      </c>
      <c r="B4144" s="136" t="s">
        <v>472</v>
      </c>
      <c r="C4144" s="107" t="s">
        <v>360</v>
      </c>
      <c r="D4144" s="154" t="s">
        <v>20</v>
      </c>
      <c r="E4144" s="154"/>
      <c r="F4144" s="153" t="s">
        <v>19</v>
      </c>
      <c r="G4144" s="114">
        <v>0</v>
      </c>
      <c r="H4144" s="155">
        <v>1</v>
      </c>
      <c r="I4144" s="153">
        <f t="shared" si="215"/>
        <v>0</v>
      </c>
    </row>
    <row r="4145" spans="1:9" x14ac:dyDescent="0.3">
      <c r="A4145" s="109">
        <v>43952</v>
      </c>
      <c r="B4145" s="136" t="s">
        <v>472</v>
      </c>
      <c r="C4145" s="107" t="s">
        <v>360</v>
      </c>
      <c r="D4145" s="154" t="s">
        <v>21</v>
      </c>
      <c r="E4145" s="154"/>
      <c r="F4145" s="153" t="s">
        <v>19</v>
      </c>
      <c r="G4145" s="114">
        <v>0</v>
      </c>
      <c r="H4145" s="155">
        <v>1</v>
      </c>
      <c r="I4145" s="153">
        <f t="shared" si="215"/>
        <v>0</v>
      </c>
    </row>
    <row r="4146" spans="1:9" x14ac:dyDescent="0.3">
      <c r="A4146" s="109">
        <v>43952</v>
      </c>
      <c r="B4146" s="136" t="s">
        <v>472</v>
      </c>
      <c r="C4146" s="107" t="s">
        <v>360</v>
      </c>
      <c r="D4146" s="154" t="s">
        <v>22</v>
      </c>
      <c r="E4146" s="154"/>
      <c r="F4146" s="153" t="s">
        <v>19</v>
      </c>
      <c r="G4146" s="114">
        <v>0</v>
      </c>
      <c r="H4146" s="155">
        <v>1</v>
      </c>
      <c r="I4146" s="153">
        <f t="shared" si="215"/>
        <v>0</v>
      </c>
    </row>
    <row r="4147" spans="1:9" x14ac:dyDescent="0.3">
      <c r="A4147" s="109">
        <v>43952</v>
      </c>
      <c r="B4147" s="136" t="s">
        <v>472</v>
      </c>
      <c r="C4147" s="107" t="s">
        <v>360</v>
      </c>
      <c r="D4147" s="154" t="s">
        <v>23</v>
      </c>
      <c r="E4147" s="154"/>
      <c r="F4147" s="153" t="s">
        <v>19</v>
      </c>
      <c r="G4147" s="114">
        <v>0</v>
      </c>
      <c r="H4147" s="155">
        <v>1</v>
      </c>
      <c r="I4147" s="153">
        <f t="shared" si="215"/>
        <v>0</v>
      </c>
    </row>
    <row r="4148" spans="1:9" x14ac:dyDescent="0.3">
      <c r="A4148" s="109">
        <v>43952</v>
      </c>
      <c r="B4148" s="136" t="s">
        <v>472</v>
      </c>
      <c r="C4148" s="107" t="s">
        <v>360</v>
      </c>
      <c r="D4148" s="127" t="s">
        <v>24</v>
      </c>
      <c r="E4148" s="127"/>
      <c r="F4148" s="128" t="s">
        <v>25</v>
      </c>
      <c r="G4148" s="114">
        <v>2</v>
      </c>
      <c r="H4148" s="129">
        <v>30</v>
      </c>
      <c r="I4148" s="128">
        <f t="shared" si="215"/>
        <v>60</v>
      </c>
    </row>
    <row r="4149" spans="1:9" x14ac:dyDescent="0.3">
      <c r="A4149" s="109">
        <v>43952</v>
      </c>
      <c r="B4149" s="136" t="s">
        <v>472</v>
      </c>
      <c r="C4149" s="107" t="s">
        <v>360</v>
      </c>
      <c r="D4149" s="127" t="s">
        <v>26</v>
      </c>
      <c r="E4149" s="127"/>
      <c r="F4149" s="128" t="s">
        <v>25</v>
      </c>
      <c r="G4149" s="114">
        <v>0</v>
      </c>
      <c r="H4149" s="129">
        <v>30</v>
      </c>
      <c r="I4149" s="128">
        <f t="shared" si="215"/>
        <v>0</v>
      </c>
    </row>
    <row r="4150" spans="1:9" x14ac:dyDescent="0.3">
      <c r="A4150" s="109">
        <v>43952</v>
      </c>
      <c r="B4150" s="136" t="s">
        <v>472</v>
      </c>
      <c r="C4150" s="107" t="s">
        <v>360</v>
      </c>
      <c r="D4150" s="127" t="s">
        <v>27</v>
      </c>
      <c r="E4150" s="127"/>
      <c r="F4150" s="128" t="s">
        <v>25</v>
      </c>
      <c r="G4150" s="114">
        <v>2</v>
      </c>
      <c r="H4150" s="129">
        <v>18</v>
      </c>
      <c r="I4150" s="128">
        <f t="shared" si="215"/>
        <v>36</v>
      </c>
    </row>
    <row r="4151" spans="1:9" x14ac:dyDescent="0.3">
      <c r="A4151" s="109">
        <v>43952</v>
      </c>
      <c r="B4151" s="136" t="s">
        <v>472</v>
      </c>
      <c r="C4151" s="107" t="s">
        <v>360</v>
      </c>
      <c r="D4151" s="130" t="s">
        <v>28</v>
      </c>
      <c r="E4151" s="130"/>
      <c r="F4151" s="131" t="s">
        <v>29</v>
      </c>
      <c r="G4151" s="114">
        <v>1</v>
      </c>
      <c r="H4151" s="132">
        <v>100</v>
      </c>
      <c r="I4151" s="131">
        <f t="shared" si="215"/>
        <v>100</v>
      </c>
    </row>
    <row r="4152" spans="1:9" x14ac:dyDescent="0.3">
      <c r="A4152" s="109">
        <v>43952</v>
      </c>
      <c r="B4152" s="136" t="s">
        <v>472</v>
      </c>
      <c r="C4152" s="107" t="s">
        <v>360</v>
      </c>
      <c r="D4152" s="130" t="s">
        <v>30</v>
      </c>
      <c r="E4152" s="130"/>
      <c r="F4152" s="131" t="s">
        <v>29</v>
      </c>
      <c r="G4152" s="114">
        <v>1</v>
      </c>
      <c r="H4152" s="132">
        <v>100</v>
      </c>
      <c r="I4152" s="131">
        <f t="shared" si="215"/>
        <v>100</v>
      </c>
    </row>
    <row r="4153" spans="1:9" x14ac:dyDescent="0.3">
      <c r="A4153" s="109">
        <v>43952</v>
      </c>
      <c r="B4153" s="136" t="s">
        <v>472</v>
      </c>
      <c r="C4153" s="107" t="s">
        <v>360</v>
      </c>
      <c r="D4153" s="130" t="s">
        <v>31</v>
      </c>
      <c r="E4153" s="130"/>
      <c r="F4153" s="131" t="s">
        <v>29</v>
      </c>
      <c r="G4153" s="114">
        <v>1</v>
      </c>
      <c r="H4153" s="132">
        <v>100</v>
      </c>
      <c r="I4153" s="131">
        <f t="shared" si="215"/>
        <v>100</v>
      </c>
    </row>
    <row r="4154" spans="1:9" x14ac:dyDescent="0.3">
      <c r="A4154" s="109">
        <v>43952</v>
      </c>
      <c r="B4154" s="136" t="s">
        <v>472</v>
      </c>
      <c r="C4154" s="107" t="s">
        <v>360</v>
      </c>
      <c r="D4154" s="130" t="s">
        <v>32</v>
      </c>
      <c r="E4154" s="130"/>
      <c r="F4154" s="131" t="s">
        <v>29</v>
      </c>
      <c r="G4154" s="114">
        <v>0</v>
      </c>
      <c r="H4154" s="132">
        <v>100</v>
      </c>
      <c r="I4154" s="131">
        <f t="shared" si="215"/>
        <v>0</v>
      </c>
    </row>
    <row r="4155" spans="1:9" x14ac:dyDescent="0.3">
      <c r="A4155" s="109">
        <v>43952</v>
      </c>
      <c r="B4155" s="136" t="s">
        <v>472</v>
      </c>
      <c r="C4155" s="107" t="s">
        <v>360</v>
      </c>
      <c r="D4155" s="130" t="s">
        <v>33</v>
      </c>
      <c r="E4155" s="130"/>
      <c r="F4155" s="131" t="s">
        <v>29</v>
      </c>
      <c r="G4155" s="114">
        <v>0</v>
      </c>
      <c r="H4155" s="132">
        <v>100</v>
      </c>
      <c r="I4155" s="131">
        <f t="shared" si="215"/>
        <v>0</v>
      </c>
    </row>
    <row r="4156" spans="1:9" x14ac:dyDescent="0.3">
      <c r="A4156" s="109">
        <v>43952</v>
      </c>
      <c r="B4156" s="136" t="s">
        <v>472</v>
      </c>
      <c r="C4156" s="107" t="s">
        <v>360</v>
      </c>
      <c r="D4156" s="130" t="s">
        <v>34</v>
      </c>
      <c r="E4156" s="130"/>
      <c r="F4156" s="131" t="s">
        <v>29</v>
      </c>
      <c r="G4156" s="114">
        <v>0</v>
      </c>
      <c r="H4156" s="132">
        <v>100</v>
      </c>
      <c r="I4156" s="131">
        <f t="shared" si="215"/>
        <v>0</v>
      </c>
    </row>
    <row r="4157" spans="1:9" x14ac:dyDescent="0.3">
      <c r="A4157" s="109">
        <v>43952</v>
      </c>
      <c r="B4157" s="136" t="s">
        <v>472</v>
      </c>
      <c r="C4157" s="107" t="s">
        <v>360</v>
      </c>
      <c r="D4157" s="130" t="s">
        <v>35</v>
      </c>
      <c r="E4157" s="130"/>
      <c r="F4157" s="131" t="s">
        <v>29</v>
      </c>
      <c r="G4157" s="114">
        <v>0</v>
      </c>
      <c r="H4157" s="132">
        <v>100</v>
      </c>
      <c r="I4157" s="131">
        <f t="shared" si="215"/>
        <v>0</v>
      </c>
    </row>
    <row r="4158" spans="1:9" x14ac:dyDescent="0.3">
      <c r="A4158" s="109">
        <v>43952</v>
      </c>
      <c r="B4158" s="136" t="s">
        <v>472</v>
      </c>
      <c r="C4158" s="107" t="s">
        <v>360</v>
      </c>
      <c r="D4158" s="130" t="s">
        <v>36</v>
      </c>
      <c r="E4158" s="130"/>
      <c r="F4158" s="131" t="s">
        <v>29</v>
      </c>
      <c r="G4158" s="114">
        <v>0</v>
      </c>
      <c r="H4158" s="132">
        <v>100</v>
      </c>
      <c r="I4158" s="131">
        <f t="shared" si="215"/>
        <v>0</v>
      </c>
    </row>
    <row r="4159" spans="1:9" x14ac:dyDescent="0.3">
      <c r="A4159" s="109">
        <v>43952</v>
      </c>
      <c r="B4159" s="136" t="s">
        <v>472</v>
      </c>
      <c r="C4159" s="107" t="s">
        <v>360</v>
      </c>
      <c r="D4159" s="130" t="s">
        <v>37</v>
      </c>
      <c r="E4159" s="130"/>
      <c r="F4159" s="131" t="s">
        <v>29</v>
      </c>
      <c r="G4159" s="114">
        <v>0</v>
      </c>
      <c r="H4159" s="132">
        <v>100</v>
      </c>
      <c r="I4159" s="131">
        <f t="shared" si="215"/>
        <v>0</v>
      </c>
    </row>
    <row r="4160" spans="1:9" x14ac:dyDescent="0.3">
      <c r="A4160" s="109">
        <v>43952</v>
      </c>
      <c r="B4160" s="136" t="s">
        <v>472</v>
      </c>
      <c r="C4160" s="107" t="s">
        <v>360</v>
      </c>
      <c r="D4160" s="133" t="s">
        <v>17</v>
      </c>
      <c r="E4160" s="133"/>
      <c r="F4160" s="134" t="s">
        <v>38</v>
      </c>
      <c r="G4160" s="114">
        <v>0</v>
      </c>
      <c r="H4160" s="135">
        <v>24</v>
      </c>
      <c r="I4160" s="134">
        <f t="shared" si="215"/>
        <v>0</v>
      </c>
    </row>
    <row r="4161" spans="1:9" x14ac:dyDescent="0.3">
      <c r="A4161" s="109">
        <v>43952</v>
      </c>
      <c r="B4161" s="136" t="s">
        <v>472</v>
      </c>
      <c r="C4161" s="107" t="s">
        <v>360</v>
      </c>
      <c r="D4161" s="7" t="s">
        <v>39</v>
      </c>
      <c r="E4161" s="7"/>
      <c r="F4161" s="8" t="s">
        <v>11</v>
      </c>
      <c r="G4161" s="114"/>
      <c r="H4161" s="113"/>
      <c r="I4161" s="8"/>
    </row>
    <row r="4162" spans="1:9" x14ac:dyDescent="0.3">
      <c r="A4162" s="109">
        <v>43952</v>
      </c>
      <c r="B4162" s="136" t="s">
        <v>472</v>
      </c>
      <c r="C4162" s="107" t="s">
        <v>360</v>
      </c>
      <c r="D4162" s="7" t="s">
        <v>40</v>
      </c>
      <c r="E4162" s="7"/>
      <c r="F4162" s="8" t="s">
        <v>11</v>
      </c>
      <c r="G4162" s="114"/>
      <c r="H4162" s="113"/>
      <c r="I4162" s="8"/>
    </row>
    <row r="4163" spans="1:9" x14ac:dyDescent="0.3">
      <c r="A4163" s="109">
        <v>43952</v>
      </c>
      <c r="B4163" s="136" t="s">
        <v>472</v>
      </c>
      <c r="C4163" s="107" t="s">
        <v>360</v>
      </c>
      <c r="D4163" s="7" t="s">
        <v>41</v>
      </c>
      <c r="E4163" s="7"/>
      <c r="F4163" s="8" t="s">
        <v>41</v>
      </c>
      <c r="G4163" s="114"/>
      <c r="H4163" s="113"/>
      <c r="I4163" s="8"/>
    </row>
    <row r="4164" spans="1:9" x14ac:dyDescent="0.3">
      <c r="A4164" s="109">
        <v>43952</v>
      </c>
      <c r="B4164" s="136" t="s">
        <v>472</v>
      </c>
      <c r="C4164" s="107" t="s">
        <v>360</v>
      </c>
      <c r="D4164" s="7" t="s">
        <v>42</v>
      </c>
      <c r="E4164" s="7"/>
      <c r="F4164" s="8" t="s">
        <v>19</v>
      </c>
      <c r="G4164" s="114"/>
      <c r="H4164" s="113"/>
      <c r="I4164" s="8"/>
    </row>
    <row r="4165" spans="1:9" x14ac:dyDescent="0.3">
      <c r="A4165" s="109">
        <v>43952</v>
      </c>
      <c r="B4165" s="136" t="s">
        <v>472</v>
      </c>
      <c r="C4165" s="107" t="s">
        <v>360</v>
      </c>
      <c r="D4165" s="7" t="s">
        <v>43</v>
      </c>
      <c r="E4165" s="7"/>
      <c r="F4165" s="8" t="s">
        <v>19</v>
      </c>
      <c r="G4165" s="114">
        <v>0</v>
      </c>
      <c r="H4165" s="113">
        <v>24</v>
      </c>
      <c r="I4165" s="8">
        <f t="shared" ref="I4165" si="216">G4165*H4165</f>
        <v>0</v>
      </c>
    </row>
    <row r="4166" spans="1:9" x14ac:dyDescent="0.3">
      <c r="A4166" s="106"/>
      <c r="B4166" s="107"/>
      <c r="C4166" s="107"/>
      <c r="D4166" s="7"/>
      <c r="E4166" s="7"/>
      <c r="F4166" s="8"/>
      <c r="G4166" s="114"/>
      <c r="H4166" s="113"/>
      <c r="I4166" s="8"/>
    </row>
    <row r="4167" spans="1:9" x14ac:dyDescent="0.3">
      <c r="A4167" s="106"/>
      <c r="B4167" s="107"/>
      <c r="C4167" s="107"/>
      <c r="D4167" s="7"/>
      <c r="E4167" s="7"/>
      <c r="F4167" s="8"/>
      <c r="G4167" s="114"/>
      <c r="H4167" s="113"/>
      <c r="I4167" s="8"/>
    </row>
    <row r="4168" spans="1:9" x14ac:dyDescent="0.3">
      <c r="A4168" s="106"/>
      <c r="B4168" s="107"/>
      <c r="C4168" s="107"/>
      <c r="D4168" s="7"/>
      <c r="E4168" s="7"/>
      <c r="F4168" s="8"/>
      <c r="G4168" s="114"/>
      <c r="H4168" s="113"/>
      <c r="I4168" s="8"/>
    </row>
    <row r="4169" spans="1:9" x14ac:dyDescent="0.3">
      <c r="A4169" s="106"/>
      <c r="B4169" s="107"/>
      <c r="C4169" s="107"/>
      <c r="D4169" s="7"/>
      <c r="E4169" s="7"/>
      <c r="F4169" s="8"/>
      <c r="G4169" s="114"/>
      <c r="H4169" s="113"/>
      <c r="I4169" s="8"/>
    </row>
    <row r="4170" spans="1:9" x14ac:dyDescent="0.3">
      <c r="A4170" s="106"/>
      <c r="B4170" s="107"/>
      <c r="C4170" s="107"/>
      <c r="D4170" s="7"/>
      <c r="E4170" s="7"/>
      <c r="F4170" s="8"/>
      <c r="G4170" s="114"/>
      <c r="H4170" s="113"/>
      <c r="I4170" s="8"/>
    </row>
    <row r="4171" spans="1:9" x14ac:dyDescent="0.3">
      <c r="A4171" s="106"/>
      <c r="B4171" s="107"/>
      <c r="C4171" s="107"/>
      <c r="D4171" s="7"/>
      <c r="E4171" s="7"/>
      <c r="F4171" s="8"/>
      <c r="G4171" s="114"/>
      <c r="H4171" s="113"/>
      <c r="I4171" s="8"/>
    </row>
    <row r="4172" spans="1:9" x14ac:dyDescent="0.3">
      <c r="A4172" s="106"/>
      <c r="B4172" s="107"/>
      <c r="C4172" s="107"/>
      <c r="D4172" s="8"/>
      <c r="E4172" s="8"/>
      <c r="F4172" s="8"/>
      <c r="G4172" s="114"/>
      <c r="H4172" s="113"/>
      <c r="I4172" s="8"/>
    </row>
    <row r="4173" spans="1:9" x14ac:dyDescent="0.3">
      <c r="A4173" s="105"/>
      <c r="B4173" s="108"/>
      <c r="C4173" s="108"/>
      <c r="D4173" s="14"/>
      <c r="E4173" s="14"/>
      <c r="F4173" s="15"/>
      <c r="G4173" s="115"/>
      <c r="H4173" s="116"/>
      <c r="I4173" s="15"/>
    </row>
    <row r="4174" spans="1:9" x14ac:dyDescent="0.3">
      <c r="A4174" s="109">
        <v>43952</v>
      </c>
      <c r="B4174" s="136" t="s">
        <v>473</v>
      </c>
      <c r="C4174" s="107" t="s">
        <v>360</v>
      </c>
      <c r="D4174" s="8" t="s">
        <v>10</v>
      </c>
      <c r="E4174" s="8"/>
      <c r="F4174" s="8" t="s">
        <v>454</v>
      </c>
      <c r="G4174" s="114">
        <v>0</v>
      </c>
      <c r="H4174" s="113">
        <v>50</v>
      </c>
      <c r="I4174" s="8">
        <f>G4174*H4174</f>
        <v>0</v>
      </c>
    </row>
    <row r="4175" spans="1:9" x14ac:dyDescent="0.3">
      <c r="A4175" s="109">
        <v>43952</v>
      </c>
      <c r="B4175" s="136" t="s">
        <v>473</v>
      </c>
      <c r="C4175" s="107" t="s">
        <v>360</v>
      </c>
      <c r="D4175" s="118" t="s">
        <v>12</v>
      </c>
      <c r="E4175" s="118"/>
      <c r="F4175" s="119" t="s">
        <v>11</v>
      </c>
      <c r="G4175" s="114">
        <v>9</v>
      </c>
      <c r="H4175" s="120">
        <v>30</v>
      </c>
      <c r="I4175" s="119">
        <f t="shared" ref="I4175:I4197" si="217">G4175*H4175</f>
        <v>270</v>
      </c>
    </row>
    <row r="4176" spans="1:9" x14ac:dyDescent="0.3">
      <c r="A4176" s="109">
        <v>43952</v>
      </c>
      <c r="B4176" s="136" t="s">
        <v>473</v>
      </c>
      <c r="C4176" s="107" t="s">
        <v>360</v>
      </c>
      <c r="D4176" s="118" t="s">
        <v>13</v>
      </c>
      <c r="E4176" s="118"/>
      <c r="F4176" s="119" t="s">
        <v>11</v>
      </c>
      <c r="G4176" s="114">
        <v>0</v>
      </c>
      <c r="H4176" s="120">
        <v>20</v>
      </c>
      <c r="I4176" s="119">
        <f t="shared" si="217"/>
        <v>0</v>
      </c>
    </row>
    <row r="4177" spans="1:9" x14ac:dyDescent="0.3">
      <c r="A4177" s="109">
        <v>43952</v>
      </c>
      <c r="B4177" s="136" t="s">
        <v>473</v>
      </c>
      <c r="C4177" s="107" t="s">
        <v>360</v>
      </c>
      <c r="D4177" s="118" t="s">
        <v>15</v>
      </c>
      <c r="E4177" s="118"/>
      <c r="F4177" s="119" t="s">
        <v>11</v>
      </c>
      <c r="G4177" s="114">
        <v>0</v>
      </c>
      <c r="H4177" s="120">
        <v>20</v>
      </c>
      <c r="I4177" s="119">
        <f t="shared" si="217"/>
        <v>0</v>
      </c>
    </row>
    <row r="4178" spans="1:9" x14ac:dyDescent="0.3">
      <c r="A4178" s="109">
        <v>43952</v>
      </c>
      <c r="B4178" s="136" t="s">
        <v>473</v>
      </c>
      <c r="C4178" s="107" t="s">
        <v>360</v>
      </c>
      <c r="D4178" s="118" t="s">
        <v>14</v>
      </c>
      <c r="E4178" s="118"/>
      <c r="F4178" s="119" t="s">
        <v>11</v>
      </c>
      <c r="G4178" s="114">
        <v>0</v>
      </c>
      <c r="H4178" s="120">
        <v>20</v>
      </c>
      <c r="I4178" s="119">
        <f t="shared" si="217"/>
        <v>0</v>
      </c>
    </row>
    <row r="4179" spans="1:9" x14ac:dyDescent="0.3">
      <c r="A4179" s="109">
        <v>43952</v>
      </c>
      <c r="B4179" s="136" t="s">
        <v>473</v>
      </c>
      <c r="C4179" s="107" t="s">
        <v>360</v>
      </c>
      <c r="D4179" s="118" t="s">
        <v>16</v>
      </c>
      <c r="E4179" s="118"/>
      <c r="F4179" s="119" t="s">
        <v>11</v>
      </c>
      <c r="G4179" s="114">
        <v>0</v>
      </c>
      <c r="H4179" s="120">
        <v>20</v>
      </c>
      <c r="I4179" s="119">
        <f t="shared" si="217"/>
        <v>0</v>
      </c>
    </row>
    <row r="4180" spans="1:9" x14ac:dyDescent="0.3">
      <c r="A4180" s="109">
        <v>43952</v>
      </c>
      <c r="B4180" s="136" t="s">
        <v>473</v>
      </c>
      <c r="C4180" s="107" t="s">
        <v>360</v>
      </c>
      <c r="D4180" s="150" t="s">
        <v>18</v>
      </c>
      <c r="E4180" s="150"/>
      <c r="F4180" s="151" t="s">
        <v>19</v>
      </c>
      <c r="G4180" s="139">
        <v>0</v>
      </c>
      <c r="H4180" s="152">
        <v>1</v>
      </c>
      <c r="I4180" s="153">
        <f t="shared" si="217"/>
        <v>0</v>
      </c>
    </row>
    <row r="4181" spans="1:9" x14ac:dyDescent="0.3">
      <c r="A4181" s="109">
        <v>43952</v>
      </c>
      <c r="B4181" s="136" t="s">
        <v>473</v>
      </c>
      <c r="C4181" s="107" t="s">
        <v>360</v>
      </c>
      <c r="D4181" s="154" t="s">
        <v>20</v>
      </c>
      <c r="E4181" s="154"/>
      <c r="F4181" s="153" t="s">
        <v>19</v>
      </c>
      <c r="G4181" s="114">
        <v>0</v>
      </c>
      <c r="H4181" s="155">
        <v>1</v>
      </c>
      <c r="I4181" s="153">
        <f t="shared" si="217"/>
        <v>0</v>
      </c>
    </row>
    <row r="4182" spans="1:9" x14ac:dyDescent="0.3">
      <c r="A4182" s="109">
        <v>43952</v>
      </c>
      <c r="B4182" s="136" t="s">
        <v>473</v>
      </c>
      <c r="C4182" s="107" t="s">
        <v>360</v>
      </c>
      <c r="D4182" s="154" t="s">
        <v>21</v>
      </c>
      <c r="E4182" s="154"/>
      <c r="F4182" s="153" t="s">
        <v>19</v>
      </c>
      <c r="G4182" s="114">
        <v>0</v>
      </c>
      <c r="H4182" s="155">
        <v>1</v>
      </c>
      <c r="I4182" s="153">
        <f t="shared" si="217"/>
        <v>0</v>
      </c>
    </row>
    <row r="4183" spans="1:9" x14ac:dyDescent="0.3">
      <c r="A4183" s="109">
        <v>43952</v>
      </c>
      <c r="B4183" s="136" t="s">
        <v>473</v>
      </c>
      <c r="C4183" s="107" t="s">
        <v>360</v>
      </c>
      <c r="D4183" s="154" t="s">
        <v>22</v>
      </c>
      <c r="E4183" s="154"/>
      <c r="F4183" s="153" t="s">
        <v>19</v>
      </c>
      <c r="G4183" s="114">
        <v>0</v>
      </c>
      <c r="H4183" s="155">
        <v>1</v>
      </c>
      <c r="I4183" s="153">
        <f t="shared" si="217"/>
        <v>0</v>
      </c>
    </row>
    <row r="4184" spans="1:9" x14ac:dyDescent="0.3">
      <c r="A4184" s="109">
        <v>43952</v>
      </c>
      <c r="B4184" s="136" t="s">
        <v>473</v>
      </c>
      <c r="C4184" s="107" t="s">
        <v>360</v>
      </c>
      <c r="D4184" s="154" t="s">
        <v>23</v>
      </c>
      <c r="E4184" s="154"/>
      <c r="F4184" s="153" t="s">
        <v>19</v>
      </c>
      <c r="G4184" s="114">
        <v>0</v>
      </c>
      <c r="H4184" s="155">
        <v>1</v>
      </c>
      <c r="I4184" s="153">
        <f t="shared" si="217"/>
        <v>0</v>
      </c>
    </row>
    <row r="4185" spans="1:9" x14ac:dyDescent="0.3">
      <c r="A4185" s="109">
        <v>43952</v>
      </c>
      <c r="B4185" s="136" t="s">
        <v>473</v>
      </c>
      <c r="C4185" s="107" t="s">
        <v>360</v>
      </c>
      <c r="D4185" s="127" t="s">
        <v>24</v>
      </c>
      <c r="E4185" s="127"/>
      <c r="F4185" s="128" t="s">
        <v>25</v>
      </c>
      <c r="G4185" s="114">
        <v>0</v>
      </c>
      <c r="H4185" s="129">
        <v>30</v>
      </c>
      <c r="I4185" s="128">
        <f t="shared" si="217"/>
        <v>0</v>
      </c>
    </row>
    <row r="4186" spans="1:9" x14ac:dyDescent="0.3">
      <c r="A4186" s="109">
        <v>43952</v>
      </c>
      <c r="B4186" s="136" t="s">
        <v>473</v>
      </c>
      <c r="C4186" s="107" t="s">
        <v>360</v>
      </c>
      <c r="D4186" s="127" t="s">
        <v>26</v>
      </c>
      <c r="E4186" s="127"/>
      <c r="F4186" s="128" t="s">
        <v>25</v>
      </c>
      <c r="G4186" s="114">
        <v>0</v>
      </c>
      <c r="H4186" s="129">
        <v>30</v>
      </c>
      <c r="I4186" s="128">
        <f t="shared" si="217"/>
        <v>0</v>
      </c>
    </row>
    <row r="4187" spans="1:9" x14ac:dyDescent="0.3">
      <c r="A4187" s="109">
        <v>43952</v>
      </c>
      <c r="B4187" s="136" t="s">
        <v>473</v>
      </c>
      <c r="C4187" s="107" t="s">
        <v>360</v>
      </c>
      <c r="D4187" s="127" t="s">
        <v>27</v>
      </c>
      <c r="E4187" s="127"/>
      <c r="F4187" s="128" t="s">
        <v>25</v>
      </c>
      <c r="G4187" s="114">
        <v>0</v>
      </c>
      <c r="H4187" s="129">
        <v>18</v>
      </c>
      <c r="I4187" s="128">
        <f t="shared" si="217"/>
        <v>0</v>
      </c>
    </row>
    <row r="4188" spans="1:9" x14ac:dyDescent="0.3">
      <c r="A4188" s="109">
        <v>43952</v>
      </c>
      <c r="B4188" s="136" t="s">
        <v>473</v>
      </c>
      <c r="C4188" s="107" t="s">
        <v>360</v>
      </c>
      <c r="D4188" s="130" t="s">
        <v>28</v>
      </c>
      <c r="E4188" s="130"/>
      <c r="F4188" s="131" t="s">
        <v>29</v>
      </c>
      <c r="G4188" s="114">
        <v>0</v>
      </c>
      <c r="H4188" s="132">
        <v>100</v>
      </c>
      <c r="I4188" s="131">
        <f t="shared" si="217"/>
        <v>0</v>
      </c>
    </row>
    <row r="4189" spans="1:9" x14ac:dyDescent="0.3">
      <c r="A4189" s="109">
        <v>43952</v>
      </c>
      <c r="B4189" s="136" t="s">
        <v>473</v>
      </c>
      <c r="C4189" s="107" t="s">
        <v>360</v>
      </c>
      <c r="D4189" s="130" t="s">
        <v>30</v>
      </c>
      <c r="E4189" s="130"/>
      <c r="F4189" s="131" t="s">
        <v>29</v>
      </c>
      <c r="G4189" s="114">
        <v>0</v>
      </c>
      <c r="H4189" s="132">
        <v>100</v>
      </c>
      <c r="I4189" s="131">
        <f t="shared" si="217"/>
        <v>0</v>
      </c>
    </row>
    <row r="4190" spans="1:9" x14ac:dyDescent="0.3">
      <c r="A4190" s="109">
        <v>43952</v>
      </c>
      <c r="B4190" s="136" t="s">
        <v>473</v>
      </c>
      <c r="C4190" s="107" t="s">
        <v>360</v>
      </c>
      <c r="D4190" s="130" t="s">
        <v>31</v>
      </c>
      <c r="E4190" s="130"/>
      <c r="F4190" s="131" t="s">
        <v>29</v>
      </c>
      <c r="G4190" s="114">
        <v>0</v>
      </c>
      <c r="H4190" s="132">
        <v>100</v>
      </c>
      <c r="I4190" s="131">
        <f t="shared" si="217"/>
        <v>0</v>
      </c>
    </row>
    <row r="4191" spans="1:9" x14ac:dyDescent="0.3">
      <c r="A4191" s="109">
        <v>43952</v>
      </c>
      <c r="B4191" s="136" t="s">
        <v>473</v>
      </c>
      <c r="C4191" s="107" t="s">
        <v>360</v>
      </c>
      <c r="D4191" s="130" t="s">
        <v>32</v>
      </c>
      <c r="E4191" s="130"/>
      <c r="F4191" s="131" t="s">
        <v>29</v>
      </c>
      <c r="G4191" s="114">
        <v>0</v>
      </c>
      <c r="H4191" s="132">
        <v>100</v>
      </c>
      <c r="I4191" s="131">
        <f t="shared" si="217"/>
        <v>0</v>
      </c>
    </row>
    <row r="4192" spans="1:9" x14ac:dyDescent="0.3">
      <c r="A4192" s="109">
        <v>43952</v>
      </c>
      <c r="B4192" s="136" t="s">
        <v>473</v>
      </c>
      <c r="C4192" s="107" t="s">
        <v>360</v>
      </c>
      <c r="D4192" s="130" t="s">
        <v>33</v>
      </c>
      <c r="E4192" s="130"/>
      <c r="F4192" s="131" t="s">
        <v>29</v>
      </c>
      <c r="G4192" s="114">
        <v>0</v>
      </c>
      <c r="H4192" s="132">
        <v>100</v>
      </c>
      <c r="I4192" s="131">
        <f t="shared" si="217"/>
        <v>0</v>
      </c>
    </row>
    <row r="4193" spans="1:9" x14ac:dyDescent="0.3">
      <c r="A4193" s="109">
        <v>43952</v>
      </c>
      <c r="B4193" s="136" t="s">
        <v>473</v>
      </c>
      <c r="C4193" s="107" t="s">
        <v>360</v>
      </c>
      <c r="D4193" s="130" t="s">
        <v>34</v>
      </c>
      <c r="E4193" s="130"/>
      <c r="F4193" s="131" t="s">
        <v>29</v>
      </c>
      <c r="G4193" s="114">
        <v>0</v>
      </c>
      <c r="H4193" s="132">
        <v>100</v>
      </c>
      <c r="I4193" s="131">
        <f t="shared" si="217"/>
        <v>0</v>
      </c>
    </row>
    <row r="4194" spans="1:9" x14ac:dyDescent="0.3">
      <c r="A4194" s="109">
        <v>43952</v>
      </c>
      <c r="B4194" s="136" t="s">
        <v>473</v>
      </c>
      <c r="C4194" s="107" t="s">
        <v>360</v>
      </c>
      <c r="D4194" s="130" t="s">
        <v>35</v>
      </c>
      <c r="E4194" s="130"/>
      <c r="F4194" s="131" t="s">
        <v>29</v>
      </c>
      <c r="G4194" s="114">
        <v>0</v>
      </c>
      <c r="H4194" s="132">
        <v>100</v>
      </c>
      <c r="I4194" s="131">
        <f t="shared" si="217"/>
        <v>0</v>
      </c>
    </row>
    <row r="4195" spans="1:9" x14ac:dyDescent="0.3">
      <c r="A4195" s="109">
        <v>43952</v>
      </c>
      <c r="B4195" s="136" t="s">
        <v>473</v>
      </c>
      <c r="C4195" s="107" t="s">
        <v>360</v>
      </c>
      <c r="D4195" s="130" t="s">
        <v>36</v>
      </c>
      <c r="E4195" s="130"/>
      <c r="F4195" s="131" t="s">
        <v>29</v>
      </c>
      <c r="G4195" s="114">
        <v>0</v>
      </c>
      <c r="H4195" s="132">
        <v>100</v>
      </c>
      <c r="I4195" s="131">
        <f t="shared" si="217"/>
        <v>0</v>
      </c>
    </row>
    <row r="4196" spans="1:9" x14ac:dyDescent="0.3">
      <c r="A4196" s="109">
        <v>43952</v>
      </c>
      <c r="B4196" s="136" t="s">
        <v>473</v>
      </c>
      <c r="C4196" s="107" t="s">
        <v>360</v>
      </c>
      <c r="D4196" s="130" t="s">
        <v>37</v>
      </c>
      <c r="E4196" s="130"/>
      <c r="F4196" s="131" t="s">
        <v>29</v>
      </c>
      <c r="G4196" s="114">
        <v>0</v>
      </c>
      <c r="H4196" s="132">
        <v>100</v>
      </c>
      <c r="I4196" s="131">
        <f t="shared" si="217"/>
        <v>0</v>
      </c>
    </row>
    <row r="4197" spans="1:9" x14ac:dyDescent="0.3">
      <c r="A4197" s="109">
        <v>43952</v>
      </c>
      <c r="B4197" s="136" t="s">
        <v>473</v>
      </c>
      <c r="C4197" s="107" t="s">
        <v>360</v>
      </c>
      <c r="D4197" s="133" t="s">
        <v>17</v>
      </c>
      <c r="E4197" s="133"/>
      <c r="F4197" s="134" t="s">
        <v>38</v>
      </c>
      <c r="G4197" s="114">
        <v>0</v>
      </c>
      <c r="H4197" s="135">
        <v>24</v>
      </c>
      <c r="I4197" s="134">
        <f t="shared" si="217"/>
        <v>0</v>
      </c>
    </row>
    <row r="4198" spans="1:9" x14ac:dyDescent="0.3">
      <c r="A4198" s="109">
        <v>43952</v>
      </c>
      <c r="B4198" s="136" t="s">
        <v>473</v>
      </c>
      <c r="C4198" s="107" t="s">
        <v>360</v>
      </c>
      <c r="D4198" s="7" t="s">
        <v>39</v>
      </c>
      <c r="E4198" s="7"/>
      <c r="F4198" s="8" t="s">
        <v>11</v>
      </c>
      <c r="G4198" s="114"/>
      <c r="H4198" s="113"/>
      <c r="I4198" s="8"/>
    </row>
    <row r="4199" spans="1:9" x14ac:dyDescent="0.3">
      <c r="A4199" s="109">
        <v>43952</v>
      </c>
      <c r="B4199" s="136" t="s">
        <v>473</v>
      </c>
      <c r="C4199" s="107" t="s">
        <v>360</v>
      </c>
      <c r="D4199" s="7" t="s">
        <v>40</v>
      </c>
      <c r="E4199" s="7"/>
      <c r="F4199" s="8" t="s">
        <v>11</v>
      </c>
      <c r="G4199" s="114"/>
      <c r="H4199" s="113"/>
      <c r="I4199" s="8"/>
    </row>
    <row r="4200" spans="1:9" x14ac:dyDescent="0.3">
      <c r="A4200" s="109">
        <v>43952</v>
      </c>
      <c r="B4200" s="136" t="s">
        <v>473</v>
      </c>
      <c r="C4200" s="107" t="s">
        <v>360</v>
      </c>
      <c r="D4200" s="7" t="s">
        <v>41</v>
      </c>
      <c r="E4200" s="7"/>
      <c r="F4200" s="8" t="s">
        <v>41</v>
      </c>
      <c r="G4200" s="114"/>
      <c r="H4200" s="113"/>
      <c r="I4200" s="8"/>
    </row>
    <row r="4201" spans="1:9" x14ac:dyDescent="0.3">
      <c r="A4201" s="109">
        <v>43952</v>
      </c>
      <c r="B4201" s="136" t="s">
        <v>473</v>
      </c>
      <c r="C4201" s="107" t="s">
        <v>360</v>
      </c>
      <c r="D4201" s="7" t="s">
        <v>42</v>
      </c>
      <c r="E4201" s="7"/>
      <c r="F4201" s="8" t="s">
        <v>19</v>
      </c>
      <c r="G4201" s="114"/>
      <c r="H4201" s="113"/>
      <c r="I4201" s="8"/>
    </row>
    <row r="4202" spans="1:9" x14ac:dyDescent="0.3">
      <c r="A4202" s="109">
        <v>43952</v>
      </c>
      <c r="B4202" s="136" t="s">
        <v>473</v>
      </c>
      <c r="C4202" s="107" t="s">
        <v>360</v>
      </c>
      <c r="D4202" s="7" t="s">
        <v>43</v>
      </c>
      <c r="E4202" s="7"/>
      <c r="F4202" s="8" t="s">
        <v>19</v>
      </c>
      <c r="G4202" s="114">
        <v>0</v>
      </c>
      <c r="H4202" s="113">
        <v>24</v>
      </c>
      <c r="I4202" s="8">
        <f t="shared" ref="I4202" si="218">G4202*H4202</f>
        <v>0</v>
      </c>
    </row>
    <row r="4203" spans="1:9" x14ac:dyDescent="0.3">
      <c r="A4203" s="109">
        <v>43952</v>
      </c>
      <c r="B4203" s="136" t="s">
        <v>473</v>
      </c>
      <c r="C4203" s="107" t="s">
        <v>360</v>
      </c>
      <c r="D4203" s="7" t="s">
        <v>474</v>
      </c>
      <c r="E4203" s="7" t="s">
        <v>217</v>
      </c>
      <c r="F4203" s="8" t="s">
        <v>475</v>
      </c>
      <c r="G4203" s="114">
        <v>50</v>
      </c>
      <c r="H4203" s="113"/>
      <c r="I4203" s="8">
        <v>50</v>
      </c>
    </row>
    <row r="4204" spans="1:9" x14ac:dyDescent="0.3">
      <c r="A4204" s="106"/>
      <c r="B4204" s="107"/>
      <c r="C4204" s="107"/>
      <c r="D4204" s="7"/>
      <c r="E4204" s="7"/>
      <c r="F4204" s="8"/>
      <c r="G4204" s="114"/>
      <c r="H4204" s="113"/>
      <c r="I4204" s="8"/>
    </row>
    <row r="4205" spans="1:9" x14ac:dyDescent="0.3">
      <c r="A4205" s="106"/>
      <c r="B4205" s="107"/>
      <c r="C4205" s="107"/>
      <c r="D4205" s="7"/>
      <c r="E4205" s="7"/>
      <c r="F4205" s="8"/>
      <c r="G4205" s="114"/>
      <c r="H4205" s="113"/>
      <c r="I4205" s="8"/>
    </row>
    <row r="4206" spans="1:9" x14ac:dyDescent="0.3">
      <c r="A4206" s="106"/>
      <c r="B4206" s="107"/>
      <c r="C4206" s="107"/>
      <c r="D4206" s="7"/>
      <c r="E4206" s="7"/>
      <c r="F4206" s="8"/>
      <c r="G4206" s="114"/>
      <c r="H4206" s="113"/>
      <c r="I4206" s="8"/>
    </row>
    <row r="4207" spans="1:9" x14ac:dyDescent="0.3">
      <c r="A4207" s="106"/>
      <c r="B4207" s="107"/>
      <c r="C4207" s="107"/>
      <c r="D4207" s="7"/>
      <c r="E4207" s="7"/>
      <c r="F4207" s="8"/>
      <c r="G4207" s="114"/>
      <c r="H4207" s="113"/>
      <c r="I4207" s="8"/>
    </row>
    <row r="4208" spans="1:9" x14ac:dyDescent="0.3">
      <c r="A4208" s="106"/>
      <c r="B4208" s="107"/>
      <c r="C4208" s="107"/>
      <c r="D4208" s="7"/>
      <c r="E4208" s="7"/>
      <c r="F4208" s="8"/>
      <c r="G4208" s="114"/>
      <c r="H4208" s="113"/>
      <c r="I4208" s="8"/>
    </row>
    <row r="4209" spans="1:10" x14ac:dyDescent="0.3">
      <c r="A4209" s="106"/>
      <c r="B4209" s="107"/>
      <c r="C4209" s="107"/>
      <c r="D4209" s="8"/>
      <c r="E4209" s="8"/>
      <c r="F4209" s="8"/>
      <c r="G4209" s="114"/>
      <c r="H4209" s="113"/>
      <c r="I4209" s="8"/>
    </row>
    <row r="4210" spans="1:10" x14ac:dyDescent="0.3">
      <c r="A4210" s="105"/>
      <c r="B4210" s="108"/>
      <c r="C4210" s="108"/>
      <c r="D4210" s="14"/>
      <c r="E4210" s="14"/>
      <c r="F4210" s="15"/>
      <c r="G4210" s="115"/>
      <c r="H4210" s="116"/>
      <c r="I4210" s="15"/>
    </row>
    <row r="4211" spans="1:10" x14ac:dyDescent="0.3">
      <c r="A4211" s="109">
        <v>43952</v>
      </c>
      <c r="B4211" s="136" t="s">
        <v>476</v>
      </c>
      <c r="C4211" s="107" t="s">
        <v>360</v>
      </c>
      <c r="D4211" s="8" t="s">
        <v>10</v>
      </c>
      <c r="E4211" s="8"/>
      <c r="F4211" s="8" t="s">
        <v>454</v>
      </c>
      <c r="G4211" s="114">
        <v>10</v>
      </c>
      <c r="H4211" s="113">
        <v>50</v>
      </c>
      <c r="I4211" s="8">
        <f>G4211*H4211</f>
        <v>500</v>
      </c>
    </row>
    <row r="4212" spans="1:10" x14ac:dyDescent="0.3">
      <c r="A4212" s="109">
        <v>43952</v>
      </c>
      <c r="B4212" s="136" t="s">
        <v>476</v>
      </c>
      <c r="C4212" s="107" t="s">
        <v>360</v>
      </c>
      <c r="D4212" s="118" t="s">
        <v>12</v>
      </c>
      <c r="E4212" s="118"/>
      <c r="F4212" s="119" t="s">
        <v>11</v>
      </c>
      <c r="G4212" s="114">
        <v>1</v>
      </c>
      <c r="H4212" s="120">
        <v>30</v>
      </c>
      <c r="I4212" s="119">
        <f t="shared" ref="I4212:I4234" si="219">G4212*H4212</f>
        <v>30</v>
      </c>
    </row>
    <row r="4213" spans="1:10" x14ac:dyDescent="0.3">
      <c r="A4213" s="109">
        <v>43952</v>
      </c>
      <c r="B4213" s="136" t="s">
        <v>476</v>
      </c>
      <c r="C4213" s="107" t="s">
        <v>360</v>
      </c>
      <c r="D4213" s="118" t="s">
        <v>13</v>
      </c>
      <c r="E4213" s="118"/>
      <c r="F4213" s="119" t="s">
        <v>11</v>
      </c>
      <c r="G4213" s="114">
        <v>0</v>
      </c>
      <c r="H4213" s="120">
        <v>20</v>
      </c>
      <c r="I4213" s="119">
        <f t="shared" si="219"/>
        <v>0</v>
      </c>
    </row>
    <row r="4214" spans="1:10" x14ac:dyDescent="0.3">
      <c r="A4214" s="109">
        <v>43952</v>
      </c>
      <c r="B4214" s="136" t="s">
        <v>476</v>
      </c>
      <c r="C4214" s="107" t="s">
        <v>360</v>
      </c>
      <c r="D4214" s="118" t="s">
        <v>15</v>
      </c>
      <c r="E4214" s="118"/>
      <c r="F4214" s="119" t="s">
        <v>11</v>
      </c>
      <c r="G4214" s="114">
        <v>0</v>
      </c>
      <c r="H4214" s="120">
        <v>20</v>
      </c>
      <c r="I4214" s="119">
        <f t="shared" si="219"/>
        <v>0</v>
      </c>
    </row>
    <row r="4215" spans="1:10" x14ac:dyDescent="0.3">
      <c r="A4215" s="109">
        <v>43952</v>
      </c>
      <c r="B4215" s="136" t="s">
        <v>476</v>
      </c>
      <c r="C4215" s="107" t="s">
        <v>360</v>
      </c>
      <c r="D4215" s="118" t="s">
        <v>14</v>
      </c>
      <c r="E4215" s="118"/>
      <c r="F4215" s="119" t="s">
        <v>11</v>
      </c>
      <c r="G4215" s="114">
        <v>0</v>
      </c>
      <c r="H4215" s="120">
        <v>20</v>
      </c>
      <c r="I4215" s="119">
        <f t="shared" si="219"/>
        <v>0</v>
      </c>
    </row>
    <row r="4216" spans="1:10" x14ac:dyDescent="0.3">
      <c r="A4216" s="109">
        <v>43952</v>
      </c>
      <c r="B4216" s="136" t="s">
        <v>476</v>
      </c>
      <c r="C4216" s="107" t="s">
        <v>360</v>
      </c>
      <c r="D4216" s="118" t="s">
        <v>16</v>
      </c>
      <c r="E4216" s="118"/>
      <c r="F4216" s="119" t="s">
        <v>11</v>
      </c>
      <c r="G4216" s="114">
        <v>1</v>
      </c>
      <c r="H4216" s="120">
        <v>20</v>
      </c>
      <c r="I4216" s="119">
        <f t="shared" si="219"/>
        <v>20</v>
      </c>
    </row>
    <row r="4217" spans="1:10" x14ac:dyDescent="0.3">
      <c r="A4217" s="109">
        <v>43952</v>
      </c>
      <c r="B4217" s="136" t="s">
        <v>476</v>
      </c>
      <c r="C4217" s="107" t="s">
        <v>360</v>
      </c>
      <c r="D4217" s="150" t="s">
        <v>18</v>
      </c>
      <c r="E4217" s="150"/>
      <c r="F4217" s="151" t="s">
        <v>19</v>
      </c>
      <c r="G4217" s="139">
        <v>0</v>
      </c>
      <c r="H4217" s="152">
        <v>1</v>
      </c>
      <c r="I4217" s="153">
        <f t="shared" si="219"/>
        <v>0</v>
      </c>
    </row>
    <row r="4218" spans="1:10" x14ac:dyDescent="0.3">
      <c r="A4218" s="109">
        <v>43952</v>
      </c>
      <c r="B4218" s="136" t="s">
        <v>476</v>
      </c>
      <c r="C4218" s="107" t="s">
        <v>360</v>
      </c>
      <c r="D4218" s="154" t="s">
        <v>20</v>
      </c>
      <c r="E4218" s="154"/>
      <c r="F4218" s="153" t="s">
        <v>19</v>
      </c>
      <c r="G4218" s="114">
        <v>0</v>
      </c>
      <c r="H4218" s="155">
        <v>1</v>
      </c>
      <c r="I4218" s="153">
        <f t="shared" si="219"/>
        <v>0</v>
      </c>
    </row>
    <row r="4219" spans="1:10" x14ac:dyDescent="0.3">
      <c r="A4219" s="109">
        <v>43952</v>
      </c>
      <c r="B4219" s="136" t="s">
        <v>476</v>
      </c>
      <c r="C4219" s="107" t="s">
        <v>360</v>
      </c>
      <c r="D4219" s="154" t="s">
        <v>21</v>
      </c>
      <c r="E4219" s="154"/>
      <c r="F4219" s="153" t="s">
        <v>19</v>
      </c>
      <c r="G4219" s="114">
        <f>8*25</f>
        <v>200</v>
      </c>
      <c r="H4219" s="155">
        <v>1</v>
      </c>
      <c r="I4219" s="153">
        <f t="shared" si="219"/>
        <v>200</v>
      </c>
      <c r="J4219" s="36"/>
    </row>
    <row r="4220" spans="1:10" x14ac:dyDescent="0.3">
      <c r="A4220" s="109">
        <v>43952</v>
      </c>
      <c r="B4220" s="136" t="s">
        <v>476</v>
      </c>
      <c r="C4220" s="107" t="s">
        <v>360</v>
      </c>
      <c r="D4220" s="154" t="s">
        <v>22</v>
      </c>
      <c r="E4220" s="154"/>
      <c r="F4220" s="153" t="s">
        <v>19</v>
      </c>
      <c r="G4220" s="114">
        <v>0</v>
      </c>
      <c r="H4220" s="155">
        <v>1</v>
      </c>
      <c r="I4220" s="153">
        <f t="shared" si="219"/>
        <v>0</v>
      </c>
    </row>
    <row r="4221" spans="1:10" x14ac:dyDescent="0.3">
      <c r="A4221" s="109">
        <v>43952</v>
      </c>
      <c r="B4221" s="136" t="s">
        <v>476</v>
      </c>
      <c r="C4221" s="107" t="s">
        <v>360</v>
      </c>
      <c r="D4221" s="154" t="s">
        <v>23</v>
      </c>
      <c r="E4221" s="154"/>
      <c r="F4221" s="153" t="s">
        <v>19</v>
      </c>
      <c r="G4221" s="114">
        <v>0</v>
      </c>
      <c r="H4221" s="155">
        <v>1</v>
      </c>
      <c r="I4221" s="153">
        <f t="shared" si="219"/>
        <v>0</v>
      </c>
    </row>
    <row r="4222" spans="1:10" x14ac:dyDescent="0.3">
      <c r="A4222" s="109">
        <v>43952</v>
      </c>
      <c r="B4222" s="136" t="s">
        <v>476</v>
      </c>
      <c r="C4222" s="107" t="s">
        <v>360</v>
      </c>
      <c r="D4222" s="127" t="s">
        <v>24</v>
      </c>
      <c r="E4222" s="127"/>
      <c r="F4222" s="128" t="s">
        <v>25</v>
      </c>
      <c r="G4222" s="114">
        <v>0</v>
      </c>
      <c r="H4222" s="129">
        <v>30</v>
      </c>
      <c r="I4222" s="128">
        <f t="shared" si="219"/>
        <v>0</v>
      </c>
    </row>
    <row r="4223" spans="1:10" x14ac:dyDescent="0.3">
      <c r="A4223" s="109">
        <v>43952</v>
      </c>
      <c r="B4223" s="136" t="s">
        <v>476</v>
      </c>
      <c r="C4223" s="107" t="s">
        <v>360</v>
      </c>
      <c r="D4223" s="127" t="s">
        <v>26</v>
      </c>
      <c r="E4223" s="127"/>
      <c r="F4223" s="128" t="s">
        <v>25</v>
      </c>
      <c r="G4223" s="114">
        <v>0</v>
      </c>
      <c r="H4223" s="129">
        <v>30</v>
      </c>
      <c r="I4223" s="128">
        <f t="shared" si="219"/>
        <v>0</v>
      </c>
    </row>
    <row r="4224" spans="1:10" x14ac:dyDescent="0.3">
      <c r="A4224" s="109">
        <v>43952</v>
      </c>
      <c r="B4224" s="136" t="s">
        <v>476</v>
      </c>
      <c r="C4224" s="107" t="s">
        <v>360</v>
      </c>
      <c r="D4224" s="127" t="s">
        <v>27</v>
      </c>
      <c r="E4224" s="127"/>
      <c r="F4224" s="128" t="s">
        <v>25</v>
      </c>
      <c r="G4224" s="114">
        <v>0</v>
      </c>
      <c r="H4224" s="129">
        <v>18</v>
      </c>
      <c r="I4224" s="128">
        <f t="shared" si="219"/>
        <v>0</v>
      </c>
    </row>
    <row r="4225" spans="1:9" x14ac:dyDescent="0.3">
      <c r="A4225" s="109">
        <v>43952</v>
      </c>
      <c r="B4225" s="136" t="s">
        <v>476</v>
      </c>
      <c r="C4225" s="107" t="s">
        <v>360</v>
      </c>
      <c r="D4225" s="130" t="s">
        <v>28</v>
      </c>
      <c r="E4225" s="130"/>
      <c r="F4225" s="131" t="s">
        <v>29</v>
      </c>
      <c r="G4225" s="114">
        <v>2</v>
      </c>
      <c r="H4225" s="132">
        <v>100</v>
      </c>
      <c r="I4225" s="131">
        <f t="shared" si="219"/>
        <v>200</v>
      </c>
    </row>
    <row r="4226" spans="1:9" x14ac:dyDescent="0.3">
      <c r="A4226" s="109">
        <v>43952</v>
      </c>
      <c r="B4226" s="136" t="s">
        <v>476</v>
      </c>
      <c r="C4226" s="107" t="s">
        <v>360</v>
      </c>
      <c r="D4226" s="130" t="s">
        <v>30</v>
      </c>
      <c r="E4226" s="130"/>
      <c r="F4226" s="131" t="s">
        <v>29</v>
      </c>
      <c r="G4226" s="114">
        <v>2</v>
      </c>
      <c r="H4226" s="132">
        <v>100</v>
      </c>
      <c r="I4226" s="131">
        <f t="shared" si="219"/>
        <v>200</v>
      </c>
    </row>
    <row r="4227" spans="1:9" x14ac:dyDescent="0.3">
      <c r="A4227" s="109">
        <v>43952</v>
      </c>
      <c r="B4227" s="136" t="s">
        <v>476</v>
      </c>
      <c r="C4227" s="107" t="s">
        <v>360</v>
      </c>
      <c r="D4227" s="130" t="s">
        <v>31</v>
      </c>
      <c r="E4227" s="130"/>
      <c r="F4227" s="131" t="s">
        <v>29</v>
      </c>
      <c r="G4227" s="114">
        <v>1</v>
      </c>
      <c r="H4227" s="132">
        <v>100</v>
      </c>
      <c r="I4227" s="131">
        <f t="shared" si="219"/>
        <v>100</v>
      </c>
    </row>
    <row r="4228" spans="1:9" x14ac:dyDescent="0.3">
      <c r="A4228" s="109">
        <v>43952</v>
      </c>
      <c r="B4228" s="136" t="s">
        <v>476</v>
      </c>
      <c r="C4228" s="107" t="s">
        <v>360</v>
      </c>
      <c r="D4228" s="130" t="s">
        <v>32</v>
      </c>
      <c r="E4228" s="130"/>
      <c r="F4228" s="131" t="s">
        <v>29</v>
      </c>
      <c r="G4228" s="114">
        <v>0</v>
      </c>
      <c r="H4228" s="132">
        <v>100</v>
      </c>
      <c r="I4228" s="131">
        <f t="shared" si="219"/>
        <v>0</v>
      </c>
    </row>
    <row r="4229" spans="1:9" x14ac:dyDescent="0.3">
      <c r="A4229" s="109">
        <v>43952</v>
      </c>
      <c r="B4229" s="136" t="s">
        <v>476</v>
      </c>
      <c r="C4229" s="107" t="s">
        <v>360</v>
      </c>
      <c r="D4229" s="130" t="s">
        <v>33</v>
      </c>
      <c r="E4229" s="130"/>
      <c r="F4229" s="131" t="s">
        <v>29</v>
      </c>
      <c r="G4229" s="114">
        <v>0</v>
      </c>
      <c r="H4229" s="132">
        <v>100</v>
      </c>
      <c r="I4229" s="131">
        <f t="shared" si="219"/>
        <v>0</v>
      </c>
    </row>
    <row r="4230" spans="1:9" x14ac:dyDescent="0.3">
      <c r="A4230" s="109">
        <v>43952</v>
      </c>
      <c r="B4230" s="136" t="s">
        <v>476</v>
      </c>
      <c r="C4230" s="107" t="s">
        <v>360</v>
      </c>
      <c r="D4230" s="130" t="s">
        <v>34</v>
      </c>
      <c r="E4230" s="130"/>
      <c r="F4230" s="131" t="s">
        <v>29</v>
      </c>
      <c r="G4230" s="114">
        <v>0</v>
      </c>
      <c r="H4230" s="132">
        <v>100</v>
      </c>
      <c r="I4230" s="131">
        <f t="shared" si="219"/>
        <v>0</v>
      </c>
    </row>
    <row r="4231" spans="1:9" x14ac:dyDescent="0.3">
      <c r="A4231" s="109">
        <v>43952</v>
      </c>
      <c r="B4231" s="136" t="s">
        <v>476</v>
      </c>
      <c r="C4231" s="107" t="s">
        <v>360</v>
      </c>
      <c r="D4231" s="130" t="s">
        <v>35</v>
      </c>
      <c r="E4231" s="130"/>
      <c r="F4231" s="131" t="s">
        <v>29</v>
      </c>
      <c r="G4231" s="114">
        <v>0</v>
      </c>
      <c r="H4231" s="132">
        <v>100</v>
      </c>
      <c r="I4231" s="131">
        <f t="shared" si="219"/>
        <v>0</v>
      </c>
    </row>
    <row r="4232" spans="1:9" x14ac:dyDescent="0.3">
      <c r="A4232" s="109">
        <v>43952</v>
      </c>
      <c r="B4232" s="136" t="s">
        <v>476</v>
      </c>
      <c r="C4232" s="107" t="s">
        <v>360</v>
      </c>
      <c r="D4232" s="130" t="s">
        <v>36</v>
      </c>
      <c r="E4232" s="130"/>
      <c r="F4232" s="131" t="s">
        <v>29</v>
      </c>
      <c r="G4232" s="114">
        <v>0</v>
      </c>
      <c r="H4232" s="132">
        <v>100</v>
      </c>
      <c r="I4232" s="131">
        <f t="shared" si="219"/>
        <v>0</v>
      </c>
    </row>
    <row r="4233" spans="1:9" x14ac:dyDescent="0.3">
      <c r="A4233" s="109">
        <v>43952</v>
      </c>
      <c r="B4233" s="136" t="s">
        <v>476</v>
      </c>
      <c r="C4233" s="107" t="s">
        <v>360</v>
      </c>
      <c r="D4233" s="130" t="s">
        <v>37</v>
      </c>
      <c r="E4233" s="130"/>
      <c r="F4233" s="131" t="s">
        <v>29</v>
      </c>
      <c r="G4233" s="114">
        <v>0</v>
      </c>
      <c r="H4233" s="132">
        <v>100</v>
      </c>
      <c r="I4233" s="131">
        <f t="shared" si="219"/>
        <v>0</v>
      </c>
    </row>
    <row r="4234" spans="1:9" x14ac:dyDescent="0.3">
      <c r="A4234" s="109">
        <v>43952</v>
      </c>
      <c r="B4234" s="136" t="s">
        <v>476</v>
      </c>
      <c r="C4234" s="107" t="s">
        <v>360</v>
      </c>
      <c r="D4234" s="133" t="s">
        <v>17</v>
      </c>
      <c r="E4234" s="133"/>
      <c r="F4234" s="134" t="s">
        <v>38</v>
      </c>
      <c r="G4234" s="114">
        <v>0</v>
      </c>
      <c r="H4234" s="135">
        <v>24</v>
      </c>
      <c r="I4234" s="134">
        <f t="shared" si="219"/>
        <v>0</v>
      </c>
    </row>
    <row r="4235" spans="1:9" x14ac:dyDescent="0.3">
      <c r="A4235" s="109">
        <v>43952</v>
      </c>
      <c r="B4235" s="136" t="s">
        <v>476</v>
      </c>
      <c r="C4235" s="107" t="s">
        <v>360</v>
      </c>
      <c r="D4235" s="7" t="s">
        <v>39</v>
      </c>
      <c r="E4235" s="7"/>
      <c r="F4235" s="8" t="s">
        <v>11</v>
      </c>
      <c r="G4235" s="114"/>
      <c r="H4235" s="113"/>
      <c r="I4235" s="8"/>
    </row>
    <row r="4236" spans="1:9" x14ac:dyDescent="0.3">
      <c r="A4236" s="109">
        <v>43952</v>
      </c>
      <c r="B4236" s="136" t="s">
        <v>476</v>
      </c>
      <c r="C4236" s="107" t="s">
        <v>360</v>
      </c>
      <c r="D4236" s="7" t="s">
        <v>40</v>
      </c>
      <c r="E4236" s="7"/>
      <c r="F4236" s="8" t="s">
        <v>11</v>
      </c>
      <c r="G4236" s="114"/>
      <c r="H4236" s="113"/>
      <c r="I4236" s="8"/>
    </row>
    <row r="4237" spans="1:9" x14ac:dyDescent="0.3">
      <c r="A4237" s="109">
        <v>43952</v>
      </c>
      <c r="B4237" s="136" t="s">
        <v>476</v>
      </c>
      <c r="C4237" s="107" t="s">
        <v>360</v>
      </c>
      <c r="D4237" s="7" t="s">
        <v>41</v>
      </c>
      <c r="E4237" s="7"/>
      <c r="F4237" s="8" t="s">
        <v>41</v>
      </c>
      <c r="G4237" s="114"/>
      <c r="H4237" s="113"/>
      <c r="I4237" s="8"/>
    </row>
    <row r="4238" spans="1:9" x14ac:dyDescent="0.3">
      <c r="A4238" s="109">
        <v>43952</v>
      </c>
      <c r="B4238" s="136" t="s">
        <v>476</v>
      </c>
      <c r="C4238" s="107" t="s">
        <v>360</v>
      </c>
      <c r="D4238" s="7" t="s">
        <v>42</v>
      </c>
      <c r="E4238" s="7"/>
      <c r="F4238" s="8" t="s">
        <v>19</v>
      </c>
      <c r="G4238" s="114"/>
      <c r="H4238" s="113"/>
      <c r="I4238" s="8"/>
    </row>
    <row r="4239" spans="1:9" x14ac:dyDescent="0.3">
      <c r="A4239" s="109">
        <v>43952</v>
      </c>
      <c r="B4239" s="136" t="s">
        <v>476</v>
      </c>
      <c r="C4239" s="107" t="s">
        <v>360</v>
      </c>
      <c r="D4239" s="7" t="s">
        <v>43</v>
      </c>
      <c r="E4239" s="7"/>
      <c r="F4239" s="8" t="s">
        <v>19</v>
      </c>
      <c r="G4239" s="114">
        <v>0</v>
      </c>
      <c r="H4239" s="113">
        <v>24</v>
      </c>
      <c r="I4239" s="8">
        <f t="shared" ref="I4239" si="220">G4239*H4239</f>
        <v>0</v>
      </c>
    </row>
    <row r="4240" spans="1:9" x14ac:dyDescent="0.3">
      <c r="A4240" s="106"/>
      <c r="B4240" s="107"/>
      <c r="C4240" s="107"/>
      <c r="D4240" s="7"/>
      <c r="E4240" s="7"/>
      <c r="F4240" s="8"/>
      <c r="G4240" s="114"/>
      <c r="H4240" s="113"/>
      <c r="I4240" s="8"/>
    </row>
    <row r="4241" spans="1:9" x14ac:dyDescent="0.3">
      <c r="A4241" s="106"/>
      <c r="B4241" s="107"/>
      <c r="C4241" s="107"/>
      <c r="D4241" s="7"/>
      <c r="E4241" s="7"/>
      <c r="F4241" s="8"/>
      <c r="G4241" s="114"/>
      <c r="H4241" s="113"/>
      <c r="I4241" s="8"/>
    </row>
    <row r="4242" spans="1:9" x14ac:dyDescent="0.3">
      <c r="A4242" s="106"/>
      <c r="B4242" s="107"/>
      <c r="C4242" s="107"/>
      <c r="D4242" s="7"/>
      <c r="E4242" s="7"/>
      <c r="F4242" s="8"/>
      <c r="G4242" s="114"/>
      <c r="H4242" s="113"/>
      <c r="I4242" s="8"/>
    </row>
    <row r="4243" spans="1:9" x14ac:dyDescent="0.3">
      <c r="A4243" s="106"/>
      <c r="B4243" s="107"/>
      <c r="C4243" s="107"/>
      <c r="D4243" s="7"/>
      <c r="E4243" s="7"/>
      <c r="F4243" s="8"/>
      <c r="G4243" s="114"/>
      <c r="H4243" s="113"/>
      <c r="I4243" s="8"/>
    </row>
    <row r="4244" spans="1:9" x14ac:dyDescent="0.3">
      <c r="A4244" s="106"/>
      <c r="B4244" s="107"/>
      <c r="C4244" s="107"/>
      <c r="D4244" s="7"/>
      <c r="E4244" s="7"/>
      <c r="F4244" s="8"/>
      <c r="G4244" s="114"/>
      <c r="H4244" s="113"/>
      <c r="I4244" s="8"/>
    </row>
    <row r="4245" spans="1:9" x14ac:dyDescent="0.3">
      <c r="A4245" s="106"/>
      <c r="B4245" s="107"/>
      <c r="C4245" s="107"/>
      <c r="D4245" s="7"/>
      <c r="E4245" s="7"/>
      <c r="F4245" s="8"/>
      <c r="G4245" s="114"/>
      <c r="H4245" s="113"/>
      <c r="I4245" s="8"/>
    </row>
    <row r="4246" spans="1:9" x14ac:dyDescent="0.3">
      <c r="A4246" s="106"/>
      <c r="B4246" s="107"/>
      <c r="C4246" s="107"/>
      <c r="D4246" s="8"/>
      <c r="E4246" s="8"/>
      <c r="F4246" s="8"/>
      <c r="G4246" s="114"/>
      <c r="H4246" s="113"/>
      <c r="I4246" s="8"/>
    </row>
    <row r="4247" spans="1:9" x14ac:dyDescent="0.3">
      <c r="A4247" s="105"/>
      <c r="B4247" s="108"/>
      <c r="C4247" s="108"/>
      <c r="D4247" s="14"/>
      <c r="E4247" s="14"/>
      <c r="F4247" s="15"/>
      <c r="G4247" s="115"/>
      <c r="H4247" s="116"/>
      <c r="I4247" s="15"/>
    </row>
    <row r="4248" spans="1:9" x14ac:dyDescent="0.3">
      <c r="A4248" s="109">
        <v>43952</v>
      </c>
      <c r="B4248" s="136" t="s">
        <v>478</v>
      </c>
      <c r="C4248" s="107" t="s">
        <v>360</v>
      </c>
      <c r="D4248" s="8" t="s">
        <v>10</v>
      </c>
      <c r="E4248" s="8"/>
      <c r="F4248" s="8" t="s">
        <v>454</v>
      </c>
      <c r="G4248" s="114">
        <v>20</v>
      </c>
      <c r="H4248" s="113">
        <v>50</v>
      </c>
      <c r="I4248" s="8">
        <f>G4248*H4248</f>
        <v>1000</v>
      </c>
    </row>
    <row r="4249" spans="1:9" x14ac:dyDescent="0.3">
      <c r="A4249" s="109">
        <v>43952</v>
      </c>
      <c r="B4249" s="136" t="s">
        <v>478</v>
      </c>
      <c r="C4249" s="107" t="s">
        <v>360</v>
      </c>
      <c r="D4249" s="118" t="s">
        <v>12</v>
      </c>
      <c r="E4249" s="118"/>
      <c r="F4249" s="119" t="s">
        <v>11</v>
      </c>
      <c r="G4249" s="114">
        <v>0</v>
      </c>
      <c r="H4249" s="120">
        <v>30</v>
      </c>
      <c r="I4249" s="119">
        <f t="shared" ref="I4249:I4271" si="221">G4249*H4249</f>
        <v>0</v>
      </c>
    </row>
    <row r="4250" spans="1:9" x14ac:dyDescent="0.3">
      <c r="A4250" s="109">
        <v>43952</v>
      </c>
      <c r="B4250" s="136" t="s">
        <v>478</v>
      </c>
      <c r="C4250" s="107" t="s">
        <v>360</v>
      </c>
      <c r="D4250" s="118" t="s">
        <v>13</v>
      </c>
      <c r="E4250" s="118"/>
      <c r="F4250" s="119" t="s">
        <v>11</v>
      </c>
      <c r="G4250" s="114">
        <v>0</v>
      </c>
      <c r="H4250" s="120">
        <v>20</v>
      </c>
      <c r="I4250" s="119">
        <f t="shared" si="221"/>
        <v>0</v>
      </c>
    </row>
    <row r="4251" spans="1:9" x14ac:dyDescent="0.3">
      <c r="A4251" s="109">
        <v>43952</v>
      </c>
      <c r="B4251" s="136" t="s">
        <v>478</v>
      </c>
      <c r="C4251" s="107" t="s">
        <v>360</v>
      </c>
      <c r="D4251" s="118" t="s">
        <v>15</v>
      </c>
      <c r="E4251" s="118"/>
      <c r="F4251" s="119" t="s">
        <v>11</v>
      </c>
      <c r="G4251" s="114">
        <v>0</v>
      </c>
      <c r="H4251" s="120">
        <v>20</v>
      </c>
      <c r="I4251" s="119">
        <f t="shared" si="221"/>
        <v>0</v>
      </c>
    </row>
    <row r="4252" spans="1:9" x14ac:dyDescent="0.3">
      <c r="A4252" s="109">
        <v>43952</v>
      </c>
      <c r="B4252" s="136" t="s">
        <v>478</v>
      </c>
      <c r="C4252" s="107" t="s">
        <v>360</v>
      </c>
      <c r="D4252" s="118" t="s">
        <v>14</v>
      </c>
      <c r="E4252" s="118"/>
      <c r="F4252" s="119" t="s">
        <v>11</v>
      </c>
      <c r="G4252" s="114">
        <v>0</v>
      </c>
      <c r="H4252" s="120">
        <v>20</v>
      </c>
      <c r="I4252" s="119">
        <f t="shared" si="221"/>
        <v>0</v>
      </c>
    </row>
    <row r="4253" spans="1:9" x14ac:dyDescent="0.3">
      <c r="A4253" s="109">
        <v>43952</v>
      </c>
      <c r="B4253" s="136" t="s">
        <v>478</v>
      </c>
      <c r="C4253" s="107" t="s">
        <v>360</v>
      </c>
      <c r="D4253" s="118" t="s">
        <v>16</v>
      </c>
      <c r="E4253" s="118"/>
      <c r="F4253" s="119" t="s">
        <v>11</v>
      </c>
      <c r="G4253" s="114">
        <v>0</v>
      </c>
      <c r="H4253" s="120">
        <v>20</v>
      </c>
      <c r="I4253" s="119">
        <f t="shared" si="221"/>
        <v>0</v>
      </c>
    </row>
    <row r="4254" spans="1:9" x14ac:dyDescent="0.3">
      <c r="A4254" s="109">
        <v>43952</v>
      </c>
      <c r="B4254" s="136" t="s">
        <v>478</v>
      </c>
      <c r="C4254" s="107" t="s">
        <v>360</v>
      </c>
      <c r="D4254" s="150" t="s">
        <v>18</v>
      </c>
      <c r="E4254" s="150"/>
      <c r="F4254" s="151" t="s">
        <v>19</v>
      </c>
      <c r="G4254" s="139">
        <v>0</v>
      </c>
      <c r="H4254" s="152">
        <v>1</v>
      </c>
      <c r="I4254" s="153">
        <f t="shared" si="221"/>
        <v>0</v>
      </c>
    </row>
    <row r="4255" spans="1:9" x14ac:dyDescent="0.3">
      <c r="A4255" s="109">
        <v>43952</v>
      </c>
      <c r="B4255" s="136" t="s">
        <v>478</v>
      </c>
      <c r="C4255" s="107" t="s">
        <v>360</v>
      </c>
      <c r="D4255" s="154" t="s">
        <v>20</v>
      </c>
      <c r="E4255" s="154"/>
      <c r="F4255" s="153" t="s">
        <v>19</v>
      </c>
      <c r="G4255" s="114">
        <v>0</v>
      </c>
      <c r="H4255" s="155">
        <v>1</v>
      </c>
      <c r="I4255" s="153">
        <f t="shared" si="221"/>
        <v>0</v>
      </c>
    </row>
    <row r="4256" spans="1:9" x14ac:dyDescent="0.3">
      <c r="A4256" s="109">
        <v>43952</v>
      </c>
      <c r="B4256" s="136" t="s">
        <v>478</v>
      </c>
      <c r="C4256" s="107" t="s">
        <v>360</v>
      </c>
      <c r="D4256" s="154" t="s">
        <v>21</v>
      </c>
      <c r="E4256" s="154"/>
      <c r="F4256" s="153" t="s">
        <v>19</v>
      </c>
      <c r="G4256" s="114">
        <v>0</v>
      </c>
      <c r="H4256" s="155">
        <v>1</v>
      </c>
      <c r="I4256" s="153">
        <f t="shared" si="221"/>
        <v>0</v>
      </c>
    </row>
    <row r="4257" spans="1:9" x14ac:dyDescent="0.3">
      <c r="A4257" s="109">
        <v>43952</v>
      </c>
      <c r="B4257" s="136" t="s">
        <v>478</v>
      </c>
      <c r="C4257" s="107" t="s">
        <v>360</v>
      </c>
      <c r="D4257" s="154" t="s">
        <v>22</v>
      </c>
      <c r="E4257" s="154"/>
      <c r="F4257" s="153" t="s">
        <v>19</v>
      </c>
      <c r="G4257" s="114">
        <v>0</v>
      </c>
      <c r="H4257" s="155">
        <v>1</v>
      </c>
      <c r="I4257" s="153">
        <f t="shared" si="221"/>
        <v>0</v>
      </c>
    </row>
    <row r="4258" spans="1:9" x14ac:dyDescent="0.3">
      <c r="A4258" s="109">
        <v>43952</v>
      </c>
      <c r="B4258" s="136" t="s">
        <v>478</v>
      </c>
      <c r="C4258" s="107" t="s">
        <v>360</v>
      </c>
      <c r="D4258" s="154" t="s">
        <v>23</v>
      </c>
      <c r="E4258" s="154"/>
      <c r="F4258" s="153" t="s">
        <v>19</v>
      </c>
      <c r="G4258" s="114">
        <v>0</v>
      </c>
      <c r="H4258" s="155">
        <v>1</v>
      </c>
      <c r="I4258" s="153">
        <f t="shared" si="221"/>
        <v>0</v>
      </c>
    </row>
    <row r="4259" spans="1:9" x14ac:dyDescent="0.3">
      <c r="A4259" s="109">
        <v>43952</v>
      </c>
      <c r="B4259" s="136" t="s">
        <v>478</v>
      </c>
      <c r="C4259" s="107" t="s">
        <v>360</v>
      </c>
      <c r="D4259" s="127" t="s">
        <v>24</v>
      </c>
      <c r="E4259" s="127"/>
      <c r="F4259" s="128" t="s">
        <v>25</v>
      </c>
      <c r="G4259" s="114">
        <v>0</v>
      </c>
      <c r="H4259" s="129">
        <v>30</v>
      </c>
      <c r="I4259" s="128">
        <f t="shared" si="221"/>
        <v>0</v>
      </c>
    </row>
    <row r="4260" spans="1:9" x14ac:dyDescent="0.3">
      <c r="A4260" s="109">
        <v>43952</v>
      </c>
      <c r="B4260" s="136" t="s">
        <v>478</v>
      </c>
      <c r="C4260" s="107" t="s">
        <v>360</v>
      </c>
      <c r="D4260" s="127" t="s">
        <v>26</v>
      </c>
      <c r="E4260" s="127"/>
      <c r="F4260" s="128" t="s">
        <v>25</v>
      </c>
      <c r="G4260" s="114">
        <v>0</v>
      </c>
      <c r="H4260" s="129">
        <v>30</v>
      </c>
      <c r="I4260" s="128">
        <f t="shared" si="221"/>
        <v>0</v>
      </c>
    </row>
    <row r="4261" spans="1:9" x14ac:dyDescent="0.3">
      <c r="A4261" s="109">
        <v>43952</v>
      </c>
      <c r="B4261" s="136" t="s">
        <v>478</v>
      </c>
      <c r="C4261" s="107" t="s">
        <v>360</v>
      </c>
      <c r="D4261" s="127" t="s">
        <v>27</v>
      </c>
      <c r="E4261" s="127"/>
      <c r="F4261" s="128" t="s">
        <v>25</v>
      </c>
      <c r="G4261" s="114">
        <v>0</v>
      </c>
      <c r="H4261" s="129">
        <v>18</v>
      </c>
      <c r="I4261" s="128">
        <f t="shared" si="221"/>
        <v>0</v>
      </c>
    </row>
    <row r="4262" spans="1:9" x14ac:dyDescent="0.3">
      <c r="A4262" s="109">
        <v>43952</v>
      </c>
      <c r="B4262" s="136" t="s">
        <v>478</v>
      </c>
      <c r="C4262" s="107" t="s">
        <v>360</v>
      </c>
      <c r="D4262" s="130" t="s">
        <v>28</v>
      </c>
      <c r="E4262" s="130"/>
      <c r="F4262" s="131" t="s">
        <v>29</v>
      </c>
      <c r="G4262" s="114">
        <v>10</v>
      </c>
      <c r="H4262" s="132">
        <v>100</v>
      </c>
      <c r="I4262" s="131">
        <f t="shared" si="221"/>
        <v>1000</v>
      </c>
    </row>
    <row r="4263" spans="1:9" x14ac:dyDescent="0.3">
      <c r="A4263" s="109">
        <v>43952</v>
      </c>
      <c r="B4263" s="136" t="s">
        <v>478</v>
      </c>
      <c r="C4263" s="107" t="s">
        <v>360</v>
      </c>
      <c r="D4263" s="130" t="s">
        <v>30</v>
      </c>
      <c r="E4263" s="130"/>
      <c r="F4263" s="131" t="s">
        <v>29</v>
      </c>
      <c r="G4263" s="114">
        <v>10</v>
      </c>
      <c r="H4263" s="132">
        <v>100</v>
      </c>
      <c r="I4263" s="131">
        <f t="shared" si="221"/>
        <v>1000</v>
      </c>
    </row>
    <row r="4264" spans="1:9" x14ac:dyDescent="0.3">
      <c r="A4264" s="109">
        <v>43952</v>
      </c>
      <c r="B4264" s="136" t="s">
        <v>478</v>
      </c>
      <c r="C4264" s="107" t="s">
        <v>360</v>
      </c>
      <c r="D4264" s="130" t="s">
        <v>31</v>
      </c>
      <c r="E4264" s="130"/>
      <c r="F4264" s="131" t="s">
        <v>29</v>
      </c>
      <c r="G4264" s="114">
        <v>10</v>
      </c>
      <c r="H4264" s="132">
        <v>100</v>
      </c>
      <c r="I4264" s="131">
        <f t="shared" si="221"/>
        <v>1000</v>
      </c>
    </row>
    <row r="4265" spans="1:9" x14ac:dyDescent="0.3">
      <c r="A4265" s="109">
        <v>43952</v>
      </c>
      <c r="B4265" s="136" t="s">
        <v>478</v>
      </c>
      <c r="C4265" s="107" t="s">
        <v>360</v>
      </c>
      <c r="D4265" s="130" t="s">
        <v>32</v>
      </c>
      <c r="E4265" s="130"/>
      <c r="F4265" s="131" t="s">
        <v>29</v>
      </c>
      <c r="G4265" s="114">
        <v>0</v>
      </c>
      <c r="H4265" s="132">
        <v>100</v>
      </c>
      <c r="I4265" s="131">
        <f t="shared" si="221"/>
        <v>0</v>
      </c>
    </row>
    <row r="4266" spans="1:9" x14ac:dyDescent="0.3">
      <c r="A4266" s="109">
        <v>43952</v>
      </c>
      <c r="B4266" s="136" t="s">
        <v>478</v>
      </c>
      <c r="C4266" s="107" t="s">
        <v>360</v>
      </c>
      <c r="D4266" s="130" t="s">
        <v>33</v>
      </c>
      <c r="E4266" s="130"/>
      <c r="F4266" s="131" t="s">
        <v>29</v>
      </c>
      <c r="G4266" s="114">
        <v>0</v>
      </c>
      <c r="H4266" s="132">
        <v>100</v>
      </c>
      <c r="I4266" s="131">
        <f t="shared" si="221"/>
        <v>0</v>
      </c>
    </row>
    <row r="4267" spans="1:9" x14ac:dyDescent="0.3">
      <c r="A4267" s="109">
        <v>43952</v>
      </c>
      <c r="B4267" s="136" t="s">
        <v>478</v>
      </c>
      <c r="C4267" s="107" t="s">
        <v>360</v>
      </c>
      <c r="D4267" s="130" t="s">
        <v>34</v>
      </c>
      <c r="E4267" s="130"/>
      <c r="F4267" s="131" t="s">
        <v>29</v>
      </c>
      <c r="G4267" s="114">
        <v>0</v>
      </c>
      <c r="H4267" s="132">
        <v>100</v>
      </c>
      <c r="I4267" s="131">
        <f t="shared" si="221"/>
        <v>0</v>
      </c>
    </row>
    <row r="4268" spans="1:9" x14ac:dyDescent="0.3">
      <c r="A4268" s="109">
        <v>43952</v>
      </c>
      <c r="B4268" s="136" t="s">
        <v>478</v>
      </c>
      <c r="C4268" s="107" t="s">
        <v>360</v>
      </c>
      <c r="D4268" s="130" t="s">
        <v>35</v>
      </c>
      <c r="E4268" s="130"/>
      <c r="F4268" s="131" t="s">
        <v>29</v>
      </c>
      <c r="G4268" s="114">
        <v>0</v>
      </c>
      <c r="H4268" s="132">
        <v>100</v>
      </c>
      <c r="I4268" s="131">
        <f t="shared" si="221"/>
        <v>0</v>
      </c>
    </row>
    <row r="4269" spans="1:9" x14ac:dyDescent="0.3">
      <c r="A4269" s="109">
        <v>43952</v>
      </c>
      <c r="B4269" s="136" t="s">
        <v>478</v>
      </c>
      <c r="C4269" s="107" t="s">
        <v>360</v>
      </c>
      <c r="D4269" s="130" t="s">
        <v>36</v>
      </c>
      <c r="E4269" s="130"/>
      <c r="F4269" s="131" t="s">
        <v>29</v>
      </c>
      <c r="G4269" s="114">
        <v>0</v>
      </c>
      <c r="H4269" s="132">
        <v>100</v>
      </c>
      <c r="I4269" s="131">
        <f t="shared" si="221"/>
        <v>0</v>
      </c>
    </row>
    <row r="4270" spans="1:9" x14ac:dyDescent="0.3">
      <c r="A4270" s="109">
        <v>43952</v>
      </c>
      <c r="B4270" s="136" t="s">
        <v>478</v>
      </c>
      <c r="C4270" s="107" t="s">
        <v>360</v>
      </c>
      <c r="D4270" s="130" t="s">
        <v>37</v>
      </c>
      <c r="E4270" s="130"/>
      <c r="F4270" s="131" t="s">
        <v>29</v>
      </c>
      <c r="G4270" s="114">
        <v>0</v>
      </c>
      <c r="H4270" s="132">
        <v>100</v>
      </c>
      <c r="I4270" s="131">
        <f t="shared" si="221"/>
        <v>0</v>
      </c>
    </row>
    <row r="4271" spans="1:9" x14ac:dyDescent="0.3">
      <c r="A4271" s="109">
        <v>43952</v>
      </c>
      <c r="B4271" s="136" t="s">
        <v>478</v>
      </c>
      <c r="C4271" s="107" t="s">
        <v>360</v>
      </c>
      <c r="D4271" s="133" t="s">
        <v>17</v>
      </c>
      <c r="E4271" s="133"/>
      <c r="F4271" s="134" t="s">
        <v>38</v>
      </c>
      <c r="G4271" s="114">
        <v>21</v>
      </c>
      <c r="H4271" s="135">
        <v>24</v>
      </c>
      <c r="I4271" s="134">
        <f t="shared" si="221"/>
        <v>504</v>
      </c>
    </row>
    <row r="4272" spans="1:9" x14ac:dyDescent="0.3">
      <c r="A4272" s="109">
        <v>43952</v>
      </c>
      <c r="B4272" s="136" t="s">
        <v>478</v>
      </c>
      <c r="C4272" s="107" t="s">
        <v>360</v>
      </c>
      <c r="D4272" s="7" t="s">
        <v>39</v>
      </c>
      <c r="E4272" s="7"/>
      <c r="F4272" s="8" t="s">
        <v>11</v>
      </c>
      <c r="G4272" s="114"/>
      <c r="H4272" s="113"/>
      <c r="I4272" s="8"/>
    </row>
    <row r="4273" spans="1:9" x14ac:dyDescent="0.3">
      <c r="A4273" s="109">
        <v>43952</v>
      </c>
      <c r="B4273" s="136" t="s">
        <v>478</v>
      </c>
      <c r="C4273" s="107" t="s">
        <v>360</v>
      </c>
      <c r="D4273" s="7" t="s">
        <v>40</v>
      </c>
      <c r="E4273" s="7"/>
      <c r="F4273" s="8" t="s">
        <v>11</v>
      </c>
      <c r="G4273" s="114"/>
      <c r="H4273" s="113"/>
      <c r="I4273" s="8"/>
    </row>
    <row r="4274" spans="1:9" x14ac:dyDescent="0.3">
      <c r="A4274" s="109">
        <v>43952</v>
      </c>
      <c r="B4274" s="136" t="s">
        <v>478</v>
      </c>
      <c r="C4274" s="107" t="s">
        <v>360</v>
      </c>
      <c r="D4274" s="7" t="s">
        <v>41</v>
      </c>
      <c r="E4274" s="7"/>
      <c r="F4274" s="8" t="s">
        <v>41</v>
      </c>
      <c r="G4274" s="114"/>
      <c r="H4274" s="113"/>
      <c r="I4274" s="8"/>
    </row>
    <row r="4275" spans="1:9" x14ac:dyDescent="0.3">
      <c r="A4275" s="109">
        <v>43952</v>
      </c>
      <c r="B4275" s="136" t="s">
        <v>478</v>
      </c>
      <c r="C4275" s="107" t="s">
        <v>360</v>
      </c>
      <c r="D4275" s="7" t="s">
        <v>42</v>
      </c>
      <c r="E4275" s="7" t="s">
        <v>231</v>
      </c>
      <c r="F4275" s="8" t="s">
        <v>19</v>
      </c>
      <c r="G4275" s="114">
        <v>38</v>
      </c>
      <c r="H4275" s="113"/>
      <c r="I4275" s="8">
        <v>38</v>
      </c>
    </row>
    <row r="4276" spans="1:9" x14ac:dyDescent="0.3">
      <c r="A4276" s="109">
        <v>43952</v>
      </c>
      <c r="B4276" s="136" t="s">
        <v>478</v>
      </c>
      <c r="C4276" s="107" t="s">
        <v>360</v>
      </c>
      <c r="D4276" s="7" t="s">
        <v>43</v>
      </c>
      <c r="E4276" s="7"/>
      <c r="F4276" s="8" t="s">
        <v>19</v>
      </c>
      <c r="G4276" s="114">
        <v>0</v>
      </c>
      <c r="H4276" s="113">
        <v>24</v>
      </c>
      <c r="I4276" s="8">
        <f t="shared" ref="I4276" si="222">G4276*H4276</f>
        <v>0</v>
      </c>
    </row>
    <row r="4277" spans="1:9" x14ac:dyDescent="0.3">
      <c r="A4277" s="106"/>
      <c r="B4277" s="107"/>
      <c r="C4277" s="107"/>
      <c r="D4277" s="7"/>
      <c r="E4277" s="7"/>
      <c r="F4277" s="8"/>
      <c r="G4277" s="114"/>
      <c r="H4277" s="113"/>
      <c r="I4277" s="8"/>
    </row>
    <row r="4278" spans="1:9" x14ac:dyDescent="0.3">
      <c r="A4278" s="106"/>
      <c r="B4278" s="107"/>
      <c r="C4278" s="107"/>
      <c r="D4278" s="7"/>
      <c r="E4278" s="7"/>
      <c r="F4278" s="8"/>
      <c r="G4278" s="114"/>
      <c r="H4278" s="113"/>
      <c r="I4278" s="8"/>
    </row>
    <row r="4279" spans="1:9" x14ac:dyDescent="0.3">
      <c r="A4279" s="106"/>
      <c r="B4279" s="107"/>
      <c r="C4279" s="107"/>
      <c r="D4279" s="7"/>
      <c r="E4279" s="7"/>
      <c r="F4279" s="8"/>
      <c r="G4279" s="114"/>
      <c r="H4279" s="113"/>
      <c r="I4279" s="8"/>
    </row>
    <row r="4280" spans="1:9" x14ac:dyDescent="0.3">
      <c r="A4280" s="106"/>
      <c r="B4280" s="107"/>
      <c r="C4280" s="107"/>
      <c r="D4280" s="7"/>
      <c r="E4280" s="7"/>
      <c r="F4280" s="8"/>
      <c r="G4280" s="114"/>
      <c r="H4280" s="113"/>
      <c r="I4280" s="8"/>
    </row>
    <row r="4281" spans="1:9" x14ac:dyDescent="0.3">
      <c r="A4281" s="106"/>
      <c r="B4281" s="107"/>
      <c r="C4281" s="107"/>
      <c r="D4281" s="7"/>
      <c r="E4281" s="7"/>
      <c r="F4281" s="8"/>
      <c r="G4281" s="114"/>
      <c r="H4281" s="113"/>
      <c r="I4281" s="8"/>
    </row>
    <row r="4282" spans="1:9" x14ac:dyDescent="0.3">
      <c r="A4282" s="106"/>
      <c r="B4282" s="107"/>
      <c r="C4282" s="107"/>
      <c r="D4282" s="7"/>
      <c r="E4282" s="7"/>
      <c r="F4282" s="8"/>
      <c r="G4282" s="114"/>
      <c r="H4282" s="113"/>
      <c r="I4282" s="8"/>
    </row>
    <row r="4283" spans="1:9" x14ac:dyDescent="0.3">
      <c r="A4283" s="106"/>
      <c r="B4283" s="107"/>
      <c r="C4283" s="107"/>
      <c r="D4283" s="8"/>
      <c r="E4283" s="8"/>
      <c r="F4283" s="8"/>
      <c r="G4283" s="114"/>
      <c r="H4283" s="113"/>
      <c r="I4283" s="8"/>
    </row>
    <row r="4284" spans="1:9" x14ac:dyDescent="0.3">
      <c r="A4284" s="105"/>
      <c r="B4284" s="108"/>
      <c r="C4284" s="108"/>
      <c r="D4284" s="14"/>
      <c r="E4284" s="14"/>
      <c r="F4284" s="15"/>
      <c r="G4284" s="115"/>
      <c r="H4284" s="116"/>
      <c r="I4284" s="15"/>
    </row>
    <row r="4285" spans="1:9" x14ac:dyDescent="0.3">
      <c r="A4285" s="109">
        <v>43952</v>
      </c>
      <c r="B4285" s="136" t="s">
        <v>479</v>
      </c>
      <c r="C4285" s="107" t="s">
        <v>360</v>
      </c>
      <c r="D4285" s="8" t="s">
        <v>10</v>
      </c>
      <c r="E4285" s="8"/>
      <c r="F4285" s="8" t="s">
        <v>454</v>
      </c>
      <c r="G4285" s="114">
        <v>0</v>
      </c>
      <c r="H4285" s="113">
        <v>50</v>
      </c>
      <c r="I4285" s="8">
        <f>G4285*H4285</f>
        <v>0</v>
      </c>
    </row>
    <row r="4286" spans="1:9" x14ac:dyDescent="0.3">
      <c r="A4286" s="109">
        <v>43952</v>
      </c>
      <c r="B4286" s="136" t="s">
        <v>479</v>
      </c>
      <c r="C4286" s="107" t="s">
        <v>360</v>
      </c>
      <c r="D4286" s="118" t="s">
        <v>12</v>
      </c>
      <c r="E4286" s="118"/>
      <c r="F4286" s="119" t="s">
        <v>11</v>
      </c>
      <c r="G4286" s="114">
        <v>0</v>
      </c>
      <c r="H4286" s="120">
        <v>30</v>
      </c>
      <c r="I4286" s="119">
        <f t="shared" ref="I4286:I4308" si="223">G4286*H4286</f>
        <v>0</v>
      </c>
    </row>
    <row r="4287" spans="1:9" x14ac:dyDescent="0.3">
      <c r="A4287" s="109">
        <v>43952</v>
      </c>
      <c r="B4287" s="136" t="s">
        <v>479</v>
      </c>
      <c r="C4287" s="107" t="s">
        <v>360</v>
      </c>
      <c r="D4287" s="118" t="s">
        <v>13</v>
      </c>
      <c r="E4287" s="118"/>
      <c r="F4287" s="119" t="s">
        <v>11</v>
      </c>
      <c r="G4287" s="114">
        <v>0</v>
      </c>
      <c r="H4287" s="120">
        <v>20</v>
      </c>
      <c r="I4287" s="119">
        <f t="shared" si="223"/>
        <v>0</v>
      </c>
    </row>
    <row r="4288" spans="1:9" x14ac:dyDescent="0.3">
      <c r="A4288" s="109">
        <v>43952</v>
      </c>
      <c r="B4288" s="136" t="s">
        <v>479</v>
      </c>
      <c r="C4288" s="107" t="s">
        <v>360</v>
      </c>
      <c r="D4288" s="118" t="s">
        <v>15</v>
      </c>
      <c r="E4288" s="118"/>
      <c r="F4288" s="119" t="s">
        <v>11</v>
      </c>
      <c r="G4288" s="114">
        <v>0</v>
      </c>
      <c r="H4288" s="120">
        <v>20</v>
      </c>
      <c r="I4288" s="119">
        <f t="shared" si="223"/>
        <v>0</v>
      </c>
    </row>
    <row r="4289" spans="1:9" x14ac:dyDescent="0.3">
      <c r="A4289" s="109">
        <v>43952</v>
      </c>
      <c r="B4289" s="136" t="s">
        <v>479</v>
      </c>
      <c r="C4289" s="107" t="s">
        <v>360</v>
      </c>
      <c r="D4289" s="118" t="s">
        <v>14</v>
      </c>
      <c r="E4289" s="118"/>
      <c r="F4289" s="119" t="s">
        <v>11</v>
      </c>
      <c r="G4289" s="114">
        <v>0</v>
      </c>
      <c r="H4289" s="120">
        <v>20</v>
      </c>
      <c r="I4289" s="119">
        <f t="shared" si="223"/>
        <v>0</v>
      </c>
    </row>
    <row r="4290" spans="1:9" x14ac:dyDescent="0.3">
      <c r="A4290" s="109">
        <v>43952</v>
      </c>
      <c r="B4290" s="136" t="s">
        <v>479</v>
      </c>
      <c r="C4290" s="107" t="s">
        <v>360</v>
      </c>
      <c r="D4290" s="118" t="s">
        <v>16</v>
      </c>
      <c r="E4290" s="118"/>
      <c r="F4290" s="119" t="s">
        <v>11</v>
      </c>
      <c r="G4290" s="114">
        <v>0</v>
      </c>
      <c r="H4290" s="120">
        <v>20</v>
      </c>
      <c r="I4290" s="119">
        <f t="shared" si="223"/>
        <v>0</v>
      </c>
    </row>
    <row r="4291" spans="1:9" x14ac:dyDescent="0.3">
      <c r="A4291" s="109">
        <v>43952</v>
      </c>
      <c r="B4291" s="136" t="s">
        <v>479</v>
      </c>
      <c r="C4291" s="107" t="s">
        <v>360</v>
      </c>
      <c r="D4291" s="150" t="s">
        <v>18</v>
      </c>
      <c r="E4291" s="150"/>
      <c r="F4291" s="151" t="s">
        <v>19</v>
      </c>
      <c r="G4291" s="139">
        <v>0</v>
      </c>
      <c r="H4291" s="152">
        <v>1</v>
      </c>
      <c r="I4291" s="153">
        <f t="shared" si="223"/>
        <v>0</v>
      </c>
    </row>
    <row r="4292" spans="1:9" x14ac:dyDescent="0.3">
      <c r="A4292" s="109">
        <v>43952</v>
      </c>
      <c r="B4292" s="136" t="s">
        <v>479</v>
      </c>
      <c r="C4292" s="107" t="s">
        <v>360</v>
      </c>
      <c r="D4292" s="154" t="s">
        <v>20</v>
      </c>
      <c r="E4292" s="154"/>
      <c r="F4292" s="153" t="s">
        <v>19</v>
      </c>
      <c r="G4292" s="114">
        <v>0</v>
      </c>
      <c r="H4292" s="155">
        <v>1</v>
      </c>
      <c r="I4292" s="153">
        <f t="shared" si="223"/>
        <v>0</v>
      </c>
    </row>
    <row r="4293" spans="1:9" x14ac:dyDescent="0.3">
      <c r="A4293" s="109">
        <v>43952</v>
      </c>
      <c r="B4293" s="136" t="s">
        <v>479</v>
      </c>
      <c r="C4293" s="107" t="s">
        <v>360</v>
      </c>
      <c r="D4293" s="154" t="s">
        <v>21</v>
      </c>
      <c r="E4293" s="154"/>
      <c r="F4293" s="153" t="s">
        <v>19</v>
      </c>
      <c r="G4293" s="114">
        <v>0</v>
      </c>
      <c r="H4293" s="155">
        <v>1</v>
      </c>
      <c r="I4293" s="153">
        <f t="shared" si="223"/>
        <v>0</v>
      </c>
    </row>
    <row r="4294" spans="1:9" x14ac:dyDescent="0.3">
      <c r="A4294" s="109">
        <v>43952</v>
      </c>
      <c r="B4294" s="136" t="s">
        <v>479</v>
      </c>
      <c r="C4294" s="107" t="s">
        <v>360</v>
      </c>
      <c r="D4294" s="154" t="s">
        <v>22</v>
      </c>
      <c r="E4294" s="154"/>
      <c r="F4294" s="153" t="s">
        <v>19</v>
      </c>
      <c r="G4294" s="114">
        <v>0</v>
      </c>
      <c r="H4294" s="155">
        <v>1</v>
      </c>
      <c r="I4294" s="153">
        <f t="shared" si="223"/>
        <v>0</v>
      </c>
    </row>
    <row r="4295" spans="1:9" x14ac:dyDescent="0.3">
      <c r="A4295" s="109">
        <v>43952</v>
      </c>
      <c r="B4295" s="136" t="s">
        <v>479</v>
      </c>
      <c r="C4295" s="107" t="s">
        <v>360</v>
      </c>
      <c r="D4295" s="154" t="s">
        <v>23</v>
      </c>
      <c r="E4295" s="154"/>
      <c r="F4295" s="153" t="s">
        <v>19</v>
      </c>
      <c r="G4295" s="114">
        <v>0</v>
      </c>
      <c r="H4295" s="155">
        <v>1</v>
      </c>
      <c r="I4295" s="153">
        <f t="shared" si="223"/>
        <v>0</v>
      </c>
    </row>
    <row r="4296" spans="1:9" x14ac:dyDescent="0.3">
      <c r="A4296" s="109">
        <v>43952</v>
      </c>
      <c r="B4296" s="136" t="s">
        <v>479</v>
      </c>
      <c r="C4296" s="107" t="s">
        <v>360</v>
      </c>
      <c r="D4296" s="127" t="s">
        <v>24</v>
      </c>
      <c r="E4296" s="127"/>
      <c r="F4296" s="128" t="s">
        <v>25</v>
      </c>
      <c r="G4296" s="114">
        <v>0</v>
      </c>
      <c r="H4296" s="129">
        <v>30</v>
      </c>
      <c r="I4296" s="128">
        <f t="shared" si="223"/>
        <v>0</v>
      </c>
    </row>
    <row r="4297" spans="1:9" x14ac:dyDescent="0.3">
      <c r="A4297" s="109">
        <v>43952</v>
      </c>
      <c r="B4297" s="136" t="s">
        <v>479</v>
      </c>
      <c r="C4297" s="107" t="s">
        <v>360</v>
      </c>
      <c r="D4297" s="127" t="s">
        <v>26</v>
      </c>
      <c r="E4297" s="127"/>
      <c r="F4297" s="128" t="s">
        <v>25</v>
      </c>
      <c r="G4297" s="114">
        <v>0</v>
      </c>
      <c r="H4297" s="129">
        <v>30</v>
      </c>
      <c r="I4297" s="128">
        <f t="shared" si="223"/>
        <v>0</v>
      </c>
    </row>
    <row r="4298" spans="1:9" x14ac:dyDescent="0.3">
      <c r="A4298" s="109">
        <v>43952</v>
      </c>
      <c r="B4298" s="136" t="s">
        <v>479</v>
      </c>
      <c r="C4298" s="107" t="s">
        <v>360</v>
      </c>
      <c r="D4298" s="127" t="s">
        <v>27</v>
      </c>
      <c r="E4298" s="127"/>
      <c r="F4298" s="128" t="s">
        <v>25</v>
      </c>
      <c r="G4298" s="114">
        <v>0</v>
      </c>
      <c r="H4298" s="129">
        <v>18</v>
      </c>
      <c r="I4298" s="128">
        <f t="shared" si="223"/>
        <v>0</v>
      </c>
    </row>
    <row r="4299" spans="1:9" x14ac:dyDescent="0.3">
      <c r="A4299" s="109">
        <v>43952</v>
      </c>
      <c r="B4299" s="136" t="s">
        <v>479</v>
      </c>
      <c r="C4299" s="107" t="s">
        <v>360</v>
      </c>
      <c r="D4299" s="130" t="s">
        <v>28</v>
      </c>
      <c r="E4299" s="130"/>
      <c r="F4299" s="131" t="s">
        <v>29</v>
      </c>
      <c r="G4299" s="114">
        <v>0</v>
      </c>
      <c r="H4299" s="132">
        <v>100</v>
      </c>
      <c r="I4299" s="131">
        <f t="shared" si="223"/>
        <v>0</v>
      </c>
    </row>
    <row r="4300" spans="1:9" x14ac:dyDescent="0.3">
      <c r="A4300" s="109">
        <v>43952</v>
      </c>
      <c r="B4300" s="136" t="s">
        <v>479</v>
      </c>
      <c r="C4300" s="107" t="s">
        <v>360</v>
      </c>
      <c r="D4300" s="130" t="s">
        <v>30</v>
      </c>
      <c r="E4300" s="130"/>
      <c r="F4300" s="131" t="s">
        <v>29</v>
      </c>
      <c r="G4300" s="114">
        <v>0</v>
      </c>
      <c r="H4300" s="132">
        <v>100</v>
      </c>
      <c r="I4300" s="131">
        <f t="shared" si="223"/>
        <v>0</v>
      </c>
    </row>
    <row r="4301" spans="1:9" x14ac:dyDescent="0.3">
      <c r="A4301" s="109">
        <v>43952</v>
      </c>
      <c r="B4301" s="136" t="s">
        <v>479</v>
      </c>
      <c r="C4301" s="107" t="s">
        <v>360</v>
      </c>
      <c r="D4301" s="130" t="s">
        <v>31</v>
      </c>
      <c r="E4301" s="130"/>
      <c r="F4301" s="131" t="s">
        <v>29</v>
      </c>
      <c r="G4301" s="114">
        <v>0</v>
      </c>
      <c r="H4301" s="132">
        <v>100</v>
      </c>
      <c r="I4301" s="131">
        <f t="shared" si="223"/>
        <v>0</v>
      </c>
    </row>
    <row r="4302" spans="1:9" x14ac:dyDescent="0.3">
      <c r="A4302" s="109">
        <v>43952</v>
      </c>
      <c r="B4302" s="136" t="s">
        <v>479</v>
      </c>
      <c r="C4302" s="107" t="s">
        <v>360</v>
      </c>
      <c r="D4302" s="130" t="s">
        <v>32</v>
      </c>
      <c r="E4302" s="130"/>
      <c r="F4302" s="131" t="s">
        <v>29</v>
      </c>
      <c r="G4302" s="114">
        <v>0</v>
      </c>
      <c r="H4302" s="132">
        <v>100</v>
      </c>
      <c r="I4302" s="131">
        <f t="shared" si="223"/>
        <v>0</v>
      </c>
    </row>
    <row r="4303" spans="1:9" x14ac:dyDescent="0.3">
      <c r="A4303" s="109">
        <v>43952</v>
      </c>
      <c r="B4303" s="136" t="s">
        <v>479</v>
      </c>
      <c r="C4303" s="107" t="s">
        <v>360</v>
      </c>
      <c r="D4303" s="130" t="s">
        <v>33</v>
      </c>
      <c r="E4303" s="130"/>
      <c r="F4303" s="131" t="s">
        <v>29</v>
      </c>
      <c r="G4303" s="114">
        <v>0</v>
      </c>
      <c r="H4303" s="132">
        <v>100</v>
      </c>
      <c r="I4303" s="131">
        <f t="shared" si="223"/>
        <v>0</v>
      </c>
    </row>
    <row r="4304" spans="1:9" x14ac:dyDescent="0.3">
      <c r="A4304" s="109">
        <v>43952</v>
      </c>
      <c r="B4304" s="136" t="s">
        <v>479</v>
      </c>
      <c r="C4304" s="107" t="s">
        <v>360</v>
      </c>
      <c r="D4304" s="130" t="s">
        <v>34</v>
      </c>
      <c r="E4304" s="130"/>
      <c r="F4304" s="131" t="s">
        <v>29</v>
      </c>
      <c r="G4304" s="114">
        <v>0</v>
      </c>
      <c r="H4304" s="132">
        <v>100</v>
      </c>
      <c r="I4304" s="131">
        <f t="shared" si="223"/>
        <v>0</v>
      </c>
    </row>
    <row r="4305" spans="1:9" x14ac:dyDescent="0.3">
      <c r="A4305" s="109">
        <v>43952</v>
      </c>
      <c r="B4305" s="136" t="s">
        <v>479</v>
      </c>
      <c r="C4305" s="107" t="s">
        <v>360</v>
      </c>
      <c r="D4305" s="130" t="s">
        <v>35</v>
      </c>
      <c r="E4305" s="130"/>
      <c r="F4305" s="131" t="s">
        <v>29</v>
      </c>
      <c r="G4305" s="114">
        <v>0</v>
      </c>
      <c r="H4305" s="132">
        <v>100</v>
      </c>
      <c r="I4305" s="131">
        <f t="shared" si="223"/>
        <v>0</v>
      </c>
    </row>
    <row r="4306" spans="1:9" x14ac:dyDescent="0.3">
      <c r="A4306" s="109">
        <v>43952</v>
      </c>
      <c r="B4306" s="136" t="s">
        <v>479</v>
      </c>
      <c r="C4306" s="107" t="s">
        <v>360</v>
      </c>
      <c r="D4306" s="130" t="s">
        <v>36</v>
      </c>
      <c r="E4306" s="130"/>
      <c r="F4306" s="131" t="s">
        <v>29</v>
      </c>
      <c r="G4306" s="114">
        <v>0</v>
      </c>
      <c r="H4306" s="132">
        <v>100</v>
      </c>
      <c r="I4306" s="131">
        <f t="shared" si="223"/>
        <v>0</v>
      </c>
    </row>
    <row r="4307" spans="1:9" x14ac:dyDescent="0.3">
      <c r="A4307" s="109">
        <v>43952</v>
      </c>
      <c r="B4307" s="136" t="s">
        <v>479</v>
      </c>
      <c r="C4307" s="107" t="s">
        <v>360</v>
      </c>
      <c r="D4307" s="130" t="s">
        <v>37</v>
      </c>
      <c r="E4307" s="130"/>
      <c r="F4307" s="131" t="s">
        <v>29</v>
      </c>
      <c r="G4307" s="114">
        <v>0</v>
      </c>
      <c r="H4307" s="132">
        <v>100</v>
      </c>
      <c r="I4307" s="131">
        <f t="shared" si="223"/>
        <v>0</v>
      </c>
    </row>
    <row r="4308" spans="1:9" x14ac:dyDescent="0.3">
      <c r="A4308" s="109">
        <v>43952</v>
      </c>
      <c r="B4308" s="136" t="s">
        <v>479</v>
      </c>
      <c r="C4308" s="107" t="s">
        <v>360</v>
      </c>
      <c r="D4308" s="133" t="s">
        <v>17</v>
      </c>
      <c r="E4308" s="133"/>
      <c r="F4308" s="134" t="s">
        <v>38</v>
      </c>
      <c r="G4308" s="114">
        <v>21</v>
      </c>
      <c r="H4308" s="135">
        <v>24</v>
      </c>
      <c r="I4308" s="134">
        <f t="shared" si="223"/>
        <v>504</v>
      </c>
    </row>
    <row r="4309" spans="1:9" x14ac:dyDescent="0.3">
      <c r="A4309" s="109">
        <v>43952</v>
      </c>
      <c r="B4309" s="136" t="s">
        <v>479</v>
      </c>
      <c r="C4309" s="107" t="s">
        <v>360</v>
      </c>
      <c r="D4309" s="7" t="s">
        <v>39</v>
      </c>
      <c r="E4309" s="7"/>
      <c r="F4309" s="8" t="s">
        <v>11</v>
      </c>
      <c r="G4309" s="114"/>
      <c r="H4309" s="113"/>
      <c r="I4309" s="8"/>
    </row>
    <row r="4310" spans="1:9" x14ac:dyDescent="0.3">
      <c r="A4310" s="109">
        <v>43952</v>
      </c>
      <c r="B4310" s="136" t="s">
        <v>479</v>
      </c>
      <c r="C4310" s="107" t="s">
        <v>360</v>
      </c>
      <c r="D4310" s="7" t="s">
        <v>40</v>
      </c>
      <c r="E4310" s="7"/>
      <c r="F4310" s="8" t="s">
        <v>11</v>
      </c>
      <c r="G4310" s="114"/>
      <c r="H4310" s="113"/>
      <c r="I4310" s="8"/>
    </row>
    <row r="4311" spans="1:9" x14ac:dyDescent="0.3">
      <c r="A4311" s="109">
        <v>43952</v>
      </c>
      <c r="B4311" s="136" t="s">
        <v>479</v>
      </c>
      <c r="C4311" s="107" t="s">
        <v>360</v>
      </c>
      <c r="D4311" s="7" t="s">
        <v>41</v>
      </c>
      <c r="E4311" s="7"/>
      <c r="F4311" s="8" t="s">
        <v>41</v>
      </c>
      <c r="G4311" s="114"/>
      <c r="H4311" s="113"/>
      <c r="I4311" s="8"/>
    </row>
    <row r="4312" spans="1:9" x14ac:dyDescent="0.3">
      <c r="A4312" s="109">
        <v>43952</v>
      </c>
      <c r="B4312" s="136" t="s">
        <v>479</v>
      </c>
      <c r="C4312" s="107" t="s">
        <v>360</v>
      </c>
      <c r="D4312" s="7" t="s">
        <v>42</v>
      </c>
      <c r="E4312" s="7" t="s">
        <v>217</v>
      </c>
      <c r="F4312" s="8" t="s">
        <v>19</v>
      </c>
      <c r="G4312" s="114">
        <v>200</v>
      </c>
      <c r="H4312" s="113"/>
      <c r="I4312" s="8">
        <v>200</v>
      </c>
    </row>
    <row r="4313" spans="1:9" x14ac:dyDescent="0.3">
      <c r="A4313" s="109">
        <v>43952</v>
      </c>
      <c r="B4313" s="136" t="s">
        <v>479</v>
      </c>
      <c r="C4313" s="107" t="s">
        <v>360</v>
      </c>
      <c r="D4313" s="7" t="s">
        <v>43</v>
      </c>
      <c r="E4313" s="7"/>
      <c r="F4313" s="8" t="s">
        <v>19</v>
      </c>
      <c r="G4313" s="114">
        <v>0</v>
      </c>
      <c r="H4313" s="113">
        <v>24</v>
      </c>
      <c r="I4313" s="8">
        <f t="shared" ref="I4313" si="224">G4313*H4313</f>
        <v>0</v>
      </c>
    </row>
    <row r="4314" spans="1:9" x14ac:dyDescent="0.3">
      <c r="A4314" s="106"/>
      <c r="B4314" s="107"/>
      <c r="C4314" s="107"/>
      <c r="D4314" s="7"/>
      <c r="E4314" s="7"/>
      <c r="F4314" s="8"/>
      <c r="G4314" s="114"/>
      <c r="H4314" s="113"/>
      <c r="I4314" s="8"/>
    </row>
    <row r="4315" spans="1:9" x14ac:dyDescent="0.3">
      <c r="A4315" s="106"/>
      <c r="B4315" s="107"/>
      <c r="C4315" s="107"/>
      <c r="D4315" s="7"/>
      <c r="E4315" s="7"/>
      <c r="F4315" s="8"/>
      <c r="G4315" s="114"/>
      <c r="H4315" s="113"/>
      <c r="I4315" s="8"/>
    </row>
    <row r="4316" spans="1:9" x14ac:dyDescent="0.3">
      <c r="A4316" s="106"/>
      <c r="B4316" s="107"/>
      <c r="C4316" s="107"/>
      <c r="D4316" s="7"/>
      <c r="E4316" s="7"/>
      <c r="F4316" s="8"/>
      <c r="G4316" s="114"/>
      <c r="H4316" s="113"/>
      <c r="I4316" s="8"/>
    </row>
    <row r="4317" spans="1:9" x14ac:dyDescent="0.3">
      <c r="A4317" s="106"/>
      <c r="B4317" s="107"/>
      <c r="C4317" s="107"/>
      <c r="D4317" s="7"/>
      <c r="E4317" s="7"/>
      <c r="F4317" s="8"/>
      <c r="G4317" s="114"/>
      <c r="H4317" s="113"/>
      <c r="I4317" s="8"/>
    </row>
    <row r="4318" spans="1:9" x14ac:dyDescent="0.3">
      <c r="A4318" s="106"/>
      <c r="B4318" s="107"/>
      <c r="C4318" s="107"/>
      <c r="D4318" s="7"/>
      <c r="E4318" s="7"/>
      <c r="F4318" s="8"/>
      <c r="G4318" s="114"/>
      <c r="H4318" s="113"/>
      <c r="I4318" s="8"/>
    </row>
    <row r="4319" spans="1:9" x14ac:dyDescent="0.3">
      <c r="A4319" s="106"/>
      <c r="B4319" s="107"/>
      <c r="C4319" s="107"/>
      <c r="D4319" s="7"/>
      <c r="E4319" s="7"/>
      <c r="F4319" s="8"/>
      <c r="G4319" s="114"/>
      <c r="H4319" s="113"/>
      <c r="I4319" s="8"/>
    </row>
    <row r="4320" spans="1:9" x14ac:dyDescent="0.3">
      <c r="A4320" s="106"/>
      <c r="B4320" s="107"/>
      <c r="C4320" s="107"/>
      <c r="D4320" s="8"/>
      <c r="E4320" s="8"/>
      <c r="F4320" s="8"/>
      <c r="G4320" s="114"/>
      <c r="H4320" s="113"/>
      <c r="I4320" s="8"/>
    </row>
    <row r="4321" spans="1:9" x14ac:dyDescent="0.3">
      <c r="A4321" s="105"/>
      <c r="B4321" s="108"/>
      <c r="C4321" s="108"/>
      <c r="D4321" s="14"/>
      <c r="E4321" s="14"/>
      <c r="F4321" s="15"/>
      <c r="G4321" s="115"/>
      <c r="H4321" s="116"/>
      <c r="I4321" s="15"/>
    </row>
    <row r="4322" spans="1:9" x14ac:dyDescent="0.3">
      <c r="A4322" s="109">
        <v>43952</v>
      </c>
      <c r="B4322" s="136" t="s">
        <v>480</v>
      </c>
      <c r="C4322" s="107" t="s">
        <v>360</v>
      </c>
      <c r="D4322" s="8" t="s">
        <v>10</v>
      </c>
      <c r="E4322" s="8"/>
      <c r="F4322" s="8" t="s">
        <v>454</v>
      </c>
      <c r="G4322" s="114">
        <v>0</v>
      </c>
      <c r="H4322" s="113">
        <v>50</v>
      </c>
      <c r="I4322" s="8">
        <f>G4322*H4322</f>
        <v>0</v>
      </c>
    </row>
    <row r="4323" spans="1:9" x14ac:dyDescent="0.3">
      <c r="A4323" s="109">
        <v>43952</v>
      </c>
      <c r="B4323" s="136" t="s">
        <v>480</v>
      </c>
      <c r="C4323" s="107" t="s">
        <v>360</v>
      </c>
      <c r="D4323" s="118" t="s">
        <v>12</v>
      </c>
      <c r="E4323" s="118"/>
      <c r="F4323" s="119" t="s">
        <v>11</v>
      </c>
      <c r="G4323" s="114">
        <v>0</v>
      </c>
      <c r="H4323" s="120">
        <v>30</v>
      </c>
      <c r="I4323" s="119">
        <f t="shared" ref="I4323:I4345" si="225">G4323*H4323</f>
        <v>0</v>
      </c>
    </row>
    <row r="4324" spans="1:9" x14ac:dyDescent="0.3">
      <c r="A4324" s="109">
        <v>43952</v>
      </c>
      <c r="B4324" s="136" t="s">
        <v>480</v>
      </c>
      <c r="C4324" s="107" t="s">
        <v>360</v>
      </c>
      <c r="D4324" s="118" t="s">
        <v>13</v>
      </c>
      <c r="E4324" s="118"/>
      <c r="F4324" s="119" t="s">
        <v>11</v>
      </c>
      <c r="G4324" s="114">
        <v>0</v>
      </c>
      <c r="H4324" s="120">
        <v>20</v>
      </c>
      <c r="I4324" s="119">
        <f t="shared" si="225"/>
        <v>0</v>
      </c>
    </row>
    <row r="4325" spans="1:9" x14ac:dyDescent="0.3">
      <c r="A4325" s="109">
        <v>43952</v>
      </c>
      <c r="B4325" s="136" t="s">
        <v>480</v>
      </c>
      <c r="C4325" s="107" t="s">
        <v>360</v>
      </c>
      <c r="D4325" s="118" t="s">
        <v>15</v>
      </c>
      <c r="E4325" s="118"/>
      <c r="F4325" s="119" t="s">
        <v>11</v>
      </c>
      <c r="G4325" s="114">
        <v>0</v>
      </c>
      <c r="H4325" s="120">
        <v>20</v>
      </c>
      <c r="I4325" s="119">
        <f t="shared" si="225"/>
        <v>0</v>
      </c>
    </row>
    <row r="4326" spans="1:9" x14ac:dyDescent="0.3">
      <c r="A4326" s="109">
        <v>43952</v>
      </c>
      <c r="B4326" s="136" t="s">
        <v>480</v>
      </c>
      <c r="C4326" s="107" t="s">
        <v>360</v>
      </c>
      <c r="D4326" s="118" t="s">
        <v>14</v>
      </c>
      <c r="E4326" s="118"/>
      <c r="F4326" s="119" t="s">
        <v>11</v>
      </c>
      <c r="G4326" s="114">
        <v>0</v>
      </c>
      <c r="H4326" s="120">
        <v>20</v>
      </c>
      <c r="I4326" s="119">
        <f t="shared" si="225"/>
        <v>0</v>
      </c>
    </row>
    <row r="4327" spans="1:9" x14ac:dyDescent="0.3">
      <c r="A4327" s="109">
        <v>43952</v>
      </c>
      <c r="B4327" s="136" t="s">
        <v>480</v>
      </c>
      <c r="C4327" s="107" t="s">
        <v>360</v>
      </c>
      <c r="D4327" s="118" t="s">
        <v>16</v>
      </c>
      <c r="E4327" s="118"/>
      <c r="F4327" s="119" t="s">
        <v>11</v>
      </c>
      <c r="G4327" s="114">
        <v>0</v>
      </c>
      <c r="H4327" s="120">
        <v>20</v>
      </c>
      <c r="I4327" s="119">
        <f t="shared" si="225"/>
        <v>0</v>
      </c>
    </row>
    <row r="4328" spans="1:9" x14ac:dyDescent="0.3">
      <c r="A4328" s="109">
        <v>43952</v>
      </c>
      <c r="B4328" s="136" t="s">
        <v>480</v>
      </c>
      <c r="C4328" s="107" t="s">
        <v>360</v>
      </c>
      <c r="D4328" s="150" t="s">
        <v>18</v>
      </c>
      <c r="E4328" s="150"/>
      <c r="F4328" s="151" t="s">
        <v>19</v>
      </c>
      <c r="G4328" s="139">
        <v>0</v>
      </c>
      <c r="H4328" s="152">
        <v>1</v>
      </c>
      <c r="I4328" s="153">
        <f t="shared" si="225"/>
        <v>0</v>
      </c>
    </row>
    <row r="4329" spans="1:9" x14ac:dyDescent="0.3">
      <c r="A4329" s="109">
        <v>43952</v>
      </c>
      <c r="B4329" s="136" t="s">
        <v>480</v>
      </c>
      <c r="C4329" s="107" t="s">
        <v>360</v>
      </c>
      <c r="D4329" s="154" t="s">
        <v>20</v>
      </c>
      <c r="E4329" s="154"/>
      <c r="F4329" s="153" t="s">
        <v>19</v>
      </c>
      <c r="G4329" s="114">
        <v>0</v>
      </c>
      <c r="H4329" s="155">
        <v>1</v>
      </c>
      <c r="I4329" s="153">
        <f t="shared" si="225"/>
        <v>0</v>
      </c>
    </row>
    <row r="4330" spans="1:9" x14ac:dyDescent="0.3">
      <c r="A4330" s="109">
        <v>43952</v>
      </c>
      <c r="B4330" s="136" t="s">
        <v>480</v>
      </c>
      <c r="C4330" s="107" t="s">
        <v>360</v>
      </c>
      <c r="D4330" s="154" t="s">
        <v>21</v>
      </c>
      <c r="E4330" s="154"/>
      <c r="F4330" s="153" t="s">
        <v>19</v>
      </c>
      <c r="G4330" s="114">
        <v>0</v>
      </c>
      <c r="H4330" s="155">
        <v>1</v>
      </c>
      <c r="I4330" s="153">
        <f t="shared" si="225"/>
        <v>0</v>
      </c>
    </row>
    <row r="4331" spans="1:9" x14ac:dyDescent="0.3">
      <c r="A4331" s="109">
        <v>43952</v>
      </c>
      <c r="B4331" s="136" t="s">
        <v>480</v>
      </c>
      <c r="C4331" s="107" t="s">
        <v>360</v>
      </c>
      <c r="D4331" s="154" t="s">
        <v>22</v>
      </c>
      <c r="E4331" s="154"/>
      <c r="F4331" s="153" t="s">
        <v>19</v>
      </c>
      <c r="G4331" s="114">
        <v>0</v>
      </c>
      <c r="H4331" s="155">
        <v>1</v>
      </c>
      <c r="I4331" s="153">
        <f t="shared" si="225"/>
        <v>0</v>
      </c>
    </row>
    <row r="4332" spans="1:9" x14ac:dyDescent="0.3">
      <c r="A4332" s="109">
        <v>43952</v>
      </c>
      <c r="B4332" s="136" t="s">
        <v>480</v>
      </c>
      <c r="C4332" s="107" t="s">
        <v>360</v>
      </c>
      <c r="D4332" s="154" t="s">
        <v>23</v>
      </c>
      <c r="E4332" s="154"/>
      <c r="F4332" s="153" t="s">
        <v>19</v>
      </c>
      <c r="G4332" s="114">
        <v>0</v>
      </c>
      <c r="H4332" s="155">
        <v>1</v>
      </c>
      <c r="I4332" s="153">
        <f t="shared" si="225"/>
        <v>0</v>
      </c>
    </row>
    <row r="4333" spans="1:9" x14ac:dyDescent="0.3">
      <c r="A4333" s="109">
        <v>43952</v>
      </c>
      <c r="B4333" s="136" t="s">
        <v>480</v>
      </c>
      <c r="C4333" s="107" t="s">
        <v>360</v>
      </c>
      <c r="D4333" s="127" t="s">
        <v>24</v>
      </c>
      <c r="E4333" s="127"/>
      <c r="F4333" s="128" t="s">
        <v>25</v>
      </c>
      <c r="G4333" s="114">
        <v>0</v>
      </c>
      <c r="H4333" s="129">
        <v>30</v>
      </c>
      <c r="I4333" s="128">
        <f t="shared" si="225"/>
        <v>0</v>
      </c>
    </row>
    <row r="4334" spans="1:9" x14ac:dyDescent="0.3">
      <c r="A4334" s="109">
        <v>43952</v>
      </c>
      <c r="B4334" s="136" t="s">
        <v>480</v>
      </c>
      <c r="C4334" s="107" t="s">
        <v>360</v>
      </c>
      <c r="D4334" s="127" t="s">
        <v>26</v>
      </c>
      <c r="E4334" s="127"/>
      <c r="F4334" s="128" t="s">
        <v>25</v>
      </c>
      <c r="G4334" s="114">
        <v>0</v>
      </c>
      <c r="H4334" s="129">
        <v>30</v>
      </c>
      <c r="I4334" s="128">
        <f t="shared" si="225"/>
        <v>0</v>
      </c>
    </row>
    <row r="4335" spans="1:9" x14ac:dyDescent="0.3">
      <c r="A4335" s="109">
        <v>43952</v>
      </c>
      <c r="B4335" s="136" t="s">
        <v>480</v>
      </c>
      <c r="C4335" s="107" t="s">
        <v>360</v>
      </c>
      <c r="D4335" s="127" t="s">
        <v>27</v>
      </c>
      <c r="E4335" s="127"/>
      <c r="F4335" s="128" t="s">
        <v>25</v>
      </c>
      <c r="G4335" s="114">
        <v>0</v>
      </c>
      <c r="H4335" s="129">
        <v>18</v>
      </c>
      <c r="I4335" s="128">
        <f t="shared" si="225"/>
        <v>0</v>
      </c>
    </row>
    <row r="4336" spans="1:9" x14ac:dyDescent="0.3">
      <c r="A4336" s="109">
        <v>43952</v>
      </c>
      <c r="B4336" s="136" t="s">
        <v>480</v>
      </c>
      <c r="C4336" s="107" t="s">
        <v>360</v>
      </c>
      <c r="D4336" s="130" t="s">
        <v>28</v>
      </c>
      <c r="E4336" s="130"/>
      <c r="F4336" s="131" t="s">
        <v>29</v>
      </c>
      <c r="G4336" s="114">
        <v>0</v>
      </c>
      <c r="H4336" s="132">
        <v>100</v>
      </c>
      <c r="I4336" s="131">
        <f t="shared" si="225"/>
        <v>0</v>
      </c>
    </row>
    <row r="4337" spans="1:9" x14ac:dyDescent="0.3">
      <c r="A4337" s="109">
        <v>43952</v>
      </c>
      <c r="B4337" s="136" t="s">
        <v>480</v>
      </c>
      <c r="C4337" s="107" t="s">
        <v>360</v>
      </c>
      <c r="D4337" s="130" t="s">
        <v>30</v>
      </c>
      <c r="E4337" s="130"/>
      <c r="F4337" s="131" t="s">
        <v>29</v>
      </c>
      <c r="G4337" s="114">
        <v>0</v>
      </c>
      <c r="H4337" s="132">
        <v>100</v>
      </c>
      <c r="I4337" s="131">
        <f t="shared" si="225"/>
        <v>0</v>
      </c>
    </row>
    <row r="4338" spans="1:9" x14ac:dyDescent="0.3">
      <c r="A4338" s="109">
        <v>43952</v>
      </c>
      <c r="B4338" s="136" t="s">
        <v>480</v>
      </c>
      <c r="C4338" s="107" t="s">
        <v>360</v>
      </c>
      <c r="D4338" s="130" t="s">
        <v>31</v>
      </c>
      <c r="E4338" s="130"/>
      <c r="F4338" s="131" t="s">
        <v>29</v>
      </c>
      <c r="G4338" s="114">
        <v>0</v>
      </c>
      <c r="H4338" s="132">
        <v>100</v>
      </c>
      <c r="I4338" s="131">
        <f t="shared" si="225"/>
        <v>0</v>
      </c>
    </row>
    <row r="4339" spans="1:9" x14ac:dyDescent="0.3">
      <c r="A4339" s="109">
        <v>43952</v>
      </c>
      <c r="B4339" s="136" t="s">
        <v>480</v>
      </c>
      <c r="C4339" s="107" t="s">
        <v>360</v>
      </c>
      <c r="D4339" s="130" t="s">
        <v>32</v>
      </c>
      <c r="E4339" s="130"/>
      <c r="F4339" s="131" t="s">
        <v>29</v>
      </c>
      <c r="G4339" s="114">
        <v>0</v>
      </c>
      <c r="H4339" s="132">
        <v>100</v>
      </c>
      <c r="I4339" s="131">
        <f t="shared" si="225"/>
        <v>0</v>
      </c>
    </row>
    <row r="4340" spans="1:9" x14ac:dyDescent="0.3">
      <c r="A4340" s="109">
        <v>43952</v>
      </c>
      <c r="B4340" s="136" t="s">
        <v>480</v>
      </c>
      <c r="C4340" s="107" t="s">
        <v>360</v>
      </c>
      <c r="D4340" s="130" t="s">
        <v>33</v>
      </c>
      <c r="E4340" s="130"/>
      <c r="F4340" s="131" t="s">
        <v>29</v>
      </c>
      <c r="G4340" s="114">
        <v>0</v>
      </c>
      <c r="H4340" s="132">
        <v>100</v>
      </c>
      <c r="I4340" s="131">
        <f t="shared" si="225"/>
        <v>0</v>
      </c>
    </row>
    <row r="4341" spans="1:9" x14ac:dyDescent="0.3">
      <c r="A4341" s="109">
        <v>43952</v>
      </c>
      <c r="B4341" s="136" t="s">
        <v>480</v>
      </c>
      <c r="C4341" s="107" t="s">
        <v>360</v>
      </c>
      <c r="D4341" s="130" t="s">
        <v>34</v>
      </c>
      <c r="E4341" s="130"/>
      <c r="F4341" s="131" t="s">
        <v>29</v>
      </c>
      <c r="G4341" s="114">
        <v>0</v>
      </c>
      <c r="H4341" s="132">
        <v>100</v>
      </c>
      <c r="I4341" s="131">
        <f t="shared" si="225"/>
        <v>0</v>
      </c>
    </row>
    <row r="4342" spans="1:9" x14ac:dyDescent="0.3">
      <c r="A4342" s="109">
        <v>43952</v>
      </c>
      <c r="B4342" s="136" t="s">
        <v>480</v>
      </c>
      <c r="C4342" s="107" t="s">
        <v>360</v>
      </c>
      <c r="D4342" s="130" t="s">
        <v>35</v>
      </c>
      <c r="E4342" s="130"/>
      <c r="F4342" s="131" t="s">
        <v>29</v>
      </c>
      <c r="G4342" s="114">
        <v>0</v>
      </c>
      <c r="H4342" s="132">
        <v>100</v>
      </c>
      <c r="I4342" s="131">
        <f t="shared" si="225"/>
        <v>0</v>
      </c>
    </row>
    <row r="4343" spans="1:9" x14ac:dyDescent="0.3">
      <c r="A4343" s="109">
        <v>43952</v>
      </c>
      <c r="B4343" s="136" t="s">
        <v>480</v>
      </c>
      <c r="C4343" s="107" t="s">
        <v>360</v>
      </c>
      <c r="D4343" s="130" t="s">
        <v>36</v>
      </c>
      <c r="E4343" s="130"/>
      <c r="F4343" s="131" t="s">
        <v>29</v>
      </c>
      <c r="G4343" s="114">
        <v>0</v>
      </c>
      <c r="H4343" s="132">
        <v>100</v>
      </c>
      <c r="I4343" s="131">
        <f t="shared" si="225"/>
        <v>0</v>
      </c>
    </row>
    <row r="4344" spans="1:9" x14ac:dyDescent="0.3">
      <c r="A4344" s="109">
        <v>43952</v>
      </c>
      <c r="B4344" s="136" t="s">
        <v>480</v>
      </c>
      <c r="C4344" s="107" t="s">
        <v>360</v>
      </c>
      <c r="D4344" s="130" t="s">
        <v>37</v>
      </c>
      <c r="E4344" s="130"/>
      <c r="F4344" s="131" t="s">
        <v>29</v>
      </c>
      <c r="G4344" s="114">
        <v>0</v>
      </c>
      <c r="H4344" s="132">
        <v>100</v>
      </c>
      <c r="I4344" s="131">
        <f t="shared" si="225"/>
        <v>0</v>
      </c>
    </row>
    <row r="4345" spans="1:9" x14ac:dyDescent="0.3">
      <c r="A4345" s="109">
        <v>43952</v>
      </c>
      <c r="B4345" s="136" t="s">
        <v>480</v>
      </c>
      <c r="C4345" s="107" t="s">
        <v>360</v>
      </c>
      <c r="D4345" s="133" t="s">
        <v>17</v>
      </c>
      <c r="E4345" s="133"/>
      <c r="F4345" s="134" t="s">
        <v>38</v>
      </c>
      <c r="G4345" s="114">
        <v>4</v>
      </c>
      <c r="H4345" s="135">
        <v>24</v>
      </c>
      <c r="I4345" s="134">
        <f t="shared" si="225"/>
        <v>96</v>
      </c>
    </row>
    <row r="4346" spans="1:9" x14ac:dyDescent="0.3">
      <c r="A4346" s="109">
        <v>43952</v>
      </c>
      <c r="B4346" s="136" t="s">
        <v>480</v>
      </c>
      <c r="C4346" s="107" t="s">
        <v>360</v>
      </c>
      <c r="D4346" s="7" t="s">
        <v>39</v>
      </c>
      <c r="E4346" s="7"/>
      <c r="F4346" s="8" t="s">
        <v>11</v>
      </c>
      <c r="G4346" s="114"/>
      <c r="H4346" s="113"/>
      <c r="I4346" s="8"/>
    </row>
    <row r="4347" spans="1:9" x14ac:dyDescent="0.3">
      <c r="A4347" s="109">
        <v>43952</v>
      </c>
      <c r="B4347" s="136" t="s">
        <v>480</v>
      </c>
      <c r="C4347" s="107" t="s">
        <v>360</v>
      </c>
      <c r="D4347" s="7" t="s">
        <v>40</v>
      </c>
      <c r="E4347" s="7"/>
      <c r="F4347" s="8" t="s">
        <v>11</v>
      </c>
      <c r="G4347" s="114"/>
      <c r="H4347" s="113"/>
      <c r="I4347" s="8"/>
    </row>
    <row r="4348" spans="1:9" x14ac:dyDescent="0.3">
      <c r="A4348" s="109">
        <v>43952</v>
      </c>
      <c r="B4348" s="136" t="s">
        <v>480</v>
      </c>
      <c r="C4348" s="107" t="s">
        <v>360</v>
      </c>
      <c r="D4348" s="7" t="s">
        <v>41</v>
      </c>
      <c r="E4348" s="7" t="s">
        <v>211</v>
      </c>
      <c r="F4348" s="8" t="s">
        <v>41</v>
      </c>
      <c r="G4348" s="114">
        <v>8</v>
      </c>
      <c r="H4348" s="113"/>
      <c r="I4348" s="8">
        <v>8</v>
      </c>
    </row>
    <row r="4349" spans="1:9" x14ac:dyDescent="0.3">
      <c r="A4349" s="109">
        <v>43952</v>
      </c>
      <c r="B4349" s="136" t="s">
        <v>480</v>
      </c>
      <c r="C4349" s="107" t="s">
        <v>360</v>
      </c>
      <c r="D4349" s="7" t="s">
        <v>42</v>
      </c>
      <c r="E4349" s="7" t="s">
        <v>231</v>
      </c>
      <c r="F4349" s="8" t="s">
        <v>19</v>
      </c>
      <c r="G4349" s="114">
        <v>96</v>
      </c>
      <c r="H4349" s="113"/>
      <c r="I4349" s="8">
        <v>96</v>
      </c>
    </row>
    <row r="4350" spans="1:9" x14ac:dyDescent="0.3">
      <c r="A4350" s="109">
        <v>43952</v>
      </c>
      <c r="B4350" s="136" t="s">
        <v>480</v>
      </c>
      <c r="C4350" s="107" t="s">
        <v>360</v>
      </c>
      <c r="D4350" s="7" t="s">
        <v>43</v>
      </c>
      <c r="E4350" s="7"/>
      <c r="F4350" s="8" t="s">
        <v>19</v>
      </c>
      <c r="G4350" s="114">
        <v>0</v>
      </c>
      <c r="H4350" s="113">
        <v>24</v>
      </c>
      <c r="I4350" s="8">
        <f t="shared" ref="I4350" si="226">G4350*H4350</f>
        <v>0</v>
      </c>
    </row>
    <row r="4351" spans="1:9" x14ac:dyDescent="0.3">
      <c r="A4351" s="106"/>
      <c r="B4351" s="107"/>
      <c r="C4351" s="107"/>
      <c r="D4351" s="7"/>
      <c r="E4351" s="7"/>
      <c r="F4351" s="8"/>
      <c r="G4351" s="114"/>
      <c r="H4351" s="113"/>
      <c r="I4351" s="8"/>
    </row>
    <row r="4352" spans="1:9" x14ac:dyDescent="0.3">
      <c r="A4352" s="106"/>
      <c r="B4352" s="107"/>
      <c r="C4352" s="107"/>
      <c r="D4352" s="7"/>
      <c r="E4352" s="7"/>
      <c r="F4352" s="8"/>
      <c r="G4352" s="114"/>
      <c r="H4352" s="113"/>
      <c r="I4352" s="8"/>
    </row>
    <row r="4353" spans="1:9" x14ac:dyDescent="0.3">
      <c r="A4353" s="106"/>
      <c r="B4353" s="107"/>
      <c r="C4353" s="107"/>
      <c r="D4353" s="7"/>
      <c r="E4353" s="7"/>
      <c r="F4353" s="8"/>
      <c r="G4353" s="114"/>
      <c r="H4353" s="113"/>
      <c r="I4353" s="8"/>
    </row>
    <row r="4354" spans="1:9" x14ac:dyDescent="0.3">
      <c r="A4354" s="106"/>
      <c r="B4354" s="107"/>
      <c r="C4354" s="107"/>
      <c r="D4354" s="7"/>
      <c r="E4354" s="7"/>
      <c r="F4354" s="8"/>
      <c r="G4354" s="114"/>
      <c r="H4354" s="113"/>
      <c r="I4354" s="8"/>
    </row>
    <row r="4355" spans="1:9" x14ac:dyDescent="0.3">
      <c r="A4355" s="106"/>
      <c r="B4355" s="107"/>
      <c r="C4355" s="107"/>
      <c r="D4355" s="7"/>
      <c r="E4355" s="7"/>
      <c r="F4355" s="8"/>
      <c r="G4355" s="114"/>
      <c r="H4355" s="113"/>
      <c r="I4355" s="8"/>
    </row>
    <row r="4356" spans="1:9" x14ac:dyDescent="0.3">
      <c r="A4356" s="106"/>
      <c r="B4356" s="107"/>
      <c r="C4356" s="107"/>
      <c r="D4356" s="7"/>
      <c r="E4356" s="7"/>
      <c r="F4356" s="8"/>
      <c r="G4356" s="114"/>
      <c r="H4356" s="113"/>
      <c r="I4356" s="8"/>
    </row>
    <row r="4357" spans="1:9" x14ac:dyDescent="0.3">
      <c r="A4357" s="106"/>
      <c r="B4357" s="107"/>
      <c r="C4357" s="107"/>
      <c r="D4357" s="8"/>
      <c r="E4357" s="8"/>
      <c r="F4357" s="8"/>
      <c r="G4357" s="114"/>
      <c r="H4357" s="113"/>
      <c r="I4357" s="8"/>
    </row>
    <row r="4358" spans="1:9" x14ac:dyDescent="0.3">
      <c r="A4358" s="105"/>
      <c r="B4358" s="108"/>
      <c r="C4358" s="108"/>
      <c r="D4358" s="14"/>
      <c r="E4358" s="14"/>
      <c r="F4358" s="15"/>
      <c r="G4358" s="115"/>
      <c r="H4358" s="116"/>
      <c r="I4358" s="15"/>
    </row>
    <row r="4359" spans="1:9" x14ac:dyDescent="0.3">
      <c r="A4359" s="109">
        <v>43952</v>
      </c>
      <c r="B4359" s="136" t="s">
        <v>110</v>
      </c>
      <c r="C4359" s="107" t="s">
        <v>360</v>
      </c>
      <c r="D4359" s="8" t="s">
        <v>10</v>
      </c>
      <c r="E4359" s="8"/>
      <c r="F4359" s="8" t="s">
        <v>454</v>
      </c>
      <c r="G4359" s="114">
        <v>0</v>
      </c>
      <c r="H4359" s="113">
        <v>50</v>
      </c>
      <c r="I4359" s="8">
        <f>G4359*H4359</f>
        <v>0</v>
      </c>
    </row>
    <row r="4360" spans="1:9" x14ac:dyDescent="0.3">
      <c r="A4360" s="109">
        <v>43952</v>
      </c>
      <c r="B4360" s="136" t="s">
        <v>110</v>
      </c>
      <c r="C4360" s="107" t="s">
        <v>360</v>
      </c>
      <c r="D4360" s="118" t="s">
        <v>12</v>
      </c>
      <c r="E4360" s="118"/>
      <c r="F4360" s="119" t="s">
        <v>11</v>
      </c>
      <c r="G4360" s="114">
        <v>0</v>
      </c>
      <c r="H4360" s="120">
        <v>30</v>
      </c>
      <c r="I4360" s="119">
        <f t="shared" ref="I4360:I4382" si="227">G4360*H4360</f>
        <v>0</v>
      </c>
    </row>
    <row r="4361" spans="1:9" x14ac:dyDescent="0.3">
      <c r="A4361" s="109">
        <v>43952</v>
      </c>
      <c r="B4361" s="136" t="s">
        <v>110</v>
      </c>
      <c r="C4361" s="107" t="s">
        <v>360</v>
      </c>
      <c r="D4361" s="118" t="s">
        <v>13</v>
      </c>
      <c r="E4361" s="118"/>
      <c r="F4361" s="119" t="s">
        <v>11</v>
      </c>
      <c r="G4361" s="114">
        <v>0</v>
      </c>
      <c r="H4361" s="120">
        <v>20</v>
      </c>
      <c r="I4361" s="119">
        <f t="shared" si="227"/>
        <v>0</v>
      </c>
    </row>
    <row r="4362" spans="1:9" x14ac:dyDescent="0.3">
      <c r="A4362" s="109">
        <v>43952</v>
      </c>
      <c r="B4362" s="136" t="s">
        <v>110</v>
      </c>
      <c r="C4362" s="107" t="s">
        <v>360</v>
      </c>
      <c r="D4362" s="118" t="s">
        <v>15</v>
      </c>
      <c r="E4362" s="118"/>
      <c r="F4362" s="119" t="s">
        <v>11</v>
      </c>
      <c r="G4362" s="114">
        <v>0</v>
      </c>
      <c r="H4362" s="120">
        <v>20</v>
      </c>
      <c r="I4362" s="119">
        <f t="shared" si="227"/>
        <v>0</v>
      </c>
    </row>
    <row r="4363" spans="1:9" x14ac:dyDescent="0.3">
      <c r="A4363" s="109">
        <v>43952</v>
      </c>
      <c r="B4363" s="136" t="s">
        <v>110</v>
      </c>
      <c r="C4363" s="107" t="s">
        <v>360</v>
      </c>
      <c r="D4363" s="118" t="s">
        <v>14</v>
      </c>
      <c r="E4363" s="118"/>
      <c r="F4363" s="119" t="s">
        <v>11</v>
      </c>
      <c r="G4363" s="114">
        <v>0</v>
      </c>
      <c r="H4363" s="120">
        <v>20</v>
      </c>
      <c r="I4363" s="119">
        <f t="shared" si="227"/>
        <v>0</v>
      </c>
    </row>
    <row r="4364" spans="1:9" x14ac:dyDescent="0.3">
      <c r="A4364" s="109">
        <v>43952</v>
      </c>
      <c r="B4364" s="136" t="s">
        <v>110</v>
      </c>
      <c r="C4364" s="107" t="s">
        <v>360</v>
      </c>
      <c r="D4364" s="118" t="s">
        <v>16</v>
      </c>
      <c r="E4364" s="118"/>
      <c r="F4364" s="119" t="s">
        <v>11</v>
      </c>
      <c r="G4364" s="114">
        <v>0</v>
      </c>
      <c r="H4364" s="120">
        <v>20</v>
      </c>
      <c r="I4364" s="119">
        <f t="shared" si="227"/>
        <v>0</v>
      </c>
    </row>
    <row r="4365" spans="1:9" x14ac:dyDescent="0.3">
      <c r="A4365" s="109">
        <v>43952</v>
      </c>
      <c r="B4365" s="136" t="s">
        <v>110</v>
      </c>
      <c r="C4365" s="107" t="s">
        <v>360</v>
      </c>
      <c r="D4365" s="150" t="s">
        <v>18</v>
      </c>
      <c r="E4365" s="150"/>
      <c r="F4365" s="151" t="s">
        <v>19</v>
      </c>
      <c r="G4365" s="139">
        <v>0</v>
      </c>
      <c r="H4365" s="152">
        <v>1</v>
      </c>
      <c r="I4365" s="153">
        <f t="shared" si="227"/>
        <v>0</v>
      </c>
    </row>
    <row r="4366" spans="1:9" x14ac:dyDescent="0.3">
      <c r="A4366" s="109">
        <v>43952</v>
      </c>
      <c r="B4366" s="136" t="s">
        <v>110</v>
      </c>
      <c r="C4366" s="107" t="s">
        <v>360</v>
      </c>
      <c r="D4366" s="154" t="s">
        <v>20</v>
      </c>
      <c r="E4366" s="154"/>
      <c r="F4366" s="153" t="s">
        <v>19</v>
      </c>
      <c r="G4366" s="114">
        <v>0</v>
      </c>
      <c r="H4366" s="155">
        <v>1</v>
      </c>
      <c r="I4366" s="153">
        <f t="shared" si="227"/>
        <v>0</v>
      </c>
    </row>
    <row r="4367" spans="1:9" x14ac:dyDescent="0.3">
      <c r="A4367" s="109">
        <v>43952</v>
      </c>
      <c r="B4367" s="136" t="s">
        <v>110</v>
      </c>
      <c r="C4367" s="107" t="s">
        <v>360</v>
      </c>
      <c r="D4367" s="154" t="s">
        <v>21</v>
      </c>
      <c r="E4367" s="154"/>
      <c r="F4367" s="153" t="s">
        <v>19</v>
      </c>
      <c r="G4367" s="114">
        <v>0</v>
      </c>
      <c r="H4367" s="155">
        <v>1</v>
      </c>
      <c r="I4367" s="153">
        <f t="shared" si="227"/>
        <v>0</v>
      </c>
    </row>
    <row r="4368" spans="1:9" x14ac:dyDescent="0.3">
      <c r="A4368" s="109">
        <v>43952</v>
      </c>
      <c r="B4368" s="136" t="s">
        <v>110</v>
      </c>
      <c r="C4368" s="107" t="s">
        <v>360</v>
      </c>
      <c r="D4368" s="154" t="s">
        <v>22</v>
      </c>
      <c r="E4368" s="154"/>
      <c r="F4368" s="153" t="s">
        <v>19</v>
      </c>
      <c r="G4368" s="114">
        <v>0</v>
      </c>
      <c r="H4368" s="155">
        <v>1</v>
      </c>
      <c r="I4368" s="153">
        <f t="shared" si="227"/>
        <v>0</v>
      </c>
    </row>
    <row r="4369" spans="1:9" x14ac:dyDescent="0.3">
      <c r="A4369" s="109">
        <v>43952</v>
      </c>
      <c r="B4369" s="136" t="s">
        <v>110</v>
      </c>
      <c r="C4369" s="107" t="s">
        <v>360</v>
      </c>
      <c r="D4369" s="154" t="s">
        <v>23</v>
      </c>
      <c r="E4369" s="154"/>
      <c r="F4369" s="153" t="s">
        <v>19</v>
      </c>
      <c r="G4369" s="114">
        <v>0</v>
      </c>
      <c r="H4369" s="155">
        <v>1</v>
      </c>
      <c r="I4369" s="153">
        <f t="shared" si="227"/>
        <v>0</v>
      </c>
    </row>
    <row r="4370" spans="1:9" x14ac:dyDescent="0.3">
      <c r="A4370" s="109">
        <v>43952</v>
      </c>
      <c r="B4370" s="136" t="s">
        <v>110</v>
      </c>
      <c r="C4370" s="107" t="s">
        <v>360</v>
      </c>
      <c r="D4370" s="127" t="s">
        <v>24</v>
      </c>
      <c r="E4370" s="127"/>
      <c r="F4370" s="128" t="s">
        <v>25</v>
      </c>
      <c r="G4370" s="114">
        <v>0</v>
      </c>
      <c r="H4370" s="129">
        <v>30</v>
      </c>
      <c r="I4370" s="128">
        <f t="shared" si="227"/>
        <v>0</v>
      </c>
    </row>
    <row r="4371" spans="1:9" x14ac:dyDescent="0.3">
      <c r="A4371" s="109">
        <v>43952</v>
      </c>
      <c r="B4371" s="136" t="s">
        <v>110</v>
      </c>
      <c r="C4371" s="107" t="s">
        <v>360</v>
      </c>
      <c r="D4371" s="127" t="s">
        <v>26</v>
      </c>
      <c r="E4371" s="127"/>
      <c r="F4371" s="128" t="s">
        <v>25</v>
      </c>
      <c r="G4371" s="114">
        <v>0</v>
      </c>
      <c r="H4371" s="129">
        <v>30</v>
      </c>
      <c r="I4371" s="128">
        <f t="shared" si="227"/>
        <v>0</v>
      </c>
    </row>
    <row r="4372" spans="1:9" x14ac:dyDescent="0.3">
      <c r="A4372" s="109">
        <v>43952</v>
      </c>
      <c r="B4372" s="136" t="s">
        <v>110</v>
      </c>
      <c r="C4372" s="107" t="s">
        <v>360</v>
      </c>
      <c r="D4372" s="127" t="s">
        <v>27</v>
      </c>
      <c r="E4372" s="127"/>
      <c r="F4372" s="128" t="s">
        <v>25</v>
      </c>
      <c r="G4372" s="114">
        <v>0</v>
      </c>
      <c r="H4372" s="129">
        <v>18</v>
      </c>
      <c r="I4372" s="128">
        <f t="shared" si="227"/>
        <v>0</v>
      </c>
    </row>
    <row r="4373" spans="1:9" x14ac:dyDescent="0.3">
      <c r="A4373" s="109">
        <v>43952</v>
      </c>
      <c r="B4373" s="136" t="s">
        <v>110</v>
      </c>
      <c r="C4373" s="107" t="s">
        <v>360</v>
      </c>
      <c r="D4373" s="130" t="s">
        <v>28</v>
      </c>
      <c r="E4373" s="130"/>
      <c r="F4373" s="131" t="s">
        <v>29</v>
      </c>
      <c r="G4373" s="114">
        <v>0</v>
      </c>
      <c r="H4373" s="132">
        <v>100</v>
      </c>
      <c r="I4373" s="131">
        <f t="shared" si="227"/>
        <v>0</v>
      </c>
    </row>
    <row r="4374" spans="1:9" x14ac:dyDescent="0.3">
      <c r="A4374" s="109">
        <v>43952</v>
      </c>
      <c r="B4374" s="136" t="s">
        <v>110</v>
      </c>
      <c r="C4374" s="107" t="s">
        <v>360</v>
      </c>
      <c r="D4374" s="130" t="s">
        <v>30</v>
      </c>
      <c r="E4374" s="130"/>
      <c r="F4374" s="131" t="s">
        <v>29</v>
      </c>
      <c r="G4374" s="114">
        <v>0</v>
      </c>
      <c r="H4374" s="132">
        <v>100</v>
      </c>
      <c r="I4374" s="131">
        <f t="shared" si="227"/>
        <v>0</v>
      </c>
    </row>
    <row r="4375" spans="1:9" x14ac:dyDescent="0.3">
      <c r="A4375" s="109">
        <v>43952</v>
      </c>
      <c r="B4375" s="136" t="s">
        <v>110</v>
      </c>
      <c r="C4375" s="107" t="s">
        <v>360</v>
      </c>
      <c r="D4375" s="130" t="s">
        <v>31</v>
      </c>
      <c r="E4375" s="130"/>
      <c r="F4375" s="131" t="s">
        <v>29</v>
      </c>
      <c r="G4375" s="114">
        <v>0</v>
      </c>
      <c r="H4375" s="132">
        <v>100</v>
      </c>
      <c r="I4375" s="131">
        <f t="shared" si="227"/>
        <v>0</v>
      </c>
    </row>
    <row r="4376" spans="1:9" x14ac:dyDescent="0.3">
      <c r="A4376" s="109">
        <v>43952</v>
      </c>
      <c r="B4376" s="136" t="s">
        <v>110</v>
      </c>
      <c r="C4376" s="107" t="s">
        <v>360</v>
      </c>
      <c r="D4376" s="130" t="s">
        <v>32</v>
      </c>
      <c r="E4376" s="130"/>
      <c r="F4376" s="131" t="s">
        <v>29</v>
      </c>
      <c r="G4376" s="114">
        <v>0</v>
      </c>
      <c r="H4376" s="132">
        <v>100</v>
      </c>
      <c r="I4376" s="131">
        <f t="shared" si="227"/>
        <v>0</v>
      </c>
    </row>
    <row r="4377" spans="1:9" x14ac:dyDescent="0.3">
      <c r="A4377" s="109">
        <v>43952</v>
      </c>
      <c r="B4377" s="136" t="s">
        <v>110</v>
      </c>
      <c r="C4377" s="107" t="s">
        <v>360</v>
      </c>
      <c r="D4377" s="130" t="s">
        <v>33</v>
      </c>
      <c r="E4377" s="130"/>
      <c r="F4377" s="131" t="s">
        <v>29</v>
      </c>
      <c r="G4377" s="114">
        <v>0</v>
      </c>
      <c r="H4377" s="132">
        <v>100</v>
      </c>
      <c r="I4377" s="131">
        <f t="shared" si="227"/>
        <v>0</v>
      </c>
    </row>
    <row r="4378" spans="1:9" x14ac:dyDescent="0.3">
      <c r="A4378" s="109">
        <v>43952</v>
      </c>
      <c r="B4378" s="136" t="s">
        <v>110</v>
      </c>
      <c r="C4378" s="107" t="s">
        <v>360</v>
      </c>
      <c r="D4378" s="130" t="s">
        <v>34</v>
      </c>
      <c r="E4378" s="130"/>
      <c r="F4378" s="131" t="s">
        <v>29</v>
      </c>
      <c r="G4378" s="114">
        <v>0</v>
      </c>
      <c r="H4378" s="132">
        <v>100</v>
      </c>
      <c r="I4378" s="131">
        <f t="shared" si="227"/>
        <v>0</v>
      </c>
    </row>
    <row r="4379" spans="1:9" x14ac:dyDescent="0.3">
      <c r="A4379" s="109">
        <v>43952</v>
      </c>
      <c r="B4379" s="136" t="s">
        <v>110</v>
      </c>
      <c r="C4379" s="107" t="s">
        <v>360</v>
      </c>
      <c r="D4379" s="130" t="s">
        <v>35</v>
      </c>
      <c r="E4379" s="130"/>
      <c r="F4379" s="131" t="s">
        <v>29</v>
      </c>
      <c r="G4379" s="114">
        <v>0</v>
      </c>
      <c r="H4379" s="132">
        <v>100</v>
      </c>
      <c r="I4379" s="131">
        <f t="shared" si="227"/>
        <v>0</v>
      </c>
    </row>
    <row r="4380" spans="1:9" x14ac:dyDescent="0.3">
      <c r="A4380" s="109">
        <v>43952</v>
      </c>
      <c r="B4380" s="136" t="s">
        <v>110</v>
      </c>
      <c r="C4380" s="107" t="s">
        <v>360</v>
      </c>
      <c r="D4380" s="130" t="s">
        <v>36</v>
      </c>
      <c r="E4380" s="130"/>
      <c r="F4380" s="131" t="s">
        <v>29</v>
      </c>
      <c r="G4380" s="114">
        <v>0</v>
      </c>
      <c r="H4380" s="132">
        <v>100</v>
      </c>
      <c r="I4380" s="131">
        <f t="shared" si="227"/>
        <v>0</v>
      </c>
    </row>
    <row r="4381" spans="1:9" x14ac:dyDescent="0.3">
      <c r="A4381" s="109">
        <v>43952</v>
      </c>
      <c r="B4381" s="136" t="s">
        <v>110</v>
      </c>
      <c r="C4381" s="107" t="s">
        <v>360</v>
      </c>
      <c r="D4381" s="130" t="s">
        <v>37</v>
      </c>
      <c r="E4381" s="130"/>
      <c r="F4381" s="131" t="s">
        <v>29</v>
      </c>
      <c r="G4381" s="114">
        <v>0</v>
      </c>
      <c r="H4381" s="132">
        <v>100</v>
      </c>
      <c r="I4381" s="131">
        <f t="shared" si="227"/>
        <v>0</v>
      </c>
    </row>
    <row r="4382" spans="1:9" x14ac:dyDescent="0.3">
      <c r="A4382" s="109">
        <v>43952</v>
      </c>
      <c r="B4382" s="136" t="s">
        <v>110</v>
      </c>
      <c r="C4382" s="107" t="s">
        <v>360</v>
      </c>
      <c r="D4382" s="133" t="s">
        <v>17</v>
      </c>
      <c r="E4382" s="133"/>
      <c r="F4382" s="134" t="s">
        <v>38</v>
      </c>
      <c r="G4382" s="114">
        <v>0</v>
      </c>
      <c r="H4382" s="135">
        <v>24</v>
      </c>
      <c r="I4382" s="134">
        <f t="shared" si="227"/>
        <v>0</v>
      </c>
    </row>
    <row r="4383" spans="1:9" x14ac:dyDescent="0.3">
      <c r="A4383" s="109">
        <v>43952</v>
      </c>
      <c r="B4383" s="136" t="s">
        <v>110</v>
      </c>
      <c r="C4383" s="107" t="s">
        <v>360</v>
      </c>
      <c r="D4383" s="7" t="s">
        <v>39</v>
      </c>
      <c r="E4383" s="7"/>
      <c r="F4383" s="8" t="s">
        <v>11</v>
      </c>
      <c r="G4383" s="114"/>
      <c r="H4383" s="113"/>
      <c r="I4383" s="8"/>
    </row>
    <row r="4384" spans="1:9" x14ac:dyDescent="0.3">
      <c r="A4384" s="109">
        <v>43952</v>
      </c>
      <c r="B4384" s="136" t="s">
        <v>110</v>
      </c>
      <c r="C4384" s="107" t="s">
        <v>360</v>
      </c>
      <c r="D4384" s="7" t="s">
        <v>40</v>
      </c>
      <c r="E4384" s="7"/>
      <c r="F4384" s="8" t="s">
        <v>11</v>
      </c>
      <c r="G4384" s="114"/>
      <c r="H4384" s="113"/>
      <c r="I4384" s="8"/>
    </row>
    <row r="4385" spans="1:9" x14ac:dyDescent="0.3">
      <c r="A4385" s="109">
        <v>43952</v>
      </c>
      <c r="B4385" s="136" t="s">
        <v>110</v>
      </c>
      <c r="C4385" s="107" t="s">
        <v>360</v>
      </c>
      <c r="D4385" s="7" t="s">
        <v>41</v>
      </c>
      <c r="E4385" s="7" t="s">
        <v>481</v>
      </c>
      <c r="F4385" s="8" t="s">
        <v>41</v>
      </c>
      <c r="G4385" s="114">
        <v>6</v>
      </c>
      <c r="H4385" s="113"/>
      <c r="I4385" s="8">
        <v>6</v>
      </c>
    </row>
    <row r="4386" spans="1:9" x14ac:dyDescent="0.3">
      <c r="A4386" s="109">
        <v>43952</v>
      </c>
      <c r="B4386" s="136" t="s">
        <v>110</v>
      </c>
      <c r="C4386" s="107" t="s">
        <v>360</v>
      </c>
      <c r="D4386" s="7" t="s">
        <v>42</v>
      </c>
      <c r="E4386" s="7"/>
      <c r="F4386" s="8" t="s">
        <v>19</v>
      </c>
      <c r="G4386" s="114"/>
      <c r="H4386" s="113"/>
      <c r="I4386" s="8"/>
    </row>
    <row r="4387" spans="1:9" x14ac:dyDescent="0.3">
      <c r="A4387" s="109">
        <v>43952</v>
      </c>
      <c r="B4387" s="136" t="s">
        <v>110</v>
      </c>
      <c r="C4387" s="107" t="s">
        <v>360</v>
      </c>
      <c r="D4387" s="7" t="s">
        <v>43</v>
      </c>
      <c r="E4387" s="7"/>
      <c r="F4387" s="8" t="s">
        <v>19</v>
      </c>
      <c r="G4387" s="114">
        <v>0</v>
      </c>
      <c r="H4387" s="113">
        <v>24</v>
      </c>
      <c r="I4387" s="8">
        <f t="shared" ref="I4387" si="228">G4387*H4387</f>
        <v>0</v>
      </c>
    </row>
    <row r="4388" spans="1:9" x14ac:dyDescent="0.3">
      <c r="A4388" s="106"/>
      <c r="B4388" s="107"/>
      <c r="C4388" s="107"/>
      <c r="D4388" s="7"/>
      <c r="E4388" s="7"/>
      <c r="F4388" s="8"/>
      <c r="G4388" s="114"/>
      <c r="H4388" s="113"/>
      <c r="I4388" s="8"/>
    </row>
    <row r="4389" spans="1:9" x14ac:dyDescent="0.3">
      <c r="A4389" s="106"/>
      <c r="B4389" s="107"/>
      <c r="C4389" s="107"/>
      <c r="D4389" s="7"/>
      <c r="E4389" s="7"/>
      <c r="F4389" s="8"/>
      <c r="G4389" s="114"/>
      <c r="H4389" s="113"/>
      <c r="I4389" s="8"/>
    </row>
    <row r="4390" spans="1:9" x14ac:dyDescent="0.3">
      <c r="A4390" s="106"/>
      <c r="B4390" s="107"/>
      <c r="C4390" s="107"/>
      <c r="D4390" s="7"/>
      <c r="E4390" s="7"/>
      <c r="F4390" s="8"/>
      <c r="G4390" s="114"/>
      <c r="H4390" s="113"/>
      <c r="I4390" s="8"/>
    </row>
    <row r="4391" spans="1:9" x14ac:dyDescent="0.3">
      <c r="A4391" s="106"/>
      <c r="B4391" s="107"/>
      <c r="C4391" s="107"/>
      <c r="D4391" s="7"/>
      <c r="E4391" s="7"/>
      <c r="F4391" s="8"/>
      <c r="G4391" s="114"/>
      <c r="H4391" s="113"/>
      <c r="I4391" s="8"/>
    </row>
    <row r="4392" spans="1:9" x14ac:dyDescent="0.3">
      <c r="A4392" s="106"/>
      <c r="B4392" s="107"/>
      <c r="C4392" s="107"/>
      <c r="D4392" s="7"/>
      <c r="E4392" s="7"/>
      <c r="F4392" s="8"/>
      <c r="G4392" s="114"/>
      <c r="H4392" s="113"/>
      <c r="I4392" s="8"/>
    </row>
    <row r="4393" spans="1:9" x14ac:dyDescent="0.3">
      <c r="A4393" s="106"/>
      <c r="B4393" s="107"/>
      <c r="C4393" s="107"/>
      <c r="D4393" s="7"/>
      <c r="E4393" s="7"/>
      <c r="F4393" s="8"/>
      <c r="G4393" s="114"/>
      <c r="H4393" s="113"/>
      <c r="I4393" s="8"/>
    </row>
    <row r="4394" spans="1:9" x14ac:dyDescent="0.3">
      <c r="A4394" s="106"/>
      <c r="B4394" s="107"/>
      <c r="C4394" s="107"/>
      <c r="D4394" s="8"/>
      <c r="E4394" s="8"/>
      <c r="F4394" s="8"/>
      <c r="G4394" s="114"/>
      <c r="H4394" s="113"/>
      <c r="I4394" s="8"/>
    </row>
    <row r="4395" spans="1:9" x14ac:dyDescent="0.3">
      <c r="A4395" s="105"/>
      <c r="B4395" s="108"/>
      <c r="C4395" s="108"/>
      <c r="D4395" s="14"/>
      <c r="E4395" s="14"/>
      <c r="F4395" s="15"/>
      <c r="G4395" s="115"/>
      <c r="H4395" s="116"/>
      <c r="I4395" s="15"/>
    </row>
    <row r="4396" spans="1:9" x14ac:dyDescent="0.3">
      <c r="A4396" s="109">
        <v>43952</v>
      </c>
      <c r="B4396" s="136" t="s">
        <v>111</v>
      </c>
      <c r="C4396" s="107" t="s">
        <v>430</v>
      </c>
      <c r="D4396" s="8" t="s">
        <v>10</v>
      </c>
      <c r="E4396" s="8"/>
      <c r="F4396" s="8" t="s">
        <v>454</v>
      </c>
      <c r="G4396" s="114">
        <v>120</v>
      </c>
      <c r="H4396" s="113">
        <v>50</v>
      </c>
      <c r="I4396" s="8">
        <f>G4396*H4396</f>
        <v>6000</v>
      </c>
    </row>
    <row r="4397" spans="1:9" x14ac:dyDescent="0.3">
      <c r="A4397" s="109">
        <v>43952</v>
      </c>
      <c r="B4397" s="136" t="s">
        <v>111</v>
      </c>
      <c r="C4397" s="107" t="s">
        <v>430</v>
      </c>
      <c r="D4397" s="118" t="s">
        <v>12</v>
      </c>
      <c r="E4397" s="118"/>
      <c r="F4397" s="119" t="s">
        <v>11</v>
      </c>
      <c r="G4397" s="114">
        <v>32</v>
      </c>
      <c r="H4397" s="120">
        <v>30</v>
      </c>
      <c r="I4397" s="119">
        <f t="shared" ref="I4397:I4419" si="229">G4397*H4397</f>
        <v>960</v>
      </c>
    </row>
    <row r="4398" spans="1:9" x14ac:dyDescent="0.3">
      <c r="A4398" s="109">
        <v>43952</v>
      </c>
      <c r="B4398" s="136" t="s">
        <v>111</v>
      </c>
      <c r="C4398" s="107" t="s">
        <v>430</v>
      </c>
      <c r="D4398" s="118" t="s">
        <v>13</v>
      </c>
      <c r="E4398" s="118"/>
      <c r="F4398" s="119" t="s">
        <v>11</v>
      </c>
      <c r="G4398" s="114">
        <v>0</v>
      </c>
      <c r="H4398" s="120">
        <v>20</v>
      </c>
      <c r="I4398" s="119">
        <f t="shared" si="229"/>
        <v>0</v>
      </c>
    </row>
    <row r="4399" spans="1:9" x14ac:dyDescent="0.3">
      <c r="A4399" s="109">
        <v>43952</v>
      </c>
      <c r="B4399" s="136" t="s">
        <v>111</v>
      </c>
      <c r="C4399" s="107" t="s">
        <v>430</v>
      </c>
      <c r="D4399" s="118" t="s">
        <v>15</v>
      </c>
      <c r="E4399" s="118"/>
      <c r="F4399" s="119" t="s">
        <v>11</v>
      </c>
      <c r="G4399" s="114">
        <v>0</v>
      </c>
      <c r="H4399" s="120">
        <v>20</v>
      </c>
      <c r="I4399" s="119">
        <f t="shared" si="229"/>
        <v>0</v>
      </c>
    </row>
    <row r="4400" spans="1:9" x14ac:dyDescent="0.3">
      <c r="A4400" s="109">
        <v>43952</v>
      </c>
      <c r="B4400" s="136" t="s">
        <v>111</v>
      </c>
      <c r="C4400" s="107" t="s">
        <v>430</v>
      </c>
      <c r="D4400" s="118" t="s">
        <v>14</v>
      </c>
      <c r="E4400" s="118"/>
      <c r="F4400" s="119" t="s">
        <v>11</v>
      </c>
      <c r="G4400" s="114">
        <v>0</v>
      </c>
      <c r="H4400" s="120">
        <v>20</v>
      </c>
      <c r="I4400" s="119">
        <f t="shared" si="229"/>
        <v>0</v>
      </c>
    </row>
    <row r="4401" spans="1:9" x14ac:dyDescent="0.3">
      <c r="A4401" s="109">
        <v>43952</v>
      </c>
      <c r="B4401" s="136" t="s">
        <v>111</v>
      </c>
      <c r="C4401" s="107" t="s">
        <v>430</v>
      </c>
      <c r="D4401" s="118" t="s">
        <v>16</v>
      </c>
      <c r="E4401" s="118"/>
      <c r="F4401" s="119" t="s">
        <v>11</v>
      </c>
      <c r="G4401" s="114">
        <v>2</v>
      </c>
      <c r="H4401" s="120">
        <v>20</v>
      </c>
      <c r="I4401" s="119">
        <f t="shared" si="229"/>
        <v>40</v>
      </c>
    </row>
    <row r="4402" spans="1:9" x14ac:dyDescent="0.3">
      <c r="A4402" s="109">
        <v>43952</v>
      </c>
      <c r="B4402" s="136" t="s">
        <v>111</v>
      </c>
      <c r="C4402" s="107" t="s">
        <v>430</v>
      </c>
      <c r="D4402" s="150" t="s">
        <v>18</v>
      </c>
      <c r="E4402" s="150"/>
      <c r="F4402" s="151" t="s">
        <v>19</v>
      </c>
      <c r="G4402" s="139">
        <v>0</v>
      </c>
      <c r="H4402" s="152">
        <v>1</v>
      </c>
      <c r="I4402" s="153">
        <f t="shared" si="229"/>
        <v>0</v>
      </c>
    </row>
    <row r="4403" spans="1:9" x14ac:dyDescent="0.3">
      <c r="A4403" s="109">
        <v>43952</v>
      </c>
      <c r="B4403" s="136" t="s">
        <v>111</v>
      </c>
      <c r="C4403" s="107" t="s">
        <v>430</v>
      </c>
      <c r="D4403" s="154" t="s">
        <v>20</v>
      </c>
      <c r="E4403" s="154"/>
      <c r="F4403" s="153" t="s">
        <v>19</v>
      </c>
      <c r="G4403" s="114">
        <v>0</v>
      </c>
      <c r="H4403" s="155">
        <v>1</v>
      </c>
      <c r="I4403" s="153">
        <f t="shared" si="229"/>
        <v>0</v>
      </c>
    </row>
    <row r="4404" spans="1:9" x14ac:dyDescent="0.3">
      <c r="A4404" s="109">
        <v>43952</v>
      </c>
      <c r="B4404" s="136" t="s">
        <v>111</v>
      </c>
      <c r="C4404" s="107" t="s">
        <v>430</v>
      </c>
      <c r="D4404" s="154" t="s">
        <v>21</v>
      </c>
      <c r="E4404" s="154"/>
      <c r="F4404" s="153" t="s">
        <v>19</v>
      </c>
      <c r="G4404" s="114">
        <v>0</v>
      </c>
      <c r="H4404" s="155">
        <v>1</v>
      </c>
      <c r="I4404" s="153">
        <f t="shared" si="229"/>
        <v>0</v>
      </c>
    </row>
    <row r="4405" spans="1:9" x14ac:dyDescent="0.3">
      <c r="A4405" s="109">
        <v>43952</v>
      </c>
      <c r="B4405" s="136" t="s">
        <v>111</v>
      </c>
      <c r="C4405" s="107" t="s">
        <v>430</v>
      </c>
      <c r="D4405" s="154" t="s">
        <v>22</v>
      </c>
      <c r="E4405" s="154"/>
      <c r="F4405" s="153" t="s">
        <v>19</v>
      </c>
      <c r="G4405" s="114">
        <v>0</v>
      </c>
      <c r="H4405" s="155">
        <v>1</v>
      </c>
      <c r="I4405" s="153">
        <f t="shared" si="229"/>
        <v>0</v>
      </c>
    </row>
    <row r="4406" spans="1:9" x14ac:dyDescent="0.3">
      <c r="A4406" s="109">
        <v>43952</v>
      </c>
      <c r="B4406" s="136" t="s">
        <v>111</v>
      </c>
      <c r="C4406" s="107" t="s">
        <v>430</v>
      </c>
      <c r="D4406" s="154" t="s">
        <v>23</v>
      </c>
      <c r="E4406" s="154"/>
      <c r="F4406" s="153" t="s">
        <v>19</v>
      </c>
      <c r="G4406" s="114">
        <v>0</v>
      </c>
      <c r="H4406" s="155">
        <v>1</v>
      </c>
      <c r="I4406" s="153">
        <f t="shared" si="229"/>
        <v>0</v>
      </c>
    </row>
    <row r="4407" spans="1:9" x14ac:dyDescent="0.3">
      <c r="A4407" s="109">
        <v>43952</v>
      </c>
      <c r="B4407" s="136" t="s">
        <v>111</v>
      </c>
      <c r="C4407" s="107" t="s">
        <v>430</v>
      </c>
      <c r="D4407" s="127" t="s">
        <v>24</v>
      </c>
      <c r="E4407" s="127"/>
      <c r="F4407" s="128" t="s">
        <v>25</v>
      </c>
      <c r="G4407" s="114">
        <v>1</v>
      </c>
      <c r="H4407" s="129">
        <v>30</v>
      </c>
      <c r="I4407" s="128">
        <f t="shared" si="229"/>
        <v>30</v>
      </c>
    </row>
    <row r="4408" spans="1:9" x14ac:dyDescent="0.3">
      <c r="A4408" s="109">
        <v>43952</v>
      </c>
      <c r="B4408" s="136" t="s">
        <v>111</v>
      </c>
      <c r="C4408" s="107" t="s">
        <v>430</v>
      </c>
      <c r="D4408" s="127" t="s">
        <v>26</v>
      </c>
      <c r="E4408" s="127"/>
      <c r="F4408" s="128" t="s">
        <v>25</v>
      </c>
      <c r="G4408" s="114">
        <v>2</v>
      </c>
      <c r="H4408" s="129">
        <v>30</v>
      </c>
      <c r="I4408" s="128">
        <f t="shared" si="229"/>
        <v>60</v>
      </c>
    </row>
    <row r="4409" spans="1:9" x14ac:dyDescent="0.3">
      <c r="A4409" s="109">
        <v>43952</v>
      </c>
      <c r="B4409" s="136" t="s">
        <v>111</v>
      </c>
      <c r="C4409" s="107" t="s">
        <v>430</v>
      </c>
      <c r="D4409" s="127" t="s">
        <v>27</v>
      </c>
      <c r="E4409" s="127"/>
      <c r="F4409" s="128" t="s">
        <v>25</v>
      </c>
      <c r="G4409" s="114">
        <v>1</v>
      </c>
      <c r="H4409" s="129">
        <v>18</v>
      </c>
      <c r="I4409" s="128">
        <f t="shared" si="229"/>
        <v>18</v>
      </c>
    </row>
    <row r="4410" spans="1:9" x14ac:dyDescent="0.3">
      <c r="A4410" s="109">
        <v>43952</v>
      </c>
      <c r="B4410" s="136" t="s">
        <v>111</v>
      </c>
      <c r="C4410" s="107" t="s">
        <v>430</v>
      </c>
      <c r="D4410" s="130" t="s">
        <v>28</v>
      </c>
      <c r="E4410" s="130"/>
      <c r="F4410" s="131" t="s">
        <v>29</v>
      </c>
      <c r="G4410" s="114">
        <v>0</v>
      </c>
      <c r="H4410" s="132">
        <v>100</v>
      </c>
      <c r="I4410" s="131">
        <f t="shared" si="229"/>
        <v>0</v>
      </c>
    </row>
    <row r="4411" spans="1:9" x14ac:dyDescent="0.3">
      <c r="A4411" s="109">
        <v>43952</v>
      </c>
      <c r="B4411" s="136" t="s">
        <v>111</v>
      </c>
      <c r="C4411" s="107" t="s">
        <v>430</v>
      </c>
      <c r="D4411" s="130" t="s">
        <v>30</v>
      </c>
      <c r="E4411" s="130"/>
      <c r="F4411" s="131" t="s">
        <v>29</v>
      </c>
      <c r="G4411" s="114">
        <v>0</v>
      </c>
      <c r="H4411" s="132">
        <v>100</v>
      </c>
      <c r="I4411" s="131">
        <f t="shared" si="229"/>
        <v>0</v>
      </c>
    </row>
    <row r="4412" spans="1:9" x14ac:dyDescent="0.3">
      <c r="A4412" s="109">
        <v>43952</v>
      </c>
      <c r="B4412" s="136" t="s">
        <v>111</v>
      </c>
      <c r="C4412" s="107" t="s">
        <v>430</v>
      </c>
      <c r="D4412" s="130" t="s">
        <v>31</v>
      </c>
      <c r="E4412" s="130"/>
      <c r="F4412" s="131" t="s">
        <v>29</v>
      </c>
      <c r="G4412" s="114">
        <v>0</v>
      </c>
      <c r="H4412" s="132">
        <v>100</v>
      </c>
      <c r="I4412" s="131">
        <f t="shared" si="229"/>
        <v>0</v>
      </c>
    </row>
    <row r="4413" spans="1:9" x14ac:dyDescent="0.3">
      <c r="A4413" s="109">
        <v>43952</v>
      </c>
      <c r="B4413" s="136" t="s">
        <v>111</v>
      </c>
      <c r="C4413" s="107" t="s">
        <v>430</v>
      </c>
      <c r="D4413" s="130" t="s">
        <v>32</v>
      </c>
      <c r="E4413" s="130"/>
      <c r="F4413" s="131" t="s">
        <v>29</v>
      </c>
      <c r="G4413" s="114">
        <v>0</v>
      </c>
      <c r="H4413" s="132">
        <v>100</v>
      </c>
      <c r="I4413" s="131">
        <f t="shared" si="229"/>
        <v>0</v>
      </c>
    </row>
    <row r="4414" spans="1:9" x14ac:dyDescent="0.3">
      <c r="A4414" s="109">
        <v>43952</v>
      </c>
      <c r="B4414" s="136" t="s">
        <v>111</v>
      </c>
      <c r="C4414" s="107" t="s">
        <v>430</v>
      </c>
      <c r="D4414" s="130" t="s">
        <v>33</v>
      </c>
      <c r="E4414" s="130" t="s">
        <v>217</v>
      </c>
      <c r="F4414" s="131" t="s">
        <v>29</v>
      </c>
      <c r="G4414" s="114">
        <v>4</v>
      </c>
      <c r="H4414" s="132">
        <v>100</v>
      </c>
      <c r="I4414" s="131">
        <f t="shared" si="229"/>
        <v>400</v>
      </c>
    </row>
    <row r="4415" spans="1:9" x14ac:dyDescent="0.3">
      <c r="A4415" s="109">
        <v>43952</v>
      </c>
      <c r="B4415" s="136" t="s">
        <v>111</v>
      </c>
      <c r="C4415" s="107" t="s">
        <v>430</v>
      </c>
      <c r="D4415" s="130" t="s">
        <v>34</v>
      </c>
      <c r="E4415" s="130" t="s">
        <v>217</v>
      </c>
      <c r="F4415" s="131" t="s">
        <v>29</v>
      </c>
      <c r="G4415" s="114">
        <v>21</v>
      </c>
      <c r="H4415" s="132">
        <v>100</v>
      </c>
      <c r="I4415" s="131">
        <f t="shared" si="229"/>
        <v>2100</v>
      </c>
    </row>
    <row r="4416" spans="1:9" x14ac:dyDescent="0.3">
      <c r="A4416" s="109">
        <v>43952</v>
      </c>
      <c r="B4416" s="136" t="s">
        <v>111</v>
      </c>
      <c r="C4416" s="107" t="s">
        <v>430</v>
      </c>
      <c r="D4416" s="130" t="s">
        <v>35</v>
      </c>
      <c r="E4416" s="130"/>
      <c r="F4416" s="131" t="s">
        <v>29</v>
      </c>
      <c r="G4416" s="114">
        <v>0</v>
      </c>
      <c r="H4416" s="132">
        <v>100</v>
      </c>
      <c r="I4416" s="131">
        <f t="shared" si="229"/>
        <v>0</v>
      </c>
    </row>
    <row r="4417" spans="1:9" x14ac:dyDescent="0.3">
      <c r="A4417" s="109">
        <v>43952</v>
      </c>
      <c r="B4417" s="136" t="s">
        <v>111</v>
      </c>
      <c r="C4417" s="107" t="s">
        <v>430</v>
      </c>
      <c r="D4417" s="130" t="s">
        <v>36</v>
      </c>
      <c r="E4417" s="130"/>
      <c r="F4417" s="131" t="s">
        <v>29</v>
      </c>
      <c r="G4417" s="114">
        <v>0</v>
      </c>
      <c r="H4417" s="132">
        <v>100</v>
      </c>
      <c r="I4417" s="131">
        <f t="shared" si="229"/>
        <v>0</v>
      </c>
    </row>
    <row r="4418" spans="1:9" x14ac:dyDescent="0.3">
      <c r="A4418" s="109">
        <v>43952</v>
      </c>
      <c r="B4418" s="136" t="s">
        <v>111</v>
      </c>
      <c r="C4418" s="107" t="s">
        <v>430</v>
      </c>
      <c r="D4418" s="130" t="s">
        <v>37</v>
      </c>
      <c r="E4418" s="130"/>
      <c r="F4418" s="131" t="s">
        <v>29</v>
      </c>
      <c r="G4418" s="114">
        <v>0</v>
      </c>
      <c r="H4418" s="132">
        <v>100</v>
      </c>
      <c r="I4418" s="131">
        <f t="shared" si="229"/>
        <v>0</v>
      </c>
    </row>
    <row r="4419" spans="1:9" x14ac:dyDescent="0.3">
      <c r="A4419" s="109">
        <v>43952</v>
      </c>
      <c r="B4419" s="136" t="s">
        <v>111</v>
      </c>
      <c r="C4419" s="107" t="s">
        <v>430</v>
      </c>
      <c r="D4419" s="133" t="s">
        <v>17</v>
      </c>
      <c r="E4419" s="133"/>
      <c r="F4419" s="134" t="s">
        <v>38</v>
      </c>
      <c r="G4419" s="114">
        <v>41</v>
      </c>
      <c r="H4419" s="135">
        <v>24</v>
      </c>
      <c r="I4419" s="134">
        <f t="shared" si="229"/>
        <v>984</v>
      </c>
    </row>
    <row r="4420" spans="1:9" x14ac:dyDescent="0.3">
      <c r="A4420" s="109">
        <v>43952</v>
      </c>
      <c r="B4420" s="136" t="s">
        <v>111</v>
      </c>
      <c r="C4420" s="107" t="s">
        <v>430</v>
      </c>
      <c r="D4420" s="7" t="s">
        <v>39</v>
      </c>
      <c r="E4420" s="7"/>
      <c r="F4420" s="8" t="s">
        <v>11</v>
      </c>
      <c r="G4420" s="114"/>
      <c r="H4420" s="113"/>
      <c r="I4420" s="8"/>
    </row>
    <row r="4421" spans="1:9" x14ac:dyDescent="0.3">
      <c r="A4421" s="109">
        <v>43952</v>
      </c>
      <c r="B4421" s="136" t="s">
        <v>111</v>
      </c>
      <c r="C4421" s="107" t="s">
        <v>430</v>
      </c>
      <c r="D4421" s="7" t="s">
        <v>40</v>
      </c>
      <c r="E4421" s="7"/>
      <c r="F4421" s="8" t="s">
        <v>11</v>
      </c>
      <c r="G4421" s="114"/>
      <c r="H4421" s="113"/>
      <c r="I4421" s="8"/>
    </row>
    <row r="4422" spans="1:9" x14ac:dyDescent="0.3">
      <c r="A4422" s="109">
        <v>43952</v>
      </c>
      <c r="B4422" s="136" t="s">
        <v>111</v>
      </c>
      <c r="C4422" s="107" t="s">
        <v>430</v>
      </c>
      <c r="D4422" s="7" t="s">
        <v>41</v>
      </c>
      <c r="E4422" s="7"/>
      <c r="F4422" s="8" t="s">
        <v>41</v>
      </c>
      <c r="G4422" s="114"/>
      <c r="H4422" s="113"/>
      <c r="I4422" s="8"/>
    </row>
    <row r="4423" spans="1:9" x14ac:dyDescent="0.3">
      <c r="A4423" s="109">
        <v>43952</v>
      </c>
      <c r="B4423" s="136" t="s">
        <v>111</v>
      </c>
      <c r="C4423" s="107" t="s">
        <v>430</v>
      </c>
      <c r="D4423" s="7" t="s">
        <v>42</v>
      </c>
      <c r="E4423" s="7"/>
      <c r="F4423" s="8" t="s">
        <v>19</v>
      </c>
      <c r="G4423" s="114"/>
      <c r="H4423" s="113"/>
      <c r="I4423" s="8"/>
    </row>
    <row r="4424" spans="1:9" x14ac:dyDescent="0.3">
      <c r="A4424" s="109">
        <v>43952</v>
      </c>
      <c r="B4424" s="136" t="s">
        <v>111</v>
      </c>
      <c r="C4424" s="107" t="s">
        <v>430</v>
      </c>
      <c r="D4424" s="7" t="s">
        <v>43</v>
      </c>
      <c r="E4424" s="7"/>
      <c r="F4424" s="8" t="s">
        <v>19</v>
      </c>
      <c r="G4424" s="114">
        <v>0</v>
      </c>
      <c r="H4424" s="113">
        <v>24</v>
      </c>
      <c r="I4424" s="8">
        <f t="shared" ref="I4424" si="230">G4424*H4424</f>
        <v>0</v>
      </c>
    </row>
    <row r="4425" spans="1:9" x14ac:dyDescent="0.3">
      <c r="A4425" s="106"/>
      <c r="B4425" s="107"/>
      <c r="C4425" s="107"/>
      <c r="D4425" s="7"/>
      <c r="E4425" s="7"/>
      <c r="F4425" s="8"/>
      <c r="G4425" s="114"/>
      <c r="H4425" s="113"/>
      <c r="I4425" s="8"/>
    </row>
    <row r="4426" spans="1:9" x14ac:dyDescent="0.3">
      <c r="A4426" s="106"/>
      <c r="B4426" s="107"/>
      <c r="C4426" s="107"/>
      <c r="D4426" s="7"/>
      <c r="E4426" s="7"/>
      <c r="F4426" s="8"/>
      <c r="G4426" s="114"/>
      <c r="H4426" s="113"/>
      <c r="I4426" s="8"/>
    </row>
    <row r="4427" spans="1:9" x14ac:dyDescent="0.3">
      <c r="A4427" s="106"/>
      <c r="B4427" s="107"/>
      <c r="C4427" s="107"/>
      <c r="D4427" s="7"/>
      <c r="E4427" s="7"/>
      <c r="F4427" s="8"/>
      <c r="G4427" s="114"/>
      <c r="H4427" s="113"/>
      <c r="I4427" s="8"/>
    </row>
    <row r="4428" spans="1:9" x14ac:dyDescent="0.3">
      <c r="A4428" s="106"/>
      <c r="B4428" s="107"/>
      <c r="C4428" s="107"/>
      <c r="D4428" s="7"/>
      <c r="E4428" s="7"/>
      <c r="F4428" s="8"/>
      <c r="G4428" s="114"/>
      <c r="H4428" s="113"/>
      <c r="I4428" s="8"/>
    </row>
    <row r="4429" spans="1:9" x14ac:dyDescent="0.3">
      <c r="A4429" s="106"/>
      <c r="B4429" s="107"/>
      <c r="C4429" s="107"/>
      <c r="D4429" s="7"/>
      <c r="E4429" s="7"/>
      <c r="F4429" s="8"/>
      <c r="G4429" s="114"/>
      <c r="H4429" s="113"/>
      <c r="I4429" s="8"/>
    </row>
    <row r="4430" spans="1:9" x14ac:dyDescent="0.3">
      <c r="A4430" s="106"/>
      <c r="B4430" s="107"/>
      <c r="C4430" s="107"/>
      <c r="D4430" s="7"/>
      <c r="E4430" s="7"/>
      <c r="F4430" s="8"/>
      <c r="G4430" s="114"/>
      <c r="H4430" s="113"/>
      <c r="I4430" s="8"/>
    </row>
    <row r="4431" spans="1:9" x14ac:dyDescent="0.3">
      <c r="A4431" s="106"/>
      <c r="B4431" s="107"/>
      <c r="C4431" s="107"/>
      <c r="D4431" s="8"/>
      <c r="E4431" s="8"/>
      <c r="F4431" s="8"/>
      <c r="G4431" s="114"/>
      <c r="H4431" s="113"/>
      <c r="I4431" s="8"/>
    </row>
    <row r="4432" spans="1:9" x14ac:dyDescent="0.3">
      <c r="A4432" s="105"/>
      <c r="B4432" s="108"/>
      <c r="C4432" s="108"/>
      <c r="D4432" s="14"/>
      <c r="E4432" s="14"/>
      <c r="F4432" s="15"/>
      <c r="G4432" s="115"/>
      <c r="H4432" s="116"/>
      <c r="I4432" s="15"/>
    </row>
    <row r="4433" spans="1:9" x14ac:dyDescent="0.3">
      <c r="A4433" s="109">
        <v>43952</v>
      </c>
      <c r="B4433" s="136" t="s">
        <v>349</v>
      </c>
      <c r="C4433" s="107" t="s">
        <v>360</v>
      </c>
      <c r="D4433" s="8" t="s">
        <v>10</v>
      </c>
      <c r="E4433" s="8"/>
      <c r="F4433" s="8" t="s">
        <v>454</v>
      </c>
      <c r="G4433" s="114">
        <v>0</v>
      </c>
      <c r="H4433" s="113">
        <v>50</v>
      </c>
      <c r="I4433" s="8">
        <f>G4433*H4433</f>
        <v>0</v>
      </c>
    </row>
    <row r="4434" spans="1:9" x14ac:dyDescent="0.3">
      <c r="A4434" s="109">
        <v>43952</v>
      </c>
      <c r="B4434" s="136" t="s">
        <v>349</v>
      </c>
      <c r="C4434" s="107" t="s">
        <v>360</v>
      </c>
      <c r="D4434" s="118" t="s">
        <v>12</v>
      </c>
      <c r="E4434" s="118"/>
      <c r="F4434" s="119" t="s">
        <v>11</v>
      </c>
      <c r="G4434" s="114">
        <v>0</v>
      </c>
      <c r="H4434" s="120">
        <v>30</v>
      </c>
      <c r="I4434" s="119">
        <f t="shared" ref="I4434:I4456" si="231">G4434*H4434</f>
        <v>0</v>
      </c>
    </row>
    <row r="4435" spans="1:9" x14ac:dyDescent="0.3">
      <c r="A4435" s="109">
        <v>43952</v>
      </c>
      <c r="B4435" s="136" t="s">
        <v>349</v>
      </c>
      <c r="C4435" s="107" t="s">
        <v>360</v>
      </c>
      <c r="D4435" s="118" t="s">
        <v>13</v>
      </c>
      <c r="E4435" s="118"/>
      <c r="F4435" s="119" t="s">
        <v>11</v>
      </c>
      <c r="G4435" s="114">
        <v>0</v>
      </c>
      <c r="H4435" s="120">
        <v>20</v>
      </c>
      <c r="I4435" s="119">
        <f t="shared" si="231"/>
        <v>0</v>
      </c>
    </row>
    <row r="4436" spans="1:9" x14ac:dyDescent="0.3">
      <c r="A4436" s="109">
        <v>43952</v>
      </c>
      <c r="B4436" s="136" t="s">
        <v>349</v>
      </c>
      <c r="C4436" s="107" t="s">
        <v>360</v>
      </c>
      <c r="D4436" s="118" t="s">
        <v>15</v>
      </c>
      <c r="E4436" s="118"/>
      <c r="F4436" s="119" t="s">
        <v>11</v>
      </c>
      <c r="G4436" s="114">
        <v>0</v>
      </c>
      <c r="H4436" s="120">
        <v>20</v>
      </c>
      <c r="I4436" s="119">
        <f t="shared" si="231"/>
        <v>0</v>
      </c>
    </row>
    <row r="4437" spans="1:9" x14ac:dyDescent="0.3">
      <c r="A4437" s="109">
        <v>43952</v>
      </c>
      <c r="B4437" s="136" t="s">
        <v>349</v>
      </c>
      <c r="C4437" s="107" t="s">
        <v>360</v>
      </c>
      <c r="D4437" s="118" t="s">
        <v>14</v>
      </c>
      <c r="E4437" s="118"/>
      <c r="F4437" s="119" t="s">
        <v>11</v>
      </c>
      <c r="G4437" s="114">
        <v>0</v>
      </c>
      <c r="H4437" s="120">
        <v>20</v>
      </c>
      <c r="I4437" s="119">
        <f t="shared" si="231"/>
        <v>0</v>
      </c>
    </row>
    <row r="4438" spans="1:9" x14ac:dyDescent="0.3">
      <c r="A4438" s="109">
        <v>43952</v>
      </c>
      <c r="B4438" s="136" t="s">
        <v>349</v>
      </c>
      <c r="C4438" s="107" t="s">
        <v>360</v>
      </c>
      <c r="D4438" s="118" t="s">
        <v>16</v>
      </c>
      <c r="E4438" s="118"/>
      <c r="F4438" s="119" t="s">
        <v>11</v>
      </c>
      <c r="G4438" s="114">
        <v>0</v>
      </c>
      <c r="H4438" s="120">
        <v>20</v>
      </c>
      <c r="I4438" s="119">
        <f t="shared" si="231"/>
        <v>0</v>
      </c>
    </row>
    <row r="4439" spans="1:9" x14ac:dyDescent="0.3">
      <c r="A4439" s="109">
        <v>43952</v>
      </c>
      <c r="B4439" s="136" t="s">
        <v>349</v>
      </c>
      <c r="C4439" s="107" t="s">
        <v>360</v>
      </c>
      <c r="D4439" s="150" t="s">
        <v>18</v>
      </c>
      <c r="E4439" s="150"/>
      <c r="F4439" s="151" t="s">
        <v>19</v>
      </c>
      <c r="G4439" s="139">
        <v>0</v>
      </c>
      <c r="H4439" s="152">
        <v>1</v>
      </c>
      <c r="I4439" s="153">
        <f t="shared" si="231"/>
        <v>0</v>
      </c>
    </row>
    <row r="4440" spans="1:9" x14ac:dyDescent="0.3">
      <c r="A4440" s="109">
        <v>43952</v>
      </c>
      <c r="B4440" s="136" t="s">
        <v>349</v>
      </c>
      <c r="C4440" s="107" t="s">
        <v>360</v>
      </c>
      <c r="D4440" s="154" t="s">
        <v>20</v>
      </c>
      <c r="E4440" s="154"/>
      <c r="F4440" s="153" t="s">
        <v>19</v>
      </c>
      <c r="G4440" s="114">
        <v>0</v>
      </c>
      <c r="H4440" s="155">
        <v>1</v>
      </c>
      <c r="I4440" s="153">
        <f t="shared" si="231"/>
        <v>0</v>
      </c>
    </row>
    <row r="4441" spans="1:9" x14ac:dyDescent="0.3">
      <c r="A4441" s="109">
        <v>43952</v>
      </c>
      <c r="B4441" s="136" t="s">
        <v>349</v>
      </c>
      <c r="C4441" s="107" t="s">
        <v>360</v>
      </c>
      <c r="D4441" s="154" t="s">
        <v>21</v>
      </c>
      <c r="E4441" s="154"/>
      <c r="F4441" s="153" t="s">
        <v>19</v>
      </c>
      <c r="G4441" s="114">
        <v>0</v>
      </c>
      <c r="H4441" s="155">
        <v>1</v>
      </c>
      <c r="I4441" s="153">
        <f t="shared" si="231"/>
        <v>0</v>
      </c>
    </row>
    <row r="4442" spans="1:9" x14ac:dyDescent="0.3">
      <c r="A4442" s="109">
        <v>43952</v>
      </c>
      <c r="B4442" s="136" t="s">
        <v>349</v>
      </c>
      <c r="C4442" s="107" t="s">
        <v>360</v>
      </c>
      <c r="D4442" s="154" t="s">
        <v>22</v>
      </c>
      <c r="E4442" s="154"/>
      <c r="F4442" s="153" t="s">
        <v>19</v>
      </c>
      <c r="G4442" s="114">
        <v>0</v>
      </c>
      <c r="H4442" s="155">
        <v>1</v>
      </c>
      <c r="I4442" s="153">
        <f t="shared" si="231"/>
        <v>0</v>
      </c>
    </row>
    <row r="4443" spans="1:9" x14ac:dyDescent="0.3">
      <c r="A4443" s="109">
        <v>43952</v>
      </c>
      <c r="B4443" s="136" t="s">
        <v>349</v>
      </c>
      <c r="C4443" s="107" t="s">
        <v>360</v>
      </c>
      <c r="D4443" s="154" t="s">
        <v>23</v>
      </c>
      <c r="E4443" s="154"/>
      <c r="F4443" s="153" t="s">
        <v>19</v>
      </c>
      <c r="G4443" s="114">
        <v>0</v>
      </c>
      <c r="H4443" s="155">
        <v>1</v>
      </c>
      <c r="I4443" s="153">
        <f t="shared" si="231"/>
        <v>0</v>
      </c>
    </row>
    <row r="4444" spans="1:9" x14ac:dyDescent="0.3">
      <c r="A4444" s="109">
        <v>43952</v>
      </c>
      <c r="B4444" s="136" t="s">
        <v>349</v>
      </c>
      <c r="C4444" s="107" t="s">
        <v>360</v>
      </c>
      <c r="D4444" s="127" t="s">
        <v>24</v>
      </c>
      <c r="E4444" s="127"/>
      <c r="F4444" s="128" t="s">
        <v>25</v>
      </c>
      <c r="G4444" s="114">
        <v>0</v>
      </c>
      <c r="H4444" s="129">
        <v>30</v>
      </c>
      <c r="I4444" s="128">
        <f t="shared" si="231"/>
        <v>0</v>
      </c>
    </row>
    <row r="4445" spans="1:9" x14ac:dyDescent="0.3">
      <c r="A4445" s="109">
        <v>43952</v>
      </c>
      <c r="B4445" s="136" t="s">
        <v>349</v>
      </c>
      <c r="C4445" s="107" t="s">
        <v>360</v>
      </c>
      <c r="D4445" s="127" t="s">
        <v>26</v>
      </c>
      <c r="E4445" s="127"/>
      <c r="F4445" s="128" t="s">
        <v>25</v>
      </c>
      <c r="G4445" s="114">
        <v>0</v>
      </c>
      <c r="H4445" s="129">
        <v>30</v>
      </c>
      <c r="I4445" s="128">
        <f t="shared" si="231"/>
        <v>0</v>
      </c>
    </row>
    <row r="4446" spans="1:9" x14ac:dyDescent="0.3">
      <c r="A4446" s="109">
        <v>43952</v>
      </c>
      <c r="B4446" s="136" t="s">
        <v>349</v>
      </c>
      <c r="C4446" s="107" t="s">
        <v>360</v>
      </c>
      <c r="D4446" s="127" t="s">
        <v>27</v>
      </c>
      <c r="E4446" s="127"/>
      <c r="F4446" s="128" t="s">
        <v>25</v>
      </c>
      <c r="G4446" s="114">
        <v>0</v>
      </c>
      <c r="H4446" s="129">
        <v>18</v>
      </c>
      <c r="I4446" s="128">
        <f t="shared" si="231"/>
        <v>0</v>
      </c>
    </row>
    <row r="4447" spans="1:9" x14ac:dyDescent="0.3">
      <c r="A4447" s="109">
        <v>43952</v>
      </c>
      <c r="B4447" s="136" t="s">
        <v>349</v>
      </c>
      <c r="C4447" s="107" t="s">
        <v>360</v>
      </c>
      <c r="D4447" s="130" t="s">
        <v>28</v>
      </c>
      <c r="E4447" s="130"/>
      <c r="F4447" s="131" t="s">
        <v>29</v>
      </c>
      <c r="G4447" s="114">
        <v>2</v>
      </c>
      <c r="H4447" s="132">
        <v>100</v>
      </c>
      <c r="I4447" s="131">
        <f t="shared" si="231"/>
        <v>200</v>
      </c>
    </row>
    <row r="4448" spans="1:9" x14ac:dyDescent="0.3">
      <c r="A4448" s="109">
        <v>43952</v>
      </c>
      <c r="B4448" s="136" t="s">
        <v>349</v>
      </c>
      <c r="C4448" s="107" t="s">
        <v>360</v>
      </c>
      <c r="D4448" s="130" t="s">
        <v>30</v>
      </c>
      <c r="E4448" s="130"/>
      <c r="F4448" s="131" t="s">
        <v>29</v>
      </c>
      <c r="G4448" s="114">
        <v>4</v>
      </c>
      <c r="H4448" s="132">
        <v>100</v>
      </c>
      <c r="I4448" s="131">
        <f t="shared" si="231"/>
        <v>400</v>
      </c>
    </row>
    <row r="4449" spans="1:9" x14ac:dyDescent="0.3">
      <c r="A4449" s="109">
        <v>43952</v>
      </c>
      <c r="B4449" s="136" t="s">
        <v>349</v>
      </c>
      <c r="C4449" s="107" t="s">
        <v>360</v>
      </c>
      <c r="D4449" s="130" t="s">
        <v>31</v>
      </c>
      <c r="E4449" s="130"/>
      <c r="F4449" s="131" t="s">
        <v>29</v>
      </c>
      <c r="G4449" s="114">
        <v>2</v>
      </c>
      <c r="H4449" s="132">
        <v>100</v>
      </c>
      <c r="I4449" s="131">
        <f t="shared" si="231"/>
        <v>200</v>
      </c>
    </row>
    <row r="4450" spans="1:9" x14ac:dyDescent="0.3">
      <c r="A4450" s="109">
        <v>43952</v>
      </c>
      <c r="B4450" s="136" t="s">
        <v>349</v>
      </c>
      <c r="C4450" s="107" t="s">
        <v>360</v>
      </c>
      <c r="D4450" s="130" t="s">
        <v>32</v>
      </c>
      <c r="E4450" s="130"/>
      <c r="F4450" s="131" t="s">
        <v>29</v>
      </c>
      <c r="G4450" s="114">
        <v>0</v>
      </c>
      <c r="H4450" s="132">
        <v>100</v>
      </c>
      <c r="I4450" s="131">
        <f t="shared" si="231"/>
        <v>0</v>
      </c>
    </row>
    <row r="4451" spans="1:9" x14ac:dyDescent="0.3">
      <c r="A4451" s="109">
        <v>43952</v>
      </c>
      <c r="B4451" s="136" t="s">
        <v>349</v>
      </c>
      <c r="C4451" s="107" t="s">
        <v>360</v>
      </c>
      <c r="D4451" s="130" t="s">
        <v>33</v>
      </c>
      <c r="E4451" s="130"/>
      <c r="F4451" s="131" t="s">
        <v>29</v>
      </c>
      <c r="G4451" s="114">
        <v>0</v>
      </c>
      <c r="H4451" s="132">
        <v>100</v>
      </c>
      <c r="I4451" s="131">
        <f t="shared" si="231"/>
        <v>0</v>
      </c>
    </row>
    <row r="4452" spans="1:9" x14ac:dyDescent="0.3">
      <c r="A4452" s="109">
        <v>43952</v>
      </c>
      <c r="B4452" s="136" t="s">
        <v>349</v>
      </c>
      <c r="C4452" s="107" t="s">
        <v>360</v>
      </c>
      <c r="D4452" s="130" t="s">
        <v>34</v>
      </c>
      <c r="E4452" s="130"/>
      <c r="F4452" s="131" t="s">
        <v>29</v>
      </c>
      <c r="G4452" s="114">
        <v>1</v>
      </c>
      <c r="H4452" s="132">
        <v>100</v>
      </c>
      <c r="I4452" s="131">
        <f t="shared" si="231"/>
        <v>100</v>
      </c>
    </row>
    <row r="4453" spans="1:9" x14ac:dyDescent="0.3">
      <c r="A4453" s="109">
        <v>43952</v>
      </c>
      <c r="B4453" s="136" t="s">
        <v>349</v>
      </c>
      <c r="C4453" s="107" t="s">
        <v>360</v>
      </c>
      <c r="D4453" s="130" t="s">
        <v>35</v>
      </c>
      <c r="E4453" s="130"/>
      <c r="F4453" s="131" t="s">
        <v>29</v>
      </c>
      <c r="G4453" s="114">
        <v>0</v>
      </c>
      <c r="H4453" s="132">
        <v>100</v>
      </c>
      <c r="I4453" s="131">
        <f t="shared" si="231"/>
        <v>0</v>
      </c>
    </row>
    <row r="4454" spans="1:9" x14ac:dyDescent="0.3">
      <c r="A4454" s="109">
        <v>43952</v>
      </c>
      <c r="B4454" s="136" t="s">
        <v>349</v>
      </c>
      <c r="C4454" s="107" t="s">
        <v>360</v>
      </c>
      <c r="D4454" s="130" t="s">
        <v>36</v>
      </c>
      <c r="E4454" s="130"/>
      <c r="F4454" s="131" t="s">
        <v>29</v>
      </c>
      <c r="G4454" s="114">
        <v>0</v>
      </c>
      <c r="H4454" s="132">
        <v>100</v>
      </c>
      <c r="I4454" s="131">
        <f t="shared" si="231"/>
        <v>0</v>
      </c>
    </row>
    <row r="4455" spans="1:9" x14ac:dyDescent="0.3">
      <c r="A4455" s="109">
        <v>43952</v>
      </c>
      <c r="B4455" s="136" t="s">
        <v>349</v>
      </c>
      <c r="C4455" s="107" t="s">
        <v>360</v>
      </c>
      <c r="D4455" s="130" t="s">
        <v>37</v>
      </c>
      <c r="E4455" s="130"/>
      <c r="F4455" s="131" t="s">
        <v>29</v>
      </c>
      <c r="G4455" s="114">
        <v>0</v>
      </c>
      <c r="H4455" s="132">
        <v>100</v>
      </c>
      <c r="I4455" s="131">
        <f t="shared" si="231"/>
        <v>0</v>
      </c>
    </row>
    <row r="4456" spans="1:9" x14ac:dyDescent="0.3">
      <c r="A4456" s="109">
        <v>43952</v>
      </c>
      <c r="B4456" s="136" t="s">
        <v>349</v>
      </c>
      <c r="C4456" s="107" t="s">
        <v>360</v>
      </c>
      <c r="D4456" s="133" t="s">
        <v>17</v>
      </c>
      <c r="E4456" s="133"/>
      <c r="F4456" s="134" t="s">
        <v>38</v>
      </c>
      <c r="G4456" s="114">
        <v>4</v>
      </c>
      <c r="H4456" s="135">
        <v>24</v>
      </c>
      <c r="I4456" s="134">
        <f t="shared" si="231"/>
        <v>96</v>
      </c>
    </row>
    <row r="4457" spans="1:9" x14ac:dyDescent="0.3">
      <c r="A4457" s="109">
        <v>43952</v>
      </c>
      <c r="B4457" s="136" t="s">
        <v>349</v>
      </c>
      <c r="C4457" s="107" t="s">
        <v>360</v>
      </c>
      <c r="D4457" s="7" t="s">
        <v>39</v>
      </c>
      <c r="E4457" s="7"/>
      <c r="F4457" s="8" t="s">
        <v>11</v>
      </c>
      <c r="G4457" s="114"/>
      <c r="H4457" s="113"/>
      <c r="I4457" s="8"/>
    </row>
    <row r="4458" spans="1:9" x14ac:dyDescent="0.3">
      <c r="A4458" s="109">
        <v>43952</v>
      </c>
      <c r="B4458" s="136" t="s">
        <v>349</v>
      </c>
      <c r="C4458" s="107" t="s">
        <v>360</v>
      </c>
      <c r="D4458" s="7" t="s">
        <v>40</v>
      </c>
      <c r="E4458" s="7"/>
      <c r="F4458" s="8" t="s">
        <v>11</v>
      </c>
      <c r="G4458" s="114"/>
      <c r="H4458" s="113"/>
      <c r="I4458" s="8"/>
    </row>
    <row r="4459" spans="1:9" x14ac:dyDescent="0.3">
      <c r="A4459" s="109">
        <v>43952</v>
      </c>
      <c r="B4459" s="136" t="s">
        <v>349</v>
      </c>
      <c r="C4459" s="107" t="s">
        <v>360</v>
      </c>
      <c r="D4459" s="7" t="s">
        <v>41</v>
      </c>
      <c r="E4459" s="7"/>
      <c r="F4459" s="8" t="s">
        <v>41</v>
      </c>
      <c r="G4459" s="114"/>
      <c r="H4459" s="113"/>
      <c r="I4459" s="8"/>
    </row>
    <row r="4460" spans="1:9" x14ac:dyDescent="0.3">
      <c r="A4460" s="109">
        <v>43952</v>
      </c>
      <c r="B4460" s="136" t="s">
        <v>349</v>
      </c>
      <c r="C4460" s="107" t="s">
        <v>360</v>
      </c>
      <c r="D4460" s="7" t="s">
        <v>42</v>
      </c>
      <c r="E4460" s="7" t="s">
        <v>231</v>
      </c>
      <c r="F4460" s="8" t="s">
        <v>19</v>
      </c>
      <c r="G4460" s="114">
        <v>100</v>
      </c>
      <c r="H4460" s="113">
        <v>1</v>
      </c>
      <c r="I4460" s="8">
        <f t="shared" ref="I4460:I4461" si="232">G4460*H4460</f>
        <v>100</v>
      </c>
    </row>
    <row r="4461" spans="1:9" x14ac:dyDescent="0.3">
      <c r="A4461" s="109">
        <v>43952</v>
      </c>
      <c r="B4461" s="136" t="s">
        <v>349</v>
      </c>
      <c r="C4461" s="107" t="s">
        <v>360</v>
      </c>
      <c r="D4461" s="7" t="s">
        <v>43</v>
      </c>
      <c r="E4461" s="7"/>
      <c r="F4461" s="8" t="s">
        <v>19</v>
      </c>
      <c r="G4461" s="114">
        <v>0</v>
      </c>
      <c r="H4461" s="113">
        <v>24</v>
      </c>
      <c r="I4461" s="8">
        <f t="shared" si="232"/>
        <v>0</v>
      </c>
    </row>
    <row r="4462" spans="1:9" x14ac:dyDescent="0.3">
      <c r="A4462" s="106"/>
      <c r="B4462" s="107"/>
      <c r="C4462" s="107"/>
      <c r="D4462" s="7"/>
      <c r="E4462" s="7"/>
      <c r="F4462" s="8"/>
      <c r="G4462" s="114"/>
      <c r="H4462" s="113"/>
      <c r="I4462" s="8"/>
    </row>
    <row r="4463" spans="1:9" x14ac:dyDescent="0.3">
      <c r="A4463" s="106"/>
      <c r="B4463" s="107"/>
      <c r="C4463" s="107"/>
      <c r="D4463" s="7"/>
      <c r="E4463" s="7"/>
      <c r="F4463" s="8"/>
      <c r="G4463" s="114"/>
      <c r="H4463" s="113"/>
      <c r="I4463" s="8"/>
    </row>
    <row r="4464" spans="1:9" x14ac:dyDescent="0.3">
      <c r="A4464" s="106"/>
      <c r="B4464" s="107"/>
      <c r="C4464" s="107"/>
      <c r="D4464" s="7"/>
      <c r="E4464" s="7"/>
      <c r="F4464" s="8"/>
      <c r="G4464" s="114"/>
      <c r="H4464" s="113"/>
      <c r="I4464" s="8"/>
    </row>
    <row r="4465" spans="1:9" x14ac:dyDescent="0.3">
      <c r="A4465" s="106"/>
      <c r="B4465" s="107"/>
      <c r="C4465" s="107"/>
      <c r="D4465" s="7"/>
      <c r="E4465" s="7"/>
      <c r="F4465" s="8"/>
      <c r="G4465" s="114"/>
      <c r="H4465" s="113"/>
      <c r="I4465" s="8"/>
    </row>
    <row r="4466" spans="1:9" x14ac:dyDescent="0.3">
      <c r="A4466" s="106"/>
      <c r="B4466" s="107"/>
      <c r="C4466" s="107"/>
      <c r="D4466" s="7"/>
      <c r="E4466" s="7"/>
      <c r="F4466" s="8"/>
      <c r="G4466" s="114"/>
      <c r="H4466" s="113"/>
      <c r="I4466" s="8"/>
    </row>
    <row r="4467" spans="1:9" x14ac:dyDescent="0.3">
      <c r="A4467" s="106"/>
      <c r="B4467" s="107"/>
      <c r="C4467" s="107"/>
      <c r="D4467" s="7"/>
      <c r="E4467" s="7"/>
      <c r="F4467" s="8"/>
      <c r="G4467" s="114"/>
      <c r="H4467" s="113"/>
      <c r="I4467" s="8"/>
    </row>
    <row r="4468" spans="1:9" x14ac:dyDescent="0.3">
      <c r="A4468" s="106"/>
      <c r="B4468" s="107"/>
      <c r="C4468" s="107"/>
      <c r="D4468" s="8"/>
      <c r="E4468" s="8"/>
      <c r="F4468" s="8"/>
      <c r="G4468" s="114"/>
      <c r="H4468" s="113"/>
      <c r="I4468" s="8"/>
    </row>
    <row r="4469" spans="1:9" x14ac:dyDescent="0.3">
      <c r="A4469" s="105"/>
      <c r="B4469" s="108"/>
      <c r="C4469" s="108"/>
      <c r="D4469" s="14"/>
      <c r="E4469" s="14"/>
      <c r="F4469" s="15"/>
      <c r="G4469" s="115"/>
      <c r="H4469" s="116"/>
      <c r="I4469" s="15"/>
    </row>
    <row r="4470" spans="1:9" x14ac:dyDescent="0.3">
      <c r="A4470" s="109">
        <v>43951</v>
      </c>
      <c r="B4470" s="136" t="s">
        <v>482</v>
      </c>
      <c r="C4470" s="107" t="s">
        <v>360</v>
      </c>
      <c r="D4470" s="8" t="s">
        <v>10</v>
      </c>
      <c r="E4470" s="8"/>
      <c r="F4470" s="8" t="s">
        <v>454</v>
      </c>
      <c r="G4470" s="114">
        <v>0</v>
      </c>
      <c r="H4470" s="113">
        <v>50</v>
      </c>
      <c r="I4470" s="8">
        <f>G4470*H4470</f>
        <v>0</v>
      </c>
    </row>
    <row r="4471" spans="1:9" x14ac:dyDescent="0.3">
      <c r="A4471" s="109">
        <v>43951</v>
      </c>
      <c r="B4471" s="136" t="s">
        <v>482</v>
      </c>
      <c r="C4471" s="107" t="s">
        <v>360</v>
      </c>
      <c r="D4471" s="118" t="s">
        <v>12</v>
      </c>
      <c r="E4471" s="118"/>
      <c r="F4471" s="119" t="s">
        <v>11</v>
      </c>
      <c r="G4471" s="114">
        <v>0</v>
      </c>
      <c r="H4471" s="120">
        <v>30</v>
      </c>
      <c r="I4471" s="119">
        <f t="shared" ref="I4471:I4493" si="233">G4471*H4471</f>
        <v>0</v>
      </c>
    </row>
    <row r="4472" spans="1:9" x14ac:dyDescent="0.3">
      <c r="A4472" s="109">
        <v>43951</v>
      </c>
      <c r="B4472" s="136" t="s">
        <v>482</v>
      </c>
      <c r="C4472" s="107" t="s">
        <v>360</v>
      </c>
      <c r="D4472" s="118" t="s">
        <v>13</v>
      </c>
      <c r="E4472" s="118"/>
      <c r="F4472" s="119" t="s">
        <v>11</v>
      </c>
      <c r="G4472" s="114">
        <v>0</v>
      </c>
      <c r="H4472" s="120">
        <v>20</v>
      </c>
      <c r="I4472" s="119">
        <f t="shared" si="233"/>
        <v>0</v>
      </c>
    </row>
    <row r="4473" spans="1:9" x14ac:dyDescent="0.3">
      <c r="A4473" s="109">
        <v>43951</v>
      </c>
      <c r="B4473" s="136" t="s">
        <v>482</v>
      </c>
      <c r="C4473" s="107" t="s">
        <v>360</v>
      </c>
      <c r="D4473" s="118" t="s">
        <v>15</v>
      </c>
      <c r="E4473" s="118"/>
      <c r="F4473" s="119" t="s">
        <v>11</v>
      </c>
      <c r="G4473" s="114">
        <v>0</v>
      </c>
      <c r="H4473" s="120">
        <v>20</v>
      </c>
      <c r="I4473" s="119">
        <f t="shared" si="233"/>
        <v>0</v>
      </c>
    </row>
    <row r="4474" spans="1:9" x14ac:dyDescent="0.3">
      <c r="A4474" s="109">
        <v>43951</v>
      </c>
      <c r="B4474" s="136" t="s">
        <v>482</v>
      </c>
      <c r="C4474" s="107" t="s">
        <v>360</v>
      </c>
      <c r="D4474" s="118" t="s">
        <v>14</v>
      </c>
      <c r="E4474" s="118"/>
      <c r="F4474" s="119" t="s">
        <v>11</v>
      </c>
      <c r="G4474" s="114">
        <v>0</v>
      </c>
      <c r="H4474" s="120">
        <v>20</v>
      </c>
      <c r="I4474" s="119">
        <f t="shared" si="233"/>
        <v>0</v>
      </c>
    </row>
    <row r="4475" spans="1:9" x14ac:dyDescent="0.3">
      <c r="A4475" s="109">
        <v>43951</v>
      </c>
      <c r="B4475" s="136" t="s">
        <v>482</v>
      </c>
      <c r="C4475" s="107" t="s">
        <v>360</v>
      </c>
      <c r="D4475" s="118" t="s">
        <v>16</v>
      </c>
      <c r="E4475" s="118"/>
      <c r="F4475" s="119" t="s">
        <v>11</v>
      </c>
      <c r="G4475" s="114">
        <v>0</v>
      </c>
      <c r="H4475" s="120">
        <v>20</v>
      </c>
      <c r="I4475" s="119">
        <f t="shared" si="233"/>
        <v>0</v>
      </c>
    </row>
    <row r="4476" spans="1:9" x14ac:dyDescent="0.3">
      <c r="A4476" s="109">
        <v>43951</v>
      </c>
      <c r="B4476" s="136" t="s">
        <v>482</v>
      </c>
      <c r="C4476" s="107" t="s">
        <v>360</v>
      </c>
      <c r="D4476" s="150" t="s">
        <v>18</v>
      </c>
      <c r="E4476" s="150"/>
      <c r="F4476" s="151" t="s">
        <v>19</v>
      </c>
      <c r="G4476" s="139">
        <v>0</v>
      </c>
      <c r="H4476" s="152">
        <v>1</v>
      </c>
      <c r="I4476" s="153">
        <f t="shared" si="233"/>
        <v>0</v>
      </c>
    </row>
    <row r="4477" spans="1:9" x14ac:dyDescent="0.3">
      <c r="A4477" s="109">
        <v>43951</v>
      </c>
      <c r="B4477" s="136" t="s">
        <v>482</v>
      </c>
      <c r="C4477" s="107" t="s">
        <v>360</v>
      </c>
      <c r="D4477" s="154" t="s">
        <v>20</v>
      </c>
      <c r="E4477" s="154"/>
      <c r="F4477" s="153" t="s">
        <v>19</v>
      </c>
      <c r="G4477" s="114">
        <v>0</v>
      </c>
      <c r="H4477" s="155">
        <v>1</v>
      </c>
      <c r="I4477" s="153">
        <f t="shared" si="233"/>
        <v>0</v>
      </c>
    </row>
    <row r="4478" spans="1:9" x14ac:dyDescent="0.3">
      <c r="A4478" s="109">
        <v>43951</v>
      </c>
      <c r="B4478" s="136" t="s">
        <v>482</v>
      </c>
      <c r="C4478" s="107" t="s">
        <v>360</v>
      </c>
      <c r="D4478" s="154" t="s">
        <v>21</v>
      </c>
      <c r="E4478" s="154"/>
      <c r="F4478" s="153" t="s">
        <v>19</v>
      </c>
      <c r="G4478" s="114">
        <v>0</v>
      </c>
      <c r="H4478" s="155">
        <v>1</v>
      </c>
      <c r="I4478" s="153">
        <f t="shared" si="233"/>
        <v>0</v>
      </c>
    </row>
    <row r="4479" spans="1:9" x14ac:dyDescent="0.3">
      <c r="A4479" s="109">
        <v>43951</v>
      </c>
      <c r="B4479" s="136" t="s">
        <v>482</v>
      </c>
      <c r="C4479" s="107" t="s">
        <v>360</v>
      </c>
      <c r="D4479" s="154" t="s">
        <v>22</v>
      </c>
      <c r="E4479" s="154"/>
      <c r="F4479" s="153" t="s">
        <v>19</v>
      </c>
      <c r="G4479" s="114">
        <v>0</v>
      </c>
      <c r="H4479" s="155">
        <v>1</v>
      </c>
      <c r="I4479" s="153">
        <f t="shared" si="233"/>
        <v>0</v>
      </c>
    </row>
    <row r="4480" spans="1:9" x14ac:dyDescent="0.3">
      <c r="A4480" s="109">
        <v>43951</v>
      </c>
      <c r="B4480" s="136" t="s">
        <v>482</v>
      </c>
      <c r="C4480" s="107" t="s">
        <v>360</v>
      </c>
      <c r="D4480" s="154" t="s">
        <v>23</v>
      </c>
      <c r="E4480" s="154"/>
      <c r="F4480" s="153" t="s">
        <v>19</v>
      </c>
      <c r="G4480" s="114">
        <v>0</v>
      </c>
      <c r="H4480" s="155">
        <v>1</v>
      </c>
      <c r="I4480" s="153">
        <f t="shared" si="233"/>
        <v>0</v>
      </c>
    </row>
    <row r="4481" spans="1:9" x14ac:dyDescent="0.3">
      <c r="A4481" s="109">
        <v>43951</v>
      </c>
      <c r="B4481" s="136" t="s">
        <v>482</v>
      </c>
      <c r="C4481" s="107" t="s">
        <v>360</v>
      </c>
      <c r="D4481" s="127" t="s">
        <v>24</v>
      </c>
      <c r="E4481" s="127"/>
      <c r="F4481" s="128" t="s">
        <v>25</v>
      </c>
      <c r="G4481" s="114">
        <v>0</v>
      </c>
      <c r="H4481" s="129">
        <v>30</v>
      </c>
      <c r="I4481" s="128">
        <f t="shared" si="233"/>
        <v>0</v>
      </c>
    </row>
    <row r="4482" spans="1:9" x14ac:dyDescent="0.3">
      <c r="A4482" s="109">
        <v>43951</v>
      </c>
      <c r="B4482" s="136" t="s">
        <v>482</v>
      </c>
      <c r="C4482" s="107" t="s">
        <v>360</v>
      </c>
      <c r="D4482" s="127" t="s">
        <v>26</v>
      </c>
      <c r="E4482" s="127"/>
      <c r="F4482" s="128" t="s">
        <v>25</v>
      </c>
      <c r="G4482" s="114">
        <v>0</v>
      </c>
      <c r="H4482" s="129">
        <v>30</v>
      </c>
      <c r="I4482" s="128">
        <f t="shared" si="233"/>
        <v>0</v>
      </c>
    </row>
    <row r="4483" spans="1:9" x14ac:dyDescent="0.3">
      <c r="A4483" s="109">
        <v>43951</v>
      </c>
      <c r="B4483" s="136" t="s">
        <v>482</v>
      </c>
      <c r="C4483" s="107" t="s">
        <v>360</v>
      </c>
      <c r="D4483" s="127" t="s">
        <v>27</v>
      </c>
      <c r="E4483" s="127"/>
      <c r="F4483" s="128" t="s">
        <v>25</v>
      </c>
      <c r="G4483" s="114">
        <v>1</v>
      </c>
      <c r="H4483" s="129">
        <v>18</v>
      </c>
      <c r="I4483" s="128">
        <f t="shared" si="233"/>
        <v>18</v>
      </c>
    </row>
    <row r="4484" spans="1:9" x14ac:dyDescent="0.3">
      <c r="A4484" s="109">
        <v>43951</v>
      </c>
      <c r="B4484" s="136" t="s">
        <v>482</v>
      </c>
      <c r="C4484" s="107" t="s">
        <v>360</v>
      </c>
      <c r="D4484" s="130" t="s">
        <v>28</v>
      </c>
      <c r="E4484" s="130"/>
      <c r="F4484" s="131" t="s">
        <v>29</v>
      </c>
      <c r="G4484" s="114">
        <v>0</v>
      </c>
      <c r="H4484" s="132">
        <v>100</v>
      </c>
      <c r="I4484" s="131">
        <f t="shared" si="233"/>
        <v>0</v>
      </c>
    </row>
    <row r="4485" spans="1:9" x14ac:dyDescent="0.3">
      <c r="A4485" s="109">
        <v>43951</v>
      </c>
      <c r="B4485" s="136" t="s">
        <v>482</v>
      </c>
      <c r="C4485" s="107" t="s">
        <v>360</v>
      </c>
      <c r="D4485" s="130" t="s">
        <v>30</v>
      </c>
      <c r="E4485" s="130"/>
      <c r="F4485" s="131" t="s">
        <v>29</v>
      </c>
      <c r="G4485" s="114">
        <v>0</v>
      </c>
      <c r="H4485" s="132">
        <v>100</v>
      </c>
      <c r="I4485" s="131">
        <f t="shared" si="233"/>
        <v>0</v>
      </c>
    </row>
    <row r="4486" spans="1:9" x14ac:dyDescent="0.3">
      <c r="A4486" s="109">
        <v>43951</v>
      </c>
      <c r="B4486" s="136" t="s">
        <v>482</v>
      </c>
      <c r="C4486" s="107" t="s">
        <v>360</v>
      </c>
      <c r="D4486" s="130" t="s">
        <v>31</v>
      </c>
      <c r="E4486" s="130"/>
      <c r="F4486" s="131" t="s">
        <v>29</v>
      </c>
      <c r="G4486" s="114">
        <v>0</v>
      </c>
      <c r="H4486" s="132">
        <v>100</v>
      </c>
      <c r="I4486" s="131">
        <f t="shared" si="233"/>
        <v>0</v>
      </c>
    </row>
    <row r="4487" spans="1:9" x14ac:dyDescent="0.3">
      <c r="A4487" s="109">
        <v>43951</v>
      </c>
      <c r="B4487" s="136" t="s">
        <v>482</v>
      </c>
      <c r="C4487" s="107" t="s">
        <v>360</v>
      </c>
      <c r="D4487" s="130" t="s">
        <v>32</v>
      </c>
      <c r="E4487" s="130"/>
      <c r="F4487" s="131" t="s">
        <v>29</v>
      </c>
      <c r="G4487" s="114">
        <v>0</v>
      </c>
      <c r="H4487" s="132">
        <v>100</v>
      </c>
      <c r="I4487" s="131">
        <f t="shared" si="233"/>
        <v>0</v>
      </c>
    </row>
    <row r="4488" spans="1:9" x14ac:dyDescent="0.3">
      <c r="A4488" s="109">
        <v>43951</v>
      </c>
      <c r="B4488" s="136" t="s">
        <v>482</v>
      </c>
      <c r="C4488" s="107" t="s">
        <v>360</v>
      </c>
      <c r="D4488" s="130" t="s">
        <v>33</v>
      </c>
      <c r="E4488" s="130"/>
      <c r="F4488" s="131" t="s">
        <v>29</v>
      </c>
      <c r="G4488" s="114">
        <v>0</v>
      </c>
      <c r="H4488" s="132">
        <v>100</v>
      </c>
      <c r="I4488" s="131">
        <f t="shared" si="233"/>
        <v>0</v>
      </c>
    </row>
    <row r="4489" spans="1:9" x14ac:dyDescent="0.3">
      <c r="A4489" s="109">
        <v>43951</v>
      </c>
      <c r="B4489" s="136" t="s">
        <v>482</v>
      </c>
      <c r="C4489" s="107" t="s">
        <v>360</v>
      </c>
      <c r="D4489" s="130" t="s">
        <v>34</v>
      </c>
      <c r="E4489" s="130"/>
      <c r="F4489" s="131" t="s">
        <v>29</v>
      </c>
      <c r="G4489" s="114">
        <v>0</v>
      </c>
      <c r="H4489" s="132">
        <v>100</v>
      </c>
      <c r="I4489" s="131">
        <f t="shared" si="233"/>
        <v>0</v>
      </c>
    </row>
    <row r="4490" spans="1:9" x14ac:dyDescent="0.3">
      <c r="A4490" s="109">
        <v>43951</v>
      </c>
      <c r="B4490" s="136" t="s">
        <v>482</v>
      </c>
      <c r="C4490" s="107" t="s">
        <v>360</v>
      </c>
      <c r="D4490" s="130" t="s">
        <v>35</v>
      </c>
      <c r="E4490" s="130"/>
      <c r="F4490" s="131" t="s">
        <v>29</v>
      </c>
      <c r="G4490" s="114">
        <v>0</v>
      </c>
      <c r="H4490" s="132">
        <v>100</v>
      </c>
      <c r="I4490" s="131">
        <f t="shared" si="233"/>
        <v>0</v>
      </c>
    </row>
    <row r="4491" spans="1:9" x14ac:dyDescent="0.3">
      <c r="A4491" s="109">
        <v>43951</v>
      </c>
      <c r="B4491" s="136" t="s">
        <v>482</v>
      </c>
      <c r="C4491" s="107" t="s">
        <v>360</v>
      </c>
      <c r="D4491" s="130" t="s">
        <v>36</v>
      </c>
      <c r="E4491" s="130"/>
      <c r="F4491" s="131" t="s">
        <v>29</v>
      </c>
      <c r="G4491" s="114">
        <v>0</v>
      </c>
      <c r="H4491" s="132">
        <v>100</v>
      </c>
      <c r="I4491" s="131">
        <f t="shared" si="233"/>
        <v>0</v>
      </c>
    </row>
    <row r="4492" spans="1:9" x14ac:dyDescent="0.3">
      <c r="A4492" s="109">
        <v>43951</v>
      </c>
      <c r="B4492" s="136" t="s">
        <v>482</v>
      </c>
      <c r="C4492" s="107" t="s">
        <v>360</v>
      </c>
      <c r="D4492" s="130" t="s">
        <v>37</v>
      </c>
      <c r="E4492" s="130"/>
      <c r="F4492" s="131" t="s">
        <v>29</v>
      </c>
      <c r="G4492" s="114">
        <v>0</v>
      </c>
      <c r="H4492" s="132">
        <v>100</v>
      </c>
      <c r="I4492" s="131">
        <f t="shared" si="233"/>
        <v>0</v>
      </c>
    </row>
    <row r="4493" spans="1:9" x14ac:dyDescent="0.3">
      <c r="A4493" s="109">
        <v>43951</v>
      </c>
      <c r="B4493" s="136" t="s">
        <v>482</v>
      </c>
      <c r="C4493" s="107" t="s">
        <v>360</v>
      </c>
      <c r="D4493" s="133" t="s">
        <v>17</v>
      </c>
      <c r="E4493" s="133"/>
      <c r="F4493" s="134" t="s">
        <v>38</v>
      </c>
      <c r="G4493" s="114">
        <v>2</v>
      </c>
      <c r="H4493" s="135">
        <v>24</v>
      </c>
      <c r="I4493" s="134">
        <f t="shared" si="233"/>
        <v>48</v>
      </c>
    </row>
    <row r="4494" spans="1:9" x14ac:dyDescent="0.3">
      <c r="A4494" s="109">
        <v>43951</v>
      </c>
      <c r="B4494" s="136" t="s">
        <v>482</v>
      </c>
      <c r="C4494" s="107" t="s">
        <v>360</v>
      </c>
      <c r="D4494" s="7" t="s">
        <v>39</v>
      </c>
      <c r="E4494" s="7"/>
      <c r="F4494" s="8" t="s">
        <v>11</v>
      </c>
      <c r="G4494" s="114"/>
      <c r="H4494" s="113"/>
      <c r="I4494" s="8"/>
    </row>
    <row r="4495" spans="1:9" x14ac:dyDescent="0.3">
      <c r="A4495" s="109">
        <v>43951</v>
      </c>
      <c r="B4495" s="136" t="s">
        <v>482</v>
      </c>
      <c r="C4495" s="107" t="s">
        <v>360</v>
      </c>
      <c r="D4495" s="7" t="s">
        <v>40</v>
      </c>
      <c r="E4495" s="7"/>
      <c r="F4495" s="8" t="s">
        <v>11</v>
      </c>
      <c r="G4495" s="114"/>
      <c r="H4495" s="113"/>
      <c r="I4495" s="8"/>
    </row>
    <row r="4496" spans="1:9" x14ac:dyDescent="0.3">
      <c r="A4496" s="109">
        <v>43951</v>
      </c>
      <c r="B4496" s="136" t="s">
        <v>482</v>
      </c>
      <c r="C4496" s="107" t="s">
        <v>360</v>
      </c>
      <c r="D4496" s="7" t="s">
        <v>41</v>
      </c>
      <c r="E4496" s="7"/>
      <c r="F4496" s="8" t="s">
        <v>41</v>
      </c>
      <c r="G4496" s="114"/>
      <c r="H4496" s="113"/>
      <c r="I4496" s="8"/>
    </row>
    <row r="4497" spans="1:9" x14ac:dyDescent="0.3">
      <c r="A4497" s="109">
        <v>43951</v>
      </c>
      <c r="B4497" s="136" t="s">
        <v>482</v>
      </c>
      <c r="C4497" s="107" t="s">
        <v>360</v>
      </c>
      <c r="D4497" s="7" t="s">
        <v>42</v>
      </c>
      <c r="E4497" s="7"/>
      <c r="F4497" s="8" t="s">
        <v>19</v>
      </c>
      <c r="G4497" s="114"/>
      <c r="H4497" s="113"/>
      <c r="I4497" s="8"/>
    </row>
    <row r="4498" spans="1:9" x14ac:dyDescent="0.3">
      <c r="A4498" s="109">
        <v>43951</v>
      </c>
      <c r="B4498" s="136" t="s">
        <v>482</v>
      </c>
      <c r="C4498" s="107" t="s">
        <v>360</v>
      </c>
      <c r="D4498" s="7" t="s">
        <v>43</v>
      </c>
      <c r="E4498" s="7"/>
      <c r="F4498" s="8" t="s">
        <v>19</v>
      </c>
      <c r="G4498" s="114">
        <v>0</v>
      </c>
      <c r="H4498" s="113">
        <v>24</v>
      </c>
      <c r="I4498" s="8">
        <f t="shared" ref="I4498" si="234">G4498*H4498</f>
        <v>0</v>
      </c>
    </row>
    <row r="4499" spans="1:9" x14ac:dyDescent="0.3">
      <c r="A4499" s="106"/>
      <c r="B4499" s="107"/>
      <c r="C4499" s="107"/>
      <c r="D4499" s="7"/>
      <c r="E4499" s="7"/>
      <c r="F4499" s="8"/>
      <c r="G4499" s="114"/>
      <c r="H4499" s="113"/>
      <c r="I4499" s="8"/>
    </row>
    <row r="4500" spans="1:9" x14ac:dyDescent="0.3">
      <c r="A4500" s="106"/>
      <c r="B4500" s="107"/>
      <c r="C4500" s="107"/>
      <c r="D4500" s="7"/>
      <c r="E4500" s="7"/>
      <c r="F4500" s="8"/>
      <c r="G4500" s="114"/>
      <c r="H4500" s="113"/>
      <c r="I4500" s="8"/>
    </row>
    <row r="4501" spans="1:9" x14ac:dyDescent="0.3">
      <c r="A4501" s="106"/>
      <c r="B4501" s="107"/>
      <c r="C4501" s="107"/>
      <c r="D4501" s="7"/>
      <c r="E4501" s="7"/>
      <c r="F4501" s="8"/>
      <c r="G4501" s="114"/>
      <c r="H4501" s="113"/>
      <c r="I4501" s="8"/>
    </row>
    <row r="4502" spans="1:9" x14ac:dyDescent="0.3">
      <c r="A4502" s="106"/>
      <c r="B4502" s="107"/>
      <c r="C4502" s="107"/>
      <c r="D4502" s="7"/>
      <c r="E4502" s="7"/>
      <c r="F4502" s="8"/>
      <c r="G4502" s="114"/>
      <c r="H4502" s="113"/>
      <c r="I4502" s="8"/>
    </row>
    <row r="4503" spans="1:9" x14ac:dyDescent="0.3">
      <c r="A4503" s="106"/>
      <c r="B4503" s="107"/>
      <c r="C4503" s="107"/>
      <c r="D4503" s="7"/>
      <c r="E4503" s="7"/>
      <c r="F4503" s="8"/>
      <c r="G4503" s="114"/>
      <c r="H4503" s="113"/>
      <c r="I4503" s="8"/>
    </row>
    <row r="4504" spans="1:9" x14ac:dyDescent="0.3">
      <c r="A4504" s="106"/>
      <c r="B4504" s="107"/>
      <c r="C4504" s="107"/>
      <c r="D4504" s="7"/>
      <c r="E4504" s="7"/>
      <c r="F4504" s="8"/>
      <c r="G4504" s="114"/>
      <c r="H4504" s="113"/>
      <c r="I4504" s="8"/>
    </row>
    <row r="4505" spans="1:9" x14ac:dyDescent="0.3">
      <c r="A4505" s="106"/>
      <c r="B4505" s="107"/>
      <c r="C4505" s="107"/>
      <c r="D4505" s="8"/>
      <c r="E4505" s="8"/>
      <c r="F4505" s="8"/>
      <c r="G4505" s="114"/>
      <c r="H4505" s="113"/>
      <c r="I4505" s="8"/>
    </row>
    <row r="4506" spans="1:9" x14ac:dyDescent="0.3">
      <c r="A4506" s="105"/>
      <c r="B4506" s="108"/>
      <c r="C4506" s="108"/>
      <c r="D4506" s="14"/>
      <c r="E4506" s="14"/>
      <c r="F4506" s="15"/>
      <c r="G4506" s="115"/>
      <c r="H4506" s="116"/>
      <c r="I4506" s="15"/>
    </row>
    <row r="4507" spans="1:9" x14ac:dyDescent="0.3">
      <c r="A4507" s="109">
        <v>43951</v>
      </c>
      <c r="B4507" s="136" t="s">
        <v>483</v>
      </c>
      <c r="C4507" s="107" t="s">
        <v>360</v>
      </c>
      <c r="D4507" s="8" t="s">
        <v>10</v>
      </c>
      <c r="E4507" s="8"/>
      <c r="F4507" s="8" t="s">
        <v>454</v>
      </c>
      <c r="G4507" s="114">
        <v>0</v>
      </c>
      <c r="H4507" s="113">
        <v>50</v>
      </c>
      <c r="I4507" s="8">
        <f>G4507*H4507</f>
        <v>0</v>
      </c>
    </row>
    <row r="4508" spans="1:9" x14ac:dyDescent="0.3">
      <c r="A4508" s="109">
        <v>43951</v>
      </c>
      <c r="B4508" s="136" t="s">
        <v>483</v>
      </c>
      <c r="C4508" s="107" t="s">
        <v>360</v>
      </c>
      <c r="D4508" s="118" t="s">
        <v>12</v>
      </c>
      <c r="E4508" s="118"/>
      <c r="F4508" s="119" t="s">
        <v>11</v>
      </c>
      <c r="G4508" s="114">
        <v>0</v>
      </c>
      <c r="H4508" s="120">
        <v>30</v>
      </c>
      <c r="I4508" s="119">
        <f t="shared" ref="I4508:I4530" si="235">G4508*H4508</f>
        <v>0</v>
      </c>
    </row>
    <row r="4509" spans="1:9" x14ac:dyDescent="0.3">
      <c r="A4509" s="109">
        <v>43951</v>
      </c>
      <c r="B4509" s="136" t="s">
        <v>483</v>
      </c>
      <c r="C4509" s="107" t="s">
        <v>360</v>
      </c>
      <c r="D4509" s="118" t="s">
        <v>13</v>
      </c>
      <c r="E4509" s="118"/>
      <c r="F4509" s="119" t="s">
        <v>11</v>
      </c>
      <c r="G4509" s="114">
        <v>0</v>
      </c>
      <c r="H4509" s="120">
        <v>20</v>
      </c>
      <c r="I4509" s="119">
        <f t="shared" si="235"/>
        <v>0</v>
      </c>
    </row>
    <row r="4510" spans="1:9" x14ac:dyDescent="0.3">
      <c r="A4510" s="109">
        <v>43951</v>
      </c>
      <c r="B4510" s="136" t="s">
        <v>483</v>
      </c>
      <c r="C4510" s="107" t="s">
        <v>360</v>
      </c>
      <c r="D4510" s="118" t="s">
        <v>15</v>
      </c>
      <c r="E4510" s="118"/>
      <c r="F4510" s="119" t="s">
        <v>11</v>
      </c>
      <c r="G4510" s="114">
        <v>0</v>
      </c>
      <c r="H4510" s="120">
        <v>20</v>
      </c>
      <c r="I4510" s="119">
        <f t="shared" si="235"/>
        <v>0</v>
      </c>
    </row>
    <row r="4511" spans="1:9" x14ac:dyDescent="0.3">
      <c r="A4511" s="109">
        <v>43951</v>
      </c>
      <c r="B4511" s="136" t="s">
        <v>483</v>
      </c>
      <c r="C4511" s="107" t="s">
        <v>360</v>
      </c>
      <c r="D4511" s="118" t="s">
        <v>14</v>
      </c>
      <c r="E4511" s="118"/>
      <c r="F4511" s="119" t="s">
        <v>11</v>
      </c>
      <c r="G4511" s="114">
        <v>0</v>
      </c>
      <c r="H4511" s="120">
        <v>20</v>
      </c>
      <c r="I4511" s="119">
        <f t="shared" si="235"/>
        <v>0</v>
      </c>
    </row>
    <row r="4512" spans="1:9" x14ac:dyDescent="0.3">
      <c r="A4512" s="109">
        <v>43951</v>
      </c>
      <c r="B4512" s="136" t="s">
        <v>483</v>
      </c>
      <c r="C4512" s="107" t="s">
        <v>360</v>
      </c>
      <c r="D4512" s="118" t="s">
        <v>16</v>
      </c>
      <c r="E4512" s="118"/>
      <c r="F4512" s="119" t="s">
        <v>11</v>
      </c>
      <c r="G4512" s="114">
        <v>0</v>
      </c>
      <c r="H4512" s="120">
        <v>20</v>
      </c>
      <c r="I4512" s="119">
        <f t="shared" si="235"/>
        <v>0</v>
      </c>
    </row>
    <row r="4513" spans="1:9" x14ac:dyDescent="0.3">
      <c r="A4513" s="109">
        <v>43951</v>
      </c>
      <c r="B4513" s="136" t="s">
        <v>483</v>
      </c>
      <c r="C4513" s="107" t="s">
        <v>360</v>
      </c>
      <c r="D4513" s="150" t="s">
        <v>18</v>
      </c>
      <c r="E4513" s="150"/>
      <c r="F4513" s="151" t="s">
        <v>19</v>
      </c>
      <c r="G4513" s="139">
        <v>0</v>
      </c>
      <c r="H4513" s="152">
        <v>1</v>
      </c>
      <c r="I4513" s="153">
        <f t="shared" si="235"/>
        <v>0</v>
      </c>
    </row>
    <row r="4514" spans="1:9" x14ac:dyDescent="0.3">
      <c r="A4514" s="109">
        <v>43951</v>
      </c>
      <c r="B4514" s="136" t="s">
        <v>483</v>
      </c>
      <c r="C4514" s="107" t="s">
        <v>360</v>
      </c>
      <c r="D4514" s="154" t="s">
        <v>20</v>
      </c>
      <c r="E4514" s="154"/>
      <c r="F4514" s="153" t="s">
        <v>19</v>
      </c>
      <c r="G4514" s="114">
        <v>0</v>
      </c>
      <c r="H4514" s="155">
        <v>1</v>
      </c>
      <c r="I4514" s="153">
        <f t="shared" si="235"/>
        <v>0</v>
      </c>
    </row>
    <row r="4515" spans="1:9" x14ac:dyDescent="0.3">
      <c r="A4515" s="109">
        <v>43951</v>
      </c>
      <c r="B4515" s="136" t="s">
        <v>483</v>
      </c>
      <c r="C4515" s="107" t="s">
        <v>360</v>
      </c>
      <c r="D4515" s="154" t="s">
        <v>21</v>
      </c>
      <c r="E4515" s="154"/>
      <c r="F4515" s="153" t="s">
        <v>19</v>
      </c>
      <c r="G4515" s="114">
        <v>0</v>
      </c>
      <c r="H4515" s="155">
        <v>1</v>
      </c>
      <c r="I4515" s="153">
        <f t="shared" si="235"/>
        <v>0</v>
      </c>
    </row>
    <row r="4516" spans="1:9" x14ac:dyDescent="0.3">
      <c r="A4516" s="109">
        <v>43951</v>
      </c>
      <c r="B4516" s="136" t="s">
        <v>483</v>
      </c>
      <c r="C4516" s="107" t="s">
        <v>360</v>
      </c>
      <c r="D4516" s="154" t="s">
        <v>22</v>
      </c>
      <c r="E4516" s="154"/>
      <c r="F4516" s="153" t="s">
        <v>19</v>
      </c>
      <c r="G4516" s="114">
        <v>0</v>
      </c>
      <c r="H4516" s="155">
        <v>1</v>
      </c>
      <c r="I4516" s="153">
        <f t="shared" si="235"/>
        <v>0</v>
      </c>
    </row>
    <row r="4517" spans="1:9" x14ac:dyDescent="0.3">
      <c r="A4517" s="109">
        <v>43951</v>
      </c>
      <c r="B4517" s="136" t="s">
        <v>483</v>
      </c>
      <c r="C4517" s="107" t="s">
        <v>360</v>
      </c>
      <c r="D4517" s="154" t="s">
        <v>23</v>
      </c>
      <c r="E4517" s="154"/>
      <c r="F4517" s="153" t="s">
        <v>19</v>
      </c>
      <c r="G4517" s="114">
        <v>0</v>
      </c>
      <c r="H4517" s="155">
        <v>1</v>
      </c>
      <c r="I4517" s="153">
        <f t="shared" si="235"/>
        <v>0</v>
      </c>
    </row>
    <row r="4518" spans="1:9" x14ac:dyDescent="0.3">
      <c r="A4518" s="109">
        <v>43951</v>
      </c>
      <c r="B4518" s="136" t="s">
        <v>483</v>
      </c>
      <c r="C4518" s="107" t="s">
        <v>360</v>
      </c>
      <c r="D4518" s="127" t="s">
        <v>24</v>
      </c>
      <c r="E4518" s="127"/>
      <c r="F4518" s="128" t="s">
        <v>25</v>
      </c>
      <c r="G4518" s="114">
        <v>0</v>
      </c>
      <c r="H4518" s="129">
        <v>30</v>
      </c>
      <c r="I4518" s="128">
        <f t="shared" si="235"/>
        <v>0</v>
      </c>
    </row>
    <row r="4519" spans="1:9" x14ac:dyDescent="0.3">
      <c r="A4519" s="109">
        <v>43951</v>
      </c>
      <c r="B4519" s="136" t="s">
        <v>483</v>
      </c>
      <c r="C4519" s="107" t="s">
        <v>360</v>
      </c>
      <c r="D4519" s="127" t="s">
        <v>26</v>
      </c>
      <c r="E4519" s="127"/>
      <c r="F4519" s="128" t="s">
        <v>25</v>
      </c>
      <c r="G4519" s="114">
        <v>0</v>
      </c>
      <c r="H4519" s="129">
        <v>30</v>
      </c>
      <c r="I4519" s="128">
        <f t="shared" si="235"/>
        <v>0</v>
      </c>
    </row>
    <row r="4520" spans="1:9" x14ac:dyDescent="0.3">
      <c r="A4520" s="109">
        <v>43951</v>
      </c>
      <c r="B4520" s="136" t="s">
        <v>483</v>
      </c>
      <c r="C4520" s="107" t="s">
        <v>360</v>
      </c>
      <c r="D4520" s="127" t="s">
        <v>27</v>
      </c>
      <c r="E4520" s="127"/>
      <c r="F4520" s="128" t="s">
        <v>25</v>
      </c>
      <c r="G4520" s="114">
        <v>0</v>
      </c>
      <c r="H4520" s="129">
        <v>18</v>
      </c>
      <c r="I4520" s="128">
        <f t="shared" si="235"/>
        <v>0</v>
      </c>
    </row>
    <row r="4521" spans="1:9" x14ac:dyDescent="0.3">
      <c r="A4521" s="109">
        <v>43951</v>
      </c>
      <c r="B4521" s="136" t="s">
        <v>483</v>
      </c>
      <c r="C4521" s="107" t="s">
        <v>360</v>
      </c>
      <c r="D4521" s="130" t="s">
        <v>28</v>
      </c>
      <c r="E4521" s="130"/>
      <c r="F4521" s="131" t="s">
        <v>29</v>
      </c>
      <c r="G4521" s="114">
        <v>0</v>
      </c>
      <c r="H4521" s="132">
        <v>100</v>
      </c>
      <c r="I4521" s="131">
        <f t="shared" si="235"/>
        <v>0</v>
      </c>
    </row>
    <row r="4522" spans="1:9" x14ac:dyDescent="0.3">
      <c r="A4522" s="109">
        <v>43951</v>
      </c>
      <c r="B4522" s="136" t="s">
        <v>483</v>
      </c>
      <c r="C4522" s="107" t="s">
        <v>360</v>
      </c>
      <c r="D4522" s="130" t="s">
        <v>30</v>
      </c>
      <c r="E4522" s="130"/>
      <c r="F4522" s="131" t="s">
        <v>29</v>
      </c>
      <c r="G4522" s="114">
        <v>0</v>
      </c>
      <c r="H4522" s="132">
        <v>100</v>
      </c>
      <c r="I4522" s="131">
        <f t="shared" si="235"/>
        <v>0</v>
      </c>
    </row>
    <row r="4523" spans="1:9" x14ac:dyDescent="0.3">
      <c r="A4523" s="109">
        <v>43951</v>
      </c>
      <c r="B4523" s="136" t="s">
        <v>483</v>
      </c>
      <c r="C4523" s="107" t="s">
        <v>360</v>
      </c>
      <c r="D4523" s="130" t="s">
        <v>31</v>
      </c>
      <c r="E4523" s="130"/>
      <c r="F4523" s="131" t="s">
        <v>29</v>
      </c>
      <c r="G4523" s="114">
        <v>0</v>
      </c>
      <c r="H4523" s="132">
        <v>100</v>
      </c>
      <c r="I4523" s="131">
        <f t="shared" si="235"/>
        <v>0</v>
      </c>
    </row>
    <row r="4524" spans="1:9" x14ac:dyDescent="0.3">
      <c r="A4524" s="109">
        <v>43951</v>
      </c>
      <c r="B4524" s="136" t="s">
        <v>483</v>
      </c>
      <c r="C4524" s="107" t="s">
        <v>360</v>
      </c>
      <c r="D4524" s="130" t="s">
        <v>32</v>
      </c>
      <c r="E4524" s="130"/>
      <c r="F4524" s="131" t="s">
        <v>29</v>
      </c>
      <c r="G4524" s="114">
        <v>0</v>
      </c>
      <c r="H4524" s="132">
        <v>100</v>
      </c>
      <c r="I4524" s="131">
        <f t="shared" si="235"/>
        <v>0</v>
      </c>
    </row>
    <row r="4525" spans="1:9" x14ac:dyDescent="0.3">
      <c r="A4525" s="109">
        <v>43951</v>
      </c>
      <c r="B4525" s="136" t="s">
        <v>483</v>
      </c>
      <c r="C4525" s="107" t="s">
        <v>360</v>
      </c>
      <c r="D4525" s="130" t="s">
        <v>33</v>
      </c>
      <c r="E4525" s="130"/>
      <c r="F4525" s="131" t="s">
        <v>29</v>
      </c>
      <c r="G4525" s="114">
        <v>0</v>
      </c>
      <c r="H4525" s="132">
        <v>100</v>
      </c>
      <c r="I4525" s="131">
        <f t="shared" si="235"/>
        <v>0</v>
      </c>
    </row>
    <row r="4526" spans="1:9" x14ac:dyDescent="0.3">
      <c r="A4526" s="109">
        <v>43951</v>
      </c>
      <c r="B4526" s="136" t="s">
        <v>483</v>
      </c>
      <c r="C4526" s="107" t="s">
        <v>360</v>
      </c>
      <c r="D4526" s="130" t="s">
        <v>34</v>
      </c>
      <c r="E4526" s="130"/>
      <c r="F4526" s="131" t="s">
        <v>29</v>
      </c>
      <c r="G4526" s="114">
        <v>0</v>
      </c>
      <c r="H4526" s="132">
        <v>100</v>
      </c>
      <c r="I4526" s="131">
        <f t="shared" si="235"/>
        <v>0</v>
      </c>
    </row>
    <row r="4527" spans="1:9" x14ac:dyDescent="0.3">
      <c r="A4527" s="109">
        <v>43951</v>
      </c>
      <c r="B4527" s="136" t="s">
        <v>483</v>
      </c>
      <c r="C4527" s="107" t="s">
        <v>360</v>
      </c>
      <c r="D4527" s="130" t="s">
        <v>35</v>
      </c>
      <c r="E4527" s="130"/>
      <c r="F4527" s="131" t="s">
        <v>29</v>
      </c>
      <c r="G4527" s="114">
        <v>0</v>
      </c>
      <c r="H4527" s="132">
        <v>100</v>
      </c>
      <c r="I4527" s="131">
        <f t="shared" si="235"/>
        <v>0</v>
      </c>
    </row>
    <row r="4528" spans="1:9" x14ac:dyDescent="0.3">
      <c r="A4528" s="109">
        <v>43951</v>
      </c>
      <c r="B4528" s="136" t="s">
        <v>483</v>
      </c>
      <c r="C4528" s="107" t="s">
        <v>360</v>
      </c>
      <c r="D4528" s="130" t="s">
        <v>36</v>
      </c>
      <c r="E4528" s="130"/>
      <c r="F4528" s="131" t="s">
        <v>29</v>
      </c>
      <c r="G4528" s="114">
        <v>0</v>
      </c>
      <c r="H4528" s="132">
        <v>100</v>
      </c>
      <c r="I4528" s="131">
        <f t="shared" si="235"/>
        <v>0</v>
      </c>
    </row>
    <row r="4529" spans="1:13" x14ac:dyDescent="0.3">
      <c r="A4529" s="109">
        <v>43951</v>
      </c>
      <c r="B4529" s="136" t="s">
        <v>483</v>
      </c>
      <c r="C4529" s="107" t="s">
        <v>360</v>
      </c>
      <c r="D4529" s="130" t="s">
        <v>37</v>
      </c>
      <c r="E4529" s="130"/>
      <c r="F4529" s="131" t="s">
        <v>29</v>
      </c>
      <c r="G4529" s="114">
        <v>0</v>
      </c>
      <c r="H4529" s="132">
        <v>100</v>
      </c>
      <c r="I4529" s="131">
        <f t="shared" si="235"/>
        <v>0</v>
      </c>
    </row>
    <row r="4530" spans="1:13" x14ac:dyDescent="0.3">
      <c r="A4530" s="109">
        <v>43951</v>
      </c>
      <c r="B4530" s="136" t="s">
        <v>483</v>
      </c>
      <c r="C4530" s="107" t="s">
        <v>360</v>
      </c>
      <c r="D4530" s="133" t="s">
        <v>17</v>
      </c>
      <c r="E4530" s="133"/>
      <c r="F4530" s="134" t="s">
        <v>38</v>
      </c>
      <c r="G4530" s="114">
        <v>0</v>
      </c>
      <c r="H4530" s="135">
        <v>24</v>
      </c>
      <c r="I4530" s="134">
        <f t="shared" si="235"/>
        <v>0</v>
      </c>
    </row>
    <row r="4531" spans="1:13" x14ac:dyDescent="0.3">
      <c r="A4531" s="109">
        <v>43951</v>
      </c>
      <c r="B4531" s="136" t="s">
        <v>483</v>
      </c>
      <c r="C4531" s="107" t="s">
        <v>360</v>
      </c>
      <c r="D4531" s="7" t="s">
        <v>39</v>
      </c>
      <c r="E4531" s="7"/>
      <c r="F4531" s="8" t="s">
        <v>11</v>
      </c>
      <c r="G4531" s="114"/>
      <c r="H4531" s="113"/>
      <c r="I4531" s="8"/>
    </row>
    <row r="4532" spans="1:13" x14ac:dyDescent="0.3">
      <c r="A4532" s="109">
        <v>43951</v>
      </c>
      <c r="B4532" s="136" t="s">
        <v>483</v>
      </c>
      <c r="C4532" s="107" t="s">
        <v>360</v>
      </c>
      <c r="D4532" s="7" t="s">
        <v>40</v>
      </c>
      <c r="E4532" s="7"/>
      <c r="F4532" s="8" t="s">
        <v>11</v>
      </c>
      <c r="G4532" s="114"/>
      <c r="H4532" s="113"/>
      <c r="I4532" s="8"/>
    </row>
    <row r="4533" spans="1:13" x14ac:dyDescent="0.3">
      <c r="A4533" s="109">
        <v>43951</v>
      </c>
      <c r="B4533" s="136" t="s">
        <v>483</v>
      </c>
      <c r="C4533" s="107" t="s">
        <v>360</v>
      </c>
      <c r="D4533" s="7" t="s">
        <v>41</v>
      </c>
      <c r="E4533" s="7"/>
      <c r="F4533" s="8" t="s">
        <v>41</v>
      </c>
      <c r="G4533" s="114"/>
      <c r="H4533" s="113"/>
      <c r="I4533" s="8"/>
    </row>
    <row r="4534" spans="1:13" x14ac:dyDescent="0.3">
      <c r="A4534" s="109">
        <v>43951</v>
      </c>
      <c r="B4534" s="136" t="s">
        <v>483</v>
      </c>
      <c r="C4534" s="107" t="s">
        <v>360</v>
      </c>
      <c r="D4534" s="7" t="s">
        <v>42</v>
      </c>
      <c r="E4534" s="7"/>
      <c r="F4534" s="8" t="s">
        <v>19</v>
      </c>
      <c r="G4534" s="114"/>
      <c r="H4534" s="113"/>
      <c r="I4534" s="8"/>
    </row>
    <row r="4535" spans="1:13" x14ac:dyDescent="0.3">
      <c r="A4535" s="109">
        <v>43951</v>
      </c>
      <c r="B4535" s="136" t="s">
        <v>483</v>
      </c>
      <c r="C4535" s="107" t="s">
        <v>360</v>
      </c>
      <c r="D4535" s="7" t="s">
        <v>43</v>
      </c>
      <c r="E4535" s="7" t="s">
        <v>231</v>
      </c>
      <c r="F4535" s="8" t="s">
        <v>19</v>
      </c>
      <c r="G4535" s="114">
        <v>4</v>
      </c>
      <c r="H4535" s="113">
        <v>24</v>
      </c>
      <c r="I4535" s="8">
        <f t="shared" ref="I4535" si="236">G4535*H4535</f>
        <v>96</v>
      </c>
    </row>
    <row r="4536" spans="1:13" x14ac:dyDescent="0.3">
      <c r="A4536" s="106"/>
      <c r="B4536" s="107"/>
      <c r="C4536" s="107"/>
      <c r="D4536" s="7"/>
      <c r="E4536" s="7"/>
      <c r="F4536" s="8"/>
      <c r="G4536" s="114"/>
      <c r="H4536" s="113"/>
      <c r="I4536" s="8"/>
    </row>
    <row r="4537" spans="1:13" x14ac:dyDescent="0.3">
      <c r="A4537" s="106"/>
      <c r="B4537" s="107"/>
      <c r="C4537" s="107"/>
      <c r="D4537" s="7"/>
      <c r="E4537" s="7"/>
      <c r="F4537" s="8"/>
      <c r="G4537" s="114"/>
      <c r="H4537" s="113"/>
      <c r="I4537" s="8"/>
    </row>
    <row r="4538" spans="1:13" x14ac:dyDescent="0.3">
      <c r="A4538" s="106"/>
      <c r="B4538" s="107"/>
      <c r="C4538" s="107"/>
      <c r="D4538" s="7"/>
      <c r="E4538" s="7"/>
      <c r="F4538" s="8"/>
      <c r="G4538" s="114"/>
      <c r="H4538" s="113"/>
      <c r="I4538" s="8"/>
    </row>
    <row r="4539" spans="1:13" x14ac:dyDescent="0.3">
      <c r="A4539" s="106"/>
      <c r="B4539" s="107"/>
      <c r="C4539" s="107"/>
      <c r="D4539" s="7"/>
      <c r="E4539" s="7"/>
      <c r="F4539" s="8"/>
      <c r="G4539" s="114"/>
      <c r="H4539" s="113"/>
      <c r="I4539" s="8"/>
    </row>
    <row r="4540" spans="1:13" x14ac:dyDescent="0.3">
      <c r="A4540" s="106"/>
      <c r="B4540" s="107"/>
      <c r="C4540" s="107"/>
      <c r="D4540" s="7"/>
      <c r="E4540" s="7"/>
      <c r="F4540" s="8"/>
      <c r="G4540" s="114"/>
      <c r="H4540" s="113"/>
      <c r="I4540" s="8"/>
    </row>
    <row r="4541" spans="1:13" x14ac:dyDescent="0.3">
      <c r="A4541" s="106"/>
      <c r="B4541" s="107"/>
      <c r="C4541" s="107"/>
      <c r="D4541" s="7"/>
      <c r="E4541" s="7"/>
      <c r="F4541" s="8"/>
      <c r="G4541" s="114"/>
      <c r="H4541" s="113"/>
      <c r="I4541" s="8"/>
    </row>
    <row r="4542" spans="1:13" x14ac:dyDescent="0.3">
      <c r="A4542" s="106"/>
      <c r="B4542" s="107"/>
      <c r="C4542" s="107"/>
      <c r="D4542" s="8"/>
      <c r="E4542" s="8"/>
      <c r="F4542" s="8"/>
      <c r="G4542" s="114"/>
      <c r="H4542" s="113"/>
      <c r="I4542" s="8"/>
    </row>
    <row r="4543" spans="1:13" x14ac:dyDescent="0.3">
      <c r="J4543" s="176"/>
      <c r="K4543" s="176" t="s">
        <v>545</v>
      </c>
    </row>
    <row r="4544" spans="1:13" x14ac:dyDescent="0.3">
      <c r="A4544" s="109" t="s">
        <v>427</v>
      </c>
      <c r="B4544" s="107" t="s">
        <v>428</v>
      </c>
      <c r="C4544" s="107" t="s">
        <v>360</v>
      </c>
      <c r="D4544" s="8" t="s">
        <v>10</v>
      </c>
      <c r="E4544" s="8"/>
      <c r="F4544" s="8" t="s">
        <v>368</v>
      </c>
      <c r="G4544" s="114">
        <v>0</v>
      </c>
      <c r="H4544" s="113">
        <v>50</v>
      </c>
      <c r="I4544" s="8">
        <f>G4544*H4544</f>
        <v>0</v>
      </c>
      <c r="K4544" s="36"/>
      <c r="L4544" s="36"/>
      <c r="M4544" s="36"/>
    </row>
    <row r="4545" spans="1:13" x14ac:dyDescent="0.3">
      <c r="A4545" s="106" t="s">
        <v>427</v>
      </c>
      <c r="B4545" s="107" t="s">
        <v>428</v>
      </c>
      <c r="C4545" s="107" t="s">
        <v>360</v>
      </c>
      <c r="D4545" s="118" t="s">
        <v>12</v>
      </c>
      <c r="E4545" s="118"/>
      <c r="F4545" s="119" t="s">
        <v>11</v>
      </c>
      <c r="G4545" s="114">
        <v>0</v>
      </c>
      <c r="H4545" s="120">
        <v>30</v>
      </c>
      <c r="I4545" s="119">
        <f t="shared" ref="I4545:I4572" si="237">G4545*H4545</f>
        <v>0</v>
      </c>
      <c r="K4545" s="45"/>
      <c r="L4545" s="45"/>
      <c r="M4545" s="46"/>
    </row>
    <row r="4546" spans="1:13" x14ac:dyDescent="0.3">
      <c r="A4546" s="109" t="s">
        <v>427</v>
      </c>
      <c r="B4546" s="107" t="s">
        <v>428</v>
      </c>
      <c r="C4546" s="107" t="s">
        <v>360</v>
      </c>
      <c r="D4546" s="118" t="s">
        <v>13</v>
      </c>
      <c r="E4546" s="118"/>
      <c r="F4546" s="119" t="s">
        <v>11</v>
      </c>
      <c r="G4546" s="114">
        <v>0</v>
      </c>
      <c r="H4546" s="120">
        <v>20</v>
      </c>
      <c r="I4546" s="119">
        <f t="shared" si="237"/>
        <v>0</v>
      </c>
    </row>
    <row r="4547" spans="1:13" x14ac:dyDescent="0.3">
      <c r="A4547" s="106" t="s">
        <v>427</v>
      </c>
      <c r="B4547" s="107" t="s">
        <v>428</v>
      </c>
      <c r="C4547" s="107" t="s">
        <v>360</v>
      </c>
      <c r="D4547" s="118" t="s">
        <v>15</v>
      </c>
      <c r="E4547" s="118"/>
      <c r="F4547" s="119" t="s">
        <v>11</v>
      </c>
      <c r="G4547" s="114">
        <v>0</v>
      </c>
      <c r="H4547" s="120">
        <v>20</v>
      </c>
      <c r="I4547" s="119">
        <f t="shared" si="237"/>
        <v>0</v>
      </c>
    </row>
    <row r="4548" spans="1:13" x14ac:dyDescent="0.3">
      <c r="A4548" s="109" t="s">
        <v>427</v>
      </c>
      <c r="B4548" s="107" t="s">
        <v>428</v>
      </c>
      <c r="C4548" s="107" t="s">
        <v>360</v>
      </c>
      <c r="D4548" s="118" t="s">
        <v>14</v>
      </c>
      <c r="E4548" s="118"/>
      <c r="F4548" s="119" t="s">
        <v>11</v>
      </c>
      <c r="G4548" s="114">
        <v>0</v>
      </c>
      <c r="H4548" s="120">
        <v>20</v>
      </c>
      <c r="I4548" s="119">
        <f t="shared" si="237"/>
        <v>0</v>
      </c>
    </row>
    <row r="4549" spans="1:13" x14ac:dyDescent="0.3">
      <c r="A4549" s="106" t="s">
        <v>427</v>
      </c>
      <c r="B4549" s="107" t="s">
        <v>428</v>
      </c>
      <c r="C4549" s="107" t="s">
        <v>360</v>
      </c>
      <c r="D4549" s="118" t="s">
        <v>16</v>
      </c>
      <c r="E4549" s="118"/>
      <c r="F4549" s="119" t="s">
        <v>11</v>
      </c>
      <c r="G4549" s="114">
        <v>0</v>
      </c>
      <c r="H4549" s="120">
        <v>20</v>
      </c>
      <c r="I4549" s="119">
        <f t="shared" si="237"/>
        <v>0</v>
      </c>
    </row>
    <row r="4550" spans="1:13" x14ac:dyDescent="0.3">
      <c r="A4550" s="109" t="s">
        <v>427</v>
      </c>
      <c r="B4550" s="107" t="s">
        <v>428</v>
      </c>
      <c r="C4550" s="107" t="s">
        <v>360</v>
      </c>
      <c r="D4550" s="121" t="s">
        <v>18</v>
      </c>
      <c r="E4550" s="121"/>
      <c r="F4550" s="122" t="s">
        <v>19</v>
      </c>
      <c r="G4550" s="139">
        <v>0</v>
      </c>
      <c r="H4550" s="123">
        <v>1</v>
      </c>
      <c r="I4550" s="124">
        <f t="shared" si="237"/>
        <v>0</v>
      </c>
    </row>
    <row r="4551" spans="1:13" x14ac:dyDescent="0.3">
      <c r="A4551" s="106" t="s">
        <v>427</v>
      </c>
      <c r="B4551" s="107" t="s">
        <v>428</v>
      </c>
      <c r="C4551" s="107" t="s">
        <v>360</v>
      </c>
      <c r="D4551" s="125" t="s">
        <v>20</v>
      </c>
      <c r="E4551" s="125"/>
      <c r="F4551" s="124" t="s">
        <v>19</v>
      </c>
      <c r="G4551" s="114">
        <v>0</v>
      </c>
      <c r="H4551" s="126">
        <v>1</v>
      </c>
      <c r="I4551" s="124">
        <f t="shared" si="237"/>
        <v>0</v>
      </c>
    </row>
    <row r="4552" spans="1:13" x14ac:dyDescent="0.3">
      <c r="A4552" s="109" t="s">
        <v>427</v>
      </c>
      <c r="B4552" s="107" t="s">
        <v>428</v>
      </c>
      <c r="C4552" s="107" t="s">
        <v>360</v>
      </c>
      <c r="D4552" s="125" t="s">
        <v>21</v>
      </c>
      <c r="E4552" s="125"/>
      <c r="F4552" s="124" t="s">
        <v>19</v>
      </c>
      <c r="G4552" s="114">
        <v>0</v>
      </c>
      <c r="H4552" s="126">
        <v>1</v>
      </c>
      <c r="I4552" s="124">
        <f t="shared" si="237"/>
        <v>0</v>
      </c>
    </row>
    <row r="4553" spans="1:13" x14ac:dyDescent="0.3">
      <c r="A4553" s="106" t="s">
        <v>427</v>
      </c>
      <c r="B4553" s="107" t="s">
        <v>428</v>
      </c>
      <c r="C4553" s="107" t="s">
        <v>360</v>
      </c>
      <c r="D4553" s="125" t="s">
        <v>22</v>
      </c>
      <c r="E4553" s="125"/>
      <c r="F4553" s="124" t="s">
        <v>19</v>
      </c>
      <c r="G4553" s="114">
        <v>0</v>
      </c>
      <c r="H4553" s="126">
        <v>1</v>
      </c>
      <c r="I4553" s="124">
        <f t="shared" si="237"/>
        <v>0</v>
      </c>
    </row>
    <row r="4554" spans="1:13" x14ac:dyDescent="0.3">
      <c r="A4554" s="109" t="s">
        <v>427</v>
      </c>
      <c r="B4554" s="107" t="s">
        <v>428</v>
      </c>
      <c r="C4554" s="107" t="s">
        <v>360</v>
      </c>
      <c r="D4554" s="125" t="s">
        <v>23</v>
      </c>
      <c r="E4554" s="125"/>
      <c r="F4554" s="124" t="s">
        <v>19</v>
      </c>
      <c r="G4554" s="114">
        <v>0</v>
      </c>
      <c r="H4554" s="126">
        <v>1</v>
      </c>
      <c r="I4554" s="124">
        <f t="shared" si="237"/>
        <v>0</v>
      </c>
    </row>
    <row r="4555" spans="1:13" x14ac:dyDescent="0.3">
      <c r="A4555" s="106" t="s">
        <v>427</v>
      </c>
      <c r="B4555" s="107" t="s">
        <v>428</v>
      </c>
      <c r="C4555" s="107" t="s">
        <v>360</v>
      </c>
      <c r="D4555" s="127" t="s">
        <v>24</v>
      </c>
      <c r="E4555" s="127"/>
      <c r="F4555" s="128" t="s">
        <v>25</v>
      </c>
      <c r="G4555" s="114">
        <v>0</v>
      </c>
      <c r="H4555" s="129">
        <v>30</v>
      </c>
      <c r="I4555" s="128">
        <f t="shared" si="237"/>
        <v>0</v>
      </c>
    </row>
    <row r="4556" spans="1:13" x14ac:dyDescent="0.3">
      <c r="A4556" s="109" t="s">
        <v>427</v>
      </c>
      <c r="B4556" s="107" t="s">
        <v>428</v>
      </c>
      <c r="C4556" s="107" t="s">
        <v>360</v>
      </c>
      <c r="D4556" s="127" t="s">
        <v>26</v>
      </c>
      <c r="E4556" s="127"/>
      <c r="F4556" s="128" t="s">
        <v>25</v>
      </c>
      <c r="G4556" s="114">
        <v>0</v>
      </c>
      <c r="H4556" s="129">
        <v>30</v>
      </c>
      <c r="I4556" s="128">
        <f t="shared" si="237"/>
        <v>0</v>
      </c>
    </row>
    <row r="4557" spans="1:13" x14ac:dyDescent="0.3">
      <c r="A4557" s="106" t="s">
        <v>427</v>
      </c>
      <c r="B4557" s="107" t="s">
        <v>428</v>
      </c>
      <c r="C4557" s="107" t="s">
        <v>360</v>
      </c>
      <c r="D4557" s="127" t="s">
        <v>27</v>
      </c>
      <c r="E4557" s="127"/>
      <c r="F4557" s="128" t="s">
        <v>25</v>
      </c>
      <c r="G4557" s="114">
        <v>0</v>
      </c>
      <c r="H4557" s="129">
        <v>18</v>
      </c>
      <c r="I4557" s="128">
        <f t="shared" si="237"/>
        <v>0</v>
      </c>
    </row>
    <row r="4558" spans="1:13" x14ac:dyDescent="0.3">
      <c r="A4558" s="109" t="s">
        <v>427</v>
      </c>
      <c r="B4558" s="107" t="s">
        <v>428</v>
      </c>
      <c r="C4558" s="107" t="s">
        <v>360</v>
      </c>
      <c r="D4558" s="130" t="s">
        <v>28</v>
      </c>
      <c r="E4558" s="130"/>
      <c r="F4558" s="131" t="s">
        <v>29</v>
      </c>
      <c r="G4558" s="114">
        <v>11</v>
      </c>
      <c r="H4558" s="132">
        <v>100</v>
      </c>
      <c r="I4558" s="131">
        <f t="shared" si="237"/>
        <v>1100</v>
      </c>
    </row>
    <row r="4559" spans="1:13" x14ac:dyDescent="0.3">
      <c r="A4559" s="106" t="s">
        <v>427</v>
      </c>
      <c r="B4559" s="107" t="s">
        <v>428</v>
      </c>
      <c r="C4559" s="107" t="s">
        <v>360</v>
      </c>
      <c r="D4559" s="130" t="s">
        <v>30</v>
      </c>
      <c r="E4559" s="130"/>
      <c r="F4559" s="131" t="s">
        <v>29</v>
      </c>
      <c r="G4559" s="114">
        <v>11</v>
      </c>
      <c r="H4559" s="132">
        <v>100</v>
      </c>
      <c r="I4559" s="131">
        <f t="shared" si="237"/>
        <v>1100</v>
      </c>
    </row>
    <row r="4560" spans="1:13" x14ac:dyDescent="0.3">
      <c r="A4560" s="109" t="s">
        <v>427</v>
      </c>
      <c r="B4560" s="107" t="s">
        <v>428</v>
      </c>
      <c r="C4560" s="107" t="s">
        <v>360</v>
      </c>
      <c r="D4560" s="130" t="s">
        <v>31</v>
      </c>
      <c r="E4560" s="130"/>
      <c r="F4560" s="131" t="s">
        <v>29</v>
      </c>
      <c r="G4560" s="114">
        <v>11</v>
      </c>
      <c r="H4560" s="132">
        <v>100</v>
      </c>
      <c r="I4560" s="131">
        <f t="shared" si="237"/>
        <v>1100</v>
      </c>
    </row>
    <row r="4561" spans="1:9" x14ac:dyDescent="0.3">
      <c r="A4561" s="106" t="s">
        <v>427</v>
      </c>
      <c r="B4561" s="107" t="s">
        <v>428</v>
      </c>
      <c r="C4561" s="107" t="s">
        <v>360</v>
      </c>
      <c r="D4561" s="130" t="s">
        <v>32</v>
      </c>
      <c r="E4561" s="130"/>
      <c r="F4561" s="131" t="s">
        <v>29</v>
      </c>
      <c r="G4561" s="114">
        <v>0</v>
      </c>
      <c r="H4561" s="132">
        <v>100</v>
      </c>
      <c r="I4561" s="131">
        <f t="shared" si="237"/>
        <v>0</v>
      </c>
    </row>
    <row r="4562" spans="1:9" x14ac:dyDescent="0.3">
      <c r="A4562" s="109" t="s">
        <v>427</v>
      </c>
      <c r="B4562" s="107" t="s">
        <v>428</v>
      </c>
      <c r="C4562" s="107" t="s">
        <v>360</v>
      </c>
      <c r="D4562" s="130" t="s">
        <v>33</v>
      </c>
      <c r="E4562" s="130"/>
      <c r="F4562" s="131" t="s">
        <v>29</v>
      </c>
      <c r="G4562" s="114">
        <v>11</v>
      </c>
      <c r="H4562" s="132">
        <v>100</v>
      </c>
      <c r="I4562" s="131">
        <f t="shared" si="237"/>
        <v>1100</v>
      </c>
    </row>
    <row r="4563" spans="1:9" x14ac:dyDescent="0.3">
      <c r="A4563" s="106" t="s">
        <v>427</v>
      </c>
      <c r="B4563" s="107" t="s">
        <v>428</v>
      </c>
      <c r="C4563" s="107" t="s">
        <v>360</v>
      </c>
      <c r="D4563" s="130" t="s">
        <v>34</v>
      </c>
      <c r="E4563" s="130"/>
      <c r="F4563" s="131" t="s">
        <v>29</v>
      </c>
      <c r="G4563" s="114">
        <v>11</v>
      </c>
      <c r="H4563" s="132">
        <v>100</v>
      </c>
      <c r="I4563" s="131">
        <f t="shared" si="237"/>
        <v>1100</v>
      </c>
    </row>
    <row r="4564" spans="1:9" x14ac:dyDescent="0.3">
      <c r="A4564" s="109" t="s">
        <v>427</v>
      </c>
      <c r="B4564" s="107" t="s">
        <v>428</v>
      </c>
      <c r="C4564" s="107" t="s">
        <v>360</v>
      </c>
      <c r="D4564" s="130" t="s">
        <v>35</v>
      </c>
      <c r="E4564" s="130"/>
      <c r="F4564" s="131" t="s">
        <v>29</v>
      </c>
      <c r="G4564" s="114">
        <v>0</v>
      </c>
      <c r="H4564" s="132">
        <v>100</v>
      </c>
      <c r="I4564" s="131">
        <f t="shared" si="237"/>
        <v>0</v>
      </c>
    </row>
    <row r="4565" spans="1:9" x14ac:dyDescent="0.3">
      <c r="A4565" s="106" t="s">
        <v>427</v>
      </c>
      <c r="B4565" s="107" t="s">
        <v>428</v>
      </c>
      <c r="C4565" s="107" t="s">
        <v>360</v>
      </c>
      <c r="D4565" s="130" t="s">
        <v>36</v>
      </c>
      <c r="E4565" s="130"/>
      <c r="F4565" s="131" t="s">
        <v>29</v>
      </c>
      <c r="G4565" s="114">
        <v>0</v>
      </c>
      <c r="H4565" s="132">
        <v>100</v>
      </c>
      <c r="I4565" s="131">
        <f t="shared" si="237"/>
        <v>0</v>
      </c>
    </row>
    <row r="4566" spans="1:9" x14ac:dyDescent="0.3">
      <c r="A4566" s="109" t="s">
        <v>427</v>
      </c>
      <c r="B4566" s="107" t="s">
        <v>428</v>
      </c>
      <c r="C4566" s="107" t="s">
        <v>360</v>
      </c>
      <c r="D4566" s="130" t="s">
        <v>37</v>
      </c>
      <c r="E4566" s="130"/>
      <c r="F4566" s="131" t="s">
        <v>29</v>
      </c>
      <c r="G4566" s="114">
        <v>11</v>
      </c>
      <c r="H4566" s="132">
        <v>100</v>
      </c>
      <c r="I4566" s="131">
        <f t="shared" si="237"/>
        <v>1100</v>
      </c>
    </row>
    <row r="4567" spans="1:9" x14ac:dyDescent="0.3">
      <c r="A4567" s="106" t="s">
        <v>427</v>
      </c>
      <c r="B4567" s="107" t="s">
        <v>428</v>
      </c>
      <c r="C4567" s="107" t="s">
        <v>360</v>
      </c>
      <c r="D4567" s="140" t="s">
        <v>17</v>
      </c>
      <c r="E4567" s="140"/>
      <c r="F4567" s="141" t="s">
        <v>38</v>
      </c>
      <c r="G4567" s="114">
        <v>0</v>
      </c>
      <c r="H4567" s="142">
        <v>24</v>
      </c>
      <c r="I4567" s="141">
        <f t="shared" si="237"/>
        <v>0</v>
      </c>
    </row>
    <row r="4568" spans="1:9" x14ac:dyDescent="0.3">
      <c r="A4568" s="109" t="s">
        <v>427</v>
      </c>
      <c r="B4568" s="107" t="s">
        <v>428</v>
      </c>
      <c r="C4568" s="107" t="s">
        <v>360</v>
      </c>
      <c r="D4568" s="7" t="s">
        <v>39</v>
      </c>
      <c r="E4568" s="7"/>
      <c r="F4568" s="8" t="s">
        <v>11</v>
      </c>
      <c r="G4568" s="114"/>
      <c r="H4568" s="113"/>
      <c r="I4568" s="8"/>
    </row>
    <row r="4569" spans="1:9" x14ac:dyDescent="0.3">
      <c r="A4569" s="106" t="s">
        <v>427</v>
      </c>
      <c r="B4569" s="107" t="s">
        <v>428</v>
      </c>
      <c r="C4569" s="107" t="s">
        <v>360</v>
      </c>
      <c r="D4569" s="7" t="s">
        <v>40</v>
      </c>
      <c r="E4569" s="7"/>
      <c r="F4569" s="8" t="s">
        <v>11</v>
      </c>
      <c r="G4569" s="114"/>
      <c r="H4569" s="113"/>
      <c r="I4569" s="8"/>
    </row>
    <row r="4570" spans="1:9" x14ac:dyDescent="0.3">
      <c r="A4570" s="109" t="s">
        <v>427</v>
      </c>
      <c r="B4570" s="107" t="s">
        <v>428</v>
      </c>
      <c r="C4570" s="107" t="s">
        <v>360</v>
      </c>
      <c r="D4570" s="7" t="s">
        <v>41</v>
      </c>
      <c r="E4570" s="7"/>
      <c r="F4570" s="8" t="s">
        <v>41</v>
      </c>
      <c r="G4570" s="114"/>
      <c r="H4570" s="113"/>
      <c r="I4570" s="8"/>
    </row>
    <row r="4571" spans="1:9" x14ac:dyDescent="0.3">
      <c r="A4571" s="106" t="s">
        <v>427</v>
      </c>
      <c r="B4571" s="107" t="s">
        <v>428</v>
      </c>
      <c r="C4571" s="107" t="s">
        <v>360</v>
      </c>
      <c r="D4571" s="7" t="s">
        <v>42</v>
      </c>
      <c r="E4571" s="7"/>
      <c r="F4571" s="8" t="s">
        <v>19</v>
      </c>
      <c r="G4571" s="114"/>
      <c r="H4571" s="113"/>
      <c r="I4571" s="8"/>
    </row>
    <row r="4572" spans="1:9" x14ac:dyDescent="0.3">
      <c r="A4572" s="109" t="s">
        <v>427</v>
      </c>
      <c r="B4572" s="107" t="s">
        <v>428</v>
      </c>
      <c r="C4572" s="107" t="s">
        <v>360</v>
      </c>
      <c r="D4572" s="7" t="s">
        <v>43</v>
      </c>
      <c r="E4572" s="7"/>
      <c r="F4572" s="8" t="s">
        <v>19</v>
      </c>
      <c r="G4572" s="114">
        <v>0</v>
      </c>
      <c r="H4572" s="113">
        <v>24</v>
      </c>
      <c r="I4572" s="8">
        <f t="shared" si="237"/>
        <v>0</v>
      </c>
    </row>
    <row r="4573" spans="1:9" x14ac:dyDescent="0.3">
      <c r="A4573" s="106" t="s">
        <v>427</v>
      </c>
      <c r="B4573" s="107" t="s">
        <v>428</v>
      </c>
      <c r="C4573" s="107" t="s">
        <v>360</v>
      </c>
      <c r="D4573" s="7"/>
      <c r="E4573" s="7"/>
      <c r="F4573" s="8"/>
      <c r="G4573" s="114"/>
      <c r="H4573" s="113"/>
      <c r="I4573" s="8"/>
    </row>
    <row r="4574" spans="1:9" x14ac:dyDescent="0.3">
      <c r="A4574" s="109" t="s">
        <v>427</v>
      </c>
      <c r="B4574" s="107" t="s">
        <v>428</v>
      </c>
      <c r="C4574" s="107" t="s">
        <v>360</v>
      </c>
      <c r="D4574" s="7"/>
      <c r="E4574" s="7"/>
      <c r="F4574" s="8"/>
      <c r="G4574" s="114"/>
      <c r="H4574" s="113"/>
      <c r="I4574" s="8"/>
    </row>
    <row r="4575" spans="1:9" x14ac:dyDescent="0.3">
      <c r="A4575" s="106" t="s">
        <v>427</v>
      </c>
      <c r="B4575" s="107" t="s">
        <v>428</v>
      </c>
      <c r="C4575" s="107" t="s">
        <v>360</v>
      </c>
      <c r="D4575" s="7"/>
      <c r="E4575" s="7"/>
      <c r="F4575" s="8"/>
      <c r="G4575" s="114"/>
      <c r="H4575" s="113"/>
      <c r="I4575" s="8"/>
    </row>
    <row r="4576" spans="1:9" x14ac:dyDescent="0.3">
      <c r="A4576" s="109" t="s">
        <v>427</v>
      </c>
      <c r="B4576" s="107" t="s">
        <v>428</v>
      </c>
      <c r="C4576" s="107" t="s">
        <v>360</v>
      </c>
      <c r="D4576" s="7"/>
      <c r="E4576" s="7"/>
      <c r="F4576" s="8"/>
      <c r="G4576" s="114"/>
      <c r="H4576" s="113"/>
      <c r="I4576" s="8"/>
    </row>
    <row r="4577" spans="1:13" x14ac:dyDescent="0.3">
      <c r="A4577" s="106" t="s">
        <v>427</v>
      </c>
      <c r="B4577" s="107" t="s">
        <v>428</v>
      </c>
      <c r="C4577" s="107" t="s">
        <v>360</v>
      </c>
      <c r="D4577" s="7"/>
      <c r="E4577" s="7"/>
      <c r="F4577" s="8"/>
      <c r="G4577" s="114"/>
      <c r="H4577" s="113"/>
      <c r="I4577" s="8"/>
    </row>
    <row r="4578" spans="1:13" x14ac:dyDescent="0.3">
      <c r="A4578" s="109" t="s">
        <v>427</v>
      </c>
      <c r="B4578" s="107" t="s">
        <v>428</v>
      </c>
      <c r="C4578" s="107" t="s">
        <v>360</v>
      </c>
      <c r="D4578" s="7"/>
      <c r="E4578" s="7"/>
      <c r="F4578" s="8"/>
      <c r="G4578" s="114"/>
      <c r="H4578" s="113"/>
      <c r="I4578" s="8"/>
    </row>
    <row r="4579" spans="1:13" x14ac:dyDescent="0.3">
      <c r="A4579" s="106" t="s">
        <v>427</v>
      </c>
      <c r="B4579" s="107" t="s">
        <v>428</v>
      </c>
      <c r="C4579" s="107" t="s">
        <v>360</v>
      </c>
      <c r="D4579" s="8"/>
      <c r="E4579" s="8"/>
      <c r="F4579" s="8"/>
      <c r="G4579" s="114"/>
      <c r="H4579" s="113"/>
      <c r="I4579" s="8"/>
    </row>
    <row r="4580" spans="1:13" x14ac:dyDescent="0.3">
      <c r="A4580" s="110"/>
      <c r="B4580" s="111"/>
      <c r="C4580" s="111"/>
      <c r="D4580" s="44"/>
      <c r="E4580" s="44"/>
      <c r="F4580" s="44"/>
      <c r="G4580" s="115"/>
      <c r="H4580" s="115"/>
      <c r="I4580" s="103"/>
      <c r="J4580" s="36"/>
      <c r="K4580" s="36"/>
      <c r="L4580" s="36"/>
      <c r="M4580" s="36"/>
    </row>
    <row r="4581" spans="1:13" x14ac:dyDescent="0.3">
      <c r="A4581" s="106" t="s">
        <v>427</v>
      </c>
      <c r="B4581" s="107" t="s">
        <v>118</v>
      </c>
      <c r="C4581" s="107" t="s">
        <v>360</v>
      </c>
      <c r="D4581" s="8" t="s">
        <v>10</v>
      </c>
      <c r="E4581" s="8"/>
      <c r="F4581" s="8" t="s">
        <v>368</v>
      </c>
      <c r="G4581" s="114">
        <v>14</v>
      </c>
      <c r="H4581" s="113">
        <v>50</v>
      </c>
      <c r="I4581" s="8">
        <f>G4581*H4581</f>
        <v>700</v>
      </c>
    </row>
    <row r="4582" spans="1:13" x14ac:dyDescent="0.3">
      <c r="A4582" s="106" t="s">
        <v>427</v>
      </c>
      <c r="B4582" s="107" t="s">
        <v>118</v>
      </c>
      <c r="C4582" s="107" t="s">
        <v>360</v>
      </c>
      <c r="D4582" s="118" t="s">
        <v>12</v>
      </c>
      <c r="E4582" s="118"/>
      <c r="F4582" s="119" t="s">
        <v>11</v>
      </c>
      <c r="G4582" s="114">
        <v>2</v>
      </c>
      <c r="H4582" s="120">
        <v>30</v>
      </c>
      <c r="I4582" s="119">
        <f t="shared" ref="I4582:I4609" si="238">G4582*H4582</f>
        <v>60</v>
      </c>
    </row>
    <row r="4583" spans="1:13" x14ac:dyDescent="0.3">
      <c r="A4583" s="106" t="s">
        <v>427</v>
      </c>
      <c r="B4583" s="107" t="s">
        <v>118</v>
      </c>
      <c r="C4583" s="107" t="s">
        <v>360</v>
      </c>
      <c r="D4583" s="118" t="s">
        <v>13</v>
      </c>
      <c r="E4583" s="118"/>
      <c r="F4583" s="119" t="s">
        <v>11</v>
      </c>
      <c r="G4583" s="114">
        <v>0</v>
      </c>
      <c r="H4583" s="120">
        <v>20</v>
      </c>
      <c r="I4583" s="119">
        <f t="shared" si="238"/>
        <v>0</v>
      </c>
    </row>
    <row r="4584" spans="1:13" x14ac:dyDescent="0.3">
      <c r="A4584" s="106" t="s">
        <v>427</v>
      </c>
      <c r="B4584" s="107" t="s">
        <v>118</v>
      </c>
      <c r="C4584" s="107" t="s">
        <v>360</v>
      </c>
      <c r="D4584" s="118" t="s">
        <v>15</v>
      </c>
      <c r="E4584" s="118"/>
      <c r="F4584" s="119" t="s">
        <v>11</v>
      </c>
      <c r="G4584" s="114">
        <v>0</v>
      </c>
      <c r="H4584" s="120">
        <v>20</v>
      </c>
      <c r="I4584" s="119">
        <f t="shared" si="238"/>
        <v>0</v>
      </c>
    </row>
    <row r="4585" spans="1:13" x14ac:dyDescent="0.3">
      <c r="A4585" s="106" t="s">
        <v>427</v>
      </c>
      <c r="B4585" s="107" t="s">
        <v>118</v>
      </c>
      <c r="C4585" s="107" t="s">
        <v>360</v>
      </c>
      <c r="D4585" s="118" t="s">
        <v>14</v>
      </c>
      <c r="E4585" s="118"/>
      <c r="F4585" s="119" t="s">
        <v>11</v>
      </c>
      <c r="G4585" s="114">
        <v>0</v>
      </c>
      <c r="H4585" s="120">
        <v>20</v>
      </c>
      <c r="I4585" s="119">
        <f t="shared" si="238"/>
        <v>0</v>
      </c>
    </row>
    <row r="4586" spans="1:13" x14ac:dyDescent="0.3">
      <c r="A4586" s="106" t="s">
        <v>427</v>
      </c>
      <c r="B4586" s="107" t="s">
        <v>118</v>
      </c>
      <c r="C4586" s="107" t="s">
        <v>360</v>
      </c>
      <c r="D4586" s="118" t="s">
        <v>16</v>
      </c>
      <c r="E4586" s="118"/>
      <c r="F4586" s="119" t="s">
        <v>11</v>
      </c>
      <c r="G4586" s="114">
        <v>0</v>
      </c>
      <c r="H4586" s="120">
        <v>20</v>
      </c>
      <c r="I4586" s="119">
        <f t="shared" si="238"/>
        <v>0</v>
      </c>
    </row>
    <row r="4587" spans="1:13" x14ac:dyDescent="0.3">
      <c r="A4587" s="106" t="s">
        <v>427</v>
      </c>
      <c r="B4587" s="107" t="s">
        <v>118</v>
      </c>
      <c r="C4587" s="107" t="s">
        <v>360</v>
      </c>
      <c r="D4587" s="121" t="s">
        <v>18</v>
      </c>
      <c r="E4587" s="121"/>
      <c r="F4587" s="122" t="s">
        <v>19</v>
      </c>
      <c r="G4587" s="139">
        <v>0</v>
      </c>
      <c r="H4587" s="123">
        <v>1</v>
      </c>
      <c r="I4587" s="124">
        <f t="shared" si="238"/>
        <v>0</v>
      </c>
    </row>
    <row r="4588" spans="1:13" x14ac:dyDescent="0.3">
      <c r="A4588" s="106" t="s">
        <v>427</v>
      </c>
      <c r="B4588" s="107" t="s">
        <v>118</v>
      </c>
      <c r="C4588" s="107" t="s">
        <v>360</v>
      </c>
      <c r="D4588" s="125" t="s">
        <v>20</v>
      </c>
      <c r="E4588" s="125"/>
      <c r="F4588" s="124" t="s">
        <v>19</v>
      </c>
      <c r="G4588" s="114">
        <v>0</v>
      </c>
      <c r="H4588" s="126">
        <v>1</v>
      </c>
      <c r="I4588" s="124">
        <f t="shared" si="238"/>
        <v>0</v>
      </c>
    </row>
    <row r="4589" spans="1:13" x14ac:dyDescent="0.3">
      <c r="A4589" s="106" t="s">
        <v>427</v>
      </c>
      <c r="B4589" s="107" t="s">
        <v>118</v>
      </c>
      <c r="C4589" s="107" t="s">
        <v>360</v>
      </c>
      <c r="D4589" s="125" t="s">
        <v>21</v>
      </c>
      <c r="E4589" s="125"/>
      <c r="F4589" s="124" t="s">
        <v>19</v>
      </c>
      <c r="G4589" s="114">
        <v>0</v>
      </c>
      <c r="H4589" s="126">
        <v>1</v>
      </c>
      <c r="I4589" s="124">
        <f t="shared" si="238"/>
        <v>0</v>
      </c>
    </row>
    <row r="4590" spans="1:13" x14ac:dyDescent="0.3">
      <c r="A4590" s="106" t="s">
        <v>427</v>
      </c>
      <c r="B4590" s="107" t="s">
        <v>118</v>
      </c>
      <c r="C4590" s="107" t="s">
        <v>360</v>
      </c>
      <c r="D4590" s="125" t="s">
        <v>22</v>
      </c>
      <c r="E4590" s="125"/>
      <c r="F4590" s="124" t="s">
        <v>19</v>
      </c>
      <c r="G4590" s="114">
        <v>0</v>
      </c>
      <c r="H4590" s="126">
        <v>1</v>
      </c>
      <c r="I4590" s="124">
        <f t="shared" si="238"/>
        <v>0</v>
      </c>
    </row>
    <row r="4591" spans="1:13" x14ac:dyDescent="0.3">
      <c r="A4591" s="106" t="s">
        <v>427</v>
      </c>
      <c r="B4591" s="107" t="s">
        <v>118</v>
      </c>
      <c r="C4591" s="107" t="s">
        <v>360</v>
      </c>
      <c r="D4591" s="125" t="s">
        <v>23</v>
      </c>
      <c r="E4591" s="125"/>
      <c r="F4591" s="124" t="s">
        <v>19</v>
      </c>
      <c r="G4591" s="114">
        <v>0</v>
      </c>
      <c r="H4591" s="126">
        <v>1</v>
      </c>
      <c r="I4591" s="124">
        <f t="shared" si="238"/>
        <v>0</v>
      </c>
    </row>
    <row r="4592" spans="1:13" x14ac:dyDescent="0.3">
      <c r="A4592" s="106" t="s">
        <v>427</v>
      </c>
      <c r="B4592" s="107" t="s">
        <v>118</v>
      </c>
      <c r="C4592" s="107" t="s">
        <v>360</v>
      </c>
      <c r="D4592" s="127" t="s">
        <v>24</v>
      </c>
      <c r="E4592" s="127"/>
      <c r="F4592" s="128" t="s">
        <v>25</v>
      </c>
      <c r="G4592" s="114">
        <v>2</v>
      </c>
      <c r="H4592" s="129">
        <v>30</v>
      </c>
      <c r="I4592" s="128">
        <f t="shared" si="238"/>
        <v>60</v>
      </c>
    </row>
    <row r="4593" spans="1:9" x14ac:dyDescent="0.3">
      <c r="A4593" s="106" t="s">
        <v>427</v>
      </c>
      <c r="B4593" s="107" t="s">
        <v>118</v>
      </c>
      <c r="C4593" s="107" t="s">
        <v>360</v>
      </c>
      <c r="D4593" s="127" t="s">
        <v>26</v>
      </c>
      <c r="E4593" s="127"/>
      <c r="F4593" s="128" t="s">
        <v>25</v>
      </c>
      <c r="G4593" s="114">
        <v>2</v>
      </c>
      <c r="H4593" s="129">
        <v>30</v>
      </c>
      <c r="I4593" s="128">
        <f t="shared" si="238"/>
        <v>60</v>
      </c>
    </row>
    <row r="4594" spans="1:9" x14ac:dyDescent="0.3">
      <c r="A4594" s="106" t="s">
        <v>427</v>
      </c>
      <c r="B4594" s="107" t="s">
        <v>118</v>
      </c>
      <c r="C4594" s="107" t="s">
        <v>360</v>
      </c>
      <c r="D4594" s="127" t="s">
        <v>27</v>
      </c>
      <c r="E4594" s="127"/>
      <c r="F4594" s="128" t="s">
        <v>25</v>
      </c>
      <c r="G4594" s="114">
        <v>1</v>
      </c>
      <c r="H4594" s="129">
        <v>18</v>
      </c>
      <c r="I4594" s="128">
        <f t="shared" si="238"/>
        <v>18</v>
      </c>
    </row>
    <row r="4595" spans="1:9" x14ac:dyDescent="0.3">
      <c r="A4595" s="106" t="s">
        <v>427</v>
      </c>
      <c r="B4595" s="107" t="s">
        <v>118</v>
      </c>
      <c r="C4595" s="107" t="s">
        <v>360</v>
      </c>
      <c r="D4595" s="130" t="s">
        <v>28</v>
      </c>
      <c r="E4595" s="130"/>
      <c r="F4595" s="131" t="s">
        <v>29</v>
      </c>
      <c r="G4595" s="114">
        <v>2</v>
      </c>
      <c r="H4595" s="132">
        <v>100</v>
      </c>
      <c r="I4595" s="131">
        <f t="shared" si="238"/>
        <v>200</v>
      </c>
    </row>
    <row r="4596" spans="1:9" x14ac:dyDescent="0.3">
      <c r="A4596" s="106" t="s">
        <v>427</v>
      </c>
      <c r="B4596" s="107" t="s">
        <v>118</v>
      </c>
      <c r="C4596" s="107" t="s">
        <v>360</v>
      </c>
      <c r="D4596" s="130" t="s">
        <v>30</v>
      </c>
      <c r="E4596" s="130"/>
      <c r="F4596" s="131" t="s">
        <v>29</v>
      </c>
      <c r="G4596" s="114">
        <v>2</v>
      </c>
      <c r="H4596" s="132">
        <v>100</v>
      </c>
      <c r="I4596" s="131">
        <f t="shared" si="238"/>
        <v>200</v>
      </c>
    </row>
    <row r="4597" spans="1:9" x14ac:dyDescent="0.3">
      <c r="A4597" s="106" t="s">
        <v>427</v>
      </c>
      <c r="B4597" s="107" t="s">
        <v>118</v>
      </c>
      <c r="C4597" s="107" t="s">
        <v>360</v>
      </c>
      <c r="D4597" s="130" t="s">
        <v>31</v>
      </c>
      <c r="E4597" s="130"/>
      <c r="F4597" s="131" t="s">
        <v>29</v>
      </c>
      <c r="G4597" s="114">
        <v>2</v>
      </c>
      <c r="H4597" s="132">
        <v>100</v>
      </c>
      <c r="I4597" s="131">
        <f t="shared" si="238"/>
        <v>200</v>
      </c>
    </row>
    <row r="4598" spans="1:9" x14ac:dyDescent="0.3">
      <c r="A4598" s="106" t="s">
        <v>427</v>
      </c>
      <c r="B4598" s="107" t="s">
        <v>118</v>
      </c>
      <c r="C4598" s="107" t="s">
        <v>360</v>
      </c>
      <c r="D4598" s="130" t="s">
        <v>32</v>
      </c>
      <c r="E4598" s="130"/>
      <c r="F4598" s="131" t="s">
        <v>29</v>
      </c>
      <c r="G4598" s="114">
        <v>2</v>
      </c>
      <c r="H4598" s="132">
        <v>100</v>
      </c>
      <c r="I4598" s="131">
        <f t="shared" si="238"/>
        <v>200</v>
      </c>
    </row>
    <row r="4599" spans="1:9" x14ac:dyDescent="0.3">
      <c r="A4599" s="106" t="s">
        <v>427</v>
      </c>
      <c r="B4599" s="107" t="s">
        <v>118</v>
      </c>
      <c r="C4599" s="107" t="s">
        <v>360</v>
      </c>
      <c r="D4599" s="130" t="s">
        <v>33</v>
      </c>
      <c r="E4599" s="130"/>
      <c r="F4599" s="131" t="s">
        <v>29</v>
      </c>
      <c r="G4599" s="114">
        <v>2</v>
      </c>
      <c r="H4599" s="132">
        <v>100</v>
      </c>
      <c r="I4599" s="131">
        <f t="shared" si="238"/>
        <v>200</v>
      </c>
    </row>
    <row r="4600" spans="1:9" x14ac:dyDescent="0.3">
      <c r="A4600" s="106" t="s">
        <v>427</v>
      </c>
      <c r="B4600" s="107" t="s">
        <v>118</v>
      </c>
      <c r="C4600" s="107" t="s">
        <v>360</v>
      </c>
      <c r="D4600" s="130" t="s">
        <v>34</v>
      </c>
      <c r="E4600" s="130"/>
      <c r="F4600" s="131" t="s">
        <v>29</v>
      </c>
      <c r="G4600" s="114">
        <v>2</v>
      </c>
      <c r="H4600" s="132">
        <v>100</v>
      </c>
      <c r="I4600" s="131">
        <f t="shared" si="238"/>
        <v>200</v>
      </c>
    </row>
    <row r="4601" spans="1:9" x14ac:dyDescent="0.3">
      <c r="A4601" s="106" t="s">
        <v>427</v>
      </c>
      <c r="B4601" s="107" t="s">
        <v>118</v>
      </c>
      <c r="C4601" s="107" t="s">
        <v>360</v>
      </c>
      <c r="D4601" s="130" t="s">
        <v>35</v>
      </c>
      <c r="E4601" s="130"/>
      <c r="F4601" s="131" t="s">
        <v>29</v>
      </c>
      <c r="G4601" s="114">
        <v>0</v>
      </c>
      <c r="H4601" s="132">
        <v>100</v>
      </c>
      <c r="I4601" s="131">
        <f t="shared" si="238"/>
        <v>0</v>
      </c>
    </row>
    <row r="4602" spans="1:9" x14ac:dyDescent="0.3">
      <c r="A4602" s="106" t="s">
        <v>427</v>
      </c>
      <c r="B4602" s="107" t="s">
        <v>118</v>
      </c>
      <c r="C4602" s="107" t="s">
        <v>360</v>
      </c>
      <c r="D4602" s="130" t="s">
        <v>36</v>
      </c>
      <c r="E4602" s="130"/>
      <c r="F4602" s="131" t="s">
        <v>29</v>
      </c>
      <c r="G4602" s="114">
        <v>2</v>
      </c>
      <c r="H4602" s="132">
        <v>100</v>
      </c>
      <c r="I4602" s="131">
        <f t="shared" si="238"/>
        <v>200</v>
      </c>
    </row>
    <row r="4603" spans="1:9" x14ac:dyDescent="0.3">
      <c r="A4603" s="106" t="s">
        <v>427</v>
      </c>
      <c r="B4603" s="107" t="s">
        <v>118</v>
      </c>
      <c r="C4603" s="107" t="s">
        <v>360</v>
      </c>
      <c r="D4603" s="130" t="s">
        <v>37</v>
      </c>
      <c r="E4603" s="130"/>
      <c r="F4603" s="131" t="s">
        <v>29</v>
      </c>
      <c r="G4603" s="114">
        <v>2</v>
      </c>
      <c r="H4603" s="132">
        <v>100</v>
      </c>
      <c r="I4603" s="131">
        <f t="shared" si="238"/>
        <v>200</v>
      </c>
    </row>
    <row r="4604" spans="1:9" x14ac:dyDescent="0.3">
      <c r="A4604" s="106" t="s">
        <v>427</v>
      </c>
      <c r="B4604" s="107" t="s">
        <v>118</v>
      </c>
      <c r="C4604" s="107" t="s">
        <v>360</v>
      </c>
      <c r="D4604" s="140" t="s">
        <v>17</v>
      </c>
      <c r="E4604" s="140"/>
      <c r="F4604" s="141" t="s">
        <v>38</v>
      </c>
      <c r="G4604" s="114">
        <v>8</v>
      </c>
      <c r="H4604" s="142">
        <v>24</v>
      </c>
      <c r="I4604" s="141">
        <f t="shared" si="238"/>
        <v>192</v>
      </c>
    </row>
    <row r="4605" spans="1:9" x14ac:dyDescent="0.3">
      <c r="A4605" s="106" t="s">
        <v>427</v>
      </c>
      <c r="B4605" s="107" t="s">
        <v>118</v>
      </c>
      <c r="C4605" s="107" t="s">
        <v>360</v>
      </c>
      <c r="D4605" s="7" t="s">
        <v>39</v>
      </c>
      <c r="E4605" s="7"/>
      <c r="F4605" s="8" t="s">
        <v>11</v>
      </c>
      <c r="G4605" s="114"/>
      <c r="H4605" s="113"/>
      <c r="I4605" s="8"/>
    </row>
    <row r="4606" spans="1:9" x14ac:dyDescent="0.3">
      <c r="A4606" s="106" t="s">
        <v>427</v>
      </c>
      <c r="B4606" s="107" t="s">
        <v>118</v>
      </c>
      <c r="C4606" s="107" t="s">
        <v>360</v>
      </c>
      <c r="D4606" s="7" t="s">
        <v>40</v>
      </c>
      <c r="E4606" s="7"/>
      <c r="F4606" s="8" t="s">
        <v>11</v>
      </c>
      <c r="G4606" s="114"/>
      <c r="H4606" s="113"/>
      <c r="I4606" s="8"/>
    </row>
    <row r="4607" spans="1:9" x14ac:dyDescent="0.3">
      <c r="A4607" s="106" t="s">
        <v>427</v>
      </c>
      <c r="B4607" s="107" t="s">
        <v>118</v>
      </c>
      <c r="C4607" s="107" t="s">
        <v>360</v>
      </c>
      <c r="D4607" s="7" t="s">
        <v>41</v>
      </c>
      <c r="E4607" s="7"/>
      <c r="F4607" s="8" t="s">
        <v>41</v>
      </c>
      <c r="G4607" s="114"/>
      <c r="H4607" s="113"/>
      <c r="I4607" s="8"/>
    </row>
    <row r="4608" spans="1:9" x14ac:dyDescent="0.3">
      <c r="A4608" s="106" t="s">
        <v>427</v>
      </c>
      <c r="B4608" s="107" t="s">
        <v>118</v>
      </c>
      <c r="C4608" s="107" t="s">
        <v>360</v>
      </c>
      <c r="D4608" s="7" t="s">
        <v>42</v>
      </c>
      <c r="E4608" s="7"/>
      <c r="F4608" s="8" t="s">
        <v>19</v>
      </c>
      <c r="G4608" s="114"/>
      <c r="H4608" s="113"/>
      <c r="I4608" s="8"/>
    </row>
    <row r="4609" spans="1:13" x14ac:dyDescent="0.3">
      <c r="A4609" s="106" t="s">
        <v>427</v>
      </c>
      <c r="B4609" s="107" t="s">
        <v>118</v>
      </c>
      <c r="C4609" s="107" t="s">
        <v>360</v>
      </c>
      <c r="D4609" s="7" t="s">
        <v>43</v>
      </c>
      <c r="E4609" s="7"/>
      <c r="F4609" s="8" t="s">
        <v>19</v>
      </c>
      <c r="G4609" s="114">
        <v>0</v>
      </c>
      <c r="H4609" s="113">
        <v>24</v>
      </c>
      <c r="I4609" s="8">
        <f t="shared" si="238"/>
        <v>0</v>
      </c>
    </row>
    <row r="4610" spans="1:13" x14ac:dyDescent="0.3">
      <c r="A4610" s="106" t="s">
        <v>427</v>
      </c>
      <c r="B4610" s="107" t="s">
        <v>118</v>
      </c>
      <c r="C4610" s="107" t="s">
        <v>360</v>
      </c>
      <c r="D4610" s="7"/>
      <c r="E4610" s="7"/>
      <c r="F4610" s="8"/>
      <c r="G4610" s="114"/>
      <c r="H4610" s="113"/>
      <c r="I4610" s="8"/>
    </row>
    <row r="4611" spans="1:13" x14ac:dyDescent="0.3">
      <c r="A4611" s="106" t="s">
        <v>427</v>
      </c>
      <c r="B4611" s="107" t="s">
        <v>118</v>
      </c>
      <c r="C4611" s="107" t="s">
        <v>360</v>
      </c>
      <c r="D4611" s="7"/>
      <c r="E4611" s="7"/>
      <c r="F4611" s="8"/>
      <c r="G4611" s="114"/>
      <c r="H4611" s="113"/>
      <c r="I4611" s="8"/>
    </row>
    <row r="4612" spans="1:13" x14ac:dyDescent="0.3">
      <c r="A4612" s="106" t="s">
        <v>427</v>
      </c>
      <c r="B4612" s="107" t="s">
        <v>118</v>
      </c>
      <c r="C4612" s="107" t="s">
        <v>360</v>
      </c>
      <c r="D4612" s="7"/>
      <c r="E4612" s="7"/>
      <c r="F4612" s="8"/>
      <c r="G4612" s="114"/>
      <c r="H4612" s="113"/>
      <c r="I4612" s="8"/>
    </row>
    <row r="4613" spans="1:13" x14ac:dyDescent="0.3">
      <c r="A4613" s="106" t="s">
        <v>427</v>
      </c>
      <c r="B4613" s="107" t="s">
        <v>118</v>
      </c>
      <c r="C4613" s="107" t="s">
        <v>360</v>
      </c>
      <c r="D4613" s="7"/>
      <c r="E4613" s="7"/>
      <c r="F4613" s="8"/>
      <c r="G4613" s="114"/>
      <c r="H4613" s="113"/>
      <c r="I4613" s="8"/>
    </row>
    <row r="4614" spans="1:13" x14ac:dyDescent="0.3">
      <c r="A4614" s="106" t="s">
        <v>427</v>
      </c>
      <c r="B4614" s="107" t="s">
        <v>118</v>
      </c>
      <c r="C4614" s="107" t="s">
        <v>360</v>
      </c>
      <c r="D4614" s="7"/>
      <c r="E4614" s="7"/>
      <c r="F4614" s="8"/>
      <c r="G4614" s="114"/>
      <c r="H4614" s="113"/>
      <c r="I4614" s="8"/>
    </row>
    <row r="4615" spans="1:13" x14ac:dyDescent="0.3">
      <c r="A4615" s="106" t="s">
        <v>427</v>
      </c>
      <c r="B4615" s="107" t="s">
        <v>118</v>
      </c>
      <c r="C4615" s="107" t="s">
        <v>360</v>
      </c>
      <c r="D4615" s="7"/>
      <c r="E4615" s="7"/>
      <c r="F4615" s="8"/>
      <c r="G4615" s="114"/>
      <c r="H4615" s="113"/>
      <c r="I4615" s="8"/>
    </row>
    <row r="4616" spans="1:13" x14ac:dyDescent="0.3">
      <c r="A4616" s="106" t="s">
        <v>427</v>
      </c>
      <c r="B4616" s="107" t="s">
        <v>118</v>
      </c>
      <c r="C4616" s="107" t="s">
        <v>360</v>
      </c>
      <c r="D4616" s="8"/>
      <c r="E4616" s="8"/>
      <c r="F4616" s="8"/>
      <c r="G4616" s="114"/>
      <c r="H4616" s="113"/>
      <c r="I4616" s="8"/>
    </row>
    <row r="4617" spans="1:13" x14ac:dyDescent="0.3">
      <c r="A4617" s="105"/>
      <c r="B4617" s="108"/>
      <c r="C4617" s="108"/>
      <c r="D4617" s="14"/>
      <c r="E4617" s="14"/>
      <c r="F4617" s="15"/>
      <c r="G4617" s="115"/>
      <c r="H4617" s="116"/>
      <c r="I4617" s="15"/>
    </row>
    <row r="4618" spans="1:13" x14ac:dyDescent="0.3">
      <c r="A4618" s="106" t="s">
        <v>427</v>
      </c>
      <c r="B4618" s="107" t="s">
        <v>429</v>
      </c>
      <c r="C4618" s="107" t="s">
        <v>430</v>
      </c>
      <c r="D4618" s="8" t="s">
        <v>10</v>
      </c>
      <c r="E4618" s="8"/>
      <c r="F4618" s="8" t="s">
        <v>368</v>
      </c>
      <c r="G4618" s="114">
        <v>80</v>
      </c>
      <c r="H4618" s="113">
        <v>50</v>
      </c>
      <c r="I4618" s="8">
        <f>G4618*H4618</f>
        <v>4000</v>
      </c>
    </row>
    <row r="4619" spans="1:13" x14ac:dyDescent="0.3">
      <c r="A4619" s="106" t="s">
        <v>427</v>
      </c>
      <c r="B4619" s="107" t="s">
        <v>429</v>
      </c>
      <c r="C4619" s="107" t="s">
        <v>430</v>
      </c>
      <c r="D4619" s="118" t="s">
        <v>12</v>
      </c>
      <c r="E4619" s="118"/>
      <c r="F4619" s="119" t="s">
        <v>11</v>
      </c>
      <c r="G4619" s="114">
        <v>67</v>
      </c>
      <c r="H4619" s="120">
        <v>30</v>
      </c>
      <c r="I4619" s="119">
        <f t="shared" ref="I4619:I4646" si="239">G4619*H4619</f>
        <v>2010</v>
      </c>
      <c r="J4619" s="178"/>
      <c r="K4619" s="200"/>
      <c r="L4619" s="200"/>
      <c r="M4619" s="200"/>
    </row>
    <row r="4620" spans="1:13" x14ac:dyDescent="0.3">
      <c r="A4620" s="106" t="s">
        <v>427</v>
      </c>
      <c r="B4620" s="107" t="s">
        <v>429</v>
      </c>
      <c r="C4620" s="107" t="s">
        <v>430</v>
      </c>
      <c r="D4620" s="118" t="s">
        <v>13</v>
      </c>
      <c r="E4620" s="118"/>
      <c r="F4620" s="119" t="s">
        <v>11</v>
      </c>
      <c r="G4620" s="114">
        <v>0</v>
      </c>
      <c r="H4620" s="120">
        <v>20</v>
      </c>
      <c r="I4620" s="119">
        <f t="shared" si="239"/>
        <v>0</v>
      </c>
    </row>
    <row r="4621" spans="1:13" x14ac:dyDescent="0.3">
      <c r="A4621" s="106" t="s">
        <v>427</v>
      </c>
      <c r="B4621" s="107" t="s">
        <v>429</v>
      </c>
      <c r="C4621" s="107" t="s">
        <v>430</v>
      </c>
      <c r="D4621" s="118" t="s">
        <v>15</v>
      </c>
      <c r="E4621" s="118"/>
      <c r="F4621" s="119" t="s">
        <v>11</v>
      </c>
      <c r="G4621" s="114">
        <v>0</v>
      </c>
      <c r="H4621" s="120">
        <v>20</v>
      </c>
      <c r="I4621" s="119">
        <f t="shared" si="239"/>
        <v>0</v>
      </c>
    </row>
    <row r="4622" spans="1:13" x14ac:dyDescent="0.3">
      <c r="A4622" s="106" t="s">
        <v>427</v>
      </c>
      <c r="B4622" s="107" t="s">
        <v>429</v>
      </c>
      <c r="C4622" s="107" t="s">
        <v>430</v>
      </c>
      <c r="D4622" s="118" t="s">
        <v>14</v>
      </c>
      <c r="E4622" s="118"/>
      <c r="F4622" s="119" t="s">
        <v>11</v>
      </c>
      <c r="G4622" s="114">
        <v>0</v>
      </c>
      <c r="H4622" s="120">
        <v>20</v>
      </c>
      <c r="I4622" s="119">
        <f t="shared" si="239"/>
        <v>0</v>
      </c>
    </row>
    <row r="4623" spans="1:13" x14ac:dyDescent="0.3">
      <c r="A4623" s="106" t="s">
        <v>427</v>
      </c>
      <c r="B4623" s="107" t="s">
        <v>429</v>
      </c>
      <c r="C4623" s="107" t="s">
        <v>430</v>
      </c>
      <c r="D4623" s="118" t="s">
        <v>16</v>
      </c>
      <c r="E4623" s="118"/>
      <c r="F4623" s="119" t="s">
        <v>11</v>
      </c>
      <c r="G4623" s="114">
        <v>0</v>
      </c>
      <c r="H4623" s="120">
        <v>20</v>
      </c>
      <c r="I4623" s="119">
        <f t="shared" si="239"/>
        <v>0</v>
      </c>
    </row>
    <row r="4624" spans="1:13" x14ac:dyDescent="0.3">
      <c r="A4624" s="106" t="s">
        <v>427</v>
      </c>
      <c r="B4624" s="107" t="s">
        <v>429</v>
      </c>
      <c r="C4624" s="107" t="s">
        <v>430</v>
      </c>
      <c r="D4624" s="121" t="s">
        <v>18</v>
      </c>
      <c r="E4624" s="121"/>
      <c r="F4624" s="122" t="s">
        <v>19</v>
      </c>
      <c r="G4624" s="139">
        <v>0</v>
      </c>
      <c r="H4624" s="123">
        <v>1</v>
      </c>
      <c r="I4624" s="124">
        <f t="shared" si="239"/>
        <v>0</v>
      </c>
    </row>
    <row r="4625" spans="1:9" x14ac:dyDescent="0.3">
      <c r="A4625" s="106" t="s">
        <v>427</v>
      </c>
      <c r="B4625" s="107" t="s">
        <v>429</v>
      </c>
      <c r="C4625" s="107" t="s">
        <v>430</v>
      </c>
      <c r="D4625" s="125" t="s">
        <v>20</v>
      </c>
      <c r="E4625" s="125"/>
      <c r="F4625" s="124" t="s">
        <v>19</v>
      </c>
      <c r="G4625" s="114">
        <v>0</v>
      </c>
      <c r="H4625" s="126">
        <v>1</v>
      </c>
      <c r="I4625" s="124">
        <f t="shared" si="239"/>
        <v>0</v>
      </c>
    </row>
    <row r="4626" spans="1:9" x14ac:dyDescent="0.3">
      <c r="A4626" s="106" t="s">
        <v>427</v>
      </c>
      <c r="B4626" s="107" t="s">
        <v>429</v>
      </c>
      <c r="C4626" s="107" t="s">
        <v>430</v>
      </c>
      <c r="D4626" s="125" t="s">
        <v>21</v>
      </c>
      <c r="E4626" s="125"/>
      <c r="F4626" s="124" t="s">
        <v>19</v>
      </c>
      <c r="G4626" s="114">
        <v>0</v>
      </c>
      <c r="H4626" s="126">
        <v>1</v>
      </c>
      <c r="I4626" s="124">
        <f t="shared" si="239"/>
        <v>0</v>
      </c>
    </row>
    <row r="4627" spans="1:9" x14ac:dyDescent="0.3">
      <c r="A4627" s="106" t="s">
        <v>427</v>
      </c>
      <c r="B4627" s="107" t="s">
        <v>429</v>
      </c>
      <c r="C4627" s="107" t="s">
        <v>430</v>
      </c>
      <c r="D4627" s="125" t="s">
        <v>22</v>
      </c>
      <c r="E4627" s="125"/>
      <c r="F4627" s="124" t="s">
        <v>19</v>
      </c>
      <c r="G4627" s="114">
        <v>0</v>
      </c>
      <c r="H4627" s="126">
        <v>1</v>
      </c>
      <c r="I4627" s="124">
        <f t="shared" si="239"/>
        <v>0</v>
      </c>
    </row>
    <row r="4628" spans="1:9" x14ac:dyDescent="0.3">
      <c r="A4628" s="106" t="s">
        <v>427</v>
      </c>
      <c r="B4628" s="107" t="s">
        <v>429</v>
      </c>
      <c r="C4628" s="107" t="s">
        <v>430</v>
      </c>
      <c r="D4628" s="125" t="s">
        <v>23</v>
      </c>
      <c r="E4628" s="125"/>
      <c r="F4628" s="124" t="s">
        <v>19</v>
      </c>
      <c r="G4628" s="114">
        <v>0</v>
      </c>
      <c r="H4628" s="126">
        <v>1</v>
      </c>
      <c r="I4628" s="124">
        <f t="shared" si="239"/>
        <v>0</v>
      </c>
    </row>
    <row r="4629" spans="1:9" x14ac:dyDescent="0.3">
      <c r="A4629" s="106" t="s">
        <v>427</v>
      </c>
      <c r="B4629" s="107" t="s">
        <v>429</v>
      </c>
      <c r="C4629" s="107" t="s">
        <v>430</v>
      </c>
      <c r="D4629" s="127" t="s">
        <v>24</v>
      </c>
      <c r="E4629" s="127"/>
      <c r="F4629" s="128" t="s">
        <v>25</v>
      </c>
      <c r="G4629" s="114">
        <v>0</v>
      </c>
      <c r="H4629" s="129">
        <v>30</v>
      </c>
      <c r="I4629" s="128">
        <f t="shared" si="239"/>
        <v>0</v>
      </c>
    </row>
    <row r="4630" spans="1:9" x14ac:dyDescent="0.3">
      <c r="A4630" s="106" t="s">
        <v>427</v>
      </c>
      <c r="B4630" s="107" t="s">
        <v>429</v>
      </c>
      <c r="C4630" s="107" t="s">
        <v>430</v>
      </c>
      <c r="D4630" s="127" t="s">
        <v>26</v>
      </c>
      <c r="E4630" s="127"/>
      <c r="F4630" s="128" t="s">
        <v>25</v>
      </c>
      <c r="G4630" s="114">
        <v>0</v>
      </c>
      <c r="H4630" s="129">
        <v>30</v>
      </c>
      <c r="I4630" s="128">
        <f t="shared" si="239"/>
        <v>0</v>
      </c>
    </row>
    <row r="4631" spans="1:9" x14ac:dyDescent="0.3">
      <c r="A4631" s="106" t="s">
        <v>427</v>
      </c>
      <c r="B4631" s="107" t="s">
        <v>429</v>
      </c>
      <c r="C4631" s="107" t="s">
        <v>430</v>
      </c>
      <c r="D4631" s="127" t="s">
        <v>27</v>
      </c>
      <c r="E4631" s="127"/>
      <c r="F4631" s="128" t="s">
        <v>25</v>
      </c>
      <c r="G4631" s="114">
        <v>0</v>
      </c>
      <c r="H4631" s="129">
        <v>18</v>
      </c>
      <c r="I4631" s="128">
        <f t="shared" si="239"/>
        <v>0</v>
      </c>
    </row>
    <row r="4632" spans="1:9" x14ac:dyDescent="0.3">
      <c r="A4632" s="106" t="s">
        <v>427</v>
      </c>
      <c r="B4632" s="107" t="s">
        <v>429</v>
      </c>
      <c r="C4632" s="107" t="s">
        <v>430</v>
      </c>
      <c r="D4632" s="130" t="s">
        <v>28</v>
      </c>
      <c r="E4632" s="130"/>
      <c r="F4632" s="131" t="s">
        <v>29</v>
      </c>
      <c r="G4632" s="114">
        <v>5</v>
      </c>
      <c r="H4632" s="132">
        <v>100</v>
      </c>
      <c r="I4632" s="131">
        <f t="shared" si="239"/>
        <v>500</v>
      </c>
    </row>
    <row r="4633" spans="1:9" x14ac:dyDescent="0.3">
      <c r="A4633" s="106" t="s">
        <v>427</v>
      </c>
      <c r="B4633" s="107" t="s">
        <v>429</v>
      </c>
      <c r="C4633" s="107" t="s">
        <v>430</v>
      </c>
      <c r="D4633" s="130" t="s">
        <v>30</v>
      </c>
      <c r="E4633" s="130"/>
      <c r="F4633" s="131" t="s">
        <v>29</v>
      </c>
      <c r="G4633" s="114">
        <v>10</v>
      </c>
      <c r="H4633" s="132">
        <v>100</v>
      </c>
      <c r="I4633" s="131">
        <f t="shared" si="239"/>
        <v>1000</v>
      </c>
    </row>
    <row r="4634" spans="1:9" x14ac:dyDescent="0.3">
      <c r="A4634" s="106" t="s">
        <v>427</v>
      </c>
      <c r="B4634" s="107" t="s">
        <v>429</v>
      </c>
      <c r="C4634" s="107" t="s">
        <v>430</v>
      </c>
      <c r="D4634" s="130" t="s">
        <v>31</v>
      </c>
      <c r="E4634" s="130"/>
      <c r="F4634" s="131" t="s">
        <v>29</v>
      </c>
      <c r="G4634" s="114">
        <v>5</v>
      </c>
      <c r="H4634" s="132">
        <v>100</v>
      </c>
      <c r="I4634" s="131">
        <f t="shared" si="239"/>
        <v>500</v>
      </c>
    </row>
    <row r="4635" spans="1:9" x14ac:dyDescent="0.3">
      <c r="A4635" s="106" t="s">
        <v>427</v>
      </c>
      <c r="B4635" s="107" t="s">
        <v>429</v>
      </c>
      <c r="C4635" s="107" t="s">
        <v>430</v>
      </c>
      <c r="D4635" s="130" t="s">
        <v>32</v>
      </c>
      <c r="E4635" s="130"/>
      <c r="F4635" s="131" t="s">
        <v>29</v>
      </c>
      <c r="G4635" s="114">
        <v>5</v>
      </c>
      <c r="H4635" s="132">
        <v>100</v>
      </c>
      <c r="I4635" s="131">
        <f t="shared" si="239"/>
        <v>500</v>
      </c>
    </row>
    <row r="4636" spans="1:9" x14ac:dyDescent="0.3">
      <c r="A4636" s="106" t="s">
        <v>427</v>
      </c>
      <c r="B4636" s="107" t="s">
        <v>429</v>
      </c>
      <c r="C4636" s="107" t="s">
        <v>430</v>
      </c>
      <c r="D4636" s="130" t="s">
        <v>33</v>
      </c>
      <c r="E4636" s="130"/>
      <c r="F4636" s="131" t="s">
        <v>29</v>
      </c>
      <c r="G4636" s="114">
        <v>5</v>
      </c>
      <c r="H4636" s="132">
        <v>100</v>
      </c>
      <c r="I4636" s="131">
        <f t="shared" si="239"/>
        <v>500</v>
      </c>
    </row>
    <row r="4637" spans="1:9" x14ac:dyDescent="0.3">
      <c r="A4637" s="106" t="s">
        <v>427</v>
      </c>
      <c r="B4637" s="107" t="s">
        <v>429</v>
      </c>
      <c r="C4637" s="107" t="s">
        <v>430</v>
      </c>
      <c r="D4637" s="130" t="s">
        <v>34</v>
      </c>
      <c r="E4637" s="130"/>
      <c r="F4637" s="131" t="s">
        <v>29</v>
      </c>
      <c r="G4637" s="114">
        <v>5</v>
      </c>
      <c r="H4637" s="132">
        <v>100</v>
      </c>
      <c r="I4637" s="131">
        <f t="shared" si="239"/>
        <v>500</v>
      </c>
    </row>
    <row r="4638" spans="1:9" x14ac:dyDescent="0.3">
      <c r="A4638" s="106" t="s">
        <v>427</v>
      </c>
      <c r="B4638" s="107" t="s">
        <v>429</v>
      </c>
      <c r="C4638" s="107" t="s">
        <v>430</v>
      </c>
      <c r="D4638" s="130" t="s">
        <v>35</v>
      </c>
      <c r="E4638" s="130"/>
      <c r="F4638" s="131" t="s">
        <v>29</v>
      </c>
      <c r="G4638" s="114">
        <v>0</v>
      </c>
      <c r="H4638" s="132">
        <v>100</v>
      </c>
      <c r="I4638" s="131">
        <f t="shared" si="239"/>
        <v>0</v>
      </c>
    </row>
    <row r="4639" spans="1:9" x14ac:dyDescent="0.3">
      <c r="A4639" s="106" t="s">
        <v>427</v>
      </c>
      <c r="B4639" s="107" t="s">
        <v>429</v>
      </c>
      <c r="C4639" s="107" t="s">
        <v>430</v>
      </c>
      <c r="D4639" s="130" t="s">
        <v>36</v>
      </c>
      <c r="E4639" s="130"/>
      <c r="F4639" s="131" t="s">
        <v>29</v>
      </c>
      <c r="G4639" s="114">
        <v>0</v>
      </c>
      <c r="H4639" s="132">
        <v>100</v>
      </c>
      <c r="I4639" s="131">
        <f t="shared" si="239"/>
        <v>0</v>
      </c>
    </row>
    <row r="4640" spans="1:9" x14ac:dyDescent="0.3">
      <c r="A4640" s="106" t="s">
        <v>427</v>
      </c>
      <c r="B4640" s="107" t="s">
        <v>429</v>
      </c>
      <c r="C4640" s="107" t="s">
        <v>430</v>
      </c>
      <c r="D4640" s="130" t="s">
        <v>37</v>
      </c>
      <c r="E4640" s="130"/>
      <c r="F4640" s="131" t="s">
        <v>29</v>
      </c>
      <c r="G4640" s="114">
        <v>10</v>
      </c>
      <c r="H4640" s="132">
        <v>100</v>
      </c>
      <c r="I4640" s="131">
        <f t="shared" si="239"/>
        <v>1000</v>
      </c>
    </row>
    <row r="4641" spans="1:9" x14ac:dyDescent="0.3">
      <c r="A4641" s="106" t="s">
        <v>427</v>
      </c>
      <c r="B4641" s="107" t="s">
        <v>429</v>
      </c>
      <c r="C4641" s="107" t="s">
        <v>430</v>
      </c>
      <c r="D4641" s="140" t="s">
        <v>17</v>
      </c>
      <c r="E4641" s="140"/>
      <c r="F4641" s="141" t="s">
        <v>38</v>
      </c>
      <c r="G4641" s="114">
        <v>0</v>
      </c>
      <c r="H4641" s="142">
        <v>24</v>
      </c>
      <c r="I4641" s="141">
        <f t="shared" si="239"/>
        <v>0</v>
      </c>
    </row>
    <row r="4642" spans="1:9" x14ac:dyDescent="0.3">
      <c r="A4642" s="106" t="s">
        <v>427</v>
      </c>
      <c r="B4642" s="107" t="s">
        <v>429</v>
      </c>
      <c r="C4642" s="107" t="s">
        <v>430</v>
      </c>
      <c r="D4642" s="7" t="s">
        <v>39</v>
      </c>
      <c r="E4642" s="7"/>
      <c r="F4642" s="8" t="s">
        <v>11</v>
      </c>
      <c r="G4642" s="114"/>
      <c r="H4642" s="113"/>
      <c r="I4642" s="8"/>
    </row>
    <row r="4643" spans="1:9" x14ac:dyDescent="0.3">
      <c r="A4643" s="106" t="s">
        <v>427</v>
      </c>
      <c r="B4643" s="107" t="s">
        <v>429</v>
      </c>
      <c r="C4643" s="107" t="s">
        <v>430</v>
      </c>
      <c r="D4643" s="7" t="s">
        <v>40</v>
      </c>
      <c r="E4643" s="7"/>
      <c r="F4643" s="8" t="s">
        <v>11</v>
      </c>
      <c r="G4643" s="114"/>
      <c r="H4643" s="113"/>
      <c r="I4643" s="8"/>
    </row>
    <row r="4644" spans="1:9" x14ac:dyDescent="0.3">
      <c r="A4644" s="106" t="s">
        <v>427</v>
      </c>
      <c r="B4644" s="107" t="s">
        <v>429</v>
      </c>
      <c r="C4644" s="107" t="s">
        <v>430</v>
      </c>
      <c r="D4644" s="7" t="s">
        <v>41</v>
      </c>
      <c r="E4644" s="7"/>
      <c r="F4644" s="8" t="s">
        <v>41</v>
      </c>
      <c r="G4644" s="114"/>
      <c r="H4644" s="113"/>
      <c r="I4644" s="8"/>
    </row>
    <row r="4645" spans="1:9" x14ac:dyDescent="0.3">
      <c r="A4645" s="106" t="s">
        <v>427</v>
      </c>
      <c r="B4645" s="107" t="s">
        <v>429</v>
      </c>
      <c r="C4645" s="107" t="s">
        <v>430</v>
      </c>
      <c r="D4645" s="7" t="s">
        <v>42</v>
      </c>
      <c r="E4645" s="7"/>
      <c r="F4645" s="8" t="s">
        <v>19</v>
      </c>
      <c r="G4645" s="114"/>
      <c r="H4645" s="113"/>
      <c r="I4645" s="8"/>
    </row>
    <row r="4646" spans="1:9" x14ac:dyDescent="0.3">
      <c r="A4646" s="106" t="s">
        <v>427</v>
      </c>
      <c r="B4646" s="107" t="s">
        <v>429</v>
      </c>
      <c r="C4646" s="107" t="s">
        <v>430</v>
      </c>
      <c r="D4646" s="7" t="s">
        <v>43</v>
      </c>
      <c r="E4646" s="7"/>
      <c r="F4646" s="8" t="s">
        <v>19</v>
      </c>
      <c r="G4646" s="114">
        <v>0</v>
      </c>
      <c r="H4646" s="113">
        <v>24</v>
      </c>
      <c r="I4646" s="8">
        <f t="shared" si="239"/>
        <v>0</v>
      </c>
    </row>
    <row r="4647" spans="1:9" x14ac:dyDescent="0.3">
      <c r="A4647" s="106" t="s">
        <v>427</v>
      </c>
      <c r="B4647" s="107" t="s">
        <v>429</v>
      </c>
      <c r="C4647" s="107" t="s">
        <v>430</v>
      </c>
      <c r="D4647" s="7"/>
      <c r="E4647" s="7"/>
      <c r="F4647" s="8"/>
      <c r="G4647" s="114"/>
      <c r="H4647" s="113"/>
      <c r="I4647" s="8"/>
    </row>
    <row r="4648" spans="1:9" x14ac:dyDescent="0.3">
      <c r="A4648" s="106" t="s">
        <v>427</v>
      </c>
      <c r="B4648" s="107" t="s">
        <v>429</v>
      </c>
      <c r="C4648" s="107" t="s">
        <v>430</v>
      </c>
      <c r="D4648" s="7"/>
      <c r="E4648" s="7"/>
      <c r="F4648" s="8"/>
      <c r="G4648" s="114"/>
      <c r="H4648" s="113"/>
      <c r="I4648" s="8"/>
    </row>
    <row r="4649" spans="1:9" x14ac:dyDescent="0.3">
      <c r="A4649" s="106" t="s">
        <v>427</v>
      </c>
      <c r="B4649" s="107" t="s">
        <v>429</v>
      </c>
      <c r="C4649" s="107" t="s">
        <v>430</v>
      </c>
      <c r="D4649" s="7"/>
      <c r="E4649" s="7"/>
      <c r="F4649" s="8"/>
      <c r="G4649" s="114"/>
      <c r="H4649" s="113"/>
      <c r="I4649" s="8"/>
    </row>
    <row r="4650" spans="1:9" x14ac:dyDescent="0.3">
      <c r="A4650" s="106" t="s">
        <v>427</v>
      </c>
      <c r="B4650" s="107" t="s">
        <v>429</v>
      </c>
      <c r="C4650" s="107" t="s">
        <v>430</v>
      </c>
      <c r="D4650" s="7"/>
      <c r="E4650" s="7"/>
      <c r="F4650" s="8"/>
      <c r="G4650" s="114"/>
      <c r="H4650" s="113"/>
      <c r="I4650" s="8"/>
    </row>
    <row r="4651" spans="1:9" x14ac:dyDescent="0.3">
      <c r="A4651" s="106" t="s">
        <v>427</v>
      </c>
      <c r="B4651" s="107" t="s">
        <v>429</v>
      </c>
      <c r="C4651" s="107" t="s">
        <v>430</v>
      </c>
      <c r="D4651" s="7"/>
      <c r="E4651" s="7"/>
      <c r="F4651" s="8"/>
      <c r="G4651" s="114"/>
      <c r="H4651" s="113"/>
      <c r="I4651" s="8"/>
    </row>
    <row r="4652" spans="1:9" x14ac:dyDescent="0.3">
      <c r="A4652" s="106" t="s">
        <v>427</v>
      </c>
      <c r="B4652" s="107" t="s">
        <v>429</v>
      </c>
      <c r="C4652" s="107" t="s">
        <v>430</v>
      </c>
      <c r="D4652" s="7"/>
      <c r="E4652" s="7"/>
      <c r="F4652" s="8"/>
      <c r="G4652" s="114"/>
      <c r="H4652" s="113"/>
      <c r="I4652" s="8"/>
    </row>
    <row r="4653" spans="1:9" x14ac:dyDescent="0.3">
      <c r="A4653" s="106" t="s">
        <v>427</v>
      </c>
      <c r="B4653" s="107" t="s">
        <v>429</v>
      </c>
      <c r="C4653" s="107" t="s">
        <v>430</v>
      </c>
      <c r="D4653" s="8"/>
      <c r="E4653" s="8"/>
      <c r="F4653" s="8"/>
      <c r="G4653" s="114"/>
      <c r="H4653" s="113"/>
      <c r="I4653" s="8"/>
    </row>
    <row r="4654" spans="1:9" x14ac:dyDescent="0.3">
      <c r="A4654" s="105"/>
      <c r="B4654" s="108"/>
      <c r="C4654" s="108"/>
      <c r="D4654" s="14"/>
      <c r="E4654" s="14"/>
      <c r="F4654" s="15"/>
      <c r="G4654" s="115"/>
      <c r="H4654" s="116"/>
      <c r="I4654" s="15"/>
    </row>
    <row r="4655" spans="1:9" x14ac:dyDescent="0.3">
      <c r="A4655" s="106" t="s">
        <v>432</v>
      </c>
      <c r="B4655" s="107" t="s">
        <v>72</v>
      </c>
      <c r="C4655" s="107" t="s">
        <v>360</v>
      </c>
      <c r="D4655" s="8" t="s">
        <v>10</v>
      </c>
      <c r="E4655" s="8"/>
      <c r="F4655" s="8" t="s">
        <v>368</v>
      </c>
      <c r="G4655" s="114">
        <v>8</v>
      </c>
      <c r="H4655" s="113">
        <v>50</v>
      </c>
      <c r="I4655" s="8">
        <f>G4655*H4655</f>
        <v>400</v>
      </c>
    </row>
    <row r="4656" spans="1:9" x14ac:dyDescent="0.3">
      <c r="A4656" s="106" t="s">
        <v>432</v>
      </c>
      <c r="B4656" s="107" t="s">
        <v>72</v>
      </c>
      <c r="C4656" s="107" t="s">
        <v>360</v>
      </c>
      <c r="D4656" s="118" t="s">
        <v>12</v>
      </c>
      <c r="E4656" s="118"/>
      <c r="F4656" s="119" t="s">
        <v>11</v>
      </c>
      <c r="G4656" s="114">
        <v>13</v>
      </c>
      <c r="H4656" s="120">
        <v>30</v>
      </c>
      <c r="I4656" s="119">
        <f t="shared" ref="I4656:I4683" si="240">G4656*H4656</f>
        <v>390</v>
      </c>
    </row>
    <row r="4657" spans="1:9" x14ac:dyDescent="0.3">
      <c r="A4657" s="106" t="s">
        <v>432</v>
      </c>
      <c r="B4657" s="107" t="s">
        <v>72</v>
      </c>
      <c r="C4657" s="107" t="s">
        <v>360</v>
      </c>
      <c r="D4657" s="118" t="s">
        <v>13</v>
      </c>
      <c r="E4657" s="118"/>
      <c r="F4657" s="119" t="s">
        <v>11</v>
      </c>
      <c r="G4657" s="114">
        <v>0</v>
      </c>
      <c r="H4657" s="120">
        <v>20</v>
      </c>
      <c r="I4657" s="119">
        <f t="shared" si="240"/>
        <v>0</v>
      </c>
    </row>
    <row r="4658" spans="1:9" x14ac:dyDescent="0.3">
      <c r="A4658" s="106" t="s">
        <v>432</v>
      </c>
      <c r="B4658" s="107" t="s">
        <v>72</v>
      </c>
      <c r="C4658" s="107" t="s">
        <v>360</v>
      </c>
      <c r="D4658" s="118" t="s">
        <v>15</v>
      </c>
      <c r="E4658" s="118"/>
      <c r="F4658" s="119" t="s">
        <v>11</v>
      </c>
      <c r="G4658" s="114">
        <v>0</v>
      </c>
      <c r="H4658" s="120">
        <v>20</v>
      </c>
      <c r="I4658" s="119">
        <f t="shared" si="240"/>
        <v>0</v>
      </c>
    </row>
    <row r="4659" spans="1:9" x14ac:dyDescent="0.3">
      <c r="A4659" s="106" t="s">
        <v>432</v>
      </c>
      <c r="B4659" s="107" t="s">
        <v>72</v>
      </c>
      <c r="C4659" s="107" t="s">
        <v>360</v>
      </c>
      <c r="D4659" s="118" t="s">
        <v>14</v>
      </c>
      <c r="E4659" s="118"/>
      <c r="F4659" s="119" t="s">
        <v>11</v>
      </c>
      <c r="G4659" s="114">
        <v>0</v>
      </c>
      <c r="H4659" s="120">
        <v>20</v>
      </c>
      <c r="I4659" s="119">
        <f t="shared" si="240"/>
        <v>0</v>
      </c>
    </row>
    <row r="4660" spans="1:9" x14ac:dyDescent="0.3">
      <c r="A4660" s="106" t="s">
        <v>432</v>
      </c>
      <c r="B4660" s="107" t="s">
        <v>72</v>
      </c>
      <c r="C4660" s="107" t="s">
        <v>360</v>
      </c>
      <c r="D4660" s="118" t="s">
        <v>16</v>
      </c>
      <c r="E4660" s="118"/>
      <c r="F4660" s="119" t="s">
        <v>11</v>
      </c>
      <c r="G4660" s="114">
        <v>0</v>
      </c>
      <c r="H4660" s="120">
        <v>20</v>
      </c>
      <c r="I4660" s="119">
        <f t="shared" si="240"/>
        <v>0</v>
      </c>
    </row>
    <row r="4661" spans="1:9" x14ac:dyDescent="0.3">
      <c r="A4661" s="106" t="s">
        <v>432</v>
      </c>
      <c r="B4661" s="107" t="s">
        <v>72</v>
      </c>
      <c r="C4661" s="107" t="s">
        <v>360</v>
      </c>
      <c r="D4661" s="121" t="s">
        <v>18</v>
      </c>
      <c r="E4661" s="121"/>
      <c r="F4661" s="122" t="s">
        <v>19</v>
      </c>
      <c r="G4661" s="139">
        <v>0</v>
      </c>
      <c r="H4661" s="123">
        <v>1</v>
      </c>
      <c r="I4661" s="124">
        <f t="shared" si="240"/>
        <v>0</v>
      </c>
    </row>
    <row r="4662" spans="1:9" x14ac:dyDescent="0.3">
      <c r="A4662" s="106" t="s">
        <v>432</v>
      </c>
      <c r="B4662" s="107" t="s">
        <v>72</v>
      </c>
      <c r="C4662" s="107" t="s">
        <v>360</v>
      </c>
      <c r="D4662" s="125" t="s">
        <v>20</v>
      </c>
      <c r="E4662" s="125"/>
      <c r="F4662" s="124" t="s">
        <v>19</v>
      </c>
      <c r="G4662" s="114">
        <v>0</v>
      </c>
      <c r="H4662" s="126">
        <v>1</v>
      </c>
      <c r="I4662" s="124">
        <f t="shared" si="240"/>
        <v>0</v>
      </c>
    </row>
    <row r="4663" spans="1:9" x14ac:dyDescent="0.3">
      <c r="A4663" s="106" t="s">
        <v>432</v>
      </c>
      <c r="B4663" s="107" t="s">
        <v>72</v>
      </c>
      <c r="C4663" s="107" t="s">
        <v>360</v>
      </c>
      <c r="D4663" s="125" t="s">
        <v>21</v>
      </c>
      <c r="E4663" s="125"/>
      <c r="F4663" s="124" t="s">
        <v>19</v>
      </c>
      <c r="G4663" s="114">
        <v>0</v>
      </c>
      <c r="H4663" s="126">
        <v>1</v>
      </c>
      <c r="I4663" s="124">
        <f t="shared" si="240"/>
        <v>0</v>
      </c>
    </row>
    <row r="4664" spans="1:9" x14ac:dyDescent="0.3">
      <c r="A4664" s="106" t="s">
        <v>432</v>
      </c>
      <c r="B4664" s="107" t="s">
        <v>72</v>
      </c>
      <c r="C4664" s="107" t="s">
        <v>360</v>
      </c>
      <c r="D4664" s="125" t="s">
        <v>22</v>
      </c>
      <c r="E4664" s="125"/>
      <c r="F4664" s="124" t="s">
        <v>19</v>
      </c>
      <c r="G4664" s="114">
        <v>0</v>
      </c>
      <c r="H4664" s="126">
        <v>1</v>
      </c>
      <c r="I4664" s="124">
        <f t="shared" si="240"/>
        <v>0</v>
      </c>
    </row>
    <row r="4665" spans="1:9" x14ac:dyDescent="0.3">
      <c r="A4665" s="106" t="s">
        <v>432</v>
      </c>
      <c r="B4665" s="107" t="s">
        <v>72</v>
      </c>
      <c r="C4665" s="107" t="s">
        <v>360</v>
      </c>
      <c r="D4665" s="125" t="s">
        <v>23</v>
      </c>
      <c r="E4665" s="125"/>
      <c r="F4665" s="124" t="s">
        <v>19</v>
      </c>
      <c r="G4665" s="114">
        <v>0</v>
      </c>
      <c r="H4665" s="126">
        <v>1</v>
      </c>
      <c r="I4665" s="124">
        <f t="shared" si="240"/>
        <v>0</v>
      </c>
    </row>
    <row r="4666" spans="1:9" x14ac:dyDescent="0.3">
      <c r="A4666" s="106" t="s">
        <v>432</v>
      </c>
      <c r="B4666" s="107" t="s">
        <v>72</v>
      </c>
      <c r="C4666" s="107" t="s">
        <v>360</v>
      </c>
      <c r="D4666" s="127" t="s">
        <v>24</v>
      </c>
      <c r="E4666" s="127"/>
      <c r="F4666" s="128" t="s">
        <v>25</v>
      </c>
      <c r="G4666" s="114">
        <v>5</v>
      </c>
      <c r="H4666" s="129">
        <v>30</v>
      </c>
      <c r="I4666" s="128">
        <f t="shared" si="240"/>
        <v>150</v>
      </c>
    </row>
    <row r="4667" spans="1:9" x14ac:dyDescent="0.3">
      <c r="A4667" s="106" t="s">
        <v>432</v>
      </c>
      <c r="B4667" s="107" t="s">
        <v>72</v>
      </c>
      <c r="C4667" s="107" t="s">
        <v>360</v>
      </c>
      <c r="D4667" s="127" t="s">
        <v>26</v>
      </c>
      <c r="E4667" s="127"/>
      <c r="F4667" s="128" t="s">
        <v>25</v>
      </c>
      <c r="G4667" s="114">
        <v>5</v>
      </c>
      <c r="H4667" s="129">
        <v>30</v>
      </c>
      <c r="I4667" s="128">
        <f t="shared" si="240"/>
        <v>150</v>
      </c>
    </row>
    <row r="4668" spans="1:9" x14ac:dyDescent="0.3">
      <c r="A4668" s="106" t="s">
        <v>432</v>
      </c>
      <c r="B4668" s="107" t="s">
        <v>72</v>
      </c>
      <c r="C4668" s="107" t="s">
        <v>360</v>
      </c>
      <c r="D4668" s="127" t="s">
        <v>27</v>
      </c>
      <c r="E4668" s="127"/>
      <c r="F4668" s="128" t="s">
        <v>25</v>
      </c>
      <c r="G4668" s="114">
        <v>2</v>
      </c>
      <c r="H4668" s="129">
        <v>18</v>
      </c>
      <c r="I4668" s="128">
        <f t="shared" si="240"/>
        <v>36</v>
      </c>
    </row>
    <row r="4669" spans="1:9" x14ac:dyDescent="0.3">
      <c r="A4669" s="106" t="s">
        <v>432</v>
      </c>
      <c r="B4669" s="107" t="s">
        <v>72</v>
      </c>
      <c r="C4669" s="107" t="s">
        <v>360</v>
      </c>
      <c r="D4669" s="130" t="s">
        <v>28</v>
      </c>
      <c r="E4669" s="130"/>
      <c r="F4669" s="131" t="s">
        <v>29</v>
      </c>
      <c r="G4669" s="114">
        <v>7</v>
      </c>
      <c r="H4669" s="132">
        <v>100</v>
      </c>
      <c r="I4669" s="131">
        <f t="shared" si="240"/>
        <v>700</v>
      </c>
    </row>
    <row r="4670" spans="1:9" x14ac:dyDescent="0.3">
      <c r="A4670" s="106" t="s">
        <v>432</v>
      </c>
      <c r="B4670" s="107" t="s">
        <v>72</v>
      </c>
      <c r="C4670" s="107" t="s">
        <v>360</v>
      </c>
      <c r="D4670" s="130" t="s">
        <v>30</v>
      </c>
      <c r="E4670" s="130"/>
      <c r="F4670" s="131" t="s">
        <v>29</v>
      </c>
      <c r="G4670" s="114">
        <v>7</v>
      </c>
      <c r="H4670" s="132">
        <v>100</v>
      </c>
      <c r="I4670" s="131">
        <f t="shared" si="240"/>
        <v>700</v>
      </c>
    </row>
    <row r="4671" spans="1:9" x14ac:dyDescent="0.3">
      <c r="A4671" s="106" t="s">
        <v>432</v>
      </c>
      <c r="B4671" s="107" t="s">
        <v>72</v>
      </c>
      <c r="C4671" s="107" t="s">
        <v>360</v>
      </c>
      <c r="D4671" s="130" t="s">
        <v>31</v>
      </c>
      <c r="E4671" s="130"/>
      <c r="F4671" s="131" t="s">
        <v>29</v>
      </c>
      <c r="G4671" s="114">
        <v>7</v>
      </c>
      <c r="H4671" s="132">
        <v>100</v>
      </c>
      <c r="I4671" s="131">
        <f t="shared" si="240"/>
        <v>700</v>
      </c>
    </row>
    <row r="4672" spans="1:9" x14ac:dyDescent="0.3">
      <c r="A4672" s="106" t="s">
        <v>432</v>
      </c>
      <c r="B4672" s="107" t="s">
        <v>72</v>
      </c>
      <c r="C4672" s="107" t="s">
        <v>360</v>
      </c>
      <c r="D4672" s="130" t="s">
        <v>32</v>
      </c>
      <c r="E4672" s="130"/>
      <c r="F4672" s="131" t="s">
        <v>29</v>
      </c>
      <c r="G4672" s="114">
        <v>0</v>
      </c>
      <c r="H4672" s="132">
        <v>100</v>
      </c>
      <c r="I4672" s="131">
        <f t="shared" si="240"/>
        <v>0</v>
      </c>
    </row>
    <row r="4673" spans="1:9" x14ac:dyDescent="0.3">
      <c r="A4673" s="106" t="s">
        <v>432</v>
      </c>
      <c r="B4673" s="107" t="s">
        <v>72</v>
      </c>
      <c r="C4673" s="107" t="s">
        <v>360</v>
      </c>
      <c r="D4673" s="130" t="s">
        <v>33</v>
      </c>
      <c r="E4673" s="130"/>
      <c r="F4673" s="131" t="s">
        <v>29</v>
      </c>
      <c r="G4673" s="114">
        <v>13</v>
      </c>
      <c r="H4673" s="132">
        <v>100</v>
      </c>
      <c r="I4673" s="131">
        <f t="shared" si="240"/>
        <v>1300</v>
      </c>
    </row>
    <row r="4674" spans="1:9" x14ac:dyDescent="0.3">
      <c r="A4674" s="106" t="s">
        <v>432</v>
      </c>
      <c r="B4674" s="107" t="s">
        <v>72</v>
      </c>
      <c r="C4674" s="107" t="s">
        <v>360</v>
      </c>
      <c r="D4674" s="130" t="s">
        <v>34</v>
      </c>
      <c r="E4674" s="130"/>
      <c r="F4674" s="131" t="s">
        <v>29</v>
      </c>
      <c r="G4674" s="114">
        <v>13</v>
      </c>
      <c r="H4674" s="132">
        <v>100</v>
      </c>
      <c r="I4674" s="131">
        <f t="shared" si="240"/>
        <v>1300</v>
      </c>
    </row>
    <row r="4675" spans="1:9" x14ac:dyDescent="0.3">
      <c r="A4675" s="106" t="s">
        <v>432</v>
      </c>
      <c r="B4675" s="107" t="s">
        <v>72</v>
      </c>
      <c r="C4675" s="107" t="s">
        <v>360</v>
      </c>
      <c r="D4675" s="130" t="s">
        <v>35</v>
      </c>
      <c r="E4675" s="130"/>
      <c r="F4675" s="131" t="s">
        <v>29</v>
      </c>
      <c r="G4675" s="114">
        <v>0</v>
      </c>
      <c r="H4675" s="132">
        <v>100</v>
      </c>
      <c r="I4675" s="131">
        <f t="shared" si="240"/>
        <v>0</v>
      </c>
    </row>
    <row r="4676" spans="1:9" x14ac:dyDescent="0.3">
      <c r="A4676" s="106" t="s">
        <v>432</v>
      </c>
      <c r="B4676" s="107" t="s">
        <v>72</v>
      </c>
      <c r="C4676" s="107" t="s">
        <v>360</v>
      </c>
      <c r="D4676" s="130" t="s">
        <v>36</v>
      </c>
      <c r="E4676" s="130"/>
      <c r="F4676" s="131" t="s">
        <v>29</v>
      </c>
      <c r="G4676" s="114">
        <v>0</v>
      </c>
      <c r="H4676" s="132">
        <v>100</v>
      </c>
      <c r="I4676" s="131">
        <f t="shared" si="240"/>
        <v>0</v>
      </c>
    </row>
    <row r="4677" spans="1:9" x14ac:dyDescent="0.3">
      <c r="A4677" s="106" t="s">
        <v>432</v>
      </c>
      <c r="B4677" s="107" t="s">
        <v>72</v>
      </c>
      <c r="C4677" s="107" t="s">
        <v>360</v>
      </c>
      <c r="D4677" s="130" t="s">
        <v>37</v>
      </c>
      <c r="E4677" s="130"/>
      <c r="F4677" s="131" t="s">
        <v>29</v>
      </c>
      <c r="G4677" s="114">
        <v>1</v>
      </c>
      <c r="H4677" s="132">
        <v>100</v>
      </c>
      <c r="I4677" s="131">
        <f t="shared" si="240"/>
        <v>100</v>
      </c>
    </row>
    <row r="4678" spans="1:9" x14ac:dyDescent="0.3">
      <c r="A4678" s="106" t="s">
        <v>432</v>
      </c>
      <c r="B4678" s="107" t="s">
        <v>72</v>
      </c>
      <c r="C4678" s="107" t="s">
        <v>360</v>
      </c>
      <c r="D4678" s="140" t="s">
        <v>17</v>
      </c>
      <c r="E4678" s="140"/>
      <c r="F4678" s="141" t="s">
        <v>38</v>
      </c>
      <c r="G4678" s="114">
        <v>17</v>
      </c>
      <c r="H4678" s="142">
        <v>24</v>
      </c>
      <c r="I4678" s="141">
        <f t="shared" si="240"/>
        <v>408</v>
      </c>
    </row>
    <row r="4679" spans="1:9" x14ac:dyDescent="0.3">
      <c r="A4679" s="106" t="s">
        <v>432</v>
      </c>
      <c r="B4679" s="107" t="s">
        <v>72</v>
      </c>
      <c r="C4679" s="107" t="s">
        <v>360</v>
      </c>
      <c r="D4679" s="7" t="s">
        <v>39</v>
      </c>
      <c r="E4679" s="7"/>
      <c r="F4679" s="8" t="s">
        <v>11</v>
      </c>
      <c r="G4679" s="114"/>
      <c r="H4679" s="113"/>
      <c r="I4679" s="8"/>
    </row>
    <row r="4680" spans="1:9" x14ac:dyDescent="0.3">
      <c r="A4680" s="106" t="s">
        <v>432</v>
      </c>
      <c r="B4680" s="107" t="s">
        <v>72</v>
      </c>
      <c r="C4680" s="107" t="s">
        <v>360</v>
      </c>
      <c r="D4680" s="7" t="s">
        <v>40</v>
      </c>
      <c r="E4680" s="7"/>
      <c r="F4680" s="8" t="s">
        <v>11</v>
      </c>
      <c r="G4680" s="114"/>
      <c r="H4680" s="113"/>
      <c r="I4680" s="8"/>
    </row>
    <row r="4681" spans="1:9" x14ac:dyDescent="0.3">
      <c r="A4681" s="106" t="s">
        <v>432</v>
      </c>
      <c r="B4681" s="107" t="s">
        <v>72</v>
      </c>
      <c r="C4681" s="107" t="s">
        <v>360</v>
      </c>
      <c r="D4681" s="7" t="s">
        <v>41</v>
      </c>
      <c r="E4681" s="7"/>
      <c r="F4681" s="8" t="s">
        <v>41</v>
      </c>
      <c r="G4681" s="114"/>
      <c r="H4681" s="113"/>
      <c r="I4681" s="8"/>
    </row>
    <row r="4682" spans="1:9" x14ac:dyDescent="0.3">
      <c r="A4682" s="106" t="s">
        <v>432</v>
      </c>
      <c r="B4682" s="107" t="s">
        <v>72</v>
      </c>
      <c r="C4682" s="107" t="s">
        <v>360</v>
      </c>
      <c r="D4682" s="7" t="s">
        <v>42</v>
      </c>
      <c r="E4682" s="7"/>
      <c r="F4682" s="8" t="s">
        <v>19</v>
      </c>
      <c r="G4682" s="114"/>
      <c r="H4682" s="113"/>
      <c r="I4682" s="8"/>
    </row>
    <row r="4683" spans="1:9" x14ac:dyDescent="0.3">
      <c r="A4683" s="106" t="s">
        <v>432</v>
      </c>
      <c r="B4683" s="107" t="s">
        <v>72</v>
      </c>
      <c r="C4683" s="107" t="s">
        <v>360</v>
      </c>
      <c r="D4683" s="7" t="s">
        <v>43</v>
      </c>
      <c r="E4683" s="7"/>
      <c r="F4683" s="8" t="s">
        <v>19</v>
      </c>
      <c r="G4683" s="114">
        <v>0</v>
      </c>
      <c r="H4683" s="113">
        <v>24</v>
      </c>
      <c r="I4683" s="8">
        <f t="shared" si="240"/>
        <v>0</v>
      </c>
    </row>
    <row r="4684" spans="1:9" x14ac:dyDescent="0.3">
      <c r="A4684" s="106" t="s">
        <v>432</v>
      </c>
      <c r="B4684" s="107" t="s">
        <v>72</v>
      </c>
      <c r="C4684" s="107" t="s">
        <v>360</v>
      </c>
      <c r="D4684" s="7"/>
      <c r="E4684" s="7"/>
      <c r="F4684" s="8"/>
      <c r="G4684" s="114"/>
      <c r="H4684" s="113"/>
      <c r="I4684" s="8"/>
    </row>
    <row r="4685" spans="1:9" x14ac:dyDescent="0.3">
      <c r="A4685" s="106" t="s">
        <v>432</v>
      </c>
      <c r="B4685" s="107" t="s">
        <v>72</v>
      </c>
      <c r="C4685" s="107" t="s">
        <v>360</v>
      </c>
      <c r="D4685" s="7"/>
      <c r="E4685" s="7"/>
      <c r="F4685" s="8"/>
      <c r="G4685" s="114"/>
      <c r="H4685" s="113"/>
      <c r="I4685" s="8"/>
    </row>
    <row r="4686" spans="1:9" x14ac:dyDescent="0.3">
      <c r="A4686" s="106" t="s">
        <v>432</v>
      </c>
      <c r="B4686" s="107" t="s">
        <v>72</v>
      </c>
      <c r="C4686" s="107" t="s">
        <v>360</v>
      </c>
      <c r="D4686" s="7"/>
      <c r="E4686" s="7"/>
      <c r="F4686" s="8"/>
      <c r="G4686" s="114"/>
      <c r="H4686" s="113"/>
      <c r="I4686" s="8"/>
    </row>
    <row r="4687" spans="1:9" x14ac:dyDescent="0.3">
      <c r="A4687" s="106" t="s">
        <v>432</v>
      </c>
      <c r="B4687" s="107" t="s">
        <v>72</v>
      </c>
      <c r="C4687" s="107" t="s">
        <v>360</v>
      </c>
      <c r="D4687" s="7"/>
      <c r="E4687" s="7"/>
      <c r="F4687" s="8"/>
      <c r="G4687" s="114"/>
      <c r="H4687" s="113"/>
      <c r="I4687" s="8"/>
    </row>
    <row r="4688" spans="1:9" x14ac:dyDescent="0.3">
      <c r="A4688" s="106" t="s">
        <v>432</v>
      </c>
      <c r="B4688" s="107" t="s">
        <v>72</v>
      </c>
      <c r="C4688" s="107" t="s">
        <v>360</v>
      </c>
      <c r="D4688" s="7"/>
      <c r="E4688" s="7"/>
      <c r="F4688" s="8"/>
      <c r="G4688" s="114"/>
      <c r="H4688" s="113"/>
      <c r="I4688" s="8"/>
    </row>
    <row r="4689" spans="1:9" x14ac:dyDescent="0.3">
      <c r="A4689" s="106" t="s">
        <v>432</v>
      </c>
      <c r="B4689" s="107" t="s">
        <v>72</v>
      </c>
      <c r="C4689" s="107" t="s">
        <v>360</v>
      </c>
      <c r="D4689" s="7"/>
      <c r="E4689" s="7"/>
      <c r="F4689" s="8"/>
      <c r="G4689" s="114"/>
      <c r="H4689" s="113"/>
      <c r="I4689" s="8"/>
    </row>
    <row r="4690" spans="1:9" x14ac:dyDescent="0.3">
      <c r="A4690" s="106" t="s">
        <v>432</v>
      </c>
      <c r="B4690" s="107" t="s">
        <v>72</v>
      </c>
      <c r="C4690" s="107" t="s">
        <v>360</v>
      </c>
      <c r="D4690" s="8"/>
      <c r="E4690" s="8"/>
      <c r="F4690" s="8"/>
      <c r="G4690" s="114"/>
      <c r="H4690" s="113"/>
      <c r="I4690" s="8"/>
    </row>
    <row r="4691" spans="1:9" x14ac:dyDescent="0.3">
      <c r="A4691" s="105"/>
      <c r="B4691" s="108"/>
      <c r="C4691" s="108"/>
      <c r="D4691" s="14"/>
      <c r="E4691" s="14"/>
      <c r="F4691" s="15"/>
      <c r="G4691" s="115"/>
      <c r="H4691" s="116"/>
      <c r="I4691" s="15"/>
    </row>
    <row r="4692" spans="1:9" x14ac:dyDescent="0.3">
      <c r="A4692" s="109" t="s">
        <v>432</v>
      </c>
      <c r="B4692" s="107" t="s">
        <v>74</v>
      </c>
      <c r="C4692" s="107" t="s">
        <v>360</v>
      </c>
      <c r="D4692" s="8" t="s">
        <v>10</v>
      </c>
      <c r="E4692" s="8"/>
      <c r="F4692" s="8" t="s">
        <v>368</v>
      </c>
      <c r="G4692" s="114">
        <v>28</v>
      </c>
      <c r="H4692" s="113">
        <v>50</v>
      </c>
      <c r="I4692" s="8">
        <f>G4692*H4692</f>
        <v>1400</v>
      </c>
    </row>
    <row r="4693" spans="1:9" x14ac:dyDescent="0.3">
      <c r="A4693" s="106" t="s">
        <v>432</v>
      </c>
      <c r="B4693" s="107" t="s">
        <v>74</v>
      </c>
      <c r="C4693" s="107" t="s">
        <v>360</v>
      </c>
      <c r="D4693" s="118" t="s">
        <v>12</v>
      </c>
      <c r="E4693" s="118"/>
      <c r="F4693" s="119" t="s">
        <v>11</v>
      </c>
      <c r="G4693" s="114">
        <v>23</v>
      </c>
      <c r="H4693" s="120">
        <v>30</v>
      </c>
      <c r="I4693" s="119">
        <f t="shared" ref="I4693:I4720" si="241">G4693*H4693</f>
        <v>690</v>
      </c>
    </row>
    <row r="4694" spans="1:9" x14ac:dyDescent="0.3">
      <c r="A4694" s="109" t="s">
        <v>432</v>
      </c>
      <c r="B4694" s="107" t="s">
        <v>74</v>
      </c>
      <c r="C4694" s="107" t="s">
        <v>360</v>
      </c>
      <c r="D4694" s="118" t="s">
        <v>13</v>
      </c>
      <c r="E4694" s="118"/>
      <c r="F4694" s="119" t="s">
        <v>11</v>
      </c>
      <c r="G4694" s="114">
        <v>0</v>
      </c>
      <c r="H4694" s="120">
        <v>20</v>
      </c>
      <c r="I4694" s="119">
        <f t="shared" si="241"/>
        <v>0</v>
      </c>
    </row>
    <row r="4695" spans="1:9" x14ac:dyDescent="0.3">
      <c r="A4695" s="106" t="s">
        <v>432</v>
      </c>
      <c r="B4695" s="107" t="s">
        <v>74</v>
      </c>
      <c r="C4695" s="107" t="s">
        <v>360</v>
      </c>
      <c r="D4695" s="118" t="s">
        <v>15</v>
      </c>
      <c r="E4695" s="118"/>
      <c r="F4695" s="119" t="s">
        <v>11</v>
      </c>
      <c r="G4695" s="114">
        <v>0</v>
      </c>
      <c r="H4695" s="120">
        <v>20</v>
      </c>
      <c r="I4695" s="119">
        <f t="shared" si="241"/>
        <v>0</v>
      </c>
    </row>
    <row r="4696" spans="1:9" x14ac:dyDescent="0.3">
      <c r="A4696" s="109" t="s">
        <v>432</v>
      </c>
      <c r="B4696" s="107" t="s">
        <v>74</v>
      </c>
      <c r="C4696" s="107" t="s">
        <v>360</v>
      </c>
      <c r="D4696" s="118" t="s">
        <v>14</v>
      </c>
      <c r="E4696" s="118"/>
      <c r="F4696" s="119" t="s">
        <v>11</v>
      </c>
      <c r="G4696" s="114">
        <v>0</v>
      </c>
      <c r="H4696" s="120">
        <v>20</v>
      </c>
      <c r="I4696" s="119">
        <f t="shared" si="241"/>
        <v>0</v>
      </c>
    </row>
    <row r="4697" spans="1:9" x14ac:dyDescent="0.3">
      <c r="A4697" s="106" t="s">
        <v>432</v>
      </c>
      <c r="B4697" s="107" t="s">
        <v>74</v>
      </c>
      <c r="C4697" s="107" t="s">
        <v>360</v>
      </c>
      <c r="D4697" s="118" t="s">
        <v>16</v>
      </c>
      <c r="E4697" s="118"/>
      <c r="F4697" s="119" t="s">
        <v>11</v>
      </c>
      <c r="G4697" s="114">
        <v>0</v>
      </c>
      <c r="H4697" s="120">
        <v>20</v>
      </c>
      <c r="I4697" s="119">
        <f t="shared" si="241"/>
        <v>0</v>
      </c>
    </row>
    <row r="4698" spans="1:9" x14ac:dyDescent="0.3">
      <c r="A4698" s="109" t="s">
        <v>432</v>
      </c>
      <c r="B4698" s="107" t="s">
        <v>74</v>
      </c>
      <c r="C4698" s="107" t="s">
        <v>360</v>
      </c>
      <c r="D4698" s="121" t="s">
        <v>18</v>
      </c>
      <c r="E4698" s="121"/>
      <c r="F4698" s="122" t="s">
        <v>19</v>
      </c>
      <c r="G4698" s="139">
        <v>0</v>
      </c>
      <c r="H4698" s="123">
        <v>1</v>
      </c>
      <c r="I4698" s="124">
        <f t="shared" si="241"/>
        <v>0</v>
      </c>
    </row>
    <row r="4699" spans="1:9" x14ac:dyDescent="0.3">
      <c r="A4699" s="106" t="s">
        <v>432</v>
      </c>
      <c r="B4699" s="107" t="s">
        <v>74</v>
      </c>
      <c r="C4699" s="107" t="s">
        <v>360</v>
      </c>
      <c r="D4699" s="125" t="s">
        <v>20</v>
      </c>
      <c r="E4699" s="125"/>
      <c r="F4699" s="124" t="s">
        <v>19</v>
      </c>
      <c r="G4699" s="114">
        <v>0</v>
      </c>
      <c r="H4699" s="126">
        <v>1</v>
      </c>
      <c r="I4699" s="124">
        <f t="shared" si="241"/>
        <v>0</v>
      </c>
    </row>
    <row r="4700" spans="1:9" x14ac:dyDescent="0.3">
      <c r="A4700" s="109" t="s">
        <v>432</v>
      </c>
      <c r="B4700" s="107" t="s">
        <v>74</v>
      </c>
      <c r="C4700" s="107" t="s">
        <v>360</v>
      </c>
      <c r="D4700" s="125" t="s">
        <v>21</v>
      </c>
      <c r="E4700" s="125"/>
      <c r="F4700" s="124" t="s">
        <v>19</v>
      </c>
      <c r="G4700" s="114">
        <v>0</v>
      </c>
      <c r="H4700" s="126">
        <v>1</v>
      </c>
      <c r="I4700" s="124">
        <f t="shared" si="241"/>
        <v>0</v>
      </c>
    </row>
    <row r="4701" spans="1:9" x14ac:dyDescent="0.3">
      <c r="A4701" s="106" t="s">
        <v>432</v>
      </c>
      <c r="B4701" s="107" t="s">
        <v>74</v>
      </c>
      <c r="C4701" s="107" t="s">
        <v>360</v>
      </c>
      <c r="D4701" s="125" t="s">
        <v>22</v>
      </c>
      <c r="E4701" s="125"/>
      <c r="F4701" s="124" t="s">
        <v>19</v>
      </c>
      <c r="G4701" s="114">
        <v>0</v>
      </c>
      <c r="H4701" s="126">
        <v>1</v>
      </c>
      <c r="I4701" s="124">
        <f t="shared" si="241"/>
        <v>0</v>
      </c>
    </row>
    <row r="4702" spans="1:9" x14ac:dyDescent="0.3">
      <c r="A4702" s="109" t="s">
        <v>432</v>
      </c>
      <c r="B4702" s="107" t="s">
        <v>74</v>
      </c>
      <c r="C4702" s="107" t="s">
        <v>360</v>
      </c>
      <c r="D4702" s="125" t="s">
        <v>23</v>
      </c>
      <c r="E4702" s="125"/>
      <c r="F4702" s="124" t="s">
        <v>19</v>
      </c>
      <c r="G4702" s="114">
        <v>0</v>
      </c>
      <c r="H4702" s="126">
        <v>1</v>
      </c>
      <c r="I4702" s="124">
        <f t="shared" si="241"/>
        <v>0</v>
      </c>
    </row>
    <row r="4703" spans="1:9" x14ac:dyDescent="0.3">
      <c r="A4703" s="106" t="s">
        <v>432</v>
      </c>
      <c r="B4703" s="107" t="s">
        <v>74</v>
      </c>
      <c r="C4703" s="107" t="s">
        <v>360</v>
      </c>
      <c r="D4703" s="127" t="s">
        <v>24</v>
      </c>
      <c r="E4703" s="127"/>
      <c r="F4703" s="128" t="s">
        <v>25</v>
      </c>
      <c r="G4703" s="114">
        <v>25</v>
      </c>
      <c r="H4703" s="129">
        <v>30</v>
      </c>
      <c r="I4703" s="128">
        <f t="shared" si="241"/>
        <v>750</v>
      </c>
    </row>
    <row r="4704" spans="1:9" x14ac:dyDescent="0.3">
      <c r="A4704" s="109" t="s">
        <v>432</v>
      </c>
      <c r="B4704" s="107" t="s">
        <v>74</v>
      </c>
      <c r="C4704" s="107" t="s">
        <v>360</v>
      </c>
      <c r="D4704" s="127" t="s">
        <v>26</v>
      </c>
      <c r="E4704" s="127"/>
      <c r="F4704" s="128" t="s">
        <v>25</v>
      </c>
      <c r="G4704" s="114">
        <v>15</v>
      </c>
      <c r="H4704" s="129">
        <v>30</v>
      </c>
      <c r="I4704" s="128">
        <f t="shared" si="241"/>
        <v>450</v>
      </c>
    </row>
    <row r="4705" spans="1:9" x14ac:dyDescent="0.3">
      <c r="A4705" s="106" t="s">
        <v>432</v>
      </c>
      <c r="B4705" s="107" t="s">
        <v>74</v>
      </c>
      <c r="C4705" s="107" t="s">
        <v>360</v>
      </c>
      <c r="D4705" s="127" t="s">
        <v>27</v>
      </c>
      <c r="E4705" s="127"/>
      <c r="F4705" s="128" t="s">
        <v>25</v>
      </c>
      <c r="G4705" s="114">
        <v>35</v>
      </c>
      <c r="H4705" s="129">
        <v>18</v>
      </c>
      <c r="I4705" s="128">
        <f t="shared" si="241"/>
        <v>630</v>
      </c>
    </row>
    <row r="4706" spans="1:9" x14ac:dyDescent="0.3">
      <c r="A4706" s="109" t="s">
        <v>432</v>
      </c>
      <c r="B4706" s="107" t="s">
        <v>74</v>
      </c>
      <c r="C4706" s="107" t="s">
        <v>360</v>
      </c>
      <c r="D4706" s="130" t="s">
        <v>28</v>
      </c>
      <c r="E4706" s="130"/>
      <c r="F4706" s="131" t="s">
        <v>29</v>
      </c>
      <c r="G4706" s="114">
        <v>3</v>
      </c>
      <c r="H4706" s="132">
        <v>100</v>
      </c>
      <c r="I4706" s="131">
        <f t="shared" si="241"/>
        <v>300</v>
      </c>
    </row>
    <row r="4707" spans="1:9" x14ac:dyDescent="0.3">
      <c r="A4707" s="106" t="s">
        <v>432</v>
      </c>
      <c r="B4707" s="107" t="s">
        <v>74</v>
      </c>
      <c r="C4707" s="107" t="s">
        <v>360</v>
      </c>
      <c r="D4707" s="130" t="s">
        <v>30</v>
      </c>
      <c r="E4707" s="130"/>
      <c r="F4707" s="131" t="s">
        <v>29</v>
      </c>
      <c r="G4707" s="114">
        <v>3</v>
      </c>
      <c r="H4707" s="132">
        <v>100</v>
      </c>
      <c r="I4707" s="131">
        <f t="shared" si="241"/>
        <v>300</v>
      </c>
    </row>
    <row r="4708" spans="1:9" x14ac:dyDescent="0.3">
      <c r="A4708" s="109" t="s">
        <v>432</v>
      </c>
      <c r="B4708" s="107" t="s">
        <v>74</v>
      </c>
      <c r="C4708" s="107" t="s">
        <v>360</v>
      </c>
      <c r="D4708" s="130" t="s">
        <v>31</v>
      </c>
      <c r="E4708" s="130"/>
      <c r="F4708" s="131" t="s">
        <v>29</v>
      </c>
      <c r="G4708" s="114">
        <v>2</v>
      </c>
      <c r="H4708" s="132">
        <v>100</v>
      </c>
      <c r="I4708" s="131">
        <f t="shared" si="241"/>
        <v>200</v>
      </c>
    </row>
    <row r="4709" spans="1:9" x14ac:dyDescent="0.3">
      <c r="A4709" s="106" t="s">
        <v>432</v>
      </c>
      <c r="B4709" s="107" t="s">
        <v>74</v>
      </c>
      <c r="C4709" s="107" t="s">
        <v>360</v>
      </c>
      <c r="D4709" s="130" t="s">
        <v>32</v>
      </c>
      <c r="E4709" s="130"/>
      <c r="F4709" s="131" t="s">
        <v>29</v>
      </c>
      <c r="G4709" s="114">
        <v>0</v>
      </c>
      <c r="H4709" s="132">
        <v>100</v>
      </c>
      <c r="I4709" s="131">
        <f t="shared" si="241"/>
        <v>0</v>
      </c>
    </row>
    <row r="4710" spans="1:9" x14ac:dyDescent="0.3">
      <c r="A4710" s="109" t="s">
        <v>432</v>
      </c>
      <c r="B4710" s="107" t="s">
        <v>74</v>
      </c>
      <c r="C4710" s="107" t="s">
        <v>360</v>
      </c>
      <c r="D4710" s="130" t="s">
        <v>33</v>
      </c>
      <c r="E4710" s="130"/>
      <c r="F4710" s="131" t="s">
        <v>29</v>
      </c>
      <c r="G4710" s="114">
        <v>6</v>
      </c>
      <c r="H4710" s="132">
        <v>100</v>
      </c>
      <c r="I4710" s="131">
        <f t="shared" si="241"/>
        <v>600</v>
      </c>
    </row>
    <row r="4711" spans="1:9" x14ac:dyDescent="0.3">
      <c r="A4711" s="106" t="s">
        <v>432</v>
      </c>
      <c r="B4711" s="107" t="s">
        <v>74</v>
      </c>
      <c r="C4711" s="107" t="s">
        <v>360</v>
      </c>
      <c r="D4711" s="130" t="s">
        <v>34</v>
      </c>
      <c r="E4711" s="130"/>
      <c r="F4711" s="131" t="s">
        <v>29</v>
      </c>
      <c r="G4711" s="114">
        <v>5</v>
      </c>
      <c r="H4711" s="132">
        <v>100</v>
      </c>
      <c r="I4711" s="131">
        <f t="shared" si="241"/>
        <v>500</v>
      </c>
    </row>
    <row r="4712" spans="1:9" x14ac:dyDescent="0.3">
      <c r="A4712" s="109" t="s">
        <v>432</v>
      </c>
      <c r="B4712" s="107" t="s">
        <v>74</v>
      </c>
      <c r="C4712" s="107" t="s">
        <v>360</v>
      </c>
      <c r="D4712" s="130" t="s">
        <v>35</v>
      </c>
      <c r="E4712" s="130"/>
      <c r="F4712" s="131" t="s">
        <v>29</v>
      </c>
      <c r="G4712" s="114">
        <v>0</v>
      </c>
      <c r="H4712" s="132">
        <v>100</v>
      </c>
      <c r="I4712" s="131">
        <f t="shared" si="241"/>
        <v>0</v>
      </c>
    </row>
    <row r="4713" spans="1:9" x14ac:dyDescent="0.3">
      <c r="A4713" s="106" t="s">
        <v>432</v>
      </c>
      <c r="B4713" s="107" t="s">
        <v>74</v>
      </c>
      <c r="C4713" s="107" t="s">
        <v>360</v>
      </c>
      <c r="D4713" s="130" t="s">
        <v>36</v>
      </c>
      <c r="E4713" s="130"/>
      <c r="F4713" s="131" t="s">
        <v>29</v>
      </c>
      <c r="G4713" s="114">
        <v>0</v>
      </c>
      <c r="H4713" s="132">
        <v>100</v>
      </c>
      <c r="I4713" s="131">
        <f t="shared" si="241"/>
        <v>0</v>
      </c>
    </row>
    <row r="4714" spans="1:9" x14ac:dyDescent="0.3">
      <c r="A4714" s="109" t="s">
        <v>432</v>
      </c>
      <c r="B4714" s="107" t="s">
        <v>74</v>
      </c>
      <c r="C4714" s="107" t="s">
        <v>360</v>
      </c>
      <c r="D4714" s="130" t="s">
        <v>37</v>
      </c>
      <c r="E4714" s="130"/>
      <c r="F4714" s="131" t="s">
        <v>29</v>
      </c>
      <c r="G4714" s="114">
        <v>1</v>
      </c>
      <c r="H4714" s="132">
        <v>100</v>
      </c>
      <c r="I4714" s="131">
        <f t="shared" si="241"/>
        <v>100</v>
      </c>
    </row>
    <row r="4715" spans="1:9" x14ac:dyDescent="0.3">
      <c r="A4715" s="106" t="s">
        <v>432</v>
      </c>
      <c r="B4715" s="107" t="s">
        <v>74</v>
      </c>
      <c r="C4715" s="107" t="s">
        <v>360</v>
      </c>
      <c r="D4715" s="140" t="s">
        <v>17</v>
      </c>
      <c r="E4715" s="140"/>
      <c r="F4715" s="141" t="s">
        <v>38</v>
      </c>
      <c r="G4715" s="114">
        <v>29</v>
      </c>
      <c r="H4715" s="142">
        <v>24</v>
      </c>
      <c r="I4715" s="141">
        <f t="shared" si="241"/>
        <v>696</v>
      </c>
    </row>
    <row r="4716" spans="1:9" x14ac:dyDescent="0.3">
      <c r="A4716" s="109" t="s">
        <v>432</v>
      </c>
      <c r="B4716" s="107" t="s">
        <v>74</v>
      </c>
      <c r="C4716" s="107" t="s">
        <v>360</v>
      </c>
      <c r="D4716" s="7" t="s">
        <v>39</v>
      </c>
      <c r="E4716" s="7"/>
      <c r="F4716" s="8" t="s">
        <v>11</v>
      </c>
      <c r="G4716" s="114"/>
      <c r="H4716" s="113"/>
      <c r="I4716" s="8"/>
    </row>
    <row r="4717" spans="1:9" x14ac:dyDescent="0.3">
      <c r="A4717" s="106" t="s">
        <v>432</v>
      </c>
      <c r="B4717" s="107" t="s">
        <v>74</v>
      </c>
      <c r="C4717" s="107" t="s">
        <v>360</v>
      </c>
      <c r="D4717" s="7" t="s">
        <v>40</v>
      </c>
      <c r="E4717" s="7"/>
      <c r="F4717" s="8" t="s">
        <v>11</v>
      </c>
      <c r="G4717" s="114"/>
      <c r="H4717" s="113"/>
      <c r="I4717" s="8"/>
    </row>
    <row r="4718" spans="1:9" x14ac:dyDescent="0.3">
      <c r="A4718" s="109" t="s">
        <v>432</v>
      </c>
      <c r="B4718" s="107" t="s">
        <v>74</v>
      </c>
      <c r="C4718" s="107" t="s">
        <v>360</v>
      </c>
      <c r="D4718" s="7" t="s">
        <v>41</v>
      </c>
      <c r="E4718" s="7"/>
      <c r="F4718" s="8" t="s">
        <v>41</v>
      </c>
      <c r="G4718" s="114"/>
      <c r="H4718" s="113"/>
      <c r="I4718" s="8"/>
    </row>
    <row r="4719" spans="1:9" x14ac:dyDescent="0.3">
      <c r="A4719" s="106" t="s">
        <v>432</v>
      </c>
      <c r="B4719" s="107" t="s">
        <v>74</v>
      </c>
      <c r="C4719" s="107" t="s">
        <v>360</v>
      </c>
      <c r="D4719" s="7" t="s">
        <v>42</v>
      </c>
      <c r="E4719" s="7"/>
      <c r="F4719" s="8" t="s">
        <v>19</v>
      </c>
      <c r="G4719" s="114"/>
      <c r="H4719" s="113"/>
      <c r="I4719" s="8"/>
    </row>
    <row r="4720" spans="1:9" x14ac:dyDescent="0.3">
      <c r="A4720" s="109" t="s">
        <v>432</v>
      </c>
      <c r="B4720" s="107" t="s">
        <v>74</v>
      </c>
      <c r="C4720" s="107" t="s">
        <v>360</v>
      </c>
      <c r="D4720" s="7" t="s">
        <v>43</v>
      </c>
      <c r="E4720" s="7"/>
      <c r="F4720" s="8" t="s">
        <v>19</v>
      </c>
      <c r="G4720" s="114">
        <v>0</v>
      </c>
      <c r="H4720" s="113">
        <v>24</v>
      </c>
      <c r="I4720" s="8">
        <f t="shared" si="241"/>
        <v>0</v>
      </c>
    </row>
    <row r="4721" spans="1:9" x14ac:dyDescent="0.3">
      <c r="A4721" s="106" t="s">
        <v>432</v>
      </c>
      <c r="B4721" s="107" t="s">
        <v>74</v>
      </c>
      <c r="C4721" s="107" t="s">
        <v>360</v>
      </c>
      <c r="D4721" s="7"/>
      <c r="E4721" s="7"/>
      <c r="F4721" s="8"/>
      <c r="G4721" s="114"/>
      <c r="H4721" s="113"/>
      <c r="I4721" s="8"/>
    </row>
    <row r="4722" spans="1:9" x14ac:dyDescent="0.3">
      <c r="A4722" s="109" t="s">
        <v>432</v>
      </c>
      <c r="B4722" s="107" t="s">
        <v>74</v>
      </c>
      <c r="C4722" s="107" t="s">
        <v>360</v>
      </c>
      <c r="D4722" s="7"/>
      <c r="E4722" s="7"/>
      <c r="F4722" s="8"/>
      <c r="G4722" s="114"/>
      <c r="H4722" s="113"/>
      <c r="I4722" s="8"/>
    </row>
    <row r="4723" spans="1:9" x14ac:dyDescent="0.3">
      <c r="A4723" s="106" t="s">
        <v>432</v>
      </c>
      <c r="B4723" s="107" t="s">
        <v>74</v>
      </c>
      <c r="C4723" s="107" t="s">
        <v>360</v>
      </c>
      <c r="D4723" s="7"/>
      <c r="E4723" s="7"/>
      <c r="F4723" s="8"/>
      <c r="G4723" s="114"/>
      <c r="H4723" s="113"/>
      <c r="I4723" s="8"/>
    </row>
    <row r="4724" spans="1:9" x14ac:dyDescent="0.3">
      <c r="A4724" s="109" t="s">
        <v>432</v>
      </c>
      <c r="B4724" s="107" t="s">
        <v>74</v>
      </c>
      <c r="C4724" s="107" t="s">
        <v>360</v>
      </c>
      <c r="D4724" s="7"/>
      <c r="E4724" s="7"/>
      <c r="F4724" s="8"/>
      <c r="G4724" s="114"/>
      <c r="H4724" s="113"/>
      <c r="I4724" s="8"/>
    </row>
    <row r="4725" spans="1:9" x14ac:dyDescent="0.3">
      <c r="A4725" s="106" t="s">
        <v>432</v>
      </c>
      <c r="B4725" s="107" t="s">
        <v>74</v>
      </c>
      <c r="C4725" s="107" t="s">
        <v>360</v>
      </c>
      <c r="D4725" s="7"/>
      <c r="E4725" s="7"/>
      <c r="F4725" s="8"/>
      <c r="G4725" s="114"/>
      <c r="H4725" s="113"/>
      <c r="I4725" s="8"/>
    </row>
    <row r="4726" spans="1:9" x14ac:dyDescent="0.3">
      <c r="A4726" s="109" t="s">
        <v>432</v>
      </c>
      <c r="B4726" s="107" t="s">
        <v>74</v>
      </c>
      <c r="C4726" s="107" t="s">
        <v>360</v>
      </c>
      <c r="D4726" s="7"/>
      <c r="E4726" s="7"/>
      <c r="F4726" s="8"/>
      <c r="G4726" s="114"/>
      <c r="H4726" s="113"/>
      <c r="I4726" s="8"/>
    </row>
    <row r="4727" spans="1:9" x14ac:dyDescent="0.3">
      <c r="A4727" s="106" t="s">
        <v>432</v>
      </c>
      <c r="B4727" s="107" t="s">
        <v>74</v>
      </c>
      <c r="C4727" s="107" t="s">
        <v>360</v>
      </c>
      <c r="D4727" s="8"/>
      <c r="E4727" s="8"/>
      <c r="F4727" s="8"/>
      <c r="G4727" s="114"/>
      <c r="H4727" s="113"/>
      <c r="I4727" s="8"/>
    </row>
    <row r="4728" spans="1:9" x14ac:dyDescent="0.3">
      <c r="A4728" s="105"/>
      <c r="B4728" s="108"/>
      <c r="C4728" s="108"/>
      <c r="D4728" s="14"/>
      <c r="E4728" s="14"/>
      <c r="F4728" s="15"/>
      <c r="G4728" s="115"/>
      <c r="H4728" s="116"/>
      <c r="I4728" s="15"/>
    </row>
    <row r="4729" spans="1:9" x14ac:dyDescent="0.3">
      <c r="A4729" s="106" t="s">
        <v>432</v>
      </c>
      <c r="B4729" s="107" t="s">
        <v>433</v>
      </c>
      <c r="C4729" s="107" t="s">
        <v>360</v>
      </c>
      <c r="D4729" s="8" t="s">
        <v>10</v>
      </c>
      <c r="E4729" s="8"/>
      <c r="F4729" s="8" t="s">
        <v>368</v>
      </c>
      <c r="G4729" s="114">
        <v>2</v>
      </c>
      <c r="H4729" s="113">
        <v>50</v>
      </c>
      <c r="I4729" s="8">
        <f>G4729*H4729</f>
        <v>100</v>
      </c>
    </row>
    <row r="4730" spans="1:9" x14ac:dyDescent="0.3">
      <c r="A4730" s="106" t="s">
        <v>432</v>
      </c>
      <c r="B4730" s="107" t="s">
        <v>433</v>
      </c>
      <c r="C4730" s="107" t="s">
        <v>360</v>
      </c>
      <c r="D4730" s="118" t="s">
        <v>12</v>
      </c>
      <c r="E4730" s="118"/>
      <c r="F4730" s="119" t="s">
        <v>11</v>
      </c>
      <c r="G4730" s="114">
        <v>13</v>
      </c>
      <c r="H4730" s="120">
        <v>30</v>
      </c>
      <c r="I4730" s="119">
        <f t="shared" ref="I4730:I4752" si="242">G4730*H4730</f>
        <v>390</v>
      </c>
    </row>
    <row r="4731" spans="1:9" x14ac:dyDescent="0.3">
      <c r="A4731" s="106" t="s">
        <v>432</v>
      </c>
      <c r="B4731" s="107" t="s">
        <v>433</v>
      </c>
      <c r="C4731" s="107" t="s">
        <v>360</v>
      </c>
      <c r="D4731" s="118" t="s">
        <v>13</v>
      </c>
      <c r="E4731" s="118"/>
      <c r="F4731" s="119" t="s">
        <v>11</v>
      </c>
      <c r="G4731" s="114">
        <v>0</v>
      </c>
      <c r="H4731" s="120">
        <v>20</v>
      </c>
      <c r="I4731" s="119">
        <f t="shared" si="242"/>
        <v>0</v>
      </c>
    </row>
    <row r="4732" spans="1:9" x14ac:dyDescent="0.3">
      <c r="A4732" s="106" t="s">
        <v>432</v>
      </c>
      <c r="B4732" s="107" t="s">
        <v>433</v>
      </c>
      <c r="C4732" s="107" t="s">
        <v>360</v>
      </c>
      <c r="D4732" s="118" t="s">
        <v>15</v>
      </c>
      <c r="E4732" s="118"/>
      <c r="F4732" s="119" t="s">
        <v>11</v>
      </c>
      <c r="G4732" s="114">
        <v>0</v>
      </c>
      <c r="H4732" s="120">
        <v>20</v>
      </c>
      <c r="I4732" s="119">
        <f t="shared" si="242"/>
        <v>0</v>
      </c>
    </row>
    <row r="4733" spans="1:9" x14ac:dyDescent="0.3">
      <c r="A4733" s="106" t="s">
        <v>432</v>
      </c>
      <c r="B4733" s="107" t="s">
        <v>433</v>
      </c>
      <c r="C4733" s="107" t="s">
        <v>360</v>
      </c>
      <c r="D4733" s="118" t="s">
        <v>14</v>
      </c>
      <c r="E4733" s="118"/>
      <c r="F4733" s="119" t="s">
        <v>11</v>
      </c>
      <c r="G4733" s="114">
        <v>0</v>
      </c>
      <c r="H4733" s="120">
        <v>20</v>
      </c>
      <c r="I4733" s="119">
        <f t="shared" si="242"/>
        <v>0</v>
      </c>
    </row>
    <row r="4734" spans="1:9" x14ac:dyDescent="0.3">
      <c r="A4734" s="106" t="s">
        <v>432</v>
      </c>
      <c r="B4734" s="107" t="s">
        <v>433</v>
      </c>
      <c r="C4734" s="107" t="s">
        <v>360</v>
      </c>
      <c r="D4734" s="118" t="s">
        <v>16</v>
      </c>
      <c r="E4734" s="118"/>
      <c r="F4734" s="119" t="s">
        <v>11</v>
      </c>
      <c r="G4734" s="114">
        <v>0</v>
      </c>
      <c r="H4734" s="120">
        <v>20</v>
      </c>
      <c r="I4734" s="119">
        <f t="shared" si="242"/>
        <v>0</v>
      </c>
    </row>
    <row r="4735" spans="1:9" x14ac:dyDescent="0.3">
      <c r="A4735" s="106" t="s">
        <v>432</v>
      </c>
      <c r="B4735" s="107" t="s">
        <v>433</v>
      </c>
      <c r="C4735" s="107" t="s">
        <v>360</v>
      </c>
      <c r="D4735" s="121" t="s">
        <v>18</v>
      </c>
      <c r="E4735" s="121"/>
      <c r="F4735" s="122" t="s">
        <v>19</v>
      </c>
      <c r="G4735" s="139">
        <v>0</v>
      </c>
      <c r="H4735" s="123">
        <v>1</v>
      </c>
      <c r="I4735" s="124">
        <f t="shared" si="242"/>
        <v>0</v>
      </c>
    </row>
    <row r="4736" spans="1:9" x14ac:dyDescent="0.3">
      <c r="A4736" s="106" t="s">
        <v>432</v>
      </c>
      <c r="B4736" s="107" t="s">
        <v>433</v>
      </c>
      <c r="C4736" s="107" t="s">
        <v>360</v>
      </c>
      <c r="D4736" s="125" t="s">
        <v>20</v>
      </c>
      <c r="E4736" s="125"/>
      <c r="F4736" s="124" t="s">
        <v>19</v>
      </c>
      <c r="G4736" s="114">
        <v>0</v>
      </c>
      <c r="H4736" s="126">
        <v>1</v>
      </c>
      <c r="I4736" s="124">
        <f t="shared" si="242"/>
        <v>0</v>
      </c>
    </row>
    <row r="4737" spans="1:10" x14ac:dyDescent="0.3">
      <c r="A4737" s="106" t="s">
        <v>432</v>
      </c>
      <c r="B4737" s="107" t="s">
        <v>433</v>
      </c>
      <c r="C4737" s="107" t="s">
        <v>360</v>
      </c>
      <c r="D4737" s="125" t="s">
        <v>21</v>
      </c>
      <c r="E4737" s="125"/>
      <c r="F4737" s="124" t="s">
        <v>19</v>
      </c>
      <c r="G4737" s="114">
        <v>0</v>
      </c>
      <c r="H4737" s="126">
        <v>1</v>
      </c>
      <c r="I4737" s="124">
        <f t="shared" si="242"/>
        <v>0</v>
      </c>
    </row>
    <row r="4738" spans="1:10" x14ac:dyDescent="0.3">
      <c r="A4738" s="106" t="s">
        <v>432</v>
      </c>
      <c r="B4738" s="107" t="s">
        <v>433</v>
      </c>
      <c r="C4738" s="107" t="s">
        <v>360</v>
      </c>
      <c r="D4738" s="125" t="s">
        <v>22</v>
      </c>
      <c r="E4738" s="125"/>
      <c r="F4738" s="124" t="s">
        <v>19</v>
      </c>
      <c r="G4738" s="114">
        <v>0</v>
      </c>
      <c r="H4738" s="126">
        <v>1</v>
      </c>
      <c r="I4738" s="124">
        <f t="shared" si="242"/>
        <v>0</v>
      </c>
    </row>
    <row r="4739" spans="1:10" x14ac:dyDescent="0.3">
      <c r="A4739" s="106" t="s">
        <v>432</v>
      </c>
      <c r="B4739" s="107" t="s">
        <v>433</v>
      </c>
      <c r="C4739" s="107" t="s">
        <v>360</v>
      </c>
      <c r="D4739" s="125" t="s">
        <v>23</v>
      </c>
      <c r="E4739" s="125"/>
      <c r="F4739" s="124" t="s">
        <v>19</v>
      </c>
      <c r="G4739" s="114">
        <v>0</v>
      </c>
      <c r="H4739" s="126">
        <v>1</v>
      </c>
      <c r="I4739" s="124">
        <f t="shared" si="242"/>
        <v>0</v>
      </c>
    </row>
    <row r="4740" spans="1:10" x14ac:dyDescent="0.3">
      <c r="A4740" s="106" t="s">
        <v>432</v>
      </c>
      <c r="B4740" s="107" t="s">
        <v>433</v>
      </c>
      <c r="C4740" s="107" t="s">
        <v>360</v>
      </c>
      <c r="D4740" s="127" t="s">
        <v>24</v>
      </c>
      <c r="E4740" s="127"/>
      <c r="F4740" s="128" t="s">
        <v>25</v>
      </c>
      <c r="G4740" s="114">
        <v>30</v>
      </c>
      <c r="H4740" s="129">
        <v>30</v>
      </c>
      <c r="I4740" s="128">
        <f t="shared" si="242"/>
        <v>900</v>
      </c>
    </row>
    <row r="4741" spans="1:10" x14ac:dyDescent="0.3">
      <c r="A4741" s="106" t="s">
        <v>432</v>
      </c>
      <c r="B4741" s="107" t="s">
        <v>433</v>
      </c>
      <c r="C4741" s="107" t="s">
        <v>360</v>
      </c>
      <c r="D4741" s="127" t="s">
        <v>26</v>
      </c>
      <c r="E4741" s="127"/>
      <c r="F4741" s="128" t="s">
        <v>25</v>
      </c>
      <c r="G4741" s="114">
        <v>0</v>
      </c>
      <c r="H4741" s="129">
        <v>30</v>
      </c>
      <c r="I4741" s="128">
        <f t="shared" si="242"/>
        <v>0</v>
      </c>
    </row>
    <row r="4742" spans="1:10" x14ac:dyDescent="0.3">
      <c r="A4742" s="106" t="s">
        <v>432</v>
      </c>
      <c r="B4742" s="107" t="s">
        <v>433</v>
      </c>
      <c r="C4742" s="107" t="s">
        <v>360</v>
      </c>
      <c r="D4742" s="127" t="s">
        <v>27</v>
      </c>
      <c r="E4742" s="127"/>
      <c r="F4742" s="128" t="s">
        <v>25</v>
      </c>
      <c r="G4742" s="114">
        <v>50</v>
      </c>
      <c r="H4742" s="129">
        <v>18</v>
      </c>
      <c r="I4742" s="128">
        <f t="shared" si="242"/>
        <v>900</v>
      </c>
    </row>
    <row r="4743" spans="1:10" x14ac:dyDescent="0.3">
      <c r="A4743" s="106" t="s">
        <v>432</v>
      </c>
      <c r="B4743" s="107" t="s">
        <v>433</v>
      </c>
      <c r="C4743" s="107" t="s">
        <v>360</v>
      </c>
      <c r="D4743" s="130" t="s">
        <v>28</v>
      </c>
      <c r="E4743" s="130"/>
      <c r="F4743" s="131" t="s">
        <v>29</v>
      </c>
      <c r="G4743" s="114">
        <v>2</v>
      </c>
      <c r="H4743" s="132">
        <v>100</v>
      </c>
      <c r="I4743" s="131">
        <f t="shared" si="242"/>
        <v>200</v>
      </c>
    </row>
    <row r="4744" spans="1:10" x14ac:dyDescent="0.3">
      <c r="A4744" s="106" t="s">
        <v>432</v>
      </c>
      <c r="B4744" s="107" t="s">
        <v>433</v>
      </c>
      <c r="C4744" s="107" t="s">
        <v>360</v>
      </c>
      <c r="D4744" s="130" t="s">
        <v>30</v>
      </c>
      <c r="E4744" s="130"/>
      <c r="F4744" s="131" t="s">
        <v>29</v>
      </c>
      <c r="G4744" s="114">
        <v>3</v>
      </c>
      <c r="H4744" s="132">
        <v>100</v>
      </c>
      <c r="I4744" s="131">
        <f t="shared" si="242"/>
        <v>300</v>
      </c>
    </row>
    <row r="4745" spans="1:10" x14ac:dyDescent="0.3">
      <c r="A4745" s="106" t="s">
        <v>432</v>
      </c>
      <c r="B4745" s="107" t="s">
        <v>433</v>
      </c>
      <c r="C4745" s="107" t="s">
        <v>360</v>
      </c>
      <c r="D4745" s="130" t="s">
        <v>31</v>
      </c>
      <c r="E4745" s="130"/>
      <c r="F4745" s="131" t="s">
        <v>29</v>
      </c>
      <c r="G4745" s="114">
        <v>0</v>
      </c>
      <c r="H4745" s="132">
        <v>100</v>
      </c>
      <c r="I4745" s="131">
        <f t="shared" si="242"/>
        <v>0</v>
      </c>
      <c r="J4745" s="36"/>
    </row>
    <row r="4746" spans="1:10" x14ac:dyDescent="0.3">
      <c r="A4746" s="106" t="s">
        <v>432</v>
      </c>
      <c r="B4746" s="107" t="s">
        <v>433</v>
      </c>
      <c r="C4746" s="107" t="s">
        <v>360</v>
      </c>
      <c r="D4746" s="130" t="s">
        <v>32</v>
      </c>
      <c r="E4746" s="130"/>
      <c r="F4746" s="131" t="s">
        <v>29</v>
      </c>
      <c r="G4746" s="114">
        <v>0</v>
      </c>
      <c r="H4746" s="132">
        <v>100</v>
      </c>
      <c r="I4746" s="131">
        <f t="shared" si="242"/>
        <v>0</v>
      </c>
    </row>
    <row r="4747" spans="1:10" x14ac:dyDescent="0.3">
      <c r="A4747" s="106" t="s">
        <v>432</v>
      </c>
      <c r="B4747" s="107" t="s">
        <v>433</v>
      </c>
      <c r="C4747" s="107" t="s">
        <v>360</v>
      </c>
      <c r="D4747" s="130" t="s">
        <v>33</v>
      </c>
      <c r="E4747" s="130"/>
      <c r="F4747" s="131" t="s">
        <v>29</v>
      </c>
      <c r="G4747" s="114">
        <v>5</v>
      </c>
      <c r="H4747" s="132">
        <v>100</v>
      </c>
      <c r="I4747" s="131">
        <f t="shared" si="242"/>
        <v>500</v>
      </c>
    </row>
    <row r="4748" spans="1:10" x14ac:dyDescent="0.3">
      <c r="A4748" s="106" t="s">
        <v>432</v>
      </c>
      <c r="B4748" s="107" t="s">
        <v>433</v>
      </c>
      <c r="C4748" s="107" t="s">
        <v>360</v>
      </c>
      <c r="D4748" s="130" t="s">
        <v>34</v>
      </c>
      <c r="E4748" s="130"/>
      <c r="F4748" s="131" t="s">
        <v>29</v>
      </c>
      <c r="G4748" s="114">
        <v>4</v>
      </c>
      <c r="H4748" s="132">
        <v>100</v>
      </c>
      <c r="I4748" s="131">
        <f t="shared" si="242"/>
        <v>400</v>
      </c>
    </row>
    <row r="4749" spans="1:10" x14ac:dyDescent="0.3">
      <c r="A4749" s="106" t="s">
        <v>432</v>
      </c>
      <c r="B4749" s="107" t="s">
        <v>433</v>
      </c>
      <c r="C4749" s="107" t="s">
        <v>360</v>
      </c>
      <c r="D4749" s="130" t="s">
        <v>35</v>
      </c>
      <c r="E4749" s="130"/>
      <c r="F4749" s="131" t="s">
        <v>29</v>
      </c>
      <c r="G4749" s="114">
        <v>0</v>
      </c>
      <c r="H4749" s="132">
        <v>100</v>
      </c>
      <c r="I4749" s="131">
        <f t="shared" si="242"/>
        <v>0</v>
      </c>
    </row>
    <row r="4750" spans="1:10" x14ac:dyDescent="0.3">
      <c r="A4750" s="106" t="s">
        <v>432</v>
      </c>
      <c r="B4750" s="107" t="s">
        <v>433</v>
      </c>
      <c r="C4750" s="107" t="s">
        <v>360</v>
      </c>
      <c r="D4750" s="130" t="s">
        <v>36</v>
      </c>
      <c r="E4750" s="130"/>
      <c r="F4750" s="131" t="s">
        <v>29</v>
      </c>
      <c r="G4750" s="114">
        <v>0</v>
      </c>
      <c r="H4750" s="132">
        <v>100</v>
      </c>
      <c r="I4750" s="131">
        <f t="shared" si="242"/>
        <v>0</v>
      </c>
    </row>
    <row r="4751" spans="1:10" x14ac:dyDescent="0.3">
      <c r="A4751" s="106" t="s">
        <v>432</v>
      </c>
      <c r="B4751" s="107" t="s">
        <v>433</v>
      </c>
      <c r="C4751" s="107" t="s">
        <v>360</v>
      </c>
      <c r="D4751" s="130" t="s">
        <v>37</v>
      </c>
      <c r="E4751" s="130"/>
      <c r="F4751" s="131" t="s">
        <v>29</v>
      </c>
      <c r="G4751" s="114">
        <v>0</v>
      </c>
      <c r="H4751" s="132">
        <v>100</v>
      </c>
      <c r="I4751" s="131">
        <f t="shared" si="242"/>
        <v>0</v>
      </c>
    </row>
    <row r="4752" spans="1:10" x14ac:dyDescent="0.3">
      <c r="A4752" s="106" t="s">
        <v>432</v>
      </c>
      <c r="B4752" s="107" t="s">
        <v>433</v>
      </c>
      <c r="C4752" s="107" t="s">
        <v>360</v>
      </c>
      <c r="D4752" s="140" t="s">
        <v>17</v>
      </c>
      <c r="E4752" s="140"/>
      <c r="F4752" s="141" t="s">
        <v>38</v>
      </c>
      <c r="G4752" s="114">
        <v>15</v>
      </c>
      <c r="H4752" s="142">
        <v>24</v>
      </c>
      <c r="I4752" s="141">
        <f t="shared" si="242"/>
        <v>360</v>
      </c>
    </row>
    <row r="4753" spans="1:9" x14ac:dyDescent="0.3">
      <c r="A4753" s="106" t="s">
        <v>432</v>
      </c>
      <c r="B4753" s="107" t="s">
        <v>433</v>
      </c>
      <c r="C4753" s="107" t="s">
        <v>360</v>
      </c>
      <c r="D4753" s="7" t="s">
        <v>39</v>
      </c>
      <c r="E4753" s="7"/>
      <c r="F4753" s="8" t="s">
        <v>11</v>
      </c>
      <c r="G4753" s="114"/>
      <c r="H4753" s="113"/>
      <c r="I4753" s="8"/>
    </row>
    <row r="4754" spans="1:9" x14ac:dyDescent="0.3">
      <c r="A4754" s="106" t="s">
        <v>432</v>
      </c>
      <c r="B4754" s="107" t="s">
        <v>433</v>
      </c>
      <c r="C4754" s="107" t="s">
        <v>360</v>
      </c>
      <c r="D4754" s="7" t="s">
        <v>40</v>
      </c>
      <c r="E4754" s="7"/>
      <c r="F4754" s="8" t="s">
        <v>11</v>
      </c>
      <c r="G4754" s="114"/>
      <c r="H4754" s="113"/>
      <c r="I4754" s="8"/>
    </row>
    <row r="4755" spans="1:9" x14ac:dyDescent="0.3">
      <c r="A4755" s="106" t="s">
        <v>432</v>
      </c>
      <c r="B4755" s="107" t="s">
        <v>433</v>
      </c>
      <c r="C4755" s="107" t="s">
        <v>360</v>
      </c>
      <c r="D4755" s="7" t="s">
        <v>41</v>
      </c>
      <c r="E4755" s="7"/>
      <c r="F4755" s="8" t="s">
        <v>41</v>
      </c>
      <c r="G4755" s="114"/>
      <c r="H4755" s="113"/>
      <c r="I4755" s="8"/>
    </row>
    <row r="4756" spans="1:9" x14ac:dyDescent="0.3">
      <c r="A4756" s="106" t="s">
        <v>432</v>
      </c>
      <c r="B4756" s="107" t="s">
        <v>433</v>
      </c>
      <c r="C4756" s="107" t="s">
        <v>360</v>
      </c>
      <c r="D4756" s="7" t="s">
        <v>42</v>
      </c>
      <c r="E4756" s="7"/>
      <c r="F4756" s="8" t="s">
        <v>19</v>
      </c>
      <c r="G4756" s="114"/>
      <c r="H4756" s="113"/>
      <c r="I4756" s="8"/>
    </row>
    <row r="4757" spans="1:9" x14ac:dyDescent="0.3">
      <c r="A4757" s="106" t="s">
        <v>432</v>
      </c>
      <c r="B4757" s="107" t="s">
        <v>433</v>
      </c>
      <c r="C4757" s="107" t="s">
        <v>360</v>
      </c>
      <c r="D4757" s="7" t="s">
        <v>43</v>
      </c>
      <c r="E4757" s="7"/>
      <c r="F4757" s="8" t="s">
        <v>19</v>
      </c>
      <c r="G4757" s="114">
        <v>0</v>
      </c>
      <c r="H4757" s="113">
        <v>24</v>
      </c>
      <c r="I4757" s="8">
        <f t="shared" ref="I4757" si="243">G4757*H4757</f>
        <v>0</v>
      </c>
    </row>
    <row r="4758" spans="1:9" x14ac:dyDescent="0.3">
      <c r="A4758" s="106" t="s">
        <v>432</v>
      </c>
      <c r="B4758" s="107" t="s">
        <v>433</v>
      </c>
      <c r="C4758" s="107" t="s">
        <v>360</v>
      </c>
      <c r="D4758" s="7"/>
      <c r="E4758" s="7"/>
      <c r="F4758" s="8"/>
      <c r="G4758" s="114"/>
      <c r="H4758" s="113"/>
      <c r="I4758" s="8"/>
    </row>
    <row r="4759" spans="1:9" x14ac:dyDescent="0.3">
      <c r="A4759" s="106" t="s">
        <v>432</v>
      </c>
      <c r="B4759" s="107" t="s">
        <v>433</v>
      </c>
      <c r="C4759" s="107" t="s">
        <v>360</v>
      </c>
      <c r="D4759" s="7"/>
      <c r="E4759" s="7"/>
      <c r="F4759" s="8"/>
      <c r="G4759" s="114"/>
      <c r="H4759" s="113"/>
      <c r="I4759" s="8"/>
    </row>
    <row r="4760" spans="1:9" x14ac:dyDescent="0.3">
      <c r="A4760" s="106" t="s">
        <v>432</v>
      </c>
      <c r="B4760" s="107" t="s">
        <v>433</v>
      </c>
      <c r="C4760" s="107" t="s">
        <v>360</v>
      </c>
      <c r="D4760" s="7"/>
      <c r="E4760" s="7"/>
      <c r="F4760" s="8"/>
      <c r="G4760" s="114"/>
      <c r="H4760" s="113"/>
      <c r="I4760" s="8"/>
    </row>
    <row r="4761" spans="1:9" x14ac:dyDescent="0.3">
      <c r="A4761" s="106" t="s">
        <v>432</v>
      </c>
      <c r="B4761" s="107" t="s">
        <v>433</v>
      </c>
      <c r="C4761" s="107" t="s">
        <v>360</v>
      </c>
      <c r="D4761" s="7"/>
      <c r="E4761" s="7"/>
      <c r="F4761" s="8"/>
      <c r="G4761" s="114"/>
      <c r="H4761" s="113"/>
      <c r="I4761" s="8"/>
    </row>
    <row r="4762" spans="1:9" x14ac:dyDescent="0.3">
      <c r="A4762" s="106" t="s">
        <v>432</v>
      </c>
      <c r="B4762" s="107" t="s">
        <v>433</v>
      </c>
      <c r="C4762" s="107" t="s">
        <v>360</v>
      </c>
      <c r="D4762" s="7"/>
      <c r="E4762" s="7"/>
      <c r="F4762" s="8"/>
      <c r="G4762" s="114"/>
      <c r="H4762" s="113"/>
      <c r="I4762" s="8"/>
    </row>
    <row r="4763" spans="1:9" x14ac:dyDescent="0.3">
      <c r="A4763" s="106" t="s">
        <v>432</v>
      </c>
      <c r="B4763" s="107" t="s">
        <v>433</v>
      </c>
      <c r="C4763" s="107" t="s">
        <v>360</v>
      </c>
      <c r="D4763" s="7"/>
      <c r="E4763" s="7"/>
      <c r="F4763" s="8"/>
      <c r="G4763" s="114"/>
      <c r="H4763" s="113"/>
      <c r="I4763" s="8"/>
    </row>
    <row r="4764" spans="1:9" x14ac:dyDescent="0.3">
      <c r="A4764" s="106" t="s">
        <v>432</v>
      </c>
      <c r="B4764" s="107" t="s">
        <v>433</v>
      </c>
      <c r="C4764" s="107" t="s">
        <v>360</v>
      </c>
      <c r="D4764" s="8"/>
      <c r="E4764" s="8"/>
      <c r="F4764" s="8"/>
      <c r="G4764" s="114"/>
      <c r="H4764" s="113"/>
      <c r="I4764" s="8"/>
    </row>
    <row r="4765" spans="1:9" x14ac:dyDescent="0.3">
      <c r="A4765" s="105"/>
      <c r="B4765" s="108"/>
      <c r="C4765" s="108"/>
      <c r="D4765" s="14"/>
      <c r="E4765" s="14"/>
      <c r="F4765" s="15"/>
      <c r="G4765" s="115"/>
      <c r="H4765" s="116"/>
      <c r="I4765" s="15"/>
    </row>
    <row r="4766" spans="1:9" x14ac:dyDescent="0.3">
      <c r="A4766" s="106" t="s">
        <v>432</v>
      </c>
      <c r="B4766" s="107" t="s">
        <v>435</v>
      </c>
      <c r="C4766" s="107" t="s">
        <v>360</v>
      </c>
      <c r="D4766" s="8" t="s">
        <v>10</v>
      </c>
      <c r="E4766" s="8"/>
      <c r="F4766" s="8" t="s">
        <v>368</v>
      </c>
      <c r="G4766" s="114">
        <v>1</v>
      </c>
      <c r="H4766" s="113">
        <v>50</v>
      </c>
      <c r="I4766" s="8">
        <f>G4766*H4766</f>
        <v>50</v>
      </c>
    </row>
    <row r="4767" spans="1:9" x14ac:dyDescent="0.3">
      <c r="A4767" s="106" t="s">
        <v>432</v>
      </c>
      <c r="B4767" s="107" t="s">
        <v>435</v>
      </c>
      <c r="C4767" s="107" t="s">
        <v>360</v>
      </c>
      <c r="D4767" s="118" t="s">
        <v>12</v>
      </c>
      <c r="E4767" s="118"/>
      <c r="F4767" s="119" t="s">
        <v>11</v>
      </c>
      <c r="G4767" s="114">
        <v>0</v>
      </c>
      <c r="H4767" s="120">
        <v>30</v>
      </c>
      <c r="I4767" s="119">
        <f t="shared" ref="I4767:I4789" si="244">G4767*H4767</f>
        <v>0</v>
      </c>
    </row>
    <row r="4768" spans="1:9" x14ac:dyDescent="0.3">
      <c r="A4768" s="106" t="s">
        <v>432</v>
      </c>
      <c r="B4768" s="107" t="s">
        <v>435</v>
      </c>
      <c r="C4768" s="107" t="s">
        <v>360</v>
      </c>
      <c r="D4768" s="118" t="s">
        <v>13</v>
      </c>
      <c r="E4768" s="118"/>
      <c r="F4768" s="119" t="s">
        <v>11</v>
      </c>
      <c r="G4768" s="114">
        <v>0</v>
      </c>
      <c r="H4768" s="120">
        <v>20</v>
      </c>
      <c r="I4768" s="119">
        <f t="shared" si="244"/>
        <v>0</v>
      </c>
    </row>
    <row r="4769" spans="1:9" x14ac:dyDescent="0.3">
      <c r="A4769" s="106" t="s">
        <v>432</v>
      </c>
      <c r="B4769" s="107" t="s">
        <v>435</v>
      </c>
      <c r="C4769" s="107" t="s">
        <v>360</v>
      </c>
      <c r="D4769" s="118" t="s">
        <v>15</v>
      </c>
      <c r="E4769" s="118"/>
      <c r="F4769" s="119" t="s">
        <v>11</v>
      </c>
      <c r="G4769" s="114">
        <v>0</v>
      </c>
      <c r="H4769" s="120">
        <v>20</v>
      </c>
      <c r="I4769" s="119">
        <f t="shared" si="244"/>
        <v>0</v>
      </c>
    </row>
    <row r="4770" spans="1:9" x14ac:dyDescent="0.3">
      <c r="A4770" s="106" t="s">
        <v>432</v>
      </c>
      <c r="B4770" s="107" t="s">
        <v>435</v>
      </c>
      <c r="C4770" s="107" t="s">
        <v>360</v>
      </c>
      <c r="D4770" s="118" t="s">
        <v>14</v>
      </c>
      <c r="E4770" s="118"/>
      <c r="F4770" s="119" t="s">
        <v>11</v>
      </c>
      <c r="G4770" s="114">
        <v>0</v>
      </c>
      <c r="H4770" s="120">
        <v>20</v>
      </c>
      <c r="I4770" s="119">
        <f t="shared" si="244"/>
        <v>0</v>
      </c>
    </row>
    <row r="4771" spans="1:9" x14ac:dyDescent="0.3">
      <c r="A4771" s="106" t="s">
        <v>432</v>
      </c>
      <c r="B4771" s="107" t="s">
        <v>435</v>
      </c>
      <c r="C4771" s="107" t="s">
        <v>360</v>
      </c>
      <c r="D4771" s="118" t="s">
        <v>16</v>
      </c>
      <c r="E4771" s="118"/>
      <c r="F4771" s="119" t="s">
        <v>11</v>
      </c>
      <c r="G4771" s="114">
        <v>5</v>
      </c>
      <c r="H4771" s="120">
        <v>20</v>
      </c>
      <c r="I4771" s="119">
        <f t="shared" si="244"/>
        <v>100</v>
      </c>
    </row>
    <row r="4772" spans="1:9" x14ac:dyDescent="0.3">
      <c r="A4772" s="106" t="s">
        <v>432</v>
      </c>
      <c r="B4772" s="107" t="s">
        <v>435</v>
      </c>
      <c r="C4772" s="107" t="s">
        <v>360</v>
      </c>
      <c r="D4772" s="121" t="s">
        <v>18</v>
      </c>
      <c r="E4772" s="121"/>
      <c r="F4772" s="122" t="s">
        <v>19</v>
      </c>
      <c r="G4772" s="139">
        <v>0</v>
      </c>
      <c r="H4772" s="123">
        <v>1</v>
      </c>
      <c r="I4772" s="124">
        <f t="shared" si="244"/>
        <v>0</v>
      </c>
    </row>
    <row r="4773" spans="1:9" x14ac:dyDescent="0.3">
      <c r="A4773" s="106" t="s">
        <v>432</v>
      </c>
      <c r="B4773" s="107" t="s">
        <v>435</v>
      </c>
      <c r="C4773" s="107" t="s">
        <v>360</v>
      </c>
      <c r="D4773" s="125" t="s">
        <v>20</v>
      </c>
      <c r="E4773" s="125"/>
      <c r="F4773" s="124" t="s">
        <v>19</v>
      </c>
      <c r="G4773" s="114">
        <v>0</v>
      </c>
      <c r="H4773" s="126">
        <v>1</v>
      </c>
      <c r="I4773" s="124">
        <f t="shared" si="244"/>
        <v>0</v>
      </c>
    </row>
    <row r="4774" spans="1:9" x14ac:dyDescent="0.3">
      <c r="A4774" s="106" t="s">
        <v>432</v>
      </c>
      <c r="B4774" s="107" t="s">
        <v>435</v>
      </c>
      <c r="C4774" s="107" t="s">
        <v>360</v>
      </c>
      <c r="D4774" s="125" t="s">
        <v>21</v>
      </c>
      <c r="E4774" s="125"/>
      <c r="F4774" s="124" t="s">
        <v>19</v>
      </c>
      <c r="G4774" s="114">
        <v>0</v>
      </c>
      <c r="H4774" s="126">
        <v>1</v>
      </c>
      <c r="I4774" s="124">
        <f t="shared" si="244"/>
        <v>0</v>
      </c>
    </row>
    <row r="4775" spans="1:9" x14ac:dyDescent="0.3">
      <c r="A4775" s="106" t="s">
        <v>432</v>
      </c>
      <c r="B4775" s="107" t="s">
        <v>435</v>
      </c>
      <c r="C4775" s="107" t="s">
        <v>360</v>
      </c>
      <c r="D4775" s="125" t="s">
        <v>22</v>
      </c>
      <c r="E4775" s="125"/>
      <c r="F4775" s="124" t="s">
        <v>19</v>
      </c>
      <c r="G4775" s="114">
        <v>0</v>
      </c>
      <c r="H4775" s="126">
        <v>1</v>
      </c>
      <c r="I4775" s="124">
        <f t="shared" si="244"/>
        <v>0</v>
      </c>
    </row>
    <row r="4776" spans="1:9" x14ac:dyDescent="0.3">
      <c r="A4776" s="106" t="s">
        <v>432</v>
      </c>
      <c r="B4776" s="107" t="s">
        <v>435</v>
      </c>
      <c r="C4776" s="107" t="s">
        <v>360</v>
      </c>
      <c r="D4776" s="125" t="s">
        <v>23</v>
      </c>
      <c r="E4776" s="125"/>
      <c r="F4776" s="124" t="s">
        <v>19</v>
      </c>
      <c r="G4776" s="114">
        <v>0</v>
      </c>
      <c r="H4776" s="126">
        <v>1</v>
      </c>
      <c r="I4776" s="124">
        <f t="shared" si="244"/>
        <v>0</v>
      </c>
    </row>
    <row r="4777" spans="1:9" x14ac:dyDescent="0.3">
      <c r="A4777" s="106" t="s">
        <v>432</v>
      </c>
      <c r="B4777" s="107" t="s">
        <v>435</v>
      </c>
      <c r="C4777" s="107" t="s">
        <v>360</v>
      </c>
      <c r="D4777" s="127" t="s">
        <v>24</v>
      </c>
      <c r="E4777" s="127"/>
      <c r="F4777" s="128" t="s">
        <v>25</v>
      </c>
      <c r="G4777" s="114">
        <v>1</v>
      </c>
      <c r="H4777" s="129">
        <v>30</v>
      </c>
      <c r="I4777" s="128">
        <f t="shared" si="244"/>
        <v>30</v>
      </c>
    </row>
    <row r="4778" spans="1:9" x14ac:dyDescent="0.3">
      <c r="A4778" s="106" t="s">
        <v>432</v>
      </c>
      <c r="B4778" s="107" t="s">
        <v>435</v>
      </c>
      <c r="C4778" s="107" t="s">
        <v>360</v>
      </c>
      <c r="D4778" s="127" t="s">
        <v>26</v>
      </c>
      <c r="E4778" s="127"/>
      <c r="F4778" s="128" t="s">
        <v>25</v>
      </c>
      <c r="G4778" s="114">
        <v>1</v>
      </c>
      <c r="H4778" s="129">
        <v>30</v>
      </c>
      <c r="I4778" s="128">
        <f t="shared" si="244"/>
        <v>30</v>
      </c>
    </row>
    <row r="4779" spans="1:9" x14ac:dyDescent="0.3">
      <c r="A4779" s="106" t="s">
        <v>432</v>
      </c>
      <c r="B4779" s="107" t="s">
        <v>435</v>
      </c>
      <c r="C4779" s="107" t="s">
        <v>360</v>
      </c>
      <c r="D4779" s="127" t="s">
        <v>27</v>
      </c>
      <c r="E4779" s="127"/>
      <c r="F4779" s="128" t="s">
        <v>25</v>
      </c>
      <c r="G4779" s="114">
        <v>0</v>
      </c>
      <c r="H4779" s="129">
        <v>18</v>
      </c>
      <c r="I4779" s="128">
        <f t="shared" si="244"/>
        <v>0</v>
      </c>
    </row>
    <row r="4780" spans="1:9" x14ac:dyDescent="0.3">
      <c r="A4780" s="106" t="s">
        <v>432</v>
      </c>
      <c r="B4780" s="107" t="s">
        <v>435</v>
      </c>
      <c r="C4780" s="107" t="s">
        <v>360</v>
      </c>
      <c r="D4780" s="130" t="s">
        <v>28</v>
      </c>
      <c r="E4780" s="130"/>
      <c r="F4780" s="131" t="s">
        <v>29</v>
      </c>
      <c r="G4780" s="114">
        <v>1</v>
      </c>
      <c r="H4780" s="132">
        <v>100</v>
      </c>
      <c r="I4780" s="131">
        <f t="shared" si="244"/>
        <v>100</v>
      </c>
    </row>
    <row r="4781" spans="1:9" x14ac:dyDescent="0.3">
      <c r="A4781" s="106" t="s">
        <v>432</v>
      </c>
      <c r="B4781" s="107" t="s">
        <v>435</v>
      </c>
      <c r="C4781" s="107" t="s">
        <v>360</v>
      </c>
      <c r="D4781" s="130" t="s">
        <v>30</v>
      </c>
      <c r="E4781" s="130"/>
      <c r="F4781" s="131" t="s">
        <v>29</v>
      </c>
      <c r="G4781" s="114">
        <v>1</v>
      </c>
      <c r="H4781" s="132">
        <v>100</v>
      </c>
      <c r="I4781" s="131">
        <f t="shared" si="244"/>
        <v>100</v>
      </c>
    </row>
    <row r="4782" spans="1:9" x14ac:dyDescent="0.3">
      <c r="A4782" s="106" t="s">
        <v>432</v>
      </c>
      <c r="B4782" s="107" t="s">
        <v>435</v>
      </c>
      <c r="C4782" s="107" t="s">
        <v>360</v>
      </c>
      <c r="D4782" s="130" t="s">
        <v>31</v>
      </c>
      <c r="E4782" s="130"/>
      <c r="F4782" s="131" t="s">
        <v>29</v>
      </c>
      <c r="G4782" s="114">
        <v>1</v>
      </c>
      <c r="H4782" s="132">
        <v>100</v>
      </c>
      <c r="I4782" s="131">
        <f t="shared" si="244"/>
        <v>100</v>
      </c>
    </row>
    <row r="4783" spans="1:9" x14ac:dyDescent="0.3">
      <c r="A4783" s="106" t="s">
        <v>432</v>
      </c>
      <c r="B4783" s="107" t="s">
        <v>435</v>
      </c>
      <c r="C4783" s="107" t="s">
        <v>360</v>
      </c>
      <c r="D4783" s="130" t="s">
        <v>32</v>
      </c>
      <c r="E4783" s="130"/>
      <c r="F4783" s="131" t="s">
        <v>29</v>
      </c>
      <c r="G4783" s="114">
        <v>1</v>
      </c>
      <c r="H4783" s="132">
        <v>100</v>
      </c>
      <c r="I4783" s="131">
        <f t="shared" si="244"/>
        <v>100</v>
      </c>
    </row>
    <row r="4784" spans="1:9" x14ac:dyDescent="0.3">
      <c r="A4784" s="106" t="s">
        <v>432</v>
      </c>
      <c r="B4784" s="107" t="s">
        <v>435</v>
      </c>
      <c r="C4784" s="107" t="s">
        <v>360</v>
      </c>
      <c r="D4784" s="130" t="s">
        <v>33</v>
      </c>
      <c r="E4784" s="130"/>
      <c r="F4784" s="131" t="s">
        <v>29</v>
      </c>
      <c r="G4784" s="114">
        <v>2</v>
      </c>
      <c r="H4784" s="132">
        <v>100</v>
      </c>
      <c r="I4784" s="131">
        <f t="shared" si="244"/>
        <v>200</v>
      </c>
    </row>
    <row r="4785" spans="1:9" x14ac:dyDescent="0.3">
      <c r="A4785" s="106" t="s">
        <v>432</v>
      </c>
      <c r="B4785" s="107" t="s">
        <v>435</v>
      </c>
      <c r="C4785" s="107" t="s">
        <v>360</v>
      </c>
      <c r="D4785" s="130" t="s">
        <v>34</v>
      </c>
      <c r="E4785" s="130"/>
      <c r="F4785" s="131" t="s">
        <v>29</v>
      </c>
      <c r="G4785" s="114">
        <v>1</v>
      </c>
      <c r="H4785" s="132">
        <v>100</v>
      </c>
      <c r="I4785" s="131">
        <f t="shared" si="244"/>
        <v>100</v>
      </c>
    </row>
    <row r="4786" spans="1:9" x14ac:dyDescent="0.3">
      <c r="A4786" s="106" t="s">
        <v>432</v>
      </c>
      <c r="B4786" s="107" t="s">
        <v>435</v>
      </c>
      <c r="C4786" s="107" t="s">
        <v>360</v>
      </c>
      <c r="D4786" s="130" t="s">
        <v>35</v>
      </c>
      <c r="E4786" s="130"/>
      <c r="F4786" s="131" t="s">
        <v>29</v>
      </c>
      <c r="G4786" s="114">
        <v>0</v>
      </c>
      <c r="H4786" s="132">
        <v>100</v>
      </c>
      <c r="I4786" s="131">
        <f t="shared" si="244"/>
        <v>0</v>
      </c>
    </row>
    <row r="4787" spans="1:9" x14ac:dyDescent="0.3">
      <c r="A4787" s="106" t="s">
        <v>432</v>
      </c>
      <c r="B4787" s="107" t="s">
        <v>435</v>
      </c>
      <c r="C4787" s="107" t="s">
        <v>360</v>
      </c>
      <c r="D4787" s="130" t="s">
        <v>36</v>
      </c>
      <c r="E4787" s="130"/>
      <c r="F4787" s="131" t="s">
        <v>29</v>
      </c>
      <c r="G4787" s="114">
        <v>2</v>
      </c>
      <c r="H4787" s="132">
        <v>100</v>
      </c>
      <c r="I4787" s="131">
        <f t="shared" si="244"/>
        <v>200</v>
      </c>
    </row>
    <row r="4788" spans="1:9" x14ac:dyDescent="0.3">
      <c r="A4788" s="106" t="s">
        <v>432</v>
      </c>
      <c r="B4788" s="107" t="s">
        <v>435</v>
      </c>
      <c r="C4788" s="107" t="s">
        <v>360</v>
      </c>
      <c r="D4788" s="130" t="s">
        <v>37</v>
      </c>
      <c r="E4788" s="130"/>
      <c r="F4788" s="131" t="s">
        <v>29</v>
      </c>
      <c r="G4788" s="114">
        <v>1</v>
      </c>
      <c r="H4788" s="132">
        <v>100</v>
      </c>
      <c r="I4788" s="131">
        <f t="shared" si="244"/>
        <v>100</v>
      </c>
    </row>
    <row r="4789" spans="1:9" x14ac:dyDescent="0.3">
      <c r="A4789" s="106" t="s">
        <v>432</v>
      </c>
      <c r="B4789" s="107" t="s">
        <v>435</v>
      </c>
      <c r="C4789" s="107" t="s">
        <v>360</v>
      </c>
      <c r="D4789" s="140" t="s">
        <v>17</v>
      </c>
      <c r="E4789" s="140"/>
      <c r="F4789" s="141" t="s">
        <v>38</v>
      </c>
      <c r="G4789" s="114">
        <v>2</v>
      </c>
      <c r="H4789" s="142">
        <v>24</v>
      </c>
      <c r="I4789" s="141">
        <f t="shared" si="244"/>
        <v>48</v>
      </c>
    </row>
    <row r="4790" spans="1:9" x14ac:dyDescent="0.3">
      <c r="A4790" s="106" t="s">
        <v>432</v>
      </c>
      <c r="B4790" s="107" t="s">
        <v>435</v>
      </c>
      <c r="C4790" s="107" t="s">
        <v>360</v>
      </c>
      <c r="D4790" s="7" t="s">
        <v>39</v>
      </c>
      <c r="E4790" s="7"/>
      <c r="F4790" s="8" t="s">
        <v>11</v>
      </c>
      <c r="G4790" s="114"/>
      <c r="H4790" s="113"/>
      <c r="I4790" s="8"/>
    </row>
    <row r="4791" spans="1:9" x14ac:dyDescent="0.3">
      <c r="A4791" s="106" t="s">
        <v>432</v>
      </c>
      <c r="B4791" s="107" t="s">
        <v>435</v>
      </c>
      <c r="C4791" s="107" t="s">
        <v>360</v>
      </c>
      <c r="D4791" s="7" t="s">
        <v>40</v>
      </c>
      <c r="E4791" s="7"/>
      <c r="F4791" s="8" t="s">
        <v>11</v>
      </c>
      <c r="G4791" s="114"/>
      <c r="H4791" s="113"/>
      <c r="I4791" s="8"/>
    </row>
    <row r="4792" spans="1:9" x14ac:dyDescent="0.3">
      <c r="A4792" s="106" t="s">
        <v>432</v>
      </c>
      <c r="B4792" s="107" t="s">
        <v>435</v>
      </c>
      <c r="C4792" s="107" t="s">
        <v>360</v>
      </c>
      <c r="D4792" s="7" t="s">
        <v>41</v>
      </c>
      <c r="E4792" s="7"/>
      <c r="F4792" s="8" t="s">
        <v>41</v>
      </c>
      <c r="G4792" s="114"/>
      <c r="H4792" s="113"/>
      <c r="I4792" s="8"/>
    </row>
    <row r="4793" spans="1:9" x14ac:dyDescent="0.3">
      <c r="A4793" s="106" t="s">
        <v>432</v>
      </c>
      <c r="B4793" s="107" t="s">
        <v>435</v>
      </c>
      <c r="C4793" s="107" t="s">
        <v>360</v>
      </c>
      <c r="D4793" s="7" t="s">
        <v>42</v>
      </c>
      <c r="E4793" s="7"/>
      <c r="F4793" s="8" t="s">
        <v>19</v>
      </c>
      <c r="G4793" s="114"/>
      <c r="H4793" s="113"/>
      <c r="I4793" s="8"/>
    </row>
    <row r="4794" spans="1:9" x14ac:dyDescent="0.3">
      <c r="A4794" s="106" t="s">
        <v>432</v>
      </c>
      <c r="B4794" s="107" t="s">
        <v>435</v>
      </c>
      <c r="C4794" s="107" t="s">
        <v>360</v>
      </c>
      <c r="D4794" s="7" t="s">
        <v>43</v>
      </c>
      <c r="E4794" s="7"/>
      <c r="F4794" s="8" t="s">
        <v>19</v>
      </c>
      <c r="G4794" s="114">
        <v>0</v>
      </c>
      <c r="H4794" s="113">
        <v>24</v>
      </c>
      <c r="I4794" s="8">
        <f t="shared" ref="I4794" si="245">G4794*H4794</f>
        <v>0</v>
      </c>
    </row>
    <row r="4795" spans="1:9" x14ac:dyDescent="0.3">
      <c r="A4795" s="106" t="s">
        <v>432</v>
      </c>
      <c r="B4795" s="107" t="s">
        <v>435</v>
      </c>
      <c r="C4795" s="107" t="s">
        <v>360</v>
      </c>
      <c r="D4795" s="7"/>
      <c r="E4795" s="7"/>
      <c r="F4795" s="8"/>
      <c r="G4795" s="114"/>
      <c r="H4795" s="113"/>
      <c r="I4795" s="8"/>
    </row>
    <row r="4796" spans="1:9" x14ac:dyDescent="0.3">
      <c r="A4796" s="106" t="s">
        <v>432</v>
      </c>
      <c r="B4796" s="107" t="s">
        <v>435</v>
      </c>
      <c r="C4796" s="107" t="s">
        <v>360</v>
      </c>
      <c r="D4796" s="7"/>
      <c r="E4796" s="7"/>
      <c r="F4796" s="8"/>
      <c r="G4796" s="114"/>
      <c r="H4796" s="113"/>
      <c r="I4796" s="8"/>
    </row>
    <row r="4797" spans="1:9" x14ac:dyDescent="0.3">
      <c r="A4797" s="106" t="s">
        <v>432</v>
      </c>
      <c r="B4797" s="107" t="s">
        <v>435</v>
      </c>
      <c r="C4797" s="107" t="s">
        <v>360</v>
      </c>
      <c r="D4797" s="7"/>
      <c r="E4797" s="7"/>
      <c r="F4797" s="8"/>
      <c r="G4797" s="114"/>
      <c r="H4797" s="113"/>
      <c r="I4797" s="8"/>
    </row>
    <row r="4798" spans="1:9" x14ac:dyDescent="0.3">
      <c r="A4798" s="106" t="s">
        <v>432</v>
      </c>
      <c r="B4798" s="107" t="s">
        <v>435</v>
      </c>
      <c r="C4798" s="107" t="s">
        <v>360</v>
      </c>
      <c r="D4798" s="7"/>
      <c r="E4798" s="7"/>
      <c r="F4798" s="8"/>
      <c r="G4798" s="114"/>
      <c r="H4798" s="113"/>
      <c r="I4798" s="8"/>
    </row>
    <row r="4799" spans="1:9" x14ac:dyDescent="0.3">
      <c r="A4799" s="106" t="s">
        <v>432</v>
      </c>
      <c r="B4799" s="107" t="s">
        <v>435</v>
      </c>
      <c r="C4799" s="107" t="s">
        <v>360</v>
      </c>
      <c r="D4799" s="7"/>
      <c r="E4799" s="7"/>
      <c r="F4799" s="8"/>
      <c r="G4799" s="114"/>
      <c r="H4799" s="113"/>
      <c r="I4799" s="8"/>
    </row>
    <row r="4800" spans="1:9" x14ac:dyDescent="0.3">
      <c r="A4800" s="106" t="s">
        <v>432</v>
      </c>
      <c r="B4800" s="107" t="s">
        <v>435</v>
      </c>
      <c r="C4800" s="107" t="s">
        <v>360</v>
      </c>
      <c r="D4800" s="7"/>
      <c r="E4800" s="7"/>
      <c r="F4800" s="8"/>
      <c r="G4800" s="114"/>
      <c r="H4800" s="113"/>
      <c r="I4800" s="8"/>
    </row>
    <row r="4801" spans="1:9" x14ac:dyDescent="0.3">
      <c r="A4801" s="106" t="s">
        <v>432</v>
      </c>
      <c r="B4801" s="107" t="s">
        <v>435</v>
      </c>
      <c r="C4801" s="107" t="s">
        <v>360</v>
      </c>
      <c r="D4801" s="8"/>
      <c r="E4801" s="8"/>
      <c r="F4801" s="8"/>
      <c r="G4801" s="114"/>
      <c r="H4801" s="113"/>
      <c r="I4801" s="8"/>
    </row>
    <row r="4802" spans="1:9" x14ac:dyDescent="0.3">
      <c r="A4802" s="105"/>
      <c r="B4802" s="108"/>
      <c r="C4802" s="108"/>
      <c r="D4802" s="14"/>
      <c r="E4802" s="14"/>
      <c r="F4802" s="15"/>
      <c r="G4802" s="115"/>
      <c r="H4802" s="116"/>
      <c r="I4802" s="15"/>
    </row>
    <row r="4803" spans="1:9" x14ac:dyDescent="0.3">
      <c r="A4803" s="106" t="s">
        <v>432</v>
      </c>
      <c r="B4803" s="107" t="s">
        <v>168</v>
      </c>
      <c r="C4803" s="107" t="s">
        <v>360</v>
      </c>
      <c r="D4803" s="8" t="s">
        <v>10</v>
      </c>
      <c r="E4803" s="8"/>
      <c r="F4803" s="8" t="s">
        <v>368</v>
      </c>
      <c r="G4803" s="114">
        <v>20</v>
      </c>
      <c r="H4803" s="113">
        <v>50</v>
      </c>
      <c r="I4803" s="8">
        <f>G4803*H4803</f>
        <v>1000</v>
      </c>
    </row>
    <row r="4804" spans="1:9" x14ac:dyDescent="0.3">
      <c r="A4804" s="106" t="s">
        <v>432</v>
      </c>
      <c r="B4804" s="107" t="s">
        <v>168</v>
      </c>
      <c r="C4804" s="107" t="s">
        <v>360</v>
      </c>
      <c r="D4804" s="118" t="s">
        <v>12</v>
      </c>
      <c r="E4804" s="118"/>
      <c r="F4804" s="119" t="s">
        <v>11</v>
      </c>
      <c r="G4804" s="114">
        <v>0</v>
      </c>
      <c r="H4804" s="120">
        <v>30</v>
      </c>
      <c r="I4804" s="119">
        <f t="shared" ref="I4804:I4826" si="246">G4804*H4804</f>
        <v>0</v>
      </c>
    </row>
    <row r="4805" spans="1:9" x14ac:dyDescent="0.3">
      <c r="A4805" s="106" t="s">
        <v>432</v>
      </c>
      <c r="B4805" s="107" t="s">
        <v>168</v>
      </c>
      <c r="C4805" s="107" t="s">
        <v>360</v>
      </c>
      <c r="D4805" s="118" t="s">
        <v>13</v>
      </c>
      <c r="E4805" s="118"/>
      <c r="F4805" s="119" t="s">
        <v>11</v>
      </c>
      <c r="G4805" s="114">
        <v>0</v>
      </c>
      <c r="H4805" s="120">
        <v>20</v>
      </c>
      <c r="I4805" s="119">
        <f t="shared" si="246"/>
        <v>0</v>
      </c>
    </row>
    <row r="4806" spans="1:9" x14ac:dyDescent="0.3">
      <c r="A4806" s="106" t="s">
        <v>432</v>
      </c>
      <c r="B4806" s="107" t="s">
        <v>168</v>
      </c>
      <c r="C4806" s="107" t="s">
        <v>360</v>
      </c>
      <c r="D4806" s="118" t="s">
        <v>15</v>
      </c>
      <c r="E4806" s="118"/>
      <c r="F4806" s="119" t="s">
        <v>11</v>
      </c>
      <c r="G4806" s="114">
        <v>0</v>
      </c>
      <c r="H4806" s="120">
        <v>20</v>
      </c>
      <c r="I4806" s="119">
        <f t="shared" si="246"/>
        <v>0</v>
      </c>
    </row>
    <row r="4807" spans="1:9" x14ac:dyDescent="0.3">
      <c r="A4807" s="106" t="s">
        <v>432</v>
      </c>
      <c r="B4807" s="107" t="s">
        <v>168</v>
      </c>
      <c r="C4807" s="107" t="s">
        <v>360</v>
      </c>
      <c r="D4807" s="118" t="s">
        <v>14</v>
      </c>
      <c r="E4807" s="118"/>
      <c r="F4807" s="119" t="s">
        <v>11</v>
      </c>
      <c r="G4807" s="114">
        <v>0</v>
      </c>
      <c r="H4807" s="120">
        <v>20</v>
      </c>
      <c r="I4807" s="119">
        <f t="shared" si="246"/>
        <v>0</v>
      </c>
    </row>
    <row r="4808" spans="1:9" x14ac:dyDescent="0.3">
      <c r="A4808" s="106" t="s">
        <v>432</v>
      </c>
      <c r="B4808" s="107" t="s">
        <v>168</v>
      </c>
      <c r="C4808" s="107" t="s">
        <v>360</v>
      </c>
      <c r="D4808" s="118" t="s">
        <v>16</v>
      </c>
      <c r="E4808" s="118"/>
      <c r="F4808" s="119" t="s">
        <v>11</v>
      </c>
      <c r="G4808" s="114">
        <v>7</v>
      </c>
      <c r="H4808" s="120">
        <v>20</v>
      </c>
      <c r="I4808" s="119">
        <f t="shared" si="246"/>
        <v>140</v>
      </c>
    </row>
    <row r="4809" spans="1:9" x14ac:dyDescent="0.3">
      <c r="A4809" s="106" t="s">
        <v>432</v>
      </c>
      <c r="B4809" s="107" t="s">
        <v>168</v>
      </c>
      <c r="C4809" s="107" t="s">
        <v>360</v>
      </c>
      <c r="D4809" s="121" t="s">
        <v>18</v>
      </c>
      <c r="E4809" s="121"/>
      <c r="F4809" s="122" t="s">
        <v>19</v>
      </c>
      <c r="G4809" s="139">
        <v>0</v>
      </c>
      <c r="H4809" s="123">
        <v>1</v>
      </c>
      <c r="I4809" s="124">
        <f t="shared" si="246"/>
        <v>0</v>
      </c>
    </row>
    <row r="4810" spans="1:9" x14ac:dyDescent="0.3">
      <c r="A4810" s="106" t="s">
        <v>432</v>
      </c>
      <c r="B4810" s="107" t="s">
        <v>168</v>
      </c>
      <c r="C4810" s="107" t="s">
        <v>360</v>
      </c>
      <c r="D4810" s="125" t="s">
        <v>20</v>
      </c>
      <c r="E4810" s="125"/>
      <c r="F4810" s="124" t="s">
        <v>19</v>
      </c>
      <c r="G4810" s="114">
        <v>0</v>
      </c>
      <c r="H4810" s="126">
        <v>1</v>
      </c>
      <c r="I4810" s="124">
        <f t="shared" si="246"/>
        <v>0</v>
      </c>
    </row>
    <row r="4811" spans="1:9" x14ac:dyDescent="0.3">
      <c r="A4811" s="106" t="s">
        <v>432</v>
      </c>
      <c r="B4811" s="107" t="s">
        <v>168</v>
      </c>
      <c r="C4811" s="107" t="s">
        <v>360</v>
      </c>
      <c r="D4811" s="125" t="s">
        <v>21</v>
      </c>
      <c r="E4811" s="125"/>
      <c r="F4811" s="124" t="s">
        <v>19</v>
      </c>
      <c r="G4811" s="114">
        <v>0</v>
      </c>
      <c r="H4811" s="126">
        <v>1</v>
      </c>
      <c r="I4811" s="124">
        <f t="shared" si="246"/>
        <v>0</v>
      </c>
    </row>
    <row r="4812" spans="1:9" x14ac:dyDescent="0.3">
      <c r="A4812" s="106" t="s">
        <v>432</v>
      </c>
      <c r="B4812" s="107" t="s">
        <v>168</v>
      </c>
      <c r="C4812" s="107" t="s">
        <v>360</v>
      </c>
      <c r="D4812" s="125" t="s">
        <v>22</v>
      </c>
      <c r="E4812" s="125"/>
      <c r="F4812" s="124" t="s">
        <v>19</v>
      </c>
      <c r="G4812" s="114">
        <v>0</v>
      </c>
      <c r="H4812" s="126">
        <v>1</v>
      </c>
      <c r="I4812" s="124">
        <f t="shared" si="246"/>
        <v>0</v>
      </c>
    </row>
    <row r="4813" spans="1:9" x14ac:dyDescent="0.3">
      <c r="A4813" s="106" t="s">
        <v>432</v>
      </c>
      <c r="B4813" s="107" t="s">
        <v>168</v>
      </c>
      <c r="C4813" s="107" t="s">
        <v>360</v>
      </c>
      <c r="D4813" s="125" t="s">
        <v>23</v>
      </c>
      <c r="E4813" s="125"/>
      <c r="F4813" s="124" t="s">
        <v>19</v>
      </c>
      <c r="G4813" s="114">
        <v>0</v>
      </c>
      <c r="H4813" s="126">
        <v>1</v>
      </c>
      <c r="I4813" s="124">
        <f t="shared" si="246"/>
        <v>0</v>
      </c>
    </row>
    <row r="4814" spans="1:9" x14ac:dyDescent="0.3">
      <c r="A4814" s="106" t="s">
        <v>432</v>
      </c>
      <c r="B4814" s="107" t="s">
        <v>168</v>
      </c>
      <c r="C4814" s="107" t="s">
        <v>360</v>
      </c>
      <c r="D4814" s="127" t="s">
        <v>24</v>
      </c>
      <c r="E4814" s="127"/>
      <c r="F4814" s="128" t="s">
        <v>25</v>
      </c>
      <c r="G4814" s="114">
        <v>2</v>
      </c>
      <c r="H4814" s="129">
        <v>30</v>
      </c>
      <c r="I4814" s="128">
        <f t="shared" si="246"/>
        <v>60</v>
      </c>
    </row>
    <row r="4815" spans="1:9" x14ac:dyDescent="0.3">
      <c r="A4815" s="106" t="s">
        <v>432</v>
      </c>
      <c r="B4815" s="107" t="s">
        <v>168</v>
      </c>
      <c r="C4815" s="107" t="s">
        <v>360</v>
      </c>
      <c r="D4815" s="127" t="s">
        <v>26</v>
      </c>
      <c r="E4815" s="127"/>
      <c r="F4815" s="128" t="s">
        <v>25</v>
      </c>
      <c r="G4815" s="114">
        <v>2</v>
      </c>
      <c r="H4815" s="129">
        <v>30</v>
      </c>
      <c r="I4815" s="128">
        <f t="shared" si="246"/>
        <v>60</v>
      </c>
    </row>
    <row r="4816" spans="1:9" x14ac:dyDescent="0.3">
      <c r="A4816" s="106" t="s">
        <v>432</v>
      </c>
      <c r="B4816" s="107" t="s">
        <v>168</v>
      </c>
      <c r="C4816" s="107" t="s">
        <v>360</v>
      </c>
      <c r="D4816" s="127" t="s">
        <v>27</v>
      </c>
      <c r="E4816" s="127"/>
      <c r="F4816" s="128" t="s">
        <v>25</v>
      </c>
      <c r="G4816" s="114">
        <v>0</v>
      </c>
      <c r="H4816" s="129">
        <v>18</v>
      </c>
      <c r="I4816" s="128">
        <f t="shared" si="246"/>
        <v>0</v>
      </c>
    </row>
    <row r="4817" spans="1:9" x14ac:dyDescent="0.3">
      <c r="A4817" s="106" t="s">
        <v>432</v>
      </c>
      <c r="B4817" s="107" t="s">
        <v>168</v>
      </c>
      <c r="C4817" s="107" t="s">
        <v>360</v>
      </c>
      <c r="D4817" s="130" t="s">
        <v>28</v>
      </c>
      <c r="E4817" s="130"/>
      <c r="F4817" s="131" t="s">
        <v>29</v>
      </c>
      <c r="G4817" s="114">
        <v>2</v>
      </c>
      <c r="H4817" s="132">
        <v>100</v>
      </c>
      <c r="I4817" s="131">
        <f t="shared" si="246"/>
        <v>200</v>
      </c>
    </row>
    <row r="4818" spans="1:9" x14ac:dyDescent="0.3">
      <c r="A4818" s="106" t="s">
        <v>432</v>
      </c>
      <c r="B4818" s="107" t="s">
        <v>168</v>
      </c>
      <c r="C4818" s="107" t="s">
        <v>360</v>
      </c>
      <c r="D4818" s="130" t="s">
        <v>30</v>
      </c>
      <c r="E4818" s="130"/>
      <c r="F4818" s="131" t="s">
        <v>29</v>
      </c>
      <c r="G4818" s="114">
        <v>2</v>
      </c>
      <c r="H4818" s="132">
        <v>100</v>
      </c>
      <c r="I4818" s="131">
        <f t="shared" si="246"/>
        <v>200</v>
      </c>
    </row>
    <row r="4819" spans="1:9" x14ac:dyDescent="0.3">
      <c r="A4819" s="106" t="s">
        <v>432</v>
      </c>
      <c r="B4819" s="107" t="s">
        <v>168</v>
      </c>
      <c r="C4819" s="107" t="s">
        <v>360</v>
      </c>
      <c r="D4819" s="130" t="s">
        <v>31</v>
      </c>
      <c r="E4819" s="130"/>
      <c r="F4819" s="131" t="s">
        <v>29</v>
      </c>
      <c r="G4819" s="114">
        <v>2</v>
      </c>
      <c r="H4819" s="132">
        <v>100</v>
      </c>
      <c r="I4819" s="131">
        <f t="shared" si="246"/>
        <v>200</v>
      </c>
    </row>
    <row r="4820" spans="1:9" x14ac:dyDescent="0.3">
      <c r="A4820" s="106" t="s">
        <v>432</v>
      </c>
      <c r="B4820" s="107" t="s">
        <v>168</v>
      </c>
      <c r="C4820" s="107" t="s">
        <v>360</v>
      </c>
      <c r="D4820" s="130" t="s">
        <v>32</v>
      </c>
      <c r="E4820" s="130"/>
      <c r="F4820" s="131" t="s">
        <v>29</v>
      </c>
      <c r="G4820" s="114">
        <v>0</v>
      </c>
      <c r="H4820" s="132">
        <v>100</v>
      </c>
      <c r="I4820" s="131">
        <f t="shared" si="246"/>
        <v>0</v>
      </c>
    </row>
    <row r="4821" spans="1:9" x14ac:dyDescent="0.3">
      <c r="A4821" s="106" t="s">
        <v>432</v>
      </c>
      <c r="B4821" s="107" t="s">
        <v>168</v>
      </c>
      <c r="C4821" s="107" t="s">
        <v>360</v>
      </c>
      <c r="D4821" s="130" t="s">
        <v>33</v>
      </c>
      <c r="E4821" s="130"/>
      <c r="F4821" s="131" t="s">
        <v>29</v>
      </c>
      <c r="G4821" s="114">
        <v>0</v>
      </c>
      <c r="H4821" s="132">
        <v>100</v>
      </c>
      <c r="I4821" s="131">
        <f t="shared" si="246"/>
        <v>0</v>
      </c>
    </row>
    <row r="4822" spans="1:9" x14ac:dyDescent="0.3">
      <c r="A4822" s="106" t="s">
        <v>432</v>
      </c>
      <c r="B4822" s="107" t="s">
        <v>168</v>
      </c>
      <c r="C4822" s="107" t="s">
        <v>360</v>
      </c>
      <c r="D4822" s="130" t="s">
        <v>34</v>
      </c>
      <c r="E4822" s="130"/>
      <c r="F4822" s="131" t="s">
        <v>29</v>
      </c>
      <c r="G4822" s="114">
        <v>0</v>
      </c>
      <c r="H4822" s="132">
        <v>100</v>
      </c>
      <c r="I4822" s="131">
        <f t="shared" si="246"/>
        <v>0</v>
      </c>
    </row>
    <row r="4823" spans="1:9" x14ac:dyDescent="0.3">
      <c r="A4823" s="106" t="s">
        <v>432</v>
      </c>
      <c r="B4823" s="107" t="s">
        <v>168</v>
      </c>
      <c r="C4823" s="107" t="s">
        <v>360</v>
      </c>
      <c r="D4823" s="130" t="s">
        <v>35</v>
      </c>
      <c r="E4823" s="130"/>
      <c r="F4823" s="131" t="s">
        <v>29</v>
      </c>
      <c r="G4823" s="114">
        <v>0</v>
      </c>
      <c r="H4823" s="132">
        <v>100</v>
      </c>
      <c r="I4823" s="131">
        <f t="shared" si="246"/>
        <v>0</v>
      </c>
    </row>
    <row r="4824" spans="1:9" x14ac:dyDescent="0.3">
      <c r="A4824" s="106" t="s">
        <v>432</v>
      </c>
      <c r="B4824" s="107" t="s">
        <v>168</v>
      </c>
      <c r="C4824" s="107" t="s">
        <v>360</v>
      </c>
      <c r="D4824" s="130" t="s">
        <v>36</v>
      </c>
      <c r="E4824" s="130"/>
      <c r="F4824" s="131" t="s">
        <v>29</v>
      </c>
      <c r="G4824" s="114">
        <v>2</v>
      </c>
      <c r="H4824" s="132">
        <v>100</v>
      </c>
      <c r="I4824" s="131">
        <f t="shared" si="246"/>
        <v>200</v>
      </c>
    </row>
    <row r="4825" spans="1:9" x14ac:dyDescent="0.3">
      <c r="A4825" s="106" t="s">
        <v>432</v>
      </c>
      <c r="B4825" s="107" t="s">
        <v>168</v>
      </c>
      <c r="C4825" s="107" t="s">
        <v>360</v>
      </c>
      <c r="D4825" s="130" t="s">
        <v>37</v>
      </c>
      <c r="E4825" s="130"/>
      <c r="F4825" s="131" t="s">
        <v>29</v>
      </c>
      <c r="G4825" s="114">
        <v>0</v>
      </c>
      <c r="H4825" s="132">
        <v>100</v>
      </c>
      <c r="I4825" s="131">
        <f t="shared" si="246"/>
        <v>0</v>
      </c>
    </row>
    <row r="4826" spans="1:9" x14ac:dyDescent="0.3">
      <c r="A4826" s="106" t="s">
        <v>432</v>
      </c>
      <c r="B4826" s="107" t="s">
        <v>168</v>
      </c>
      <c r="C4826" s="107" t="s">
        <v>360</v>
      </c>
      <c r="D4826" s="140" t="s">
        <v>17</v>
      </c>
      <c r="E4826" s="140"/>
      <c r="F4826" s="141" t="s">
        <v>38</v>
      </c>
      <c r="G4826" s="114">
        <v>2</v>
      </c>
      <c r="H4826" s="142">
        <v>24</v>
      </c>
      <c r="I4826" s="141">
        <f t="shared" si="246"/>
        <v>48</v>
      </c>
    </row>
    <row r="4827" spans="1:9" x14ac:dyDescent="0.3">
      <c r="A4827" s="106" t="s">
        <v>432</v>
      </c>
      <c r="B4827" s="107" t="s">
        <v>168</v>
      </c>
      <c r="C4827" s="107" t="s">
        <v>360</v>
      </c>
      <c r="D4827" s="7" t="s">
        <v>39</v>
      </c>
      <c r="E4827" s="7"/>
      <c r="F4827" s="8" t="s">
        <v>11</v>
      </c>
      <c r="G4827" s="114"/>
      <c r="H4827" s="113"/>
      <c r="I4827" s="8"/>
    </row>
    <row r="4828" spans="1:9" x14ac:dyDescent="0.3">
      <c r="A4828" s="106" t="s">
        <v>432</v>
      </c>
      <c r="B4828" s="107" t="s">
        <v>168</v>
      </c>
      <c r="C4828" s="107" t="s">
        <v>360</v>
      </c>
      <c r="D4828" s="7" t="s">
        <v>40</v>
      </c>
      <c r="E4828" s="7"/>
      <c r="F4828" s="8" t="s">
        <v>11</v>
      </c>
      <c r="G4828" s="114"/>
      <c r="H4828" s="113"/>
      <c r="I4828" s="8"/>
    </row>
    <row r="4829" spans="1:9" x14ac:dyDescent="0.3">
      <c r="A4829" s="106" t="s">
        <v>432</v>
      </c>
      <c r="B4829" s="107" t="s">
        <v>168</v>
      </c>
      <c r="C4829" s="107" t="s">
        <v>360</v>
      </c>
      <c r="D4829" s="7" t="s">
        <v>41</v>
      </c>
      <c r="E4829" s="7"/>
      <c r="F4829" s="8" t="s">
        <v>41</v>
      </c>
      <c r="G4829" s="114"/>
      <c r="H4829" s="113"/>
      <c r="I4829" s="8"/>
    </row>
    <row r="4830" spans="1:9" x14ac:dyDescent="0.3">
      <c r="A4830" s="106" t="s">
        <v>432</v>
      </c>
      <c r="B4830" s="107" t="s">
        <v>168</v>
      </c>
      <c r="C4830" s="107" t="s">
        <v>360</v>
      </c>
      <c r="D4830" s="7" t="s">
        <v>42</v>
      </c>
      <c r="E4830" s="7"/>
      <c r="F4830" s="8" t="s">
        <v>19</v>
      </c>
      <c r="G4830" s="114"/>
      <c r="H4830" s="113"/>
      <c r="I4830" s="8"/>
    </row>
    <row r="4831" spans="1:9" x14ac:dyDescent="0.3">
      <c r="A4831" s="106" t="s">
        <v>432</v>
      </c>
      <c r="B4831" s="107" t="s">
        <v>168</v>
      </c>
      <c r="C4831" s="107" t="s">
        <v>360</v>
      </c>
      <c r="D4831" s="7" t="s">
        <v>43</v>
      </c>
      <c r="E4831" s="7"/>
      <c r="F4831" s="8" t="s">
        <v>19</v>
      </c>
      <c r="G4831" s="114">
        <v>0</v>
      </c>
      <c r="H4831" s="113">
        <v>24</v>
      </c>
      <c r="I4831" s="8">
        <f t="shared" ref="I4831" si="247">G4831*H4831</f>
        <v>0</v>
      </c>
    </row>
    <row r="4832" spans="1:9" x14ac:dyDescent="0.3">
      <c r="A4832" s="106" t="s">
        <v>432</v>
      </c>
      <c r="B4832" s="107" t="s">
        <v>168</v>
      </c>
      <c r="C4832" s="107" t="s">
        <v>360</v>
      </c>
      <c r="D4832" s="7"/>
      <c r="E4832" s="7"/>
      <c r="F4832" s="8"/>
      <c r="G4832" s="114"/>
      <c r="H4832" s="113"/>
      <c r="I4832" s="8"/>
    </row>
    <row r="4833" spans="1:9" x14ac:dyDescent="0.3">
      <c r="A4833" s="106" t="s">
        <v>432</v>
      </c>
      <c r="B4833" s="107" t="s">
        <v>168</v>
      </c>
      <c r="C4833" s="107" t="s">
        <v>360</v>
      </c>
      <c r="D4833" s="7"/>
      <c r="E4833" s="7"/>
      <c r="F4833" s="8"/>
      <c r="G4833" s="114"/>
      <c r="H4833" s="113"/>
      <c r="I4833" s="8"/>
    </row>
    <row r="4834" spans="1:9" x14ac:dyDescent="0.3">
      <c r="A4834" s="106" t="s">
        <v>432</v>
      </c>
      <c r="B4834" s="107" t="s">
        <v>168</v>
      </c>
      <c r="C4834" s="107" t="s">
        <v>360</v>
      </c>
      <c r="D4834" s="7"/>
      <c r="E4834" s="7"/>
      <c r="F4834" s="8"/>
      <c r="G4834" s="114"/>
      <c r="H4834" s="113"/>
      <c r="I4834" s="8"/>
    </row>
    <row r="4835" spans="1:9" x14ac:dyDescent="0.3">
      <c r="A4835" s="106" t="s">
        <v>432</v>
      </c>
      <c r="B4835" s="107" t="s">
        <v>168</v>
      </c>
      <c r="C4835" s="107" t="s">
        <v>360</v>
      </c>
      <c r="D4835" s="7"/>
      <c r="E4835" s="7"/>
      <c r="F4835" s="8"/>
      <c r="G4835" s="114"/>
      <c r="H4835" s="113"/>
      <c r="I4835" s="8"/>
    </row>
    <row r="4836" spans="1:9" x14ac:dyDescent="0.3">
      <c r="A4836" s="106" t="s">
        <v>432</v>
      </c>
      <c r="B4836" s="107" t="s">
        <v>168</v>
      </c>
      <c r="C4836" s="107" t="s">
        <v>360</v>
      </c>
      <c r="D4836" s="7"/>
      <c r="E4836" s="7"/>
      <c r="F4836" s="8"/>
      <c r="G4836" s="114"/>
      <c r="H4836" s="113"/>
      <c r="I4836" s="8"/>
    </row>
    <row r="4837" spans="1:9" x14ac:dyDescent="0.3">
      <c r="A4837" s="106" t="s">
        <v>432</v>
      </c>
      <c r="B4837" s="107" t="s">
        <v>168</v>
      </c>
      <c r="C4837" s="107" t="s">
        <v>360</v>
      </c>
      <c r="D4837" s="7"/>
      <c r="E4837" s="7"/>
      <c r="F4837" s="8"/>
      <c r="G4837" s="114"/>
      <c r="H4837" s="113"/>
      <c r="I4837" s="8"/>
    </row>
    <row r="4838" spans="1:9" x14ac:dyDescent="0.3">
      <c r="A4838" s="106" t="s">
        <v>432</v>
      </c>
      <c r="B4838" s="107" t="s">
        <v>168</v>
      </c>
      <c r="C4838" s="107" t="s">
        <v>360</v>
      </c>
      <c r="D4838" s="8"/>
      <c r="E4838" s="8"/>
      <c r="F4838" s="8"/>
      <c r="G4838" s="114"/>
      <c r="H4838" s="113"/>
      <c r="I4838" s="8"/>
    </row>
    <row r="4839" spans="1:9" x14ac:dyDescent="0.3">
      <c r="A4839" s="105"/>
      <c r="B4839" s="108"/>
      <c r="C4839" s="108"/>
      <c r="D4839" s="14"/>
      <c r="E4839" s="14"/>
      <c r="F4839" s="15"/>
      <c r="G4839" s="115"/>
      <c r="H4839" s="116"/>
      <c r="I4839" s="15"/>
    </row>
    <row r="4840" spans="1:9" x14ac:dyDescent="0.3">
      <c r="A4840" s="106" t="s">
        <v>436</v>
      </c>
      <c r="B4840" s="107" t="s">
        <v>437</v>
      </c>
      <c r="C4840" s="107" t="s">
        <v>360</v>
      </c>
      <c r="D4840" s="8" t="s">
        <v>10</v>
      </c>
      <c r="E4840" s="8"/>
      <c r="F4840" s="8" t="s">
        <v>368</v>
      </c>
      <c r="G4840" s="114">
        <v>10</v>
      </c>
      <c r="H4840" s="113">
        <v>50</v>
      </c>
      <c r="I4840" s="8">
        <f>G4840*H4840</f>
        <v>500</v>
      </c>
    </row>
    <row r="4841" spans="1:9" x14ac:dyDescent="0.3">
      <c r="A4841" s="106" t="s">
        <v>436</v>
      </c>
      <c r="B4841" s="107" t="s">
        <v>437</v>
      </c>
      <c r="C4841" s="107" t="s">
        <v>360</v>
      </c>
      <c r="D4841" s="118" t="s">
        <v>12</v>
      </c>
      <c r="E4841" s="118"/>
      <c r="F4841" s="119" t="s">
        <v>11</v>
      </c>
      <c r="G4841" s="114">
        <v>3</v>
      </c>
      <c r="H4841" s="120">
        <v>30</v>
      </c>
      <c r="I4841" s="119">
        <f t="shared" ref="I4841:I4863" si="248">G4841*H4841</f>
        <v>90</v>
      </c>
    </row>
    <row r="4842" spans="1:9" x14ac:dyDescent="0.3">
      <c r="A4842" s="106" t="s">
        <v>436</v>
      </c>
      <c r="B4842" s="107" t="s">
        <v>437</v>
      </c>
      <c r="C4842" s="107" t="s">
        <v>360</v>
      </c>
      <c r="D4842" s="118" t="s">
        <v>13</v>
      </c>
      <c r="E4842" s="118"/>
      <c r="F4842" s="119" t="s">
        <v>11</v>
      </c>
      <c r="G4842" s="114">
        <v>0</v>
      </c>
      <c r="H4842" s="120">
        <v>20</v>
      </c>
      <c r="I4842" s="119">
        <f t="shared" si="248"/>
        <v>0</v>
      </c>
    </row>
    <row r="4843" spans="1:9" x14ac:dyDescent="0.3">
      <c r="A4843" s="106" t="s">
        <v>436</v>
      </c>
      <c r="B4843" s="107" t="s">
        <v>437</v>
      </c>
      <c r="C4843" s="107" t="s">
        <v>360</v>
      </c>
      <c r="D4843" s="118" t="s">
        <v>15</v>
      </c>
      <c r="E4843" s="118"/>
      <c r="F4843" s="119" t="s">
        <v>11</v>
      </c>
      <c r="G4843" s="114">
        <v>0</v>
      </c>
      <c r="H4843" s="120">
        <v>20</v>
      </c>
      <c r="I4843" s="119">
        <f t="shared" si="248"/>
        <v>0</v>
      </c>
    </row>
    <row r="4844" spans="1:9" x14ac:dyDescent="0.3">
      <c r="A4844" s="106" t="s">
        <v>436</v>
      </c>
      <c r="B4844" s="107" t="s">
        <v>437</v>
      </c>
      <c r="C4844" s="107" t="s">
        <v>360</v>
      </c>
      <c r="D4844" s="118" t="s">
        <v>14</v>
      </c>
      <c r="E4844" s="118"/>
      <c r="F4844" s="119" t="s">
        <v>11</v>
      </c>
      <c r="G4844" s="114">
        <v>0</v>
      </c>
      <c r="H4844" s="120">
        <v>20</v>
      </c>
      <c r="I4844" s="119">
        <f t="shared" si="248"/>
        <v>0</v>
      </c>
    </row>
    <row r="4845" spans="1:9" x14ac:dyDescent="0.3">
      <c r="A4845" s="106" t="s">
        <v>436</v>
      </c>
      <c r="B4845" s="107" t="s">
        <v>437</v>
      </c>
      <c r="C4845" s="107" t="s">
        <v>360</v>
      </c>
      <c r="D4845" s="118" t="s">
        <v>16</v>
      </c>
      <c r="E4845" s="118"/>
      <c r="F4845" s="119" t="s">
        <v>11</v>
      </c>
      <c r="G4845" s="114">
        <v>0</v>
      </c>
      <c r="H4845" s="120">
        <v>20</v>
      </c>
      <c r="I4845" s="119">
        <f t="shared" si="248"/>
        <v>0</v>
      </c>
    </row>
    <row r="4846" spans="1:9" x14ac:dyDescent="0.3">
      <c r="A4846" s="106" t="s">
        <v>436</v>
      </c>
      <c r="B4846" s="107" t="s">
        <v>437</v>
      </c>
      <c r="C4846" s="107" t="s">
        <v>360</v>
      </c>
      <c r="D4846" s="121" t="s">
        <v>18</v>
      </c>
      <c r="E4846" s="121"/>
      <c r="F4846" s="122" t="s">
        <v>19</v>
      </c>
      <c r="G4846" s="139">
        <v>0</v>
      </c>
      <c r="H4846" s="123">
        <v>1</v>
      </c>
      <c r="I4846" s="124">
        <f t="shared" si="248"/>
        <v>0</v>
      </c>
    </row>
    <row r="4847" spans="1:9" x14ac:dyDescent="0.3">
      <c r="A4847" s="106" t="s">
        <v>436</v>
      </c>
      <c r="B4847" s="107" t="s">
        <v>437</v>
      </c>
      <c r="C4847" s="107" t="s">
        <v>360</v>
      </c>
      <c r="D4847" s="125" t="s">
        <v>20</v>
      </c>
      <c r="E4847" s="125"/>
      <c r="F4847" s="124" t="s">
        <v>19</v>
      </c>
      <c r="G4847" s="114">
        <v>0</v>
      </c>
      <c r="H4847" s="126">
        <v>1</v>
      </c>
      <c r="I4847" s="124">
        <f t="shared" si="248"/>
        <v>0</v>
      </c>
    </row>
    <row r="4848" spans="1:9" x14ac:dyDescent="0.3">
      <c r="A4848" s="106" t="s">
        <v>436</v>
      </c>
      <c r="B4848" s="107" t="s">
        <v>437</v>
      </c>
      <c r="C4848" s="107" t="s">
        <v>360</v>
      </c>
      <c r="D4848" s="125" t="s">
        <v>21</v>
      </c>
      <c r="E4848" s="125"/>
      <c r="F4848" s="124" t="s">
        <v>19</v>
      </c>
      <c r="G4848" s="114">
        <v>0</v>
      </c>
      <c r="H4848" s="126">
        <v>1</v>
      </c>
      <c r="I4848" s="124">
        <f t="shared" si="248"/>
        <v>0</v>
      </c>
    </row>
    <row r="4849" spans="1:9" x14ac:dyDescent="0.3">
      <c r="A4849" s="106" t="s">
        <v>436</v>
      </c>
      <c r="B4849" s="107" t="s">
        <v>437</v>
      </c>
      <c r="C4849" s="107" t="s">
        <v>360</v>
      </c>
      <c r="D4849" s="125" t="s">
        <v>22</v>
      </c>
      <c r="E4849" s="125"/>
      <c r="F4849" s="124" t="s">
        <v>19</v>
      </c>
      <c r="G4849" s="114">
        <v>0</v>
      </c>
      <c r="H4849" s="126">
        <v>1</v>
      </c>
      <c r="I4849" s="124">
        <f t="shared" si="248"/>
        <v>0</v>
      </c>
    </row>
    <row r="4850" spans="1:9" x14ac:dyDescent="0.3">
      <c r="A4850" s="106" t="s">
        <v>436</v>
      </c>
      <c r="B4850" s="107" t="s">
        <v>437</v>
      </c>
      <c r="C4850" s="107" t="s">
        <v>360</v>
      </c>
      <c r="D4850" s="125" t="s">
        <v>23</v>
      </c>
      <c r="E4850" s="125"/>
      <c r="F4850" s="124" t="s">
        <v>19</v>
      </c>
      <c r="G4850" s="114">
        <v>0</v>
      </c>
      <c r="H4850" s="126">
        <v>1</v>
      </c>
      <c r="I4850" s="124">
        <f t="shared" si="248"/>
        <v>0</v>
      </c>
    </row>
    <row r="4851" spans="1:9" x14ac:dyDescent="0.3">
      <c r="A4851" s="106" t="s">
        <v>436</v>
      </c>
      <c r="B4851" s="107" t="s">
        <v>437</v>
      </c>
      <c r="C4851" s="107" t="s">
        <v>360</v>
      </c>
      <c r="D4851" s="127" t="s">
        <v>24</v>
      </c>
      <c r="E4851" s="127"/>
      <c r="F4851" s="128" t="s">
        <v>25</v>
      </c>
      <c r="G4851" s="114">
        <v>7</v>
      </c>
      <c r="H4851" s="129">
        <v>30</v>
      </c>
      <c r="I4851" s="128">
        <f t="shared" si="248"/>
        <v>210</v>
      </c>
    </row>
    <row r="4852" spans="1:9" x14ac:dyDescent="0.3">
      <c r="A4852" s="106" t="s">
        <v>436</v>
      </c>
      <c r="B4852" s="107" t="s">
        <v>437</v>
      </c>
      <c r="C4852" s="107" t="s">
        <v>360</v>
      </c>
      <c r="D4852" s="127" t="s">
        <v>26</v>
      </c>
      <c r="E4852" s="127"/>
      <c r="F4852" s="128" t="s">
        <v>25</v>
      </c>
      <c r="G4852" s="114">
        <v>0</v>
      </c>
      <c r="H4852" s="129">
        <v>30</v>
      </c>
      <c r="I4852" s="128">
        <f t="shared" si="248"/>
        <v>0</v>
      </c>
    </row>
    <row r="4853" spans="1:9" x14ac:dyDescent="0.3">
      <c r="A4853" s="106" t="s">
        <v>436</v>
      </c>
      <c r="B4853" s="107" t="s">
        <v>437</v>
      </c>
      <c r="C4853" s="107" t="s">
        <v>360</v>
      </c>
      <c r="D4853" s="127" t="s">
        <v>27</v>
      </c>
      <c r="E4853" s="127"/>
      <c r="F4853" s="128" t="s">
        <v>25</v>
      </c>
      <c r="G4853" s="114">
        <v>4</v>
      </c>
      <c r="H4853" s="129">
        <v>18</v>
      </c>
      <c r="I4853" s="128">
        <f t="shared" si="248"/>
        <v>72</v>
      </c>
    </row>
    <row r="4854" spans="1:9" x14ac:dyDescent="0.3">
      <c r="A4854" s="106" t="s">
        <v>436</v>
      </c>
      <c r="B4854" s="107" t="s">
        <v>437</v>
      </c>
      <c r="C4854" s="107" t="s">
        <v>360</v>
      </c>
      <c r="D4854" s="130" t="s">
        <v>28</v>
      </c>
      <c r="E4854" s="130"/>
      <c r="F4854" s="131" t="s">
        <v>29</v>
      </c>
      <c r="G4854" s="114">
        <v>1</v>
      </c>
      <c r="H4854" s="132">
        <v>100</v>
      </c>
      <c r="I4854" s="131">
        <f t="shared" si="248"/>
        <v>100</v>
      </c>
    </row>
    <row r="4855" spans="1:9" x14ac:dyDescent="0.3">
      <c r="A4855" s="106" t="s">
        <v>436</v>
      </c>
      <c r="B4855" s="107" t="s">
        <v>437</v>
      </c>
      <c r="C4855" s="107" t="s">
        <v>360</v>
      </c>
      <c r="D4855" s="130" t="s">
        <v>30</v>
      </c>
      <c r="E4855" s="130"/>
      <c r="F4855" s="131" t="s">
        <v>29</v>
      </c>
      <c r="G4855" s="114">
        <v>1</v>
      </c>
      <c r="H4855" s="132">
        <v>100</v>
      </c>
      <c r="I4855" s="131">
        <f t="shared" si="248"/>
        <v>100</v>
      </c>
    </row>
    <row r="4856" spans="1:9" x14ac:dyDescent="0.3">
      <c r="A4856" s="106" t="s">
        <v>436</v>
      </c>
      <c r="B4856" s="107" t="s">
        <v>437</v>
      </c>
      <c r="C4856" s="107" t="s">
        <v>360</v>
      </c>
      <c r="D4856" s="130" t="s">
        <v>31</v>
      </c>
      <c r="E4856" s="130"/>
      <c r="F4856" s="131" t="s">
        <v>29</v>
      </c>
      <c r="G4856" s="114">
        <v>1</v>
      </c>
      <c r="H4856" s="132">
        <v>100</v>
      </c>
      <c r="I4856" s="131">
        <f t="shared" si="248"/>
        <v>100</v>
      </c>
    </row>
    <row r="4857" spans="1:9" x14ac:dyDescent="0.3">
      <c r="A4857" s="106" t="s">
        <v>436</v>
      </c>
      <c r="B4857" s="107" t="s">
        <v>437</v>
      </c>
      <c r="C4857" s="107" t="s">
        <v>360</v>
      </c>
      <c r="D4857" s="130" t="s">
        <v>32</v>
      </c>
      <c r="E4857" s="130"/>
      <c r="F4857" s="131" t="s">
        <v>29</v>
      </c>
      <c r="G4857" s="114">
        <v>1</v>
      </c>
      <c r="H4857" s="132">
        <v>100</v>
      </c>
      <c r="I4857" s="131">
        <f t="shared" si="248"/>
        <v>100</v>
      </c>
    </row>
    <row r="4858" spans="1:9" x14ac:dyDescent="0.3">
      <c r="A4858" s="106" t="s">
        <v>436</v>
      </c>
      <c r="B4858" s="107" t="s">
        <v>437</v>
      </c>
      <c r="C4858" s="107" t="s">
        <v>360</v>
      </c>
      <c r="D4858" s="130" t="s">
        <v>33</v>
      </c>
      <c r="E4858" s="130"/>
      <c r="F4858" s="131" t="s">
        <v>29</v>
      </c>
      <c r="G4858" s="114">
        <v>1</v>
      </c>
      <c r="H4858" s="132">
        <v>100</v>
      </c>
      <c r="I4858" s="131">
        <f t="shared" si="248"/>
        <v>100</v>
      </c>
    </row>
    <row r="4859" spans="1:9" x14ac:dyDescent="0.3">
      <c r="A4859" s="106" t="s">
        <v>436</v>
      </c>
      <c r="B4859" s="107" t="s">
        <v>437</v>
      </c>
      <c r="C4859" s="107" t="s">
        <v>360</v>
      </c>
      <c r="D4859" s="130" t="s">
        <v>34</v>
      </c>
      <c r="E4859" s="130"/>
      <c r="F4859" s="131" t="s">
        <v>29</v>
      </c>
      <c r="G4859" s="114">
        <v>1</v>
      </c>
      <c r="H4859" s="132">
        <v>100</v>
      </c>
      <c r="I4859" s="131">
        <f t="shared" si="248"/>
        <v>100</v>
      </c>
    </row>
    <row r="4860" spans="1:9" x14ac:dyDescent="0.3">
      <c r="A4860" s="106" t="s">
        <v>436</v>
      </c>
      <c r="B4860" s="107" t="s">
        <v>437</v>
      </c>
      <c r="C4860" s="107" t="s">
        <v>360</v>
      </c>
      <c r="D4860" s="130" t="s">
        <v>35</v>
      </c>
      <c r="E4860" s="130"/>
      <c r="F4860" s="131" t="s">
        <v>29</v>
      </c>
      <c r="G4860" s="114">
        <v>0</v>
      </c>
      <c r="H4860" s="132">
        <v>100</v>
      </c>
      <c r="I4860" s="131">
        <f t="shared" si="248"/>
        <v>0</v>
      </c>
    </row>
    <row r="4861" spans="1:9" x14ac:dyDescent="0.3">
      <c r="A4861" s="106" t="s">
        <v>436</v>
      </c>
      <c r="B4861" s="107" t="s">
        <v>437</v>
      </c>
      <c r="C4861" s="107" t="s">
        <v>360</v>
      </c>
      <c r="D4861" s="130" t="s">
        <v>36</v>
      </c>
      <c r="E4861" s="130"/>
      <c r="F4861" s="131" t="s">
        <v>29</v>
      </c>
      <c r="G4861" s="114">
        <v>0</v>
      </c>
      <c r="H4861" s="132">
        <v>100</v>
      </c>
      <c r="I4861" s="131">
        <f t="shared" si="248"/>
        <v>0</v>
      </c>
    </row>
    <row r="4862" spans="1:9" x14ac:dyDescent="0.3">
      <c r="A4862" s="106" t="s">
        <v>436</v>
      </c>
      <c r="B4862" s="107" t="s">
        <v>437</v>
      </c>
      <c r="C4862" s="107" t="s">
        <v>360</v>
      </c>
      <c r="D4862" s="130" t="s">
        <v>37</v>
      </c>
      <c r="E4862" s="130"/>
      <c r="F4862" s="131" t="s">
        <v>29</v>
      </c>
      <c r="G4862" s="114">
        <v>1</v>
      </c>
      <c r="H4862" s="132">
        <v>100</v>
      </c>
      <c r="I4862" s="131">
        <f t="shared" si="248"/>
        <v>100</v>
      </c>
    </row>
    <row r="4863" spans="1:9" x14ac:dyDescent="0.3">
      <c r="A4863" s="106" t="s">
        <v>436</v>
      </c>
      <c r="B4863" s="107" t="s">
        <v>437</v>
      </c>
      <c r="C4863" s="107" t="s">
        <v>360</v>
      </c>
      <c r="D4863" s="140" t="s">
        <v>17</v>
      </c>
      <c r="E4863" s="140"/>
      <c r="F4863" s="141" t="s">
        <v>38</v>
      </c>
      <c r="G4863" s="114">
        <v>2</v>
      </c>
      <c r="H4863" s="142">
        <v>24</v>
      </c>
      <c r="I4863" s="141">
        <f t="shared" si="248"/>
        <v>48</v>
      </c>
    </row>
    <row r="4864" spans="1:9" x14ac:dyDescent="0.3">
      <c r="A4864" s="106" t="s">
        <v>436</v>
      </c>
      <c r="B4864" s="107" t="s">
        <v>437</v>
      </c>
      <c r="C4864" s="107" t="s">
        <v>360</v>
      </c>
      <c r="D4864" s="7" t="s">
        <v>39</v>
      </c>
      <c r="E4864" s="7"/>
      <c r="F4864" s="8" t="s">
        <v>11</v>
      </c>
      <c r="G4864" s="114"/>
      <c r="H4864" s="113"/>
      <c r="I4864" s="8"/>
    </row>
    <row r="4865" spans="1:9" x14ac:dyDescent="0.3">
      <c r="A4865" s="106" t="s">
        <v>436</v>
      </c>
      <c r="B4865" s="107" t="s">
        <v>437</v>
      </c>
      <c r="C4865" s="107" t="s">
        <v>360</v>
      </c>
      <c r="D4865" s="7" t="s">
        <v>40</v>
      </c>
      <c r="E4865" s="7"/>
      <c r="F4865" s="8" t="s">
        <v>11</v>
      </c>
      <c r="G4865" s="114"/>
      <c r="H4865" s="113"/>
      <c r="I4865" s="8"/>
    </row>
    <row r="4866" spans="1:9" x14ac:dyDescent="0.3">
      <c r="A4866" s="106" t="s">
        <v>436</v>
      </c>
      <c r="B4866" s="107" t="s">
        <v>437</v>
      </c>
      <c r="C4866" s="107" t="s">
        <v>360</v>
      </c>
      <c r="D4866" s="7" t="s">
        <v>41</v>
      </c>
      <c r="E4866" s="7"/>
      <c r="F4866" s="8" t="s">
        <v>41</v>
      </c>
      <c r="G4866" s="114"/>
      <c r="H4866" s="113"/>
      <c r="I4866" s="8"/>
    </row>
    <row r="4867" spans="1:9" x14ac:dyDescent="0.3">
      <c r="A4867" s="106" t="s">
        <v>436</v>
      </c>
      <c r="B4867" s="107" t="s">
        <v>437</v>
      </c>
      <c r="C4867" s="107" t="s">
        <v>360</v>
      </c>
      <c r="D4867" s="7" t="s">
        <v>42</v>
      </c>
      <c r="E4867" s="7"/>
      <c r="F4867" s="8" t="s">
        <v>19</v>
      </c>
      <c r="G4867" s="114"/>
      <c r="H4867" s="113"/>
      <c r="I4867" s="8"/>
    </row>
    <row r="4868" spans="1:9" x14ac:dyDescent="0.3">
      <c r="A4868" s="106" t="s">
        <v>436</v>
      </c>
      <c r="B4868" s="107" t="s">
        <v>437</v>
      </c>
      <c r="C4868" s="107" t="s">
        <v>360</v>
      </c>
      <c r="D4868" s="7" t="s">
        <v>43</v>
      </c>
      <c r="E4868" s="7"/>
      <c r="F4868" s="8" t="s">
        <v>19</v>
      </c>
      <c r="G4868" s="114">
        <v>0</v>
      </c>
      <c r="H4868" s="113">
        <v>24</v>
      </c>
      <c r="I4868" s="8">
        <f t="shared" ref="I4868" si="249">G4868*H4868</f>
        <v>0</v>
      </c>
    </row>
    <row r="4869" spans="1:9" x14ac:dyDescent="0.3">
      <c r="A4869" s="106" t="s">
        <v>436</v>
      </c>
      <c r="B4869" s="107" t="s">
        <v>437</v>
      </c>
      <c r="C4869" s="107" t="s">
        <v>360</v>
      </c>
      <c r="D4869" s="7"/>
      <c r="E4869" s="7"/>
      <c r="F4869" s="8"/>
      <c r="G4869" s="114"/>
      <c r="H4869" s="113"/>
      <c r="I4869" s="8"/>
    </row>
    <row r="4870" spans="1:9" x14ac:dyDescent="0.3">
      <c r="A4870" s="106" t="s">
        <v>436</v>
      </c>
      <c r="B4870" s="107" t="s">
        <v>437</v>
      </c>
      <c r="C4870" s="107" t="s">
        <v>360</v>
      </c>
      <c r="D4870" s="7"/>
      <c r="E4870" s="7"/>
      <c r="F4870" s="8"/>
      <c r="G4870" s="114"/>
      <c r="H4870" s="113"/>
      <c r="I4870" s="8"/>
    </row>
    <row r="4871" spans="1:9" x14ac:dyDescent="0.3">
      <c r="A4871" s="106" t="s">
        <v>436</v>
      </c>
      <c r="B4871" s="107" t="s">
        <v>437</v>
      </c>
      <c r="C4871" s="107" t="s">
        <v>360</v>
      </c>
      <c r="D4871" s="7"/>
      <c r="E4871" s="7"/>
      <c r="F4871" s="8"/>
      <c r="G4871" s="114"/>
      <c r="H4871" s="113"/>
      <c r="I4871" s="8"/>
    </row>
    <row r="4872" spans="1:9" x14ac:dyDescent="0.3">
      <c r="A4872" s="106" t="s">
        <v>436</v>
      </c>
      <c r="B4872" s="107" t="s">
        <v>437</v>
      </c>
      <c r="C4872" s="107" t="s">
        <v>360</v>
      </c>
      <c r="D4872" s="7"/>
      <c r="E4872" s="7"/>
      <c r="F4872" s="8"/>
      <c r="G4872" s="114"/>
      <c r="H4872" s="113"/>
      <c r="I4872" s="8"/>
    </row>
    <row r="4873" spans="1:9" x14ac:dyDescent="0.3">
      <c r="A4873" s="106" t="s">
        <v>436</v>
      </c>
      <c r="B4873" s="107" t="s">
        <v>437</v>
      </c>
      <c r="C4873" s="107" t="s">
        <v>360</v>
      </c>
      <c r="D4873" s="7"/>
      <c r="E4873" s="7"/>
      <c r="F4873" s="8"/>
      <c r="G4873" s="114"/>
      <c r="H4873" s="113"/>
      <c r="I4873" s="8"/>
    </row>
    <row r="4874" spans="1:9" x14ac:dyDescent="0.3">
      <c r="A4874" s="106" t="s">
        <v>436</v>
      </c>
      <c r="B4874" s="107" t="s">
        <v>437</v>
      </c>
      <c r="C4874" s="107" t="s">
        <v>360</v>
      </c>
      <c r="D4874" s="7"/>
      <c r="E4874" s="7"/>
      <c r="F4874" s="8"/>
      <c r="G4874" s="114"/>
      <c r="H4874" s="113"/>
      <c r="I4874" s="8"/>
    </row>
    <row r="4875" spans="1:9" x14ac:dyDescent="0.3">
      <c r="A4875" s="106" t="s">
        <v>436</v>
      </c>
      <c r="B4875" s="107" t="s">
        <v>437</v>
      </c>
      <c r="C4875" s="107" t="s">
        <v>360</v>
      </c>
      <c r="D4875" s="8"/>
      <c r="E4875" s="8"/>
      <c r="F4875" s="8"/>
      <c r="G4875" s="114"/>
      <c r="H4875" s="113"/>
      <c r="I4875" s="8"/>
    </row>
    <row r="4876" spans="1:9" x14ac:dyDescent="0.3">
      <c r="A4876" s="105"/>
      <c r="B4876" s="108"/>
      <c r="C4876" s="108"/>
      <c r="D4876" s="14"/>
      <c r="E4876" s="14"/>
      <c r="F4876" s="15"/>
      <c r="G4876" s="115"/>
      <c r="H4876" s="116"/>
      <c r="I4876" s="15"/>
    </row>
    <row r="4877" spans="1:9" x14ac:dyDescent="0.3">
      <c r="A4877" s="106" t="s">
        <v>436</v>
      </c>
      <c r="B4877" s="107" t="s">
        <v>438</v>
      </c>
      <c r="C4877" s="107" t="s">
        <v>360</v>
      </c>
      <c r="D4877" s="8" t="s">
        <v>10</v>
      </c>
      <c r="E4877" s="8"/>
      <c r="F4877" s="8" t="s">
        <v>368</v>
      </c>
      <c r="G4877" s="114">
        <v>2</v>
      </c>
      <c r="H4877" s="113">
        <v>50</v>
      </c>
      <c r="I4877" s="8">
        <f>G4877*H4877</f>
        <v>100</v>
      </c>
    </row>
    <row r="4878" spans="1:9" x14ac:dyDescent="0.3">
      <c r="A4878" s="106" t="s">
        <v>436</v>
      </c>
      <c r="B4878" s="107" t="s">
        <v>438</v>
      </c>
      <c r="C4878" s="107" t="s">
        <v>360</v>
      </c>
      <c r="D4878" s="118" t="s">
        <v>12</v>
      </c>
      <c r="E4878" s="118"/>
      <c r="F4878" s="119" t="s">
        <v>11</v>
      </c>
      <c r="G4878" s="114">
        <v>3</v>
      </c>
      <c r="H4878" s="120">
        <v>30</v>
      </c>
      <c r="I4878" s="119">
        <f t="shared" ref="I4878:I4900" si="250">G4878*H4878</f>
        <v>90</v>
      </c>
    </row>
    <row r="4879" spans="1:9" x14ac:dyDescent="0.3">
      <c r="A4879" s="106" t="s">
        <v>436</v>
      </c>
      <c r="B4879" s="107" t="s">
        <v>438</v>
      </c>
      <c r="C4879" s="107" t="s">
        <v>360</v>
      </c>
      <c r="D4879" s="118" t="s">
        <v>13</v>
      </c>
      <c r="E4879" s="118"/>
      <c r="F4879" s="119" t="s">
        <v>11</v>
      </c>
      <c r="G4879" s="114">
        <v>0</v>
      </c>
      <c r="H4879" s="120">
        <v>20</v>
      </c>
      <c r="I4879" s="119">
        <f t="shared" si="250"/>
        <v>0</v>
      </c>
    </row>
    <row r="4880" spans="1:9" x14ac:dyDescent="0.3">
      <c r="A4880" s="106" t="s">
        <v>436</v>
      </c>
      <c r="B4880" s="107" t="s">
        <v>438</v>
      </c>
      <c r="C4880" s="107" t="s">
        <v>360</v>
      </c>
      <c r="D4880" s="118" t="s">
        <v>15</v>
      </c>
      <c r="E4880" s="118"/>
      <c r="F4880" s="119" t="s">
        <v>11</v>
      </c>
      <c r="G4880" s="114">
        <v>0</v>
      </c>
      <c r="H4880" s="120">
        <v>20</v>
      </c>
      <c r="I4880" s="119">
        <f t="shared" si="250"/>
        <v>0</v>
      </c>
    </row>
    <row r="4881" spans="1:9" x14ac:dyDescent="0.3">
      <c r="A4881" s="106" t="s">
        <v>436</v>
      </c>
      <c r="B4881" s="107" t="s">
        <v>438</v>
      </c>
      <c r="C4881" s="107" t="s">
        <v>360</v>
      </c>
      <c r="D4881" s="118" t="s">
        <v>14</v>
      </c>
      <c r="E4881" s="118"/>
      <c r="F4881" s="119" t="s">
        <v>11</v>
      </c>
      <c r="G4881" s="114">
        <v>0</v>
      </c>
      <c r="H4881" s="120">
        <v>20</v>
      </c>
      <c r="I4881" s="119">
        <f t="shared" si="250"/>
        <v>0</v>
      </c>
    </row>
    <row r="4882" spans="1:9" x14ac:dyDescent="0.3">
      <c r="A4882" s="106" t="s">
        <v>436</v>
      </c>
      <c r="B4882" s="107" t="s">
        <v>438</v>
      </c>
      <c r="C4882" s="107" t="s">
        <v>360</v>
      </c>
      <c r="D4882" s="118" t="s">
        <v>16</v>
      </c>
      <c r="E4882" s="118"/>
      <c r="F4882" s="119" t="s">
        <v>11</v>
      </c>
      <c r="G4882" s="114">
        <v>0</v>
      </c>
      <c r="H4882" s="120">
        <v>20</v>
      </c>
      <c r="I4882" s="119">
        <f t="shared" si="250"/>
        <v>0</v>
      </c>
    </row>
    <row r="4883" spans="1:9" x14ac:dyDescent="0.3">
      <c r="A4883" s="106" t="s">
        <v>436</v>
      </c>
      <c r="B4883" s="107" t="s">
        <v>438</v>
      </c>
      <c r="C4883" s="107" t="s">
        <v>360</v>
      </c>
      <c r="D4883" s="121" t="s">
        <v>18</v>
      </c>
      <c r="E4883" s="121"/>
      <c r="F4883" s="122" t="s">
        <v>19</v>
      </c>
      <c r="G4883" s="139">
        <v>0</v>
      </c>
      <c r="H4883" s="123">
        <v>1</v>
      </c>
      <c r="I4883" s="124">
        <f t="shared" si="250"/>
        <v>0</v>
      </c>
    </row>
    <row r="4884" spans="1:9" x14ac:dyDescent="0.3">
      <c r="A4884" s="106" t="s">
        <v>436</v>
      </c>
      <c r="B4884" s="107" t="s">
        <v>438</v>
      </c>
      <c r="C4884" s="107" t="s">
        <v>360</v>
      </c>
      <c r="D4884" s="125" t="s">
        <v>20</v>
      </c>
      <c r="E4884" s="125"/>
      <c r="F4884" s="124" t="s">
        <v>19</v>
      </c>
      <c r="G4884" s="114">
        <v>0</v>
      </c>
      <c r="H4884" s="126">
        <v>1</v>
      </c>
      <c r="I4884" s="124">
        <f t="shared" si="250"/>
        <v>0</v>
      </c>
    </row>
    <row r="4885" spans="1:9" x14ac:dyDescent="0.3">
      <c r="A4885" s="106" t="s">
        <v>436</v>
      </c>
      <c r="B4885" s="107" t="s">
        <v>438</v>
      </c>
      <c r="C4885" s="107" t="s">
        <v>360</v>
      </c>
      <c r="D4885" s="125" t="s">
        <v>21</v>
      </c>
      <c r="E4885" s="125"/>
      <c r="F4885" s="124" t="s">
        <v>19</v>
      </c>
      <c r="G4885" s="114">
        <v>0</v>
      </c>
      <c r="H4885" s="126">
        <v>1</v>
      </c>
      <c r="I4885" s="124">
        <f t="shared" si="250"/>
        <v>0</v>
      </c>
    </row>
    <row r="4886" spans="1:9" x14ac:dyDescent="0.3">
      <c r="A4886" s="106" t="s">
        <v>436</v>
      </c>
      <c r="B4886" s="107" t="s">
        <v>438</v>
      </c>
      <c r="C4886" s="107" t="s">
        <v>360</v>
      </c>
      <c r="D4886" s="125" t="s">
        <v>22</v>
      </c>
      <c r="E4886" s="125"/>
      <c r="F4886" s="124" t="s">
        <v>19</v>
      </c>
      <c r="G4886" s="114">
        <v>0</v>
      </c>
      <c r="H4886" s="126">
        <v>1</v>
      </c>
      <c r="I4886" s="124">
        <f t="shared" si="250"/>
        <v>0</v>
      </c>
    </row>
    <row r="4887" spans="1:9" x14ac:dyDescent="0.3">
      <c r="A4887" s="106" t="s">
        <v>436</v>
      </c>
      <c r="B4887" s="107" t="s">
        <v>438</v>
      </c>
      <c r="C4887" s="107" t="s">
        <v>360</v>
      </c>
      <c r="D4887" s="125" t="s">
        <v>23</v>
      </c>
      <c r="E4887" s="125"/>
      <c r="F4887" s="124" t="s">
        <v>19</v>
      </c>
      <c r="G4887" s="114">
        <v>0</v>
      </c>
      <c r="H4887" s="126">
        <v>1</v>
      </c>
      <c r="I4887" s="124">
        <f t="shared" si="250"/>
        <v>0</v>
      </c>
    </row>
    <row r="4888" spans="1:9" x14ac:dyDescent="0.3">
      <c r="A4888" s="106" t="s">
        <v>436</v>
      </c>
      <c r="B4888" s="107" t="s">
        <v>438</v>
      </c>
      <c r="C4888" s="107" t="s">
        <v>360</v>
      </c>
      <c r="D4888" s="127" t="s">
        <v>24</v>
      </c>
      <c r="E4888" s="127"/>
      <c r="F4888" s="128" t="s">
        <v>25</v>
      </c>
      <c r="G4888" s="114">
        <v>1</v>
      </c>
      <c r="H4888" s="129">
        <v>30</v>
      </c>
      <c r="I4888" s="128">
        <f t="shared" si="250"/>
        <v>30</v>
      </c>
    </row>
    <row r="4889" spans="1:9" x14ac:dyDescent="0.3">
      <c r="A4889" s="106" t="s">
        <v>436</v>
      </c>
      <c r="B4889" s="107" t="s">
        <v>438</v>
      </c>
      <c r="C4889" s="107" t="s">
        <v>360</v>
      </c>
      <c r="D4889" s="127" t="s">
        <v>26</v>
      </c>
      <c r="E4889" s="127"/>
      <c r="F4889" s="128" t="s">
        <v>25</v>
      </c>
      <c r="G4889" s="114">
        <v>0</v>
      </c>
      <c r="H4889" s="129">
        <v>30</v>
      </c>
      <c r="I4889" s="128">
        <f t="shared" si="250"/>
        <v>0</v>
      </c>
    </row>
    <row r="4890" spans="1:9" x14ac:dyDescent="0.3">
      <c r="A4890" s="106" t="s">
        <v>436</v>
      </c>
      <c r="B4890" s="107" t="s">
        <v>438</v>
      </c>
      <c r="C4890" s="107" t="s">
        <v>360</v>
      </c>
      <c r="D4890" s="127" t="s">
        <v>27</v>
      </c>
      <c r="E4890" s="127"/>
      <c r="F4890" s="128" t="s">
        <v>25</v>
      </c>
      <c r="G4890" s="114">
        <v>2</v>
      </c>
      <c r="H4890" s="129">
        <v>18</v>
      </c>
      <c r="I4890" s="128">
        <f t="shared" si="250"/>
        <v>36</v>
      </c>
    </row>
    <row r="4891" spans="1:9" x14ac:dyDescent="0.3">
      <c r="A4891" s="106" t="s">
        <v>436</v>
      </c>
      <c r="B4891" s="107" t="s">
        <v>438</v>
      </c>
      <c r="C4891" s="107" t="s">
        <v>360</v>
      </c>
      <c r="D4891" s="130" t="s">
        <v>28</v>
      </c>
      <c r="E4891" s="130"/>
      <c r="F4891" s="131" t="s">
        <v>29</v>
      </c>
      <c r="G4891" s="114">
        <v>0</v>
      </c>
      <c r="H4891" s="132">
        <v>100</v>
      </c>
      <c r="I4891" s="131">
        <f t="shared" si="250"/>
        <v>0</v>
      </c>
    </row>
    <row r="4892" spans="1:9" x14ac:dyDescent="0.3">
      <c r="A4892" s="106" t="s">
        <v>436</v>
      </c>
      <c r="B4892" s="107" t="s">
        <v>438</v>
      </c>
      <c r="C4892" s="107" t="s">
        <v>360</v>
      </c>
      <c r="D4892" s="130" t="s">
        <v>30</v>
      </c>
      <c r="E4892" s="130"/>
      <c r="F4892" s="131" t="s">
        <v>29</v>
      </c>
      <c r="G4892" s="114">
        <v>0</v>
      </c>
      <c r="H4892" s="132">
        <v>100</v>
      </c>
      <c r="I4892" s="131">
        <f t="shared" si="250"/>
        <v>0</v>
      </c>
    </row>
    <row r="4893" spans="1:9" x14ac:dyDescent="0.3">
      <c r="A4893" s="106" t="s">
        <v>436</v>
      </c>
      <c r="B4893" s="107" t="s">
        <v>438</v>
      </c>
      <c r="C4893" s="107" t="s">
        <v>360</v>
      </c>
      <c r="D4893" s="130" t="s">
        <v>31</v>
      </c>
      <c r="E4893" s="130"/>
      <c r="F4893" s="131" t="s">
        <v>29</v>
      </c>
      <c r="G4893" s="114">
        <v>0</v>
      </c>
      <c r="H4893" s="132">
        <v>100</v>
      </c>
      <c r="I4893" s="131">
        <f t="shared" si="250"/>
        <v>0</v>
      </c>
    </row>
    <row r="4894" spans="1:9" x14ac:dyDescent="0.3">
      <c r="A4894" s="106" t="s">
        <v>436</v>
      </c>
      <c r="B4894" s="107" t="s">
        <v>438</v>
      </c>
      <c r="C4894" s="107" t="s">
        <v>360</v>
      </c>
      <c r="D4894" s="130" t="s">
        <v>32</v>
      </c>
      <c r="E4894" s="130"/>
      <c r="F4894" s="131" t="s">
        <v>29</v>
      </c>
      <c r="G4894" s="114">
        <v>0</v>
      </c>
      <c r="H4894" s="132">
        <v>100</v>
      </c>
      <c r="I4894" s="131">
        <f t="shared" si="250"/>
        <v>0</v>
      </c>
    </row>
    <row r="4895" spans="1:9" x14ac:dyDescent="0.3">
      <c r="A4895" s="106" t="s">
        <v>436</v>
      </c>
      <c r="B4895" s="107" t="s">
        <v>438</v>
      </c>
      <c r="C4895" s="107" t="s">
        <v>360</v>
      </c>
      <c r="D4895" s="130" t="s">
        <v>33</v>
      </c>
      <c r="E4895" s="130"/>
      <c r="F4895" s="131" t="s">
        <v>29</v>
      </c>
      <c r="G4895" s="114">
        <v>1</v>
      </c>
      <c r="H4895" s="132">
        <v>100</v>
      </c>
      <c r="I4895" s="131">
        <f t="shared" si="250"/>
        <v>100</v>
      </c>
    </row>
    <row r="4896" spans="1:9" x14ac:dyDescent="0.3">
      <c r="A4896" s="106" t="s">
        <v>436</v>
      </c>
      <c r="B4896" s="107" t="s">
        <v>438</v>
      </c>
      <c r="C4896" s="107" t="s">
        <v>360</v>
      </c>
      <c r="D4896" s="130" t="s">
        <v>34</v>
      </c>
      <c r="E4896" s="130"/>
      <c r="F4896" s="131" t="s">
        <v>29</v>
      </c>
      <c r="G4896" s="114">
        <v>0</v>
      </c>
      <c r="H4896" s="132">
        <v>100</v>
      </c>
      <c r="I4896" s="131">
        <f t="shared" si="250"/>
        <v>0</v>
      </c>
    </row>
    <row r="4897" spans="1:9" x14ac:dyDescent="0.3">
      <c r="A4897" s="106" t="s">
        <v>436</v>
      </c>
      <c r="B4897" s="107" t="s">
        <v>438</v>
      </c>
      <c r="C4897" s="107" t="s">
        <v>360</v>
      </c>
      <c r="D4897" s="130" t="s">
        <v>35</v>
      </c>
      <c r="E4897" s="130"/>
      <c r="F4897" s="131" t="s">
        <v>29</v>
      </c>
      <c r="G4897" s="114">
        <v>0</v>
      </c>
      <c r="H4897" s="132">
        <v>100</v>
      </c>
      <c r="I4897" s="131">
        <f t="shared" si="250"/>
        <v>0</v>
      </c>
    </row>
    <row r="4898" spans="1:9" x14ac:dyDescent="0.3">
      <c r="A4898" s="106" t="s">
        <v>436</v>
      </c>
      <c r="B4898" s="107" t="s">
        <v>438</v>
      </c>
      <c r="C4898" s="107" t="s">
        <v>360</v>
      </c>
      <c r="D4898" s="130" t="s">
        <v>36</v>
      </c>
      <c r="E4898" s="130"/>
      <c r="F4898" s="131" t="s">
        <v>29</v>
      </c>
      <c r="G4898" s="114">
        <v>0</v>
      </c>
      <c r="H4898" s="132">
        <v>100</v>
      </c>
      <c r="I4898" s="131">
        <f t="shared" si="250"/>
        <v>0</v>
      </c>
    </row>
    <row r="4899" spans="1:9" x14ac:dyDescent="0.3">
      <c r="A4899" s="106" t="s">
        <v>436</v>
      </c>
      <c r="B4899" s="107" t="s">
        <v>438</v>
      </c>
      <c r="C4899" s="107" t="s">
        <v>360</v>
      </c>
      <c r="D4899" s="130" t="s">
        <v>37</v>
      </c>
      <c r="E4899" s="130"/>
      <c r="F4899" s="131" t="s">
        <v>29</v>
      </c>
      <c r="G4899" s="114">
        <v>0</v>
      </c>
      <c r="H4899" s="132">
        <v>100</v>
      </c>
      <c r="I4899" s="131">
        <f t="shared" si="250"/>
        <v>0</v>
      </c>
    </row>
    <row r="4900" spans="1:9" x14ac:dyDescent="0.3">
      <c r="A4900" s="106" t="s">
        <v>436</v>
      </c>
      <c r="B4900" s="107" t="s">
        <v>438</v>
      </c>
      <c r="C4900" s="107" t="s">
        <v>360</v>
      </c>
      <c r="D4900" s="140" t="s">
        <v>17</v>
      </c>
      <c r="E4900" s="140"/>
      <c r="F4900" s="141" t="s">
        <v>38</v>
      </c>
      <c r="G4900" s="114">
        <v>4</v>
      </c>
      <c r="H4900" s="142">
        <v>24</v>
      </c>
      <c r="I4900" s="141">
        <f t="shared" si="250"/>
        <v>96</v>
      </c>
    </row>
    <row r="4901" spans="1:9" x14ac:dyDescent="0.3">
      <c r="A4901" s="106" t="s">
        <v>436</v>
      </c>
      <c r="B4901" s="107" t="s">
        <v>438</v>
      </c>
      <c r="C4901" s="107" t="s">
        <v>360</v>
      </c>
      <c r="D4901" s="7" t="s">
        <v>39</v>
      </c>
      <c r="E4901" s="7"/>
      <c r="F4901" s="8" t="s">
        <v>11</v>
      </c>
      <c r="G4901" s="114"/>
      <c r="H4901" s="113"/>
      <c r="I4901" s="8"/>
    </row>
    <row r="4902" spans="1:9" x14ac:dyDescent="0.3">
      <c r="A4902" s="106" t="s">
        <v>436</v>
      </c>
      <c r="B4902" s="107" t="s">
        <v>438</v>
      </c>
      <c r="C4902" s="107" t="s">
        <v>360</v>
      </c>
      <c r="D4902" s="7" t="s">
        <v>40</v>
      </c>
      <c r="E4902" s="7"/>
      <c r="F4902" s="8" t="s">
        <v>11</v>
      </c>
      <c r="G4902" s="114"/>
      <c r="H4902" s="113"/>
      <c r="I4902" s="8"/>
    </row>
    <row r="4903" spans="1:9" x14ac:dyDescent="0.3">
      <c r="A4903" s="106" t="s">
        <v>436</v>
      </c>
      <c r="B4903" s="107" t="s">
        <v>438</v>
      </c>
      <c r="C4903" s="107" t="s">
        <v>360</v>
      </c>
      <c r="D4903" s="7" t="s">
        <v>41</v>
      </c>
      <c r="E4903" s="7"/>
      <c r="F4903" s="8" t="s">
        <v>41</v>
      </c>
      <c r="G4903" s="114"/>
      <c r="H4903" s="113"/>
      <c r="I4903" s="8"/>
    </row>
    <row r="4904" spans="1:9" x14ac:dyDescent="0.3">
      <c r="A4904" s="106" t="s">
        <v>436</v>
      </c>
      <c r="B4904" s="107" t="s">
        <v>438</v>
      </c>
      <c r="C4904" s="107" t="s">
        <v>360</v>
      </c>
      <c r="D4904" s="7" t="s">
        <v>42</v>
      </c>
      <c r="E4904" s="7"/>
      <c r="F4904" s="8" t="s">
        <v>19</v>
      </c>
      <c r="G4904" s="114"/>
      <c r="H4904" s="113"/>
      <c r="I4904" s="8"/>
    </row>
    <row r="4905" spans="1:9" x14ac:dyDescent="0.3">
      <c r="A4905" s="106" t="s">
        <v>436</v>
      </c>
      <c r="B4905" s="107" t="s">
        <v>438</v>
      </c>
      <c r="C4905" s="107" t="s">
        <v>360</v>
      </c>
      <c r="D4905" s="7" t="s">
        <v>43</v>
      </c>
      <c r="E4905" s="7"/>
      <c r="F4905" s="8" t="s">
        <v>19</v>
      </c>
      <c r="G4905" s="114">
        <v>0</v>
      </c>
      <c r="H4905" s="113">
        <v>24</v>
      </c>
      <c r="I4905" s="8">
        <f t="shared" ref="I4905" si="251">G4905*H4905</f>
        <v>0</v>
      </c>
    </row>
    <row r="4906" spans="1:9" x14ac:dyDescent="0.3">
      <c r="A4906" s="106" t="s">
        <v>436</v>
      </c>
      <c r="B4906" s="107" t="s">
        <v>438</v>
      </c>
      <c r="C4906" s="107" t="s">
        <v>360</v>
      </c>
      <c r="D4906" s="7"/>
      <c r="E4906" s="7"/>
      <c r="F4906" s="8"/>
      <c r="G4906" s="114"/>
      <c r="H4906" s="113"/>
      <c r="I4906" s="8"/>
    </row>
    <row r="4907" spans="1:9" x14ac:dyDescent="0.3">
      <c r="A4907" s="106" t="s">
        <v>436</v>
      </c>
      <c r="B4907" s="107" t="s">
        <v>438</v>
      </c>
      <c r="C4907" s="107" t="s">
        <v>360</v>
      </c>
      <c r="D4907" s="7"/>
      <c r="E4907" s="7"/>
      <c r="F4907" s="8"/>
      <c r="G4907" s="114"/>
      <c r="H4907" s="113"/>
      <c r="I4907" s="8"/>
    </row>
    <row r="4908" spans="1:9" x14ac:dyDescent="0.3">
      <c r="A4908" s="106" t="s">
        <v>436</v>
      </c>
      <c r="B4908" s="107" t="s">
        <v>438</v>
      </c>
      <c r="C4908" s="107" t="s">
        <v>360</v>
      </c>
      <c r="D4908" s="7"/>
      <c r="E4908" s="7"/>
      <c r="F4908" s="8"/>
      <c r="G4908" s="114"/>
      <c r="H4908" s="113"/>
      <c r="I4908" s="8"/>
    </row>
    <row r="4909" spans="1:9" x14ac:dyDescent="0.3">
      <c r="A4909" s="106" t="s">
        <v>436</v>
      </c>
      <c r="B4909" s="107" t="s">
        <v>438</v>
      </c>
      <c r="C4909" s="107" t="s">
        <v>360</v>
      </c>
      <c r="D4909" s="7"/>
      <c r="E4909" s="7"/>
      <c r="F4909" s="8"/>
      <c r="G4909" s="114"/>
      <c r="H4909" s="113"/>
      <c r="I4909" s="8"/>
    </row>
    <row r="4910" spans="1:9" x14ac:dyDescent="0.3">
      <c r="A4910" s="106" t="s">
        <v>436</v>
      </c>
      <c r="B4910" s="107" t="s">
        <v>438</v>
      </c>
      <c r="C4910" s="107" t="s">
        <v>360</v>
      </c>
      <c r="D4910" s="7"/>
      <c r="E4910" s="7"/>
      <c r="F4910" s="8"/>
      <c r="G4910" s="114"/>
      <c r="H4910" s="113"/>
      <c r="I4910" s="8"/>
    </row>
    <row r="4911" spans="1:9" x14ac:dyDescent="0.3">
      <c r="A4911" s="106" t="s">
        <v>436</v>
      </c>
      <c r="B4911" s="107" t="s">
        <v>438</v>
      </c>
      <c r="C4911" s="107" t="s">
        <v>360</v>
      </c>
      <c r="D4911" s="7"/>
      <c r="E4911" s="7"/>
      <c r="F4911" s="8"/>
      <c r="G4911" s="114"/>
      <c r="H4911" s="113"/>
      <c r="I4911" s="8"/>
    </row>
    <row r="4912" spans="1:9" x14ac:dyDescent="0.3">
      <c r="A4912" s="106" t="s">
        <v>436</v>
      </c>
      <c r="B4912" s="107" t="s">
        <v>438</v>
      </c>
      <c r="C4912" s="107" t="s">
        <v>360</v>
      </c>
      <c r="D4912" s="8"/>
      <c r="E4912" s="8"/>
      <c r="F4912" s="8"/>
      <c r="G4912" s="114"/>
      <c r="H4912" s="113"/>
      <c r="I4912" s="8"/>
    </row>
    <row r="4913" spans="1:9" x14ac:dyDescent="0.3">
      <c r="A4913" s="105"/>
      <c r="B4913" s="108"/>
      <c r="C4913" s="108"/>
      <c r="D4913" s="14"/>
      <c r="E4913" s="14"/>
      <c r="F4913" s="15"/>
      <c r="G4913" s="115"/>
      <c r="H4913" s="116"/>
      <c r="I4913" s="15"/>
    </row>
    <row r="4914" spans="1:9" x14ac:dyDescent="0.3">
      <c r="A4914" s="106" t="s">
        <v>436</v>
      </c>
      <c r="B4914" s="107" t="s">
        <v>439</v>
      </c>
      <c r="C4914" s="107" t="s">
        <v>360</v>
      </c>
      <c r="D4914" s="8" t="s">
        <v>10</v>
      </c>
      <c r="E4914" s="8"/>
      <c r="F4914" s="8" t="s">
        <v>368</v>
      </c>
      <c r="G4914" s="114">
        <v>1</v>
      </c>
      <c r="H4914" s="113">
        <v>50</v>
      </c>
      <c r="I4914" s="8">
        <f>G4914*H4914</f>
        <v>50</v>
      </c>
    </row>
    <row r="4915" spans="1:9" x14ac:dyDescent="0.3">
      <c r="A4915" s="106" t="s">
        <v>436</v>
      </c>
      <c r="B4915" s="107" t="s">
        <v>439</v>
      </c>
      <c r="C4915" s="107" t="s">
        <v>360</v>
      </c>
      <c r="D4915" s="118" t="s">
        <v>12</v>
      </c>
      <c r="E4915" s="118"/>
      <c r="F4915" s="119" t="s">
        <v>11</v>
      </c>
      <c r="G4915" s="114">
        <v>0</v>
      </c>
      <c r="H4915" s="120">
        <v>30</v>
      </c>
      <c r="I4915" s="119">
        <f t="shared" ref="I4915:I4937" si="252">G4915*H4915</f>
        <v>0</v>
      </c>
    </row>
    <row r="4916" spans="1:9" x14ac:dyDescent="0.3">
      <c r="A4916" s="106" t="s">
        <v>436</v>
      </c>
      <c r="B4916" s="107" t="s">
        <v>439</v>
      </c>
      <c r="C4916" s="107" t="s">
        <v>360</v>
      </c>
      <c r="D4916" s="118" t="s">
        <v>13</v>
      </c>
      <c r="E4916" s="118"/>
      <c r="F4916" s="119" t="s">
        <v>11</v>
      </c>
      <c r="G4916" s="114">
        <v>0</v>
      </c>
      <c r="H4916" s="120">
        <v>20</v>
      </c>
      <c r="I4916" s="119">
        <f t="shared" si="252"/>
        <v>0</v>
      </c>
    </row>
    <row r="4917" spans="1:9" x14ac:dyDescent="0.3">
      <c r="A4917" s="106" t="s">
        <v>436</v>
      </c>
      <c r="B4917" s="107" t="s">
        <v>439</v>
      </c>
      <c r="C4917" s="107" t="s">
        <v>360</v>
      </c>
      <c r="D4917" s="118" t="s">
        <v>15</v>
      </c>
      <c r="E4917" s="118"/>
      <c r="F4917" s="119" t="s">
        <v>11</v>
      </c>
      <c r="G4917" s="114">
        <v>0</v>
      </c>
      <c r="H4917" s="120">
        <v>20</v>
      </c>
      <c r="I4917" s="119">
        <f t="shared" si="252"/>
        <v>0</v>
      </c>
    </row>
    <row r="4918" spans="1:9" x14ac:dyDescent="0.3">
      <c r="A4918" s="106" t="s">
        <v>436</v>
      </c>
      <c r="B4918" s="107" t="s">
        <v>439</v>
      </c>
      <c r="C4918" s="107" t="s">
        <v>360</v>
      </c>
      <c r="D4918" s="118" t="s">
        <v>14</v>
      </c>
      <c r="E4918" s="118"/>
      <c r="F4918" s="119" t="s">
        <v>11</v>
      </c>
      <c r="G4918" s="114">
        <v>0</v>
      </c>
      <c r="H4918" s="120">
        <v>20</v>
      </c>
      <c r="I4918" s="119">
        <f t="shared" si="252"/>
        <v>0</v>
      </c>
    </row>
    <row r="4919" spans="1:9" x14ac:dyDescent="0.3">
      <c r="A4919" s="106" t="s">
        <v>436</v>
      </c>
      <c r="B4919" s="107" t="s">
        <v>439</v>
      </c>
      <c r="C4919" s="107" t="s">
        <v>360</v>
      </c>
      <c r="D4919" s="118" t="s">
        <v>16</v>
      </c>
      <c r="E4919" s="118"/>
      <c r="F4919" s="119" t="s">
        <v>11</v>
      </c>
      <c r="G4919" s="114">
        <v>1</v>
      </c>
      <c r="H4919" s="120">
        <v>20</v>
      </c>
      <c r="I4919" s="119">
        <f t="shared" si="252"/>
        <v>20</v>
      </c>
    </row>
    <row r="4920" spans="1:9" x14ac:dyDescent="0.3">
      <c r="A4920" s="106" t="s">
        <v>436</v>
      </c>
      <c r="B4920" s="107" t="s">
        <v>439</v>
      </c>
      <c r="C4920" s="107" t="s">
        <v>360</v>
      </c>
      <c r="D4920" s="121" t="s">
        <v>18</v>
      </c>
      <c r="E4920" s="121"/>
      <c r="F4920" s="122" t="s">
        <v>19</v>
      </c>
      <c r="G4920" s="139">
        <v>0</v>
      </c>
      <c r="H4920" s="123">
        <v>1</v>
      </c>
      <c r="I4920" s="124">
        <f t="shared" si="252"/>
        <v>0</v>
      </c>
    </row>
    <row r="4921" spans="1:9" x14ac:dyDescent="0.3">
      <c r="A4921" s="106" t="s">
        <v>436</v>
      </c>
      <c r="B4921" s="107" t="s">
        <v>439</v>
      </c>
      <c r="C4921" s="107" t="s">
        <v>360</v>
      </c>
      <c r="D4921" s="125" t="s">
        <v>20</v>
      </c>
      <c r="E4921" s="125"/>
      <c r="F4921" s="124" t="s">
        <v>19</v>
      </c>
      <c r="G4921" s="114">
        <v>0</v>
      </c>
      <c r="H4921" s="126">
        <v>1</v>
      </c>
      <c r="I4921" s="124">
        <f t="shared" si="252"/>
        <v>0</v>
      </c>
    </row>
    <row r="4922" spans="1:9" x14ac:dyDescent="0.3">
      <c r="A4922" s="106" t="s">
        <v>436</v>
      </c>
      <c r="B4922" s="107" t="s">
        <v>439</v>
      </c>
      <c r="C4922" s="107" t="s">
        <v>360</v>
      </c>
      <c r="D4922" s="125" t="s">
        <v>21</v>
      </c>
      <c r="E4922" s="125"/>
      <c r="F4922" s="124" t="s">
        <v>19</v>
      </c>
      <c r="G4922" s="114">
        <v>0</v>
      </c>
      <c r="H4922" s="126">
        <v>1</v>
      </c>
      <c r="I4922" s="124">
        <f t="shared" si="252"/>
        <v>0</v>
      </c>
    </row>
    <row r="4923" spans="1:9" x14ac:dyDescent="0.3">
      <c r="A4923" s="106" t="s">
        <v>436</v>
      </c>
      <c r="B4923" s="107" t="s">
        <v>439</v>
      </c>
      <c r="C4923" s="107" t="s">
        <v>360</v>
      </c>
      <c r="D4923" s="125" t="s">
        <v>22</v>
      </c>
      <c r="E4923" s="125"/>
      <c r="F4923" s="124" t="s">
        <v>19</v>
      </c>
      <c r="G4923" s="114">
        <v>0</v>
      </c>
      <c r="H4923" s="126">
        <v>1</v>
      </c>
      <c r="I4923" s="124">
        <f t="shared" si="252"/>
        <v>0</v>
      </c>
    </row>
    <row r="4924" spans="1:9" x14ac:dyDescent="0.3">
      <c r="A4924" s="106" t="s">
        <v>436</v>
      </c>
      <c r="B4924" s="107" t="s">
        <v>439</v>
      </c>
      <c r="C4924" s="107" t="s">
        <v>360</v>
      </c>
      <c r="D4924" s="125" t="s">
        <v>23</v>
      </c>
      <c r="E4924" s="125"/>
      <c r="F4924" s="124" t="s">
        <v>19</v>
      </c>
      <c r="G4924" s="114">
        <v>0</v>
      </c>
      <c r="H4924" s="126">
        <v>1</v>
      </c>
      <c r="I4924" s="124">
        <f t="shared" si="252"/>
        <v>0</v>
      </c>
    </row>
    <row r="4925" spans="1:9" x14ac:dyDescent="0.3">
      <c r="A4925" s="106" t="s">
        <v>436</v>
      </c>
      <c r="B4925" s="107" t="s">
        <v>439</v>
      </c>
      <c r="C4925" s="107" t="s">
        <v>360</v>
      </c>
      <c r="D4925" s="127" t="s">
        <v>24</v>
      </c>
      <c r="E4925" s="127"/>
      <c r="F4925" s="128" t="s">
        <v>25</v>
      </c>
      <c r="G4925" s="114">
        <v>0</v>
      </c>
      <c r="H4925" s="129">
        <v>30</v>
      </c>
      <c r="I4925" s="128">
        <f t="shared" si="252"/>
        <v>0</v>
      </c>
    </row>
    <row r="4926" spans="1:9" x14ac:dyDescent="0.3">
      <c r="A4926" s="106" t="s">
        <v>436</v>
      </c>
      <c r="B4926" s="107" t="s">
        <v>439</v>
      </c>
      <c r="C4926" s="107" t="s">
        <v>360</v>
      </c>
      <c r="D4926" s="127" t="s">
        <v>26</v>
      </c>
      <c r="E4926" s="127"/>
      <c r="F4926" s="128" t="s">
        <v>25</v>
      </c>
      <c r="G4926" s="114">
        <v>0</v>
      </c>
      <c r="H4926" s="129">
        <v>30</v>
      </c>
      <c r="I4926" s="128">
        <f t="shared" si="252"/>
        <v>0</v>
      </c>
    </row>
    <row r="4927" spans="1:9" x14ac:dyDescent="0.3">
      <c r="A4927" s="106" t="s">
        <v>436</v>
      </c>
      <c r="B4927" s="107" t="s">
        <v>439</v>
      </c>
      <c r="C4927" s="107" t="s">
        <v>360</v>
      </c>
      <c r="D4927" s="127" t="s">
        <v>27</v>
      </c>
      <c r="E4927" s="127"/>
      <c r="F4927" s="128" t="s">
        <v>25</v>
      </c>
      <c r="G4927" s="114">
        <v>1</v>
      </c>
      <c r="H4927" s="129">
        <v>18</v>
      </c>
      <c r="I4927" s="128">
        <f t="shared" si="252"/>
        <v>18</v>
      </c>
    </row>
    <row r="4928" spans="1:9" x14ac:dyDescent="0.3">
      <c r="A4928" s="106" t="s">
        <v>436</v>
      </c>
      <c r="B4928" s="107" t="s">
        <v>439</v>
      </c>
      <c r="C4928" s="107" t="s">
        <v>360</v>
      </c>
      <c r="D4928" s="130" t="s">
        <v>28</v>
      </c>
      <c r="E4928" s="130"/>
      <c r="F4928" s="131" t="s">
        <v>29</v>
      </c>
      <c r="G4928" s="114">
        <v>0</v>
      </c>
      <c r="H4928" s="132">
        <v>100</v>
      </c>
      <c r="I4928" s="131">
        <f t="shared" si="252"/>
        <v>0</v>
      </c>
    </row>
    <row r="4929" spans="1:9" x14ac:dyDescent="0.3">
      <c r="A4929" s="106" t="s">
        <v>436</v>
      </c>
      <c r="B4929" s="107" t="s">
        <v>439</v>
      </c>
      <c r="C4929" s="107" t="s">
        <v>360</v>
      </c>
      <c r="D4929" s="130" t="s">
        <v>30</v>
      </c>
      <c r="E4929" s="130"/>
      <c r="F4929" s="131" t="s">
        <v>29</v>
      </c>
      <c r="G4929" s="114">
        <v>0</v>
      </c>
      <c r="H4929" s="132">
        <v>100</v>
      </c>
      <c r="I4929" s="131">
        <f t="shared" si="252"/>
        <v>0</v>
      </c>
    </row>
    <row r="4930" spans="1:9" x14ac:dyDescent="0.3">
      <c r="A4930" s="106" t="s">
        <v>436</v>
      </c>
      <c r="B4930" s="107" t="s">
        <v>439</v>
      </c>
      <c r="C4930" s="107" t="s">
        <v>360</v>
      </c>
      <c r="D4930" s="130" t="s">
        <v>31</v>
      </c>
      <c r="E4930" s="130"/>
      <c r="F4930" s="131" t="s">
        <v>29</v>
      </c>
      <c r="G4930" s="114">
        <v>0</v>
      </c>
      <c r="H4930" s="132">
        <v>100</v>
      </c>
      <c r="I4930" s="131">
        <f t="shared" si="252"/>
        <v>0</v>
      </c>
    </row>
    <row r="4931" spans="1:9" x14ac:dyDescent="0.3">
      <c r="A4931" s="106" t="s">
        <v>436</v>
      </c>
      <c r="B4931" s="107" t="s">
        <v>439</v>
      </c>
      <c r="C4931" s="107" t="s">
        <v>360</v>
      </c>
      <c r="D4931" s="130" t="s">
        <v>32</v>
      </c>
      <c r="E4931" s="130"/>
      <c r="F4931" s="131" t="s">
        <v>29</v>
      </c>
      <c r="G4931" s="114">
        <v>0</v>
      </c>
      <c r="H4931" s="132">
        <v>100</v>
      </c>
      <c r="I4931" s="131">
        <f t="shared" si="252"/>
        <v>0</v>
      </c>
    </row>
    <row r="4932" spans="1:9" x14ac:dyDescent="0.3">
      <c r="A4932" s="106" t="s">
        <v>436</v>
      </c>
      <c r="B4932" s="107" t="s">
        <v>439</v>
      </c>
      <c r="C4932" s="107" t="s">
        <v>360</v>
      </c>
      <c r="D4932" s="130" t="s">
        <v>33</v>
      </c>
      <c r="E4932" s="130"/>
      <c r="F4932" s="131" t="s">
        <v>29</v>
      </c>
      <c r="G4932" s="114">
        <v>1</v>
      </c>
      <c r="H4932" s="132">
        <v>100</v>
      </c>
      <c r="I4932" s="131">
        <f t="shared" si="252"/>
        <v>100</v>
      </c>
    </row>
    <row r="4933" spans="1:9" x14ac:dyDescent="0.3">
      <c r="A4933" s="106" t="s">
        <v>436</v>
      </c>
      <c r="B4933" s="107" t="s">
        <v>439</v>
      </c>
      <c r="C4933" s="107" t="s">
        <v>360</v>
      </c>
      <c r="D4933" s="130" t="s">
        <v>34</v>
      </c>
      <c r="E4933" s="130"/>
      <c r="F4933" s="131" t="s">
        <v>29</v>
      </c>
      <c r="G4933" s="114">
        <v>0</v>
      </c>
      <c r="H4933" s="132">
        <v>100</v>
      </c>
      <c r="I4933" s="131">
        <f t="shared" si="252"/>
        <v>0</v>
      </c>
    </row>
    <row r="4934" spans="1:9" x14ac:dyDescent="0.3">
      <c r="A4934" s="106" t="s">
        <v>436</v>
      </c>
      <c r="B4934" s="107" t="s">
        <v>439</v>
      </c>
      <c r="C4934" s="107" t="s">
        <v>360</v>
      </c>
      <c r="D4934" s="130" t="s">
        <v>35</v>
      </c>
      <c r="E4934" s="130"/>
      <c r="F4934" s="131" t="s">
        <v>29</v>
      </c>
      <c r="G4934" s="114">
        <v>0</v>
      </c>
      <c r="H4934" s="132">
        <v>100</v>
      </c>
      <c r="I4934" s="131">
        <f t="shared" si="252"/>
        <v>0</v>
      </c>
    </row>
    <row r="4935" spans="1:9" x14ac:dyDescent="0.3">
      <c r="A4935" s="106" t="s">
        <v>436</v>
      </c>
      <c r="B4935" s="107" t="s">
        <v>439</v>
      </c>
      <c r="C4935" s="107" t="s">
        <v>360</v>
      </c>
      <c r="D4935" s="130" t="s">
        <v>36</v>
      </c>
      <c r="E4935" s="130"/>
      <c r="F4935" s="131" t="s">
        <v>29</v>
      </c>
      <c r="G4935" s="114">
        <v>0</v>
      </c>
      <c r="H4935" s="132">
        <v>100</v>
      </c>
      <c r="I4935" s="131">
        <f t="shared" si="252"/>
        <v>0</v>
      </c>
    </row>
    <row r="4936" spans="1:9" x14ac:dyDescent="0.3">
      <c r="A4936" s="106" t="s">
        <v>436</v>
      </c>
      <c r="B4936" s="107" t="s">
        <v>439</v>
      </c>
      <c r="C4936" s="107" t="s">
        <v>360</v>
      </c>
      <c r="D4936" s="130" t="s">
        <v>37</v>
      </c>
      <c r="E4936" s="130"/>
      <c r="F4936" s="131" t="s">
        <v>29</v>
      </c>
      <c r="G4936" s="114">
        <v>0</v>
      </c>
      <c r="H4936" s="132">
        <v>100</v>
      </c>
      <c r="I4936" s="131">
        <f t="shared" si="252"/>
        <v>0</v>
      </c>
    </row>
    <row r="4937" spans="1:9" x14ac:dyDescent="0.3">
      <c r="A4937" s="106" t="s">
        <v>436</v>
      </c>
      <c r="B4937" s="107" t="s">
        <v>439</v>
      </c>
      <c r="C4937" s="107" t="s">
        <v>360</v>
      </c>
      <c r="D4937" s="140" t="s">
        <v>17</v>
      </c>
      <c r="E4937" s="140"/>
      <c r="F4937" s="141" t="s">
        <v>38</v>
      </c>
      <c r="G4937" s="114">
        <v>1</v>
      </c>
      <c r="H4937" s="142">
        <v>24</v>
      </c>
      <c r="I4937" s="141">
        <f t="shared" si="252"/>
        <v>24</v>
      </c>
    </row>
    <row r="4938" spans="1:9" x14ac:dyDescent="0.3">
      <c r="A4938" s="106" t="s">
        <v>436</v>
      </c>
      <c r="B4938" s="107" t="s">
        <v>439</v>
      </c>
      <c r="C4938" s="107" t="s">
        <v>360</v>
      </c>
      <c r="D4938" s="7" t="s">
        <v>39</v>
      </c>
      <c r="E4938" s="7"/>
      <c r="F4938" s="8" t="s">
        <v>11</v>
      </c>
      <c r="G4938" s="114"/>
      <c r="H4938" s="113"/>
      <c r="I4938" s="8"/>
    </row>
    <row r="4939" spans="1:9" x14ac:dyDescent="0.3">
      <c r="A4939" s="106" t="s">
        <v>436</v>
      </c>
      <c r="B4939" s="107" t="s">
        <v>439</v>
      </c>
      <c r="C4939" s="107" t="s">
        <v>360</v>
      </c>
      <c r="D4939" s="7" t="s">
        <v>40</v>
      </c>
      <c r="E4939" s="7"/>
      <c r="F4939" s="8" t="s">
        <v>11</v>
      </c>
      <c r="G4939" s="114"/>
      <c r="H4939" s="113"/>
      <c r="I4939" s="8"/>
    </row>
    <row r="4940" spans="1:9" x14ac:dyDescent="0.3">
      <c r="A4940" s="106" t="s">
        <v>436</v>
      </c>
      <c r="B4940" s="107" t="s">
        <v>439</v>
      </c>
      <c r="C4940" s="107" t="s">
        <v>360</v>
      </c>
      <c r="D4940" s="7" t="s">
        <v>41</v>
      </c>
      <c r="E4940" s="7"/>
      <c r="F4940" s="8" t="s">
        <v>41</v>
      </c>
      <c r="G4940" s="114"/>
      <c r="H4940" s="113"/>
      <c r="I4940" s="8"/>
    </row>
    <row r="4941" spans="1:9" x14ac:dyDescent="0.3">
      <c r="A4941" s="106" t="s">
        <v>436</v>
      </c>
      <c r="B4941" s="107" t="s">
        <v>439</v>
      </c>
      <c r="C4941" s="107" t="s">
        <v>360</v>
      </c>
      <c r="D4941" s="7" t="s">
        <v>42</v>
      </c>
      <c r="E4941" s="7"/>
      <c r="F4941" s="8" t="s">
        <v>19</v>
      </c>
      <c r="G4941" s="114"/>
      <c r="H4941" s="113"/>
      <c r="I4941" s="8"/>
    </row>
    <row r="4942" spans="1:9" x14ac:dyDescent="0.3">
      <c r="A4942" s="106" t="s">
        <v>436</v>
      </c>
      <c r="B4942" s="107" t="s">
        <v>439</v>
      </c>
      <c r="C4942" s="107" t="s">
        <v>360</v>
      </c>
      <c r="D4942" s="7" t="s">
        <v>43</v>
      </c>
      <c r="E4942" s="7"/>
      <c r="F4942" s="8" t="s">
        <v>19</v>
      </c>
      <c r="G4942" s="114">
        <v>0</v>
      </c>
      <c r="H4942" s="113">
        <v>24</v>
      </c>
      <c r="I4942" s="8">
        <f t="shared" ref="I4942" si="253">G4942*H4942</f>
        <v>0</v>
      </c>
    </row>
    <row r="4943" spans="1:9" x14ac:dyDescent="0.3">
      <c r="A4943" s="106" t="s">
        <v>436</v>
      </c>
      <c r="B4943" s="107" t="s">
        <v>439</v>
      </c>
      <c r="C4943" s="107" t="s">
        <v>360</v>
      </c>
      <c r="D4943" s="7"/>
      <c r="E4943" s="7"/>
      <c r="F4943" s="8"/>
      <c r="G4943" s="114"/>
      <c r="H4943" s="113"/>
      <c r="I4943" s="8"/>
    </row>
    <row r="4944" spans="1:9" x14ac:dyDescent="0.3">
      <c r="A4944" s="106" t="s">
        <v>436</v>
      </c>
      <c r="B4944" s="107" t="s">
        <v>439</v>
      </c>
      <c r="C4944" s="107" t="s">
        <v>360</v>
      </c>
      <c r="D4944" s="7"/>
      <c r="E4944" s="7"/>
      <c r="F4944" s="8"/>
      <c r="G4944" s="114"/>
      <c r="H4944" s="113"/>
      <c r="I4944" s="8"/>
    </row>
    <row r="4945" spans="1:9" x14ac:dyDescent="0.3">
      <c r="A4945" s="106" t="s">
        <v>436</v>
      </c>
      <c r="B4945" s="107" t="s">
        <v>439</v>
      </c>
      <c r="C4945" s="107" t="s">
        <v>360</v>
      </c>
      <c r="D4945" s="7"/>
      <c r="E4945" s="7"/>
      <c r="F4945" s="8"/>
      <c r="G4945" s="114"/>
      <c r="H4945" s="113"/>
      <c r="I4945" s="8"/>
    </row>
    <row r="4946" spans="1:9" x14ac:dyDescent="0.3">
      <c r="A4946" s="106" t="s">
        <v>436</v>
      </c>
      <c r="B4946" s="107" t="s">
        <v>439</v>
      </c>
      <c r="C4946" s="107" t="s">
        <v>360</v>
      </c>
      <c r="D4946" s="7"/>
      <c r="E4946" s="7"/>
      <c r="F4946" s="8"/>
      <c r="G4946" s="114"/>
      <c r="H4946" s="113"/>
      <c r="I4946" s="8"/>
    </row>
    <row r="4947" spans="1:9" x14ac:dyDescent="0.3">
      <c r="A4947" s="106" t="s">
        <v>436</v>
      </c>
      <c r="B4947" s="107" t="s">
        <v>439</v>
      </c>
      <c r="C4947" s="107" t="s">
        <v>360</v>
      </c>
      <c r="D4947" s="7"/>
      <c r="E4947" s="7"/>
      <c r="F4947" s="8"/>
      <c r="G4947" s="114"/>
      <c r="H4947" s="113"/>
      <c r="I4947" s="8"/>
    </row>
    <row r="4948" spans="1:9" x14ac:dyDescent="0.3">
      <c r="A4948" s="106" t="s">
        <v>436</v>
      </c>
      <c r="B4948" s="107" t="s">
        <v>439</v>
      </c>
      <c r="C4948" s="107" t="s">
        <v>360</v>
      </c>
      <c r="D4948" s="7"/>
      <c r="E4948" s="7"/>
      <c r="F4948" s="8"/>
      <c r="G4948" s="114"/>
      <c r="H4948" s="113"/>
      <c r="I4948" s="8"/>
    </row>
    <row r="4949" spans="1:9" x14ac:dyDescent="0.3">
      <c r="A4949" s="106" t="s">
        <v>436</v>
      </c>
      <c r="B4949" s="107" t="s">
        <v>439</v>
      </c>
      <c r="C4949" s="107" t="s">
        <v>360</v>
      </c>
      <c r="D4949" s="8"/>
      <c r="E4949" s="8"/>
      <c r="F4949" s="8"/>
      <c r="G4949" s="114"/>
      <c r="H4949" s="113"/>
      <c r="I4949" s="8"/>
    </row>
    <row r="4950" spans="1:9" x14ac:dyDescent="0.3">
      <c r="A4950" s="105"/>
      <c r="B4950" s="108"/>
      <c r="C4950" s="108"/>
      <c r="D4950" s="14"/>
      <c r="E4950" s="14"/>
      <c r="F4950" s="15"/>
      <c r="G4950" s="115"/>
      <c r="H4950" s="116"/>
      <c r="I4950" s="15"/>
    </row>
    <row r="4951" spans="1:9" x14ac:dyDescent="0.3">
      <c r="A4951" s="106" t="s">
        <v>436</v>
      </c>
      <c r="B4951" s="107" t="s">
        <v>440</v>
      </c>
      <c r="C4951" s="107" t="s">
        <v>360</v>
      </c>
      <c r="D4951" s="8" t="s">
        <v>10</v>
      </c>
      <c r="E4951" s="8"/>
      <c r="F4951" s="8" t="s">
        <v>368</v>
      </c>
      <c r="G4951" s="114">
        <v>4</v>
      </c>
      <c r="H4951" s="113">
        <v>50</v>
      </c>
      <c r="I4951" s="8">
        <f>G4951*H4951</f>
        <v>200</v>
      </c>
    </row>
    <row r="4952" spans="1:9" x14ac:dyDescent="0.3">
      <c r="A4952" s="106" t="s">
        <v>436</v>
      </c>
      <c r="B4952" s="107" t="s">
        <v>440</v>
      </c>
      <c r="C4952" s="107" t="s">
        <v>360</v>
      </c>
      <c r="D4952" s="118" t="s">
        <v>12</v>
      </c>
      <c r="E4952" s="118"/>
      <c r="F4952" s="119" t="s">
        <v>11</v>
      </c>
      <c r="G4952" s="114">
        <v>7</v>
      </c>
      <c r="H4952" s="120">
        <v>30</v>
      </c>
      <c r="I4952" s="119">
        <f t="shared" ref="I4952:I4974" si="254">G4952*H4952</f>
        <v>210</v>
      </c>
    </row>
    <row r="4953" spans="1:9" x14ac:dyDescent="0.3">
      <c r="A4953" s="106" t="s">
        <v>436</v>
      </c>
      <c r="B4953" s="107" t="s">
        <v>440</v>
      </c>
      <c r="C4953" s="107" t="s">
        <v>360</v>
      </c>
      <c r="D4953" s="118" t="s">
        <v>13</v>
      </c>
      <c r="E4953" s="118"/>
      <c r="F4953" s="119" t="s">
        <v>11</v>
      </c>
      <c r="G4953" s="114">
        <v>0</v>
      </c>
      <c r="H4953" s="120">
        <v>20</v>
      </c>
      <c r="I4953" s="119">
        <f t="shared" si="254"/>
        <v>0</v>
      </c>
    </row>
    <row r="4954" spans="1:9" x14ac:dyDescent="0.3">
      <c r="A4954" s="106" t="s">
        <v>436</v>
      </c>
      <c r="B4954" s="107" t="s">
        <v>440</v>
      </c>
      <c r="C4954" s="107" t="s">
        <v>360</v>
      </c>
      <c r="D4954" s="118" t="s">
        <v>15</v>
      </c>
      <c r="E4954" s="118"/>
      <c r="F4954" s="119" t="s">
        <v>11</v>
      </c>
      <c r="G4954" s="114">
        <v>0</v>
      </c>
      <c r="H4954" s="120">
        <v>20</v>
      </c>
      <c r="I4954" s="119">
        <f t="shared" si="254"/>
        <v>0</v>
      </c>
    </row>
    <row r="4955" spans="1:9" x14ac:dyDescent="0.3">
      <c r="A4955" s="106" t="s">
        <v>436</v>
      </c>
      <c r="B4955" s="107" t="s">
        <v>440</v>
      </c>
      <c r="C4955" s="107" t="s">
        <v>360</v>
      </c>
      <c r="D4955" s="118" t="s">
        <v>14</v>
      </c>
      <c r="E4955" s="118"/>
      <c r="F4955" s="119" t="s">
        <v>11</v>
      </c>
      <c r="G4955" s="114">
        <v>0</v>
      </c>
      <c r="H4955" s="120">
        <v>20</v>
      </c>
      <c r="I4955" s="119">
        <f t="shared" si="254"/>
        <v>0</v>
      </c>
    </row>
    <row r="4956" spans="1:9" x14ac:dyDescent="0.3">
      <c r="A4956" s="106" t="s">
        <v>436</v>
      </c>
      <c r="B4956" s="107" t="s">
        <v>440</v>
      </c>
      <c r="C4956" s="107" t="s">
        <v>360</v>
      </c>
      <c r="D4956" s="118" t="s">
        <v>16</v>
      </c>
      <c r="E4956" s="118"/>
      <c r="F4956" s="119" t="s">
        <v>11</v>
      </c>
      <c r="G4956" s="114">
        <v>0</v>
      </c>
      <c r="H4956" s="120">
        <v>20</v>
      </c>
      <c r="I4956" s="119">
        <f t="shared" si="254"/>
        <v>0</v>
      </c>
    </row>
    <row r="4957" spans="1:9" x14ac:dyDescent="0.3">
      <c r="A4957" s="106" t="s">
        <v>436</v>
      </c>
      <c r="B4957" s="107" t="s">
        <v>440</v>
      </c>
      <c r="C4957" s="107" t="s">
        <v>360</v>
      </c>
      <c r="D4957" s="121" t="s">
        <v>18</v>
      </c>
      <c r="E4957" s="121"/>
      <c r="F4957" s="122" t="s">
        <v>19</v>
      </c>
      <c r="G4957" s="139">
        <v>0</v>
      </c>
      <c r="H4957" s="123">
        <v>1</v>
      </c>
      <c r="I4957" s="124">
        <f t="shared" si="254"/>
        <v>0</v>
      </c>
    </row>
    <row r="4958" spans="1:9" x14ac:dyDescent="0.3">
      <c r="A4958" s="106" t="s">
        <v>436</v>
      </c>
      <c r="B4958" s="107" t="s">
        <v>440</v>
      </c>
      <c r="C4958" s="107" t="s">
        <v>360</v>
      </c>
      <c r="D4958" s="125" t="s">
        <v>20</v>
      </c>
      <c r="E4958" s="125"/>
      <c r="F4958" s="124" t="s">
        <v>19</v>
      </c>
      <c r="G4958" s="114">
        <v>0</v>
      </c>
      <c r="H4958" s="126">
        <v>1</v>
      </c>
      <c r="I4958" s="124">
        <f t="shared" si="254"/>
        <v>0</v>
      </c>
    </row>
    <row r="4959" spans="1:9" x14ac:dyDescent="0.3">
      <c r="A4959" s="106" t="s">
        <v>436</v>
      </c>
      <c r="B4959" s="107" t="s">
        <v>440</v>
      </c>
      <c r="C4959" s="107" t="s">
        <v>360</v>
      </c>
      <c r="D4959" s="125" t="s">
        <v>21</v>
      </c>
      <c r="E4959" s="125"/>
      <c r="F4959" s="124" t="s">
        <v>19</v>
      </c>
      <c r="G4959" s="114">
        <v>0</v>
      </c>
      <c r="H4959" s="126">
        <v>1</v>
      </c>
      <c r="I4959" s="124">
        <f t="shared" si="254"/>
        <v>0</v>
      </c>
    </row>
    <row r="4960" spans="1:9" x14ac:dyDescent="0.3">
      <c r="A4960" s="106" t="s">
        <v>436</v>
      </c>
      <c r="B4960" s="107" t="s">
        <v>440</v>
      </c>
      <c r="C4960" s="107" t="s">
        <v>360</v>
      </c>
      <c r="D4960" s="125" t="s">
        <v>22</v>
      </c>
      <c r="E4960" s="125"/>
      <c r="F4960" s="124" t="s">
        <v>19</v>
      </c>
      <c r="G4960" s="114">
        <v>0</v>
      </c>
      <c r="H4960" s="126">
        <v>1</v>
      </c>
      <c r="I4960" s="124">
        <f t="shared" si="254"/>
        <v>0</v>
      </c>
    </row>
    <row r="4961" spans="1:9" x14ac:dyDescent="0.3">
      <c r="A4961" s="106" t="s">
        <v>436</v>
      </c>
      <c r="B4961" s="107" t="s">
        <v>440</v>
      </c>
      <c r="C4961" s="107" t="s">
        <v>360</v>
      </c>
      <c r="D4961" s="125" t="s">
        <v>23</v>
      </c>
      <c r="E4961" s="125"/>
      <c r="F4961" s="124" t="s">
        <v>19</v>
      </c>
      <c r="G4961" s="114">
        <v>0</v>
      </c>
      <c r="H4961" s="126">
        <v>1</v>
      </c>
      <c r="I4961" s="124">
        <f t="shared" si="254"/>
        <v>0</v>
      </c>
    </row>
    <row r="4962" spans="1:9" x14ac:dyDescent="0.3">
      <c r="A4962" s="106" t="s">
        <v>436</v>
      </c>
      <c r="B4962" s="107" t="s">
        <v>440</v>
      </c>
      <c r="C4962" s="107" t="s">
        <v>360</v>
      </c>
      <c r="D4962" s="127" t="s">
        <v>24</v>
      </c>
      <c r="E4962" s="127"/>
      <c r="F4962" s="128" t="s">
        <v>25</v>
      </c>
      <c r="G4962" s="114">
        <v>1</v>
      </c>
      <c r="H4962" s="129">
        <v>30</v>
      </c>
      <c r="I4962" s="128">
        <f t="shared" si="254"/>
        <v>30</v>
      </c>
    </row>
    <row r="4963" spans="1:9" x14ac:dyDescent="0.3">
      <c r="A4963" s="106" t="s">
        <v>436</v>
      </c>
      <c r="B4963" s="107" t="s">
        <v>440</v>
      </c>
      <c r="C4963" s="107" t="s">
        <v>360</v>
      </c>
      <c r="D4963" s="127" t="s">
        <v>26</v>
      </c>
      <c r="E4963" s="127"/>
      <c r="F4963" s="128" t="s">
        <v>25</v>
      </c>
      <c r="G4963" s="114">
        <v>0</v>
      </c>
      <c r="H4963" s="129">
        <v>30</v>
      </c>
      <c r="I4963" s="128">
        <f t="shared" si="254"/>
        <v>0</v>
      </c>
    </row>
    <row r="4964" spans="1:9" x14ac:dyDescent="0.3">
      <c r="A4964" s="106" t="s">
        <v>436</v>
      </c>
      <c r="B4964" s="107" t="s">
        <v>440</v>
      </c>
      <c r="C4964" s="107" t="s">
        <v>360</v>
      </c>
      <c r="D4964" s="127" t="s">
        <v>27</v>
      </c>
      <c r="E4964" s="127"/>
      <c r="F4964" s="128" t="s">
        <v>25</v>
      </c>
      <c r="G4964" s="114">
        <v>0</v>
      </c>
      <c r="H4964" s="129">
        <v>18</v>
      </c>
      <c r="I4964" s="128">
        <f t="shared" si="254"/>
        <v>0</v>
      </c>
    </row>
    <row r="4965" spans="1:9" x14ac:dyDescent="0.3">
      <c r="A4965" s="106" t="s">
        <v>436</v>
      </c>
      <c r="B4965" s="107" t="s">
        <v>440</v>
      </c>
      <c r="C4965" s="107" t="s">
        <v>360</v>
      </c>
      <c r="D4965" s="130" t="s">
        <v>28</v>
      </c>
      <c r="E4965" s="130"/>
      <c r="F4965" s="131" t="s">
        <v>29</v>
      </c>
      <c r="G4965" s="114">
        <v>0</v>
      </c>
      <c r="H4965" s="132">
        <v>100</v>
      </c>
      <c r="I4965" s="131">
        <f t="shared" si="254"/>
        <v>0</v>
      </c>
    </row>
    <row r="4966" spans="1:9" x14ac:dyDescent="0.3">
      <c r="A4966" s="106" t="s">
        <v>436</v>
      </c>
      <c r="B4966" s="107" t="s">
        <v>440</v>
      </c>
      <c r="C4966" s="107" t="s">
        <v>360</v>
      </c>
      <c r="D4966" s="130" t="s">
        <v>30</v>
      </c>
      <c r="E4966" s="130"/>
      <c r="F4966" s="131" t="s">
        <v>29</v>
      </c>
      <c r="G4966" s="114">
        <v>1</v>
      </c>
      <c r="H4966" s="132">
        <v>100</v>
      </c>
      <c r="I4966" s="131">
        <f t="shared" si="254"/>
        <v>100</v>
      </c>
    </row>
    <row r="4967" spans="1:9" x14ac:dyDescent="0.3">
      <c r="A4967" s="106" t="s">
        <v>436</v>
      </c>
      <c r="B4967" s="107" t="s">
        <v>440</v>
      </c>
      <c r="C4967" s="107" t="s">
        <v>360</v>
      </c>
      <c r="D4967" s="130" t="s">
        <v>31</v>
      </c>
      <c r="E4967" s="130"/>
      <c r="F4967" s="131" t="s">
        <v>29</v>
      </c>
      <c r="G4967" s="114">
        <v>0</v>
      </c>
      <c r="H4967" s="132">
        <v>100</v>
      </c>
      <c r="I4967" s="131">
        <f t="shared" si="254"/>
        <v>0</v>
      </c>
    </row>
    <row r="4968" spans="1:9" x14ac:dyDescent="0.3">
      <c r="A4968" s="106" t="s">
        <v>436</v>
      </c>
      <c r="B4968" s="107" t="s">
        <v>440</v>
      </c>
      <c r="C4968" s="107" t="s">
        <v>360</v>
      </c>
      <c r="D4968" s="130" t="s">
        <v>32</v>
      </c>
      <c r="E4968" s="130"/>
      <c r="F4968" s="131" t="s">
        <v>29</v>
      </c>
      <c r="G4968" s="114">
        <v>0</v>
      </c>
      <c r="H4968" s="132">
        <v>100</v>
      </c>
      <c r="I4968" s="131">
        <f t="shared" si="254"/>
        <v>0</v>
      </c>
    </row>
    <row r="4969" spans="1:9" x14ac:dyDescent="0.3">
      <c r="A4969" s="106" t="s">
        <v>436</v>
      </c>
      <c r="B4969" s="107" t="s">
        <v>440</v>
      </c>
      <c r="C4969" s="107" t="s">
        <v>360</v>
      </c>
      <c r="D4969" s="130" t="s">
        <v>33</v>
      </c>
      <c r="E4969" s="130"/>
      <c r="F4969" s="131" t="s">
        <v>29</v>
      </c>
      <c r="G4969" s="114">
        <v>1</v>
      </c>
      <c r="H4969" s="132">
        <v>100</v>
      </c>
      <c r="I4969" s="131">
        <f t="shared" si="254"/>
        <v>100</v>
      </c>
    </row>
    <row r="4970" spans="1:9" x14ac:dyDescent="0.3">
      <c r="A4970" s="106" t="s">
        <v>436</v>
      </c>
      <c r="B4970" s="107" t="s">
        <v>440</v>
      </c>
      <c r="C4970" s="107" t="s">
        <v>360</v>
      </c>
      <c r="D4970" s="130" t="s">
        <v>34</v>
      </c>
      <c r="E4970" s="130"/>
      <c r="F4970" s="131" t="s">
        <v>29</v>
      </c>
      <c r="G4970" s="114">
        <v>0</v>
      </c>
      <c r="H4970" s="132">
        <v>100</v>
      </c>
      <c r="I4970" s="131">
        <f t="shared" si="254"/>
        <v>0</v>
      </c>
    </row>
    <row r="4971" spans="1:9" x14ac:dyDescent="0.3">
      <c r="A4971" s="106" t="s">
        <v>436</v>
      </c>
      <c r="B4971" s="107" t="s">
        <v>440</v>
      </c>
      <c r="C4971" s="107" t="s">
        <v>360</v>
      </c>
      <c r="D4971" s="130" t="s">
        <v>35</v>
      </c>
      <c r="E4971" s="130"/>
      <c r="F4971" s="131" t="s">
        <v>29</v>
      </c>
      <c r="G4971" s="114">
        <v>0</v>
      </c>
      <c r="H4971" s="132">
        <v>100</v>
      </c>
      <c r="I4971" s="131">
        <f t="shared" si="254"/>
        <v>0</v>
      </c>
    </row>
    <row r="4972" spans="1:9" x14ac:dyDescent="0.3">
      <c r="A4972" s="106" t="s">
        <v>436</v>
      </c>
      <c r="B4972" s="107" t="s">
        <v>440</v>
      </c>
      <c r="C4972" s="107" t="s">
        <v>360</v>
      </c>
      <c r="D4972" s="130" t="s">
        <v>36</v>
      </c>
      <c r="E4972" s="130"/>
      <c r="F4972" s="131" t="s">
        <v>29</v>
      </c>
      <c r="G4972" s="114">
        <v>0</v>
      </c>
      <c r="H4972" s="132">
        <v>100</v>
      </c>
      <c r="I4972" s="131">
        <f t="shared" si="254"/>
        <v>0</v>
      </c>
    </row>
    <row r="4973" spans="1:9" x14ac:dyDescent="0.3">
      <c r="A4973" s="106" t="s">
        <v>436</v>
      </c>
      <c r="B4973" s="107" t="s">
        <v>440</v>
      </c>
      <c r="C4973" s="107" t="s">
        <v>360</v>
      </c>
      <c r="D4973" s="130" t="s">
        <v>37</v>
      </c>
      <c r="E4973" s="130"/>
      <c r="F4973" s="131" t="s">
        <v>29</v>
      </c>
      <c r="G4973" s="114">
        <v>0</v>
      </c>
      <c r="H4973" s="132">
        <v>100</v>
      </c>
      <c r="I4973" s="131">
        <f t="shared" si="254"/>
        <v>0</v>
      </c>
    </row>
    <row r="4974" spans="1:9" x14ac:dyDescent="0.3">
      <c r="A4974" s="106" t="s">
        <v>436</v>
      </c>
      <c r="B4974" s="107" t="s">
        <v>440</v>
      </c>
      <c r="C4974" s="107" t="s">
        <v>360</v>
      </c>
      <c r="D4974" s="140" t="s">
        <v>17</v>
      </c>
      <c r="E4974" s="140"/>
      <c r="F4974" s="141" t="s">
        <v>38</v>
      </c>
      <c r="G4974" s="114">
        <v>2</v>
      </c>
      <c r="H4974" s="142">
        <v>24</v>
      </c>
      <c r="I4974" s="141">
        <f t="shared" si="254"/>
        <v>48</v>
      </c>
    </row>
    <row r="4975" spans="1:9" x14ac:dyDescent="0.3">
      <c r="A4975" s="106" t="s">
        <v>436</v>
      </c>
      <c r="B4975" s="107" t="s">
        <v>440</v>
      </c>
      <c r="C4975" s="107" t="s">
        <v>360</v>
      </c>
      <c r="D4975" s="7" t="s">
        <v>39</v>
      </c>
      <c r="E4975" s="7"/>
      <c r="F4975" s="8" t="s">
        <v>11</v>
      </c>
      <c r="G4975" s="114"/>
      <c r="H4975" s="113"/>
      <c r="I4975" s="8"/>
    </row>
    <row r="4976" spans="1:9" x14ac:dyDescent="0.3">
      <c r="A4976" s="106" t="s">
        <v>436</v>
      </c>
      <c r="B4976" s="107" t="s">
        <v>440</v>
      </c>
      <c r="C4976" s="107" t="s">
        <v>360</v>
      </c>
      <c r="D4976" s="7" t="s">
        <v>40</v>
      </c>
      <c r="E4976" s="7"/>
      <c r="F4976" s="8" t="s">
        <v>11</v>
      </c>
      <c r="G4976" s="114"/>
      <c r="H4976" s="113"/>
      <c r="I4976" s="8"/>
    </row>
    <row r="4977" spans="1:9" x14ac:dyDescent="0.3">
      <c r="A4977" s="106" t="s">
        <v>436</v>
      </c>
      <c r="B4977" s="107" t="s">
        <v>440</v>
      </c>
      <c r="C4977" s="107" t="s">
        <v>360</v>
      </c>
      <c r="D4977" s="7" t="s">
        <v>41</v>
      </c>
      <c r="E4977" s="7"/>
      <c r="F4977" s="8" t="s">
        <v>41</v>
      </c>
      <c r="G4977" s="114"/>
      <c r="H4977" s="113"/>
      <c r="I4977" s="8"/>
    </row>
    <row r="4978" spans="1:9" x14ac:dyDescent="0.3">
      <c r="A4978" s="106" t="s">
        <v>436</v>
      </c>
      <c r="B4978" s="107" t="s">
        <v>440</v>
      </c>
      <c r="C4978" s="107" t="s">
        <v>360</v>
      </c>
      <c r="D4978" s="7" t="s">
        <v>42</v>
      </c>
      <c r="E4978" s="7"/>
      <c r="F4978" s="8" t="s">
        <v>19</v>
      </c>
      <c r="G4978" s="114"/>
      <c r="H4978" s="113"/>
      <c r="I4978" s="8"/>
    </row>
    <row r="4979" spans="1:9" x14ac:dyDescent="0.3">
      <c r="A4979" s="106" t="s">
        <v>436</v>
      </c>
      <c r="B4979" s="107" t="s">
        <v>440</v>
      </c>
      <c r="C4979" s="107" t="s">
        <v>360</v>
      </c>
      <c r="D4979" s="7" t="s">
        <v>43</v>
      </c>
      <c r="E4979" s="7"/>
      <c r="F4979" s="8" t="s">
        <v>19</v>
      </c>
      <c r="G4979" s="114">
        <v>0</v>
      </c>
      <c r="H4979" s="113">
        <v>24</v>
      </c>
      <c r="I4979" s="8">
        <f t="shared" ref="I4979" si="255">G4979*H4979</f>
        <v>0</v>
      </c>
    </row>
    <row r="4980" spans="1:9" x14ac:dyDescent="0.3">
      <c r="A4980" s="106" t="s">
        <v>436</v>
      </c>
      <c r="B4980" s="107" t="s">
        <v>440</v>
      </c>
      <c r="C4980" s="107" t="s">
        <v>360</v>
      </c>
      <c r="D4980" s="7"/>
      <c r="E4980" s="7"/>
      <c r="F4980" s="8"/>
      <c r="G4980" s="114"/>
      <c r="H4980" s="113"/>
      <c r="I4980" s="8"/>
    </row>
    <row r="4981" spans="1:9" x14ac:dyDescent="0.3">
      <c r="A4981" s="106" t="s">
        <v>436</v>
      </c>
      <c r="B4981" s="107" t="s">
        <v>440</v>
      </c>
      <c r="C4981" s="107" t="s">
        <v>360</v>
      </c>
      <c r="D4981" s="7"/>
      <c r="E4981" s="7"/>
      <c r="F4981" s="8"/>
      <c r="G4981" s="114"/>
      <c r="H4981" s="113"/>
      <c r="I4981" s="8"/>
    </row>
    <row r="4982" spans="1:9" x14ac:dyDescent="0.3">
      <c r="A4982" s="106" t="s">
        <v>436</v>
      </c>
      <c r="B4982" s="107" t="s">
        <v>440</v>
      </c>
      <c r="C4982" s="107" t="s">
        <v>360</v>
      </c>
      <c r="D4982" s="7"/>
      <c r="E4982" s="7"/>
      <c r="F4982" s="8"/>
      <c r="G4982" s="114"/>
      <c r="H4982" s="113"/>
      <c r="I4982" s="8"/>
    </row>
    <row r="4983" spans="1:9" x14ac:dyDescent="0.3">
      <c r="A4983" s="106" t="s">
        <v>436</v>
      </c>
      <c r="B4983" s="107" t="s">
        <v>440</v>
      </c>
      <c r="C4983" s="107" t="s">
        <v>360</v>
      </c>
      <c r="D4983" s="7"/>
      <c r="E4983" s="7"/>
      <c r="F4983" s="8"/>
      <c r="G4983" s="114"/>
      <c r="H4983" s="113"/>
      <c r="I4983" s="8"/>
    </row>
    <row r="4984" spans="1:9" x14ac:dyDescent="0.3">
      <c r="A4984" s="106" t="s">
        <v>436</v>
      </c>
      <c r="B4984" s="107" t="s">
        <v>440</v>
      </c>
      <c r="C4984" s="107" t="s">
        <v>360</v>
      </c>
      <c r="D4984" s="7"/>
      <c r="E4984" s="7"/>
      <c r="F4984" s="8"/>
      <c r="G4984" s="114"/>
      <c r="H4984" s="113"/>
      <c r="I4984" s="8"/>
    </row>
    <row r="4985" spans="1:9" x14ac:dyDescent="0.3">
      <c r="A4985" s="106" t="s">
        <v>436</v>
      </c>
      <c r="B4985" s="107" t="s">
        <v>440</v>
      </c>
      <c r="C4985" s="107" t="s">
        <v>360</v>
      </c>
      <c r="D4985" s="7"/>
      <c r="E4985" s="7"/>
      <c r="F4985" s="8"/>
      <c r="G4985" s="114"/>
      <c r="H4985" s="113"/>
      <c r="I4985" s="8"/>
    </row>
    <row r="4986" spans="1:9" x14ac:dyDescent="0.3">
      <c r="A4986" s="106" t="s">
        <v>436</v>
      </c>
      <c r="B4986" s="107" t="s">
        <v>440</v>
      </c>
      <c r="C4986" s="107" t="s">
        <v>360</v>
      </c>
      <c r="D4986" s="8"/>
      <c r="E4986" s="8"/>
      <c r="F4986" s="8"/>
      <c r="G4986" s="114"/>
      <c r="H4986" s="113"/>
      <c r="I4986" s="8"/>
    </row>
    <row r="4987" spans="1:9" x14ac:dyDescent="0.3">
      <c r="A4987" s="105"/>
      <c r="B4987" s="108"/>
      <c r="C4987" s="108"/>
      <c r="D4987" s="14"/>
      <c r="E4987" s="14"/>
      <c r="F4987" s="15"/>
      <c r="G4987" s="115"/>
      <c r="H4987" s="116"/>
      <c r="I4987" s="15"/>
    </row>
    <row r="4988" spans="1:9" x14ac:dyDescent="0.3">
      <c r="A4988" s="106" t="s">
        <v>436</v>
      </c>
      <c r="B4988" s="107" t="s">
        <v>441</v>
      </c>
      <c r="C4988" s="107">
        <v>4</v>
      </c>
      <c r="D4988" s="8" t="s">
        <v>10</v>
      </c>
      <c r="E4988" s="8"/>
      <c r="F4988" s="8" t="s">
        <v>368</v>
      </c>
      <c r="G4988" s="114">
        <v>4</v>
      </c>
      <c r="H4988" s="113">
        <v>50</v>
      </c>
      <c r="I4988" s="8">
        <f>G4988*H4988</f>
        <v>200</v>
      </c>
    </row>
    <row r="4989" spans="1:9" x14ac:dyDescent="0.3">
      <c r="A4989" s="106" t="s">
        <v>436</v>
      </c>
      <c r="B4989" s="107" t="s">
        <v>441</v>
      </c>
      <c r="C4989" s="107" t="s">
        <v>360</v>
      </c>
      <c r="D4989" s="118" t="s">
        <v>12</v>
      </c>
      <c r="E4989" s="118"/>
      <c r="F4989" s="119" t="s">
        <v>11</v>
      </c>
      <c r="G4989" s="114">
        <v>4</v>
      </c>
      <c r="H4989" s="120">
        <v>30</v>
      </c>
      <c r="I4989" s="119">
        <f t="shared" ref="I4989:I5011" si="256">G4989*H4989</f>
        <v>120</v>
      </c>
    </row>
    <row r="4990" spans="1:9" x14ac:dyDescent="0.3">
      <c r="A4990" s="106" t="s">
        <v>436</v>
      </c>
      <c r="B4990" s="107" t="s">
        <v>441</v>
      </c>
      <c r="C4990" s="107" t="s">
        <v>360</v>
      </c>
      <c r="D4990" s="118" t="s">
        <v>13</v>
      </c>
      <c r="E4990" s="118"/>
      <c r="F4990" s="119" t="s">
        <v>11</v>
      </c>
      <c r="G4990" s="114">
        <v>0</v>
      </c>
      <c r="H4990" s="120">
        <v>20</v>
      </c>
      <c r="I4990" s="119">
        <f t="shared" si="256"/>
        <v>0</v>
      </c>
    </row>
    <row r="4991" spans="1:9" x14ac:dyDescent="0.3">
      <c r="A4991" s="106" t="s">
        <v>436</v>
      </c>
      <c r="B4991" s="107" t="s">
        <v>441</v>
      </c>
      <c r="C4991" s="107" t="s">
        <v>360</v>
      </c>
      <c r="D4991" s="118" t="s">
        <v>15</v>
      </c>
      <c r="E4991" s="118"/>
      <c r="F4991" s="119" t="s">
        <v>11</v>
      </c>
      <c r="G4991" s="114">
        <v>0</v>
      </c>
      <c r="H4991" s="120">
        <v>20</v>
      </c>
      <c r="I4991" s="119">
        <f t="shared" si="256"/>
        <v>0</v>
      </c>
    </row>
    <row r="4992" spans="1:9" x14ac:dyDescent="0.3">
      <c r="A4992" s="106" t="s">
        <v>436</v>
      </c>
      <c r="B4992" s="107" t="s">
        <v>441</v>
      </c>
      <c r="C4992" s="107" t="s">
        <v>360</v>
      </c>
      <c r="D4992" s="118" t="s">
        <v>14</v>
      </c>
      <c r="E4992" s="118"/>
      <c r="F4992" s="119" t="s">
        <v>11</v>
      </c>
      <c r="G4992" s="114">
        <v>0</v>
      </c>
      <c r="H4992" s="120">
        <v>20</v>
      </c>
      <c r="I4992" s="119">
        <f t="shared" si="256"/>
        <v>0</v>
      </c>
    </row>
    <row r="4993" spans="1:9" x14ac:dyDescent="0.3">
      <c r="A4993" s="106" t="s">
        <v>436</v>
      </c>
      <c r="B4993" s="107" t="s">
        <v>441</v>
      </c>
      <c r="C4993" s="107" t="s">
        <v>360</v>
      </c>
      <c r="D4993" s="118" t="s">
        <v>16</v>
      </c>
      <c r="E4993" s="118"/>
      <c r="F4993" s="119" t="s">
        <v>11</v>
      </c>
      <c r="G4993" s="114">
        <v>0</v>
      </c>
      <c r="H4993" s="120">
        <v>20</v>
      </c>
      <c r="I4993" s="119">
        <f t="shared" si="256"/>
        <v>0</v>
      </c>
    </row>
    <row r="4994" spans="1:9" x14ac:dyDescent="0.3">
      <c r="A4994" s="106" t="s">
        <v>436</v>
      </c>
      <c r="B4994" s="107" t="s">
        <v>441</v>
      </c>
      <c r="C4994" s="107" t="s">
        <v>360</v>
      </c>
      <c r="D4994" s="121" t="s">
        <v>18</v>
      </c>
      <c r="E4994" s="121"/>
      <c r="F4994" s="122" t="s">
        <v>19</v>
      </c>
      <c r="G4994" s="139">
        <v>0</v>
      </c>
      <c r="H4994" s="123">
        <v>1</v>
      </c>
      <c r="I4994" s="124">
        <f t="shared" si="256"/>
        <v>0</v>
      </c>
    </row>
    <row r="4995" spans="1:9" x14ac:dyDescent="0.3">
      <c r="A4995" s="106" t="s">
        <v>436</v>
      </c>
      <c r="B4995" s="107" t="s">
        <v>441</v>
      </c>
      <c r="C4995" s="107" t="s">
        <v>360</v>
      </c>
      <c r="D4995" s="125" t="s">
        <v>20</v>
      </c>
      <c r="E4995" s="125"/>
      <c r="F4995" s="124" t="s">
        <v>19</v>
      </c>
      <c r="G4995" s="114">
        <v>0</v>
      </c>
      <c r="H4995" s="126">
        <v>1</v>
      </c>
      <c r="I4995" s="124">
        <f t="shared" si="256"/>
        <v>0</v>
      </c>
    </row>
    <row r="4996" spans="1:9" x14ac:dyDescent="0.3">
      <c r="A4996" s="106" t="s">
        <v>436</v>
      </c>
      <c r="B4996" s="107" t="s">
        <v>441</v>
      </c>
      <c r="C4996" s="107" t="s">
        <v>360</v>
      </c>
      <c r="D4996" s="125" t="s">
        <v>21</v>
      </c>
      <c r="E4996" s="125"/>
      <c r="F4996" s="124" t="s">
        <v>19</v>
      </c>
      <c r="G4996" s="114">
        <v>0</v>
      </c>
      <c r="H4996" s="126">
        <v>1</v>
      </c>
      <c r="I4996" s="124">
        <f t="shared" si="256"/>
        <v>0</v>
      </c>
    </row>
    <row r="4997" spans="1:9" x14ac:dyDescent="0.3">
      <c r="A4997" s="106" t="s">
        <v>436</v>
      </c>
      <c r="B4997" s="107" t="s">
        <v>441</v>
      </c>
      <c r="C4997" s="107" t="s">
        <v>360</v>
      </c>
      <c r="D4997" s="125" t="s">
        <v>22</v>
      </c>
      <c r="E4997" s="125"/>
      <c r="F4997" s="124" t="s">
        <v>19</v>
      </c>
      <c r="G4997" s="114">
        <v>0</v>
      </c>
      <c r="H4997" s="126">
        <v>1</v>
      </c>
      <c r="I4997" s="124">
        <f t="shared" si="256"/>
        <v>0</v>
      </c>
    </row>
    <row r="4998" spans="1:9" x14ac:dyDescent="0.3">
      <c r="A4998" s="106" t="s">
        <v>436</v>
      </c>
      <c r="B4998" s="107" t="s">
        <v>441</v>
      </c>
      <c r="C4998" s="107" t="s">
        <v>360</v>
      </c>
      <c r="D4998" s="125" t="s">
        <v>23</v>
      </c>
      <c r="E4998" s="125"/>
      <c r="F4998" s="124" t="s">
        <v>19</v>
      </c>
      <c r="G4998" s="114">
        <v>0</v>
      </c>
      <c r="H4998" s="126">
        <v>1</v>
      </c>
      <c r="I4998" s="124">
        <f t="shared" si="256"/>
        <v>0</v>
      </c>
    </row>
    <row r="4999" spans="1:9" x14ac:dyDescent="0.3">
      <c r="A4999" s="106" t="s">
        <v>436</v>
      </c>
      <c r="B4999" s="107" t="s">
        <v>441</v>
      </c>
      <c r="C4999" s="107" t="s">
        <v>360</v>
      </c>
      <c r="D4999" s="127" t="s">
        <v>24</v>
      </c>
      <c r="E4999" s="127"/>
      <c r="F4999" s="128" t="s">
        <v>25</v>
      </c>
      <c r="G4999" s="114">
        <v>3</v>
      </c>
      <c r="H4999" s="129">
        <v>30</v>
      </c>
      <c r="I4999" s="128">
        <f t="shared" si="256"/>
        <v>90</v>
      </c>
    </row>
    <row r="5000" spans="1:9" x14ac:dyDescent="0.3">
      <c r="A5000" s="106" t="s">
        <v>436</v>
      </c>
      <c r="B5000" s="107" t="s">
        <v>441</v>
      </c>
      <c r="C5000" s="107" t="s">
        <v>360</v>
      </c>
      <c r="D5000" s="127" t="s">
        <v>26</v>
      </c>
      <c r="E5000" s="127"/>
      <c r="F5000" s="128" t="s">
        <v>25</v>
      </c>
      <c r="G5000" s="114">
        <v>0</v>
      </c>
      <c r="H5000" s="129">
        <v>30</v>
      </c>
      <c r="I5000" s="128">
        <f t="shared" si="256"/>
        <v>0</v>
      </c>
    </row>
    <row r="5001" spans="1:9" x14ac:dyDescent="0.3">
      <c r="A5001" s="106" t="s">
        <v>436</v>
      </c>
      <c r="B5001" s="107" t="s">
        <v>441</v>
      </c>
      <c r="C5001" s="107" t="s">
        <v>360</v>
      </c>
      <c r="D5001" s="127" t="s">
        <v>27</v>
      </c>
      <c r="E5001" s="127"/>
      <c r="F5001" s="128" t="s">
        <v>25</v>
      </c>
      <c r="G5001" s="114">
        <v>3</v>
      </c>
      <c r="H5001" s="129">
        <v>18</v>
      </c>
      <c r="I5001" s="128">
        <f t="shared" si="256"/>
        <v>54</v>
      </c>
    </row>
    <row r="5002" spans="1:9" x14ac:dyDescent="0.3">
      <c r="A5002" s="106" t="s">
        <v>436</v>
      </c>
      <c r="B5002" s="107" t="s">
        <v>441</v>
      </c>
      <c r="C5002" s="107" t="s">
        <v>360</v>
      </c>
      <c r="D5002" s="130" t="s">
        <v>28</v>
      </c>
      <c r="E5002" s="130"/>
      <c r="F5002" s="131" t="s">
        <v>29</v>
      </c>
      <c r="G5002" s="114">
        <v>2</v>
      </c>
      <c r="H5002" s="132">
        <v>100</v>
      </c>
      <c r="I5002" s="131">
        <f t="shared" si="256"/>
        <v>200</v>
      </c>
    </row>
    <row r="5003" spans="1:9" x14ac:dyDescent="0.3">
      <c r="A5003" s="106" t="s">
        <v>436</v>
      </c>
      <c r="B5003" s="107" t="s">
        <v>441</v>
      </c>
      <c r="C5003" s="107" t="s">
        <v>360</v>
      </c>
      <c r="D5003" s="130" t="s">
        <v>30</v>
      </c>
      <c r="E5003" s="130"/>
      <c r="F5003" s="131" t="s">
        <v>29</v>
      </c>
      <c r="G5003" s="114">
        <v>3</v>
      </c>
      <c r="H5003" s="132">
        <v>100</v>
      </c>
      <c r="I5003" s="131">
        <f t="shared" si="256"/>
        <v>300</v>
      </c>
    </row>
    <row r="5004" spans="1:9" x14ac:dyDescent="0.3">
      <c r="A5004" s="106" t="s">
        <v>436</v>
      </c>
      <c r="B5004" s="107" t="s">
        <v>441</v>
      </c>
      <c r="C5004" s="107" t="s">
        <v>360</v>
      </c>
      <c r="D5004" s="130" t="s">
        <v>31</v>
      </c>
      <c r="E5004" s="130"/>
      <c r="F5004" s="131" t="s">
        <v>29</v>
      </c>
      <c r="G5004" s="114">
        <v>3</v>
      </c>
      <c r="H5004" s="132">
        <v>100</v>
      </c>
      <c r="I5004" s="131">
        <f t="shared" si="256"/>
        <v>300</v>
      </c>
    </row>
    <row r="5005" spans="1:9" x14ac:dyDescent="0.3">
      <c r="A5005" s="106" t="s">
        <v>436</v>
      </c>
      <c r="B5005" s="107" t="s">
        <v>441</v>
      </c>
      <c r="C5005" s="107" t="s">
        <v>360</v>
      </c>
      <c r="D5005" s="130" t="s">
        <v>32</v>
      </c>
      <c r="E5005" s="130"/>
      <c r="F5005" s="131" t="s">
        <v>29</v>
      </c>
      <c r="G5005" s="114">
        <v>0</v>
      </c>
      <c r="H5005" s="132">
        <v>100</v>
      </c>
      <c r="I5005" s="131">
        <f t="shared" si="256"/>
        <v>0</v>
      </c>
    </row>
    <row r="5006" spans="1:9" x14ac:dyDescent="0.3">
      <c r="A5006" s="106" t="s">
        <v>436</v>
      </c>
      <c r="B5006" s="107" t="s">
        <v>441</v>
      </c>
      <c r="C5006" s="107" t="s">
        <v>360</v>
      </c>
      <c r="D5006" s="130" t="s">
        <v>33</v>
      </c>
      <c r="E5006" s="130"/>
      <c r="F5006" s="131" t="s">
        <v>29</v>
      </c>
      <c r="G5006" s="114">
        <v>5</v>
      </c>
      <c r="H5006" s="132">
        <v>100</v>
      </c>
      <c r="I5006" s="131">
        <f t="shared" si="256"/>
        <v>500</v>
      </c>
    </row>
    <row r="5007" spans="1:9" x14ac:dyDescent="0.3">
      <c r="A5007" s="106" t="s">
        <v>436</v>
      </c>
      <c r="B5007" s="107" t="s">
        <v>441</v>
      </c>
      <c r="C5007" s="107" t="s">
        <v>360</v>
      </c>
      <c r="D5007" s="130" t="s">
        <v>34</v>
      </c>
      <c r="E5007" s="130"/>
      <c r="F5007" s="131" t="s">
        <v>29</v>
      </c>
      <c r="G5007" s="114">
        <v>5</v>
      </c>
      <c r="H5007" s="132">
        <v>100</v>
      </c>
      <c r="I5007" s="131">
        <f t="shared" si="256"/>
        <v>500</v>
      </c>
    </row>
    <row r="5008" spans="1:9" x14ac:dyDescent="0.3">
      <c r="A5008" s="106" t="s">
        <v>436</v>
      </c>
      <c r="B5008" s="107" t="s">
        <v>441</v>
      </c>
      <c r="C5008" s="107" t="s">
        <v>360</v>
      </c>
      <c r="D5008" s="130" t="s">
        <v>35</v>
      </c>
      <c r="E5008" s="130"/>
      <c r="F5008" s="131" t="s">
        <v>29</v>
      </c>
      <c r="G5008" s="114">
        <v>0</v>
      </c>
      <c r="H5008" s="132">
        <v>100</v>
      </c>
      <c r="I5008" s="131">
        <f t="shared" si="256"/>
        <v>0</v>
      </c>
    </row>
    <row r="5009" spans="1:9" x14ac:dyDescent="0.3">
      <c r="A5009" s="106" t="s">
        <v>436</v>
      </c>
      <c r="B5009" s="107" t="s">
        <v>441</v>
      </c>
      <c r="C5009" s="107" t="s">
        <v>360</v>
      </c>
      <c r="D5009" s="130" t="s">
        <v>36</v>
      </c>
      <c r="E5009" s="130"/>
      <c r="F5009" s="131" t="s">
        <v>29</v>
      </c>
      <c r="G5009" s="114">
        <v>0</v>
      </c>
      <c r="H5009" s="132">
        <v>100</v>
      </c>
      <c r="I5009" s="131">
        <f t="shared" si="256"/>
        <v>0</v>
      </c>
    </row>
    <row r="5010" spans="1:9" x14ac:dyDescent="0.3">
      <c r="A5010" s="106" t="s">
        <v>436</v>
      </c>
      <c r="B5010" s="107" t="s">
        <v>441</v>
      </c>
      <c r="C5010" s="107" t="s">
        <v>360</v>
      </c>
      <c r="D5010" s="130" t="s">
        <v>37</v>
      </c>
      <c r="E5010" s="130"/>
      <c r="F5010" s="131" t="s">
        <v>29</v>
      </c>
      <c r="G5010" s="114">
        <v>1</v>
      </c>
      <c r="H5010" s="132">
        <v>100</v>
      </c>
      <c r="I5010" s="131">
        <f t="shared" si="256"/>
        <v>100</v>
      </c>
    </row>
    <row r="5011" spans="1:9" x14ac:dyDescent="0.3">
      <c r="A5011" s="106" t="s">
        <v>436</v>
      </c>
      <c r="B5011" s="107" t="s">
        <v>441</v>
      </c>
      <c r="C5011" s="107" t="s">
        <v>360</v>
      </c>
      <c r="D5011" s="140" t="s">
        <v>17</v>
      </c>
      <c r="E5011" s="140"/>
      <c r="F5011" s="141" t="s">
        <v>38</v>
      </c>
      <c r="G5011" s="114">
        <v>2</v>
      </c>
      <c r="H5011" s="142">
        <v>24</v>
      </c>
      <c r="I5011" s="141">
        <f t="shared" si="256"/>
        <v>48</v>
      </c>
    </row>
    <row r="5012" spans="1:9" x14ac:dyDescent="0.3">
      <c r="A5012" s="106" t="s">
        <v>436</v>
      </c>
      <c r="B5012" s="107" t="s">
        <v>441</v>
      </c>
      <c r="C5012" s="107" t="s">
        <v>360</v>
      </c>
      <c r="D5012" s="7" t="s">
        <v>39</v>
      </c>
      <c r="E5012" s="7"/>
      <c r="F5012" s="8" t="s">
        <v>11</v>
      </c>
      <c r="G5012" s="114"/>
      <c r="H5012" s="113"/>
      <c r="I5012" s="8"/>
    </row>
    <row r="5013" spans="1:9" x14ac:dyDescent="0.3">
      <c r="A5013" s="106" t="s">
        <v>436</v>
      </c>
      <c r="B5013" s="107" t="s">
        <v>441</v>
      </c>
      <c r="C5013" s="107" t="s">
        <v>360</v>
      </c>
      <c r="D5013" s="7" t="s">
        <v>40</v>
      </c>
      <c r="E5013" s="7"/>
      <c r="F5013" s="8" t="s">
        <v>11</v>
      </c>
      <c r="G5013" s="114"/>
      <c r="H5013" s="113"/>
      <c r="I5013" s="8"/>
    </row>
    <row r="5014" spans="1:9" x14ac:dyDescent="0.3">
      <c r="A5014" s="106" t="s">
        <v>436</v>
      </c>
      <c r="B5014" s="107" t="s">
        <v>441</v>
      </c>
      <c r="C5014" s="107" t="s">
        <v>360</v>
      </c>
      <c r="D5014" s="7" t="s">
        <v>41</v>
      </c>
      <c r="E5014" s="7"/>
      <c r="F5014" s="8" t="s">
        <v>41</v>
      </c>
      <c r="G5014" s="114"/>
      <c r="H5014" s="113"/>
      <c r="I5014" s="8"/>
    </row>
    <row r="5015" spans="1:9" x14ac:dyDescent="0.3">
      <c r="A5015" s="106" t="s">
        <v>436</v>
      </c>
      <c r="B5015" s="107" t="s">
        <v>441</v>
      </c>
      <c r="C5015" s="107" t="s">
        <v>360</v>
      </c>
      <c r="D5015" s="7" t="s">
        <v>42</v>
      </c>
      <c r="E5015" s="7"/>
      <c r="F5015" s="8" t="s">
        <v>19</v>
      </c>
      <c r="G5015" s="114"/>
      <c r="H5015" s="113"/>
      <c r="I5015" s="8"/>
    </row>
    <row r="5016" spans="1:9" x14ac:dyDescent="0.3">
      <c r="A5016" s="106" t="s">
        <v>436</v>
      </c>
      <c r="B5016" s="107" t="s">
        <v>441</v>
      </c>
      <c r="C5016" s="107" t="s">
        <v>360</v>
      </c>
      <c r="D5016" s="7" t="s">
        <v>43</v>
      </c>
      <c r="E5016" s="7"/>
      <c r="F5016" s="8" t="s">
        <v>19</v>
      </c>
      <c r="G5016" s="114">
        <v>0</v>
      </c>
      <c r="H5016" s="113">
        <v>24</v>
      </c>
      <c r="I5016" s="8">
        <f t="shared" ref="I5016" si="257">G5016*H5016</f>
        <v>0</v>
      </c>
    </row>
    <row r="5017" spans="1:9" x14ac:dyDescent="0.3">
      <c r="A5017" s="106" t="s">
        <v>436</v>
      </c>
      <c r="B5017" s="107" t="s">
        <v>441</v>
      </c>
      <c r="C5017" s="107" t="s">
        <v>360</v>
      </c>
      <c r="D5017" s="7"/>
      <c r="E5017" s="7"/>
      <c r="F5017" s="8"/>
      <c r="G5017" s="114"/>
      <c r="H5017" s="113"/>
      <c r="I5017" s="8"/>
    </row>
    <row r="5018" spans="1:9" x14ac:dyDescent="0.3">
      <c r="A5018" s="106" t="s">
        <v>436</v>
      </c>
      <c r="B5018" s="107" t="s">
        <v>441</v>
      </c>
      <c r="C5018" s="107" t="s">
        <v>360</v>
      </c>
      <c r="D5018" s="7"/>
      <c r="E5018" s="7"/>
      <c r="F5018" s="8"/>
      <c r="G5018" s="114"/>
      <c r="H5018" s="113"/>
      <c r="I5018" s="8"/>
    </row>
    <row r="5019" spans="1:9" x14ac:dyDescent="0.3">
      <c r="A5019" s="106" t="s">
        <v>436</v>
      </c>
      <c r="B5019" s="107" t="s">
        <v>441</v>
      </c>
      <c r="C5019" s="107" t="s">
        <v>360</v>
      </c>
      <c r="D5019" s="7"/>
      <c r="E5019" s="7"/>
      <c r="F5019" s="8"/>
      <c r="G5019" s="114"/>
      <c r="H5019" s="113"/>
      <c r="I5019" s="8"/>
    </row>
    <row r="5020" spans="1:9" x14ac:dyDescent="0.3">
      <c r="A5020" s="106" t="s">
        <v>436</v>
      </c>
      <c r="B5020" s="107" t="s">
        <v>441</v>
      </c>
      <c r="C5020" s="107" t="s">
        <v>360</v>
      </c>
      <c r="D5020" s="7"/>
      <c r="E5020" s="7"/>
      <c r="F5020" s="8"/>
      <c r="G5020" s="114"/>
      <c r="H5020" s="113"/>
      <c r="I5020" s="8"/>
    </row>
    <row r="5021" spans="1:9" x14ac:dyDescent="0.3">
      <c r="A5021" s="106" t="s">
        <v>436</v>
      </c>
      <c r="B5021" s="107" t="s">
        <v>441</v>
      </c>
      <c r="C5021" s="107" t="s">
        <v>360</v>
      </c>
      <c r="D5021" s="7"/>
      <c r="E5021" s="7"/>
      <c r="F5021" s="8"/>
      <c r="G5021" s="114"/>
      <c r="H5021" s="113"/>
      <c r="I5021" s="8"/>
    </row>
    <row r="5022" spans="1:9" x14ac:dyDescent="0.3">
      <c r="A5022" s="106" t="s">
        <v>436</v>
      </c>
      <c r="B5022" s="107" t="s">
        <v>441</v>
      </c>
      <c r="C5022" s="107" t="s">
        <v>360</v>
      </c>
      <c r="D5022" s="7"/>
      <c r="E5022" s="7"/>
      <c r="F5022" s="8"/>
      <c r="G5022" s="114"/>
      <c r="H5022" s="113"/>
      <c r="I5022" s="8"/>
    </row>
    <row r="5023" spans="1:9" x14ac:dyDescent="0.3">
      <c r="A5023" s="106" t="s">
        <v>436</v>
      </c>
      <c r="B5023" s="107" t="s">
        <v>441</v>
      </c>
      <c r="C5023" s="107" t="s">
        <v>360</v>
      </c>
      <c r="D5023" s="8"/>
      <c r="E5023" s="8"/>
      <c r="F5023" s="8"/>
      <c r="G5023" s="114"/>
      <c r="H5023" s="113"/>
      <c r="I5023" s="8"/>
    </row>
    <row r="5024" spans="1:9" x14ac:dyDescent="0.3">
      <c r="A5024" s="105"/>
      <c r="B5024" s="108"/>
      <c r="C5024" s="108"/>
      <c r="D5024" s="14"/>
      <c r="E5024" s="14"/>
      <c r="F5024" s="15"/>
      <c r="G5024" s="115"/>
      <c r="H5024" s="116"/>
      <c r="I5024" s="15"/>
    </row>
    <row r="5025" spans="1:9" x14ac:dyDescent="0.3">
      <c r="A5025" s="106" t="s">
        <v>442</v>
      </c>
      <c r="B5025" s="107" t="s">
        <v>64</v>
      </c>
      <c r="C5025" s="107" t="s">
        <v>360</v>
      </c>
      <c r="D5025" s="8" t="s">
        <v>10</v>
      </c>
      <c r="E5025" s="8"/>
      <c r="F5025" s="8" t="s">
        <v>368</v>
      </c>
      <c r="G5025" s="114">
        <v>3</v>
      </c>
      <c r="H5025" s="113">
        <v>50</v>
      </c>
      <c r="I5025" s="8">
        <f>G5025*H5025</f>
        <v>150</v>
      </c>
    </row>
    <row r="5026" spans="1:9" x14ac:dyDescent="0.3">
      <c r="A5026" s="106" t="s">
        <v>442</v>
      </c>
      <c r="B5026" s="107" t="s">
        <v>64</v>
      </c>
      <c r="C5026" s="107" t="s">
        <v>360</v>
      </c>
      <c r="D5026" s="118" t="s">
        <v>12</v>
      </c>
      <c r="E5026" s="118"/>
      <c r="F5026" s="119" t="s">
        <v>11</v>
      </c>
      <c r="G5026" s="114">
        <v>0</v>
      </c>
      <c r="H5026" s="120">
        <v>30</v>
      </c>
      <c r="I5026" s="119">
        <f t="shared" ref="I5026:I5048" si="258">G5026*H5026</f>
        <v>0</v>
      </c>
    </row>
    <row r="5027" spans="1:9" x14ac:dyDescent="0.3">
      <c r="A5027" s="106" t="s">
        <v>442</v>
      </c>
      <c r="B5027" s="107" t="s">
        <v>64</v>
      </c>
      <c r="C5027" s="107" t="s">
        <v>360</v>
      </c>
      <c r="D5027" s="118" t="s">
        <v>13</v>
      </c>
      <c r="E5027" s="118"/>
      <c r="F5027" s="119" t="s">
        <v>11</v>
      </c>
      <c r="G5027" s="114">
        <v>0</v>
      </c>
      <c r="H5027" s="120">
        <v>20</v>
      </c>
      <c r="I5027" s="119">
        <f t="shared" si="258"/>
        <v>0</v>
      </c>
    </row>
    <row r="5028" spans="1:9" x14ac:dyDescent="0.3">
      <c r="A5028" s="106" t="s">
        <v>442</v>
      </c>
      <c r="B5028" s="107" t="s">
        <v>64</v>
      </c>
      <c r="C5028" s="107" t="s">
        <v>360</v>
      </c>
      <c r="D5028" s="118" t="s">
        <v>15</v>
      </c>
      <c r="E5028" s="118"/>
      <c r="F5028" s="119" t="s">
        <v>11</v>
      </c>
      <c r="G5028" s="114">
        <v>0</v>
      </c>
      <c r="H5028" s="120">
        <v>20</v>
      </c>
      <c r="I5028" s="119">
        <f t="shared" si="258"/>
        <v>0</v>
      </c>
    </row>
    <row r="5029" spans="1:9" x14ac:dyDescent="0.3">
      <c r="A5029" s="106" t="s">
        <v>442</v>
      </c>
      <c r="B5029" s="107" t="s">
        <v>64</v>
      </c>
      <c r="C5029" s="107" t="s">
        <v>360</v>
      </c>
      <c r="D5029" s="118" t="s">
        <v>14</v>
      </c>
      <c r="E5029" s="118"/>
      <c r="F5029" s="119" t="s">
        <v>11</v>
      </c>
      <c r="G5029" s="114">
        <v>0</v>
      </c>
      <c r="H5029" s="120">
        <v>20</v>
      </c>
      <c r="I5029" s="119">
        <f t="shared" si="258"/>
        <v>0</v>
      </c>
    </row>
    <row r="5030" spans="1:9" x14ac:dyDescent="0.3">
      <c r="A5030" s="106" t="s">
        <v>442</v>
      </c>
      <c r="B5030" s="107" t="s">
        <v>64</v>
      </c>
      <c r="C5030" s="107" t="s">
        <v>360</v>
      </c>
      <c r="D5030" s="118" t="s">
        <v>16</v>
      </c>
      <c r="E5030" s="118"/>
      <c r="F5030" s="119" t="s">
        <v>11</v>
      </c>
      <c r="G5030" s="114">
        <v>0</v>
      </c>
      <c r="H5030" s="120">
        <v>20</v>
      </c>
      <c r="I5030" s="119">
        <f t="shared" si="258"/>
        <v>0</v>
      </c>
    </row>
    <row r="5031" spans="1:9" x14ac:dyDescent="0.3">
      <c r="A5031" s="106" t="s">
        <v>442</v>
      </c>
      <c r="B5031" s="107" t="s">
        <v>64</v>
      </c>
      <c r="C5031" s="107" t="s">
        <v>360</v>
      </c>
      <c r="D5031" s="121" t="s">
        <v>18</v>
      </c>
      <c r="E5031" s="121"/>
      <c r="F5031" s="122" t="s">
        <v>19</v>
      </c>
      <c r="G5031" s="139">
        <v>0</v>
      </c>
      <c r="H5031" s="123">
        <v>1</v>
      </c>
      <c r="I5031" s="124">
        <f t="shared" si="258"/>
        <v>0</v>
      </c>
    </row>
    <row r="5032" spans="1:9" x14ac:dyDescent="0.3">
      <c r="A5032" s="106" t="s">
        <v>442</v>
      </c>
      <c r="B5032" s="107" t="s">
        <v>64</v>
      </c>
      <c r="C5032" s="107" t="s">
        <v>360</v>
      </c>
      <c r="D5032" s="125" t="s">
        <v>20</v>
      </c>
      <c r="E5032" s="125"/>
      <c r="F5032" s="124" t="s">
        <v>19</v>
      </c>
      <c r="G5032" s="114">
        <v>0</v>
      </c>
      <c r="H5032" s="126">
        <v>1</v>
      </c>
      <c r="I5032" s="124">
        <f t="shared" si="258"/>
        <v>0</v>
      </c>
    </row>
    <row r="5033" spans="1:9" x14ac:dyDescent="0.3">
      <c r="A5033" s="106" t="s">
        <v>442</v>
      </c>
      <c r="B5033" s="107" t="s">
        <v>64</v>
      </c>
      <c r="C5033" s="107" t="s">
        <v>360</v>
      </c>
      <c r="D5033" s="125" t="s">
        <v>21</v>
      </c>
      <c r="E5033" s="125"/>
      <c r="F5033" s="124" t="s">
        <v>19</v>
      </c>
      <c r="G5033" s="114">
        <v>0</v>
      </c>
      <c r="H5033" s="126">
        <v>1</v>
      </c>
      <c r="I5033" s="124">
        <f t="shared" si="258"/>
        <v>0</v>
      </c>
    </row>
    <row r="5034" spans="1:9" x14ac:dyDescent="0.3">
      <c r="A5034" s="106" t="s">
        <v>442</v>
      </c>
      <c r="B5034" s="107" t="s">
        <v>64</v>
      </c>
      <c r="C5034" s="107" t="s">
        <v>360</v>
      </c>
      <c r="D5034" s="125" t="s">
        <v>22</v>
      </c>
      <c r="E5034" s="125"/>
      <c r="F5034" s="124" t="s">
        <v>19</v>
      </c>
      <c r="G5034" s="114">
        <v>0</v>
      </c>
      <c r="H5034" s="126">
        <v>1</v>
      </c>
      <c r="I5034" s="124">
        <f t="shared" si="258"/>
        <v>0</v>
      </c>
    </row>
    <row r="5035" spans="1:9" x14ac:dyDescent="0.3">
      <c r="A5035" s="106" t="s">
        <v>442</v>
      </c>
      <c r="B5035" s="107" t="s">
        <v>64</v>
      </c>
      <c r="C5035" s="107" t="s">
        <v>360</v>
      </c>
      <c r="D5035" s="125" t="s">
        <v>23</v>
      </c>
      <c r="E5035" s="125"/>
      <c r="F5035" s="124" t="s">
        <v>19</v>
      </c>
      <c r="G5035" s="114">
        <v>0</v>
      </c>
      <c r="H5035" s="126">
        <v>1</v>
      </c>
      <c r="I5035" s="124">
        <f t="shared" si="258"/>
        <v>0</v>
      </c>
    </row>
    <row r="5036" spans="1:9" x14ac:dyDescent="0.3">
      <c r="A5036" s="106" t="s">
        <v>442</v>
      </c>
      <c r="B5036" s="107" t="s">
        <v>64</v>
      </c>
      <c r="C5036" s="107" t="s">
        <v>360</v>
      </c>
      <c r="D5036" s="127" t="s">
        <v>24</v>
      </c>
      <c r="E5036" s="127"/>
      <c r="F5036" s="128" t="s">
        <v>25</v>
      </c>
      <c r="G5036" s="114">
        <v>0</v>
      </c>
      <c r="H5036" s="129">
        <v>30</v>
      </c>
      <c r="I5036" s="128">
        <f t="shared" si="258"/>
        <v>0</v>
      </c>
    </row>
    <row r="5037" spans="1:9" x14ac:dyDescent="0.3">
      <c r="A5037" s="106" t="s">
        <v>442</v>
      </c>
      <c r="B5037" s="107" t="s">
        <v>64</v>
      </c>
      <c r="C5037" s="107" t="s">
        <v>360</v>
      </c>
      <c r="D5037" s="127" t="s">
        <v>26</v>
      </c>
      <c r="E5037" s="127"/>
      <c r="F5037" s="128" t="s">
        <v>25</v>
      </c>
      <c r="G5037" s="114">
        <v>0</v>
      </c>
      <c r="H5037" s="129">
        <v>30</v>
      </c>
      <c r="I5037" s="128">
        <f t="shared" si="258"/>
        <v>0</v>
      </c>
    </row>
    <row r="5038" spans="1:9" x14ac:dyDescent="0.3">
      <c r="A5038" s="106" t="s">
        <v>442</v>
      </c>
      <c r="B5038" s="107" t="s">
        <v>64</v>
      </c>
      <c r="C5038" s="107" t="s">
        <v>360</v>
      </c>
      <c r="D5038" s="127" t="s">
        <v>27</v>
      </c>
      <c r="E5038" s="127"/>
      <c r="F5038" s="128" t="s">
        <v>25</v>
      </c>
      <c r="G5038" s="114">
        <v>0</v>
      </c>
      <c r="H5038" s="129">
        <v>18</v>
      </c>
      <c r="I5038" s="128">
        <f t="shared" si="258"/>
        <v>0</v>
      </c>
    </row>
    <row r="5039" spans="1:9" x14ac:dyDescent="0.3">
      <c r="A5039" s="106" t="s">
        <v>442</v>
      </c>
      <c r="B5039" s="107" t="s">
        <v>64</v>
      </c>
      <c r="C5039" s="107" t="s">
        <v>360</v>
      </c>
      <c r="D5039" s="130" t="s">
        <v>28</v>
      </c>
      <c r="E5039" s="130"/>
      <c r="F5039" s="131" t="s">
        <v>29</v>
      </c>
      <c r="G5039" s="114">
        <v>0</v>
      </c>
      <c r="H5039" s="132">
        <v>100</v>
      </c>
      <c r="I5039" s="131">
        <f t="shared" si="258"/>
        <v>0</v>
      </c>
    </row>
    <row r="5040" spans="1:9" x14ac:dyDescent="0.3">
      <c r="A5040" s="106" t="s">
        <v>442</v>
      </c>
      <c r="B5040" s="107" t="s">
        <v>64</v>
      </c>
      <c r="C5040" s="107" t="s">
        <v>360</v>
      </c>
      <c r="D5040" s="130" t="s">
        <v>30</v>
      </c>
      <c r="E5040" s="130"/>
      <c r="F5040" s="131" t="s">
        <v>29</v>
      </c>
      <c r="G5040" s="114">
        <v>10</v>
      </c>
      <c r="H5040" s="132">
        <v>100</v>
      </c>
      <c r="I5040" s="131">
        <f t="shared" si="258"/>
        <v>1000</v>
      </c>
    </row>
    <row r="5041" spans="1:12" x14ac:dyDescent="0.3">
      <c r="A5041" s="106" t="s">
        <v>442</v>
      </c>
      <c r="B5041" s="107" t="s">
        <v>64</v>
      </c>
      <c r="C5041" s="107" t="s">
        <v>360</v>
      </c>
      <c r="D5041" s="130" t="s">
        <v>31</v>
      </c>
      <c r="E5041" s="130"/>
      <c r="F5041" s="131" t="s">
        <v>29</v>
      </c>
      <c r="G5041" s="114">
        <v>10</v>
      </c>
      <c r="H5041" s="132">
        <v>100</v>
      </c>
      <c r="I5041" s="131">
        <f t="shared" si="258"/>
        <v>1000</v>
      </c>
    </row>
    <row r="5042" spans="1:12" x14ac:dyDescent="0.3">
      <c r="A5042" s="106" t="s">
        <v>442</v>
      </c>
      <c r="B5042" s="107" t="s">
        <v>64</v>
      </c>
      <c r="C5042" s="107" t="s">
        <v>360</v>
      </c>
      <c r="D5042" s="130" t="s">
        <v>32</v>
      </c>
      <c r="E5042" s="130"/>
      <c r="F5042" s="131" t="s">
        <v>29</v>
      </c>
      <c r="G5042" s="114">
        <v>1</v>
      </c>
      <c r="H5042" s="132">
        <v>100</v>
      </c>
      <c r="I5042" s="131">
        <f t="shared" si="258"/>
        <v>100</v>
      </c>
    </row>
    <row r="5043" spans="1:12" x14ac:dyDescent="0.3">
      <c r="A5043" s="106" t="s">
        <v>442</v>
      </c>
      <c r="B5043" s="107" t="s">
        <v>64</v>
      </c>
      <c r="C5043" s="107" t="s">
        <v>360</v>
      </c>
      <c r="D5043" s="130" t="s">
        <v>33</v>
      </c>
      <c r="E5043" s="130"/>
      <c r="F5043" s="131" t="s">
        <v>29</v>
      </c>
      <c r="G5043" s="114">
        <v>30</v>
      </c>
      <c r="H5043" s="132">
        <v>100</v>
      </c>
      <c r="I5043" s="131">
        <f t="shared" si="258"/>
        <v>3000</v>
      </c>
      <c r="J5043" s="143"/>
      <c r="K5043" s="144" t="s">
        <v>443</v>
      </c>
      <c r="L5043" s="144"/>
    </row>
    <row r="5044" spans="1:12" x14ac:dyDescent="0.3">
      <c r="A5044" s="106" t="s">
        <v>442</v>
      </c>
      <c r="B5044" s="107" t="s">
        <v>64</v>
      </c>
      <c r="C5044" s="107" t="s">
        <v>360</v>
      </c>
      <c r="D5044" s="130" t="s">
        <v>34</v>
      </c>
      <c r="E5044" s="130"/>
      <c r="F5044" s="131" t="s">
        <v>29</v>
      </c>
      <c r="G5044" s="114">
        <v>30</v>
      </c>
      <c r="H5044" s="132">
        <v>100</v>
      </c>
      <c r="I5044" s="131">
        <f t="shared" si="258"/>
        <v>3000</v>
      </c>
      <c r="J5044" s="137"/>
      <c r="K5044" s="144" t="s">
        <v>443</v>
      </c>
      <c r="L5044" s="144"/>
    </row>
    <row r="5045" spans="1:12" x14ac:dyDescent="0.3">
      <c r="A5045" s="106" t="s">
        <v>442</v>
      </c>
      <c r="B5045" s="107" t="s">
        <v>64</v>
      </c>
      <c r="C5045" s="107" t="s">
        <v>360</v>
      </c>
      <c r="D5045" s="130" t="s">
        <v>35</v>
      </c>
      <c r="E5045" s="130"/>
      <c r="F5045" s="131" t="s">
        <v>29</v>
      </c>
      <c r="G5045" s="114">
        <v>0</v>
      </c>
      <c r="H5045" s="132">
        <v>100</v>
      </c>
      <c r="I5045" s="131">
        <f t="shared" si="258"/>
        <v>0</v>
      </c>
    </row>
    <row r="5046" spans="1:12" x14ac:dyDescent="0.3">
      <c r="A5046" s="106" t="s">
        <v>442</v>
      </c>
      <c r="B5046" s="107" t="s">
        <v>64</v>
      </c>
      <c r="C5046" s="107" t="s">
        <v>360</v>
      </c>
      <c r="D5046" s="130" t="s">
        <v>36</v>
      </c>
      <c r="E5046" s="130"/>
      <c r="F5046" s="131" t="s">
        <v>29</v>
      </c>
      <c r="G5046" s="114">
        <v>0</v>
      </c>
      <c r="H5046" s="132">
        <v>100</v>
      </c>
      <c r="I5046" s="131">
        <f t="shared" si="258"/>
        <v>0</v>
      </c>
    </row>
    <row r="5047" spans="1:12" x14ac:dyDescent="0.3">
      <c r="A5047" s="106" t="s">
        <v>442</v>
      </c>
      <c r="B5047" s="107" t="s">
        <v>64</v>
      </c>
      <c r="C5047" s="107" t="s">
        <v>360</v>
      </c>
      <c r="D5047" s="130" t="s">
        <v>37</v>
      </c>
      <c r="E5047" s="130"/>
      <c r="F5047" s="131" t="s">
        <v>29</v>
      </c>
      <c r="G5047" s="114">
        <v>1</v>
      </c>
      <c r="H5047" s="132">
        <v>100</v>
      </c>
      <c r="I5047" s="131">
        <f t="shared" si="258"/>
        <v>100</v>
      </c>
    </row>
    <row r="5048" spans="1:12" x14ac:dyDescent="0.3">
      <c r="A5048" s="106" t="s">
        <v>442</v>
      </c>
      <c r="B5048" s="107" t="s">
        <v>64</v>
      </c>
      <c r="C5048" s="107" t="s">
        <v>360</v>
      </c>
      <c r="D5048" s="140" t="s">
        <v>17</v>
      </c>
      <c r="E5048" s="140"/>
      <c r="F5048" s="141" t="s">
        <v>38</v>
      </c>
      <c r="G5048" s="114">
        <v>2</v>
      </c>
      <c r="H5048" s="142">
        <v>24</v>
      </c>
      <c r="I5048" s="141">
        <f t="shared" si="258"/>
        <v>48</v>
      </c>
    </row>
    <row r="5049" spans="1:12" x14ac:dyDescent="0.3">
      <c r="A5049" s="106" t="s">
        <v>442</v>
      </c>
      <c r="B5049" s="107" t="s">
        <v>64</v>
      </c>
      <c r="C5049" s="107" t="s">
        <v>360</v>
      </c>
      <c r="D5049" s="7" t="s">
        <v>39</v>
      </c>
      <c r="E5049" s="7"/>
      <c r="F5049" s="8" t="s">
        <v>11</v>
      </c>
      <c r="G5049" s="114"/>
      <c r="H5049" s="113"/>
      <c r="I5049" s="8"/>
    </row>
    <row r="5050" spans="1:12" x14ac:dyDescent="0.3">
      <c r="A5050" s="106" t="s">
        <v>442</v>
      </c>
      <c r="B5050" s="107" t="s">
        <v>64</v>
      </c>
      <c r="C5050" s="107" t="s">
        <v>360</v>
      </c>
      <c r="D5050" s="7" t="s">
        <v>40</v>
      </c>
      <c r="E5050" s="7"/>
      <c r="F5050" s="8" t="s">
        <v>11</v>
      </c>
      <c r="G5050" s="114"/>
      <c r="H5050" s="113"/>
      <c r="I5050" s="8"/>
    </row>
    <row r="5051" spans="1:12" x14ac:dyDescent="0.3">
      <c r="A5051" s="106" t="s">
        <v>442</v>
      </c>
      <c r="B5051" s="107" t="s">
        <v>64</v>
      </c>
      <c r="C5051" s="107" t="s">
        <v>360</v>
      </c>
      <c r="D5051" s="7" t="s">
        <v>41</v>
      </c>
      <c r="E5051" s="7"/>
      <c r="F5051" s="8" t="s">
        <v>41</v>
      </c>
      <c r="G5051" s="114"/>
      <c r="H5051" s="113"/>
      <c r="I5051" s="8"/>
    </row>
    <row r="5052" spans="1:12" x14ac:dyDescent="0.3">
      <c r="A5052" s="106" t="s">
        <v>442</v>
      </c>
      <c r="B5052" s="107" t="s">
        <v>64</v>
      </c>
      <c r="C5052" s="107" t="s">
        <v>360</v>
      </c>
      <c r="D5052" s="7" t="s">
        <v>42</v>
      </c>
      <c r="E5052" s="7"/>
      <c r="F5052" s="8" t="s">
        <v>19</v>
      </c>
      <c r="G5052" s="114"/>
      <c r="H5052" s="113"/>
      <c r="I5052" s="8"/>
    </row>
    <row r="5053" spans="1:12" x14ac:dyDescent="0.3">
      <c r="A5053" s="106" t="s">
        <v>442</v>
      </c>
      <c r="B5053" s="107" t="s">
        <v>64</v>
      </c>
      <c r="C5053" s="107" t="s">
        <v>360</v>
      </c>
      <c r="D5053" s="7" t="s">
        <v>43</v>
      </c>
      <c r="E5053" s="7"/>
      <c r="F5053" s="8" t="s">
        <v>19</v>
      </c>
      <c r="G5053" s="114">
        <v>0</v>
      </c>
      <c r="H5053" s="113">
        <v>24</v>
      </c>
      <c r="I5053" s="8">
        <f t="shared" ref="I5053" si="259">G5053*H5053</f>
        <v>0</v>
      </c>
    </row>
    <row r="5054" spans="1:12" x14ac:dyDescent="0.3">
      <c r="A5054" s="106" t="s">
        <v>442</v>
      </c>
      <c r="B5054" s="107" t="s">
        <v>64</v>
      </c>
      <c r="C5054" s="107" t="s">
        <v>360</v>
      </c>
      <c r="D5054" s="7"/>
      <c r="E5054" s="7"/>
      <c r="F5054" s="8"/>
      <c r="G5054" s="114"/>
      <c r="H5054" s="113"/>
      <c r="I5054" s="8"/>
    </row>
    <row r="5055" spans="1:12" x14ac:dyDescent="0.3">
      <c r="A5055" s="106" t="s">
        <v>442</v>
      </c>
      <c r="B5055" s="107" t="s">
        <v>64</v>
      </c>
      <c r="C5055" s="107" t="s">
        <v>360</v>
      </c>
      <c r="D5055" s="7"/>
      <c r="E5055" s="7"/>
      <c r="F5055" s="8"/>
      <c r="G5055" s="114"/>
      <c r="H5055" s="113"/>
      <c r="I5055" s="8"/>
    </row>
    <row r="5056" spans="1:12" x14ac:dyDescent="0.3">
      <c r="A5056" s="106" t="s">
        <v>442</v>
      </c>
      <c r="B5056" s="107" t="s">
        <v>64</v>
      </c>
      <c r="C5056" s="107" t="s">
        <v>360</v>
      </c>
      <c r="D5056" s="7"/>
      <c r="E5056" s="7"/>
      <c r="F5056" s="8"/>
      <c r="G5056" s="114"/>
      <c r="H5056" s="113"/>
      <c r="I5056" s="8"/>
    </row>
    <row r="5057" spans="1:9" x14ac:dyDescent="0.3">
      <c r="A5057" s="106" t="s">
        <v>442</v>
      </c>
      <c r="B5057" s="107" t="s">
        <v>64</v>
      </c>
      <c r="C5057" s="107" t="s">
        <v>360</v>
      </c>
      <c r="D5057" s="7"/>
      <c r="E5057" s="7"/>
      <c r="F5057" s="8"/>
      <c r="G5057" s="114"/>
      <c r="H5057" s="113"/>
      <c r="I5057" s="8"/>
    </row>
    <row r="5058" spans="1:9" x14ac:dyDescent="0.3">
      <c r="A5058" s="106" t="s">
        <v>442</v>
      </c>
      <c r="B5058" s="107" t="s">
        <v>64</v>
      </c>
      <c r="C5058" s="107" t="s">
        <v>360</v>
      </c>
      <c r="D5058" s="7"/>
      <c r="E5058" s="7"/>
      <c r="F5058" s="8"/>
      <c r="G5058" s="114"/>
      <c r="H5058" s="113"/>
      <c r="I5058" s="8"/>
    </row>
    <row r="5059" spans="1:9" x14ac:dyDescent="0.3">
      <c r="A5059" s="106" t="s">
        <v>442</v>
      </c>
      <c r="B5059" s="107" t="s">
        <v>64</v>
      </c>
      <c r="C5059" s="107" t="s">
        <v>360</v>
      </c>
      <c r="D5059" s="7"/>
      <c r="E5059" s="7"/>
      <c r="F5059" s="8"/>
      <c r="G5059" s="114"/>
      <c r="H5059" s="113"/>
      <c r="I5059" s="8"/>
    </row>
    <row r="5060" spans="1:9" x14ac:dyDescent="0.3">
      <c r="A5060" s="106" t="s">
        <v>442</v>
      </c>
      <c r="B5060" s="107" t="s">
        <v>64</v>
      </c>
      <c r="C5060" s="107" t="s">
        <v>360</v>
      </c>
      <c r="D5060" s="8"/>
      <c r="E5060" s="8"/>
      <c r="F5060" s="8"/>
      <c r="G5060" s="114"/>
      <c r="H5060" s="113"/>
      <c r="I5060" s="8"/>
    </row>
    <row r="5061" spans="1:9" x14ac:dyDescent="0.3">
      <c r="A5061" s="105"/>
      <c r="B5061" s="108"/>
      <c r="C5061" s="108"/>
      <c r="D5061" s="14"/>
      <c r="E5061" s="14"/>
      <c r="F5061" s="15"/>
      <c r="G5061" s="115"/>
      <c r="H5061" s="116"/>
      <c r="I5061" s="15"/>
    </row>
    <row r="5062" spans="1:9" x14ac:dyDescent="0.3">
      <c r="A5062" s="106" t="s">
        <v>442</v>
      </c>
      <c r="B5062" s="107" t="s">
        <v>75</v>
      </c>
      <c r="C5062" s="107" t="s">
        <v>360</v>
      </c>
      <c r="D5062" s="8" t="s">
        <v>10</v>
      </c>
      <c r="E5062" s="8"/>
      <c r="F5062" s="8" t="s">
        <v>368</v>
      </c>
      <c r="G5062" s="114">
        <v>0</v>
      </c>
      <c r="H5062" s="113">
        <v>50</v>
      </c>
      <c r="I5062" s="8">
        <f>G5062*H5062</f>
        <v>0</v>
      </c>
    </row>
    <row r="5063" spans="1:9" x14ac:dyDescent="0.3">
      <c r="A5063" s="106" t="s">
        <v>442</v>
      </c>
      <c r="B5063" s="107" t="s">
        <v>75</v>
      </c>
      <c r="C5063" s="107" t="s">
        <v>360</v>
      </c>
      <c r="D5063" s="118" t="s">
        <v>12</v>
      </c>
      <c r="E5063" s="118"/>
      <c r="F5063" s="119" t="s">
        <v>11</v>
      </c>
      <c r="G5063" s="114">
        <v>21</v>
      </c>
      <c r="H5063" s="120">
        <v>30</v>
      </c>
      <c r="I5063" s="119">
        <f t="shared" ref="I5063:I5085" si="260">G5063*H5063</f>
        <v>630</v>
      </c>
    </row>
    <row r="5064" spans="1:9" x14ac:dyDescent="0.3">
      <c r="A5064" s="106" t="s">
        <v>442</v>
      </c>
      <c r="B5064" s="107" t="s">
        <v>75</v>
      </c>
      <c r="C5064" s="107" t="s">
        <v>360</v>
      </c>
      <c r="D5064" s="118" t="s">
        <v>13</v>
      </c>
      <c r="E5064" s="118"/>
      <c r="F5064" s="119" t="s">
        <v>11</v>
      </c>
      <c r="G5064" s="114">
        <v>0</v>
      </c>
      <c r="H5064" s="120">
        <v>20</v>
      </c>
      <c r="I5064" s="119">
        <f t="shared" si="260"/>
        <v>0</v>
      </c>
    </row>
    <row r="5065" spans="1:9" x14ac:dyDescent="0.3">
      <c r="A5065" s="106" t="s">
        <v>442</v>
      </c>
      <c r="B5065" s="107" t="s">
        <v>75</v>
      </c>
      <c r="C5065" s="107" t="s">
        <v>360</v>
      </c>
      <c r="D5065" s="118" t="s">
        <v>15</v>
      </c>
      <c r="E5065" s="118"/>
      <c r="F5065" s="119" t="s">
        <v>11</v>
      </c>
      <c r="G5065" s="114">
        <v>0</v>
      </c>
      <c r="H5065" s="120">
        <v>20</v>
      </c>
      <c r="I5065" s="119">
        <f t="shared" si="260"/>
        <v>0</v>
      </c>
    </row>
    <row r="5066" spans="1:9" x14ac:dyDescent="0.3">
      <c r="A5066" s="106" t="s">
        <v>442</v>
      </c>
      <c r="B5066" s="107" t="s">
        <v>75</v>
      </c>
      <c r="C5066" s="107" t="s">
        <v>360</v>
      </c>
      <c r="D5066" s="118" t="s">
        <v>14</v>
      </c>
      <c r="E5066" s="118"/>
      <c r="F5066" s="119" t="s">
        <v>11</v>
      </c>
      <c r="G5066" s="114">
        <v>0</v>
      </c>
      <c r="H5066" s="120">
        <v>20</v>
      </c>
      <c r="I5066" s="119">
        <f t="shared" si="260"/>
        <v>0</v>
      </c>
    </row>
    <row r="5067" spans="1:9" x14ac:dyDescent="0.3">
      <c r="A5067" s="106" t="s">
        <v>442</v>
      </c>
      <c r="B5067" s="107" t="s">
        <v>75</v>
      </c>
      <c r="C5067" s="107" t="s">
        <v>360</v>
      </c>
      <c r="D5067" s="118" t="s">
        <v>16</v>
      </c>
      <c r="E5067" s="118"/>
      <c r="F5067" s="119" t="s">
        <v>11</v>
      </c>
      <c r="G5067" s="114">
        <v>0</v>
      </c>
      <c r="H5067" s="120">
        <v>20</v>
      </c>
      <c r="I5067" s="119">
        <f t="shared" si="260"/>
        <v>0</v>
      </c>
    </row>
    <row r="5068" spans="1:9" x14ac:dyDescent="0.3">
      <c r="A5068" s="106" t="s">
        <v>442</v>
      </c>
      <c r="B5068" s="107" t="s">
        <v>75</v>
      </c>
      <c r="C5068" s="107" t="s">
        <v>360</v>
      </c>
      <c r="D5068" s="121" t="s">
        <v>18</v>
      </c>
      <c r="E5068" s="121"/>
      <c r="F5068" s="122" t="s">
        <v>19</v>
      </c>
      <c r="G5068" s="139">
        <v>0</v>
      </c>
      <c r="H5068" s="123">
        <v>1</v>
      </c>
      <c r="I5068" s="124">
        <f t="shared" si="260"/>
        <v>0</v>
      </c>
    </row>
    <row r="5069" spans="1:9" x14ac:dyDescent="0.3">
      <c r="A5069" s="106" t="s">
        <v>442</v>
      </c>
      <c r="B5069" s="107" t="s">
        <v>75</v>
      </c>
      <c r="C5069" s="107" t="s">
        <v>360</v>
      </c>
      <c r="D5069" s="125" t="s">
        <v>20</v>
      </c>
      <c r="E5069" s="125"/>
      <c r="F5069" s="124" t="s">
        <v>19</v>
      </c>
      <c r="G5069" s="114">
        <v>0</v>
      </c>
      <c r="H5069" s="126">
        <v>1</v>
      </c>
      <c r="I5069" s="124">
        <f t="shared" si="260"/>
        <v>0</v>
      </c>
    </row>
    <row r="5070" spans="1:9" x14ac:dyDescent="0.3">
      <c r="A5070" s="106" t="s">
        <v>442</v>
      </c>
      <c r="B5070" s="107" t="s">
        <v>75</v>
      </c>
      <c r="C5070" s="107" t="s">
        <v>360</v>
      </c>
      <c r="D5070" s="125" t="s">
        <v>21</v>
      </c>
      <c r="E5070" s="125"/>
      <c r="F5070" s="124" t="s">
        <v>19</v>
      </c>
      <c r="G5070" s="114">
        <v>0</v>
      </c>
      <c r="H5070" s="126">
        <v>1</v>
      </c>
      <c r="I5070" s="124">
        <f t="shared" si="260"/>
        <v>0</v>
      </c>
    </row>
    <row r="5071" spans="1:9" x14ac:dyDescent="0.3">
      <c r="A5071" s="106" t="s">
        <v>442</v>
      </c>
      <c r="B5071" s="107" t="s">
        <v>75</v>
      </c>
      <c r="C5071" s="107" t="s">
        <v>360</v>
      </c>
      <c r="D5071" s="125" t="s">
        <v>22</v>
      </c>
      <c r="E5071" s="125"/>
      <c r="F5071" s="124" t="s">
        <v>19</v>
      </c>
      <c r="G5071" s="114">
        <v>0</v>
      </c>
      <c r="H5071" s="126">
        <v>1</v>
      </c>
      <c r="I5071" s="124">
        <f t="shared" si="260"/>
        <v>0</v>
      </c>
    </row>
    <row r="5072" spans="1:9" x14ac:dyDescent="0.3">
      <c r="A5072" s="106" t="s">
        <v>442</v>
      </c>
      <c r="B5072" s="107" t="s">
        <v>75</v>
      </c>
      <c r="C5072" s="107" t="s">
        <v>360</v>
      </c>
      <c r="D5072" s="125" t="s">
        <v>23</v>
      </c>
      <c r="E5072" s="125"/>
      <c r="F5072" s="124" t="s">
        <v>19</v>
      </c>
      <c r="G5072" s="114">
        <v>0</v>
      </c>
      <c r="H5072" s="126">
        <v>1</v>
      </c>
      <c r="I5072" s="124">
        <f t="shared" si="260"/>
        <v>0</v>
      </c>
    </row>
    <row r="5073" spans="1:9" x14ac:dyDescent="0.3">
      <c r="A5073" s="106" t="s">
        <v>442</v>
      </c>
      <c r="B5073" s="107" t="s">
        <v>75</v>
      </c>
      <c r="C5073" s="107" t="s">
        <v>360</v>
      </c>
      <c r="D5073" s="127" t="s">
        <v>24</v>
      </c>
      <c r="E5073" s="127"/>
      <c r="F5073" s="128" t="s">
        <v>25</v>
      </c>
      <c r="G5073" s="114">
        <v>0</v>
      </c>
      <c r="H5073" s="129">
        <v>30</v>
      </c>
      <c r="I5073" s="128">
        <f t="shared" si="260"/>
        <v>0</v>
      </c>
    </row>
    <row r="5074" spans="1:9" x14ac:dyDescent="0.3">
      <c r="A5074" s="106" t="s">
        <v>442</v>
      </c>
      <c r="B5074" s="107" t="s">
        <v>75</v>
      </c>
      <c r="C5074" s="107" t="s">
        <v>360</v>
      </c>
      <c r="D5074" s="127" t="s">
        <v>26</v>
      </c>
      <c r="E5074" s="127"/>
      <c r="F5074" s="128" t="s">
        <v>25</v>
      </c>
      <c r="G5074" s="114">
        <v>0</v>
      </c>
      <c r="H5074" s="129">
        <v>30</v>
      </c>
      <c r="I5074" s="128">
        <f t="shared" si="260"/>
        <v>0</v>
      </c>
    </row>
    <row r="5075" spans="1:9" x14ac:dyDescent="0.3">
      <c r="A5075" s="106" t="s">
        <v>442</v>
      </c>
      <c r="B5075" s="107" t="s">
        <v>75</v>
      </c>
      <c r="C5075" s="107" t="s">
        <v>360</v>
      </c>
      <c r="D5075" s="127" t="s">
        <v>27</v>
      </c>
      <c r="E5075" s="127"/>
      <c r="F5075" s="128" t="s">
        <v>25</v>
      </c>
      <c r="G5075" s="114">
        <v>0</v>
      </c>
      <c r="H5075" s="129">
        <v>18</v>
      </c>
      <c r="I5075" s="128">
        <f t="shared" si="260"/>
        <v>0</v>
      </c>
    </row>
    <row r="5076" spans="1:9" x14ac:dyDescent="0.3">
      <c r="A5076" s="106" t="s">
        <v>442</v>
      </c>
      <c r="B5076" s="107" t="s">
        <v>75</v>
      </c>
      <c r="C5076" s="107" t="s">
        <v>360</v>
      </c>
      <c r="D5076" s="130" t="s">
        <v>28</v>
      </c>
      <c r="E5076" s="130"/>
      <c r="F5076" s="131" t="s">
        <v>29</v>
      </c>
      <c r="G5076" s="114">
        <v>1</v>
      </c>
      <c r="H5076" s="132">
        <v>100</v>
      </c>
      <c r="I5076" s="131">
        <f t="shared" si="260"/>
        <v>100</v>
      </c>
    </row>
    <row r="5077" spans="1:9" x14ac:dyDescent="0.3">
      <c r="A5077" s="106" t="s">
        <v>442</v>
      </c>
      <c r="B5077" s="107" t="s">
        <v>75</v>
      </c>
      <c r="C5077" s="107" t="s">
        <v>360</v>
      </c>
      <c r="D5077" s="130" t="s">
        <v>30</v>
      </c>
      <c r="E5077" s="130"/>
      <c r="F5077" s="131" t="s">
        <v>29</v>
      </c>
      <c r="G5077" s="114">
        <v>3</v>
      </c>
      <c r="H5077" s="132">
        <v>100</v>
      </c>
      <c r="I5077" s="131">
        <f t="shared" si="260"/>
        <v>300</v>
      </c>
    </row>
    <row r="5078" spans="1:9" x14ac:dyDescent="0.3">
      <c r="A5078" s="106" t="s">
        <v>442</v>
      </c>
      <c r="B5078" s="107" t="s">
        <v>75</v>
      </c>
      <c r="C5078" s="107" t="s">
        <v>360</v>
      </c>
      <c r="D5078" s="130" t="s">
        <v>31</v>
      </c>
      <c r="E5078" s="130"/>
      <c r="F5078" s="131" t="s">
        <v>29</v>
      </c>
      <c r="G5078" s="114">
        <v>3</v>
      </c>
      <c r="H5078" s="132">
        <v>100</v>
      </c>
      <c r="I5078" s="131">
        <f t="shared" si="260"/>
        <v>300</v>
      </c>
    </row>
    <row r="5079" spans="1:9" x14ac:dyDescent="0.3">
      <c r="A5079" s="106" t="s">
        <v>442</v>
      </c>
      <c r="B5079" s="107" t="s">
        <v>75</v>
      </c>
      <c r="C5079" s="107" t="s">
        <v>360</v>
      </c>
      <c r="D5079" s="130" t="s">
        <v>32</v>
      </c>
      <c r="E5079" s="130"/>
      <c r="F5079" s="131" t="s">
        <v>29</v>
      </c>
      <c r="G5079" s="114">
        <v>0</v>
      </c>
      <c r="H5079" s="132">
        <v>100</v>
      </c>
      <c r="I5079" s="131">
        <f t="shared" si="260"/>
        <v>0</v>
      </c>
    </row>
    <row r="5080" spans="1:9" x14ac:dyDescent="0.3">
      <c r="A5080" s="106" t="s">
        <v>442</v>
      </c>
      <c r="B5080" s="107" t="s">
        <v>75</v>
      </c>
      <c r="C5080" s="107" t="s">
        <v>360</v>
      </c>
      <c r="D5080" s="130" t="s">
        <v>33</v>
      </c>
      <c r="E5080" s="130"/>
      <c r="F5080" s="131" t="s">
        <v>29</v>
      </c>
      <c r="G5080" s="114">
        <v>2</v>
      </c>
      <c r="H5080" s="132">
        <v>100</v>
      </c>
      <c r="I5080" s="131">
        <f t="shared" si="260"/>
        <v>200</v>
      </c>
    </row>
    <row r="5081" spans="1:9" x14ac:dyDescent="0.3">
      <c r="A5081" s="106" t="s">
        <v>442</v>
      </c>
      <c r="B5081" s="107" t="s">
        <v>75</v>
      </c>
      <c r="C5081" s="107" t="s">
        <v>360</v>
      </c>
      <c r="D5081" s="130" t="s">
        <v>34</v>
      </c>
      <c r="E5081" s="130"/>
      <c r="F5081" s="131" t="s">
        <v>29</v>
      </c>
      <c r="G5081" s="114">
        <v>2</v>
      </c>
      <c r="H5081" s="132">
        <v>100</v>
      </c>
      <c r="I5081" s="131">
        <f t="shared" si="260"/>
        <v>200</v>
      </c>
    </row>
    <row r="5082" spans="1:9" x14ac:dyDescent="0.3">
      <c r="A5082" s="106" t="s">
        <v>442</v>
      </c>
      <c r="B5082" s="107" t="s">
        <v>75</v>
      </c>
      <c r="C5082" s="107" t="s">
        <v>360</v>
      </c>
      <c r="D5082" s="130" t="s">
        <v>35</v>
      </c>
      <c r="E5082" s="130"/>
      <c r="F5082" s="131" t="s">
        <v>29</v>
      </c>
      <c r="G5082" s="114">
        <v>0</v>
      </c>
      <c r="H5082" s="132">
        <v>100</v>
      </c>
      <c r="I5082" s="131">
        <f t="shared" si="260"/>
        <v>0</v>
      </c>
    </row>
    <row r="5083" spans="1:9" x14ac:dyDescent="0.3">
      <c r="A5083" s="106" t="s">
        <v>442</v>
      </c>
      <c r="B5083" s="107" t="s">
        <v>75</v>
      </c>
      <c r="C5083" s="107" t="s">
        <v>360</v>
      </c>
      <c r="D5083" s="130" t="s">
        <v>36</v>
      </c>
      <c r="E5083" s="130"/>
      <c r="F5083" s="131" t="s">
        <v>29</v>
      </c>
      <c r="G5083" s="114">
        <v>0</v>
      </c>
      <c r="H5083" s="132">
        <v>100</v>
      </c>
      <c r="I5083" s="131">
        <f t="shared" si="260"/>
        <v>0</v>
      </c>
    </row>
    <row r="5084" spans="1:9" x14ac:dyDescent="0.3">
      <c r="A5084" s="106" t="s">
        <v>442</v>
      </c>
      <c r="B5084" s="107" t="s">
        <v>75</v>
      </c>
      <c r="C5084" s="107" t="s">
        <v>360</v>
      </c>
      <c r="D5084" s="130" t="s">
        <v>37</v>
      </c>
      <c r="E5084" s="130"/>
      <c r="F5084" s="131" t="s">
        <v>29</v>
      </c>
      <c r="G5084" s="114">
        <v>1</v>
      </c>
      <c r="H5084" s="132">
        <v>100</v>
      </c>
      <c r="I5084" s="131">
        <f t="shared" si="260"/>
        <v>100</v>
      </c>
    </row>
    <row r="5085" spans="1:9" x14ac:dyDescent="0.3">
      <c r="A5085" s="106" t="s">
        <v>442</v>
      </c>
      <c r="B5085" s="107" t="s">
        <v>75</v>
      </c>
      <c r="C5085" s="107" t="s">
        <v>360</v>
      </c>
      <c r="D5085" s="140" t="s">
        <v>17</v>
      </c>
      <c r="E5085" s="140"/>
      <c r="F5085" s="141" t="s">
        <v>38</v>
      </c>
      <c r="G5085" s="114">
        <v>35</v>
      </c>
      <c r="H5085" s="142">
        <v>24</v>
      </c>
      <c r="I5085" s="141">
        <f t="shared" si="260"/>
        <v>840</v>
      </c>
    </row>
    <row r="5086" spans="1:9" x14ac:dyDescent="0.3">
      <c r="A5086" s="106" t="s">
        <v>442</v>
      </c>
      <c r="B5086" s="107" t="s">
        <v>75</v>
      </c>
      <c r="C5086" s="107" t="s">
        <v>360</v>
      </c>
      <c r="D5086" s="7" t="s">
        <v>39</v>
      </c>
      <c r="E5086" s="7"/>
      <c r="F5086" s="8" t="s">
        <v>11</v>
      </c>
      <c r="G5086" s="114"/>
      <c r="H5086" s="113"/>
      <c r="I5086" s="8"/>
    </row>
    <row r="5087" spans="1:9" x14ac:dyDescent="0.3">
      <c r="A5087" s="106" t="s">
        <v>442</v>
      </c>
      <c r="B5087" s="107" t="s">
        <v>75</v>
      </c>
      <c r="C5087" s="107" t="s">
        <v>360</v>
      </c>
      <c r="D5087" s="7" t="s">
        <v>40</v>
      </c>
      <c r="E5087" s="7"/>
      <c r="F5087" s="8" t="s">
        <v>11</v>
      </c>
      <c r="G5087" s="114"/>
      <c r="H5087" s="113"/>
      <c r="I5087" s="8"/>
    </row>
    <row r="5088" spans="1:9" x14ac:dyDescent="0.3">
      <c r="A5088" s="106" t="s">
        <v>442</v>
      </c>
      <c r="B5088" s="107" t="s">
        <v>75</v>
      </c>
      <c r="C5088" s="107" t="s">
        <v>360</v>
      </c>
      <c r="D5088" s="7" t="s">
        <v>41</v>
      </c>
      <c r="E5088" s="7"/>
      <c r="F5088" s="8" t="s">
        <v>41</v>
      </c>
      <c r="G5088" s="114"/>
      <c r="H5088" s="113"/>
      <c r="I5088" s="8"/>
    </row>
    <row r="5089" spans="1:9" x14ac:dyDescent="0.3">
      <c r="A5089" s="106" t="s">
        <v>442</v>
      </c>
      <c r="B5089" s="107" t="s">
        <v>75</v>
      </c>
      <c r="C5089" s="107" t="s">
        <v>360</v>
      </c>
      <c r="D5089" s="7" t="s">
        <v>42</v>
      </c>
      <c r="E5089" s="7"/>
      <c r="F5089" s="8" t="s">
        <v>19</v>
      </c>
      <c r="G5089" s="114"/>
      <c r="H5089" s="113"/>
      <c r="I5089" s="8"/>
    </row>
    <row r="5090" spans="1:9" x14ac:dyDescent="0.3">
      <c r="A5090" s="106" t="s">
        <v>442</v>
      </c>
      <c r="B5090" s="107" t="s">
        <v>75</v>
      </c>
      <c r="C5090" s="107" t="s">
        <v>360</v>
      </c>
      <c r="D5090" s="7" t="s">
        <v>43</v>
      </c>
      <c r="E5090" s="7"/>
      <c r="F5090" s="8" t="s">
        <v>19</v>
      </c>
      <c r="G5090" s="114">
        <v>0</v>
      </c>
      <c r="H5090" s="113">
        <v>24</v>
      </c>
      <c r="I5090" s="8">
        <f t="shared" ref="I5090" si="261">G5090*H5090</f>
        <v>0</v>
      </c>
    </row>
    <row r="5091" spans="1:9" x14ac:dyDescent="0.3">
      <c r="A5091" s="106" t="s">
        <v>442</v>
      </c>
      <c r="B5091" s="107" t="s">
        <v>75</v>
      </c>
      <c r="C5091" s="107" t="s">
        <v>360</v>
      </c>
      <c r="D5091" s="7"/>
      <c r="E5091" s="7"/>
      <c r="F5091" s="8"/>
      <c r="G5091" s="114"/>
      <c r="H5091" s="113"/>
      <c r="I5091" s="8"/>
    </row>
    <row r="5092" spans="1:9" x14ac:dyDescent="0.3">
      <c r="A5092" s="106" t="s">
        <v>442</v>
      </c>
      <c r="B5092" s="107" t="s">
        <v>75</v>
      </c>
      <c r="C5092" s="107" t="s">
        <v>360</v>
      </c>
      <c r="D5092" s="7"/>
      <c r="E5092" s="7"/>
      <c r="F5092" s="8"/>
      <c r="G5092" s="114"/>
      <c r="H5092" s="113"/>
      <c r="I5092" s="8"/>
    </row>
    <row r="5093" spans="1:9" x14ac:dyDescent="0.3">
      <c r="A5093" s="106" t="s">
        <v>442</v>
      </c>
      <c r="B5093" s="107" t="s">
        <v>75</v>
      </c>
      <c r="C5093" s="107" t="s">
        <v>360</v>
      </c>
      <c r="D5093" s="7"/>
      <c r="E5093" s="7"/>
      <c r="F5093" s="8"/>
      <c r="G5093" s="114"/>
      <c r="H5093" s="113"/>
      <c r="I5093" s="8"/>
    </row>
    <row r="5094" spans="1:9" x14ac:dyDescent="0.3">
      <c r="A5094" s="106" t="s">
        <v>442</v>
      </c>
      <c r="B5094" s="107" t="s">
        <v>75</v>
      </c>
      <c r="C5094" s="107" t="s">
        <v>360</v>
      </c>
      <c r="D5094" s="7"/>
      <c r="E5094" s="7"/>
      <c r="F5094" s="8"/>
      <c r="G5094" s="114"/>
      <c r="H5094" s="113"/>
      <c r="I5094" s="8"/>
    </row>
    <row r="5095" spans="1:9" x14ac:dyDescent="0.3">
      <c r="A5095" s="106" t="s">
        <v>442</v>
      </c>
      <c r="B5095" s="107" t="s">
        <v>75</v>
      </c>
      <c r="C5095" s="107" t="s">
        <v>360</v>
      </c>
      <c r="D5095" s="7"/>
      <c r="E5095" s="7"/>
      <c r="F5095" s="8"/>
      <c r="G5095" s="114"/>
      <c r="H5095" s="113"/>
      <c r="I5095" s="8"/>
    </row>
    <row r="5096" spans="1:9" x14ac:dyDescent="0.3">
      <c r="A5096" s="106" t="s">
        <v>442</v>
      </c>
      <c r="B5096" s="107" t="s">
        <v>75</v>
      </c>
      <c r="C5096" s="107" t="s">
        <v>360</v>
      </c>
      <c r="D5096" s="7"/>
      <c r="E5096" s="7"/>
      <c r="F5096" s="8"/>
      <c r="G5096" s="114"/>
      <c r="H5096" s="113"/>
      <c r="I5096" s="8"/>
    </row>
    <row r="5097" spans="1:9" x14ac:dyDescent="0.3">
      <c r="A5097" s="106" t="s">
        <v>442</v>
      </c>
      <c r="B5097" s="107" t="s">
        <v>75</v>
      </c>
      <c r="C5097" s="107" t="s">
        <v>360</v>
      </c>
      <c r="D5097" s="8"/>
      <c r="E5097" s="8"/>
      <c r="F5097" s="8"/>
      <c r="G5097" s="114"/>
      <c r="H5097" s="113"/>
      <c r="I5097" s="8"/>
    </row>
    <row r="5098" spans="1:9" x14ac:dyDescent="0.3">
      <c r="A5098" s="105"/>
      <c r="B5098" s="108"/>
      <c r="C5098" s="108"/>
      <c r="D5098" s="14"/>
      <c r="E5098" s="14"/>
      <c r="F5098" s="15"/>
      <c r="G5098" s="115"/>
      <c r="H5098" s="116"/>
      <c r="I5098" s="15"/>
    </row>
    <row r="5099" spans="1:9" x14ac:dyDescent="0.3">
      <c r="A5099" s="106" t="s">
        <v>442</v>
      </c>
      <c r="B5099" s="107" t="s">
        <v>444</v>
      </c>
      <c r="C5099" s="107" t="s">
        <v>360</v>
      </c>
      <c r="D5099" s="8" t="s">
        <v>10</v>
      </c>
      <c r="E5099" s="8"/>
      <c r="F5099" s="8" t="s">
        <v>368</v>
      </c>
      <c r="G5099" s="114">
        <v>3</v>
      </c>
      <c r="H5099" s="113">
        <v>50</v>
      </c>
      <c r="I5099" s="8">
        <f>G5099*H5099</f>
        <v>150</v>
      </c>
    </row>
    <row r="5100" spans="1:9" x14ac:dyDescent="0.3">
      <c r="A5100" s="106" t="s">
        <v>442</v>
      </c>
      <c r="B5100" s="107" t="s">
        <v>444</v>
      </c>
      <c r="C5100" s="107" t="s">
        <v>360</v>
      </c>
      <c r="D5100" s="118" t="s">
        <v>12</v>
      </c>
      <c r="E5100" s="118"/>
      <c r="F5100" s="119" t="s">
        <v>11</v>
      </c>
      <c r="G5100" s="114">
        <v>5</v>
      </c>
      <c r="H5100" s="120">
        <v>30</v>
      </c>
      <c r="I5100" s="119">
        <f t="shared" ref="I5100:I5122" si="262">G5100*H5100</f>
        <v>150</v>
      </c>
    </row>
    <row r="5101" spans="1:9" x14ac:dyDescent="0.3">
      <c r="A5101" s="106" t="s">
        <v>442</v>
      </c>
      <c r="B5101" s="107" t="s">
        <v>444</v>
      </c>
      <c r="C5101" s="107" t="s">
        <v>360</v>
      </c>
      <c r="D5101" s="118" t="s">
        <v>13</v>
      </c>
      <c r="E5101" s="118"/>
      <c r="F5101" s="119" t="s">
        <v>11</v>
      </c>
      <c r="G5101" s="114">
        <v>0</v>
      </c>
      <c r="H5101" s="120">
        <v>20</v>
      </c>
      <c r="I5101" s="119">
        <f t="shared" si="262"/>
        <v>0</v>
      </c>
    </row>
    <row r="5102" spans="1:9" x14ac:dyDescent="0.3">
      <c r="A5102" s="106" t="s">
        <v>442</v>
      </c>
      <c r="B5102" s="107" t="s">
        <v>444</v>
      </c>
      <c r="C5102" s="107" t="s">
        <v>360</v>
      </c>
      <c r="D5102" s="118" t="s">
        <v>15</v>
      </c>
      <c r="E5102" s="118"/>
      <c r="F5102" s="119" t="s">
        <v>11</v>
      </c>
      <c r="G5102" s="114">
        <v>0</v>
      </c>
      <c r="H5102" s="120">
        <v>20</v>
      </c>
      <c r="I5102" s="119">
        <f t="shared" si="262"/>
        <v>0</v>
      </c>
    </row>
    <row r="5103" spans="1:9" x14ac:dyDescent="0.3">
      <c r="A5103" s="106" t="s">
        <v>442</v>
      </c>
      <c r="B5103" s="107" t="s">
        <v>444</v>
      </c>
      <c r="C5103" s="107" t="s">
        <v>360</v>
      </c>
      <c r="D5103" s="118" t="s">
        <v>14</v>
      </c>
      <c r="E5103" s="118"/>
      <c r="F5103" s="119" t="s">
        <v>11</v>
      </c>
      <c r="G5103" s="114">
        <v>0</v>
      </c>
      <c r="H5103" s="120">
        <v>20</v>
      </c>
      <c r="I5103" s="119">
        <f t="shared" si="262"/>
        <v>0</v>
      </c>
    </row>
    <row r="5104" spans="1:9" x14ac:dyDescent="0.3">
      <c r="A5104" s="106" t="s">
        <v>442</v>
      </c>
      <c r="B5104" s="107" t="s">
        <v>444</v>
      </c>
      <c r="C5104" s="107" t="s">
        <v>360</v>
      </c>
      <c r="D5104" s="118" t="s">
        <v>16</v>
      </c>
      <c r="E5104" s="118"/>
      <c r="F5104" s="119" t="s">
        <v>11</v>
      </c>
      <c r="G5104" s="114">
        <v>0</v>
      </c>
      <c r="H5104" s="120">
        <v>20</v>
      </c>
      <c r="I5104" s="119">
        <f t="shared" si="262"/>
        <v>0</v>
      </c>
    </row>
    <row r="5105" spans="1:9" x14ac:dyDescent="0.3">
      <c r="A5105" s="106" t="s">
        <v>442</v>
      </c>
      <c r="B5105" s="107" t="s">
        <v>444</v>
      </c>
      <c r="C5105" s="107" t="s">
        <v>360</v>
      </c>
      <c r="D5105" s="121" t="s">
        <v>18</v>
      </c>
      <c r="E5105" s="121"/>
      <c r="F5105" s="122" t="s">
        <v>19</v>
      </c>
      <c r="G5105" s="139">
        <v>0</v>
      </c>
      <c r="H5105" s="123">
        <v>1</v>
      </c>
      <c r="I5105" s="124">
        <f t="shared" si="262"/>
        <v>0</v>
      </c>
    </row>
    <row r="5106" spans="1:9" x14ac:dyDescent="0.3">
      <c r="A5106" s="106" t="s">
        <v>442</v>
      </c>
      <c r="B5106" s="107" t="s">
        <v>444</v>
      </c>
      <c r="C5106" s="107" t="s">
        <v>360</v>
      </c>
      <c r="D5106" s="125" t="s">
        <v>20</v>
      </c>
      <c r="E5106" s="125"/>
      <c r="F5106" s="124" t="s">
        <v>19</v>
      </c>
      <c r="G5106" s="114">
        <v>0</v>
      </c>
      <c r="H5106" s="126">
        <v>1</v>
      </c>
      <c r="I5106" s="124">
        <f t="shared" si="262"/>
        <v>0</v>
      </c>
    </row>
    <row r="5107" spans="1:9" x14ac:dyDescent="0.3">
      <c r="A5107" s="106" t="s">
        <v>442</v>
      </c>
      <c r="B5107" s="107" t="s">
        <v>444</v>
      </c>
      <c r="C5107" s="107" t="s">
        <v>360</v>
      </c>
      <c r="D5107" s="125" t="s">
        <v>21</v>
      </c>
      <c r="E5107" s="125"/>
      <c r="F5107" s="124" t="s">
        <v>19</v>
      </c>
      <c r="G5107" s="114">
        <v>0</v>
      </c>
      <c r="H5107" s="126">
        <v>1</v>
      </c>
      <c r="I5107" s="124">
        <f t="shared" si="262"/>
        <v>0</v>
      </c>
    </row>
    <row r="5108" spans="1:9" x14ac:dyDescent="0.3">
      <c r="A5108" s="106" t="s">
        <v>442</v>
      </c>
      <c r="B5108" s="107" t="s">
        <v>444</v>
      </c>
      <c r="C5108" s="107" t="s">
        <v>360</v>
      </c>
      <c r="D5108" s="125" t="s">
        <v>22</v>
      </c>
      <c r="E5108" s="125"/>
      <c r="F5108" s="124" t="s">
        <v>19</v>
      </c>
      <c r="G5108" s="114">
        <v>0</v>
      </c>
      <c r="H5108" s="126">
        <v>1</v>
      </c>
      <c r="I5108" s="124">
        <f t="shared" si="262"/>
        <v>0</v>
      </c>
    </row>
    <row r="5109" spans="1:9" x14ac:dyDescent="0.3">
      <c r="A5109" s="106" t="s">
        <v>442</v>
      </c>
      <c r="B5109" s="107" t="s">
        <v>444</v>
      </c>
      <c r="C5109" s="107" t="s">
        <v>360</v>
      </c>
      <c r="D5109" s="125" t="s">
        <v>23</v>
      </c>
      <c r="E5109" s="125"/>
      <c r="F5109" s="124" t="s">
        <v>19</v>
      </c>
      <c r="G5109" s="114">
        <v>0</v>
      </c>
      <c r="H5109" s="126">
        <v>1</v>
      </c>
      <c r="I5109" s="124">
        <f t="shared" si="262"/>
        <v>0</v>
      </c>
    </row>
    <row r="5110" spans="1:9" x14ac:dyDescent="0.3">
      <c r="A5110" s="106" t="s">
        <v>442</v>
      </c>
      <c r="B5110" s="107" t="s">
        <v>444</v>
      </c>
      <c r="C5110" s="107" t="s">
        <v>360</v>
      </c>
      <c r="D5110" s="127" t="s">
        <v>24</v>
      </c>
      <c r="E5110" s="127"/>
      <c r="F5110" s="128" t="s">
        <v>25</v>
      </c>
      <c r="G5110" s="114">
        <v>0</v>
      </c>
      <c r="H5110" s="129">
        <v>30</v>
      </c>
      <c r="I5110" s="128">
        <f t="shared" si="262"/>
        <v>0</v>
      </c>
    </row>
    <row r="5111" spans="1:9" x14ac:dyDescent="0.3">
      <c r="A5111" s="106" t="s">
        <v>442</v>
      </c>
      <c r="B5111" s="107" t="s">
        <v>444</v>
      </c>
      <c r="C5111" s="107" t="s">
        <v>360</v>
      </c>
      <c r="D5111" s="127" t="s">
        <v>26</v>
      </c>
      <c r="E5111" s="127"/>
      <c r="F5111" s="128" t="s">
        <v>25</v>
      </c>
      <c r="G5111" s="114">
        <v>0</v>
      </c>
      <c r="H5111" s="129">
        <v>30</v>
      </c>
      <c r="I5111" s="128">
        <f t="shared" si="262"/>
        <v>0</v>
      </c>
    </row>
    <row r="5112" spans="1:9" x14ac:dyDescent="0.3">
      <c r="A5112" s="106" t="s">
        <v>442</v>
      </c>
      <c r="B5112" s="107" t="s">
        <v>444</v>
      </c>
      <c r="C5112" s="107" t="s">
        <v>360</v>
      </c>
      <c r="D5112" s="127" t="s">
        <v>27</v>
      </c>
      <c r="E5112" s="127"/>
      <c r="F5112" s="128" t="s">
        <v>25</v>
      </c>
      <c r="G5112" s="114">
        <v>0</v>
      </c>
      <c r="H5112" s="129">
        <v>18</v>
      </c>
      <c r="I5112" s="128">
        <f t="shared" si="262"/>
        <v>0</v>
      </c>
    </row>
    <row r="5113" spans="1:9" x14ac:dyDescent="0.3">
      <c r="A5113" s="106" t="s">
        <v>442</v>
      </c>
      <c r="B5113" s="107" t="s">
        <v>444</v>
      </c>
      <c r="C5113" s="107" t="s">
        <v>360</v>
      </c>
      <c r="D5113" s="130" t="s">
        <v>28</v>
      </c>
      <c r="E5113" s="130"/>
      <c r="F5113" s="131" t="s">
        <v>29</v>
      </c>
      <c r="G5113" s="114">
        <v>2</v>
      </c>
      <c r="H5113" s="132">
        <v>100</v>
      </c>
      <c r="I5113" s="131">
        <f t="shared" si="262"/>
        <v>200</v>
      </c>
    </row>
    <row r="5114" spans="1:9" x14ac:dyDescent="0.3">
      <c r="A5114" s="106" t="s">
        <v>442</v>
      </c>
      <c r="B5114" s="107" t="s">
        <v>444</v>
      </c>
      <c r="C5114" s="107" t="s">
        <v>360</v>
      </c>
      <c r="D5114" s="130" t="s">
        <v>30</v>
      </c>
      <c r="E5114" s="130"/>
      <c r="F5114" s="131" t="s">
        <v>29</v>
      </c>
      <c r="G5114" s="114">
        <v>2</v>
      </c>
      <c r="H5114" s="132">
        <v>100</v>
      </c>
      <c r="I5114" s="131">
        <f t="shared" si="262"/>
        <v>200</v>
      </c>
    </row>
    <row r="5115" spans="1:9" x14ac:dyDescent="0.3">
      <c r="A5115" s="106" t="s">
        <v>442</v>
      </c>
      <c r="B5115" s="107" t="s">
        <v>444</v>
      </c>
      <c r="C5115" s="107" t="s">
        <v>360</v>
      </c>
      <c r="D5115" s="130" t="s">
        <v>31</v>
      </c>
      <c r="E5115" s="130"/>
      <c r="F5115" s="131" t="s">
        <v>29</v>
      </c>
      <c r="G5115" s="114">
        <v>2</v>
      </c>
      <c r="H5115" s="132">
        <v>100</v>
      </c>
      <c r="I5115" s="131">
        <f t="shared" si="262"/>
        <v>200</v>
      </c>
    </row>
    <row r="5116" spans="1:9" x14ac:dyDescent="0.3">
      <c r="A5116" s="106" t="s">
        <v>442</v>
      </c>
      <c r="B5116" s="107" t="s">
        <v>444</v>
      </c>
      <c r="C5116" s="107" t="s">
        <v>360</v>
      </c>
      <c r="D5116" s="130" t="s">
        <v>32</v>
      </c>
      <c r="E5116" s="130"/>
      <c r="F5116" s="131" t="s">
        <v>29</v>
      </c>
      <c r="G5116" s="114">
        <v>1</v>
      </c>
      <c r="H5116" s="132">
        <v>100</v>
      </c>
      <c r="I5116" s="131">
        <f t="shared" si="262"/>
        <v>100</v>
      </c>
    </row>
    <row r="5117" spans="1:9" x14ac:dyDescent="0.3">
      <c r="A5117" s="106" t="s">
        <v>442</v>
      </c>
      <c r="B5117" s="107" t="s">
        <v>444</v>
      </c>
      <c r="C5117" s="107" t="s">
        <v>360</v>
      </c>
      <c r="D5117" s="130" t="s">
        <v>33</v>
      </c>
      <c r="E5117" s="130"/>
      <c r="F5117" s="131" t="s">
        <v>29</v>
      </c>
      <c r="G5117" s="114">
        <v>1</v>
      </c>
      <c r="H5117" s="132">
        <v>100</v>
      </c>
      <c r="I5117" s="131">
        <f t="shared" si="262"/>
        <v>100</v>
      </c>
    </row>
    <row r="5118" spans="1:9" x14ac:dyDescent="0.3">
      <c r="A5118" s="106" t="s">
        <v>442</v>
      </c>
      <c r="B5118" s="107" t="s">
        <v>444</v>
      </c>
      <c r="C5118" s="107" t="s">
        <v>360</v>
      </c>
      <c r="D5118" s="130" t="s">
        <v>34</v>
      </c>
      <c r="E5118" s="130"/>
      <c r="F5118" s="131" t="s">
        <v>29</v>
      </c>
      <c r="G5118" s="114">
        <v>1</v>
      </c>
      <c r="H5118" s="132">
        <v>100</v>
      </c>
      <c r="I5118" s="131">
        <f t="shared" si="262"/>
        <v>100</v>
      </c>
    </row>
    <row r="5119" spans="1:9" x14ac:dyDescent="0.3">
      <c r="A5119" s="106" t="s">
        <v>442</v>
      </c>
      <c r="B5119" s="107" t="s">
        <v>444</v>
      </c>
      <c r="C5119" s="107" t="s">
        <v>360</v>
      </c>
      <c r="D5119" s="130" t="s">
        <v>35</v>
      </c>
      <c r="E5119" s="130"/>
      <c r="F5119" s="131" t="s">
        <v>29</v>
      </c>
      <c r="G5119" s="114">
        <v>0</v>
      </c>
      <c r="H5119" s="132">
        <v>100</v>
      </c>
      <c r="I5119" s="131">
        <f t="shared" si="262"/>
        <v>0</v>
      </c>
    </row>
    <row r="5120" spans="1:9" x14ac:dyDescent="0.3">
      <c r="A5120" s="106" t="s">
        <v>442</v>
      </c>
      <c r="B5120" s="107" t="s">
        <v>444</v>
      </c>
      <c r="C5120" s="107" t="s">
        <v>360</v>
      </c>
      <c r="D5120" s="130" t="s">
        <v>36</v>
      </c>
      <c r="E5120" s="130"/>
      <c r="F5120" s="131" t="s">
        <v>29</v>
      </c>
      <c r="G5120" s="114">
        <v>0</v>
      </c>
      <c r="H5120" s="132">
        <v>100</v>
      </c>
      <c r="I5120" s="131">
        <f t="shared" si="262"/>
        <v>0</v>
      </c>
    </row>
    <row r="5121" spans="1:9" x14ac:dyDescent="0.3">
      <c r="A5121" s="106" t="s">
        <v>442</v>
      </c>
      <c r="B5121" s="107" t="s">
        <v>444</v>
      </c>
      <c r="C5121" s="107" t="s">
        <v>360</v>
      </c>
      <c r="D5121" s="130" t="s">
        <v>37</v>
      </c>
      <c r="E5121" s="130"/>
      <c r="F5121" s="131" t="s">
        <v>29</v>
      </c>
      <c r="G5121" s="114">
        <v>1</v>
      </c>
      <c r="H5121" s="132">
        <v>100</v>
      </c>
      <c r="I5121" s="131">
        <f t="shared" si="262"/>
        <v>100</v>
      </c>
    </row>
    <row r="5122" spans="1:9" x14ac:dyDescent="0.3">
      <c r="A5122" s="106" t="s">
        <v>442</v>
      </c>
      <c r="B5122" s="107" t="s">
        <v>444</v>
      </c>
      <c r="C5122" s="107" t="s">
        <v>360</v>
      </c>
      <c r="D5122" s="140" t="s">
        <v>17</v>
      </c>
      <c r="E5122" s="140"/>
      <c r="F5122" s="141" t="s">
        <v>38</v>
      </c>
      <c r="G5122" s="114">
        <v>10</v>
      </c>
      <c r="H5122" s="142">
        <v>24</v>
      </c>
      <c r="I5122" s="141">
        <f t="shared" si="262"/>
        <v>240</v>
      </c>
    </row>
    <row r="5123" spans="1:9" x14ac:dyDescent="0.3">
      <c r="A5123" s="106" t="s">
        <v>442</v>
      </c>
      <c r="B5123" s="107" t="s">
        <v>444</v>
      </c>
      <c r="C5123" s="107" t="s">
        <v>360</v>
      </c>
      <c r="D5123" s="7" t="s">
        <v>39</v>
      </c>
      <c r="E5123" s="7"/>
      <c r="F5123" s="8" t="s">
        <v>11</v>
      </c>
      <c r="G5123" s="114"/>
      <c r="H5123" s="113"/>
      <c r="I5123" s="8"/>
    </row>
    <row r="5124" spans="1:9" x14ac:dyDescent="0.3">
      <c r="A5124" s="106" t="s">
        <v>442</v>
      </c>
      <c r="B5124" s="107" t="s">
        <v>444</v>
      </c>
      <c r="C5124" s="107" t="s">
        <v>360</v>
      </c>
      <c r="D5124" s="7" t="s">
        <v>40</v>
      </c>
      <c r="E5124" s="7"/>
      <c r="F5124" s="8" t="s">
        <v>11</v>
      </c>
      <c r="G5124" s="114"/>
      <c r="H5124" s="113"/>
      <c r="I5124" s="8"/>
    </row>
    <row r="5125" spans="1:9" x14ac:dyDescent="0.3">
      <c r="A5125" s="106" t="s">
        <v>442</v>
      </c>
      <c r="B5125" s="107" t="s">
        <v>444</v>
      </c>
      <c r="C5125" s="107" t="s">
        <v>360</v>
      </c>
      <c r="D5125" s="7" t="s">
        <v>41</v>
      </c>
      <c r="E5125" s="7"/>
      <c r="F5125" s="8" t="s">
        <v>41</v>
      </c>
      <c r="G5125" s="114"/>
      <c r="H5125" s="113"/>
      <c r="I5125" s="8"/>
    </row>
    <row r="5126" spans="1:9" x14ac:dyDescent="0.3">
      <c r="A5126" s="106" t="s">
        <v>442</v>
      </c>
      <c r="B5126" s="107" t="s">
        <v>444</v>
      </c>
      <c r="C5126" s="107" t="s">
        <v>360</v>
      </c>
      <c r="D5126" s="7" t="s">
        <v>42</v>
      </c>
      <c r="E5126" s="7"/>
      <c r="F5126" s="8" t="s">
        <v>19</v>
      </c>
      <c r="G5126" s="114"/>
      <c r="H5126" s="113"/>
      <c r="I5126" s="8"/>
    </row>
    <row r="5127" spans="1:9" x14ac:dyDescent="0.3">
      <c r="A5127" s="106" t="s">
        <v>442</v>
      </c>
      <c r="B5127" s="107" t="s">
        <v>444</v>
      </c>
      <c r="C5127" s="107" t="s">
        <v>360</v>
      </c>
      <c r="D5127" s="7" t="s">
        <v>43</v>
      </c>
      <c r="E5127" s="7"/>
      <c r="F5127" s="8" t="s">
        <v>19</v>
      </c>
      <c r="G5127" s="114">
        <v>0</v>
      </c>
      <c r="H5127" s="113">
        <v>24</v>
      </c>
      <c r="I5127" s="8">
        <f t="shared" ref="I5127" si="263">G5127*H5127</f>
        <v>0</v>
      </c>
    </row>
    <row r="5128" spans="1:9" x14ac:dyDescent="0.3">
      <c r="A5128" s="106" t="s">
        <v>442</v>
      </c>
      <c r="B5128" s="107" t="s">
        <v>444</v>
      </c>
      <c r="C5128" s="107" t="s">
        <v>360</v>
      </c>
      <c r="D5128" s="7"/>
      <c r="E5128" s="7"/>
      <c r="F5128" s="8"/>
      <c r="G5128" s="114"/>
      <c r="H5128" s="113"/>
      <c r="I5128" s="8"/>
    </row>
    <row r="5129" spans="1:9" x14ac:dyDescent="0.3">
      <c r="A5129" s="106" t="s">
        <v>442</v>
      </c>
      <c r="B5129" s="107" t="s">
        <v>444</v>
      </c>
      <c r="C5129" s="107" t="s">
        <v>360</v>
      </c>
      <c r="D5129" s="7"/>
      <c r="E5129" s="7"/>
      <c r="F5129" s="8"/>
      <c r="G5129" s="114"/>
      <c r="H5129" s="113"/>
      <c r="I5129" s="8"/>
    </row>
    <row r="5130" spans="1:9" x14ac:dyDescent="0.3">
      <c r="A5130" s="106" t="s">
        <v>442</v>
      </c>
      <c r="B5130" s="107" t="s">
        <v>444</v>
      </c>
      <c r="C5130" s="107" t="s">
        <v>360</v>
      </c>
      <c r="D5130" s="7"/>
      <c r="E5130" s="7"/>
      <c r="F5130" s="8"/>
      <c r="G5130" s="114"/>
      <c r="H5130" s="113"/>
      <c r="I5130" s="8"/>
    </row>
    <row r="5131" spans="1:9" x14ac:dyDescent="0.3">
      <c r="A5131" s="106" t="s">
        <v>442</v>
      </c>
      <c r="B5131" s="107" t="s">
        <v>444</v>
      </c>
      <c r="C5131" s="107" t="s">
        <v>360</v>
      </c>
      <c r="D5131" s="7"/>
      <c r="E5131" s="7"/>
      <c r="F5131" s="8"/>
      <c r="G5131" s="114"/>
      <c r="H5131" s="113"/>
      <c r="I5131" s="8"/>
    </row>
    <row r="5132" spans="1:9" x14ac:dyDescent="0.3">
      <c r="A5132" s="106" t="s">
        <v>442</v>
      </c>
      <c r="B5132" s="107" t="s">
        <v>444</v>
      </c>
      <c r="C5132" s="107" t="s">
        <v>360</v>
      </c>
      <c r="D5132" s="7"/>
      <c r="E5132" s="7"/>
      <c r="F5132" s="8"/>
      <c r="G5132" s="114"/>
      <c r="H5132" s="113"/>
      <c r="I5132" s="8"/>
    </row>
    <row r="5133" spans="1:9" x14ac:dyDescent="0.3">
      <c r="A5133" s="106" t="s">
        <v>442</v>
      </c>
      <c r="B5133" s="107" t="s">
        <v>444</v>
      </c>
      <c r="C5133" s="107" t="s">
        <v>360</v>
      </c>
      <c r="D5133" s="7"/>
      <c r="E5133" s="7"/>
      <c r="F5133" s="8"/>
      <c r="G5133" s="114"/>
      <c r="H5133" s="113"/>
      <c r="I5133" s="8"/>
    </row>
    <row r="5134" spans="1:9" x14ac:dyDescent="0.3">
      <c r="A5134" s="106" t="s">
        <v>442</v>
      </c>
      <c r="B5134" s="107" t="s">
        <v>444</v>
      </c>
      <c r="C5134" s="107" t="s">
        <v>360</v>
      </c>
      <c r="D5134" s="8"/>
      <c r="E5134" s="8"/>
      <c r="F5134" s="8"/>
      <c r="G5134" s="114"/>
      <c r="H5134" s="113"/>
      <c r="I5134" s="8"/>
    </row>
    <row r="5135" spans="1:9" x14ac:dyDescent="0.3">
      <c r="A5135" s="105"/>
      <c r="B5135" s="108"/>
      <c r="C5135" s="108"/>
      <c r="D5135" s="14"/>
      <c r="E5135" s="14"/>
      <c r="F5135" s="15"/>
      <c r="G5135" s="115"/>
      <c r="H5135" s="116"/>
      <c r="I5135" s="15"/>
    </row>
    <row r="5136" spans="1:9" x14ac:dyDescent="0.3">
      <c r="A5136" s="106" t="s">
        <v>442</v>
      </c>
      <c r="B5136" s="107" t="s">
        <v>153</v>
      </c>
      <c r="C5136" s="107" t="s">
        <v>360</v>
      </c>
      <c r="D5136" s="8" t="s">
        <v>10</v>
      </c>
      <c r="E5136" s="8"/>
      <c r="F5136" s="8" t="s">
        <v>368</v>
      </c>
      <c r="G5136" s="114">
        <v>0</v>
      </c>
      <c r="H5136" s="113">
        <v>50</v>
      </c>
      <c r="I5136" s="8">
        <f>G5136*H5136</f>
        <v>0</v>
      </c>
    </row>
    <row r="5137" spans="1:9" x14ac:dyDescent="0.3">
      <c r="A5137" s="106" t="s">
        <v>442</v>
      </c>
      <c r="B5137" s="107" t="s">
        <v>153</v>
      </c>
      <c r="C5137" s="107" t="s">
        <v>360</v>
      </c>
      <c r="D5137" s="118" t="s">
        <v>12</v>
      </c>
      <c r="E5137" s="118"/>
      <c r="F5137" s="119" t="s">
        <v>11</v>
      </c>
      <c r="G5137" s="114">
        <v>0</v>
      </c>
      <c r="H5137" s="120">
        <v>30</v>
      </c>
      <c r="I5137" s="119">
        <f t="shared" ref="I5137:I5159" si="264">G5137*H5137</f>
        <v>0</v>
      </c>
    </row>
    <row r="5138" spans="1:9" x14ac:dyDescent="0.3">
      <c r="A5138" s="106" t="s">
        <v>442</v>
      </c>
      <c r="B5138" s="107" t="s">
        <v>153</v>
      </c>
      <c r="C5138" s="107" t="s">
        <v>360</v>
      </c>
      <c r="D5138" s="118" t="s">
        <v>13</v>
      </c>
      <c r="E5138" s="118"/>
      <c r="F5138" s="119" t="s">
        <v>11</v>
      </c>
      <c r="G5138" s="114">
        <v>0</v>
      </c>
      <c r="H5138" s="120">
        <v>20</v>
      </c>
      <c r="I5138" s="119">
        <f t="shared" si="264"/>
        <v>0</v>
      </c>
    </row>
    <row r="5139" spans="1:9" x14ac:dyDescent="0.3">
      <c r="A5139" s="106" t="s">
        <v>442</v>
      </c>
      <c r="B5139" s="107" t="s">
        <v>153</v>
      </c>
      <c r="C5139" s="107" t="s">
        <v>360</v>
      </c>
      <c r="D5139" s="118" t="s">
        <v>15</v>
      </c>
      <c r="E5139" s="118"/>
      <c r="F5139" s="119" t="s">
        <v>11</v>
      </c>
      <c r="G5139" s="114">
        <v>0</v>
      </c>
      <c r="H5139" s="120">
        <v>20</v>
      </c>
      <c r="I5139" s="119">
        <f t="shared" si="264"/>
        <v>0</v>
      </c>
    </row>
    <row r="5140" spans="1:9" x14ac:dyDescent="0.3">
      <c r="A5140" s="106" t="s">
        <v>442</v>
      </c>
      <c r="B5140" s="107" t="s">
        <v>153</v>
      </c>
      <c r="C5140" s="107" t="s">
        <v>360</v>
      </c>
      <c r="D5140" s="118" t="s">
        <v>14</v>
      </c>
      <c r="E5140" s="118"/>
      <c r="F5140" s="119" t="s">
        <v>11</v>
      </c>
      <c r="G5140" s="114">
        <v>0</v>
      </c>
      <c r="H5140" s="120">
        <v>20</v>
      </c>
      <c r="I5140" s="119">
        <f t="shared" si="264"/>
        <v>0</v>
      </c>
    </row>
    <row r="5141" spans="1:9" x14ac:dyDescent="0.3">
      <c r="A5141" s="106" t="s">
        <v>442</v>
      </c>
      <c r="B5141" s="107" t="s">
        <v>153</v>
      </c>
      <c r="C5141" s="107" t="s">
        <v>360</v>
      </c>
      <c r="D5141" s="118" t="s">
        <v>16</v>
      </c>
      <c r="E5141" s="118"/>
      <c r="F5141" s="119" t="s">
        <v>11</v>
      </c>
      <c r="G5141" s="114">
        <v>0</v>
      </c>
      <c r="H5141" s="120">
        <v>20</v>
      </c>
      <c r="I5141" s="119">
        <f t="shared" si="264"/>
        <v>0</v>
      </c>
    </row>
    <row r="5142" spans="1:9" x14ac:dyDescent="0.3">
      <c r="A5142" s="106" t="s">
        <v>442</v>
      </c>
      <c r="B5142" s="107" t="s">
        <v>153</v>
      </c>
      <c r="C5142" s="107" t="s">
        <v>360</v>
      </c>
      <c r="D5142" s="121" t="s">
        <v>18</v>
      </c>
      <c r="E5142" s="121"/>
      <c r="F5142" s="122" t="s">
        <v>19</v>
      </c>
      <c r="G5142" s="139">
        <v>0</v>
      </c>
      <c r="H5142" s="123">
        <v>1</v>
      </c>
      <c r="I5142" s="124">
        <f t="shared" si="264"/>
        <v>0</v>
      </c>
    </row>
    <row r="5143" spans="1:9" x14ac:dyDescent="0.3">
      <c r="A5143" s="106" t="s">
        <v>442</v>
      </c>
      <c r="B5143" s="107" t="s">
        <v>153</v>
      </c>
      <c r="C5143" s="107" t="s">
        <v>360</v>
      </c>
      <c r="D5143" s="125" t="s">
        <v>20</v>
      </c>
      <c r="E5143" s="125"/>
      <c r="F5143" s="124" t="s">
        <v>19</v>
      </c>
      <c r="G5143" s="114">
        <v>0</v>
      </c>
      <c r="H5143" s="126">
        <v>1</v>
      </c>
      <c r="I5143" s="124">
        <f t="shared" si="264"/>
        <v>0</v>
      </c>
    </row>
    <row r="5144" spans="1:9" x14ac:dyDescent="0.3">
      <c r="A5144" s="106" t="s">
        <v>442</v>
      </c>
      <c r="B5144" s="107" t="s">
        <v>153</v>
      </c>
      <c r="C5144" s="107" t="s">
        <v>360</v>
      </c>
      <c r="D5144" s="125" t="s">
        <v>21</v>
      </c>
      <c r="E5144" s="125"/>
      <c r="F5144" s="124" t="s">
        <v>19</v>
      </c>
      <c r="G5144" s="114">
        <v>0</v>
      </c>
      <c r="H5144" s="126">
        <v>1</v>
      </c>
      <c r="I5144" s="124">
        <f t="shared" si="264"/>
        <v>0</v>
      </c>
    </row>
    <row r="5145" spans="1:9" x14ac:dyDescent="0.3">
      <c r="A5145" s="106" t="s">
        <v>442</v>
      </c>
      <c r="B5145" s="107" t="s">
        <v>153</v>
      </c>
      <c r="C5145" s="107" t="s">
        <v>360</v>
      </c>
      <c r="D5145" s="125" t="s">
        <v>22</v>
      </c>
      <c r="E5145" s="125"/>
      <c r="F5145" s="124" t="s">
        <v>19</v>
      </c>
      <c r="G5145" s="114">
        <v>0</v>
      </c>
      <c r="H5145" s="126">
        <v>1</v>
      </c>
      <c r="I5145" s="124">
        <f t="shared" si="264"/>
        <v>0</v>
      </c>
    </row>
    <row r="5146" spans="1:9" x14ac:dyDescent="0.3">
      <c r="A5146" s="106" t="s">
        <v>442</v>
      </c>
      <c r="B5146" s="107" t="s">
        <v>153</v>
      </c>
      <c r="C5146" s="107" t="s">
        <v>360</v>
      </c>
      <c r="D5146" s="125" t="s">
        <v>23</v>
      </c>
      <c r="E5146" s="125"/>
      <c r="F5146" s="124" t="s">
        <v>19</v>
      </c>
      <c r="G5146" s="114">
        <v>0</v>
      </c>
      <c r="H5146" s="126">
        <v>1</v>
      </c>
      <c r="I5146" s="124">
        <f t="shared" si="264"/>
        <v>0</v>
      </c>
    </row>
    <row r="5147" spans="1:9" x14ac:dyDescent="0.3">
      <c r="A5147" s="106" t="s">
        <v>442</v>
      </c>
      <c r="B5147" s="107" t="s">
        <v>153</v>
      </c>
      <c r="C5147" s="107" t="s">
        <v>360</v>
      </c>
      <c r="D5147" s="127" t="s">
        <v>24</v>
      </c>
      <c r="E5147" s="127"/>
      <c r="F5147" s="128" t="s">
        <v>25</v>
      </c>
      <c r="G5147" s="114">
        <v>0</v>
      </c>
      <c r="H5147" s="129">
        <v>30</v>
      </c>
      <c r="I5147" s="128">
        <f t="shared" si="264"/>
        <v>0</v>
      </c>
    </row>
    <row r="5148" spans="1:9" x14ac:dyDescent="0.3">
      <c r="A5148" s="106" t="s">
        <v>442</v>
      </c>
      <c r="B5148" s="107" t="s">
        <v>153</v>
      </c>
      <c r="C5148" s="107" t="s">
        <v>360</v>
      </c>
      <c r="D5148" s="127" t="s">
        <v>26</v>
      </c>
      <c r="E5148" s="127"/>
      <c r="F5148" s="128" t="s">
        <v>25</v>
      </c>
      <c r="G5148" s="114">
        <v>0</v>
      </c>
      <c r="H5148" s="129">
        <v>30</v>
      </c>
      <c r="I5148" s="128">
        <f t="shared" si="264"/>
        <v>0</v>
      </c>
    </row>
    <row r="5149" spans="1:9" x14ac:dyDescent="0.3">
      <c r="A5149" s="106" t="s">
        <v>442</v>
      </c>
      <c r="B5149" s="107" t="s">
        <v>153</v>
      </c>
      <c r="C5149" s="107" t="s">
        <v>360</v>
      </c>
      <c r="D5149" s="127" t="s">
        <v>27</v>
      </c>
      <c r="E5149" s="127"/>
      <c r="F5149" s="128" t="s">
        <v>25</v>
      </c>
      <c r="G5149" s="114">
        <v>0</v>
      </c>
      <c r="H5149" s="129">
        <v>18</v>
      </c>
      <c r="I5149" s="128">
        <f t="shared" si="264"/>
        <v>0</v>
      </c>
    </row>
    <row r="5150" spans="1:9" x14ac:dyDescent="0.3">
      <c r="A5150" s="106" t="s">
        <v>442</v>
      </c>
      <c r="B5150" s="107" t="s">
        <v>153</v>
      </c>
      <c r="C5150" s="107" t="s">
        <v>360</v>
      </c>
      <c r="D5150" s="130" t="s">
        <v>28</v>
      </c>
      <c r="E5150" s="130"/>
      <c r="F5150" s="131" t="s">
        <v>29</v>
      </c>
      <c r="G5150" s="114">
        <v>0</v>
      </c>
      <c r="H5150" s="132">
        <v>100</v>
      </c>
      <c r="I5150" s="131">
        <f t="shared" si="264"/>
        <v>0</v>
      </c>
    </row>
    <row r="5151" spans="1:9" x14ac:dyDescent="0.3">
      <c r="A5151" s="106" t="s">
        <v>442</v>
      </c>
      <c r="B5151" s="107" t="s">
        <v>153</v>
      </c>
      <c r="C5151" s="107" t="s">
        <v>360</v>
      </c>
      <c r="D5151" s="130" t="s">
        <v>30</v>
      </c>
      <c r="E5151" s="130"/>
      <c r="F5151" s="131" t="s">
        <v>29</v>
      </c>
      <c r="G5151" s="114">
        <v>0</v>
      </c>
      <c r="H5151" s="132">
        <v>100</v>
      </c>
      <c r="I5151" s="131">
        <f t="shared" si="264"/>
        <v>0</v>
      </c>
    </row>
    <row r="5152" spans="1:9" x14ac:dyDescent="0.3">
      <c r="A5152" s="106" t="s">
        <v>442</v>
      </c>
      <c r="B5152" s="107" t="s">
        <v>153</v>
      </c>
      <c r="C5152" s="107" t="s">
        <v>360</v>
      </c>
      <c r="D5152" s="130" t="s">
        <v>31</v>
      </c>
      <c r="E5152" s="130"/>
      <c r="F5152" s="131" t="s">
        <v>29</v>
      </c>
      <c r="G5152" s="114">
        <v>0</v>
      </c>
      <c r="H5152" s="132">
        <v>100</v>
      </c>
      <c r="I5152" s="131">
        <f t="shared" si="264"/>
        <v>0</v>
      </c>
    </row>
    <row r="5153" spans="1:9" x14ac:dyDescent="0.3">
      <c r="A5153" s="106" t="s">
        <v>442</v>
      </c>
      <c r="B5153" s="107" t="s">
        <v>153</v>
      </c>
      <c r="C5153" s="107" t="s">
        <v>360</v>
      </c>
      <c r="D5153" s="130" t="s">
        <v>32</v>
      </c>
      <c r="E5153" s="130"/>
      <c r="F5153" s="131" t="s">
        <v>29</v>
      </c>
      <c r="G5153" s="114">
        <v>0</v>
      </c>
      <c r="H5153" s="132">
        <v>100</v>
      </c>
      <c r="I5153" s="131">
        <f t="shared" si="264"/>
        <v>0</v>
      </c>
    </row>
    <row r="5154" spans="1:9" x14ac:dyDescent="0.3">
      <c r="A5154" s="106" t="s">
        <v>442</v>
      </c>
      <c r="B5154" s="107" t="s">
        <v>153</v>
      </c>
      <c r="C5154" s="107" t="s">
        <v>360</v>
      </c>
      <c r="D5154" s="130" t="s">
        <v>33</v>
      </c>
      <c r="E5154" s="130"/>
      <c r="F5154" s="131" t="s">
        <v>29</v>
      </c>
      <c r="G5154" s="114">
        <v>0</v>
      </c>
      <c r="H5154" s="132">
        <v>100</v>
      </c>
      <c r="I5154" s="131">
        <f t="shared" si="264"/>
        <v>0</v>
      </c>
    </row>
    <row r="5155" spans="1:9" x14ac:dyDescent="0.3">
      <c r="A5155" s="106" t="s">
        <v>442</v>
      </c>
      <c r="B5155" s="107" t="s">
        <v>153</v>
      </c>
      <c r="C5155" s="107" t="s">
        <v>360</v>
      </c>
      <c r="D5155" s="130" t="s">
        <v>34</v>
      </c>
      <c r="E5155" s="130"/>
      <c r="F5155" s="131" t="s">
        <v>29</v>
      </c>
      <c r="G5155" s="114">
        <v>0</v>
      </c>
      <c r="H5155" s="132">
        <v>100</v>
      </c>
      <c r="I5155" s="131">
        <f t="shared" si="264"/>
        <v>0</v>
      </c>
    </row>
    <row r="5156" spans="1:9" x14ac:dyDescent="0.3">
      <c r="A5156" s="106" t="s">
        <v>442</v>
      </c>
      <c r="B5156" s="107" t="s">
        <v>153</v>
      </c>
      <c r="C5156" s="107" t="s">
        <v>360</v>
      </c>
      <c r="D5156" s="130" t="s">
        <v>35</v>
      </c>
      <c r="E5156" s="130"/>
      <c r="F5156" s="131" t="s">
        <v>29</v>
      </c>
      <c r="G5156" s="114">
        <v>0</v>
      </c>
      <c r="H5156" s="132">
        <v>100</v>
      </c>
      <c r="I5156" s="131">
        <f t="shared" si="264"/>
        <v>0</v>
      </c>
    </row>
    <row r="5157" spans="1:9" x14ac:dyDescent="0.3">
      <c r="A5157" s="106" t="s">
        <v>442</v>
      </c>
      <c r="B5157" s="107" t="s">
        <v>153</v>
      </c>
      <c r="C5157" s="107" t="s">
        <v>360</v>
      </c>
      <c r="D5157" s="130" t="s">
        <v>36</v>
      </c>
      <c r="E5157" s="130"/>
      <c r="F5157" s="131" t="s">
        <v>29</v>
      </c>
      <c r="G5157" s="114">
        <v>0</v>
      </c>
      <c r="H5157" s="132">
        <v>100</v>
      </c>
      <c r="I5157" s="131">
        <f t="shared" si="264"/>
        <v>0</v>
      </c>
    </row>
    <row r="5158" spans="1:9" x14ac:dyDescent="0.3">
      <c r="A5158" s="106" t="s">
        <v>442</v>
      </c>
      <c r="B5158" s="107" t="s">
        <v>153</v>
      </c>
      <c r="C5158" s="107" t="s">
        <v>360</v>
      </c>
      <c r="D5158" s="130" t="s">
        <v>37</v>
      </c>
      <c r="E5158" s="130"/>
      <c r="F5158" s="131" t="s">
        <v>29</v>
      </c>
      <c r="G5158" s="114">
        <v>0</v>
      </c>
      <c r="H5158" s="132">
        <v>100</v>
      </c>
      <c r="I5158" s="131">
        <f t="shared" si="264"/>
        <v>0</v>
      </c>
    </row>
    <row r="5159" spans="1:9" x14ac:dyDescent="0.3">
      <c r="A5159" s="106" t="s">
        <v>442</v>
      </c>
      <c r="B5159" s="107" t="s">
        <v>153</v>
      </c>
      <c r="C5159" s="107" t="s">
        <v>360</v>
      </c>
      <c r="D5159" s="140" t="s">
        <v>17</v>
      </c>
      <c r="E5159" s="140"/>
      <c r="F5159" s="141" t="s">
        <v>38</v>
      </c>
      <c r="G5159" s="114">
        <v>0</v>
      </c>
      <c r="H5159" s="142">
        <v>24</v>
      </c>
      <c r="I5159" s="141">
        <f t="shared" si="264"/>
        <v>0</v>
      </c>
    </row>
    <row r="5160" spans="1:9" x14ac:dyDescent="0.3">
      <c r="A5160" s="106" t="s">
        <v>442</v>
      </c>
      <c r="B5160" s="107" t="s">
        <v>153</v>
      </c>
      <c r="C5160" s="107" t="s">
        <v>360</v>
      </c>
      <c r="D5160" s="7" t="s">
        <v>39</v>
      </c>
      <c r="E5160" s="7"/>
      <c r="F5160" s="8" t="s">
        <v>11</v>
      </c>
      <c r="G5160" s="114"/>
      <c r="H5160" s="113"/>
      <c r="I5160" s="8"/>
    </row>
    <row r="5161" spans="1:9" x14ac:dyDescent="0.3">
      <c r="A5161" s="106" t="s">
        <v>442</v>
      </c>
      <c r="B5161" s="107" t="s">
        <v>153</v>
      </c>
      <c r="C5161" s="107" t="s">
        <v>360</v>
      </c>
      <c r="D5161" s="7" t="s">
        <v>40</v>
      </c>
      <c r="E5161" s="7"/>
      <c r="F5161" s="8" t="s">
        <v>11</v>
      </c>
      <c r="G5161" s="114"/>
      <c r="H5161" s="113"/>
      <c r="I5161" s="8"/>
    </row>
    <row r="5162" spans="1:9" x14ac:dyDescent="0.3">
      <c r="A5162" s="106" t="s">
        <v>442</v>
      </c>
      <c r="B5162" s="107" t="s">
        <v>153</v>
      </c>
      <c r="C5162" s="107" t="s">
        <v>360</v>
      </c>
      <c r="D5162" s="7" t="s">
        <v>41</v>
      </c>
      <c r="E5162" s="7"/>
      <c r="F5162" s="8" t="s">
        <v>41</v>
      </c>
      <c r="G5162" s="114"/>
      <c r="H5162" s="113"/>
      <c r="I5162" s="8"/>
    </row>
    <row r="5163" spans="1:9" x14ac:dyDescent="0.3">
      <c r="A5163" s="106" t="s">
        <v>442</v>
      </c>
      <c r="B5163" s="107" t="s">
        <v>153</v>
      </c>
      <c r="C5163" s="107" t="s">
        <v>360</v>
      </c>
      <c r="D5163" s="7" t="s">
        <v>42</v>
      </c>
      <c r="E5163" s="7"/>
      <c r="F5163" s="8" t="s">
        <v>19</v>
      </c>
      <c r="G5163" s="114"/>
      <c r="H5163" s="113"/>
      <c r="I5163" s="8"/>
    </row>
    <row r="5164" spans="1:9" x14ac:dyDescent="0.3">
      <c r="A5164" s="106" t="s">
        <v>442</v>
      </c>
      <c r="B5164" s="107" t="s">
        <v>153</v>
      </c>
      <c r="C5164" s="107" t="s">
        <v>360</v>
      </c>
      <c r="D5164" s="7" t="s">
        <v>43</v>
      </c>
      <c r="E5164" s="7"/>
      <c r="F5164" s="8" t="s">
        <v>19</v>
      </c>
      <c r="G5164" s="114">
        <v>0</v>
      </c>
      <c r="H5164" s="113">
        <v>24</v>
      </c>
      <c r="I5164" s="8">
        <f t="shared" ref="I5164:I5165" si="265">G5164*H5164</f>
        <v>0</v>
      </c>
    </row>
    <row r="5165" spans="1:9" x14ac:dyDescent="0.3">
      <c r="A5165" s="106" t="s">
        <v>442</v>
      </c>
      <c r="B5165" s="107" t="s">
        <v>153</v>
      </c>
      <c r="C5165" s="107" t="s">
        <v>360</v>
      </c>
      <c r="D5165" s="7" t="s">
        <v>294</v>
      </c>
      <c r="E5165" s="7" t="s">
        <v>217</v>
      </c>
      <c r="F5165" s="8" t="s">
        <v>25</v>
      </c>
      <c r="G5165" s="114">
        <v>56</v>
      </c>
      <c r="H5165" s="113">
        <v>1</v>
      </c>
      <c r="I5165" s="8">
        <f t="shared" si="265"/>
        <v>56</v>
      </c>
    </row>
    <row r="5166" spans="1:9" x14ac:dyDescent="0.3">
      <c r="A5166" s="106" t="s">
        <v>442</v>
      </c>
      <c r="B5166" s="107" t="s">
        <v>153</v>
      </c>
      <c r="C5166" s="107" t="s">
        <v>360</v>
      </c>
      <c r="D5166" s="7"/>
      <c r="E5166" s="7"/>
      <c r="F5166" s="8"/>
      <c r="G5166" s="114"/>
      <c r="H5166" s="113"/>
      <c r="I5166" s="8"/>
    </row>
    <row r="5167" spans="1:9" x14ac:dyDescent="0.3">
      <c r="A5167" s="106" t="s">
        <v>442</v>
      </c>
      <c r="B5167" s="107" t="s">
        <v>153</v>
      </c>
      <c r="C5167" s="107" t="s">
        <v>360</v>
      </c>
      <c r="D5167" s="7"/>
      <c r="E5167" s="7"/>
      <c r="F5167" s="8"/>
      <c r="G5167" s="114"/>
      <c r="H5167" s="113"/>
      <c r="I5167" s="8"/>
    </row>
    <row r="5168" spans="1:9" x14ac:dyDescent="0.3">
      <c r="A5168" s="106" t="s">
        <v>442</v>
      </c>
      <c r="B5168" s="107" t="s">
        <v>153</v>
      </c>
      <c r="C5168" s="107" t="s">
        <v>360</v>
      </c>
      <c r="D5168" s="7"/>
      <c r="E5168" s="7"/>
      <c r="F5168" s="8"/>
      <c r="G5168" s="114"/>
      <c r="H5168" s="113"/>
      <c r="I5168" s="8"/>
    </row>
    <row r="5169" spans="1:9" x14ac:dyDescent="0.3">
      <c r="A5169" s="106" t="s">
        <v>442</v>
      </c>
      <c r="B5169" s="107" t="s">
        <v>153</v>
      </c>
      <c r="C5169" s="107" t="s">
        <v>360</v>
      </c>
      <c r="D5169" s="7"/>
      <c r="E5169" s="7"/>
      <c r="F5169" s="8"/>
      <c r="G5169" s="114"/>
      <c r="H5169" s="113"/>
      <c r="I5169" s="8"/>
    </row>
    <row r="5170" spans="1:9" x14ac:dyDescent="0.3">
      <c r="A5170" s="106" t="s">
        <v>442</v>
      </c>
      <c r="B5170" s="107" t="s">
        <v>153</v>
      </c>
      <c r="C5170" s="107" t="s">
        <v>360</v>
      </c>
      <c r="D5170" s="7"/>
      <c r="E5170" s="7"/>
      <c r="F5170" s="8"/>
      <c r="G5170" s="114"/>
      <c r="H5170" s="113"/>
      <c r="I5170" s="8"/>
    </row>
    <row r="5171" spans="1:9" x14ac:dyDescent="0.3">
      <c r="A5171" s="106" t="s">
        <v>442</v>
      </c>
      <c r="B5171" s="107" t="s">
        <v>153</v>
      </c>
      <c r="C5171" s="107" t="s">
        <v>360</v>
      </c>
      <c r="D5171" s="8"/>
      <c r="E5171" s="8"/>
      <c r="F5171" s="8"/>
      <c r="G5171" s="114"/>
      <c r="H5171" s="113"/>
      <c r="I5171" s="8"/>
    </row>
    <row r="5172" spans="1:9" x14ac:dyDescent="0.3">
      <c r="A5172" s="105"/>
      <c r="B5172" s="108"/>
      <c r="C5172" s="108"/>
      <c r="D5172" s="14"/>
      <c r="E5172" s="14"/>
      <c r="F5172" s="15"/>
      <c r="G5172" s="115"/>
      <c r="H5172" s="116"/>
      <c r="I5172" s="15"/>
    </row>
    <row r="5173" spans="1:9" x14ac:dyDescent="0.3">
      <c r="A5173" s="106" t="s">
        <v>442</v>
      </c>
      <c r="B5173" s="107" t="s">
        <v>184</v>
      </c>
      <c r="C5173" s="107" t="s">
        <v>360</v>
      </c>
      <c r="D5173" s="8" t="s">
        <v>10</v>
      </c>
      <c r="E5173" s="8"/>
      <c r="F5173" s="8" t="s">
        <v>368</v>
      </c>
      <c r="G5173" s="114">
        <v>0</v>
      </c>
      <c r="H5173" s="113">
        <v>50</v>
      </c>
      <c r="I5173" s="8">
        <f>G5173*H5173</f>
        <v>0</v>
      </c>
    </row>
    <row r="5174" spans="1:9" x14ac:dyDescent="0.3">
      <c r="A5174" s="106" t="s">
        <v>442</v>
      </c>
      <c r="B5174" s="107" t="s">
        <v>184</v>
      </c>
      <c r="C5174" s="107" t="s">
        <v>360</v>
      </c>
      <c r="D5174" s="118" t="s">
        <v>12</v>
      </c>
      <c r="E5174" s="118"/>
      <c r="F5174" s="119" t="s">
        <v>11</v>
      </c>
      <c r="G5174" s="114">
        <v>6</v>
      </c>
      <c r="H5174" s="120">
        <v>30</v>
      </c>
      <c r="I5174" s="119">
        <f t="shared" ref="I5174:I5196" si="266">G5174*H5174</f>
        <v>180</v>
      </c>
    </row>
    <row r="5175" spans="1:9" x14ac:dyDescent="0.3">
      <c r="A5175" s="106" t="s">
        <v>442</v>
      </c>
      <c r="B5175" s="107" t="s">
        <v>184</v>
      </c>
      <c r="C5175" s="107" t="s">
        <v>360</v>
      </c>
      <c r="D5175" s="118" t="s">
        <v>13</v>
      </c>
      <c r="E5175" s="118"/>
      <c r="F5175" s="119" t="s">
        <v>11</v>
      </c>
      <c r="G5175" s="114">
        <v>0</v>
      </c>
      <c r="H5175" s="120">
        <v>20</v>
      </c>
      <c r="I5175" s="119">
        <f t="shared" si="266"/>
        <v>0</v>
      </c>
    </row>
    <row r="5176" spans="1:9" x14ac:dyDescent="0.3">
      <c r="A5176" s="106" t="s">
        <v>442</v>
      </c>
      <c r="B5176" s="107" t="s">
        <v>184</v>
      </c>
      <c r="C5176" s="107" t="s">
        <v>360</v>
      </c>
      <c r="D5176" s="118" t="s">
        <v>15</v>
      </c>
      <c r="E5176" s="118"/>
      <c r="F5176" s="119" t="s">
        <v>11</v>
      </c>
      <c r="G5176" s="114">
        <v>0</v>
      </c>
      <c r="H5176" s="120">
        <v>20</v>
      </c>
      <c r="I5176" s="119">
        <f t="shared" si="266"/>
        <v>0</v>
      </c>
    </row>
    <row r="5177" spans="1:9" x14ac:dyDescent="0.3">
      <c r="A5177" s="106" t="s">
        <v>442</v>
      </c>
      <c r="B5177" s="107" t="s">
        <v>184</v>
      </c>
      <c r="C5177" s="107" t="s">
        <v>360</v>
      </c>
      <c r="D5177" s="118" t="s">
        <v>14</v>
      </c>
      <c r="E5177" s="118"/>
      <c r="F5177" s="119" t="s">
        <v>11</v>
      </c>
      <c r="G5177" s="114">
        <v>0</v>
      </c>
      <c r="H5177" s="120">
        <v>20</v>
      </c>
      <c r="I5177" s="119">
        <f t="shared" si="266"/>
        <v>0</v>
      </c>
    </row>
    <row r="5178" spans="1:9" x14ac:dyDescent="0.3">
      <c r="A5178" s="106" t="s">
        <v>442</v>
      </c>
      <c r="B5178" s="107" t="s">
        <v>184</v>
      </c>
      <c r="C5178" s="107" t="s">
        <v>360</v>
      </c>
      <c r="D5178" s="118" t="s">
        <v>16</v>
      </c>
      <c r="E5178" s="118"/>
      <c r="F5178" s="119" t="s">
        <v>11</v>
      </c>
      <c r="G5178" s="114">
        <v>0</v>
      </c>
      <c r="H5178" s="120">
        <v>20</v>
      </c>
      <c r="I5178" s="119">
        <f t="shared" si="266"/>
        <v>0</v>
      </c>
    </row>
    <row r="5179" spans="1:9" x14ac:dyDescent="0.3">
      <c r="A5179" s="106" t="s">
        <v>442</v>
      </c>
      <c r="B5179" s="107" t="s">
        <v>184</v>
      </c>
      <c r="C5179" s="107" t="s">
        <v>360</v>
      </c>
      <c r="D5179" s="121" t="s">
        <v>18</v>
      </c>
      <c r="E5179" s="121"/>
      <c r="F5179" s="122" t="s">
        <v>19</v>
      </c>
      <c r="G5179" s="139">
        <v>0</v>
      </c>
      <c r="H5179" s="123">
        <v>1</v>
      </c>
      <c r="I5179" s="124">
        <f t="shared" si="266"/>
        <v>0</v>
      </c>
    </row>
    <row r="5180" spans="1:9" x14ac:dyDescent="0.3">
      <c r="A5180" s="106" t="s">
        <v>442</v>
      </c>
      <c r="B5180" s="107" t="s">
        <v>184</v>
      </c>
      <c r="C5180" s="107" t="s">
        <v>360</v>
      </c>
      <c r="D5180" s="125" t="s">
        <v>20</v>
      </c>
      <c r="E5180" s="125"/>
      <c r="F5180" s="124" t="s">
        <v>19</v>
      </c>
      <c r="G5180" s="114">
        <v>0</v>
      </c>
      <c r="H5180" s="126">
        <v>1</v>
      </c>
      <c r="I5180" s="124">
        <f t="shared" si="266"/>
        <v>0</v>
      </c>
    </row>
    <row r="5181" spans="1:9" x14ac:dyDescent="0.3">
      <c r="A5181" s="106" t="s">
        <v>442</v>
      </c>
      <c r="B5181" s="107" t="s">
        <v>184</v>
      </c>
      <c r="C5181" s="107" t="s">
        <v>360</v>
      </c>
      <c r="D5181" s="125" t="s">
        <v>21</v>
      </c>
      <c r="E5181" s="125"/>
      <c r="F5181" s="124" t="s">
        <v>19</v>
      </c>
      <c r="G5181" s="114">
        <v>0</v>
      </c>
      <c r="H5181" s="126">
        <v>1</v>
      </c>
      <c r="I5181" s="124">
        <f t="shared" si="266"/>
        <v>0</v>
      </c>
    </row>
    <row r="5182" spans="1:9" x14ac:dyDescent="0.3">
      <c r="A5182" s="106" t="s">
        <v>442</v>
      </c>
      <c r="B5182" s="107" t="s">
        <v>184</v>
      </c>
      <c r="C5182" s="107" t="s">
        <v>360</v>
      </c>
      <c r="D5182" s="125" t="s">
        <v>22</v>
      </c>
      <c r="E5182" s="125"/>
      <c r="F5182" s="124" t="s">
        <v>19</v>
      </c>
      <c r="G5182" s="114">
        <v>0</v>
      </c>
      <c r="H5182" s="126">
        <v>1</v>
      </c>
      <c r="I5182" s="124">
        <f t="shared" si="266"/>
        <v>0</v>
      </c>
    </row>
    <row r="5183" spans="1:9" x14ac:dyDescent="0.3">
      <c r="A5183" s="106" t="s">
        <v>442</v>
      </c>
      <c r="B5183" s="107" t="s">
        <v>184</v>
      </c>
      <c r="C5183" s="107" t="s">
        <v>360</v>
      </c>
      <c r="D5183" s="125" t="s">
        <v>23</v>
      </c>
      <c r="E5183" s="125"/>
      <c r="F5183" s="124" t="s">
        <v>19</v>
      </c>
      <c r="G5183" s="114">
        <v>0</v>
      </c>
      <c r="H5183" s="126">
        <v>1</v>
      </c>
      <c r="I5183" s="124">
        <f t="shared" si="266"/>
        <v>0</v>
      </c>
    </row>
    <row r="5184" spans="1:9" x14ac:dyDescent="0.3">
      <c r="A5184" s="106" t="s">
        <v>442</v>
      </c>
      <c r="B5184" s="107" t="s">
        <v>184</v>
      </c>
      <c r="C5184" s="107" t="s">
        <v>360</v>
      </c>
      <c r="D5184" s="127" t="s">
        <v>24</v>
      </c>
      <c r="E5184" s="127"/>
      <c r="F5184" s="128" t="s">
        <v>25</v>
      </c>
      <c r="G5184" s="114">
        <v>0</v>
      </c>
      <c r="H5184" s="129">
        <v>30</v>
      </c>
      <c r="I5184" s="128">
        <f t="shared" si="266"/>
        <v>0</v>
      </c>
    </row>
    <row r="5185" spans="1:9" x14ac:dyDescent="0.3">
      <c r="A5185" s="106" t="s">
        <v>442</v>
      </c>
      <c r="B5185" s="107" t="s">
        <v>184</v>
      </c>
      <c r="C5185" s="107" t="s">
        <v>360</v>
      </c>
      <c r="D5185" s="127" t="s">
        <v>26</v>
      </c>
      <c r="E5185" s="127"/>
      <c r="F5185" s="128" t="s">
        <v>25</v>
      </c>
      <c r="G5185" s="114">
        <v>0</v>
      </c>
      <c r="H5185" s="129">
        <v>30</v>
      </c>
      <c r="I5185" s="128">
        <f t="shared" si="266"/>
        <v>0</v>
      </c>
    </row>
    <row r="5186" spans="1:9" x14ac:dyDescent="0.3">
      <c r="A5186" s="106" t="s">
        <v>442</v>
      </c>
      <c r="B5186" s="107" t="s">
        <v>184</v>
      </c>
      <c r="C5186" s="107" t="s">
        <v>360</v>
      </c>
      <c r="D5186" s="127" t="s">
        <v>27</v>
      </c>
      <c r="E5186" s="127"/>
      <c r="F5186" s="128" t="s">
        <v>25</v>
      </c>
      <c r="G5186" s="114">
        <v>0</v>
      </c>
      <c r="H5186" s="129">
        <v>18</v>
      </c>
      <c r="I5186" s="128">
        <f t="shared" si="266"/>
        <v>0</v>
      </c>
    </row>
    <row r="5187" spans="1:9" x14ac:dyDescent="0.3">
      <c r="A5187" s="106" t="s">
        <v>442</v>
      </c>
      <c r="B5187" s="107" t="s">
        <v>184</v>
      </c>
      <c r="C5187" s="107" t="s">
        <v>360</v>
      </c>
      <c r="D5187" s="130" t="s">
        <v>28</v>
      </c>
      <c r="E5187" s="130"/>
      <c r="F5187" s="131" t="s">
        <v>29</v>
      </c>
      <c r="G5187" s="114">
        <v>0</v>
      </c>
      <c r="H5187" s="132">
        <v>100</v>
      </c>
      <c r="I5187" s="131">
        <f t="shared" si="266"/>
        <v>0</v>
      </c>
    </row>
    <row r="5188" spans="1:9" x14ac:dyDescent="0.3">
      <c r="A5188" s="106" t="s">
        <v>442</v>
      </c>
      <c r="B5188" s="107" t="s">
        <v>184</v>
      </c>
      <c r="C5188" s="107" t="s">
        <v>360</v>
      </c>
      <c r="D5188" s="130" t="s">
        <v>30</v>
      </c>
      <c r="E5188" s="130"/>
      <c r="F5188" s="131" t="s">
        <v>29</v>
      </c>
      <c r="G5188" s="114">
        <v>0</v>
      </c>
      <c r="H5188" s="132">
        <v>100</v>
      </c>
      <c r="I5188" s="131">
        <f t="shared" si="266"/>
        <v>0</v>
      </c>
    </row>
    <row r="5189" spans="1:9" x14ac:dyDescent="0.3">
      <c r="A5189" s="106" t="s">
        <v>442</v>
      </c>
      <c r="B5189" s="107" t="s">
        <v>184</v>
      </c>
      <c r="C5189" s="107" t="s">
        <v>360</v>
      </c>
      <c r="D5189" s="130" t="s">
        <v>31</v>
      </c>
      <c r="E5189" s="130"/>
      <c r="F5189" s="131" t="s">
        <v>29</v>
      </c>
      <c r="G5189" s="114">
        <v>0</v>
      </c>
      <c r="H5189" s="132">
        <v>100</v>
      </c>
      <c r="I5189" s="131">
        <f t="shared" si="266"/>
        <v>0</v>
      </c>
    </row>
    <row r="5190" spans="1:9" x14ac:dyDescent="0.3">
      <c r="A5190" s="106" t="s">
        <v>442</v>
      </c>
      <c r="B5190" s="107" t="s">
        <v>184</v>
      </c>
      <c r="C5190" s="107" t="s">
        <v>360</v>
      </c>
      <c r="D5190" s="130" t="s">
        <v>32</v>
      </c>
      <c r="E5190" s="130"/>
      <c r="F5190" s="131" t="s">
        <v>29</v>
      </c>
      <c r="G5190" s="114">
        <v>0</v>
      </c>
      <c r="H5190" s="132">
        <v>100</v>
      </c>
      <c r="I5190" s="131">
        <f t="shared" si="266"/>
        <v>0</v>
      </c>
    </row>
    <row r="5191" spans="1:9" x14ac:dyDescent="0.3">
      <c r="A5191" s="106" t="s">
        <v>442</v>
      </c>
      <c r="B5191" s="107" t="s">
        <v>184</v>
      </c>
      <c r="C5191" s="107" t="s">
        <v>360</v>
      </c>
      <c r="D5191" s="130" t="s">
        <v>33</v>
      </c>
      <c r="E5191" s="130"/>
      <c r="F5191" s="131" t="s">
        <v>29</v>
      </c>
      <c r="G5191" s="114">
        <v>0</v>
      </c>
      <c r="H5191" s="132">
        <v>100</v>
      </c>
      <c r="I5191" s="131">
        <f t="shared" si="266"/>
        <v>0</v>
      </c>
    </row>
    <row r="5192" spans="1:9" x14ac:dyDescent="0.3">
      <c r="A5192" s="106" t="s">
        <v>442</v>
      </c>
      <c r="B5192" s="107" t="s">
        <v>184</v>
      </c>
      <c r="C5192" s="107" t="s">
        <v>360</v>
      </c>
      <c r="D5192" s="130" t="s">
        <v>34</v>
      </c>
      <c r="E5192" s="130"/>
      <c r="F5192" s="131" t="s">
        <v>29</v>
      </c>
      <c r="G5192" s="114">
        <v>0</v>
      </c>
      <c r="H5192" s="132">
        <v>100</v>
      </c>
      <c r="I5192" s="131">
        <f t="shared" si="266"/>
        <v>0</v>
      </c>
    </row>
    <row r="5193" spans="1:9" x14ac:dyDescent="0.3">
      <c r="A5193" s="106" t="s">
        <v>442</v>
      </c>
      <c r="B5193" s="107" t="s">
        <v>184</v>
      </c>
      <c r="C5193" s="107" t="s">
        <v>360</v>
      </c>
      <c r="D5193" s="130" t="s">
        <v>35</v>
      </c>
      <c r="E5193" s="130"/>
      <c r="F5193" s="131" t="s">
        <v>29</v>
      </c>
      <c r="G5193" s="114">
        <v>0</v>
      </c>
      <c r="H5193" s="132">
        <v>100</v>
      </c>
      <c r="I5193" s="131">
        <f t="shared" si="266"/>
        <v>0</v>
      </c>
    </row>
    <row r="5194" spans="1:9" x14ac:dyDescent="0.3">
      <c r="A5194" s="106" t="s">
        <v>442</v>
      </c>
      <c r="B5194" s="107" t="s">
        <v>184</v>
      </c>
      <c r="C5194" s="107" t="s">
        <v>360</v>
      </c>
      <c r="D5194" s="130" t="s">
        <v>36</v>
      </c>
      <c r="E5194" s="130"/>
      <c r="F5194" s="131" t="s">
        <v>29</v>
      </c>
      <c r="G5194" s="114">
        <v>0</v>
      </c>
      <c r="H5194" s="132">
        <v>100</v>
      </c>
      <c r="I5194" s="131">
        <f t="shared" si="266"/>
        <v>0</v>
      </c>
    </row>
    <row r="5195" spans="1:9" x14ac:dyDescent="0.3">
      <c r="A5195" s="106" t="s">
        <v>442</v>
      </c>
      <c r="B5195" s="107" t="s">
        <v>184</v>
      </c>
      <c r="C5195" s="107" t="s">
        <v>360</v>
      </c>
      <c r="D5195" s="130" t="s">
        <v>37</v>
      </c>
      <c r="E5195" s="130"/>
      <c r="F5195" s="131" t="s">
        <v>29</v>
      </c>
      <c r="G5195" s="114">
        <v>0</v>
      </c>
      <c r="H5195" s="132">
        <v>100</v>
      </c>
      <c r="I5195" s="131">
        <f t="shared" si="266"/>
        <v>0</v>
      </c>
    </row>
    <row r="5196" spans="1:9" x14ac:dyDescent="0.3">
      <c r="A5196" s="106" t="s">
        <v>442</v>
      </c>
      <c r="B5196" s="107" t="s">
        <v>184</v>
      </c>
      <c r="C5196" s="107" t="s">
        <v>360</v>
      </c>
      <c r="D5196" s="140" t="s">
        <v>17</v>
      </c>
      <c r="E5196" s="140"/>
      <c r="F5196" s="141" t="s">
        <v>38</v>
      </c>
      <c r="G5196" s="114">
        <v>12</v>
      </c>
      <c r="H5196" s="142">
        <v>24</v>
      </c>
      <c r="I5196" s="141">
        <f t="shared" si="266"/>
        <v>288</v>
      </c>
    </row>
    <row r="5197" spans="1:9" x14ac:dyDescent="0.3">
      <c r="A5197" s="106" t="s">
        <v>442</v>
      </c>
      <c r="B5197" s="107" t="s">
        <v>184</v>
      </c>
      <c r="C5197" s="107" t="s">
        <v>360</v>
      </c>
      <c r="D5197" s="7" t="s">
        <v>39</v>
      </c>
      <c r="E5197" s="7"/>
      <c r="F5197" s="8" t="s">
        <v>11</v>
      </c>
      <c r="G5197" s="114"/>
      <c r="H5197" s="113"/>
      <c r="I5197" s="8"/>
    </row>
    <row r="5198" spans="1:9" x14ac:dyDescent="0.3">
      <c r="A5198" s="106" t="s">
        <v>442</v>
      </c>
      <c r="B5198" s="107" t="s">
        <v>184</v>
      </c>
      <c r="C5198" s="107" t="s">
        <v>360</v>
      </c>
      <c r="D5198" s="7" t="s">
        <v>40</v>
      </c>
      <c r="E5198" s="7"/>
      <c r="F5198" s="8" t="s">
        <v>11</v>
      </c>
      <c r="G5198" s="114"/>
      <c r="H5198" s="113"/>
      <c r="I5198" s="8"/>
    </row>
    <row r="5199" spans="1:9" x14ac:dyDescent="0.3">
      <c r="A5199" s="106" t="s">
        <v>442</v>
      </c>
      <c r="B5199" s="107" t="s">
        <v>184</v>
      </c>
      <c r="C5199" s="107" t="s">
        <v>360</v>
      </c>
      <c r="D5199" s="7" t="s">
        <v>41</v>
      </c>
      <c r="E5199" s="7"/>
      <c r="F5199" s="8" t="s">
        <v>41</v>
      </c>
      <c r="G5199" s="114"/>
      <c r="H5199" s="113"/>
      <c r="I5199" s="8"/>
    </row>
    <row r="5200" spans="1:9" x14ac:dyDescent="0.3">
      <c r="A5200" s="106" t="s">
        <v>442</v>
      </c>
      <c r="B5200" s="107" t="s">
        <v>184</v>
      </c>
      <c r="C5200" s="107" t="s">
        <v>360</v>
      </c>
      <c r="D5200" s="7" t="s">
        <v>42</v>
      </c>
      <c r="E5200" s="7"/>
      <c r="F5200" s="8" t="s">
        <v>19</v>
      </c>
      <c r="G5200" s="114"/>
      <c r="H5200" s="113"/>
      <c r="I5200" s="8"/>
    </row>
    <row r="5201" spans="1:9" x14ac:dyDescent="0.3">
      <c r="A5201" s="106" t="s">
        <v>442</v>
      </c>
      <c r="B5201" s="107" t="s">
        <v>184</v>
      </c>
      <c r="C5201" s="107" t="s">
        <v>360</v>
      </c>
      <c r="D5201" s="7" t="s">
        <v>43</v>
      </c>
      <c r="E5201" s="7"/>
      <c r="F5201" s="8" t="s">
        <v>19</v>
      </c>
      <c r="G5201" s="114">
        <v>0</v>
      </c>
      <c r="H5201" s="113">
        <v>24</v>
      </c>
      <c r="I5201" s="8">
        <f t="shared" ref="I5201" si="267">G5201*H5201</f>
        <v>0</v>
      </c>
    </row>
    <row r="5202" spans="1:9" x14ac:dyDescent="0.3">
      <c r="A5202" s="106" t="s">
        <v>442</v>
      </c>
      <c r="B5202" s="107" t="s">
        <v>184</v>
      </c>
      <c r="C5202" s="107" t="s">
        <v>360</v>
      </c>
      <c r="D5202" s="7"/>
      <c r="E5202" s="7"/>
      <c r="F5202" s="8"/>
      <c r="G5202" s="114"/>
      <c r="H5202" s="113"/>
      <c r="I5202" s="8"/>
    </row>
    <row r="5203" spans="1:9" x14ac:dyDescent="0.3">
      <c r="A5203" s="106" t="s">
        <v>442</v>
      </c>
      <c r="B5203" s="107" t="s">
        <v>184</v>
      </c>
      <c r="C5203" s="107" t="s">
        <v>360</v>
      </c>
      <c r="D5203" s="7"/>
      <c r="E5203" s="7"/>
      <c r="F5203" s="8"/>
      <c r="G5203" s="114"/>
      <c r="H5203" s="113"/>
      <c r="I5203" s="8"/>
    </row>
    <row r="5204" spans="1:9" x14ac:dyDescent="0.3">
      <c r="A5204" s="106" t="s">
        <v>442</v>
      </c>
      <c r="B5204" s="107" t="s">
        <v>184</v>
      </c>
      <c r="C5204" s="107" t="s">
        <v>360</v>
      </c>
      <c r="D5204" s="7"/>
      <c r="E5204" s="7"/>
      <c r="F5204" s="8"/>
      <c r="G5204" s="114"/>
      <c r="H5204" s="113"/>
      <c r="I5204" s="8"/>
    </row>
    <row r="5205" spans="1:9" x14ac:dyDescent="0.3">
      <c r="A5205" s="106" t="s">
        <v>442</v>
      </c>
      <c r="B5205" s="107" t="s">
        <v>184</v>
      </c>
      <c r="C5205" s="107" t="s">
        <v>360</v>
      </c>
      <c r="D5205" s="7"/>
      <c r="E5205" s="7"/>
      <c r="F5205" s="8"/>
      <c r="G5205" s="114"/>
      <c r="H5205" s="113"/>
      <c r="I5205" s="8"/>
    </row>
    <row r="5206" spans="1:9" x14ac:dyDescent="0.3">
      <c r="A5206" s="106" t="s">
        <v>442</v>
      </c>
      <c r="B5206" s="107" t="s">
        <v>184</v>
      </c>
      <c r="C5206" s="107" t="s">
        <v>360</v>
      </c>
      <c r="D5206" s="7"/>
      <c r="E5206" s="7"/>
      <c r="F5206" s="8"/>
      <c r="G5206" s="114"/>
      <c r="H5206" s="113"/>
      <c r="I5206" s="8"/>
    </row>
    <row r="5207" spans="1:9" x14ac:dyDescent="0.3">
      <c r="A5207" s="106" t="s">
        <v>442</v>
      </c>
      <c r="B5207" s="107" t="s">
        <v>184</v>
      </c>
      <c r="C5207" s="107" t="s">
        <v>360</v>
      </c>
      <c r="D5207" s="7"/>
      <c r="E5207" s="7"/>
      <c r="F5207" s="8"/>
      <c r="G5207" s="114"/>
      <c r="H5207" s="113"/>
      <c r="I5207" s="8"/>
    </row>
    <row r="5208" spans="1:9" x14ac:dyDescent="0.3">
      <c r="A5208" s="106" t="s">
        <v>442</v>
      </c>
      <c r="B5208" s="107" t="s">
        <v>184</v>
      </c>
      <c r="C5208" s="107" t="s">
        <v>360</v>
      </c>
      <c r="D5208" s="8"/>
      <c r="E5208" s="8"/>
      <c r="F5208" s="8"/>
      <c r="G5208" s="114"/>
      <c r="H5208" s="113"/>
      <c r="I5208" s="8"/>
    </row>
    <row r="5209" spans="1:9" x14ac:dyDescent="0.3">
      <c r="A5209" s="105"/>
      <c r="B5209" s="108"/>
      <c r="C5209" s="108"/>
      <c r="D5209" s="14"/>
      <c r="E5209" s="14"/>
      <c r="F5209" s="15"/>
      <c r="G5209" s="115"/>
      <c r="H5209" s="116"/>
      <c r="I5209" s="15"/>
    </row>
    <row r="5210" spans="1:9" x14ac:dyDescent="0.3">
      <c r="A5210" s="106" t="s">
        <v>442</v>
      </c>
      <c r="B5210" s="107" t="s">
        <v>445</v>
      </c>
      <c r="C5210" s="107" t="s">
        <v>360</v>
      </c>
      <c r="D5210" s="8" t="s">
        <v>10</v>
      </c>
      <c r="E5210" s="8"/>
      <c r="F5210" s="8" t="s">
        <v>368</v>
      </c>
      <c r="G5210" s="114">
        <v>12</v>
      </c>
      <c r="H5210" s="113">
        <v>50</v>
      </c>
      <c r="I5210" s="8">
        <f>G5210*H5210</f>
        <v>600</v>
      </c>
    </row>
    <row r="5211" spans="1:9" x14ac:dyDescent="0.3">
      <c r="A5211" s="106" t="s">
        <v>442</v>
      </c>
      <c r="B5211" s="107" t="s">
        <v>445</v>
      </c>
      <c r="C5211" s="107" t="s">
        <v>360</v>
      </c>
      <c r="D5211" s="118" t="s">
        <v>12</v>
      </c>
      <c r="E5211" s="118"/>
      <c r="F5211" s="119" t="s">
        <v>11</v>
      </c>
      <c r="G5211" s="114">
        <v>0</v>
      </c>
      <c r="H5211" s="120">
        <v>30</v>
      </c>
      <c r="I5211" s="119">
        <f t="shared" ref="I5211:I5233" si="268">G5211*H5211</f>
        <v>0</v>
      </c>
    </row>
    <row r="5212" spans="1:9" x14ac:dyDescent="0.3">
      <c r="A5212" s="106" t="s">
        <v>442</v>
      </c>
      <c r="B5212" s="107" t="s">
        <v>445</v>
      </c>
      <c r="C5212" s="107" t="s">
        <v>360</v>
      </c>
      <c r="D5212" s="118" t="s">
        <v>13</v>
      </c>
      <c r="E5212" s="118"/>
      <c r="F5212" s="119" t="s">
        <v>11</v>
      </c>
      <c r="G5212" s="114">
        <v>0</v>
      </c>
      <c r="H5212" s="120">
        <v>20</v>
      </c>
      <c r="I5212" s="119">
        <f t="shared" si="268"/>
        <v>0</v>
      </c>
    </row>
    <row r="5213" spans="1:9" x14ac:dyDescent="0.3">
      <c r="A5213" s="106" t="s">
        <v>442</v>
      </c>
      <c r="B5213" s="107" t="s">
        <v>445</v>
      </c>
      <c r="C5213" s="107" t="s">
        <v>360</v>
      </c>
      <c r="D5213" s="118" t="s">
        <v>15</v>
      </c>
      <c r="E5213" s="118"/>
      <c r="F5213" s="119" t="s">
        <v>11</v>
      </c>
      <c r="G5213" s="114">
        <v>0</v>
      </c>
      <c r="H5213" s="120">
        <v>20</v>
      </c>
      <c r="I5213" s="119">
        <f t="shared" si="268"/>
        <v>0</v>
      </c>
    </row>
    <row r="5214" spans="1:9" x14ac:dyDescent="0.3">
      <c r="A5214" s="106" t="s">
        <v>442</v>
      </c>
      <c r="B5214" s="107" t="s">
        <v>445</v>
      </c>
      <c r="C5214" s="107" t="s">
        <v>360</v>
      </c>
      <c r="D5214" s="118" t="s">
        <v>14</v>
      </c>
      <c r="E5214" s="118"/>
      <c r="F5214" s="119" t="s">
        <v>11</v>
      </c>
      <c r="G5214" s="114">
        <v>0</v>
      </c>
      <c r="H5214" s="120">
        <v>20</v>
      </c>
      <c r="I5214" s="119">
        <f t="shared" si="268"/>
        <v>0</v>
      </c>
    </row>
    <row r="5215" spans="1:9" x14ac:dyDescent="0.3">
      <c r="A5215" s="106" t="s">
        <v>442</v>
      </c>
      <c r="B5215" s="107" t="s">
        <v>445</v>
      </c>
      <c r="C5215" s="107" t="s">
        <v>360</v>
      </c>
      <c r="D5215" s="118" t="s">
        <v>16</v>
      </c>
      <c r="E5215" s="118"/>
      <c r="F5215" s="119" t="s">
        <v>11</v>
      </c>
      <c r="G5215" s="114">
        <v>0</v>
      </c>
      <c r="H5215" s="120">
        <v>20</v>
      </c>
      <c r="I5215" s="119">
        <f t="shared" si="268"/>
        <v>0</v>
      </c>
    </row>
    <row r="5216" spans="1:9" x14ac:dyDescent="0.3">
      <c r="A5216" s="106" t="s">
        <v>442</v>
      </c>
      <c r="B5216" s="107" t="s">
        <v>445</v>
      </c>
      <c r="C5216" s="107" t="s">
        <v>360</v>
      </c>
      <c r="D5216" s="121" t="s">
        <v>18</v>
      </c>
      <c r="E5216" s="121"/>
      <c r="F5216" s="122" t="s">
        <v>19</v>
      </c>
      <c r="G5216" s="139">
        <v>0</v>
      </c>
      <c r="H5216" s="123">
        <v>1</v>
      </c>
      <c r="I5216" s="124">
        <f t="shared" si="268"/>
        <v>0</v>
      </c>
    </row>
    <row r="5217" spans="1:9" x14ac:dyDescent="0.3">
      <c r="A5217" s="106" t="s">
        <v>442</v>
      </c>
      <c r="B5217" s="107" t="s">
        <v>445</v>
      </c>
      <c r="C5217" s="107" t="s">
        <v>360</v>
      </c>
      <c r="D5217" s="125" t="s">
        <v>20</v>
      </c>
      <c r="E5217" s="125"/>
      <c r="F5217" s="124" t="s">
        <v>19</v>
      </c>
      <c r="G5217" s="114">
        <v>0</v>
      </c>
      <c r="H5217" s="126">
        <v>1</v>
      </c>
      <c r="I5217" s="124">
        <f t="shared" si="268"/>
        <v>0</v>
      </c>
    </row>
    <row r="5218" spans="1:9" x14ac:dyDescent="0.3">
      <c r="A5218" s="106" t="s">
        <v>442</v>
      </c>
      <c r="B5218" s="107" t="s">
        <v>445</v>
      </c>
      <c r="C5218" s="107" t="s">
        <v>360</v>
      </c>
      <c r="D5218" s="125" t="s">
        <v>21</v>
      </c>
      <c r="E5218" s="125"/>
      <c r="F5218" s="124" t="s">
        <v>19</v>
      </c>
      <c r="G5218" s="114">
        <v>0</v>
      </c>
      <c r="H5218" s="126">
        <v>1</v>
      </c>
      <c r="I5218" s="124">
        <f t="shared" si="268"/>
        <v>0</v>
      </c>
    </row>
    <row r="5219" spans="1:9" x14ac:dyDescent="0.3">
      <c r="A5219" s="106" t="s">
        <v>442</v>
      </c>
      <c r="B5219" s="107" t="s">
        <v>445</v>
      </c>
      <c r="C5219" s="107" t="s">
        <v>360</v>
      </c>
      <c r="D5219" s="125" t="s">
        <v>22</v>
      </c>
      <c r="E5219" s="125"/>
      <c r="F5219" s="124" t="s">
        <v>19</v>
      </c>
      <c r="G5219" s="114">
        <v>0</v>
      </c>
      <c r="H5219" s="126">
        <v>1</v>
      </c>
      <c r="I5219" s="124">
        <f t="shared" si="268"/>
        <v>0</v>
      </c>
    </row>
    <row r="5220" spans="1:9" x14ac:dyDescent="0.3">
      <c r="A5220" s="106" t="s">
        <v>442</v>
      </c>
      <c r="B5220" s="107" t="s">
        <v>445</v>
      </c>
      <c r="C5220" s="107" t="s">
        <v>360</v>
      </c>
      <c r="D5220" s="125" t="s">
        <v>23</v>
      </c>
      <c r="E5220" s="125"/>
      <c r="F5220" s="124" t="s">
        <v>19</v>
      </c>
      <c r="G5220" s="114">
        <v>0</v>
      </c>
      <c r="H5220" s="126">
        <v>1</v>
      </c>
      <c r="I5220" s="124">
        <f t="shared" si="268"/>
        <v>0</v>
      </c>
    </row>
    <row r="5221" spans="1:9" x14ac:dyDescent="0.3">
      <c r="A5221" s="106" t="s">
        <v>442</v>
      </c>
      <c r="B5221" s="107" t="s">
        <v>445</v>
      </c>
      <c r="C5221" s="107" t="s">
        <v>360</v>
      </c>
      <c r="D5221" s="127" t="s">
        <v>24</v>
      </c>
      <c r="E5221" s="127"/>
      <c r="F5221" s="128" t="s">
        <v>25</v>
      </c>
      <c r="G5221" s="114">
        <v>0</v>
      </c>
      <c r="H5221" s="129">
        <v>30</v>
      </c>
      <c r="I5221" s="128">
        <f t="shared" si="268"/>
        <v>0</v>
      </c>
    </row>
    <row r="5222" spans="1:9" x14ac:dyDescent="0.3">
      <c r="A5222" s="106" t="s">
        <v>442</v>
      </c>
      <c r="B5222" s="107" t="s">
        <v>445</v>
      </c>
      <c r="C5222" s="107" t="s">
        <v>360</v>
      </c>
      <c r="D5222" s="127" t="s">
        <v>26</v>
      </c>
      <c r="E5222" s="127"/>
      <c r="F5222" s="128" t="s">
        <v>25</v>
      </c>
      <c r="G5222" s="114">
        <v>0</v>
      </c>
      <c r="H5222" s="129">
        <v>30</v>
      </c>
      <c r="I5222" s="128">
        <f t="shared" si="268"/>
        <v>0</v>
      </c>
    </row>
    <row r="5223" spans="1:9" x14ac:dyDescent="0.3">
      <c r="A5223" s="106" t="s">
        <v>442</v>
      </c>
      <c r="B5223" s="107" t="s">
        <v>445</v>
      </c>
      <c r="C5223" s="107" t="s">
        <v>360</v>
      </c>
      <c r="D5223" s="127" t="s">
        <v>27</v>
      </c>
      <c r="E5223" s="127"/>
      <c r="F5223" s="128" t="s">
        <v>25</v>
      </c>
      <c r="G5223" s="114">
        <v>0</v>
      </c>
      <c r="H5223" s="129">
        <v>18</v>
      </c>
      <c r="I5223" s="128">
        <f t="shared" si="268"/>
        <v>0</v>
      </c>
    </row>
    <row r="5224" spans="1:9" x14ac:dyDescent="0.3">
      <c r="A5224" s="106" t="s">
        <v>442</v>
      </c>
      <c r="B5224" s="107" t="s">
        <v>445</v>
      </c>
      <c r="C5224" s="107" t="s">
        <v>360</v>
      </c>
      <c r="D5224" s="130" t="s">
        <v>28</v>
      </c>
      <c r="E5224" s="130"/>
      <c r="F5224" s="131" t="s">
        <v>29</v>
      </c>
      <c r="G5224" s="114">
        <v>0</v>
      </c>
      <c r="H5224" s="132">
        <v>100</v>
      </c>
      <c r="I5224" s="131">
        <f t="shared" si="268"/>
        <v>0</v>
      </c>
    </row>
    <row r="5225" spans="1:9" x14ac:dyDescent="0.3">
      <c r="A5225" s="106" t="s">
        <v>442</v>
      </c>
      <c r="B5225" s="107" t="s">
        <v>445</v>
      </c>
      <c r="C5225" s="107" t="s">
        <v>360</v>
      </c>
      <c r="D5225" s="130" t="s">
        <v>30</v>
      </c>
      <c r="E5225" s="130"/>
      <c r="F5225" s="131" t="s">
        <v>29</v>
      </c>
      <c r="G5225" s="114">
        <v>0</v>
      </c>
      <c r="H5225" s="132">
        <v>100</v>
      </c>
      <c r="I5225" s="131">
        <f t="shared" si="268"/>
        <v>0</v>
      </c>
    </row>
    <row r="5226" spans="1:9" x14ac:dyDescent="0.3">
      <c r="A5226" s="106" t="s">
        <v>442</v>
      </c>
      <c r="B5226" s="107" t="s">
        <v>445</v>
      </c>
      <c r="C5226" s="107" t="s">
        <v>360</v>
      </c>
      <c r="D5226" s="130" t="s">
        <v>31</v>
      </c>
      <c r="E5226" s="130"/>
      <c r="F5226" s="131" t="s">
        <v>29</v>
      </c>
      <c r="G5226" s="114">
        <v>0</v>
      </c>
      <c r="H5226" s="132">
        <v>100</v>
      </c>
      <c r="I5226" s="131">
        <f t="shared" si="268"/>
        <v>0</v>
      </c>
    </row>
    <row r="5227" spans="1:9" x14ac:dyDescent="0.3">
      <c r="A5227" s="106" t="s">
        <v>442</v>
      </c>
      <c r="B5227" s="107" t="s">
        <v>445</v>
      </c>
      <c r="C5227" s="107" t="s">
        <v>360</v>
      </c>
      <c r="D5227" s="130" t="s">
        <v>32</v>
      </c>
      <c r="E5227" s="130"/>
      <c r="F5227" s="131" t="s">
        <v>29</v>
      </c>
      <c r="G5227" s="114">
        <v>0</v>
      </c>
      <c r="H5227" s="132">
        <v>100</v>
      </c>
      <c r="I5227" s="131">
        <f t="shared" si="268"/>
        <v>0</v>
      </c>
    </row>
    <row r="5228" spans="1:9" x14ac:dyDescent="0.3">
      <c r="A5228" s="106" t="s">
        <v>442</v>
      </c>
      <c r="B5228" s="107" t="s">
        <v>445</v>
      </c>
      <c r="C5228" s="107" t="s">
        <v>360</v>
      </c>
      <c r="D5228" s="130" t="s">
        <v>33</v>
      </c>
      <c r="E5228" s="130"/>
      <c r="F5228" s="131" t="s">
        <v>29</v>
      </c>
      <c r="G5228" s="114">
        <v>0</v>
      </c>
      <c r="H5228" s="132">
        <v>100</v>
      </c>
      <c r="I5228" s="131">
        <f t="shared" si="268"/>
        <v>0</v>
      </c>
    </row>
    <row r="5229" spans="1:9" x14ac:dyDescent="0.3">
      <c r="A5229" s="106" t="s">
        <v>442</v>
      </c>
      <c r="B5229" s="107" t="s">
        <v>445</v>
      </c>
      <c r="C5229" s="107" t="s">
        <v>360</v>
      </c>
      <c r="D5229" s="130" t="s">
        <v>34</v>
      </c>
      <c r="E5229" s="130"/>
      <c r="F5229" s="131" t="s">
        <v>29</v>
      </c>
      <c r="G5229" s="114">
        <v>0</v>
      </c>
      <c r="H5229" s="132">
        <v>100</v>
      </c>
      <c r="I5229" s="131">
        <f t="shared" si="268"/>
        <v>0</v>
      </c>
    </row>
    <row r="5230" spans="1:9" x14ac:dyDescent="0.3">
      <c r="A5230" s="106" t="s">
        <v>442</v>
      </c>
      <c r="B5230" s="107" t="s">
        <v>445</v>
      </c>
      <c r="C5230" s="107" t="s">
        <v>360</v>
      </c>
      <c r="D5230" s="130" t="s">
        <v>35</v>
      </c>
      <c r="E5230" s="130"/>
      <c r="F5230" s="131" t="s">
        <v>29</v>
      </c>
      <c r="G5230" s="114">
        <v>0</v>
      </c>
      <c r="H5230" s="132">
        <v>100</v>
      </c>
      <c r="I5230" s="131">
        <f t="shared" si="268"/>
        <v>0</v>
      </c>
    </row>
    <row r="5231" spans="1:9" x14ac:dyDescent="0.3">
      <c r="A5231" s="106" t="s">
        <v>442</v>
      </c>
      <c r="B5231" s="107" t="s">
        <v>445</v>
      </c>
      <c r="C5231" s="107" t="s">
        <v>360</v>
      </c>
      <c r="D5231" s="130" t="s">
        <v>36</v>
      </c>
      <c r="E5231" s="130"/>
      <c r="F5231" s="131" t="s">
        <v>29</v>
      </c>
      <c r="G5231" s="114">
        <v>0</v>
      </c>
      <c r="H5231" s="132">
        <v>100</v>
      </c>
      <c r="I5231" s="131">
        <f t="shared" si="268"/>
        <v>0</v>
      </c>
    </row>
    <row r="5232" spans="1:9" x14ac:dyDescent="0.3">
      <c r="A5232" s="106" t="s">
        <v>442</v>
      </c>
      <c r="B5232" s="107" t="s">
        <v>445</v>
      </c>
      <c r="C5232" s="107" t="s">
        <v>360</v>
      </c>
      <c r="D5232" s="130" t="s">
        <v>37</v>
      </c>
      <c r="E5232" s="130"/>
      <c r="F5232" s="131" t="s">
        <v>29</v>
      </c>
      <c r="G5232" s="114">
        <v>0</v>
      </c>
      <c r="H5232" s="132">
        <v>100</v>
      </c>
      <c r="I5232" s="131">
        <f t="shared" si="268"/>
        <v>0</v>
      </c>
    </row>
    <row r="5233" spans="1:9" x14ac:dyDescent="0.3">
      <c r="A5233" s="106" t="s">
        <v>442</v>
      </c>
      <c r="B5233" s="107" t="s">
        <v>445</v>
      </c>
      <c r="C5233" s="107" t="s">
        <v>360</v>
      </c>
      <c r="D5233" s="140" t="s">
        <v>17</v>
      </c>
      <c r="E5233" s="140"/>
      <c r="F5233" s="141" t="s">
        <v>38</v>
      </c>
      <c r="G5233" s="114">
        <v>4</v>
      </c>
      <c r="H5233" s="142">
        <v>24</v>
      </c>
      <c r="I5233" s="141">
        <f t="shared" si="268"/>
        <v>96</v>
      </c>
    </row>
    <row r="5234" spans="1:9" x14ac:dyDescent="0.3">
      <c r="A5234" s="106" t="s">
        <v>442</v>
      </c>
      <c r="B5234" s="107" t="s">
        <v>445</v>
      </c>
      <c r="C5234" s="107" t="s">
        <v>360</v>
      </c>
      <c r="D5234" s="7" t="s">
        <v>39</v>
      </c>
      <c r="E5234" s="7"/>
      <c r="F5234" s="8" t="s">
        <v>11</v>
      </c>
      <c r="G5234" s="114"/>
      <c r="H5234" s="113"/>
      <c r="I5234" s="8"/>
    </row>
    <row r="5235" spans="1:9" x14ac:dyDescent="0.3">
      <c r="A5235" s="106" t="s">
        <v>442</v>
      </c>
      <c r="B5235" s="107" t="s">
        <v>445</v>
      </c>
      <c r="C5235" s="107" t="s">
        <v>360</v>
      </c>
      <c r="D5235" s="7" t="s">
        <v>40</v>
      </c>
      <c r="E5235" s="7"/>
      <c r="F5235" s="8" t="s">
        <v>11</v>
      </c>
      <c r="G5235" s="114"/>
      <c r="H5235" s="113"/>
      <c r="I5235" s="8"/>
    </row>
    <row r="5236" spans="1:9" x14ac:dyDescent="0.3">
      <c r="A5236" s="106" t="s">
        <v>442</v>
      </c>
      <c r="B5236" s="107" t="s">
        <v>445</v>
      </c>
      <c r="C5236" s="107" t="s">
        <v>360</v>
      </c>
      <c r="D5236" s="7" t="s">
        <v>41</v>
      </c>
      <c r="E5236" s="7"/>
      <c r="F5236" s="8" t="s">
        <v>41</v>
      </c>
      <c r="G5236" s="114"/>
      <c r="H5236" s="113"/>
      <c r="I5236" s="8"/>
    </row>
    <row r="5237" spans="1:9" x14ac:dyDescent="0.3">
      <c r="A5237" s="106" t="s">
        <v>442</v>
      </c>
      <c r="B5237" s="107" t="s">
        <v>445</v>
      </c>
      <c r="C5237" s="107" t="s">
        <v>360</v>
      </c>
      <c r="D5237" s="7" t="s">
        <v>42</v>
      </c>
      <c r="E5237" s="7"/>
      <c r="F5237" s="8" t="s">
        <v>19</v>
      </c>
      <c r="G5237" s="114"/>
      <c r="H5237" s="113"/>
      <c r="I5237" s="8"/>
    </row>
    <row r="5238" spans="1:9" x14ac:dyDescent="0.3">
      <c r="A5238" s="106" t="s">
        <v>442</v>
      </c>
      <c r="B5238" s="107" t="s">
        <v>445</v>
      </c>
      <c r="C5238" s="107" t="s">
        <v>360</v>
      </c>
      <c r="D5238" s="7" t="s">
        <v>43</v>
      </c>
      <c r="E5238" s="7"/>
      <c r="F5238" s="8" t="s">
        <v>19</v>
      </c>
      <c r="G5238" s="114">
        <v>0</v>
      </c>
      <c r="H5238" s="113">
        <v>24</v>
      </c>
      <c r="I5238" s="8">
        <f t="shared" ref="I5238" si="269">G5238*H5238</f>
        <v>0</v>
      </c>
    </row>
    <row r="5239" spans="1:9" x14ac:dyDescent="0.3">
      <c r="A5239" s="106" t="s">
        <v>442</v>
      </c>
      <c r="B5239" s="107" t="s">
        <v>445</v>
      </c>
      <c r="C5239" s="107" t="s">
        <v>360</v>
      </c>
      <c r="D5239" s="7"/>
      <c r="E5239" s="7"/>
      <c r="F5239" s="8"/>
      <c r="G5239" s="114"/>
      <c r="H5239" s="113"/>
      <c r="I5239" s="8"/>
    </row>
    <row r="5240" spans="1:9" x14ac:dyDescent="0.3">
      <c r="A5240" s="106" t="s">
        <v>442</v>
      </c>
      <c r="B5240" s="107" t="s">
        <v>445</v>
      </c>
      <c r="C5240" s="107" t="s">
        <v>360</v>
      </c>
      <c r="D5240" s="7"/>
      <c r="E5240" s="7"/>
      <c r="F5240" s="8"/>
      <c r="G5240" s="114"/>
      <c r="H5240" s="113"/>
      <c r="I5240" s="8"/>
    </row>
    <row r="5241" spans="1:9" x14ac:dyDescent="0.3">
      <c r="A5241" s="106" t="s">
        <v>442</v>
      </c>
      <c r="B5241" s="107" t="s">
        <v>445</v>
      </c>
      <c r="C5241" s="107" t="s">
        <v>360</v>
      </c>
      <c r="D5241" s="7"/>
      <c r="E5241" s="7"/>
      <c r="F5241" s="8"/>
      <c r="G5241" s="114"/>
      <c r="H5241" s="113"/>
      <c r="I5241" s="8"/>
    </row>
    <row r="5242" spans="1:9" x14ac:dyDescent="0.3">
      <c r="A5242" s="106" t="s">
        <v>442</v>
      </c>
      <c r="B5242" s="107" t="s">
        <v>445</v>
      </c>
      <c r="C5242" s="107" t="s">
        <v>360</v>
      </c>
      <c r="D5242" s="7"/>
      <c r="E5242" s="7"/>
      <c r="F5242" s="8"/>
      <c r="G5242" s="114"/>
      <c r="H5242" s="113"/>
      <c r="I5242" s="8"/>
    </row>
    <row r="5243" spans="1:9" x14ac:dyDescent="0.3">
      <c r="A5243" s="106" t="s">
        <v>442</v>
      </c>
      <c r="B5243" s="107" t="s">
        <v>445</v>
      </c>
      <c r="C5243" s="107" t="s">
        <v>360</v>
      </c>
      <c r="D5243" s="7"/>
      <c r="E5243" s="7"/>
      <c r="F5243" s="8"/>
      <c r="G5243" s="114"/>
      <c r="H5243" s="113"/>
      <c r="I5243" s="8"/>
    </row>
    <row r="5244" spans="1:9" x14ac:dyDescent="0.3">
      <c r="A5244" s="106" t="s">
        <v>442</v>
      </c>
      <c r="B5244" s="107" t="s">
        <v>445</v>
      </c>
      <c r="C5244" s="107" t="s">
        <v>360</v>
      </c>
      <c r="D5244" s="7"/>
      <c r="E5244" s="7"/>
      <c r="F5244" s="8"/>
      <c r="G5244" s="114"/>
      <c r="H5244" s="113"/>
      <c r="I5244" s="8"/>
    </row>
    <row r="5245" spans="1:9" x14ac:dyDescent="0.3">
      <c r="A5245" s="106" t="s">
        <v>442</v>
      </c>
      <c r="B5245" s="107" t="s">
        <v>445</v>
      </c>
      <c r="C5245" s="107" t="s">
        <v>360</v>
      </c>
      <c r="D5245" s="8"/>
      <c r="E5245" s="8"/>
      <c r="F5245" s="8"/>
      <c r="G5245" s="114"/>
      <c r="H5245" s="113"/>
      <c r="I5245" s="8"/>
    </row>
    <row r="5246" spans="1:9" x14ac:dyDescent="0.3">
      <c r="A5246" s="145"/>
      <c r="B5246" s="146"/>
      <c r="C5246" s="146"/>
      <c r="D5246" s="147"/>
      <c r="E5246" s="147"/>
      <c r="F5246" s="148"/>
      <c r="G5246" s="149"/>
      <c r="H5246" s="149"/>
      <c r="I5246" s="148"/>
    </row>
    <row r="5247" spans="1:9" x14ac:dyDescent="0.3">
      <c r="A5247" s="106" t="s">
        <v>446</v>
      </c>
      <c r="B5247" s="107" t="s">
        <v>447</v>
      </c>
      <c r="C5247" s="107" t="s">
        <v>360</v>
      </c>
      <c r="D5247" s="8" t="s">
        <v>10</v>
      </c>
      <c r="E5247" s="8"/>
      <c r="F5247" s="8" t="s">
        <v>368</v>
      </c>
      <c r="G5247" s="114">
        <v>0</v>
      </c>
      <c r="H5247" s="113">
        <v>50</v>
      </c>
      <c r="I5247" s="8">
        <f t="shared" ref="I5247:I5270" si="270">G5247*H5247</f>
        <v>0</v>
      </c>
    </row>
    <row r="5248" spans="1:9" x14ac:dyDescent="0.3">
      <c r="A5248" s="106" t="s">
        <v>446</v>
      </c>
      <c r="B5248" s="107" t="s">
        <v>447</v>
      </c>
      <c r="C5248" s="107" t="s">
        <v>360</v>
      </c>
      <c r="D5248" s="118" t="s">
        <v>12</v>
      </c>
      <c r="E5248" s="118"/>
      <c r="F5248" s="119" t="s">
        <v>11</v>
      </c>
      <c r="G5248" s="114">
        <v>0</v>
      </c>
      <c r="H5248" s="120">
        <v>30</v>
      </c>
      <c r="I5248" s="119">
        <f t="shared" si="270"/>
        <v>0</v>
      </c>
    </row>
    <row r="5249" spans="1:9" x14ac:dyDescent="0.3">
      <c r="A5249" s="106" t="s">
        <v>446</v>
      </c>
      <c r="B5249" s="107" t="s">
        <v>447</v>
      </c>
      <c r="C5249" s="107" t="s">
        <v>360</v>
      </c>
      <c r="D5249" s="118" t="s">
        <v>13</v>
      </c>
      <c r="E5249" s="118"/>
      <c r="F5249" s="119" t="s">
        <v>11</v>
      </c>
      <c r="G5249" s="114">
        <v>0</v>
      </c>
      <c r="H5249" s="120">
        <v>20</v>
      </c>
      <c r="I5249" s="119">
        <f t="shared" si="270"/>
        <v>0</v>
      </c>
    </row>
    <row r="5250" spans="1:9" x14ac:dyDescent="0.3">
      <c r="A5250" s="106" t="s">
        <v>446</v>
      </c>
      <c r="B5250" s="107" t="s">
        <v>447</v>
      </c>
      <c r="C5250" s="107" t="s">
        <v>360</v>
      </c>
      <c r="D5250" s="118" t="s">
        <v>15</v>
      </c>
      <c r="E5250" s="118"/>
      <c r="F5250" s="119" t="s">
        <v>11</v>
      </c>
      <c r="G5250" s="114">
        <v>0</v>
      </c>
      <c r="H5250" s="120">
        <v>20</v>
      </c>
      <c r="I5250" s="119">
        <f t="shared" si="270"/>
        <v>0</v>
      </c>
    </row>
    <row r="5251" spans="1:9" x14ac:dyDescent="0.3">
      <c r="A5251" s="106" t="s">
        <v>446</v>
      </c>
      <c r="B5251" s="107" t="s">
        <v>447</v>
      </c>
      <c r="C5251" s="107" t="s">
        <v>360</v>
      </c>
      <c r="D5251" s="118" t="s">
        <v>14</v>
      </c>
      <c r="E5251" s="118"/>
      <c r="F5251" s="119" t="s">
        <v>11</v>
      </c>
      <c r="G5251" s="114">
        <v>0</v>
      </c>
      <c r="H5251" s="120">
        <v>20</v>
      </c>
      <c r="I5251" s="119">
        <f t="shared" si="270"/>
        <v>0</v>
      </c>
    </row>
    <row r="5252" spans="1:9" x14ac:dyDescent="0.3">
      <c r="A5252" s="106" t="s">
        <v>446</v>
      </c>
      <c r="B5252" s="107" t="s">
        <v>447</v>
      </c>
      <c r="C5252" s="107" t="s">
        <v>360</v>
      </c>
      <c r="D5252" s="118" t="s">
        <v>16</v>
      </c>
      <c r="E5252" s="118"/>
      <c r="F5252" s="119" t="s">
        <v>11</v>
      </c>
      <c r="G5252" s="114">
        <v>0</v>
      </c>
      <c r="H5252" s="120">
        <v>20</v>
      </c>
      <c r="I5252" s="119">
        <f t="shared" si="270"/>
        <v>0</v>
      </c>
    </row>
    <row r="5253" spans="1:9" x14ac:dyDescent="0.3">
      <c r="A5253" s="106" t="s">
        <v>446</v>
      </c>
      <c r="B5253" s="107" t="s">
        <v>447</v>
      </c>
      <c r="C5253" s="107" t="s">
        <v>360</v>
      </c>
      <c r="D5253" s="121" t="s">
        <v>18</v>
      </c>
      <c r="E5253" s="121"/>
      <c r="F5253" s="122" t="s">
        <v>19</v>
      </c>
      <c r="G5253" s="139">
        <v>0</v>
      </c>
      <c r="H5253" s="123">
        <v>1</v>
      </c>
      <c r="I5253" s="124">
        <f t="shared" si="270"/>
        <v>0</v>
      </c>
    </row>
    <row r="5254" spans="1:9" x14ac:dyDescent="0.3">
      <c r="A5254" s="106" t="s">
        <v>446</v>
      </c>
      <c r="B5254" s="107" t="s">
        <v>447</v>
      </c>
      <c r="C5254" s="107" t="s">
        <v>360</v>
      </c>
      <c r="D5254" s="125" t="s">
        <v>20</v>
      </c>
      <c r="E5254" s="125"/>
      <c r="F5254" s="124" t="s">
        <v>19</v>
      </c>
      <c r="G5254" s="114">
        <v>0</v>
      </c>
      <c r="H5254" s="126">
        <v>1</v>
      </c>
      <c r="I5254" s="124">
        <f t="shared" si="270"/>
        <v>0</v>
      </c>
    </row>
    <row r="5255" spans="1:9" x14ac:dyDescent="0.3">
      <c r="A5255" s="106" t="s">
        <v>446</v>
      </c>
      <c r="B5255" s="107" t="s">
        <v>447</v>
      </c>
      <c r="C5255" s="107" t="s">
        <v>360</v>
      </c>
      <c r="D5255" s="125" t="s">
        <v>21</v>
      </c>
      <c r="E5255" s="125"/>
      <c r="F5255" s="124" t="s">
        <v>19</v>
      </c>
      <c r="G5255" s="114">
        <v>0</v>
      </c>
      <c r="H5255" s="126">
        <v>1</v>
      </c>
      <c r="I5255" s="124">
        <f t="shared" si="270"/>
        <v>0</v>
      </c>
    </row>
    <row r="5256" spans="1:9" x14ac:dyDescent="0.3">
      <c r="A5256" s="106" t="s">
        <v>446</v>
      </c>
      <c r="B5256" s="107" t="s">
        <v>447</v>
      </c>
      <c r="C5256" s="107" t="s">
        <v>360</v>
      </c>
      <c r="D5256" s="125" t="s">
        <v>22</v>
      </c>
      <c r="E5256" s="125"/>
      <c r="F5256" s="124" t="s">
        <v>19</v>
      </c>
      <c r="G5256" s="114">
        <v>0</v>
      </c>
      <c r="H5256" s="126">
        <v>1</v>
      </c>
      <c r="I5256" s="124">
        <f t="shared" si="270"/>
        <v>0</v>
      </c>
    </row>
    <row r="5257" spans="1:9" x14ac:dyDescent="0.3">
      <c r="A5257" s="106" t="s">
        <v>446</v>
      </c>
      <c r="B5257" s="107" t="s">
        <v>447</v>
      </c>
      <c r="C5257" s="107" t="s">
        <v>360</v>
      </c>
      <c r="D5257" s="125" t="s">
        <v>23</v>
      </c>
      <c r="E5257" s="125"/>
      <c r="F5257" s="124" t="s">
        <v>19</v>
      </c>
      <c r="G5257" s="114">
        <v>0</v>
      </c>
      <c r="H5257" s="126">
        <v>1</v>
      </c>
      <c r="I5257" s="124">
        <f t="shared" si="270"/>
        <v>0</v>
      </c>
    </row>
    <row r="5258" spans="1:9" x14ac:dyDescent="0.3">
      <c r="A5258" s="106" t="s">
        <v>446</v>
      </c>
      <c r="B5258" s="107" t="s">
        <v>447</v>
      </c>
      <c r="C5258" s="107" t="s">
        <v>360</v>
      </c>
      <c r="D5258" s="127" t="s">
        <v>24</v>
      </c>
      <c r="E5258" s="127"/>
      <c r="F5258" s="128" t="s">
        <v>25</v>
      </c>
      <c r="G5258" s="114">
        <v>0</v>
      </c>
      <c r="H5258" s="129">
        <v>30</v>
      </c>
      <c r="I5258" s="128">
        <f t="shared" si="270"/>
        <v>0</v>
      </c>
    </row>
    <row r="5259" spans="1:9" x14ac:dyDescent="0.3">
      <c r="A5259" s="106" t="s">
        <v>446</v>
      </c>
      <c r="B5259" s="107" t="s">
        <v>447</v>
      </c>
      <c r="C5259" s="107" t="s">
        <v>360</v>
      </c>
      <c r="D5259" s="127" t="s">
        <v>26</v>
      </c>
      <c r="E5259" s="127"/>
      <c r="F5259" s="128" t="s">
        <v>25</v>
      </c>
      <c r="G5259" s="114">
        <v>0</v>
      </c>
      <c r="H5259" s="129">
        <v>30</v>
      </c>
      <c r="I5259" s="128">
        <f t="shared" si="270"/>
        <v>0</v>
      </c>
    </row>
    <row r="5260" spans="1:9" x14ac:dyDescent="0.3">
      <c r="A5260" s="106" t="s">
        <v>446</v>
      </c>
      <c r="B5260" s="107" t="s">
        <v>447</v>
      </c>
      <c r="C5260" s="107" t="s">
        <v>360</v>
      </c>
      <c r="D5260" s="127" t="s">
        <v>27</v>
      </c>
      <c r="E5260" s="127"/>
      <c r="F5260" s="128" t="s">
        <v>25</v>
      </c>
      <c r="G5260" s="114">
        <v>0</v>
      </c>
      <c r="H5260" s="129">
        <v>18</v>
      </c>
      <c r="I5260" s="128">
        <f t="shared" si="270"/>
        <v>0</v>
      </c>
    </row>
    <row r="5261" spans="1:9" x14ac:dyDescent="0.3">
      <c r="A5261" s="106" t="s">
        <v>446</v>
      </c>
      <c r="B5261" s="107" t="s">
        <v>447</v>
      </c>
      <c r="C5261" s="107" t="s">
        <v>360</v>
      </c>
      <c r="D5261" s="130" t="s">
        <v>28</v>
      </c>
      <c r="E5261" s="130"/>
      <c r="F5261" s="131" t="s">
        <v>29</v>
      </c>
      <c r="G5261" s="114">
        <v>0</v>
      </c>
      <c r="H5261" s="132">
        <v>100</v>
      </c>
      <c r="I5261" s="131">
        <f t="shared" si="270"/>
        <v>0</v>
      </c>
    </row>
    <row r="5262" spans="1:9" x14ac:dyDescent="0.3">
      <c r="A5262" s="106" t="s">
        <v>446</v>
      </c>
      <c r="B5262" s="107" t="s">
        <v>447</v>
      </c>
      <c r="C5262" s="107" t="s">
        <v>360</v>
      </c>
      <c r="D5262" s="130" t="s">
        <v>30</v>
      </c>
      <c r="E5262" s="130"/>
      <c r="F5262" s="131" t="s">
        <v>29</v>
      </c>
      <c r="G5262" s="114">
        <v>0</v>
      </c>
      <c r="H5262" s="132">
        <v>100</v>
      </c>
      <c r="I5262" s="131">
        <f t="shared" si="270"/>
        <v>0</v>
      </c>
    </row>
    <row r="5263" spans="1:9" x14ac:dyDescent="0.3">
      <c r="A5263" s="106" t="s">
        <v>446</v>
      </c>
      <c r="B5263" s="107" t="s">
        <v>447</v>
      </c>
      <c r="C5263" s="107" t="s">
        <v>360</v>
      </c>
      <c r="D5263" s="130" t="s">
        <v>31</v>
      </c>
      <c r="E5263" s="130"/>
      <c r="F5263" s="131" t="s">
        <v>29</v>
      </c>
      <c r="G5263" s="114">
        <v>0</v>
      </c>
      <c r="H5263" s="132">
        <v>100</v>
      </c>
      <c r="I5263" s="131">
        <f t="shared" si="270"/>
        <v>0</v>
      </c>
    </row>
    <row r="5264" spans="1:9" x14ac:dyDescent="0.3">
      <c r="A5264" s="106" t="s">
        <v>446</v>
      </c>
      <c r="B5264" s="107" t="s">
        <v>447</v>
      </c>
      <c r="C5264" s="107" t="s">
        <v>360</v>
      </c>
      <c r="D5264" s="130" t="s">
        <v>32</v>
      </c>
      <c r="E5264" s="130"/>
      <c r="F5264" s="131" t="s">
        <v>29</v>
      </c>
      <c r="G5264" s="114">
        <v>0</v>
      </c>
      <c r="H5264" s="132">
        <v>100</v>
      </c>
      <c r="I5264" s="131">
        <f t="shared" si="270"/>
        <v>0</v>
      </c>
    </row>
    <row r="5265" spans="1:10" x14ac:dyDescent="0.3">
      <c r="A5265" s="106" t="s">
        <v>446</v>
      </c>
      <c r="B5265" s="107" t="s">
        <v>447</v>
      </c>
      <c r="C5265" s="107" t="s">
        <v>360</v>
      </c>
      <c r="D5265" s="130" t="s">
        <v>33</v>
      </c>
      <c r="E5265" s="130"/>
      <c r="F5265" s="131" t="s">
        <v>29</v>
      </c>
      <c r="G5265" s="114">
        <v>0</v>
      </c>
      <c r="H5265" s="132">
        <v>100</v>
      </c>
      <c r="I5265" s="131">
        <f t="shared" si="270"/>
        <v>0</v>
      </c>
    </row>
    <row r="5266" spans="1:10" x14ac:dyDescent="0.3">
      <c r="A5266" s="106" t="s">
        <v>446</v>
      </c>
      <c r="B5266" s="107" t="s">
        <v>447</v>
      </c>
      <c r="C5266" s="107" t="s">
        <v>360</v>
      </c>
      <c r="D5266" s="130" t="s">
        <v>34</v>
      </c>
      <c r="E5266" s="130"/>
      <c r="F5266" s="131" t="s">
        <v>29</v>
      </c>
      <c r="G5266" s="114">
        <v>0</v>
      </c>
      <c r="H5266" s="132">
        <v>100</v>
      </c>
      <c r="I5266" s="131">
        <f t="shared" si="270"/>
        <v>0</v>
      </c>
    </row>
    <row r="5267" spans="1:10" x14ac:dyDescent="0.3">
      <c r="A5267" s="106" t="s">
        <v>446</v>
      </c>
      <c r="B5267" s="107" t="s">
        <v>447</v>
      </c>
      <c r="C5267" s="107" t="s">
        <v>360</v>
      </c>
      <c r="D5267" s="130" t="s">
        <v>35</v>
      </c>
      <c r="E5267" s="130"/>
      <c r="F5267" s="131" t="s">
        <v>29</v>
      </c>
      <c r="G5267" s="114">
        <v>0</v>
      </c>
      <c r="H5267" s="132">
        <v>100</v>
      </c>
      <c r="I5267" s="131">
        <f t="shared" si="270"/>
        <v>0</v>
      </c>
    </row>
    <row r="5268" spans="1:10" x14ac:dyDescent="0.3">
      <c r="A5268" s="106" t="s">
        <v>446</v>
      </c>
      <c r="B5268" s="107" t="s">
        <v>447</v>
      </c>
      <c r="C5268" s="107" t="s">
        <v>360</v>
      </c>
      <c r="D5268" s="130" t="s">
        <v>36</v>
      </c>
      <c r="E5268" s="130"/>
      <c r="F5268" s="131" t="s">
        <v>29</v>
      </c>
      <c r="G5268" s="114">
        <v>0</v>
      </c>
      <c r="H5268" s="132">
        <v>100</v>
      </c>
      <c r="I5268" s="131">
        <f t="shared" si="270"/>
        <v>0</v>
      </c>
    </row>
    <row r="5269" spans="1:10" x14ac:dyDescent="0.3">
      <c r="A5269" s="106" t="s">
        <v>446</v>
      </c>
      <c r="B5269" s="107" t="s">
        <v>447</v>
      </c>
      <c r="C5269" s="107" t="s">
        <v>360</v>
      </c>
      <c r="D5269" s="130" t="s">
        <v>37</v>
      </c>
      <c r="E5269" s="130"/>
      <c r="F5269" s="131" t="s">
        <v>29</v>
      </c>
      <c r="G5269" s="114">
        <v>0</v>
      </c>
      <c r="H5269" s="132">
        <v>100</v>
      </c>
      <c r="I5269" s="131">
        <f t="shared" si="270"/>
        <v>0</v>
      </c>
    </row>
    <row r="5270" spans="1:10" x14ac:dyDescent="0.3">
      <c r="A5270" s="106" t="s">
        <v>446</v>
      </c>
      <c r="B5270" s="107" t="s">
        <v>447</v>
      </c>
      <c r="C5270" s="107" t="s">
        <v>360</v>
      </c>
      <c r="D5270" s="140" t="s">
        <v>17</v>
      </c>
      <c r="E5270" s="140"/>
      <c r="F5270" s="141" t="s">
        <v>38</v>
      </c>
      <c r="G5270" s="114">
        <v>0</v>
      </c>
      <c r="H5270" s="142">
        <v>24</v>
      </c>
      <c r="I5270" s="141">
        <f t="shared" si="270"/>
        <v>0</v>
      </c>
    </row>
    <row r="5271" spans="1:10" x14ac:dyDescent="0.3">
      <c r="A5271" s="106" t="s">
        <v>446</v>
      </c>
      <c r="B5271" s="107" t="s">
        <v>447</v>
      </c>
      <c r="C5271" s="107" t="s">
        <v>360</v>
      </c>
      <c r="D5271" s="7" t="s">
        <v>39</v>
      </c>
      <c r="E5271" s="7"/>
      <c r="F5271" s="8" t="s">
        <v>11</v>
      </c>
      <c r="G5271" s="114"/>
      <c r="H5271" s="113"/>
      <c r="I5271" s="8"/>
    </row>
    <row r="5272" spans="1:10" x14ac:dyDescent="0.3">
      <c r="A5272" s="106" t="s">
        <v>446</v>
      </c>
      <c r="B5272" s="107" t="s">
        <v>447</v>
      </c>
      <c r="C5272" s="107" t="s">
        <v>360</v>
      </c>
      <c r="D5272" s="7" t="s">
        <v>40</v>
      </c>
      <c r="E5272" s="7"/>
      <c r="F5272" s="8" t="s">
        <v>11</v>
      </c>
      <c r="G5272" s="114"/>
      <c r="H5272" s="113"/>
      <c r="I5272" s="8"/>
    </row>
    <row r="5273" spans="1:10" x14ac:dyDescent="0.3">
      <c r="A5273" s="106" t="s">
        <v>446</v>
      </c>
      <c r="B5273" s="107" t="s">
        <v>447</v>
      </c>
      <c r="C5273" s="107" t="s">
        <v>360</v>
      </c>
      <c r="D5273" s="7" t="s">
        <v>41</v>
      </c>
      <c r="E5273" s="7"/>
      <c r="F5273" s="8" t="s">
        <v>41</v>
      </c>
      <c r="G5273" s="114"/>
      <c r="H5273" s="113"/>
      <c r="I5273" s="8"/>
    </row>
    <row r="5274" spans="1:10" x14ac:dyDescent="0.3">
      <c r="A5274" s="106" t="s">
        <v>446</v>
      </c>
      <c r="B5274" s="107" t="s">
        <v>447</v>
      </c>
      <c r="C5274" s="107" t="s">
        <v>360</v>
      </c>
      <c r="D5274" s="7" t="s">
        <v>42</v>
      </c>
      <c r="E5274" s="7"/>
      <c r="F5274" s="8" t="s">
        <v>19</v>
      </c>
      <c r="G5274" s="114"/>
      <c r="H5274" s="113"/>
      <c r="I5274" s="8"/>
    </row>
    <row r="5275" spans="1:10" x14ac:dyDescent="0.3">
      <c r="A5275" s="106" t="s">
        <v>446</v>
      </c>
      <c r="B5275" s="107" t="s">
        <v>447</v>
      </c>
      <c r="C5275" s="107" t="s">
        <v>360</v>
      </c>
      <c r="D5275" s="7" t="s">
        <v>43</v>
      </c>
      <c r="E5275" s="7"/>
      <c r="F5275" s="8" t="s">
        <v>19</v>
      </c>
      <c r="G5275" s="114">
        <v>0</v>
      </c>
      <c r="H5275" s="113">
        <v>24</v>
      </c>
      <c r="I5275" s="8">
        <f>G5275*H5275</f>
        <v>0</v>
      </c>
    </row>
    <row r="5276" spans="1:10" x14ac:dyDescent="0.3">
      <c r="A5276" s="106" t="s">
        <v>446</v>
      </c>
      <c r="B5276" s="107" t="s">
        <v>447</v>
      </c>
      <c r="C5276" s="107" t="s">
        <v>360</v>
      </c>
      <c r="D5276" s="7" t="s">
        <v>216</v>
      </c>
      <c r="E5276" s="7" t="s">
        <v>217</v>
      </c>
      <c r="F5276" s="8" t="s">
        <v>38</v>
      </c>
      <c r="G5276" s="114">
        <v>40</v>
      </c>
      <c r="H5276" s="113">
        <v>1</v>
      </c>
      <c r="I5276" s="8">
        <f>G5276*H5276</f>
        <v>40</v>
      </c>
      <c r="J5276" s="36"/>
    </row>
    <row r="5277" spans="1:10" x14ac:dyDescent="0.3">
      <c r="A5277" s="106" t="s">
        <v>446</v>
      </c>
      <c r="B5277" s="107" t="s">
        <v>447</v>
      </c>
      <c r="C5277" s="107" t="s">
        <v>360</v>
      </c>
      <c r="D5277" s="7" t="s">
        <v>294</v>
      </c>
      <c r="E5277" s="7" t="s">
        <v>217</v>
      </c>
      <c r="F5277" s="8" t="s">
        <v>25</v>
      </c>
      <c r="G5277" s="114">
        <v>48</v>
      </c>
      <c r="H5277" s="113">
        <v>1</v>
      </c>
      <c r="I5277" s="8">
        <f>G5277*H5277</f>
        <v>48</v>
      </c>
    </row>
    <row r="5278" spans="1:10" x14ac:dyDescent="0.3">
      <c r="A5278" s="106" t="s">
        <v>446</v>
      </c>
      <c r="B5278" s="107" t="s">
        <v>447</v>
      </c>
      <c r="C5278" s="107" t="s">
        <v>360</v>
      </c>
      <c r="D5278" s="7"/>
      <c r="E5278" s="7"/>
      <c r="F5278" s="8"/>
      <c r="G5278" s="114"/>
      <c r="H5278" s="113"/>
      <c r="I5278" s="8"/>
    </row>
    <row r="5279" spans="1:10" x14ac:dyDescent="0.3">
      <c r="A5279" s="106" t="s">
        <v>446</v>
      </c>
      <c r="B5279" s="107" t="s">
        <v>447</v>
      </c>
      <c r="C5279" s="107" t="s">
        <v>360</v>
      </c>
      <c r="D5279" s="7"/>
      <c r="E5279" s="7"/>
      <c r="F5279" s="8"/>
      <c r="G5279" s="114"/>
      <c r="H5279" s="113"/>
      <c r="I5279" s="8"/>
    </row>
    <row r="5280" spans="1:10" x14ac:dyDescent="0.3">
      <c r="A5280" s="106" t="s">
        <v>446</v>
      </c>
      <c r="B5280" s="107" t="s">
        <v>447</v>
      </c>
      <c r="C5280" s="107" t="s">
        <v>360</v>
      </c>
      <c r="D5280" s="7"/>
      <c r="E5280" s="7"/>
      <c r="F5280" s="8"/>
      <c r="G5280" s="114"/>
      <c r="H5280" s="113"/>
      <c r="I5280" s="8"/>
    </row>
    <row r="5281" spans="1:9" x14ac:dyDescent="0.3">
      <c r="A5281" s="106" t="s">
        <v>446</v>
      </c>
      <c r="B5281" s="107" t="s">
        <v>447</v>
      </c>
      <c r="C5281" s="107" t="s">
        <v>360</v>
      </c>
      <c r="D5281" s="7"/>
      <c r="E5281" s="7"/>
      <c r="F5281" s="8"/>
      <c r="G5281" s="114"/>
      <c r="H5281" s="113"/>
      <c r="I5281" s="8"/>
    </row>
    <row r="5282" spans="1:9" x14ac:dyDescent="0.3">
      <c r="A5282" s="106" t="s">
        <v>446</v>
      </c>
      <c r="B5282" s="107" t="s">
        <v>447</v>
      </c>
      <c r="C5282" s="107" t="s">
        <v>360</v>
      </c>
      <c r="D5282" s="8"/>
      <c r="E5282" s="8"/>
      <c r="F5282" s="8"/>
      <c r="G5282" s="114"/>
      <c r="H5282" s="113"/>
      <c r="I5282" s="8"/>
    </row>
    <row r="5283" spans="1:9" x14ac:dyDescent="0.3">
      <c r="A5283" s="145"/>
      <c r="B5283" s="146"/>
      <c r="C5283" s="146"/>
      <c r="D5283" s="147"/>
      <c r="E5283" s="147"/>
      <c r="F5283" s="148"/>
      <c r="G5283" s="149"/>
      <c r="H5283" s="149"/>
      <c r="I5283" s="148"/>
    </row>
    <row r="5284" spans="1:9" x14ac:dyDescent="0.3">
      <c r="A5284" s="106" t="s">
        <v>446</v>
      </c>
      <c r="B5284" s="107" t="s">
        <v>448</v>
      </c>
      <c r="C5284" s="107" t="s">
        <v>360</v>
      </c>
      <c r="D5284" s="8" t="s">
        <v>10</v>
      </c>
      <c r="E5284" s="8"/>
      <c r="F5284" s="8" t="s">
        <v>368</v>
      </c>
      <c r="G5284" s="114">
        <v>30</v>
      </c>
      <c r="H5284" s="113">
        <v>50</v>
      </c>
      <c r="I5284" s="8">
        <f>G5284*H5284</f>
        <v>1500</v>
      </c>
    </row>
    <row r="5285" spans="1:9" x14ac:dyDescent="0.3">
      <c r="A5285" s="106" t="s">
        <v>446</v>
      </c>
      <c r="B5285" s="107" t="s">
        <v>448</v>
      </c>
      <c r="C5285" s="107" t="s">
        <v>360</v>
      </c>
      <c r="D5285" s="118" t="s">
        <v>12</v>
      </c>
      <c r="E5285" s="118"/>
      <c r="F5285" s="119" t="s">
        <v>11</v>
      </c>
      <c r="G5285" s="114">
        <v>4</v>
      </c>
      <c r="H5285" s="120">
        <v>30</v>
      </c>
      <c r="I5285" s="119">
        <f t="shared" ref="I5285:I5307" si="271">G5285*H5285</f>
        <v>120</v>
      </c>
    </row>
    <row r="5286" spans="1:9" x14ac:dyDescent="0.3">
      <c r="A5286" s="106" t="s">
        <v>446</v>
      </c>
      <c r="B5286" s="107" t="s">
        <v>448</v>
      </c>
      <c r="C5286" s="107" t="s">
        <v>360</v>
      </c>
      <c r="D5286" s="118" t="s">
        <v>13</v>
      </c>
      <c r="E5286" s="118"/>
      <c r="F5286" s="119" t="s">
        <v>11</v>
      </c>
      <c r="G5286" s="114">
        <v>0</v>
      </c>
      <c r="H5286" s="120">
        <v>20</v>
      </c>
      <c r="I5286" s="119">
        <f t="shared" si="271"/>
        <v>0</v>
      </c>
    </row>
    <row r="5287" spans="1:9" x14ac:dyDescent="0.3">
      <c r="A5287" s="106" t="s">
        <v>446</v>
      </c>
      <c r="B5287" s="107" t="s">
        <v>448</v>
      </c>
      <c r="C5287" s="107" t="s">
        <v>360</v>
      </c>
      <c r="D5287" s="118" t="s">
        <v>15</v>
      </c>
      <c r="E5287" s="118"/>
      <c r="F5287" s="119" t="s">
        <v>11</v>
      </c>
      <c r="G5287" s="114">
        <v>0</v>
      </c>
      <c r="H5287" s="120">
        <v>20</v>
      </c>
      <c r="I5287" s="119">
        <f t="shared" si="271"/>
        <v>0</v>
      </c>
    </row>
    <row r="5288" spans="1:9" x14ac:dyDescent="0.3">
      <c r="A5288" s="106" t="s">
        <v>446</v>
      </c>
      <c r="B5288" s="107" t="s">
        <v>448</v>
      </c>
      <c r="C5288" s="107" t="s">
        <v>360</v>
      </c>
      <c r="D5288" s="118" t="s">
        <v>14</v>
      </c>
      <c r="E5288" s="118"/>
      <c r="F5288" s="119" t="s">
        <v>11</v>
      </c>
      <c r="G5288" s="114">
        <v>0</v>
      </c>
      <c r="H5288" s="120">
        <v>20</v>
      </c>
      <c r="I5288" s="119">
        <f t="shared" si="271"/>
        <v>0</v>
      </c>
    </row>
    <row r="5289" spans="1:9" x14ac:dyDescent="0.3">
      <c r="A5289" s="106" t="s">
        <v>446</v>
      </c>
      <c r="B5289" s="107" t="s">
        <v>448</v>
      </c>
      <c r="C5289" s="107" t="s">
        <v>360</v>
      </c>
      <c r="D5289" s="118" t="s">
        <v>16</v>
      </c>
      <c r="E5289" s="118"/>
      <c r="F5289" s="119" t="s">
        <v>11</v>
      </c>
      <c r="G5289" s="114">
        <v>0</v>
      </c>
      <c r="H5289" s="120">
        <v>20</v>
      </c>
      <c r="I5289" s="119">
        <f t="shared" si="271"/>
        <v>0</v>
      </c>
    </row>
    <row r="5290" spans="1:9" x14ac:dyDescent="0.3">
      <c r="A5290" s="106" t="s">
        <v>446</v>
      </c>
      <c r="B5290" s="107" t="s">
        <v>448</v>
      </c>
      <c r="C5290" s="107" t="s">
        <v>360</v>
      </c>
      <c r="D5290" s="121" t="s">
        <v>18</v>
      </c>
      <c r="E5290" s="121"/>
      <c r="F5290" s="122" t="s">
        <v>19</v>
      </c>
      <c r="G5290" s="139">
        <v>0</v>
      </c>
      <c r="H5290" s="123">
        <v>1</v>
      </c>
      <c r="I5290" s="124">
        <f t="shared" si="271"/>
        <v>0</v>
      </c>
    </row>
    <row r="5291" spans="1:9" x14ac:dyDescent="0.3">
      <c r="A5291" s="106" t="s">
        <v>446</v>
      </c>
      <c r="B5291" s="107" t="s">
        <v>448</v>
      </c>
      <c r="C5291" s="107" t="s">
        <v>360</v>
      </c>
      <c r="D5291" s="125" t="s">
        <v>20</v>
      </c>
      <c r="E5291" s="125"/>
      <c r="F5291" s="124" t="s">
        <v>19</v>
      </c>
      <c r="G5291" s="114">
        <v>0</v>
      </c>
      <c r="H5291" s="126">
        <v>1</v>
      </c>
      <c r="I5291" s="124">
        <f t="shared" si="271"/>
        <v>0</v>
      </c>
    </row>
    <row r="5292" spans="1:9" x14ac:dyDescent="0.3">
      <c r="A5292" s="106" t="s">
        <v>446</v>
      </c>
      <c r="B5292" s="107" t="s">
        <v>448</v>
      </c>
      <c r="C5292" s="107" t="s">
        <v>360</v>
      </c>
      <c r="D5292" s="125" t="s">
        <v>21</v>
      </c>
      <c r="E5292" s="125"/>
      <c r="F5292" s="124" t="s">
        <v>19</v>
      </c>
      <c r="G5292" s="114">
        <v>0</v>
      </c>
      <c r="H5292" s="126">
        <v>1</v>
      </c>
      <c r="I5292" s="124">
        <f t="shared" si="271"/>
        <v>0</v>
      </c>
    </row>
    <row r="5293" spans="1:9" x14ac:dyDescent="0.3">
      <c r="A5293" s="106" t="s">
        <v>446</v>
      </c>
      <c r="B5293" s="107" t="s">
        <v>448</v>
      </c>
      <c r="C5293" s="107" t="s">
        <v>360</v>
      </c>
      <c r="D5293" s="125" t="s">
        <v>22</v>
      </c>
      <c r="E5293" s="125"/>
      <c r="F5293" s="124" t="s">
        <v>19</v>
      </c>
      <c r="G5293" s="114">
        <v>0</v>
      </c>
      <c r="H5293" s="126">
        <v>1</v>
      </c>
      <c r="I5293" s="124">
        <f t="shared" si="271"/>
        <v>0</v>
      </c>
    </row>
    <row r="5294" spans="1:9" x14ac:dyDescent="0.3">
      <c r="A5294" s="106" t="s">
        <v>446</v>
      </c>
      <c r="B5294" s="107" t="s">
        <v>448</v>
      </c>
      <c r="C5294" s="107" t="s">
        <v>360</v>
      </c>
      <c r="D5294" s="125" t="s">
        <v>23</v>
      </c>
      <c r="E5294" s="125"/>
      <c r="F5294" s="124" t="s">
        <v>19</v>
      </c>
      <c r="G5294" s="114">
        <v>0</v>
      </c>
      <c r="H5294" s="126">
        <v>1</v>
      </c>
      <c r="I5294" s="124">
        <f t="shared" si="271"/>
        <v>0</v>
      </c>
    </row>
    <row r="5295" spans="1:9" x14ac:dyDescent="0.3">
      <c r="A5295" s="106" t="s">
        <v>446</v>
      </c>
      <c r="B5295" s="107" t="s">
        <v>448</v>
      </c>
      <c r="C5295" s="107" t="s">
        <v>360</v>
      </c>
      <c r="D5295" s="127" t="s">
        <v>24</v>
      </c>
      <c r="E5295" s="127"/>
      <c r="F5295" s="128" t="s">
        <v>25</v>
      </c>
      <c r="G5295" s="114">
        <v>0</v>
      </c>
      <c r="H5295" s="129">
        <v>30</v>
      </c>
      <c r="I5295" s="128">
        <f t="shared" si="271"/>
        <v>0</v>
      </c>
    </row>
    <row r="5296" spans="1:9" x14ac:dyDescent="0.3">
      <c r="A5296" s="106" t="s">
        <v>446</v>
      </c>
      <c r="B5296" s="107" t="s">
        <v>448</v>
      </c>
      <c r="C5296" s="107" t="s">
        <v>360</v>
      </c>
      <c r="D5296" s="127" t="s">
        <v>26</v>
      </c>
      <c r="E5296" s="127"/>
      <c r="F5296" s="128" t="s">
        <v>25</v>
      </c>
      <c r="G5296" s="114">
        <v>0</v>
      </c>
      <c r="H5296" s="129">
        <v>30</v>
      </c>
      <c r="I5296" s="128">
        <f t="shared" si="271"/>
        <v>0</v>
      </c>
    </row>
    <row r="5297" spans="1:9" x14ac:dyDescent="0.3">
      <c r="A5297" s="106" t="s">
        <v>446</v>
      </c>
      <c r="B5297" s="107" t="s">
        <v>448</v>
      </c>
      <c r="C5297" s="107" t="s">
        <v>360</v>
      </c>
      <c r="D5297" s="127" t="s">
        <v>27</v>
      </c>
      <c r="E5297" s="127"/>
      <c r="F5297" s="128" t="s">
        <v>25</v>
      </c>
      <c r="G5297" s="114">
        <v>0</v>
      </c>
      <c r="H5297" s="129">
        <v>18</v>
      </c>
      <c r="I5297" s="128">
        <f t="shared" si="271"/>
        <v>0</v>
      </c>
    </row>
    <row r="5298" spans="1:9" x14ac:dyDescent="0.3">
      <c r="A5298" s="106" t="s">
        <v>446</v>
      </c>
      <c r="B5298" s="107" t="s">
        <v>448</v>
      </c>
      <c r="C5298" s="107" t="s">
        <v>360</v>
      </c>
      <c r="D5298" s="130" t="s">
        <v>28</v>
      </c>
      <c r="E5298" s="130"/>
      <c r="F5298" s="131" t="s">
        <v>29</v>
      </c>
      <c r="G5298" s="114">
        <v>0</v>
      </c>
      <c r="H5298" s="132">
        <v>100</v>
      </c>
      <c r="I5298" s="131">
        <f t="shared" si="271"/>
        <v>0</v>
      </c>
    </row>
    <row r="5299" spans="1:9" x14ac:dyDescent="0.3">
      <c r="A5299" s="106" t="s">
        <v>446</v>
      </c>
      <c r="B5299" s="107" t="s">
        <v>448</v>
      </c>
      <c r="C5299" s="107" t="s">
        <v>360</v>
      </c>
      <c r="D5299" s="130" t="s">
        <v>30</v>
      </c>
      <c r="E5299" s="130"/>
      <c r="F5299" s="131" t="s">
        <v>29</v>
      </c>
      <c r="G5299" s="114">
        <v>0</v>
      </c>
      <c r="H5299" s="132">
        <v>100</v>
      </c>
      <c r="I5299" s="131">
        <f t="shared" si="271"/>
        <v>0</v>
      </c>
    </row>
    <row r="5300" spans="1:9" x14ac:dyDescent="0.3">
      <c r="A5300" s="106" t="s">
        <v>446</v>
      </c>
      <c r="B5300" s="107" t="s">
        <v>448</v>
      </c>
      <c r="C5300" s="107" t="s">
        <v>360</v>
      </c>
      <c r="D5300" s="130" t="s">
        <v>31</v>
      </c>
      <c r="E5300" s="130"/>
      <c r="F5300" s="131" t="s">
        <v>29</v>
      </c>
      <c r="G5300" s="114">
        <v>0</v>
      </c>
      <c r="H5300" s="132">
        <v>100</v>
      </c>
      <c r="I5300" s="131">
        <f t="shared" si="271"/>
        <v>0</v>
      </c>
    </row>
    <row r="5301" spans="1:9" x14ac:dyDescent="0.3">
      <c r="A5301" s="106" t="s">
        <v>446</v>
      </c>
      <c r="B5301" s="107" t="s">
        <v>448</v>
      </c>
      <c r="C5301" s="107" t="s">
        <v>360</v>
      </c>
      <c r="D5301" s="130" t="s">
        <v>32</v>
      </c>
      <c r="E5301" s="130"/>
      <c r="F5301" s="131" t="s">
        <v>29</v>
      </c>
      <c r="G5301" s="114">
        <v>0</v>
      </c>
      <c r="H5301" s="132">
        <v>100</v>
      </c>
      <c r="I5301" s="131">
        <f t="shared" si="271"/>
        <v>0</v>
      </c>
    </row>
    <row r="5302" spans="1:9" x14ac:dyDescent="0.3">
      <c r="A5302" s="106" t="s">
        <v>446</v>
      </c>
      <c r="B5302" s="107" t="s">
        <v>448</v>
      </c>
      <c r="C5302" s="107" t="s">
        <v>360</v>
      </c>
      <c r="D5302" s="130" t="s">
        <v>33</v>
      </c>
      <c r="E5302" s="130"/>
      <c r="F5302" s="131" t="s">
        <v>29</v>
      </c>
      <c r="G5302" s="114">
        <v>0</v>
      </c>
      <c r="H5302" s="132">
        <v>100</v>
      </c>
      <c r="I5302" s="131">
        <f t="shared" si="271"/>
        <v>0</v>
      </c>
    </row>
    <row r="5303" spans="1:9" x14ac:dyDescent="0.3">
      <c r="A5303" s="106" t="s">
        <v>446</v>
      </c>
      <c r="B5303" s="107" t="s">
        <v>448</v>
      </c>
      <c r="C5303" s="107" t="s">
        <v>360</v>
      </c>
      <c r="D5303" s="130" t="s">
        <v>34</v>
      </c>
      <c r="E5303" s="130"/>
      <c r="F5303" s="131" t="s">
        <v>29</v>
      </c>
      <c r="G5303" s="114">
        <v>0</v>
      </c>
      <c r="H5303" s="132">
        <v>100</v>
      </c>
      <c r="I5303" s="131">
        <f t="shared" si="271"/>
        <v>0</v>
      </c>
    </row>
    <row r="5304" spans="1:9" x14ac:dyDescent="0.3">
      <c r="A5304" s="106" t="s">
        <v>446</v>
      </c>
      <c r="B5304" s="107" t="s">
        <v>448</v>
      </c>
      <c r="C5304" s="107" t="s">
        <v>360</v>
      </c>
      <c r="D5304" s="130" t="s">
        <v>35</v>
      </c>
      <c r="E5304" s="130"/>
      <c r="F5304" s="131" t="s">
        <v>29</v>
      </c>
      <c r="G5304" s="114">
        <v>0</v>
      </c>
      <c r="H5304" s="132">
        <v>100</v>
      </c>
      <c r="I5304" s="131">
        <f t="shared" si="271"/>
        <v>0</v>
      </c>
    </row>
    <row r="5305" spans="1:9" x14ac:dyDescent="0.3">
      <c r="A5305" s="106" t="s">
        <v>446</v>
      </c>
      <c r="B5305" s="107" t="s">
        <v>448</v>
      </c>
      <c r="C5305" s="107" t="s">
        <v>360</v>
      </c>
      <c r="D5305" s="130" t="s">
        <v>36</v>
      </c>
      <c r="E5305" s="130"/>
      <c r="F5305" s="131" t="s">
        <v>29</v>
      </c>
      <c r="G5305" s="114">
        <v>0</v>
      </c>
      <c r="H5305" s="132">
        <v>100</v>
      </c>
      <c r="I5305" s="131">
        <f t="shared" si="271"/>
        <v>0</v>
      </c>
    </row>
    <row r="5306" spans="1:9" x14ac:dyDescent="0.3">
      <c r="A5306" s="106" t="s">
        <v>446</v>
      </c>
      <c r="B5306" s="107" t="s">
        <v>448</v>
      </c>
      <c r="C5306" s="107" t="s">
        <v>360</v>
      </c>
      <c r="D5306" s="130" t="s">
        <v>37</v>
      </c>
      <c r="E5306" s="130"/>
      <c r="F5306" s="131" t="s">
        <v>29</v>
      </c>
      <c r="G5306" s="114">
        <v>0</v>
      </c>
      <c r="H5306" s="132">
        <v>100</v>
      </c>
      <c r="I5306" s="131">
        <f t="shared" si="271"/>
        <v>0</v>
      </c>
    </row>
    <row r="5307" spans="1:9" x14ac:dyDescent="0.3">
      <c r="A5307" s="106" t="s">
        <v>446</v>
      </c>
      <c r="B5307" s="107" t="s">
        <v>448</v>
      </c>
      <c r="C5307" s="107" t="s">
        <v>360</v>
      </c>
      <c r="D5307" s="140" t="s">
        <v>17</v>
      </c>
      <c r="E5307" s="140"/>
      <c r="F5307" s="141" t="s">
        <v>38</v>
      </c>
      <c r="G5307" s="114">
        <v>0</v>
      </c>
      <c r="H5307" s="142">
        <v>24</v>
      </c>
      <c r="I5307" s="141">
        <f t="shared" si="271"/>
        <v>0</v>
      </c>
    </row>
    <row r="5308" spans="1:9" x14ac:dyDescent="0.3">
      <c r="A5308" s="106" t="s">
        <v>446</v>
      </c>
      <c r="B5308" s="107" t="s">
        <v>448</v>
      </c>
      <c r="C5308" s="107" t="s">
        <v>360</v>
      </c>
      <c r="D5308" s="7" t="s">
        <v>39</v>
      </c>
      <c r="E5308" s="7"/>
      <c r="F5308" s="8" t="s">
        <v>11</v>
      </c>
      <c r="G5308" s="114"/>
      <c r="H5308" s="113"/>
      <c r="I5308" s="8"/>
    </row>
    <row r="5309" spans="1:9" x14ac:dyDescent="0.3">
      <c r="A5309" s="106" t="s">
        <v>446</v>
      </c>
      <c r="B5309" s="107" t="s">
        <v>448</v>
      </c>
      <c r="C5309" s="107" t="s">
        <v>360</v>
      </c>
      <c r="D5309" s="7" t="s">
        <v>40</v>
      </c>
      <c r="E5309" s="7"/>
      <c r="F5309" s="8" t="s">
        <v>11</v>
      </c>
      <c r="G5309" s="114"/>
      <c r="H5309" s="113"/>
      <c r="I5309" s="8"/>
    </row>
    <row r="5310" spans="1:9" x14ac:dyDescent="0.3">
      <c r="A5310" s="106" t="s">
        <v>446</v>
      </c>
      <c r="B5310" s="107" t="s">
        <v>448</v>
      </c>
      <c r="C5310" s="107" t="s">
        <v>360</v>
      </c>
      <c r="D5310" s="7" t="s">
        <v>41</v>
      </c>
      <c r="E5310" s="7"/>
      <c r="F5310" s="8" t="s">
        <v>41</v>
      </c>
      <c r="G5310" s="114"/>
      <c r="H5310" s="113"/>
      <c r="I5310" s="8"/>
    </row>
    <row r="5311" spans="1:9" x14ac:dyDescent="0.3">
      <c r="A5311" s="106" t="s">
        <v>446</v>
      </c>
      <c r="B5311" s="107" t="s">
        <v>448</v>
      </c>
      <c r="C5311" s="107" t="s">
        <v>360</v>
      </c>
      <c r="D5311" s="7" t="s">
        <v>42</v>
      </c>
      <c r="E5311" s="7"/>
      <c r="F5311" s="8" t="s">
        <v>19</v>
      </c>
      <c r="G5311" s="114"/>
      <c r="H5311" s="113"/>
      <c r="I5311" s="8"/>
    </row>
    <row r="5312" spans="1:9" x14ac:dyDescent="0.3">
      <c r="A5312" s="106" t="s">
        <v>446</v>
      </c>
      <c r="B5312" s="107" t="s">
        <v>448</v>
      </c>
      <c r="C5312" s="107" t="s">
        <v>360</v>
      </c>
      <c r="D5312" s="7" t="s">
        <v>43</v>
      </c>
      <c r="E5312" s="7"/>
      <c r="F5312" s="8" t="s">
        <v>19</v>
      </c>
      <c r="G5312" s="114">
        <v>0</v>
      </c>
      <c r="H5312" s="113">
        <v>24</v>
      </c>
      <c r="I5312" s="8">
        <f t="shared" ref="I5312" si="272">G5312*H5312</f>
        <v>0</v>
      </c>
    </row>
    <row r="5313" spans="1:9" x14ac:dyDescent="0.3">
      <c r="A5313" s="106" t="s">
        <v>446</v>
      </c>
      <c r="B5313" s="107" t="s">
        <v>448</v>
      </c>
      <c r="C5313" s="107" t="s">
        <v>360</v>
      </c>
      <c r="D5313" s="7"/>
      <c r="E5313" s="7"/>
      <c r="F5313" s="8"/>
      <c r="G5313" s="114"/>
      <c r="H5313" s="113"/>
      <c r="I5313" s="8"/>
    </row>
    <row r="5314" spans="1:9" x14ac:dyDescent="0.3">
      <c r="A5314" s="106" t="s">
        <v>446</v>
      </c>
      <c r="B5314" s="107" t="s">
        <v>448</v>
      </c>
      <c r="C5314" s="107" t="s">
        <v>360</v>
      </c>
      <c r="D5314" s="7"/>
      <c r="E5314" s="7"/>
      <c r="F5314" s="8"/>
      <c r="G5314" s="114"/>
      <c r="H5314" s="113"/>
      <c r="I5314" s="8"/>
    </row>
    <row r="5315" spans="1:9" x14ac:dyDescent="0.3">
      <c r="A5315" s="106" t="s">
        <v>446</v>
      </c>
      <c r="B5315" s="107" t="s">
        <v>448</v>
      </c>
      <c r="C5315" s="107" t="s">
        <v>360</v>
      </c>
      <c r="D5315" s="7"/>
      <c r="E5315" s="7"/>
      <c r="F5315" s="8"/>
      <c r="G5315" s="114"/>
      <c r="H5315" s="113"/>
      <c r="I5315" s="8"/>
    </row>
    <row r="5316" spans="1:9" x14ac:dyDescent="0.3">
      <c r="A5316" s="106" t="s">
        <v>446</v>
      </c>
      <c r="B5316" s="107" t="s">
        <v>448</v>
      </c>
      <c r="C5316" s="107" t="s">
        <v>360</v>
      </c>
      <c r="D5316" s="7"/>
      <c r="E5316" s="7"/>
      <c r="F5316" s="8"/>
      <c r="G5316" s="114"/>
      <c r="H5316" s="113"/>
      <c r="I5316" s="8"/>
    </row>
    <row r="5317" spans="1:9" x14ac:dyDescent="0.3">
      <c r="A5317" s="106" t="s">
        <v>446</v>
      </c>
      <c r="B5317" s="107" t="s">
        <v>448</v>
      </c>
      <c r="C5317" s="107" t="s">
        <v>360</v>
      </c>
      <c r="D5317" s="7"/>
      <c r="E5317" s="7"/>
      <c r="F5317" s="8"/>
      <c r="G5317" s="114"/>
      <c r="H5317" s="113"/>
      <c r="I5317" s="8"/>
    </row>
    <row r="5318" spans="1:9" x14ac:dyDescent="0.3">
      <c r="A5318" s="106" t="s">
        <v>446</v>
      </c>
      <c r="B5318" s="107" t="s">
        <v>448</v>
      </c>
      <c r="C5318" s="107" t="s">
        <v>360</v>
      </c>
      <c r="D5318" s="7"/>
      <c r="E5318" s="7"/>
      <c r="F5318" s="8"/>
      <c r="G5318" s="114"/>
      <c r="H5318" s="113"/>
      <c r="I5318" s="8"/>
    </row>
    <row r="5319" spans="1:9" x14ac:dyDescent="0.3">
      <c r="A5319" s="106" t="s">
        <v>446</v>
      </c>
      <c r="B5319" s="107" t="s">
        <v>448</v>
      </c>
      <c r="C5319" s="107" t="s">
        <v>360</v>
      </c>
      <c r="D5319" s="8"/>
      <c r="E5319" s="8"/>
      <c r="F5319" s="8"/>
      <c r="G5319" s="114"/>
      <c r="H5319" s="113"/>
      <c r="I5319" s="8"/>
    </row>
    <row r="5320" spans="1:9" x14ac:dyDescent="0.3">
      <c r="A5320" s="105"/>
      <c r="B5320" s="108"/>
      <c r="C5320" s="108"/>
      <c r="D5320" s="14"/>
      <c r="E5320" s="14"/>
      <c r="F5320" s="15"/>
      <c r="G5320" s="115"/>
      <c r="H5320" s="116"/>
      <c r="I5320" s="15"/>
    </row>
    <row r="5321" spans="1:9" x14ac:dyDescent="0.3">
      <c r="A5321" s="106" t="s">
        <v>446</v>
      </c>
      <c r="B5321" s="107" t="s">
        <v>449</v>
      </c>
      <c r="C5321" s="107" t="s">
        <v>360</v>
      </c>
      <c r="D5321" s="8" t="s">
        <v>10</v>
      </c>
      <c r="E5321" s="8"/>
      <c r="F5321" s="8" t="s">
        <v>368</v>
      </c>
      <c r="G5321" s="114">
        <v>100</v>
      </c>
      <c r="H5321" s="113">
        <v>50</v>
      </c>
      <c r="I5321" s="8">
        <f>G5321*H5321</f>
        <v>5000</v>
      </c>
    </row>
    <row r="5322" spans="1:9" x14ac:dyDescent="0.3">
      <c r="A5322" s="106" t="s">
        <v>446</v>
      </c>
      <c r="B5322" s="107" t="s">
        <v>449</v>
      </c>
      <c r="C5322" s="107" t="s">
        <v>360</v>
      </c>
      <c r="D5322" s="118" t="s">
        <v>12</v>
      </c>
      <c r="E5322" s="118"/>
      <c r="F5322" s="119" t="s">
        <v>11</v>
      </c>
      <c r="G5322" s="114">
        <v>4</v>
      </c>
      <c r="H5322" s="120">
        <v>30</v>
      </c>
      <c r="I5322" s="119">
        <f t="shared" ref="I5322:I5344" si="273">G5322*H5322</f>
        <v>120</v>
      </c>
    </row>
    <row r="5323" spans="1:9" x14ac:dyDescent="0.3">
      <c r="A5323" s="106" t="s">
        <v>446</v>
      </c>
      <c r="B5323" s="107" t="s">
        <v>449</v>
      </c>
      <c r="C5323" s="107" t="s">
        <v>360</v>
      </c>
      <c r="D5323" s="118" t="s">
        <v>13</v>
      </c>
      <c r="E5323" s="118"/>
      <c r="F5323" s="119" t="s">
        <v>11</v>
      </c>
      <c r="G5323" s="114">
        <v>0</v>
      </c>
      <c r="H5323" s="120">
        <v>20</v>
      </c>
      <c r="I5323" s="119">
        <f t="shared" si="273"/>
        <v>0</v>
      </c>
    </row>
    <row r="5324" spans="1:9" x14ac:dyDescent="0.3">
      <c r="A5324" s="106" t="s">
        <v>446</v>
      </c>
      <c r="B5324" s="107" t="s">
        <v>449</v>
      </c>
      <c r="C5324" s="107" t="s">
        <v>360</v>
      </c>
      <c r="D5324" s="118" t="s">
        <v>15</v>
      </c>
      <c r="E5324" s="118"/>
      <c r="F5324" s="119" t="s">
        <v>11</v>
      </c>
      <c r="G5324" s="114">
        <v>0</v>
      </c>
      <c r="H5324" s="120">
        <v>20</v>
      </c>
      <c r="I5324" s="119">
        <f t="shared" si="273"/>
        <v>0</v>
      </c>
    </row>
    <row r="5325" spans="1:9" x14ac:dyDescent="0.3">
      <c r="A5325" s="106" t="s">
        <v>446</v>
      </c>
      <c r="B5325" s="107" t="s">
        <v>449</v>
      </c>
      <c r="C5325" s="107" t="s">
        <v>360</v>
      </c>
      <c r="D5325" s="118" t="s">
        <v>14</v>
      </c>
      <c r="E5325" s="118"/>
      <c r="F5325" s="119" t="s">
        <v>11</v>
      </c>
      <c r="G5325" s="114">
        <v>0</v>
      </c>
      <c r="H5325" s="120">
        <v>20</v>
      </c>
      <c r="I5325" s="119">
        <f t="shared" si="273"/>
        <v>0</v>
      </c>
    </row>
    <row r="5326" spans="1:9" x14ac:dyDescent="0.3">
      <c r="A5326" s="106" t="s">
        <v>446</v>
      </c>
      <c r="B5326" s="107" t="s">
        <v>449</v>
      </c>
      <c r="C5326" s="107" t="s">
        <v>360</v>
      </c>
      <c r="D5326" s="118" t="s">
        <v>16</v>
      </c>
      <c r="E5326" s="118"/>
      <c r="F5326" s="119" t="s">
        <v>11</v>
      </c>
      <c r="G5326" s="114">
        <v>0</v>
      </c>
      <c r="H5326" s="120">
        <v>20</v>
      </c>
      <c r="I5326" s="119">
        <f t="shared" si="273"/>
        <v>0</v>
      </c>
    </row>
    <row r="5327" spans="1:9" x14ac:dyDescent="0.3">
      <c r="A5327" s="106" t="s">
        <v>446</v>
      </c>
      <c r="B5327" s="107" t="s">
        <v>449</v>
      </c>
      <c r="C5327" s="107" t="s">
        <v>360</v>
      </c>
      <c r="D5327" s="121" t="s">
        <v>18</v>
      </c>
      <c r="E5327" s="121"/>
      <c r="F5327" s="122" t="s">
        <v>19</v>
      </c>
      <c r="G5327" s="139">
        <v>0</v>
      </c>
      <c r="H5327" s="123">
        <v>1</v>
      </c>
      <c r="I5327" s="124">
        <f t="shared" si="273"/>
        <v>0</v>
      </c>
    </row>
    <row r="5328" spans="1:9" x14ac:dyDescent="0.3">
      <c r="A5328" s="106" t="s">
        <v>446</v>
      </c>
      <c r="B5328" s="107" t="s">
        <v>449</v>
      </c>
      <c r="C5328" s="107" t="s">
        <v>360</v>
      </c>
      <c r="D5328" s="125" t="s">
        <v>20</v>
      </c>
      <c r="E5328" s="125"/>
      <c r="F5328" s="124" t="s">
        <v>19</v>
      </c>
      <c r="G5328" s="114">
        <v>0</v>
      </c>
      <c r="H5328" s="126">
        <v>1</v>
      </c>
      <c r="I5328" s="124">
        <f t="shared" si="273"/>
        <v>0</v>
      </c>
    </row>
    <row r="5329" spans="1:9" x14ac:dyDescent="0.3">
      <c r="A5329" s="106" t="s">
        <v>446</v>
      </c>
      <c r="B5329" s="107" t="s">
        <v>449</v>
      </c>
      <c r="C5329" s="107" t="s">
        <v>360</v>
      </c>
      <c r="D5329" s="125" t="s">
        <v>21</v>
      </c>
      <c r="E5329" s="125"/>
      <c r="F5329" s="124" t="s">
        <v>19</v>
      </c>
      <c r="G5329" s="114">
        <v>0</v>
      </c>
      <c r="H5329" s="126">
        <v>1</v>
      </c>
      <c r="I5329" s="124">
        <f t="shared" si="273"/>
        <v>0</v>
      </c>
    </row>
    <row r="5330" spans="1:9" x14ac:dyDescent="0.3">
      <c r="A5330" s="106" t="s">
        <v>446</v>
      </c>
      <c r="B5330" s="107" t="s">
        <v>449</v>
      </c>
      <c r="C5330" s="107" t="s">
        <v>360</v>
      </c>
      <c r="D5330" s="125" t="s">
        <v>22</v>
      </c>
      <c r="E5330" s="125"/>
      <c r="F5330" s="124" t="s">
        <v>19</v>
      </c>
      <c r="G5330" s="114">
        <v>0</v>
      </c>
      <c r="H5330" s="126">
        <v>1</v>
      </c>
      <c r="I5330" s="124">
        <f t="shared" si="273"/>
        <v>0</v>
      </c>
    </row>
    <row r="5331" spans="1:9" x14ac:dyDescent="0.3">
      <c r="A5331" s="106" t="s">
        <v>446</v>
      </c>
      <c r="B5331" s="107" t="s">
        <v>449</v>
      </c>
      <c r="C5331" s="107" t="s">
        <v>360</v>
      </c>
      <c r="D5331" s="125" t="s">
        <v>23</v>
      </c>
      <c r="E5331" s="125"/>
      <c r="F5331" s="124" t="s">
        <v>19</v>
      </c>
      <c r="G5331" s="114">
        <v>0</v>
      </c>
      <c r="H5331" s="126">
        <v>1</v>
      </c>
      <c r="I5331" s="124">
        <f t="shared" si="273"/>
        <v>0</v>
      </c>
    </row>
    <row r="5332" spans="1:9" x14ac:dyDescent="0.3">
      <c r="A5332" s="106" t="s">
        <v>446</v>
      </c>
      <c r="B5332" s="107" t="s">
        <v>449</v>
      </c>
      <c r="C5332" s="107" t="s">
        <v>360</v>
      </c>
      <c r="D5332" s="127" t="s">
        <v>24</v>
      </c>
      <c r="E5332" s="127"/>
      <c r="F5332" s="128" t="s">
        <v>25</v>
      </c>
      <c r="G5332" s="114">
        <v>0</v>
      </c>
      <c r="H5332" s="129">
        <v>30</v>
      </c>
      <c r="I5332" s="128">
        <f t="shared" si="273"/>
        <v>0</v>
      </c>
    </row>
    <row r="5333" spans="1:9" x14ac:dyDescent="0.3">
      <c r="A5333" s="106" t="s">
        <v>446</v>
      </c>
      <c r="B5333" s="107" t="s">
        <v>449</v>
      </c>
      <c r="C5333" s="107" t="s">
        <v>360</v>
      </c>
      <c r="D5333" s="127" t="s">
        <v>26</v>
      </c>
      <c r="E5333" s="127"/>
      <c r="F5333" s="128" t="s">
        <v>25</v>
      </c>
      <c r="G5333" s="114">
        <v>0</v>
      </c>
      <c r="H5333" s="129">
        <v>30</v>
      </c>
      <c r="I5333" s="128">
        <f t="shared" si="273"/>
        <v>0</v>
      </c>
    </row>
    <row r="5334" spans="1:9" x14ac:dyDescent="0.3">
      <c r="A5334" s="106" t="s">
        <v>446</v>
      </c>
      <c r="B5334" s="107" t="s">
        <v>449</v>
      </c>
      <c r="C5334" s="107" t="s">
        <v>360</v>
      </c>
      <c r="D5334" s="127" t="s">
        <v>27</v>
      </c>
      <c r="E5334" s="127"/>
      <c r="F5334" s="128" t="s">
        <v>25</v>
      </c>
      <c r="G5334" s="114">
        <v>0</v>
      </c>
      <c r="H5334" s="129">
        <v>18</v>
      </c>
      <c r="I5334" s="128">
        <f t="shared" si="273"/>
        <v>0</v>
      </c>
    </row>
    <row r="5335" spans="1:9" x14ac:dyDescent="0.3">
      <c r="A5335" s="106" t="s">
        <v>446</v>
      </c>
      <c r="B5335" s="107" t="s">
        <v>449</v>
      </c>
      <c r="C5335" s="107" t="s">
        <v>360</v>
      </c>
      <c r="D5335" s="130" t="s">
        <v>28</v>
      </c>
      <c r="E5335" s="130"/>
      <c r="F5335" s="131" t="s">
        <v>29</v>
      </c>
      <c r="G5335" s="114">
        <v>2</v>
      </c>
      <c r="H5335" s="132">
        <v>100</v>
      </c>
      <c r="I5335" s="131">
        <f t="shared" si="273"/>
        <v>200</v>
      </c>
    </row>
    <row r="5336" spans="1:9" x14ac:dyDescent="0.3">
      <c r="A5336" s="106" t="s">
        <v>446</v>
      </c>
      <c r="B5336" s="107" t="s">
        <v>449</v>
      </c>
      <c r="C5336" s="107" t="s">
        <v>360</v>
      </c>
      <c r="D5336" s="130" t="s">
        <v>30</v>
      </c>
      <c r="E5336" s="130"/>
      <c r="F5336" s="131" t="s">
        <v>29</v>
      </c>
      <c r="G5336" s="114">
        <v>7</v>
      </c>
      <c r="H5336" s="132">
        <v>100</v>
      </c>
      <c r="I5336" s="131">
        <f t="shared" si="273"/>
        <v>700</v>
      </c>
    </row>
    <row r="5337" spans="1:9" x14ac:dyDescent="0.3">
      <c r="A5337" s="106" t="s">
        <v>446</v>
      </c>
      <c r="B5337" s="107" t="s">
        <v>449</v>
      </c>
      <c r="C5337" s="107" t="s">
        <v>360</v>
      </c>
      <c r="D5337" s="130" t="s">
        <v>31</v>
      </c>
      <c r="E5337" s="130"/>
      <c r="F5337" s="131" t="s">
        <v>29</v>
      </c>
      <c r="G5337" s="114">
        <v>7</v>
      </c>
      <c r="H5337" s="132">
        <v>100</v>
      </c>
      <c r="I5337" s="131">
        <f t="shared" si="273"/>
        <v>700</v>
      </c>
    </row>
    <row r="5338" spans="1:9" x14ac:dyDescent="0.3">
      <c r="A5338" s="106" t="s">
        <v>446</v>
      </c>
      <c r="B5338" s="107" t="s">
        <v>449</v>
      </c>
      <c r="C5338" s="107" t="s">
        <v>360</v>
      </c>
      <c r="D5338" s="130" t="s">
        <v>32</v>
      </c>
      <c r="E5338" s="130"/>
      <c r="F5338" s="131" t="s">
        <v>29</v>
      </c>
      <c r="G5338" s="114">
        <v>1</v>
      </c>
      <c r="H5338" s="132">
        <v>100</v>
      </c>
      <c r="I5338" s="131">
        <f t="shared" si="273"/>
        <v>100</v>
      </c>
    </row>
    <row r="5339" spans="1:9" x14ac:dyDescent="0.3">
      <c r="A5339" s="106" t="s">
        <v>446</v>
      </c>
      <c r="B5339" s="107" t="s">
        <v>449</v>
      </c>
      <c r="C5339" s="107" t="s">
        <v>360</v>
      </c>
      <c r="D5339" s="130" t="s">
        <v>33</v>
      </c>
      <c r="E5339" s="130"/>
      <c r="F5339" s="131" t="s">
        <v>29</v>
      </c>
      <c r="G5339" s="114">
        <v>3</v>
      </c>
      <c r="H5339" s="132">
        <v>100</v>
      </c>
      <c r="I5339" s="131">
        <f t="shared" si="273"/>
        <v>300</v>
      </c>
    </row>
    <row r="5340" spans="1:9" x14ac:dyDescent="0.3">
      <c r="A5340" s="106" t="s">
        <v>446</v>
      </c>
      <c r="B5340" s="107" t="s">
        <v>449</v>
      </c>
      <c r="C5340" s="107" t="s">
        <v>360</v>
      </c>
      <c r="D5340" s="130" t="s">
        <v>34</v>
      </c>
      <c r="E5340" s="130"/>
      <c r="F5340" s="131" t="s">
        <v>29</v>
      </c>
      <c r="G5340" s="114">
        <v>3</v>
      </c>
      <c r="H5340" s="132">
        <v>100</v>
      </c>
      <c r="I5340" s="131">
        <f t="shared" si="273"/>
        <v>300</v>
      </c>
    </row>
    <row r="5341" spans="1:9" x14ac:dyDescent="0.3">
      <c r="A5341" s="106" t="s">
        <v>446</v>
      </c>
      <c r="B5341" s="107" t="s">
        <v>449</v>
      </c>
      <c r="C5341" s="107" t="s">
        <v>360</v>
      </c>
      <c r="D5341" s="130" t="s">
        <v>35</v>
      </c>
      <c r="E5341" s="130"/>
      <c r="F5341" s="131" t="s">
        <v>29</v>
      </c>
      <c r="G5341" s="114">
        <v>0</v>
      </c>
      <c r="H5341" s="132">
        <v>100</v>
      </c>
      <c r="I5341" s="131">
        <f t="shared" si="273"/>
        <v>0</v>
      </c>
    </row>
    <row r="5342" spans="1:9" x14ac:dyDescent="0.3">
      <c r="A5342" s="106" t="s">
        <v>446</v>
      </c>
      <c r="B5342" s="107" t="s">
        <v>449</v>
      </c>
      <c r="C5342" s="107" t="s">
        <v>360</v>
      </c>
      <c r="D5342" s="130" t="s">
        <v>36</v>
      </c>
      <c r="E5342" s="130"/>
      <c r="F5342" s="131" t="s">
        <v>29</v>
      </c>
      <c r="G5342" s="114">
        <v>0</v>
      </c>
      <c r="H5342" s="132">
        <v>100</v>
      </c>
      <c r="I5342" s="131">
        <f t="shared" si="273"/>
        <v>0</v>
      </c>
    </row>
    <row r="5343" spans="1:9" x14ac:dyDescent="0.3">
      <c r="A5343" s="106" t="s">
        <v>446</v>
      </c>
      <c r="B5343" s="107" t="s">
        <v>449</v>
      </c>
      <c r="C5343" s="107" t="s">
        <v>360</v>
      </c>
      <c r="D5343" s="130" t="s">
        <v>37</v>
      </c>
      <c r="E5343" s="130"/>
      <c r="F5343" s="131" t="s">
        <v>29</v>
      </c>
      <c r="G5343" s="114">
        <v>2</v>
      </c>
      <c r="H5343" s="132">
        <v>100</v>
      </c>
      <c r="I5343" s="131">
        <f t="shared" si="273"/>
        <v>200</v>
      </c>
    </row>
    <row r="5344" spans="1:9" x14ac:dyDescent="0.3">
      <c r="A5344" s="106" t="s">
        <v>446</v>
      </c>
      <c r="B5344" s="107" t="s">
        <v>449</v>
      </c>
      <c r="C5344" s="107" t="s">
        <v>360</v>
      </c>
      <c r="D5344" s="140" t="s">
        <v>17</v>
      </c>
      <c r="E5344" s="140"/>
      <c r="F5344" s="141" t="s">
        <v>38</v>
      </c>
      <c r="G5344" s="114">
        <v>21</v>
      </c>
      <c r="H5344" s="142">
        <v>24</v>
      </c>
      <c r="I5344" s="141">
        <f t="shared" si="273"/>
        <v>504</v>
      </c>
    </row>
    <row r="5345" spans="1:9" x14ac:dyDescent="0.3">
      <c r="A5345" s="106" t="s">
        <v>446</v>
      </c>
      <c r="B5345" s="107" t="s">
        <v>449</v>
      </c>
      <c r="C5345" s="107" t="s">
        <v>360</v>
      </c>
      <c r="D5345" s="7" t="s">
        <v>39</v>
      </c>
      <c r="E5345" s="7"/>
      <c r="F5345" s="8" t="s">
        <v>11</v>
      </c>
      <c r="G5345" s="114"/>
      <c r="H5345" s="113"/>
      <c r="I5345" s="8"/>
    </row>
    <row r="5346" spans="1:9" x14ac:dyDescent="0.3">
      <c r="A5346" s="106" t="s">
        <v>446</v>
      </c>
      <c r="B5346" s="107" t="s">
        <v>449</v>
      </c>
      <c r="C5346" s="107" t="s">
        <v>360</v>
      </c>
      <c r="D5346" s="7" t="s">
        <v>40</v>
      </c>
      <c r="E5346" s="7"/>
      <c r="F5346" s="8" t="s">
        <v>11</v>
      </c>
      <c r="G5346" s="114"/>
      <c r="H5346" s="113"/>
      <c r="I5346" s="8"/>
    </row>
    <row r="5347" spans="1:9" x14ac:dyDescent="0.3">
      <c r="A5347" s="106" t="s">
        <v>446</v>
      </c>
      <c r="B5347" s="107" t="s">
        <v>449</v>
      </c>
      <c r="C5347" s="107" t="s">
        <v>360</v>
      </c>
      <c r="D5347" s="7" t="s">
        <v>41</v>
      </c>
      <c r="E5347" s="7"/>
      <c r="F5347" s="8" t="s">
        <v>41</v>
      </c>
      <c r="G5347" s="114"/>
      <c r="H5347" s="113"/>
      <c r="I5347" s="8"/>
    </row>
    <row r="5348" spans="1:9" x14ac:dyDescent="0.3">
      <c r="A5348" s="106" t="s">
        <v>446</v>
      </c>
      <c r="B5348" s="107" t="s">
        <v>449</v>
      </c>
      <c r="C5348" s="107" t="s">
        <v>360</v>
      </c>
      <c r="D5348" s="7" t="s">
        <v>42</v>
      </c>
      <c r="E5348" s="7"/>
      <c r="F5348" s="8" t="s">
        <v>19</v>
      </c>
      <c r="G5348" s="114"/>
      <c r="H5348" s="113"/>
      <c r="I5348" s="8"/>
    </row>
    <row r="5349" spans="1:9" x14ac:dyDescent="0.3">
      <c r="A5349" s="106" t="s">
        <v>446</v>
      </c>
      <c r="B5349" s="107" t="s">
        <v>449</v>
      </c>
      <c r="C5349" s="107" t="s">
        <v>360</v>
      </c>
      <c r="D5349" s="7" t="s">
        <v>43</v>
      </c>
      <c r="E5349" s="7"/>
      <c r="F5349" s="8" t="s">
        <v>19</v>
      </c>
      <c r="G5349" s="114">
        <v>0</v>
      </c>
      <c r="H5349" s="113">
        <v>24</v>
      </c>
      <c r="I5349" s="8">
        <f t="shared" ref="I5349" si="274">G5349*H5349</f>
        <v>0</v>
      </c>
    </row>
    <row r="5350" spans="1:9" x14ac:dyDescent="0.3">
      <c r="A5350" s="106" t="s">
        <v>446</v>
      </c>
      <c r="B5350" s="107" t="s">
        <v>449</v>
      </c>
      <c r="C5350" s="107" t="s">
        <v>360</v>
      </c>
      <c r="D5350" s="7"/>
      <c r="E5350" s="7"/>
      <c r="F5350" s="8"/>
      <c r="G5350" s="114"/>
      <c r="H5350" s="113"/>
      <c r="I5350" s="8"/>
    </row>
    <row r="5351" spans="1:9" x14ac:dyDescent="0.3">
      <c r="A5351" s="106" t="s">
        <v>446</v>
      </c>
      <c r="B5351" s="107" t="s">
        <v>449</v>
      </c>
      <c r="C5351" s="107" t="s">
        <v>360</v>
      </c>
      <c r="D5351" s="7"/>
      <c r="E5351" s="7"/>
      <c r="F5351" s="8"/>
      <c r="G5351" s="114"/>
      <c r="H5351" s="113"/>
      <c r="I5351" s="8"/>
    </row>
    <row r="5352" spans="1:9" x14ac:dyDescent="0.3">
      <c r="A5352" s="106" t="s">
        <v>446</v>
      </c>
      <c r="B5352" s="107" t="s">
        <v>449</v>
      </c>
      <c r="C5352" s="107" t="s">
        <v>360</v>
      </c>
      <c r="D5352" s="7"/>
      <c r="E5352" s="7"/>
      <c r="F5352" s="8"/>
      <c r="G5352" s="114"/>
      <c r="H5352" s="113"/>
      <c r="I5352" s="8"/>
    </row>
    <row r="5353" spans="1:9" x14ac:dyDescent="0.3">
      <c r="A5353" s="106" t="s">
        <v>446</v>
      </c>
      <c r="B5353" s="107" t="s">
        <v>449</v>
      </c>
      <c r="C5353" s="107" t="s">
        <v>360</v>
      </c>
      <c r="D5353" s="7"/>
      <c r="E5353" s="7"/>
      <c r="F5353" s="8"/>
      <c r="G5353" s="114"/>
      <c r="H5353" s="113"/>
      <c r="I5353" s="8"/>
    </row>
    <row r="5354" spans="1:9" x14ac:dyDescent="0.3">
      <c r="A5354" s="106" t="s">
        <v>446</v>
      </c>
      <c r="B5354" s="107" t="s">
        <v>449</v>
      </c>
      <c r="C5354" s="107" t="s">
        <v>360</v>
      </c>
      <c r="D5354" s="7"/>
      <c r="E5354" s="7"/>
      <c r="F5354" s="8"/>
      <c r="G5354" s="114"/>
      <c r="H5354" s="113"/>
      <c r="I5354" s="8"/>
    </row>
    <row r="5355" spans="1:9" x14ac:dyDescent="0.3">
      <c r="A5355" s="106" t="s">
        <v>446</v>
      </c>
      <c r="B5355" s="107" t="s">
        <v>449</v>
      </c>
      <c r="C5355" s="107" t="s">
        <v>360</v>
      </c>
      <c r="D5355" s="7"/>
      <c r="E5355" s="7"/>
      <c r="F5355" s="8"/>
      <c r="G5355" s="114"/>
      <c r="H5355" s="113"/>
      <c r="I5355" s="8"/>
    </row>
    <row r="5356" spans="1:9" x14ac:dyDescent="0.3">
      <c r="A5356" s="106" t="s">
        <v>446</v>
      </c>
      <c r="B5356" s="107" t="s">
        <v>449</v>
      </c>
      <c r="C5356" s="107" t="s">
        <v>360</v>
      </c>
      <c r="D5356" s="8"/>
      <c r="E5356" s="8"/>
      <c r="F5356" s="8"/>
      <c r="G5356" s="114"/>
      <c r="H5356" s="113"/>
      <c r="I5356" s="8"/>
    </row>
    <row r="5357" spans="1:9" x14ac:dyDescent="0.3">
      <c r="A5357" s="105"/>
      <c r="B5357" s="108"/>
      <c r="C5357" s="108"/>
      <c r="D5357" s="14"/>
      <c r="E5357" s="14"/>
      <c r="F5357" s="15"/>
      <c r="G5357" s="115"/>
      <c r="H5357" s="116"/>
      <c r="I5357" s="15"/>
    </row>
    <row r="5358" spans="1:9" x14ac:dyDescent="0.3">
      <c r="A5358" s="106" t="s">
        <v>446</v>
      </c>
      <c r="B5358" s="107" t="s">
        <v>450</v>
      </c>
      <c r="C5358" s="107" t="s">
        <v>360</v>
      </c>
      <c r="D5358" s="8" t="s">
        <v>10</v>
      </c>
      <c r="E5358" s="8"/>
      <c r="F5358" s="8" t="s">
        <v>368</v>
      </c>
      <c r="G5358" s="114">
        <v>7</v>
      </c>
      <c r="H5358" s="113">
        <v>50</v>
      </c>
      <c r="I5358" s="8">
        <f>G5358*H5358</f>
        <v>350</v>
      </c>
    </row>
    <row r="5359" spans="1:9" x14ac:dyDescent="0.3">
      <c r="A5359" s="106" t="s">
        <v>446</v>
      </c>
      <c r="B5359" s="107" t="s">
        <v>450</v>
      </c>
      <c r="C5359" s="107" t="s">
        <v>360</v>
      </c>
      <c r="D5359" s="118" t="s">
        <v>12</v>
      </c>
      <c r="E5359" s="118"/>
      <c r="F5359" s="119" t="s">
        <v>11</v>
      </c>
      <c r="G5359" s="114">
        <v>4</v>
      </c>
      <c r="H5359" s="120">
        <v>30</v>
      </c>
      <c r="I5359" s="119">
        <f t="shared" ref="I5359:I5381" si="275">G5359*H5359</f>
        <v>120</v>
      </c>
    </row>
    <row r="5360" spans="1:9" x14ac:dyDescent="0.3">
      <c r="A5360" s="106" t="s">
        <v>446</v>
      </c>
      <c r="B5360" s="107" t="s">
        <v>450</v>
      </c>
      <c r="C5360" s="107" t="s">
        <v>360</v>
      </c>
      <c r="D5360" s="118" t="s">
        <v>13</v>
      </c>
      <c r="E5360" s="118"/>
      <c r="F5360" s="119" t="s">
        <v>11</v>
      </c>
      <c r="G5360" s="114">
        <v>0</v>
      </c>
      <c r="H5360" s="120">
        <v>20</v>
      </c>
      <c r="I5360" s="119">
        <f t="shared" si="275"/>
        <v>0</v>
      </c>
    </row>
    <row r="5361" spans="1:9" x14ac:dyDescent="0.3">
      <c r="A5361" s="106" t="s">
        <v>446</v>
      </c>
      <c r="B5361" s="107" t="s">
        <v>450</v>
      </c>
      <c r="C5361" s="107" t="s">
        <v>360</v>
      </c>
      <c r="D5361" s="118" t="s">
        <v>15</v>
      </c>
      <c r="E5361" s="118"/>
      <c r="F5361" s="119" t="s">
        <v>11</v>
      </c>
      <c r="G5361" s="114">
        <v>0</v>
      </c>
      <c r="H5361" s="120">
        <v>20</v>
      </c>
      <c r="I5361" s="119">
        <f t="shared" si="275"/>
        <v>0</v>
      </c>
    </row>
    <row r="5362" spans="1:9" x14ac:dyDescent="0.3">
      <c r="A5362" s="106" t="s">
        <v>446</v>
      </c>
      <c r="B5362" s="107" t="s">
        <v>450</v>
      </c>
      <c r="C5362" s="107" t="s">
        <v>360</v>
      </c>
      <c r="D5362" s="118" t="s">
        <v>14</v>
      </c>
      <c r="E5362" s="118"/>
      <c r="F5362" s="119" t="s">
        <v>11</v>
      </c>
      <c r="G5362" s="114">
        <v>0</v>
      </c>
      <c r="H5362" s="120">
        <v>20</v>
      </c>
      <c r="I5362" s="119">
        <f t="shared" si="275"/>
        <v>0</v>
      </c>
    </row>
    <row r="5363" spans="1:9" x14ac:dyDescent="0.3">
      <c r="A5363" s="106" t="s">
        <v>446</v>
      </c>
      <c r="B5363" s="107" t="s">
        <v>450</v>
      </c>
      <c r="C5363" s="107" t="s">
        <v>360</v>
      </c>
      <c r="D5363" s="118" t="s">
        <v>16</v>
      </c>
      <c r="E5363" s="118"/>
      <c r="F5363" s="119" t="s">
        <v>11</v>
      </c>
      <c r="G5363" s="114">
        <v>0</v>
      </c>
      <c r="H5363" s="120">
        <v>20</v>
      </c>
      <c r="I5363" s="119">
        <f t="shared" si="275"/>
        <v>0</v>
      </c>
    </row>
    <row r="5364" spans="1:9" x14ac:dyDescent="0.3">
      <c r="A5364" s="106" t="s">
        <v>446</v>
      </c>
      <c r="B5364" s="107" t="s">
        <v>450</v>
      </c>
      <c r="C5364" s="107" t="s">
        <v>360</v>
      </c>
      <c r="D5364" s="121" t="s">
        <v>18</v>
      </c>
      <c r="E5364" s="121"/>
      <c r="F5364" s="122" t="s">
        <v>19</v>
      </c>
      <c r="G5364" s="139">
        <v>0</v>
      </c>
      <c r="H5364" s="123">
        <v>1</v>
      </c>
      <c r="I5364" s="124">
        <f t="shared" si="275"/>
        <v>0</v>
      </c>
    </row>
    <row r="5365" spans="1:9" x14ac:dyDescent="0.3">
      <c r="A5365" s="106" t="s">
        <v>446</v>
      </c>
      <c r="B5365" s="107" t="s">
        <v>450</v>
      </c>
      <c r="C5365" s="107" t="s">
        <v>360</v>
      </c>
      <c r="D5365" s="125" t="s">
        <v>20</v>
      </c>
      <c r="E5365" s="125"/>
      <c r="F5365" s="124" t="s">
        <v>19</v>
      </c>
      <c r="G5365" s="114">
        <v>0</v>
      </c>
      <c r="H5365" s="126">
        <v>1</v>
      </c>
      <c r="I5365" s="124">
        <f t="shared" si="275"/>
        <v>0</v>
      </c>
    </row>
    <row r="5366" spans="1:9" x14ac:dyDescent="0.3">
      <c r="A5366" s="106" t="s">
        <v>446</v>
      </c>
      <c r="B5366" s="107" t="s">
        <v>450</v>
      </c>
      <c r="C5366" s="107" t="s">
        <v>360</v>
      </c>
      <c r="D5366" s="125" t="s">
        <v>21</v>
      </c>
      <c r="E5366" s="125"/>
      <c r="F5366" s="124" t="s">
        <v>19</v>
      </c>
      <c r="G5366" s="114">
        <v>0</v>
      </c>
      <c r="H5366" s="126">
        <v>1</v>
      </c>
      <c r="I5366" s="124">
        <f t="shared" si="275"/>
        <v>0</v>
      </c>
    </row>
    <row r="5367" spans="1:9" x14ac:dyDescent="0.3">
      <c r="A5367" s="106" t="s">
        <v>446</v>
      </c>
      <c r="B5367" s="107" t="s">
        <v>450</v>
      </c>
      <c r="C5367" s="107" t="s">
        <v>360</v>
      </c>
      <c r="D5367" s="125" t="s">
        <v>22</v>
      </c>
      <c r="E5367" s="125"/>
      <c r="F5367" s="124" t="s">
        <v>19</v>
      </c>
      <c r="G5367" s="114">
        <v>0</v>
      </c>
      <c r="H5367" s="126">
        <v>1</v>
      </c>
      <c r="I5367" s="124">
        <f t="shared" si="275"/>
        <v>0</v>
      </c>
    </row>
    <row r="5368" spans="1:9" x14ac:dyDescent="0.3">
      <c r="A5368" s="106" t="s">
        <v>446</v>
      </c>
      <c r="B5368" s="107" t="s">
        <v>450</v>
      </c>
      <c r="C5368" s="107" t="s">
        <v>360</v>
      </c>
      <c r="D5368" s="125" t="s">
        <v>23</v>
      </c>
      <c r="E5368" s="125"/>
      <c r="F5368" s="124" t="s">
        <v>19</v>
      </c>
      <c r="G5368" s="114">
        <v>0</v>
      </c>
      <c r="H5368" s="126">
        <v>1</v>
      </c>
      <c r="I5368" s="124">
        <f t="shared" si="275"/>
        <v>0</v>
      </c>
    </row>
    <row r="5369" spans="1:9" x14ac:dyDescent="0.3">
      <c r="A5369" s="106" t="s">
        <v>446</v>
      </c>
      <c r="B5369" s="107" t="s">
        <v>450</v>
      </c>
      <c r="C5369" s="107" t="s">
        <v>360</v>
      </c>
      <c r="D5369" s="127" t="s">
        <v>24</v>
      </c>
      <c r="E5369" s="127"/>
      <c r="F5369" s="128" t="s">
        <v>25</v>
      </c>
      <c r="G5369" s="114">
        <v>0</v>
      </c>
      <c r="H5369" s="129">
        <v>30</v>
      </c>
      <c r="I5369" s="128">
        <f t="shared" si="275"/>
        <v>0</v>
      </c>
    </row>
    <row r="5370" spans="1:9" x14ac:dyDescent="0.3">
      <c r="A5370" s="106" t="s">
        <v>446</v>
      </c>
      <c r="B5370" s="107" t="s">
        <v>450</v>
      </c>
      <c r="C5370" s="107" t="s">
        <v>360</v>
      </c>
      <c r="D5370" s="127" t="s">
        <v>26</v>
      </c>
      <c r="E5370" s="127"/>
      <c r="F5370" s="128" t="s">
        <v>25</v>
      </c>
      <c r="G5370" s="114">
        <v>0</v>
      </c>
      <c r="H5370" s="129">
        <v>30</v>
      </c>
      <c r="I5370" s="128">
        <f t="shared" si="275"/>
        <v>0</v>
      </c>
    </row>
    <row r="5371" spans="1:9" x14ac:dyDescent="0.3">
      <c r="A5371" s="106" t="s">
        <v>446</v>
      </c>
      <c r="B5371" s="107" t="s">
        <v>450</v>
      </c>
      <c r="C5371" s="107" t="s">
        <v>360</v>
      </c>
      <c r="D5371" s="127" t="s">
        <v>27</v>
      </c>
      <c r="E5371" s="127"/>
      <c r="F5371" s="128" t="s">
        <v>25</v>
      </c>
      <c r="G5371" s="114">
        <v>0</v>
      </c>
      <c r="H5371" s="129">
        <v>18</v>
      </c>
      <c r="I5371" s="128">
        <f t="shared" si="275"/>
        <v>0</v>
      </c>
    </row>
    <row r="5372" spans="1:9" x14ac:dyDescent="0.3">
      <c r="A5372" s="106" t="s">
        <v>446</v>
      </c>
      <c r="B5372" s="107" t="s">
        <v>450</v>
      </c>
      <c r="C5372" s="107" t="s">
        <v>360</v>
      </c>
      <c r="D5372" s="130" t="s">
        <v>28</v>
      </c>
      <c r="E5372" s="130"/>
      <c r="F5372" s="131" t="s">
        <v>29</v>
      </c>
      <c r="G5372" s="114">
        <v>10</v>
      </c>
      <c r="H5372" s="132">
        <v>100</v>
      </c>
      <c r="I5372" s="131">
        <f t="shared" si="275"/>
        <v>1000</v>
      </c>
    </row>
    <row r="5373" spans="1:9" x14ac:dyDescent="0.3">
      <c r="A5373" s="106" t="s">
        <v>446</v>
      </c>
      <c r="B5373" s="107" t="s">
        <v>450</v>
      </c>
      <c r="C5373" s="107" t="s">
        <v>360</v>
      </c>
      <c r="D5373" s="130" t="s">
        <v>30</v>
      </c>
      <c r="E5373" s="130"/>
      <c r="F5373" s="131" t="s">
        <v>29</v>
      </c>
      <c r="G5373" s="114">
        <v>10</v>
      </c>
      <c r="H5373" s="132">
        <v>100</v>
      </c>
      <c r="I5373" s="131">
        <f t="shared" si="275"/>
        <v>1000</v>
      </c>
    </row>
    <row r="5374" spans="1:9" x14ac:dyDescent="0.3">
      <c r="A5374" s="106" t="s">
        <v>446</v>
      </c>
      <c r="B5374" s="107" t="s">
        <v>450</v>
      </c>
      <c r="C5374" s="107" t="s">
        <v>360</v>
      </c>
      <c r="D5374" s="130" t="s">
        <v>31</v>
      </c>
      <c r="E5374" s="130"/>
      <c r="F5374" s="131" t="s">
        <v>29</v>
      </c>
      <c r="G5374" s="114">
        <v>10</v>
      </c>
      <c r="H5374" s="132">
        <v>100</v>
      </c>
      <c r="I5374" s="131">
        <f t="shared" si="275"/>
        <v>1000</v>
      </c>
    </row>
    <row r="5375" spans="1:9" x14ac:dyDescent="0.3">
      <c r="A5375" s="106" t="s">
        <v>446</v>
      </c>
      <c r="B5375" s="107" t="s">
        <v>450</v>
      </c>
      <c r="C5375" s="107" t="s">
        <v>360</v>
      </c>
      <c r="D5375" s="130" t="s">
        <v>32</v>
      </c>
      <c r="E5375" s="130"/>
      <c r="F5375" s="131" t="s">
        <v>29</v>
      </c>
      <c r="G5375" s="114">
        <v>0</v>
      </c>
      <c r="H5375" s="132">
        <v>100</v>
      </c>
      <c r="I5375" s="131">
        <f t="shared" si="275"/>
        <v>0</v>
      </c>
    </row>
    <row r="5376" spans="1:9" x14ac:dyDescent="0.3">
      <c r="A5376" s="106" t="s">
        <v>446</v>
      </c>
      <c r="B5376" s="107" t="s">
        <v>450</v>
      </c>
      <c r="C5376" s="107" t="s">
        <v>360</v>
      </c>
      <c r="D5376" s="130" t="s">
        <v>33</v>
      </c>
      <c r="E5376" s="130"/>
      <c r="F5376" s="131" t="s">
        <v>29</v>
      </c>
      <c r="G5376" s="114">
        <v>10</v>
      </c>
      <c r="H5376" s="132">
        <v>100</v>
      </c>
      <c r="I5376" s="131">
        <f t="shared" si="275"/>
        <v>1000</v>
      </c>
    </row>
    <row r="5377" spans="1:9" x14ac:dyDescent="0.3">
      <c r="A5377" s="106" t="s">
        <v>446</v>
      </c>
      <c r="B5377" s="107" t="s">
        <v>450</v>
      </c>
      <c r="C5377" s="107" t="s">
        <v>360</v>
      </c>
      <c r="D5377" s="130" t="s">
        <v>34</v>
      </c>
      <c r="E5377" s="130"/>
      <c r="F5377" s="131" t="s">
        <v>29</v>
      </c>
      <c r="G5377" s="114">
        <v>10</v>
      </c>
      <c r="H5377" s="132">
        <v>100</v>
      </c>
      <c r="I5377" s="131">
        <f t="shared" si="275"/>
        <v>1000</v>
      </c>
    </row>
    <row r="5378" spans="1:9" x14ac:dyDescent="0.3">
      <c r="A5378" s="106" t="s">
        <v>446</v>
      </c>
      <c r="B5378" s="107" t="s">
        <v>450</v>
      </c>
      <c r="C5378" s="107" t="s">
        <v>360</v>
      </c>
      <c r="D5378" s="130" t="s">
        <v>35</v>
      </c>
      <c r="E5378" s="130"/>
      <c r="F5378" s="131" t="s">
        <v>29</v>
      </c>
      <c r="G5378" s="114">
        <v>0</v>
      </c>
      <c r="H5378" s="132">
        <v>100</v>
      </c>
      <c r="I5378" s="131">
        <f t="shared" si="275"/>
        <v>0</v>
      </c>
    </row>
    <row r="5379" spans="1:9" x14ac:dyDescent="0.3">
      <c r="A5379" s="106" t="s">
        <v>446</v>
      </c>
      <c r="B5379" s="107" t="s">
        <v>450</v>
      </c>
      <c r="C5379" s="107" t="s">
        <v>360</v>
      </c>
      <c r="D5379" s="130" t="s">
        <v>36</v>
      </c>
      <c r="E5379" s="130"/>
      <c r="F5379" s="131" t="s">
        <v>29</v>
      </c>
      <c r="G5379" s="114">
        <v>0</v>
      </c>
      <c r="H5379" s="132">
        <v>100</v>
      </c>
      <c r="I5379" s="131">
        <f t="shared" si="275"/>
        <v>0</v>
      </c>
    </row>
    <row r="5380" spans="1:9" x14ac:dyDescent="0.3">
      <c r="A5380" s="106" t="s">
        <v>446</v>
      </c>
      <c r="B5380" s="107" t="s">
        <v>450</v>
      </c>
      <c r="C5380" s="107" t="s">
        <v>360</v>
      </c>
      <c r="D5380" s="130" t="s">
        <v>37</v>
      </c>
      <c r="E5380" s="130"/>
      <c r="F5380" s="131" t="s">
        <v>29</v>
      </c>
      <c r="G5380" s="114">
        <v>10</v>
      </c>
      <c r="H5380" s="132">
        <v>100</v>
      </c>
      <c r="I5380" s="131">
        <f t="shared" si="275"/>
        <v>1000</v>
      </c>
    </row>
    <row r="5381" spans="1:9" x14ac:dyDescent="0.3">
      <c r="A5381" s="106" t="s">
        <v>446</v>
      </c>
      <c r="B5381" s="107" t="s">
        <v>450</v>
      </c>
      <c r="C5381" s="107" t="s">
        <v>360</v>
      </c>
      <c r="D5381" s="140" t="s">
        <v>17</v>
      </c>
      <c r="E5381" s="140"/>
      <c r="F5381" s="141" t="s">
        <v>38</v>
      </c>
      <c r="G5381" s="114">
        <v>3</v>
      </c>
      <c r="H5381" s="142">
        <v>24</v>
      </c>
      <c r="I5381" s="141">
        <f t="shared" si="275"/>
        <v>72</v>
      </c>
    </row>
    <row r="5382" spans="1:9" x14ac:dyDescent="0.3">
      <c r="A5382" s="106" t="s">
        <v>446</v>
      </c>
      <c r="B5382" s="107" t="s">
        <v>450</v>
      </c>
      <c r="C5382" s="107" t="s">
        <v>360</v>
      </c>
      <c r="D5382" s="7" t="s">
        <v>39</v>
      </c>
      <c r="E5382" s="7"/>
      <c r="F5382" s="8" t="s">
        <v>11</v>
      </c>
      <c r="G5382" s="114"/>
      <c r="H5382" s="113"/>
      <c r="I5382" s="8"/>
    </row>
    <row r="5383" spans="1:9" x14ac:dyDescent="0.3">
      <c r="A5383" s="106" t="s">
        <v>446</v>
      </c>
      <c r="B5383" s="107" t="s">
        <v>450</v>
      </c>
      <c r="C5383" s="107" t="s">
        <v>360</v>
      </c>
      <c r="D5383" s="7" t="s">
        <v>40</v>
      </c>
      <c r="E5383" s="7"/>
      <c r="F5383" s="8" t="s">
        <v>11</v>
      </c>
      <c r="G5383" s="114"/>
      <c r="H5383" s="113"/>
      <c r="I5383" s="8"/>
    </row>
    <row r="5384" spans="1:9" x14ac:dyDescent="0.3">
      <c r="A5384" s="106" t="s">
        <v>446</v>
      </c>
      <c r="B5384" s="107" t="s">
        <v>450</v>
      </c>
      <c r="C5384" s="107" t="s">
        <v>360</v>
      </c>
      <c r="D5384" s="7" t="s">
        <v>41</v>
      </c>
      <c r="E5384" s="7"/>
      <c r="F5384" s="8" t="s">
        <v>41</v>
      </c>
      <c r="G5384" s="114"/>
      <c r="H5384" s="113"/>
      <c r="I5384" s="8"/>
    </row>
    <row r="5385" spans="1:9" x14ac:dyDescent="0.3">
      <c r="A5385" s="106" t="s">
        <v>446</v>
      </c>
      <c r="B5385" s="107" t="s">
        <v>450</v>
      </c>
      <c r="C5385" s="107" t="s">
        <v>360</v>
      </c>
      <c r="D5385" s="7" t="s">
        <v>42</v>
      </c>
      <c r="E5385" s="7"/>
      <c r="F5385" s="8" t="s">
        <v>19</v>
      </c>
      <c r="G5385" s="114"/>
      <c r="H5385" s="113"/>
      <c r="I5385" s="8"/>
    </row>
    <row r="5386" spans="1:9" x14ac:dyDescent="0.3">
      <c r="A5386" s="106" t="s">
        <v>446</v>
      </c>
      <c r="B5386" s="107" t="s">
        <v>450</v>
      </c>
      <c r="C5386" s="107" t="s">
        <v>360</v>
      </c>
      <c r="D5386" s="7" t="s">
        <v>43</v>
      </c>
      <c r="E5386" s="7"/>
      <c r="F5386" s="8" t="s">
        <v>19</v>
      </c>
      <c r="G5386" s="114">
        <v>0</v>
      </c>
      <c r="H5386" s="113">
        <v>24</v>
      </c>
      <c r="I5386" s="8">
        <f t="shared" ref="I5386" si="276">G5386*H5386</f>
        <v>0</v>
      </c>
    </row>
    <row r="5387" spans="1:9" x14ac:dyDescent="0.3">
      <c r="A5387" s="106" t="s">
        <v>446</v>
      </c>
      <c r="B5387" s="107" t="s">
        <v>450</v>
      </c>
      <c r="C5387" s="107" t="s">
        <v>360</v>
      </c>
      <c r="D5387" s="7"/>
      <c r="E5387" s="7"/>
      <c r="F5387" s="8"/>
      <c r="G5387" s="114"/>
      <c r="H5387" s="113"/>
      <c r="I5387" s="8"/>
    </row>
    <row r="5388" spans="1:9" x14ac:dyDescent="0.3">
      <c r="A5388" s="106" t="s">
        <v>446</v>
      </c>
      <c r="B5388" s="107" t="s">
        <v>450</v>
      </c>
      <c r="C5388" s="107" t="s">
        <v>360</v>
      </c>
      <c r="D5388" s="7"/>
      <c r="E5388" s="7"/>
      <c r="F5388" s="8"/>
      <c r="G5388" s="114"/>
      <c r="H5388" s="113"/>
      <c r="I5388" s="8"/>
    </row>
    <row r="5389" spans="1:9" x14ac:dyDescent="0.3">
      <c r="A5389" s="106" t="s">
        <v>446</v>
      </c>
      <c r="B5389" s="107" t="s">
        <v>450</v>
      </c>
      <c r="C5389" s="107" t="s">
        <v>360</v>
      </c>
      <c r="D5389" s="7"/>
      <c r="E5389" s="7"/>
      <c r="F5389" s="8"/>
      <c r="G5389" s="114"/>
      <c r="H5389" s="113"/>
      <c r="I5389" s="8"/>
    </row>
    <row r="5390" spans="1:9" x14ac:dyDescent="0.3">
      <c r="A5390" s="106" t="s">
        <v>446</v>
      </c>
      <c r="B5390" s="107" t="s">
        <v>450</v>
      </c>
      <c r="C5390" s="107" t="s">
        <v>360</v>
      </c>
      <c r="D5390" s="7"/>
      <c r="E5390" s="7"/>
      <c r="F5390" s="8"/>
      <c r="G5390" s="114"/>
      <c r="H5390" s="113"/>
      <c r="I5390" s="8"/>
    </row>
    <row r="5391" spans="1:9" x14ac:dyDescent="0.3">
      <c r="A5391" s="106" t="s">
        <v>446</v>
      </c>
      <c r="B5391" s="107" t="s">
        <v>450</v>
      </c>
      <c r="C5391" s="107" t="s">
        <v>360</v>
      </c>
      <c r="D5391" s="7"/>
      <c r="E5391" s="7"/>
      <c r="F5391" s="8"/>
      <c r="G5391" s="114"/>
      <c r="H5391" s="113"/>
      <c r="I5391" s="8"/>
    </row>
    <row r="5392" spans="1:9" x14ac:dyDescent="0.3">
      <c r="A5392" s="106" t="s">
        <v>446</v>
      </c>
      <c r="B5392" s="107" t="s">
        <v>450</v>
      </c>
      <c r="C5392" s="107" t="s">
        <v>360</v>
      </c>
      <c r="D5392" s="7"/>
      <c r="E5392" s="7"/>
      <c r="F5392" s="8"/>
      <c r="G5392" s="114"/>
      <c r="H5392" s="113"/>
      <c r="I5392" s="8"/>
    </row>
    <row r="5393" spans="1:11" x14ac:dyDescent="0.3">
      <c r="A5393" s="106" t="s">
        <v>446</v>
      </c>
      <c r="B5393" s="107" t="s">
        <v>450</v>
      </c>
      <c r="C5393" s="107" t="s">
        <v>360</v>
      </c>
      <c r="D5393" s="8"/>
      <c r="E5393" s="8"/>
      <c r="F5393" s="8"/>
      <c r="G5393" s="114"/>
      <c r="H5393" s="113"/>
      <c r="I5393" s="8"/>
    </row>
    <row r="5394" spans="1:11" x14ac:dyDescent="0.3">
      <c r="J5394" s="177"/>
      <c r="K5394" s="177" t="s">
        <v>546</v>
      </c>
    </row>
    <row r="5395" spans="1:11" x14ac:dyDescent="0.3">
      <c r="A5395" s="109" t="s">
        <v>485</v>
      </c>
      <c r="B5395" s="107" t="s">
        <v>68</v>
      </c>
      <c r="C5395" s="107" t="s">
        <v>360</v>
      </c>
      <c r="D5395" s="8" t="s">
        <v>10</v>
      </c>
      <c r="E5395" s="8"/>
      <c r="F5395" s="8" t="s">
        <v>368</v>
      </c>
      <c r="G5395" s="113">
        <v>6</v>
      </c>
      <c r="H5395" s="113">
        <v>50</v>
      </c>
      <c r="I5395" s="8">
        <f>G5395*H5395</f>
        <v>300</v>
      </c>
      <c r="K5395" s="36"/>
    </row>
    <row r="5396" spans="1:11" x14ac:dyDescent="0.3">
      <c r="A5396" s="106" t="s">
        <v>485</v>
      </c>
      <c r="B5396" s="107" t="s">
        <v>68</v>
      </c>
      <c r="C5396" s="107" t="s">
        <v>360</v>
      </c>
      <c r="D5396" s="118" t="s">
        <v>12</v>
      </c>
      <c r="E5396" s="118"/>
      <c r="F5396" s="119" t="s">
        <v>11</v>
      </c>
      <c r="G5396" s="120">
        <v>0</v>
      </c>
      <c r="H5396" s="120">
        <v>30</v>
      </c>
      <c r="I5396" s="119">
        <f t="shared" ref="I5396:I5423" si="277">G5396*H5396</f>
        <v>0</v>
      </c>
      <c r="K5396" s="45"/>
    </row>
    <row r="5397" spans="1:11" x14ac:dyDescent="0.3">
      <c r="A5397" s="109" t="s">
        <v>485</v>
      </c>
      <c r="B5397" s="107" t="s">
        <v>68</v>
      </c>
      <c r="C5397" s="107" t="s">
        <v>360</v>
      </c>
      <c r="D5397" s="118" t="s">
        <v>13</v>
      </c>
      <c r="E5397" s="118"/>
      <c r="F5397" s="119" t="s">
        <v>11</v>
      </c>
      <c r="G5397" s="120">
        <v>0</v>
      </c>
      <c r="H5397" s="120">
        <v>20</v>
      </c>
      <c r="I5397" s="119">
        <f t="shared" si="277"/>
        <v>0</v>
      </c>
    </row>
    <row r="5398" spans="1:11" x14ac:dyDescent="0.3">
      <c r="A5398" s="106" t="s">
        <v>485</v>
      </c>
      <c r="B5398" s="107" t="s">
        <v>68</v>
      </c>
      <c r="C5398" s="107" t="s">
        <v>360</v>
      </c>
      <c r="D5398" s="118" t="s">
        <v>15</v>
      </c>
      <c r="E5398" s="118"/>
      <c r="F5398" s="119" t="s">
        <v>11</v>
      </c>
      <c r="G5398" s="120">
        <v>0</v>
      </c>
      <c r="H5398" s="120">
        <v>20</v>
      </c>
      <c r="I5398" s="119">
        <f t="shared" si="277"/>
        <v>0</v>
      </c>
    </row>
    <row r="5399" spans="1:11" x14ac:dyDescent="0.3">
      <c r="A5399" s="109" t="s">
        <v>485</v>
      </c>
      <c r="B5399" s="107" t="s">
        <v>68</v>
      </c>
      <c r="C5399" s="107" t="s">
        <v>360</v>
      </c>
      <c r="D5399" s="118" t="s">
        <v>14</v>
      </c>
      <c r="E5399" s="118"/>
      <c r="F5399" s="119" t="s">
        <v>11</v>
      </c>
      <c r="G5399" s="120">
        <v>0</v>
      </c>
      <c r="H5399" s="120">
        <v>20</v>
      </c>
      <c r="I5399" s="119">
        <f t="shared" si="277"/>
        <v>0</v>
      </c>
    </row>
    <row r="5400" spans="1:11" x14ac:dyDescent="0.3">
      <c r="A5400" s="106" t="s">
        <v>485</v>
      </c>
      <c r="B5400" s="107" t="s">
        <v>68</v>
      </c>
      <c r="C5400" s="107" t="s">
        <v>360</v>
      </c>
      <c r="D5400" s="118" t="s">
        <v>16</v>
      </c>
      <c r="E5400" s="118"/>
      <c r="F5400" s="119" t="s">
        <v>11</v>
      </c>
      <c r="G5400" s="120">
        <v>6</v>
      </c>
      <c r="H5400" s="120">
        <v>20</v>
      </c>
      <c r="I5400" s="119">
        <f t="shared" si="277"/>
        <v>120</v>
      </c>
    </row>
    <row r="5401" spans="1:11" x14ac:dyDescent="0.3">
      <c r="A5401" s="109" t="s">
        <v>485</v>
      </c>
      <c r="B5401" s="107" t="s">
        <v>68</v>
      </c>
      <c r="C5401" s="107" t="s">
        <v>360</v>
      </c>
      <c r="D5401" s="121" t="s">
        <v>18</v>
      </c>
      <c r="E5401" s="121"/>
      <c r="F5401" s="122" t="s">
        <v>19</v>
      </c>
      <c r="G5401" s="126">
        <v>0</v>
      </c>
      <c r="H5401" s="123">
        <v>1</v>
      </c>
      <c r="I5401" s="124">
        <f t="shared" si="277"/>
        <v>0</v>
      </c>
    </row>
    <row r="5402" spans="1:11" x14ac:dyDescent="0.3">
      <c r="A5402" s="106" t="s">
        <v>485</v>
      </c>
      <c r="B5402" s="107" t="s">
        <v>68</v>
      </c>
      <c r="C5402" s="107" t="s">
        <v>360</v>
      </c>
      <c r="D5402" s="125" t="s">
        <v>20</v>
      </c>
      <c r="E5402" s="125"/>
      <c r="F5402" s="124" t="s">
        <v>19</v>
      </c>
      <c r="G5402" s="126">
        <v>0</v>
      </c>
      <c r="H5402" s="126">
        <v>1</v>
      </c>
      <c r="I5402" s="124">
        <f t="shared" si="277"/>
        <v>0</v>
      </c>
    </row>
    <row r="5403" spans="1:11" x14ac:dyDescent="0.3">
      <c r="A5403" s="109" t="s">
        <v>485</v>
      </c>
      <c r="B5403" s="107" t="s">
        <v>68</v>
      </c>
      <c r="C5403" s="107" t="s">
        <v>360</v>
      </c>
      <c r="D5403" s="125" t="s">
        <v>21</v>
      </c>
      <c r="E5403" s="125"/>
      <c r="F5403" s="124" t="s">
        <v>19</v>
      </c>
      <c r="G5403" s="126">
        <v>0</v>
      </c>
      <c r="H5403" s="126">
        <v>1</v>
      </c>
      <c r="I5403" s="124">
        <f t="shared" si="277"/>
        <v>0</v>
      </c>
    </row>
    <row r="5404" spans="1:11" x14ac:dyDescent="0.3">
      <c r="A5404" s="106" t="s">
        <v>485</v>
      </c>
      <c r="B5404" s="107" t="s">
        <v>68</v>
      </c>
      <c r="C5404" s="107" t="s">
        <v>360</v>
      </c>
      <c r="D5404" s="125" t="s">
        <v>22</v>
      </c>
      <c r="E5404" s="125"/>
      <c r="F5404" s="124" t="s">
        <v>19</v>
      </c>
      <c r="G5404" s="126">
        <v>0</v>
      </c>
      <c r="H5404" s="126">
        <v>1</v>
      </c>
      <c r="I5404" s="124">
        <f t="shared" si="277"/>
        <v>0</v>
      </c>
    </row>
    <row r="5405" spans="1:11" x14ac:dyDescent="0.3">
      <c r="A5405" s="109" t="s">
        <v>485</v>
      </c>
      <c r="B5405" s="107" t="s">
        <v>68</v>
      </c>
      <c r="C5405" s="107" t="s">
        <v>360</v>
      </c>
      <c r="D5405" s="125" t="s">
        <v>23</v>
      </c>
      <c r="E5405" s="125"/>
      <c r="F5405" s="124" t="s">
        <v>19</v>
      </c>
      <c r="G5405" s="126">
        <v>0</v>
      </c>
      <c r="H5405" s="126">
        <v>1</v>
      </c>
      <c r="I5405" s="124">
        <f t="shared" si="277"/>
        <v>0</v>
      </c>
    </row>
    <row r="5406" spans="1:11" x14ac:dyDescent="0.3">
      <c r="A5406" s="106" t="s">
        <v>485</v>
      </c>
      <c r="B5406" s="107" t="s">
        <v>68</v>
      </c>
      <c r="C5406" s="107" t="s">
        <v>360</v>
      </c>
      <c r="D5406" s="127" t="s">
        <v>24</v>
      </c>
      <c r="E5406" s="127"/>
      <c r="F5406" s="128" t="s">
        <v>25</v>
      </c>
      <c r="G5406" s="129">
        <v>3</v>
      </c>
      <c r="H5406" s="129">
        <v>30</v>
      </c>
      <c r="I5406" s="128">
        <f t="shared" si="277"/>
        <v>90</v>
      </c>
    </row>
    <row r="5407" spans="1:11" x14ac:dyDescent="0.3">
      <c r="A5407" s="109" t="s">
        <v>485</v>
      </c>
      <c r="B5407" s="107" t="s">
        <v>68</v>
      </c>
      <c r="C5407" s="107" t="s">
        <v>360</v>
      </c>
      <c r="D5407" s="127" t="s">
        <v>26</v>
      </c>
      <c r="E5407" s="127"/>
      <c r="F5407" s="128" t="s">
        <v>25</v>
      </c>
      <c r="G5407" s="129">
        <v>3</v>
      </c>
      <c r="H5407" s="129">
        <v>30</v>
      </c>
      <c r="I5407" s="128">
        <f t="shared" si="277"/>
        <v>90</v>
      </c>
    </row>
    <row r="5408" spans="1:11" x14ac:dyDescent="0.3">
      <c r="A5408" s="106" t="s">
        <v>485</v>
      </c>
      <c r="B5408" s="107" t="s">
        <v>68</v>
      </c>
      <c r="C5408" s="107" t="s">
        <v>360</v>
      </c>
      <c r="D5408" s="127" t="s">
        <v>27</v>
      </c>
      <c r="E5408" s="127"/>
      <c r="F5408" s="128" t="s">
        <v>25</v>
      </c>
      <c r="G5408" s="129">
        <v>0</v>
      </c>
      <c r="H5408" s="129">
        <v>18</v>
      </c>
      <c r="I5408" s="128">
        <f t="shared" si="277"/>
        <v>0</v>
      </c>
    </row>
    <row r="5409" spans="1:9" x14ac:dyDescent="0.3">
      <c r="A5409" s="109" t="s">
        <v>485</v>
      </c>
      <c r="B5409" s="107" t="s">
        <v>68</v>
      </c>
      <c r="C5409" s="107" t="s">
        <v>360</v>
      </c>
      <c r="D5409" s="130" t="s">
        <v>28</v>
      </c>
      <c r="E5409" s="130"/>
      <c r="F5409" s="131" t="s">
        <v>29</v>
      </c>
      <c r="G5409" s="132">
        <v>2</v>
      </c>
      <c r="H5409" s="132">
        <v>100</v>
      </c>
      <c r="I5409" s="131">
        <f t="shared" si="277"/>
        <v>200</v>
      </c>
    </row>
    <row r="5410" spans="1:9" x14ac:dyDescent="0.3">
      <c r="A5410" s="106" t="s">
        <v>485</v>
      </c>
      <c r="B5410" s="107" t="s">
        <v>68</v>
      </c>
      <c r="C5410" s="107" t="s">
        <v>360</v>
      </c>
      <c r="D5410" s="130" t="s">
        <v>30</v>
      </c>
      <c r="E5410" s="130"/>
      <c r="F5410" s="131" t="s">
        <v>29</v>
      </c>
      <c r="G5410" s="132">
        <v>0</v>
      </c>
      <c r="H5410" s="132">
        <v>100</v>
      </c>
      <c r="I5410" s="131">
        <f t="shared" si="277"/>
        <v>0</v>
      </c>
    </row>
    <row r="5411" spans="1:9" x14ac:dyDescent="0.3">
      <c r="A5411" s="109" t="s">
        <v>485</v>
      </c>
      <c r="B5411" s="107" t="s">
        <v>68</v>
      </c>
      <c r="C5411" s="107" t="s">
        <v>360</v>
      </c>
      <c r="D5411" s="130" t="s">
        <v>31</v>
      </c>
      <c r="E5411" s="130"/>
      <c r="F5411" s="131" t="s">
        <v>29</v>
      </c>
      <c r="G5411" s="132">
        <v>0</v>
      </c>
      <c r="H5411" s="132">
        <v>100</v>
      </c>
      <c r="I5411" s="131">
        <f t="shared" si="277"/>
        <v>0</v>
      </c>
    </row>
    <row r="5412" spans="1:9" x14ac:dyDescent="0.3">
      <c r="A5412" s="106" t="s">
        <v>485</v>
      </c>
      <c r="B5412" s="107" t="s">
        <v>68</v>
      </c>
      <c r="C5412" s="107" t="s">
        <v>360</v>
      </c>
      <c r="D5412" s="130" t="s">
        <v>32</v>
      </c>
      <c r="E5412" s="130"/>
      <c r="F5412" s="131" t="s">
        <v>29</v>
      </c>
      <c r="G5412" s="132">
        <v>0</v>
      </c>
      <c r="H5412" s="132">
        <v>100</v>
      </c>
      <c r="I5412" s="131">
        <f t="shared" si="277"/>
        <v>0</v>
      </c>
    </row>
    <row r="5413" spans="1:9" x14ac:dyDescent="0.3">
      <c r="A5413" s="109" t="s">
        <v>485</v>
      </c>
      <c r="B5413" s="107" t="s">
        <v>68</v>
      </c>
      <c r="C5413" s="107" t="s">
        <v>360</v>
      </c>
      <c r="D5413" s="130" t="s">
        <v>33</v>
      </c>
      <c r="E5413" s="130"/>
      <c r="F5413" s="131" t="s">
        <v>29</v>
      </c>
      <c r="G5413" s="132">
        <v>2</v>
      </c>
      <c r="H5413" s="132">
        <v>100</v>
      </c>
      <c r="I5413" s="131">
        <f t="shared" si="277"/>
        <v>200</v>
      </c>
    </row>
    <row r="5414" spans="1:9" x14ac:dyDescent="0.3">
      <c r="A5414" s="106" t="s">
        <v>485</v>
      </c>
      <c r="B5414" s="107" t="s">
        <v>68</v>
      </c>
      <c r="C5414" s="107" t="s">
        <v>360</v>
      </c>
      <c r="D5414" s="130" t="s">
        <v>34</v>
      </c>
      <c r="E5414" s="130"/>
      <c r="F5414" s="131" t="s">
        <v>29</v>
      </c>
      <c r="G5414" s="132">
        <v>2</v>
      </c>
      <c r="H5414" s="132">
        <v>100</v>
      </c>
      <c r="I5414" s="131">
        <f t="shared" si="277"/>
        <v>200</v>
      </c>
    </row>
    <row r="5415" spans="1:9" x14ac:dyDescent="0.3">
      <c r="A5415" s="109" t="s">
        <v>485</v>
      </c>
      <c r="B5415" s="107" t="s">
        <v>68</v>
      </c>
      <c r="C5415" s="107" t="s">
        <v>360</v>
      </c>
      <c r="D5415" s="130" t="s">
        <v>35</v>
      </c>
      <c r="E5415" s="130"/>
      <c r="F5415" s="131" t="s">
        <v>29</v>
      </c>
      <c r="G5415" s="132">
        <v>0</v>
      </c>
      <c r="H5415" s="132">
        <v>100</v>
      </c>
      <c r="I5415" s="131">
        <f t="shared" si="277"/>
        <v>0</v>
      </c>
    </row>
    <row r="5416" spans="1:9" x14ac:dyDescent="0.3">
      <c r="A5416" s="106" t="s">
        <v>485</v>
      </c>
      <c r="B5416" s="107" t="s">
        <v>68</v>
      </c>
      <c r="C5416" s="107" t="s">
        <v>360</v>
      </c>
      <c r="D5416" s="130" t="s">
        <v>36</v>
      </c>
      <c r="E5416" s="130"/>
      <c r="F5416" s="131" t="s">
        <v>29</v>
      </c>
      <c r="G5416" s="132">
        <v>0</v>
      </c>
      <c r="H5416" s="132">
        <v>100</v>
      </c>
      <c r="I5416" s="131">
        <f t="shared" si="277"/>
        <v>0</v>
      </c>
    </row>
    <row r="5417" spans="1:9" x14ac:dyDescent="0.3">
      <c r="A5417" s="109" t="s">
        <v>485</v>
      </c>
      <c r="B5417" s="107" t="s">
        <v>68</v>
      </c>
      <c r="C5417" s="107" t="s">
        <v>360</v>
      </c>
      <c r="D5417" s="130" t="s">
        <v>37</v>
      </c>
      <c r="E5417" s="130"/>
      <c r="F5417" s="131" t="s">
        <v>29</v>
      </c>
      <c r="G5417" s="132">
        <v>0</v>
      </c>
      <c r="H5417" s="132">
        <v>100</v>
      </c>
      <c r="I5417" s="131">
        <f t="shared" si="277"/>
        <v>0</v>
      </c>
    </row>
    <row r="5418" spans="1:9" x14ac:dyDescent="0.3">
      <c r="A5418" s="106" t="s">
        <v>485</v>
      </c>
      <c r="B5418" s="107" t="s">
        <v>68</v>
      </c>
      <c r="C5418" s="107" t="s">
        <v>360</v>
      </c>
      <c r="D5418" s="158" t="s">
        <v>17</v>
      </c>
      <c r="E5418" s="133"/>
      <c r="F5418" s="134" t="s">
        <v>38</v>
      </c>
      <c r="G5418" s="114">
        <v>4</v>
      </c>
      <c r="H5418" s="135">
        <v>24</v>
      </c>
      <c r="I5418" s="134">
        <f t="shared" si="277"/>
        <v>96</v>
      </c>
    </row>
    <row r="5419" spans="1:9" x14ac:dyDescent="0.3">
      <c r="A5419" s="109" t="s">
        <v>485</v>
      </c>
      <c r="B5419" s="107" t="s">
        <v>68</v>
      </c>
      <c r="C5419" s="107" t="s">
        <v>360</v>
      </c>
      <c r="D5419" s="7" t="s">
        <v>39</v>
      </c>
      <c r="E5419" s="7"/>
      <c r="F5419" s="8" t="s">
        <v>11</v>
      </c>
      <c r="G5419" s="114"/>
      <c r="H5419" s="113"/>
      <c r="I5419" s="8"/>
    </row>
    <row r="5420" spans="1:9" x14ac:dyDescent="0.3">
      <c r="A5420" s="106" t="s">
        <v>485</v>
      </c>
      <c r="B5420" s="107" t="s">
        <v>68</v>
      </c>
      <c r="C5420" s="107" t="s">
        <v>360</v>
      </c>
      <c r="D5420" s="7" t="s">
        <v>40</v>
      </c>
      <c r="E5420" s="7"/>
      <c r="F5420" s="8" t="s">
        <v>11</v>
      </c>
      <c r="G5420" s="114"/>
      <c r="H5420" s="113"/>
      <c r="I5420" s="8"/>
    </row>
    <row r="5421" spans="1:9" x14ac:dyDescent="0.3">
      <c r="A5421" s="109" t="s">
        <v>485</v>
      </c>
      <c r="B5421" s="107" t="s">
        <v>68</v>
      </c>
      <c r="C5421" s="107" t="s">
        <v>360</v>
      </c>
      <c r="D5421" s="7" t="s">
        <v>41</v>
      </c>
      <c r="E5421" s="7"/>
      <c r="F5421" s="8" t="s">
        <v>41</v>
      </c>
      <c r="G5421" s="114"/>
      <c r="H5421" s="113"/>
      <c r="I5421" s="8"/>
    </row>
    <row r="5422" spans="1:9" x14ac:dyDescent="0.3">
      <c r="A5422" s="106" t="s">
        <v>485</v>
      </c>
      <c r="B5422" s="107" t="s">
        <v>68</v>
      </c>
      <c r="C5422" s="107" t="s">
        <v>360</v>
      </c>
      <c r="D5422" s="7" t="s">
        <v>42</v>
      </c>
      <c r="E5422" s="7"/>
      <c r="F5422" s="8" t="s">
        <v>19</v>
      </c>
      <c r="G5422" s="114"/>
      <c r="H5422" s="113"/>
      <c r="I5422" s="8"/>
    </row>
    <row r="5423" spans="1:9" x14ac:dyDescent="0.3">
      <c r="A5423" s="109" t="s">
        <v>485</v>
      </c>
      <c r="B5423" s="107" t="s">
        <v>68</v>
      </c>
      <c r="C5423" s="107" t="s">
        <v>360</v>
      </c>
      <c r="D5423" s="7" t="s">
        <v>43</v>
      </c>
      <c r="E5423" s="7"/>
      <c r="F5423" s="8" t="s">
        <v>19</v>
      </c>
      <c r="G5423" s="114">
        <v>0</v>
      </c>
      <c r="H5423" s="113">
        <v>24</v>
      </c>
      <c r="I5423" s="8">
        <f t="shared" si="277"/>
        <v>0</v>
      </c>
    </row>
    <row r="5424" spans="1:9" x14ac:dyDescent="0.3">
      <c r="A5424" s="106" t="s">
        <v>485</v>
      </c>
      <c r="B5424" s="107" t="s">
        <v>68</v>
      </c>
      <c r="C5424" s="107" t="s">
        <v>360</v>
      </c>
      <c r="D5424" s="7"/>
      <c r="E5424" s="7"/>
      <c r="F5424" s="8"/>
      <c r="G5424" s="114"/>
      <c r="H5424" s="113"/>
      <c r="I5424" s="8"/>
    </row>
    <row r="5425" spans="1:11" x14ac:dyDescent="0.3">
      <c r="A5425" s="109" t="s">
        <v>485</v>
      </c>
      <c r="B5425" s="107" t="s">
        <v>68</v>
      </c>
      <c r="C5425" s="107" t="s">
        <v>360</v>
      </c>
      <c r="D5425" s="7"/>
      <c r="E5425" s="7"/>
      <c r="F5425" s="8"/>
      <c r="G5425" s="114"/>
      <c r="H5425" s="113"/>
      <c r="I5425" s="8"/>
    </row>
    <row r="5426" spans="1:11" x14ac:dyDescent="0.3">
      <c r="A5426" s="106" t="s">
        <v>485</v>
      </c>
      <c r="B5426" s="107" t="s">
        <v>68</v>
      </c>
      <c r="C5426" s="107" t="s">
        <v>360</v>
      </c>
      <c r="D5426" s="7"/>
      <c r="E5426" s="7"/>
      <c r="F5426" s="8"/>
      <c r="G5426" s="114"/>
      <c r="H5426" s="113"/>
      <c r="I5426" s="8"/>
    </row>
    <row r="5427" spans="1:11" x14ac:dyDescent="0.3">
      <c r="A5427" s="109" t="s">
        <v>485</v>
      </c>
      <c r="B5427" s="107" t="s">
        <v>68</v>
      </c>
      <c r="C5427" s="107" t="s">
        <v>360</v>
      </c>
      <c r="D5427" s="7"/>
      <c r="E5427" s="7"/>
      <c r="F5427" s="8"/>
      <c r="G5427" s="114"/>
      <c r="H5427" s="113"/>
      <c r="I5427" s="8"/>
    </row>
    <row r="5428" spans="1:11" x14ac:dyDescent="0.3">
      <c r="A5428" s="106" t="s">
        <v>485</v>
      </c>
      <c r="B5428" s="107" t="s">
        <v>68</v>
      </c>
      <c r="C5428" s="107" t="s">
        <v>360</v>
      </c>
      <c r="D5428" s="7"/>
      <c r="E5428" s="7"/>
      <c r="F5428" s="8"/>
      <c r="G5428" s="114"/>
      <c r="H5428" s="113"/>
      <c r="I5428" s="8"/>
    </row>
    <row r="5429" spans="1:11" x14ac:dyDescent="0.3">
      <c r="A5429" s="109" t="s">
        <v>485</v>
      </c>
      <c r="B5429" s="107" t="s">
        <v>68</v>
      </c>
      <c r="C5429" s="107" t="s">
        <v>360</v>
      </c>
      <c r="D5429" s="7"/>
      <c r="E5429" s="7"/>
      <c r="F5429" s="8"/>
      <c r="G5429" s="114"/>
      <c r="H5429" s="113"/>
      <c r="I5429" s="8"/>
    </row>
    <row r="5430" spans="1:11" x14ac:dyDescent="0.3">
      <c r="A5430" s="106" t="s">
        <v>485</v>
      </c>
      <c r="B5430" s="107" t="s">
        <v>68</v>
      </c>
      <c r="C5430" s="107" t="s">
        <v>360</v>
      </c>
      <c r="D5430" s="8"/>
      <c r="E5430" s="8"/>
      <c r="F5430" s="8"/>
      <c r="G5430" s="114"/>
      <c r="H5430" s="113"/>
      <c r="I5430" s="8"/>
    </row>
    <row r="5431" spans="1:11" x14ac:dyDescent="0.3">
      <c r="A5431" s="110"/>
      <c r="B5431" s="111"/>
      <c r="C5431" s="111"/>
      <c r="D5431" s="44"/>
      <c r="E5431" s="44"/>
      <c r="F5431" s="44"/>
      <c r="G5431" s="115"/>
      <c r="H5431" s="115"/>
      <c r="I5431" s="103"/>
      <c r="J5431" s="36"/>
      <c r="K5431" s="36"/>
    </row>
    <row r="5432" spans="1:11" x14ac:dyDescent="0.3">
      <c r="A5432" s="109" t="s">
        <v>485</v>
      </c>
      <c r="B5432" s="107" t="s">
        <v>172</v>
      </c>
      <c r="C5432" s="107" t="s">
        <v>360</v>
      </c>
      <c r="D5432" s="8" t="s">
        <v>10</v>
      </c>
      <c r="E5432" s="8"/>
      <c r="F5432" s="8" t="s">
        <v>368</v>
      </c>
      <c r="G5432" s="113">
        <v>10</v>
      </c>
      <c r="H5432" s="113">
        <v>50</v>
      </c>
      <c r="I5432" s="8">
        <f>G5432*H5432</f>
        <v>500</v>
      </c>
    </row>
    <row r="5433" spans="1:11" x14ac:dyDescent="0.3">
      <c r="A5433" s="106" t="s">
        <v>485</v>
      </c>
      <c r="B5433" s="107" t="s">
        <v>172</v>
      </c>
      <c r="C5433" s="107" t="s">
        <v>360</v>
      </c>
      <c r="D5433" s="118" t="s">
        <v>12</v>
      </c>
      <c r="E5433" s="118"/>
      <c r="F5433" s="119" t="s">
        <v>11</v>
      </c>
      <c r="G5433" s="120">
        <v>0</v>
      </c>
      <c r="H5433" s="120">
        <v>30</v>
      </c>
      <c r="I5433" s="119">
        <f t="shared" ref="I5433:I5460" si="278">G5433*H5433</f>
        <v>0</v>
      </c>
    </row>
    <row r="5434" spans="1:11" x14ac:dyDescent="0.3">
      <c r="A5434" s="109" t="s">
        <v>485</v>
      </c>
      <c r="B5434" s="107" t="s">
        <v>172</v>
      </c>
      <c r="C5434" s="107" t="s">
        <v>360</v>
      </c>
      <c r="D5434" s="118" t="s">
        <v>13</v>
      </c>
      <c r="E5434" s="118"/>
      <c r="F5434" s="119" t="s">
        <v>11</v>
      </c>
      <c r="G5434" s="120">
        <v>0</v>
      </c>
      <c r="H5434" s="120">
        <v>20</v>
      </c>
      <c r="I5434" s="119">
        <f t="shared" si="278"/>
        <v>0</v>
      </c>
    </row>
    <row r="5435" spans="1:11" x14ac:dyDescent="0.3">
      <c r="A5435" s="106" t="s">
        <v>485</v>
      </c>
      <c r="B5435" s="107" t="s">
        <v>172</v>
      </c>
      <c r="C5435" s="107" t="s">
        <v>360</v>
      </c>
      <c r="D5435" s="118" t="s">
        <v>15</v>
      </c>
      <c r="E5435" s="118"/>
      <c r="F5435" s="119" t="s">
        <v>11</v>
      </c>
      <c r="G5435" s="120">
        <v>0</v>
      </c>
      <c r="H5435" s="120">
        <v>20</v>
      </c>
      <c r="I5435" s="119">
        <f t="shared" si="278"/>
        <v>0</v>
      </c>
    </row>
    <row r="5436" spans="1:11" x14ac:dyDescent="0.3">
      <c r="A5436" s="109" t="s">
        <v>485</v>
      </c>
      <c r="B5436" s="107" t="s">
        <v>172</v>
      </c>
      <c r="C5436" s="107" t="s">
        <v>360</v>
      </c>
      <c r="D5436" s="118" t="s">
        <v>14</v>
      </c>
      <c r="E5436" s="118"/>
      <c r="F5436" s="119" t="s">
        <v>11</v>
      </c>
      <c r="G5436" s="120">
        <v>0</v>
      </c>
      <c r="H5436" s="120">
        <v>20</v>
      </c>
      <c r="I5436" s="119">
        <f t="shared" si="278"/>
        <v>0</v>
      </c>
    </row>
    <row r="5437" spans="1:11" x14ac:dyDescent="0.3">
      <c r="A5437" s="106" t="s">
        <v>485</v>
      </c>
      <c r="B5437" s="107" t="s">
        <v>172</v>
      </c>
      <c r="C5437" s="107" t="s">
        <v>360</v>
      </c>
      <c r="D5437" s="118" t="s">
        <v>16</v>
      </c>
      <c r="E5437" s="118"/>
      <c r="F5437" s="119" t="s">
        <v>11</v>
      </c>
      <c r="G5437" s="120">
        <v>10</v>
      </c>
      <c r="H5437" s="120">
        <v>20</v>
      </c>
      <c r="I5437" s="119">
        <f t="shared" si="278"/>
        <v>200</v>
      </c>
    </row>
    <row r="5438" spans="1:11" x14ac:dyDescent="0.3">
      <c r="A5438" s="109" t="s">
        <v>485</v>
      </c>
      <c r="B5438" s="107" t="s">
        <v>172</v>
      </c>
      <c r="C5438" s="107" t="s">
        <v>360</v>
      </c>
      <c r="D5438" s="121" t="s">
        <v>18</v>
      </c>
      <c r="E5438" s="121"/>
      <c r="F5438" s="122" t="s">
        <v>19</v>
      </c>
      <c r="G5438" s="126">
        <v>0</v>
      </c>
      <c r="H5438" s="123">
        <v>1</v>
      </c>
      <c r="I5438" s="124">
        <f t="shared" si="278"/>
        <v>0</v>
      </c>
    </row>
    <row r="5439" spans="1:11" x14ac:dyDescent="0.3">
      <c r="A5439" s="106" t="s">
        <v>485</v>
      </c>
      <c r="B5439" s="107" t="s">
        <v>172</v>
      </c>
      <c r="C5439" s="107" t="s">
        <v>360</v>
      </c>
      <c r="D5439" s="125" t="s">
        <v>20</v>
      </c>
      <c r="E5439" s="125"/>
      <c r="F5439" s="124" t="s">
        <v>19</v>
      </c>
      <c r="G5439" s="126">
        <v>0</v>
      </c>
      <c r="H5439" s="126">
        <v>1</v>
      </c>
      <c r="I5439" s="124">
        <f t="shared" si="278"/>
        <v>0</v>
      </c>
    </row>
    <row r="5440" spans="1:11" x14ac:dyDescent="0.3">
      <c r="A5440" s="109" t="s">
        <v>485</v>
      </c>
      <c r="B5440" s="107" t="s">
        <v>172</v>
      </c>
      <c r="C5440" s="107" t="s">
        <v>360</v>
      </c>
      <c r="D5440" s="125" t="s">
        <v>21</v>
      </c>
      <c r="E5440" s="125"/>
      <c r="F5440" s="124" t="s">
        <v>19</v>
      </c>
      <c r="G5440" s="126">
        <v>0</v>
      </c>
      <c r="H5440" s="126">
        <v>1</v>
      </c>
      <c r="I5440" s="124">
        <f t="shared" si="278"/>
        <v>0</v>
      </c>
    </row>
    <row r="5441" spans="1:9" x14ac:dyDescent="0.3">
      <c r="A5441" s="106" t="s">
        <v>485</v>
      </c>
      <c r="B5441" s="107" t="s">
        <v>172</v>
      </c>
      <c r="C5441" s="107" t="s">
        <v>360</v>
      </c>
      <c r="D5441" s="125" t="s">
        <v>22</v>
      </c>
      <c r="E5441" s="125"/>
      <c r="F5441" s="124" t="s">
        <v>19</v>
      </c>
      <c r="G5441" s="126">
        <v>0</v>
      </c>
      <c r="H5441" s="126">
        <v>1</v>
      </c>
      <c r="I5441" s="124">
        <f t="shared" si="278"/>
        <v>0</v>
      </c>
    </row>
    <row r="5442" spans="1:9" x14ac:dyDescent="0.3">
      <c r="A5442" s="109" t="s">
        <v>485</v>
      </c>
      <c r="B5442" s="107" t="s">
        <v>172</v>
      </c>
      <c r="C5442" s="107" t="s">
        <v>360</v>
      </c>
      <c r="D5442" s="125" t="s">
        <v>23</v>
      </c>
      <c r="E5442" s="125"/>
      <c r="F5442" s="124" t="s">
        <v>19</v>
      </c>
      <c r="G5442" s="126">
        <v>0</v>
      </c>
      <c r="H5442" s="126">
        <v>1</v>
      </c>
      <c r="I5442" s="124">
        <f t="shared" si="278"/>
        <v>0</v>
      </c>
    </row>
    <row r="5443" spans="1:9" x14ac:dyDescent="0.3">
      <c r="A5443" s="106" t="s">
        <v>485</v>
      </c>
      <c r="B5443" s="107" t="s">
        <v>172</v>
      </c>
      <c r="C5443" s="107" t="s">
        <v>360</v>
      </c>
      <c r="D5443" s="127" t="s">
        <v>24</v>
      </c>
      <c r="E5443" s="127"/>
      <c r="F5443" s="128" t="s">
        <v>25</v>
      </c>
      <c r="G5443" s="129">
        <v>7</v>
      </c>
      <c r="H5443" s="129">
        <v>30</v>
      </c>
      <c r="I5443" s="128">
        <f t="shared" si="278"/>
        <v>210</v>
      </c>
    </row>
    <row r="5444" spans="1:9" x14ac:dyDescent="0.3">
      <c r="A5444" s="109" t="s">
        <v>485</v>
      </c>
      <c r="B5444" s="107" t="s">
        <v>172</v>
      </c>
      <c r="C5444" s="107" t="s">
        <v>360</v>
      </c>
      <c r="D5444" s="127" t="s">
        <v>26</v>
      </c>
      <c r="E5444" s="127"/>
      <c r="F5444" s="128" t="s">
        <v>25</v>
      </c>
      <c r="G5444" s="129">
        <v>7</v>
      </c>
      <c r="H5444" s="129">
        <v>30</v>
      </c>
      <c r="I5444" s="128">
        <f t="shared" si="278"/>
        <v>210</v>
      </c>
    </row>
    <row r="5445" spans="1:9" x14ac:dyDescent="0.3">
      <c r="A5445" s="106" t="s">
        <v>485</v>
      </c>
      <c r="B5445" s="107" t="s">
        <v>172</v>
      </c>
      <c r="C5445" s="107" t="s">
        <v>360</v>
      </c>
      <c r="D5445" s="127" t="s">
        <v>27</v>
      </c>
      <c r="E5445" s="127"/>
      <c r="F5445" s="128" t="s">
        <v>25</v>
      </c>
      <c r="G5445" s="129">
        <v>0</v>
      </c>
      <c r="H5445" s="129">
        <v>18</v>
      </c>
      <c r="I5445" s="128">
        <f t="shared" si="278"/>
        <v>0</v>
      </c>
    </row>
    <row r="5446" spans="1:9" x14ac:dyDescent="0.3">
      <c r="A5446" s="109" t="s">
        <v>485</v>
      </c>
      <c r="B5446" s="107" t="s">
        <v>172</v>
      </c>
      <c r="C5446" s="107" t="s">
        <v>360</v>
      </c>
      <c r="D5446" s="130" t="s">
        <v>28</v>
      </c>
      <c r="E5446" s="130"/>
      <c r="F5446" s="131" t="s">
        <v>29</v>
      </c>
      <c r="G5446" s="132">
        <v>0</v>
      </c>
      <c r="H5446" s="132">
        <v>100</v>
      </c>
      <c r="I5446" s="131">
        <f t="shared" si="278"/>
        <v>0</v>
      </c>
    </row>
    <row r="5447" spans="1:9" x14ac:dyDescent="0.3">
      <c r="A5447" s="106" t="s">
        <v>485</v>
      </c>
      <c r="B5447" s="107" t="s">
        <v>172</v>
      </c>
      <c r="C5447" s="107" t="s">
        <v>360</v>
      </c>
      <c r="D5447" s="130" t="s">
        <v>30</v>
      </c>
      <c r="E5447" s="130"/>
      <c r="F5447" s="131" t="s">
        <v>29</v>
      </c>
      <c r="G5447" s="132">
        <v>0</v>
      </c>
      <c r="H5447" s="132">
        <v>100</v>
      </c>
      <c r="I5447" s="131">
        <f t="shared" si="278"/>
        <v>0</v>
      </c>
    </row>
    <row r="5448" spans="1:9" x14ac:dyDescent="0.3">
      <c r="A5448" s="109" t="s">
        <v>485</v>
      </c>
      <c r="B5448" s="107" t="s">
        <v>172</v>
      </c>
      <c r="C5448" s="107" t="s">
        <v>360</v>
      </c>
      <c r="D5448" s="130" t="s">
        <v>31</v>
      </c>
      <c r="E5448" s="130"/>
      <c r="F5448" s="131" t="s">
        <v>29</v>
      </c>
      <c r="G5448" s="132">
        <v>0</v>
      </c>
      <c r="H5448" s="132">
        <v>100</v>
      </c>
      <c r="I5448" s="131">
        <f t="shared" si="278"/>
        <v>0</v>
      </c>
    </row>
    <row r="5449" spans="1:9" x14ac:dyDescent="0.3">
      <c r="A5449" s="106" t="s">
        <v>485</v>
      </c>
      <c r="B5449" s="107" t="s">
        <v>172</v>
      </c>
      <c r="C5449" s="107" t="s">
        <v>360</v>
      </c>
      <c r="D5449" s="130" t="s">
        <v>32</v>
      </c>
      <c r="E5449" s="130"/>
      <c r="F5449" s="131" t="s">
        <v>29</v>
      </c>
      <c r="G5449" s="132">
        <v>0</v>
      </c>
      <c r="H5449" s="132">
        <v>100</v>
      </c>
      <c r="I5449" s="131">
        <f t="shared" si="278"/>
        <v>0</v>
      </c>
    </row>
    <row r="5450" spans="1:9" x14ac:dyDescent="0.3">
      <c r="A5450" s="109" t="s">
        <v>485</v>
      </c>
      <c r="B5450" s="107" t="s">
        <v>172</v>
      </c>
      <c r="C5450" s="107" t="s">
        <v>360</v>
      </c>
      <c r="D5450" s="130" t="s">
        <v>33</v>
      </c>
      <c r="E5450" s="130"/>
      <c r="F5450" s="131" t="s">
        <v>29</v>
      </c>
      <c r="G5450" s="132">
        <v>0</v>
      </c>
      <c r="H5450" s="132">
        <v>100</v>
      </c>
      <c r="I5450" s="131">
        <f t="shared" si="278"/>
        <v>0</v>
      </c>
    </row>
    <row r="5451" spans="1:9" x14ac:dyDescent="0.3">
      <c r="A5451" s="106" t="s">
        <v>485</v>
      </c>
      <c r="B5451" s="107" t="s">
        <v>172</v>
      </c>
      <c r="C5451" s="107" t="s">
        <v>360</v>
      </c>
      <c r="D5451" s="130" t="s">
        <v>34</v>
      </c>
      <c r="E5451" s="130"/>
      <c r="F5451" s="131" t="s">
        <v>29</v>
      </c>
      <c r="G5451" s="132">
        <v>0</v>
      </c>
      <c r="H5451" s="132">
        <v>100</v>
      </c>
      <c r="I5451" s="131">
        <f t="shared" si="278"/>
        <v>0</v>
      </c>
    </row>
    <row r="5452" spans="1:9" x14ac:dyDescent="0.3">
      <c r="A5452" s="109" t="s">
        <v>485</v>
      </c>
      <c r="B5452" s="107" t="s">
        <v>172</v>
      </c>
      <c r="C5452" s="107" t="s">
        <v>360</v>
      </c>
      <c r="D5452" s="130" t="s">
        <v>35</v>
      </c>
      <c r="E5452" s="130"/>
      <c r="F5452" s="131" t="s">
        <v>29</v>
      </c>
      <c r="G5452" s="132">
        <v>0</v>
      </c>
      <c r="H5452" s="132">
        <v>100</v>
      </c>
      <c r="I5452" s="131">
        <f t="shared" si="278"/>
        <v>0</v>
      </c>
    </row>
    <row r="5453" spans="1:9" x14ac:dyDescent="0.3">
      <c r="A5453" s="106" t="s">
        <v>485</v>
      </c>
      <c r="B5453" s="107" t="s">
        <v>172</v>
      </c>
      <c r="C5453" s="107" t="s">
        <v>360</v>
      </c>
      <c r="D5453" s="130" t="s">
        <v>36</v>
      </c>
      <c r="E5453" s="130"/>
      <c r="F5453" s="131" t="s">
        <v>29</v>
      </c>
      <c r="G5453" s="132">
        <v>0</v>
      </c>
      <c r="H5453" s="132">
        <v>100</v>
      </c>
      <c r="I5453" s="131">
        <f t="shared" si="278"/>
        <v>0</v>
      </c>
    </row>
    <row r="5454" spans="1:9" x14ac:dyDescent="0.3">
      <c r="A5454" s="109" t="s">
        <v>485</v>
      </c>
      <c r="B5454" s="107" t="s">
        <v>172</v>
      </c>
      <c r="C5454" s="107" t="s">
        <v>360</v>
      </c>
      <c r="D5454" s="130" t="s">
        <v>37</v>
      </c>
      <c r="E5454" s="130"/>
      <c r="F5454" s="131" t="s">
        <v>29</v>
      </c>
      <c r="G5454" s="132">
        <v>0</v>
      </c>
      <c r="H5454" s="132">
        <v>100</v>
      </c>
      <c r="I5454" s="131">
        <f t="shared" si="278"/>
        <v>0</v>
      </c>
    </row>
    <row r="5455" spans="1:9" x14ac:dyDescent="0.3">
      <c r="A5455" s="106" t="s">
        <v>485</v>
      </c>
      <c r="B5455" s="107" t="s">
        <v>172</v>
      </c>
      <c r="C5455" s="107" t="s">
        <v>360</v>
      </c>
      <c r="D5455" s="158" t="s">
        <v>17</v>
      </c>
      <c r="E5455" s="133"/>
      <c r="F5455" s="134" t="s">
        <v>38</v>
      </c>
      <c r="G5455" s="114">
        <v>1</v>
      </c>
      <c r="H5455" s="135">
        <v>24</v>
      </c>
      <c r="I5455" s="134">
        <f t="shared" si="278"/>
        <v>24</v>
      </c>
    </row>
    <row r="5456" spans="1:9" x14ac:dyDescent="0.3">
      <c r="A5456" s="109" t="s">
        <v>485</v>
      </c>
      <c r="B5456" s="107" t="s">
        <v>172</v>
      </c>
      <c r="C5456" s="107" t="s">
        <v>360</v>
      </c>
      <c r="D5456" s="7" t="s">
        <v>39</v>
      </c>
      <c r="E5456" s="7"/>
      <c r="F5456" s="8" t="s">
        <v>11</v>
      </c>
      <c r="G5456" s="114"/>
      <c r="H5456" s="113"/>
      <c r="I5456" s="8"/>
    </row>
    <row r="5457" spans="1:9" x14ac:dyDescent="0.3">
      <c r="A5457" s="106" t="s">
        <v>485</v>
      </c>
      <c r="B5457" s="107" t="s">
        <v>172</v>
      </c>
      <c r="C5457" s="107" t="s">
        <v>360</v>
      </c>
      <c r="D5457" s="7" t="s">
        <v>40</v>
      </c>
      <c r="E5457" s="7"/>
      <c r="F5457" s="8" t="s">
        <v>11</v>
      </c>
      <c r="G5457" s="114"/>
      <c r="H5457" s="113"/>
      <c r="I5457" s="8"/>
    </row>
    <row r="5458" spans="1:9" x14ac:dyDescent="0.3">
      <c r="A5458" s="109" t="s">
        <v>485</v>
      </c>
      <c r="B5458" s="107" t="s">
        <v>172</v>
      </c>
      <c r="C5458" s="107" t="s">
        <v>360</v>
      </c>
      <c r="D5458" s="7" t="s">
        <v>41</v>
      </c>
      <c r="E5458" s="7"/>
      <c r="F5458" s="8" t="s">
        <v>41</v>
      </c>
      <c r="G5458" s="114"/>
      <c r="H5458" s="113"/>
      <c r="I5458" s="8"/>
    </row>
    <row r="5459" spans="1:9" x14ac:dyDescent="0.3">
      <c r="A5459" s="106" t="s">
        <v>485</v>
      </c>
      <c r="B5459" s="107" t="s">
        <v>172</v>
      </c>
      <c r="C5459" s="107" t="s">
        <v>360</v>
      </c>
      <c r="D5459" s="7" t="s">
        <v>42</v>
      </c>
      <c r="E5459" s="7"/>
      <c r="F5459" s="8" t="s">
        <v>19</v>
      </c>
      <c r="G5459" s="114"/>
      <c r="H5459" s="113"/>
      <c r="I5459" s="8"/>
    </row>
    <row r="5460" spans="1:9" x14ac:dyDescent="0.3">
      <c r="A5460" s="109" t="s">
        <v>485</v>
      </c>
      <c r="B5460" s="107" t="s">
        <v>172</v>
      </c>
      <c r="C5460" s="107" t="s">
        <v>360</v>
      </c>
      <c r="D5460" s="7" t="s">
        <v>43</v>
      </c>
      <c r="E5460" s="7"/>
      <c r="F5460" s="8" t="s">
        <v>19</v>
      </c>
      <c r="G5460" s="114">
        <v>0</v>
      </c>
      <c r="H5460" s="113">
        <v>24</v>
      </c>
      <c r="I5460" s="8">
        <f t="shared" si="278"/>
        <v>0</v>
      </c>
    </row>
    <row r="5461" spans="1:9" x14ac:dyDescent="0.3">
      <c r="A5461" s="106" t="s">
        <v>485</v>
      </c>
      <c r="B5461" s="107" t="s">
        <v>172</v>
      </c>
      <c r="C5461" s="107" t="s">
        <v>360</v>
      </c>
      <c r="D5461" s="7"/>
      <c r="E5461" s="7"/>
      <c r="F5461" s="8"/>
      <c r="G5461" s="114"/>
      <c r="H5461" s="113"/>
      <c r="I5461" s="8"/>
    </row>
    <row r="5462" spans="1:9" x14ac:dyDescent="0.3">
      <c r="A5462" s="109" t="s">
        <v>485</v>
      </c>
      <c r="B5462" s="107" t="s">
        <v>172</v>
      </c>
      <c r="C5462" s="107" t="s">
        <v>360</v>
      </c>
      <c r="D5462" s="7"/>
      <c r="E5462" s="7"/>
      <c r="F5462" s="8"/>
      <c r="G5462" s="114"/>
      <c r="H5462" s="113"/>
      <c r="I5462" s="8"/>
    </row>
    <row r="5463" spans="1:9" x14ac:dyDescent="0.3">
      <c r="A5463" s="106" t="s">
        <v>485</v>
      </c>
      <c r="B5463" s="107" t="s">
        <v>172</v>
      </c>
      <c r="C5463" s="107" t="s">
        <v>360</v>
      </c>
      <c r="D5463" s="7"/>
      <c r="E5463" s="7"/>
      <c r="F5463" s="8"/>
      <c r="G5463" s="114"/>
      <c r="H5463" s="113"/>
      <c r="I5463" s="8"/>
    </row>
    <row r="5464" spans="1:9" x14ac:dyDescent="0.3">
      <c r="A5464" s="109" t="s">
        <v>485</v>
      </c>
      <c r="B5464" s="107" t="s">
        <v>172</v>
      </c>
      <c r="C5464" s="107" t="s">
        <v>360</v>
      </c>
      <c r="D5464" s="7"/>
      <c r="E5464" s="7"/>
      <c r="F5464" s="8"/>
      <c r="G5464" s="114"/>
      <c r="H5464" s="113"/>
      <c r="I5464" s="8"/>
    </row>
    <row r="5465" spans="1:9" x14ac:dyDescent="0.3">
      <c r="A5465" s="106" t="s">
        <v>485</v>
      </c>
      <c r="B5465" s="107" t="s">
        <v>172</v>
      </c>
      <c r="C5465" s="107" t="s">
        <v>360</v>
      </c>
      <c r="D5465" s="7"/>
      <c r="E5465" s="7"/>
      <c r="F5465" s="8"/>
      <c r="G5465" s="114"/>
      <c r="H5465" s="113"/>
      <c r="I5465" s="8"/>
    </row>
    <row r="5466" spans="1:9" x14ac:dyDescent="0.3">
      <c r="A5466" s="109" t="s">
        <v>485</v>
      </c>
      <c r="B5466" s="107" t="s">
        <v>172</v>
      </c>
      <c r="C5466" s="107" t="s">
        <v>360</v>
      </c>
      <c r="D5466" s="7"/>
      <c r="E5466" s="7"/>
      <c r="F5466" s="8"/>
      <c r="G5466" s="114"/>
      <c r="H5466" s="113"/>
      <c r="I5466" s="8"/>
    </row>
    <row r="5467" spans="1:9" x14ac:dyDescent="0.3">
      <c r="A5467" s="106" t="s">
        <v>485</v>
      </c>
      <c r="B5467" s="107" t="s">
        <v>172</v>
      </c>
      <c r="C5467" s="107" t="s">
        <v>360</v>
      </c>
      <c r="D5467" s="8"/>
      <c r="E5467" s="8"/>
      <c r="F5467" s="8"/>
      <c r="G5467" s="114"/>
      <c r="H5467" s="113"/>
      <c r="I5467" s="8"/>
    </row>
    <row r="5468" spans="1:9" x14ac:dyDescent="0.3">
      <c r="A5468" s="105"/>
      <c r="B5468" s="108"/>
      <c r="C5468" s="108"/>
      <c r="D5468" s="14"/>
      <c r="E5468" s="14"/>
      <c r="F5468" s="15"/>
      <c r="G5468" s="115"/>
      <c r="H5468" s="116"/>
      <c r="I5468" s="15"/>
    </row>
    <row r="5469" spans="1:9" x14ac:dyDescent="0.3">
      <c r="A5469" s="109">
        <v>43935</v>
      </c>
      <c r="B5469" s="107" t="s">
        <v>486</v>
      </c>
      <c r="C5469" s="107" t="s">
        <v>487</v>
      </c>
      <c r="D5469" s="8" t="s">
        <v>10</v>
      </c>
      <c r="E5469" s="8"/>
      <c r="F5469" s="8" t="s">
        <v>368</v>
      </c>
      <c r="G5469" s="113">
        <v>8</v>
      </c>
      <c r="H5469" s="113">
        <v>50</v>
      </c>
      <c r="I5469" s="8">
        <f>G5469*H5469</f>
        <v>400</v>
      </c>
    </row>
    <row r="5470" spans="1:9" x14ac:dyDescent="0.3">
      <c r="A5470" s="106">
        <v>43935</v>
      </c>
      <c r="B5470" s="107" t="s">
        <v>486</v>
      </c>
      <c r="C5470" s="107" t="s">
        <v>487</v>
      </c>
      <c r="D5470" s="118" t="s">
        <v>12</v>
      </c>
      <c r="E5470" s="118"/>
      <c r="F5470" s="119" t="s">
        <v>11</v>
      </c>
      <c r="G5470" s="120">
        <v>0</v>
      </c>
      <c r="H5470" s="120">
        <v>30</v>
      </c>
      <c r="I5470" s="119">
        <f t="shared" ref="I5470:I5492" si="279">G5470*H5470</f>
        <v>0</v>
      </c>
    </row>
    <row r="5471" spans="1:9" x14ac:dyDescent="0.3">
      <c r="A5471" s="109">
        <v>43935</v>
      </c>
      <c r="B5471" s="107" t="s">
        <v>486</v>
      </c>
      <c r="C5471" s="107" t="s">
        <v>487</v>
      </c>
      <c r="D5471" s="118" t="s">
        <v>13</v>
      </c>
      <c r="E5471" s="118"/>
      <c r="F5471" s="119" t="s">
        <v>11</v>
      </c>
      <c r="G5471" s="120">
        <v>0</v>
      </c>
      <c r="H5471" s="120">
        <v>20</v>
      </c>
      <c r="I5471" s="119">
        <f t="shared" si="279"/>
        <v>0</v>
      </c>
    </row>
    <row r="5472" spans="1:9" x14ac:dyDescent="0.3">
      <c r="A5472" s="106">
        <v>43935</v>
      </c>
      <c r="B5472" s="107" t="s">
        <v>486</v>
      </c>
      <c r="C5472" s="107" t="s">
        <v>487</v>
      </c>
      <c r="D5472" s="118" t="s">
        <v>15</v>
      </c>
      <c r="E5472" s="118"/>
      <c r="F5472" s="119" t="s">
        <v>11</v>
      </c>
      <c r="G5472" s="120">
        <v>0</v>
      </c>
      <c r="H5472" s="120">
        <v>20</v>
      </c>
      <c r="I5472" s="119">
        <f t="shared" si="279"/>
        <v>0</v>
      </c>
    </row>
    <row r="5473" spans="1:9" x14ac:dyDescent="0.3">
      <c r="A5473" s="109">
        <v>43935</v>
      </c>
      <c r="B5473" s="107" t="s">
        <v>486</v>
      </c>
      <c r="C5473" s="107" t="s">
        <v>487</v>
      </c>
      <c r="D5473" s="118" t="s">
        <v>14</v>
      </c>
      <c r="E5473" s="118"/>
      <c r="F5473" s="119" t="s">
        <v>11</v>
      </c>
      <c r="G5473" s="120">
        <v>0</v>
      </c>
      <c r="H5473" s="120">
        <v>20</v>
      </c>
      <c r="I5473" s="119">
        <f t="shared" si="279"/>
        <v>0</v>
      </c>
    </row>
    <row r="5474" spans="1:9" x14ac:dyDescent="0.3">
      <c r="A5474" s="106">
        <v>43935</v>
      </c>
      <c r="B5474" s="107" t="s">
        <v>486</v>
      </c>
      <c r="C5474" s="107" t="s">
        <v>487</v>
      </c>
      <c r="D5474" s="118" t="s">
        <v>16</v>
      </c>
      <c r="E5474" s="118"/>
      <c r="F5474" s="119" t="s">
        <v>11</v>
      </c>
      <c r="G5474" s="120">
        <v>5</v>
      </c>
      <c r="H5474" s="120">
        <v>20</v>
      </c>
      <c r="I5474" s="119">
        <f t="shared" si="279"/>
        <v>100</v>
      </c>
    </row>
    <row r="5475" spans="1:9" x14ac:dyDescent="0.3">
      <c r="A5475" s="109">
        <v>43935</v>
      </c>
      <c r="B5475" s="107" t="s">
        <v>486</v>
      </c>
      <c r="C5475" s="107" t="s">
        <v>487</v>
      </c>
      <c r="D5475" s="121" t="s">
        <v>18</v>
      </c>
      <c r="E5475" s="121"/>
      <c r="F5475" s="122" t="s">
        <v>19</v>
      </c>
      <c r="G5475" s="126">
        <v>0</v>
      </c>
      <c r="H5475" s="123">
        <v>1</v>
      </c>
      <c r="I5475" s="124">
        <f t="shared" si="279"/>
        <v>0</v>
      </c>
    </row>
    <row r="5476" spans="1:9" x14ac:dyDescent="0.3">
      <c r="A5476" s="106">
        <v>43935</v>
      </c>
      <c r="B5476" s="107" t="s">
        <v>486</v>
      </c>
      <c r="C5476" s="107" t="s">
        <v>487</v>
      </c>
      <c r="D5476" s="125" t="s">
        <v>20</v>
      </c>
      <c r="E5476" s="125"/>
      <c r="F5476" s="124" t="s">
        <v>19</v>
      </c>
      <c r="G5476" s="126">
        <v>0</v>
      </c>
      <c r="H5476" s="126">
        <v>1</v>
      </c>
      <c r="I5476" s="124">
        <f t="shared" si="279"/>
        <v>0</v>
      </c>
    </row>
    <row r="5477" spans="1:9" x14ac:dyDescent="0.3">
      <c r="A5477" s="109">
        <v>43935</v>
      </c>
      <c r="B5477" s="107" t="s">
        <v>486</v>
      </c>
      <c r="C5477" s="107" t="s">
        <v>487</v>
      </c>
      <c r="D5477" s="125" t="s">
        <v>21</v>
      </c>
      <c r="E5477" s="125"/>
      <c r="F5477" s="124" t="s">
        <v>19</v>
      </c>
      <c r="G5477" s="126">
        <v>0</v>
      </c>
      <c r="H5477" s="126">
        <v>1</v>
      </c>
      <c r="I5477" s="124">
        <f t="shared" si="279"/>
        <v>0</v>
      </c>
    </row>
    <row r="5478" spans="1:9" x14ac:dyDescent="0.3">
      <c r="A5478" s="106">
        <v>43935</v>
      </c>
      <c r="B5478" s="107" t="s">
        <v>486</v>
      </c>
      <c r="C5478" s="107" t="s">
        <v>487</v>
      </c>
      <c r="D5478" s="125" t="s">
        <v>22</v>
      </c>
      <c r="E5478" s="125"/>
      <c r="F5478" s="124" t="s">
        <v>19</v>
      </c>
      <c r="G5478" s="126">
        <v>0</v>
      </c>
      <c r="H5478" s="126">
        <v>1</v>
      </c>
      <c r="I5478" s="124">
        <f t="shared" si="279"/>
        <v>0</v>
      </c>
    </row>
    <row r="5479" spans="1:9" x14ac:dyDescent="0.3">
      <c r="A5479" s="109">
        <v>43935</v>
      </c>
      <c r="B5479" s="107" t="s">
        <v>486</v>
      </c>
      <c r="C5479" s="107" t="s">
        <v>487</v>
      </c>
      <c r="D5479" s="125" t="s">
        <v>23</v>
      </c>
      <c r="E5479" s="125"/>
      <c r="F5479" s="124" t="s">
        <v>19</v>
      </c>
      <c r="G5479" s="126">
        <v>0</v>
      </c>
      <c r="H5479" s="126">
        <v>1</v>
      </c>
      <c r="I5479" s="124">
        <f t="shared" si="279"/>
        <v>0</v>
      </c>
    </row>
    <row r="5480" spans="1:9" x14ac:dyDescent="0.3">
      <c r="A5480" s="106">
        <v>43935</v>
      </c>
      <c r="B5480" s="107" t="s">
        <v>486</v>
      </c>
      <c r="C5480" s="107" t="s">
        <v>487</v>
      </c>
      <c r="D5480" s="127" t="s">
        <v>24</v>
      </c>
      <c r="E5480" s="127"/>
      <c r="F5480" s="128" t="s">
        <v>25</v>
      </c>
      <c r="G5480" s="129">
        <v>4</v>
      </c>
      <c r="H5480" s="129">
        <v>30</v>
      </c>
      <c r="I5480" s="128">
        <f t="shared" si="279"/>
        <v>120</v>
      </c>
    </row>
    <row r="5481" spans="1:9" x14ac:dyDescent="0.3">
      <c r="A5481" s="109">
        <v>43935</v>
      </c>
      <c r="B5481" s="107" t="s">
        <v>486</v>
      </c>
      <c r="C5481" s="107" t="s">
        <v>487</v>
      </c>
      <c r="D5481" s="127" t="s">
        <v>26</v>
      </c>
      <c r="E5481" s="127"/>
      <c r="F5481" s="128" t="s">
        <v>25</v>
      </c>
      <c r="G5481" s="129">
        <v>8</v>
      </c>
      <c r="H5481" s="129">
        <v>30</v>
      </c>
      <c r="I5481" s="128">
        <f t="shared" si="279"/>
        <v>240</v>
      </c>
    </row>
    <row r="5482" spans="1:9" x14ac:dyDescent="0.3">
      <c r="A5482" s="106">
        <v>43935</v>
      </c>
      <c r="B5482" s="107" t="s">
        <v>486</v>
      </c>
      <c r="C5482" s="107" t="s">
        <v>487</v>
      </c>
      <c r="D5482" s="127" t="s">
        <v>27</v>
      </c>
      <c r="E5482" s="127"/>
      <c r="F5482" s="128" t="s">
        <v>25</v>
      </c>
      <c r="G5482" s="129">
        <v>3</v>
      </c>
      <c r="H5482" s="129">
        <v>18</v>
      </c>
      <c r="I5482" s="128">
        <f t="shared" si="279"/>
        <v>54</v>
      </c>
    </row>
    <row r="5483" spans="1:9" x14ac:dyDescent="0.3">
      <c r="A5483" s="109">
        <v>43935</v>
      </c>
      <c r="B5483" s="107" t="s">
        <v>486</v>
      </c>
      <c r="C5483" s="107" t="s">
        <v>487</v>
      </c>
      <c r="D5483" s="130" t="s">
        <v>28</v>
      </c>
      <c r="E5483" s="130"/>
      <c r="F5483" s="131" t="s">
        <v>29</v>
      </c>
      <c r="G5483" s="132">
        <v>0</v>
      </c>
      <c r="H5483" s="132">
        <v>100</v>
      </c>
      <c r="I5483" s="131">
        <f t="shared" si="279"/>
        <v>0</v>
      </c>
    </row>
    <row r="5484" spans="1:9" x14ac:dyDescent="0.3">
      <c r="A5484" s="106">
        <v>43935</v>
      </c>
      <c r="B5484" s="107" t="s">
        <v>486</v>
      </c>
      <c r="C5484" s="107" t="s">
        <v>487</v>
      </c>
      <c r="D5484" s="130" t="s">
        <v>30</v>
      </c>
      <c r="E5484" s="130"/>
      <c r="F5484" s="131" t="s">
        <v>29</v>
      </c>
      <c r="G5484" s="132">
        <v>0</v>
      </c>
      <c r="H5484" s="132">
        <v>100</v>
      </c>
      <c r="I5484" s="131">
        <f t="shared" si="279"/>
        <v>0</v>
      </c>
    </row>
    <row r="5485" spans="1:9" x14ac:dyDescent="0.3">
      <c r="A5485" s="109">
        <v>43935</v>
      </c>
      <c r="B5485" s="107" t="s">
        <v>486</v>
      </c>
      <c r="C5485" s="107" t="s">
        <v>487</v>
      </c>
      <c r="D5485" s="130" t="s">
        <v>31</v>
      </c>
      <c r="E5485" s="130"/>
      <c r="F5485" s="131" t="s">
        <v>29</v>
      </c>
      <c r="G5485" s="132">
        <v>0</v>
      </c>
      <c r="H5485" s="132">
        <v>100</v>
      </c>
      <c r="I5485" s="131">
        <f t="shared" si="279"/>
        <v>0</v>
      </c>
    </row>
    <row r="5486" spans="1:9" x14ac:dyDescent="0.3">
      <c r="A5486" s="106">
        <v>43935</v>
      </c>
      <c r="B5486" s="107" t="s">
        <v>486</v>
      </c>
      <c r="C5486" s="107" t="s">
        <v>487</v>
      </c>
      <c r="D5486" s="130" t="s">
        <v>32</v>
      </c>
      <c r="E5486" s="130"/>
      <c r="F5486" s="131" t="s">
        <v>29</v>
      </c>
      <c r="G5486" s="132">
        <v>0</v>
      </c>
      <c r="H5486" s="132">
        <v>100</v>
      </c>
      <c r="I5486" s="131">
        <f t="shared" si="279"/>
        <v>0</v>
      </c>
    </row>
    <row r="5487" spans="1:9" x14ac:dyDescent="0.3">
      <c r="A5487" s="109">
        <v>43935</v>
      </c>
      <c r="B5487" s="107" t="s">
        <v>486</v>
      </c>
      <c r="C5487" s="107" t="s">
        <v>487</v>
      </c>
      <c r="D5487" s="130" t="s">
        <v>33</v>
      </c>
      <c r="E5487" s="130"/>
      <c r="F5487" s="131" t="s">
        <v>29</v>
      </c>
      <c r="G5487" s="132">
        <v>0</v>
      </c>
      <c r="H5487" s="132">
        <v>100</v>
      </c>
      <c r="I5487" s="131">
        <f t="shared" si="279"/>
        <v>0</v>
      </c>
    </row>
    <row r="5488" spans="1:9" x14ac:dyDescent="0.3">
      <c r="A5488" s="106">
        <v>43935</v>
      </c>
      <c r="B5488" s="107" t="s">
        <v>486</v>
      </c>
      <c r="C5488" s="107" t="s">
        <v>487</v>
      </c>
      <c r="D5488" s="130" t="s">
        <v>34</v>
      </c>
      <c r="E5488" s="130"/>
      <c r="F5488" s="131" t="s">
        <v>29</v>
      </c>
      <c r="G5488" s="132">
        <v>0</v>
      </c>
      <c r="H5488" s="132">
        <v>100</v>
      </c>
      <c r="I5488" s="131">
        <f t="shared" si="279"/>
        <v>0</v>
      </c>
    </row>
    <row r="5489" spans="1:9" x14ac:dyDescent="0.3">
      <c r="A5489" s="109">
        <v>43935</v>
      </c>
      <c r="B5489" s="107" t="s">
        <v>486</v>
      </c>
      <c r="C5489" s="107" t="s">
        <v>487</v>
      </c>
      <c r="D5489" s="130" t="s">
        <v>35</v>
      </c>
      <c r="E5489" s="130"/>
      <c r="F5489" s="131" t="s">
        <v>29</v>
      </c>
      <c r="G5489" s="132">
        <v>0</v>
      </c>
      <c r="H5489" s="132">
        <v>100</v>
      </c>
      <c r="I5489" s="131">
        <f t="shared" si="279"/>
        <v>0</v>
      </c>
    </row>
    <row r="5490" spans="1:9" x14ac:dyDescent="0.3">
      <c r="A5490" s="106">
        <v>43935</v>
      </c>
      <c r="B5490" s="107" t="s">
        <v>486</v>
      </c>
      <c r="C5490" s="107" t="s">
        <v>487</v>
      </c>
      <c r="D5490" s="130" t="s">
        <v>36</v>
      </c>
      <c r="E5490" s="130"/>
      <c r="F5490" s="131" t="s">
        <v>29</v>
      </c>
      <c r="G5490" s="132">
        <v>0</v>
      </c>
      <c r="H5490" s="132">
        <v>100</v>
      </c>
      <c r="I5490" s="131">
        <f t="shared" si="279"/>
        <v>0</v>
      </c>
    </row>
    <row r="5491" spans="1:9" x14ac:dyDescent="0.3">
      <c r="A5491" s="109">
        <v>43935</v>
      </c>
      <c r="B5491" s="107" t="s">
        <v>486</v>
      </c>
      <c r="C5491" s="107" t="s">
        <v>487</v>
      </c>
      <c r="D5491" s="130" t="s">
        <v>37</v>
      </c>
      <c r="E5491" s="130"/>
      <c r="F5491" s="131" t="s">
        <v>29</v>
      </c>
      <c r="G5491" s="132">
        <v>0</v>
      </c>
      <c r="H5491" s="132">
        <v>100</v>
      </c>
      <c r="I5491" s="131">
        <f t="shared" si="279"/>
        <v>0</v>
      </c>
    </row>
    <row r="5492" spans="1:9" x14ac:dyDescent="0.3">
      <c r="A5492" s="106">
        <v>43935</v>
      </c>
      <c r="B5492" s="107" t="s">
        <v>486</v>
      </c>
      <c r="C5492" s="107" t="s">
        <v>487</v>
      </c>
      <c r="D5492" s="158" t="s">
        <v>17</v>
      </c>
      <c r="E5492" s="133"/>
      <c r="F5492" s="134" t="s">
        <v>38</v>
      </c>
      <c r="G5492" s="114">
        <v>3</v>
      </c>
      <c r="H5492" s="135">
        <v>24</v>
      </c>
      <c r="I5492" s="134">
        <f t="shared" si="279"/>
        <v>72</v>
      </c>
    </row>
    <row r="5493" spans="1:9" x14ac:dyDescent="0.3">
      <c r="A5493" s="109">
        <v>43935</v>
      </c>
      <c r="B5493" s="107" t="s">
        <v>486</v>
      </c>
      <c r="C5493" s="107" t="s">
        <v>487</v>
      </c>
      <c r="D5493" s="7" t="s">
        <v>39</v>
      </c>
      <c r="E5493" s="7"/>
      <c r="F5493" s="8" t="s">
        <v>11</v>
      </c>
      <c r="G5493" s="114"/>
      <c r="H5493" s="113"/>
      <c r="I5493" s="8"/>
    </row>
    <row r="5494" spans="1:9" x14ac:dyDescent="0.3">
      <c r="A5494" s="106">
        <v>43935</v>
      </c>
      <c r="B5494" s="107" t="s">
        <v>486</v>
      </c>
      <c r="C5494" s="107" t="s">
        <v>487</v>
      </c>
      <c r="D5494" s="7" t="s">
        <v>40</v>
      </c>
      <c r="E5494" s="7"/>
      <c r="F5494" s="8" t="s">
        <v>11</v>
      </c>
      <c r="G5494" s="114"/>
      <c r="H5494" s="113"/>
      <c r="I5494" s="8"/>
    </row>
    <row r="5495" spans="1:9" x14ac:dyDescent="0.3">
      <c r="A5495" s="109">
        <v>43935</v>
      </c>
      <c r="B5495" s="107" t="s">
        <v>486</v>
      </c>
      <c r="C5495" s="107" t="s">
        <v>487</v>
      </c>
      <c r="D5495" s="7" t="s">
        <v>41</v>
      </c>
      <c r="E5495" s="7"/>
      <c r="F5495" s="8" t="s">
        <v>41</v>
      </c>
      <c r="G5495" s="114"/>
      <c r="H5495" s="113"/>
      <c r="I5495" s="8"/>
    </row>
    <row r="5496" spans="1:9" x14ac:dyDescent="0.3">
      <c r="A5496" s="106">
        <v>43935</v>
      </c>
      <c r="B5496" s="107" t="s">
        <v>486</v>
      </c>
      <c r="C5496" s="107" t="s">
        <v>487</v>
      </c>
      <c r="D5496" s="7" t="s">
        <v>42</v>
      </c>
      <c r="E5496" s="7"/>
      <c r="F5496" s="8" t="s">
        <v>19</v>
      </c>
      <c r="G5496" s="114"/>
      <c r="H5496" s="113"/>
      <c r="I5496" s="8"/>
    </row>
    <row r="5497" spans="1:9" x14ac:dyDescent="0.3">
      <c r="A5497" s="109">
        <v>43935</v>
      </c>
      <c r="B5497" s="107" t="s">
        <v>486</v>
      </c>
      <c r="C5497" s="107" t="s">
        <v>487</v>
      </c>
      <c r="D5497" s="7" t="s">
        <v>43</v>
      </c>
      <c r="E5497" s="7"/>
      <c r="F5497" s="8" t="s">
        <v>19</v>
      </c>
      <c r="G5497" s="114">
        <v>0</v>
      </c>
      <c r="H5497" s="113">
        <v>24</v>
      </c>
      <c r="I5497" s="8">
        <f t="shared" ref="I5497" si="280">G5497*H5497</f>
        <v>0</v>
      </c>
    </row>
    <row r="5498" spans="1:9" x14ac:dyDescent="0.3">
      <c r="A5498" s="106">
        <v>43935</v>
      </c>
      <c r="B5498" s="107" t="s">
        <v>486</v>
      </c>
      <c r="C5498" s="107" t="s">
        <v>487</v>
      </c>
      <c r="D5498" s="7"/>
      <c r="E5498" s="7"/>
      <c r="F5498" s="8"/>
      <c r="G5498" s="114"/>
      <c r="H5498" s="113"/>
      <c r="I5498" s="8"/>
    </row>
    <row r="5499" spans="1:9" x14ac:dyDescent="0.3">
      <c r="A5499" s="109">
        <v>43935</v>
      </c>
      <c r="B5499" s="107" t="s">
        <v>486</v>
      </c>
      <c r="C5499" s="107" t="s">
        <v>487</v>
      </c>
      <c r="D5499" s="7"/>
      <c r="E5499" s="7"/>
      <c r="F5499" s="8"/>
      <c r="G5499" s="114"/>
      <c r="H5499" s="113"/>
      <c r="I5499" s="8"/>
    </row>
    <row r="5500" spans="1:9" x14ac:dyDescent="0.3">
      <c r="A5500" s="106">
        <v>43935</v>
      </c>
      <c r="B5500" s="107" t="s">
        <v>486</v>
      </c>
      <c r="C5500" s="107" t="s">
        <v>487</v>
      </c>
      <c r="D5500" s="7"/>
      <c r="E5500" s="7"/>
      <c r="F5500" s="8"/>
      <c r="G5500" s="114"/>
      <c r="H5500" s="113"/>
      <c r="I5500" s="8"/>
    </row>
    <row r="5501" spans="1:9" x14ac:dyDescent="0.3">
      <c r="A5501" s="109">
        <v>43935</v>
      </c>
      <c r="B5501" s="107" t="s">
        <v>486</v>
      </c>
      <c r="C5501" s="107" t="s">
        <v>487</v>
      </c>
      <c r="D5501" s="7"/>
      <c r="E5501" s="7"/>
      <c r="F5501" s="8"/>
      <c r="G5501" s="114"/>
      <c r="H5501" s="113"/>
      <c r="I5501" s="8"/>
    </row>
    <row r="5502" spans="1:9" x14ac:dyDescent="0.3">
      <c r="A5502" s="106">
        <v>43935</v>
      </c>
      <c r="B5502" s="107" t="s">
        <v>486</v>
      </c>
      <c r="C5502" s="107" t="s">
        <v>487</v>
      </c>
      <c r="D5502" s="7"/>
      <c r="E5502" s="7"/>
      <c r="F5502" s="8"/>
      <c r="G5502" s="114"/>
      <c r="H5502" s="113"/>
      <c r="I5502" s="8"/>
    </row>
    <row r="5503" spans="1:9" x14ac:dyDescent="0.3">
      <c r="A5503" s="109">
        <v>43935</v>
      </c>
      <c r="B5503" s="107" t="s">
        <v>486</v>
      </c>
      <c r="C5503" s="107" t="s">
        <v>487</v>
      </c>
      <c r="D5503" s="7"/>
      <c r="E5503" s="7"/>
      <c r="F5503" s="8"/>
      <c r="G5503" s="114"/>
      <c r="H5503" s="113"/>
      <c r="I5503" s="8"/>
    </row>
    <row r="5504" spans="1:9" x14ac:dyDescent="0.3">
      <c r="A5504" s="106">
        <v>43935</v>
      </c>
      <c r="B5504" s="107" t="s">
        <v>486</v>
      </c>
      <c r="C5504" s="107" t="s">
        <v>360</v>
      </c>
      <c r="D5504" s="8"/>
      <c r="E5504" s="8"/>
      <c r="F5504" s="8"/>
      <c r="G5504" s="114"/>
      <c r="H5504" s="113"/>
      <c r="I5504" s="8"/>
    </row>
    <row r="5505" spans="1:9" x14ac:dyDescent="0.3">
      <c r="A5505" s="105"/>
      <c r="B5505" s="108"/>
      <c r="C5505" s="108"/>
      <c r="D5505" s="14"/>
      <c r="E5505" s="14"/>
      <c r="F5505" s="15"/>
      <c r="G5505" s="115"/>
      <c r="H5505" s="116"/>
      <c r="I5505" s="15"/>
    </row>
    <row r="5506" spans="1:9" x14ac:dyDescent="0.3">
      <c r="A5506" s="109">
        <v>43935</v>
      </c>
      <c r="B5506" s="107" t="s">
        <v>169</v>
      </c>
      <c r="C5506" s="107" t="s">
        <v>360</v>
      </c>
      <c r="D5506" s="8" t="s">
        <v>10</v>
      </c>
      <c r="E5506" s="8"/>
      <c r="F5506" s="8" t="s">
        <v>368</v>
      </c>
      <c r="G5506" s="113">
        <v>0</v>
      </c>
      <c r="H5506" s="113">
        <v>50</v>
      </c>
      <c r="I5506" s="8">
        <f>G5506*H5506</f>
        <v>0</v>
      </c>
    </row>
    <row r="5507" spans="1:9" x14ac:dyDescent="0.3">
      <c r="A5507" s="106">
        <v>43935</v>
      </c>
      <c r="B5507" s="107" t="s">
        <v>169</v>
      </c>
      <c r="C5507" s="107" t="s">
        <v>360</v>
      </c>
      <c r="D5507" s="118" t="s">
        <v>12</v>
      </c>
      <c r="E5507" s="118"/>
      <c r="F5507" s="119" t="s">
        <v>11</v>
      </c>
      <c r="G5507" s="120">
        <v>0</v>
      </c>
      <c r="H5507" s="120">
        <v>30</v>
      </c>
      <c r="I5507" s="119">
        <f t="shared" ref="I5507:I5529" si="281">G5507*H5507</f>
        <v>0</v>
      </c>
    </row>
    <row r="5508" spans="1:9" x14ac:dyDescent="0.3">
      <c r="A5508" s="109">
        <v>43935</v>
      </c>
      <c r="B5508" s="107" t="s">
        <v>169</v>
      </c>
      <c r="C5508" s="107" t="s">
        <v>360</v>
      </c>
      <c r="D5508" s="118" t="s">
        <v>13</v>
      </c>
      <c r="E5508" s="118"/>
      <c r="F5508" s="119" t="s">
        <v>11</v>
      </c>
      <c r="G5508" s="120">
        <v>0</v>
      </c>
      <c r="H5508" s="120">
        <v>20</v>
      </c>
      <c r="I5508" s="119">
        <f t="shared" si="281"/>
        <v>0</v>
      </c>
    </row>
    <row r="5509" spans="1:9" x14ac:dyDescent="0.3">
      <c r="A5509" s="106">
        <v>43935</v>
      </c>
      <c r="B5509" s="107" t="s">
        <v>169</v>
      </c>
      <c r="C5509" s="107" t="s">
        <v>360</v>
      </c>
      <c r="D5509" s="118" t="s">
        <v>15</v>
      </c>
      <c r="E5509" s="118"/>
      <c r="F5509" s="119" t="s">
        <v>11</v>
      </c>
      <c r="G5509" s="120">
        <v>0</v>
      </c>
      <c r="H5509" s="120">
        <v>20</v>
      </c>
      <c r="I5509" s="119">
        <f t="shared" si="281"/>
        <v>0</v>
      </c>
    </row>
    <row r="5510" spans="1:9" x14ac:dyDescent="0.3">
      <c r="A5510" s="109">
        <v>43935</v>
      </c>
      <c r="B5510" s="107" t="s">
        <v>169</v>
      </c>
      <c r="C5510" s="107" t="s">
        <v>360</v>
      </c>
      <c r="D5510" s="118" t="s">
        <v>14</v>
      </c>
      <c r="E5510" s="118"/>
      <c r="F5510" s="119" t="s">
        <v>11</v>
      </c>
      <c r="G5510" s="120">
        <v>0</v>
      </c>
      <c r="H5510" s="120">
        <v>20</v>
      </c>
      <c r="I5510" s="119">
        <f t="shared" si="281"/>
        <v>0</v>
      </c>
    </row>
    <row r="5511" spans="1:9" x14ac:dyDescent="0.3">
      <c r="A5511" s="106">
        <v>43935</v>
      </c>
      <c r="B5511" s="107" t="s">
        <v>169</v>
      </c>
      <c r="C5511" s="107" t="s">
        <v>360</v>
      </c>
      <c r="D5511" s="118" t="s">
        <v>16</v>
      </c>
      <c r="E5511" s="118"/>
      <c r="F5511" s="119" t="s">
        <v>11</v>
      </c>
      <c r="G5511" s="120">
        <v>10</v>
      </c>
      <c r="H5511" s="120">
        <v>4</v>
      </c>
      <c r="I5511" s="119">
        <f t="shared" si="281"/>
        <v>40</v>
      </c>
    </row>
    <row r="5512" spans="1:9" x14ac:dyDescent="0.3">
      <c r="A5512" s="109">
        <v>43935</v>
      </c>
      <c r="B5512" s="107" t="s">
        <v>169</v>
      </c>
      <c r="C5512" s="107" t="s">
        <v>360</v>
      </c>
      <c r="D5512" s="121" t="s">
        <v>18</v>
      </c>
      <c r="E5512" s="121"/>
      <c r="F5512" s="122" t="s">
        <v>19</v>
      </c>
      <c r="G5512" s="126">
        <v>0</v>
      </c>
      <c r="H5512" s="123">
        <v>1</v>
      </c>
      <c r="I5512" s="124">
        <f t="shared" si="281"/>
        <v>0</v>
      </c>
    </row>
    <row r="5513" spans="1:9" x14ac:dyDescent="0.3">
      <c r="A5513" s="106">
        <v>43935</v>
      </c>
      <c r="B5513" s="107" t="s">
        <v>169</v>
      </c>
      <c r="C5513" s="107" t="s">
        <v>360</v>
      </c>
      <c r="D5513" s="125" t="s">
        <v>20</v>
      </c>
      <c r="E5513" s="125"/>
      <c r="F5513" s="124" t="s">
        <v>19</v>
      </c>
      <c r="G5513" s="126">
        <v>0</v>
      </c>
      <c r="H5513" s="126">
        <v>1</v>
      </c>
      <c r="I5513" s="124">
        <f t="shared" si="281"/>
        <v>0</v>
      </c>
    </row>
    <row r="5514" spans="1:9" x14ac:dyDescent="0.3">
      <c r="A5514" s="109">
        <v>43935</v>
      </c>
      <c r="B5514" s="107" t="s">
        <v>169</v>
      </c>
      <c r="C5514" s="107" t="s">
        <v>360</v>
      </c>
      <c r="D5514" s="125" t="s">
        <v>21</v>
      </c>
      <c r="E5514" s="125"/>
      <c r="F5514" s="124" t="s">
        <v>19</v>
      </c>
      <c r="G5514" s="126">
        <v>0</v>
      </c>
      <c r="H5514" s="126">
        <v>1</v>
      </c>
      <c r="I5514" s="124">
        <f t="shared" si="281"/>
        <v>0</v>
      </c>
    </row>
    <row r="5515" spans="1:9" x14ac:dyDescent="0.3">
      <c r="A5515" s="106">
        <v>43935</v>
      </c>
      <c r="B5515" s="107" t="s">
        <v>169</v>
      </c>
      <c r="C5515" s="107" t="s">
        <v>360</v>
      </c>
      <c r="D5515" s="125" t="s">
        <v>22</v>
      </c>
      <c r="E5515" s="125"/>
      <c r="F5515" s="124" t="s">
        <v>19</v>
      </c>
      <c r="G5515" s="126">
        <v>0</v>
      </c>
      <c r="H5515" s="126">
        <v>1</v>
      </c>
      <c r="I5515" s="124">
        <f t="shared" si="281"/>
        <v>0</v>
      </c>
    </row>
    <row r="5516" spans="1:9" x14ac:dyDescent="0.3">
      <c r="A5516" s="109">
        <v>43935</v>
      </c>
      <c r="B5516" s="107" t="s">
        <v>169</v>
      </c>
      <c r="C5516" s="107" t="s">
        <v>360</v>
      </c>
      <c r="D5516" s="125" t="s">
        <v>23</v>
      </c>
      <c r="E5516" s="125"/>
      <c r="F5516" s="124" t="s">
        <v>19</v>
      </c>
      <c r="G5516" s="126">
        <v>0</v>
      </c>
      <c r="H5516" s="126">
        <v>1</v>
      </c>
      <c r="I5516" s="124">
        <f t="shared" si="281"/>
        <v>0</v>
      </c>
    </row>
    <row r="5517" spans="1:9" x14ac:dyDescent="0.3">
      <c r="A5517" s="106">
        <v>43935</v>
      </c>
      <c r="B5517" s="107" t="s">
        <v>169</v>
      </c>
      <c r="C5517" s="107" t="s">
        <v>360</v>
      </c>
      <c r="D5517" s="127" t="s">
        <v>24</v>
      </c>
      <c r="E5517" s="127"/>
      <c r="F5517" s="128" t="s">
        <v>25</v>
      </c>
      <c r="G5517" s="129">
        <v>0</v>
      </c>
      <c r="H5517" s="129">
        <v>30</v>
      </c>
      <c r="I5517" s="128">
        <f t="shared" si="281"/>
        <v>0</v>
      </c>
    </row>
    <row r="5518" spans="1:9" x14ac:dyDescent="0.3">
      <c r="A5518" s="109">
        <v>43935</v>
      </c>
      <c r="B5518" s="107" t="s">
        <v>169</v>
      </c>
      <c r="C5518" s="107" t="s">
        <v>360</v>
      </c>
      <c r="D5518" s="127" t="s">
        <v>26</v>
      </c>
      <c r="E5518" s="127"/>
      <c r="F5518" s="128" t="s">
        <v>25</v>
      </c>
      <c r="G5518" s="129">
        <v>0</v>
      </c>
      <c r="H5518" s="129">
        <v>30</v>
      </c>
      <c r="I5518" s="128">
        <f t="shared" si="281"/>
        <v>0</v>
      </c>
    </row>
    <row r="5519" spans="1:9" x14ac:dyDescent="0.3">
      <c r="A5519" s="106">
        <v>43935</v>
      </c>
      <c r="B5519" s="107" t="s">
        <v>169</v>
      </c>
      <c r="C5519" s="107" t="s">
        <v>360</v>
      </c>
      <c r="D5519" s="127" t="s">
        <v>27</v>
      </c>
      <c r="E5519" s="127"/>
      <c r="F5519" s="128" t="s">
        <v>25</v>
      </c>
      <c r="G5519" s="129">
        <v>0</v>
      </c>
      <c r="H5519" s="129">
        <v>18</v>
      </c>
      <c r="I5519" s="128">
        <f t="shared" si="281"/>
        <v>0</v>
      </c>
    </row>
    <row r="5520" spans="1:9" x14ac:dyDescent="0.3">
      <c r="A5520" s="109">
        <v>43935</v>
      </c>
      <c r="B5520" s="107" t="s">
        <v>169</v>
      </c>
      <c r="C5520" s="107" t="s">
        <v>360</v>
      </c>
      <c r="D5520" s="130" t="s">
        <v>28</v>
      </c>
      <c r="E5520" s="130"/>
      <c r="F5520" s="131" t="s">
        <v>29</v>
      </c>
      <c r="G5520" s="132">
        <v>0</v>
      </c>
      <c r="H5520" s="132">
        <v>100</v>
      </c>
      <c r="I5520" s="131">
        <f t="shared" si="281"/>
        <v>0</v>
      </c>
    </row>
    <row r="5521" spans="1:9" x14ac:dyDescent="0.3">
      <c r="A5521" s="106">
        <v>43935</v>
      </c>
      <c r="B5521" s="107" t="s">
        <v>169</v>
      </c>
      <c r="C5521" s="107" t="s">
        <v>360</v>
      </c>
      <c r="D5521" s="130" t="s">
        <v>30</v>
      </c>
      <c r="E5521" s="130"/>
      <c r="F5521" s="131" t="s">
        <v>29</v>
      </c>
      <c r="G5521" s="132">
        <v>0</v>
      </c>
      <c r="H5521" s="132">
        <v>100</v>
      </c>
      <c r="I5521" s="131">
        <f t="shared" si="281"/>
        <v>0</v>
      </c>
    </row>
    <row r="5522" spans="1:9" x14ac:dyDescent="0.3">
      <c r="A5522" s="109">
        <v>43935</v>
      </c>
      <c r="B5522" s="107" t="s">
        <v>169</v>
      </c>
      <c r="C5522" s="107" t="s">
        <v>360</v>
      </c>
      <c r="D5522" s="130" t="s">
        <v>31</v>
      </c>
      <c r="E5522" s="130"/>
      <c r="F5522" s="131" t="s">
        <v>29</v>
      </c>
      <c r="G5522" s="132">
        <v>0</v>
      </c>
      <c r="H5522" s="132">
        <v>100</v>
      </c>
      <c r="I5522" s="131">
        <f t="shared" si="281"/>
        <v>0</v>
      </c>
    </row>
    <row r="5523" spans="1:9" x14ac:dyDescent="0.3">
      <c r="A5523" s="106">
        <v>43935</v>
      </c>
      <c r="B5523" s="107" t="s">
        <v>169</v>
      </c>
      <c r="C5523" s="107" t="s">
        <v>360</v>
      </c>
      <c r="D5523" s="130" t="s">
        <v>32</v>
      </c>
      <c r="E5523" s="130"/>
      <c r="F5523" s="131" t="s">
        <v>29</v>
      </c>
      <c r="G5523" s="132">
        <v>0</v>
      </c>
      <c r="H5523" s="132">
        <v>100</v>
      </c>
      <c r="I5523" s="131">
        <f t="shared" si="281"/>
        <v>0</v>
      </c>
    </row>
    <row r="5524" spans="1:9" x14ac:dyDescent="0.3">
      <c r="A5524" s="109">
        <v>43935</v>
      </c>
      <c r="B5524" s="107" t="s">
        <v>169</v>
      </c>
      <c r="C5524" s="107" t="s">
        <v>360</v>
      </c>
      <c r="D5524" s="130" t="s">
        <v>33</v>
      </c>
      <c r="E5524" s="130"/>
      <c r="F5524" s="131" t="s">
        <v>29</v>
      </c>
      <c r="G5524" s="132">
        <v>0</v>
      </c>
      <c r="H5524" s="132">
        <v>100</v>
      </c>
      <c r="I5524" s="131">
        <f t="shared" si="281"/>
        <v>0</v>
      </c>
    </row>
    <row r="5525" spans="1:9" x14ac:dyDescent="0.3">
      <c r="A5525" s="106">
        <v>43935</v>
      </c>
      <c r="B5525" s="107" t="s">
        <v>169</v>
      </c>
      <c r="C5525" s="107" t="s">
        <v>360</v>
      </c>
      <c r="D5525" s="130" t="s">
        <v>34</v>
      </c>
      <c r="E5525" s="130"/>
      <c r="F5525" s="131" t="s">
        <v>29</v>
      </c>
      <c r="G5525" s="132">
        <v>0</v>
      </c>
      <c r="H5525" s="132">
        <v>100</v>
      </c>
      <c r="I5525" s="131">
        <f t="shared" si="281"/>
        <v>0</v>
      </c>
    </row>
    <row r="5526" spans="1:9" x14ac:dyDescent="0.3">
      <c r="A5526" s="109">
        <v>43935</v>
      </c>
      <c r="B5526" s="107" t="s">
        <v>169</v>
      </c>
      <c r="C5526" s="107" t="s">
        <v>360</v>
      </c>
      <c r="D5526" s="130" t="s">
        <v>35</v>
      </c>
      <c r="E5526" s="130"/>
      <c r="F5526" s="131" t="s">
        <v>29</v>
      </c>
      <c r="G5526" s="132">
        <v>0</v>
      </c>
      <c r="H5526" s="132">
        <v>100</v>
      </c>
      <c r="I5526" s="131">
        <f t="shared" si="281"/>
        <v>0</v>
      </c>
    </row>
    <row r="5527" spans="1:9" x14ac:dyDescent="0.3">
      <c r="A5527" s="106">
        <v>43935</v>
      </c>
      <c r="B5527" s="107" t="s">
        <v>169</v>
      </c>
      <c r="C5527" s="107" t="s">
        <v>360</v>
      </c>
      <c r="D5527" s="130" t="s">
        <v>36</v>
      </c>
      <c r="E5527" s="130"/>
      <c r="F5527" s="131" t="s">
        <v>29</v>
      </c>
      <c r="G5527" s="132">
        <v>0</v>
      </c>
      <c r="H5527" s="132">
        <v>100</v>
      </c>
      <c r="I5527" s="131">
        <f t="shared" si="281"/>
        <v>0</v>
      </c>
    </row>
    <row r="5528" spans="1:9" x14ac:dyDescent="0.3">
      <c r="A5528" s="109">
        <v>43935</v>
      </c>
      <c r="B5528" s="107" t="s">
        <v>169</v>
      </c>
      <c r="C5528" s="107" t="s">
        <v>360</v>
      </c>
      <c r="D5528" s="130" t="s">
        <v>37</v>
      </c>
      <c r="E5528" s="130"/>
      <c r="F5528" s="131" t="s">
        <v>29</v>
      </c>
      <c r="G5528" s="132">
        <v>0</v>
      </c>
      <c r="H5528" s="132">
        <v>100</v>
      </c>
      <c r="I5528" s="131">
        <f t="shared" si="281"/>
        <v>0</v>
      </c>
    </row>
    <row r="5529" spans="1:9" x14ac:dyDescent="0.3">
      <c r="A5529" s="106">
        <v>43935</v>
      </c>
      <c r="B5529" s="107" t="s">
        <v>169</v>
      </c>
      <c r="C5529" s="107" t="s">
        <v>360</v>
      </c>
      <c r="D5529" s="158" t="s">
        <v>17</v>
      </c>
      <c r="E5529" s="133"/>
      <c r="F5529" s="134" t="s">
        <v>38</v>
      </c>
      <c r="G5529" s="114">
        <v>0</v>
      </c>
      <c r="H5529" s="135">
        <v>24</v>
      </c>
      <c r="I5529" s="134">
        <f t="shared" si="281"/>
        <v>0</v>
      </c>
    </row>
    <row r="5530" spans="1:9" x14ac:dyDescent="0.3">
      <c r="A5530" s="109">
        <v>43935</v>
      </c>
      <c r="B5530" s="107" t="s">
        <v>169</v>
      </c>
      <c r="C5530" s="107" t="s">
        <v>360</v>
      </c>
      <c r="D5530" s="7" t="s">
        <v>39</v>
      </c>
      <c r="E5530" s="7"/>
      <c r="F5530" s="8" t="s">
        <v>11</v>
      </c>
      <c r="G5530" s="114"/>
      <c r="H5530" s="113"/>
      <c r="I5530" s="8"/>
    </row>
    <row r="5531" spans="1:9" x14ac:dyDescent="0.3">
      <c r="A5531" s="106">
        <v>43935</v>
      </c>
      <c r="B5531" s="107" t="s">
        <v>169</v>
      </c>
      <c r="C5531" s="107" t="s">
        <v>360</v>
      </c>
      <c r="D5531" s="7" t="s">
        <v>40</v>
      </c>
      <c r="E5531" s="7"/>
      <c r="F5531" s="8" t="s">
        <v>11</v>
      </c>
      <c r="G5531" s="114"/>
      <c r="H5531" s="113"/>
      <c r="I5531" s="8"/>
    </row>
    <row r="5532" spans="1:9" x14ac:dyDescent="0.3">
      <c r="A5532" s="109">
        <v>43935</v>
      </c>
      <c r="B5532" s="107" t="s">
        <v>169</v>
      </c>
      <c r="C5532" s="107" t="s">
        <v>360</v>
      </c>
      <c r="D5532" s="7" t="s">
        <v>41</v>
      </c>
      <c r="E5532" s="7"/>
      <c r="F5532" s="8" t="s">
        <v>41</v>
      </c>
      <c r="G5532" s="114"/>
      <c r="H5532" s="113"/>
      <c r="I5532" s="8"/>
    </row>
    <row r="5533" spans="1:9" x14ac:dyDescent="0.3">
      <c r="A5533" s="106">
        <v>43935</v>
      </c>
      <c r="B5533" s="107" t="s">
        <v>169</v>
      </c>
      <c r="C5533" s="107" t="s">
        <v>360</v>
      </c>
      <c r="D5533" s="7" t="s">
        <v>42</v>
      </c>
      <c r="E5533" s="7"/>
      <c r="F5533" s="8" t="s">
        <v>19</v>
      </c>
      <c r="G5533" s="114"/>
      <c r="H5533" s="113"/>
      <c r="I5533" s="8"/>
    </row>
    <row r="5534" spans="1:9" x14ac:dyDescent="0.3">
      <c r="A5534" s="109">
        <v>43935</v>
      </c>
      <c r="B5534" s="107" t="s">
        <v>169</v>
      </c>
      <c r="C5534" s="107" t="s">
        <v>360</v>
      </c>
      <c r="D5534" s="7" t="s">
        <v>43</v>
      </c>
      <c r="E5534" s="7"/>
      <c r="F5534" s="8" t="s">
        <v>19</v>
      </c>
      <c r="G5534" s="114">
        <v>0</v>
      </c>
      <c r="H5534" s="113">
        <v>24</v>
      </c>
      <c r="I5534" s="8">
        <f t="shared" ref="I5534" si="282">G5534*H5534</f>
        <v>0</v>
      </c>
    </row>
    <row r="5535" spans="1:9" x14ac:dyDescent="0.3">
      <c r="A5535" s="106">
        <v>43935</v>
      </c>
      <c r="B5535" s="107" t="s">
        <v>169</v>
      </c>
      <c r="C5535" s="107" t="s">
        <v>360</v>
      </c>
      <c r="D5535" s="7"/>
      <c r="E5535" s="7"/>
      <c r="F5535" s="8"/>
      <c r="G5535" s="114"/>
      <c r="H5535" s="113"/>
      <c r="I5535" s="8"/>
    </row>
    <row r="5536" spans="1:9" x14ac:dyDescent="0.3">
      <c r="A5536" s="109">
        <v>43936</v>
      </c>
      <c r="B5536" s="107" t="s">
        <v>169</v>
      </c>
      <c r="C5536" s="107" t="s">
        <v>360</v>
      </c>
      <c r="D5536" s="7"/>
      <c r="E5536" s="7"/>
      <c r="F5536" s="8"/>
      <c r="G5536" s="114"/>
      <c r="H5536" s="113"/>
      <c r="I5536" s="8"/>
    </row>
    <row r="5537" spans="1:9" x14ac:dyDescent="0.3">
      <c r="A5537" s="106">
        <v>43937</v>
      </c>
      <c r="B5537" s="107" t="s">
        <v>169</v>
      </c>
      <c r="C5537" s="107" t="s">
        <v>360</v>
      </c>
      <c r="D5537" s="7"/>
      <c r="E5537" s="7"/>
      <c r="F5537" s="8"/>
      <c r="G5537" s="114"/>
      <c r="H5537" s="113"/>
      <c r="I5537" s="8"/>
    </row>
    <row r="5538" spans="1:9" x14ac:dyDescent="0.3">
      <c r="A5538" s="109">
        <v>43938</v>
      </c>
      <c r="B5538" s="107" t="s">
        <v>169</v>
      </c>
      <c r="C5538" s="107" t="s">
        <v>360</v>
      </c>
      <c r="D5538" s="7"/>
      <c r="E5538" s="7"/>
      <c r="F5538" s="8"/>
      <c r="G5538" s="114"/>
      <c r="H5538" s="113"/>
      <c r="I5538" s="8"/>
    </row>
    <row r="5539" spans="1:9" x14ac:dyDescent="0.3">
      <c r="A5539" s="106">
        <v>43939</v>
      </c>
      <c r="B5539" s="107" t="s">
        <v>169</v>
      </c>
      <c r="C5539" s="107" t="s">
        <v>360</v>
      </c>
      <c r="D5539" s="7"/>
      <c r="E5539" s="7"/>
      <c r="F5539" s="8"/>
      <c r="G5539" s="114"/>
      <c r="H5539" s="113"/>
      <c r="I5539" s="8"/>
    </row>
    <row r="5540" spans="1:9" x14ac:dyDescent="0.3">
      <c r="A5540" s="109">
        <v>43940</v>
      </c>
      <c r="B5540" s="107" t="s">
        <v>169</v>
      </c>
      <c r="C5540" s="107" t="s">
        <v>360</v>
      </c>
      <c r="D5540" s="7"/>
      <c r="E5540" s="7"/>
      <c r="F5540" s="8"/>
      <c r="G5540" s="114"/>
      <c r="H5540" s="113"/>
      <c r="I5540" s="8"/>
    </row>
    <row r="5541" spans="1:9" x14ac:dyDescent="0.3">
      <c r="A5541" s="106">
        <v>43941</v>
      </c>
      <c r="B5541" s="107" t="s">
        <v>169</v>
      </c>
      <c r="C5541" s="107" t="s">
        <v>360</v>
      </c>
      <c r="D5541" s="8"/>
      <c r="E5541" s="8"/>
      <c r="F5541" s="8"/>
      <c r="G5541" s="114"/>
      <c r="H5541" s="113"/>
      <c r="I5541" s="8"/>
    </row>
    <row r="5542" spans="1:9" x14ac:dyDescent="0.3">
      <c r="A5542" s="105"/>
      <c r="B5542" s="108"/>
      <c r="C5542" s="108"/>
      <c r="D5542" s="14"/>
      <c r="E5542" s="14"/>
      <c r="F5542" s="15"/>
      <c r="G5542" s="115"/>
      <c r="H5542" s="116"/>
      <c r="I5542" s="15"/>
    </row>
    <row r="5543" spans="1:9" x14ac:dyDescent="0.3">
      <c r="A5543" s="109">
        <v>43935</v>
      </c>
      <c r="B5543" s="107" t="s">
        <v>488</v>
      </c>
      <c r="C5543" s="107" t="s">
        <v>360</v>
      </c>
      <c r="D5543" s="8" t="s">
        <v>10</v>
      </c>
      <c r="E5543" s="8"/>
      <c r="F5543" s="8" t="s">
        <v>368</v>
      </c>
      <c r="G5543" s="113">
        <v>10</v>
      </c>
      <c r="H5543" s="113">
        <v>50</v>
      </c>
      <c r="I5543" s="8">
        <f>G5543*H5543</f>
        <v>500</v>
      </c>
    </row>
    <row r="5544" spans="1:9" x14ac:dyDescent="0.3">
      <c r="A5544" s="106">
        <v>43935</v>
      </c>
      <c r="B5544" s="107" t="s">
        <v>488</v>
      </c>
      <c r="C5544" s="107" t="s">
        <v>360</v>
      </c>
      <c r="D5544" s="118" t="s">
        <v>12</v>
      </c>
      <c r="E5544" s="118"/>
      <c r="F5544" s="119" t="s">
        <v>11</v>
      </c>
      <c r="G5544" s="120">
        <v>0</v>
      </c>
      <c r="H5544" s="120">
        <v>30</v>
      </c>
      <c r="I5544" s="119">
        <f t="shared" ref="I5544:I5566" si="283">G5544*H5544</f>
        <v>0</v>
      </c>
    </row>
    <row r="5545" spans="1:9" x14ac:dyDescent="0.3">
      <c r="A5545" s="109">
        <v>43935</v>
      </c>
      <c r="B5545" s="107" t="s">
        <v>488</v>
      </c>
      <c r="C5545" s="107" t="s">
        <v>360</v>
      </c>
      <c r="D5545" s="118" t="s">
        <v>13</v>
      </c>
      <c r="E5545" s="118"/>
      <c r="F5545" s="119" t="s">
        <v>11</v>
      </c>
      <c r="G5545" s="120">
        <v>0</v>
      </c>
      <c r="H5545" s="120">
        <v>20</v>
      </c>
      <c r="I5545" s="119">
        <f t="shared" si="283"/>
        <v>0</v>
      </c>
    </row>
    <row r="5546" spans="1:9" x14ac:dyDescent="0.3">
      <c r="A5546" s="106">
        <v>43935</v>
      </c>
      <c r="B5546" s="107" t="s">
        <v>488</v>
      </c>
      <c r="C5546" s="107" t="s">
        <v>360</v>
      </c>
      <c r="D5546" s="118" t="s">
        <v>15</v>
      </c>
      <c r="E5546" s="118"/>
      <c r="F5546" s="119" t="s">
        <v>11</v>
      </c>
      <c r="G5546" s="120">
        <v>0</v>
      </c>
      <c r="H5546" s="120">
        <v>20</v>
      </c>
      <c r="I5546" s="119">
        <f t="shared" si="283"/>
        <v>0</v>
      </c>
    </row>
    <row r="5547" spans="1:9" x14ac:dyDescent="0.3">
      <c r="A5547" s="109">
        <v>43935</v>
      </c>
      <c r="B5547" s="107" t="s">
        <v>488</v>
      </c>
      <c r="C5547" s="107" t="s">
        <v>360</v>
      </c>
      <c r="D5547" s="118" t="s">
        <v>14</v>
      </c>
      <c r="E5547" s="118"/>
      <c r="F5547" s="119" t="s">
        <v>11</v>
      </c>
      <c r="G5547" s="120">
        <v>0</v>
      </c>
      <c r="H5547" s="120">
        <v>20</v>
      </c>
      <c r="I5547" s="119">
        <f t="shared" si="283"/>
        <v>0</v>
      </c>
    </row>
    <row r="5548" spans="1:9" x14ac:dyDescent="0.3">
      <c r="A5548" s="106">
        <v>43935</v>
      </c>
      <c r="B5548" s="107" t="s">
        <v>488</v>
      </c>
      <c r="C5548" s="107" t="s">
        <v>360</v>
      </c>
      <c r="D5548" s="118" t="s">
        <v>16</v>
      </c>
      <c r="E5548" s="118"/>
      <c r="F5548" s="119" t="s">
        <v>11</v>
      </c>
      <c r="G5548" s="120">
        <v>10</v>
      </c>
      <c r="H5548" s="120">
        <v>20</v>
      </c>
      <c r="I5548" s="119">
        <f t="shared" si="283"/>
        <v>200</v>
      </c>
    </row>
    <row r="5549" spans="1:9" x14ac:dyDescent="0.3">
      <c r="A5549" s="109">
        <v>43935</v>
      </c>
      <c r="B5549" s="107" t="s">
        <v>488</v>
      </c>
      <c r="C5549" s="107" t="s">
        <v>360</v>
      </c>
      <c r="D5549" s="121" t="s">
        <v>18</v>
      </c>
      <c r="E5549" s="121"/>
      <c r="F5549" s="122" t="s">
        <v>19</v>
      </c>
      <c r="G5549" s="126">
        <v>0</v>
      </c>
      <c r="H5549" s="123">
        <v>1</v>
      </c>
      <c r="I5549" s="124">
        <f t="shared" si="283"/>
        <v>0</v>
      </c>
    </row>
    <row r="5550" spans="1:9" x14ac:dyDescent="0.3">
      <c r="A5550" s="106">
        <v>43935</v>
      </c>
      <c r="B5550" s="107" t="s">
        <v>488</v>
      </c>
      <c r="C5550" s="107" t="s">
        <v>360</v>
      </c>
      <c r="D5550" s="125" t="s">
        <v>20</v>
      </c>
      <c r="E5550" s="125"/>
      <c r="F5550" s="124" t="s">
        <v>19</v>
      </c>
      <c r="G5550" s="126">
        <v>0</v>
      </c>
      <c r="H5550" s="126">
        <v>1</v>
      </c>
      <c r="I5550" s="124">
        <f t="shared" si="283"/>
        <v>0</v>
      </c>
    </row>
    <row r="5551" spans="1:9" x14ac:dyDescent="0.3">
      <c r="A5551" s="109">
        <v>43935</v>
      </c>
      <c r="B5551" s="107" t="s">
        <v>488</v>
      </c>
      <c r="C5551" s="107" t="s">
        <v>360</v>
      </c>
      <c r="D5551" s="125" t="s">
        <v>21</v>
      </c>
      <c r="E5551" s="125"/>
      <c r="F5551" s="124" t="s">
        <v>19</v>
      </c>
      <c r="G5551" s="126">
        <v>0</v>
      </c>
      <c r="H5551" s="126">
        <v>1</v>
      </c>
      <c r="I5551" s="124">
        <f t="shared" si="283"/>
        <v>0</v>
      </c>
    </row>
    <row r="5552" spans="1:9" x14ac:dyDescent="0.3">
      <c r="A5552" s="106">
        <v>43935</v>
      </c>
      <c r="B5552" s="107" t="s">
        <v>488</v>
      </c>
      <c r="C5552" s="107" t="s">
        <v>360</v>
      </c>
      <c r="D5552" s="125" t="s">
        <v>22</v>
      </c>
      <c r="E5552" s="125"/>
      <c r="F5552" s="124" t="s">
        <v>19</v>
      </c>
      <c r="G5552" s="126">
        <v>0</v>
      </c>
      <c r="H5552" s="126">
        <v>1</v>
      </c>
      <c r="I5552" s="124">
        <f t="shared" si="283"/>
        <v>0</v>
      </c>
    </row>
    <row r="5553" spans="1:9" x14ac:dyDescent="0.3">
      <c r="A5553" s="109">
        <v>43935</v>
      </c>
      <c r="B5553" s="107" t="s">
        <v>488</v>
      </c>
      <c r="C5553" s="107" t="s">
        <v>360</v>
      </c>
      <c r="D5553" s="125" t="s">
        <v>23</v>
      </c>
      <c r="E5553" s="125"/>
      <c r="F5553" s="124" t="s">
        <v>19</v>
      </c>
      <c r="G5553" s="126">
        <v>0</v>
      </c>
      <c r="H5553" s="126">
        <v>1</v>
      </c>
      <c r="I5553" s="124">
        <f t="shared" si="283"/>
        <v>0</v>
      </c>
    </row>
    <row r="5554" spans="1:9" x14ac:dyDescent="0.3">
      <c r="A5554" s="106">
        <v>43935</v>
      </c>
      <c r="B5554" s="107" t="s">
        <v>488</v>
      </c>
      <c r="C5554" s="107" t="s">
        <v>360</v>
      </c>
      <c r="D5554" s="127" t="s">
        <v>24</v>
      </c>
      <c r="E5554" s="127"/>
      <c r="F5554" s="128" t="s">
        <v>25</v>
      </c>
      <c r="G5554" s="129">
        <v>3</v>
      </c>
      <c r="H5554" s="129">
        <v>30</v>
      </c>
      <c r="I5554" s="128">
        <f t="shared" si="283"/>
        <v>90</v>
      </c>
    </row>
    <row r="5555" spans="1:9" x14ac:dyDescent="0.3">
      <c r="A5555" s="109">
        <v>43935</v>
      </c>
      <c r="B5555" s="107" t="s">
        <v>488</v>
      </c>
      <c r="C5555" s="107" t="s">
        <v>360</v>
      </c>
      <c r="D5555" s="127" t="s">
        <v>26</v>
      </c>
      <c r="E5555" s="127"/>
      <c r="F5555" s="128" t="s">
        <v>25</v>
      </c>
      <c r="G5555" s="129">
        <v>3</v>
      </c>
      <c r="H5555" s="129">
        <v>30</v>
      </c>
      <c r="I5555" s="128">
        <f t="shared" si="283"/>
        <v>90</v>
      </c>
    </row>
    <row r="5556" spans="1:9" x14ac:dyDescent="0.3">
      <c r="A5556" s="106">
        <v>43935</v>
      </c>
      <c r="B5556" s="107" t="s">
        <v>488</v>
      </c>
      <c r="C5556" s="107" t="s">
        <v>360</v>
      </c>
      <c r="D5556" s="127" t="s">
        <v>27</v>
      </c>
      <c r="E5556" s="127"/>
      <c r="F5556" s="128" t="s">
        <v>25</v>
      </c>
      <c r="G5556" s="129">
        <v>4</v>
      </c>
      <c r="H5556" s="129">
        <v>18</v>
      </c>
      <c r="I5556" s="128">
        <f t="shared" si="283"/>
        <v>72</v>
      </c>
    </row>
    <row r="5557" spans="1:9" x14ac:dyDescent="0.3">
      <c r="A5557" s="109">
        <v>43935</v>
      </c>
      <c r="B5557" s="107" t="s">
        <v>488</v>
      </c>
      <c r="C5557" s="107" t="s">
        <v>360</v>
      </c>
      <c r="D5557" s="130" t="s">
        <v>28</v>
      </c>
      <c r="E5557" s="130"/>
      <c r="F5557" s="131" t="s">
        <v>29</v>
      </c>
      <c r="G5557" s="132">
        <v>1</v>
      </c>
      <c r="H5557" s="132">
        <v>100</v>
      </c>
      <c r="I5557" s="131">
        <f t="shared" si="283"/>
        <v>100</v>
      </c>
    </row>
    <row r="5558" spans="1:9" x14ac:dyDescent="0.3">
      <c r="A5558" s="106">
        <v>43935</v>
      </c>
      <c r="B5558" s="107" t="s">
        <v>488</v>
      </c>
      <c r="C5558" s="107" t="s">
        <v>360</v>
      </c>
      <c r="D5558" s="130" t="s">
        <v>30</v>
      </c>
      <c r="E5558" s="130"/>
      <c r="F5558" s="131" t="s">
        <v>29</v>
      </c>
      <c r="G5558" s="132">
        <v>2</v>
      </c>
      <c r="H5558" s="132">
        <v>100</v>
      </c>
      <c r="I5558" s="131">
        <f t="shared" si="283"/>
        <v>200</v>
      </c>
    </row>
    <row r="5559" spans="1:9" x14ac:dyDescent="0.3">
      <c r="A5559" s="109">
        <v>43935</v>
      </c>
      <c r="B5559" s="107" t="s">
        <v>488</v>
      </c>
      <c r="C5559" s="107" t="s">
        <v>360</v>
      </c>
      <c r="D5559" s="130" t="s">
        <v>31</v>
      </c>
      <c r="E5559" s="130"/>
      <c r="F5559" s="131" t="s">
        <v>29</v>
      </c>
      <c r="G5559" s="132">
        <v>1</v>
      </c>
      <c r="H5559" s="132">
        <v>100</v>
      </c>
      <c r="I5559" s="131">
        <f t="shared" si="283"/>
        <v>100</v>
      </c>
    </row>
    <row r="5560" spans="1:9" x14ac:dyDescent="0.3">
      <c r="A5560" s="106">
        <v>43935</v>
      </c>
      <c r="B5560" s="107" t="s">
        <v>488</v>
      </c>
      <c r="C5560" s="107" t="s">
        <v>360</v>
      </c>
      <c r="D5560" s="130" t="s">
        <v>32</v>
      </c>
      <c r="E5560" s="130"/>
      <c r="F5560" s="131" t="s">
        <v>29</v>
      </c>
      <c r="G5560" s="132">
        <v>1</v>
      </c>
      <c r="H5560" s="132">
        <v>100</v>
      </c>
      <c r="I5560" s="131">
        <f t="shared" si="283"/>
        <v>100</v>
      </c>
    </row>
    <row r="5561" spans="1:9" x14ac:dyDescent="0.3">
      <c r="A5561" s="109">
        <v>43935</v>
      </c>
      <c r="B5561" s="107" t="s">
        <v>488</v>
      </c>
      <c r="C5561" s="107" t="s">
        <v>360</v>
      </c>
      <c r="D5561" s="130" t="s">
        <v>33</v>
      </c>
      <c r="E5561" s="130"/>
      <c r="F5561" s="131" t="s">
        <v>29</v>
      </c>
      <c r="G5561" s="132">
        <v>2</v>
      </c>
      <c r="H5561" s="132">
        <v>100</v>
      </c>
      <c r="I5561" s="131">
        <f t="shared" si="283"/>
        <v>200</v>
      </c>
    </row>
    <row r="5562" spans="1:9" x14ac:dyDescent="0.3">
      <c r="A5562" s="106">
        <v>43935</v>
      </c>
      <c r="B5562" s="107" t="s">
        <v>488</v>
      </c>
      <c r="C5562" s="107" t="s">
        <v>360</v>
      </c>
      <c r="D5562" s="130" t="s">
        <v>34</v>
      </c>
      <c r="E5562" s="130"/>
      <c r="F5562" s="131" t="s">
        <v>29</v>
      </c>
      <c r="G5562" s="132">
        <v>1</v>
      </c>
      <c r="H5562" s="132">
        <v>100</v>
      </c>
      <c r="I5562" s="131">
        <f t="shared" si="283"/>
        <v>100</v>
      </c>
    </row>
    <row r="5563" spans="1:9" x14ac:dyDescent="0.3">
      <c r="A5563" s="109">
        <v>43935</v>
      </c>
      <c r="B5563" s="107" t="s">
        <v>488</v>
      </c>
      <c r="C5563" s="107" t="s">
        <v>360</v>
      </c>
      <c r="D5563" s="130" t="s">
        <v>35</v>
      </c>
      <c r="E5563" s="130"/>
      <c r="F5563" s="131" t="s">
        <v>29</v>
      </c>
      <c r="G5563" s="132">
        <v>0</v>
      </c>
      <c r="H5563" s="132">
        <v>100</v>
      </c>
      <c r="I5563" s="131">
        <f t="shared" si="283"/>
        <v>0</v>
      </c>
    </row>
    <row r="5564" spans="1:9" x14ac:dyDescent="0.3">
      <c r="A5564" s="106">
        <v>43935</v>
      </c>
      <c r="B5564" s="107" t="s">
        <v>488</v>
      </c>
      <c r="C5564" s="107" t="s">
        <v>360</v>
      </c>
      <c r="D5564" s="130" t="s">
        <v>36</v>
      </c>
      <c r="E5564" s="130"/>
      <c r="F5564" s="131" t="s">
        <v>29</v>
      </c>
      <c r="G5564" s="132">
        <v>1</v>
      </c>
      <c r="H5564" s="132">
        <v>100</v>
      </c>
      <c r="I5564" s="131">
        <f t="shared" si="283"/>
        <v>100</v>
      </c>
    </row>
    <row r="5565" spans="1:9" x14ac:dyDescent="0.3">
      <c r="A5565" s="109">
        <v>43935</v>
      </c>
      <c r="B5565" s="107" t="s">
        <v>488</v>
      </c>
      <c r="C5565" s="107" t="s">
        <v>360</v>
      </c>
      <c r="D5565" s="130" t="s">
        <v>37</v>
      </c>
      <c r="E5565" s="130"/>
      <c r="F5565" s="131" t="s">
        <v>29</v>
      </c>
      <c r="G5565" s="132">
        <v>1</v>
      </c>
      <c r="H5565" s="132">
        <v>100</v>
      </c>
      <c r="I5565" s="131">
        <f t="shared" si="283"/>
        <v>100</v>
      </c>
    </row>
    <row r="5566" spans="1:9" x14ac:dyDescent="0.3">
      <c r="A5566" s="106">
        <v>43935</v>
      </c>
      <c r="B5566" s="107" t="s">
        <v>488</v>
      </c>
      <c r="C5566" s="107" t="s">
        <v>360</v>
      </c>
      <c r="D5566" s="158" t="s">
        <v>17</v>
      </c>
      <c r="E5566" s="133"/>
      <c r="F5566" s="134" t="s">
        <v>38</v>
      </c>
      <c r="G5566" s="114">
        <v>4</v>
      </c>
      <c r="H5566" s="135">
        <v>24</v>
      </c>
      <c r="I5566" s="134">
        <f t="shared" si="283"/>
        <v>96</v>
      </c>
    </row>
    <row r="5567" spans="1:9" x14ac:dyDescent="0.3">
      <c r="A5567" s="109">
        <v>43935</v>
      </c>
      <c r="B5567" s="107" t="s">
        <v>488</v>
      </c>
      <c r="C5567" s="107" t="s">
        <v>360</v>
      </c>
      <c r="D5567" s="7" t="s">
        <v>39</v>
      </c>
      <c r="E5567" s="7"/>
      <c r="F5567" s="8" t="s">
        <v>11</v>
      </c>
      <c r="G5567" s="114"/>
      <c r="H5567" s="113"/>
      <c r="I5567" s="8"/>
    </row>
    <row r="5568" spans="1:9" x14ac:dyDescent="0.3">
      <c r="A5568" s="106">
        <v>43935</v>
      </c>
      <c r="B5568" s="107" t="s">
        <v>488</v>
      </c>
      <c r="C5568" s="107" t="s">
        <v>360</v>
      </c>
      <c r="D5568" s="7" t="s">
        <v>40</v>
      </c>
      <c r="E5568" s="7"/>
      <c r="F5568" s="8" t="s">
        <v>11</v>
      </c>
      <c r="G5568" s="114"/>
      <c r="H5568" s="113"/>
      <c r="I5568" s="8"/>
    </row>
    <row r="5569" spans="1:9" x14ac:dyDescent="0.3">
      <c r="A5569" s="109">
        <v>43935</v>
      </c>
      <c r="B5569" s="107" t="s">
        <v>488</v>
      </c>
      <c r="C5569" s="107" t="s">
        <v>360</v>
      </c>
      <c r="D5569" s="7" t="s">
        <v>41</v>
      </c>
      <c r="E5569" s="7"/>
      <c r="F5569" s="8" t="s">
        <v>41</v>
      </c>
      <c r="G5569" s="114"/>
      <c r="H5569" s="113"/>
      <c r="I5569" s="8"/>
    </row>
    <row r="5570" spans="1:9" x14ac:dyDescent="0.3">
      <c r="A5570" s="106">
        <v>43935</v>
      </c>
      <c r="B5570" s="107" t="s">
        <v>488</v>
      </c>
      <c r="C5570" s="107" t="s">
        <v>360</v>
      </c>
      <c r="D5570" s="7" t="s">
        <v>42</v>
      </c>
      <c r="E5570" s="7"/>
      <c r="F5570" s="8" t="s">
        <v>19</v>
      </c>
      <c r="G5570" s="114"/>
      <c r="H5570" s="113"/>
      <c r="I5570" s="8"/>
    </row>
    <row r="5571" spans="1:9" x14ac:dyDescent="0.3">
      <c r="A5571" s="109">
        <v>43935</v>
      </c>
      <c r="B5571" s="107" t="s">
        <v>488</v>
      </c>
      <c r="C5571" s="107" t="s">
        <v>360</v>
      </c>
      <c r="D5571" s="7" t="s">
        <v>43</v>
      </c>
      <c r="E5571" s="7"/>
      <c r="F5571" s="8" t="s">
        <v>19</v>
      </c>
      <c r="G5571" s="114">
        <v>0</v>
      </c>
      <c r="H5571" s="113">
        <v>24</v>
      </c>
      <c r="I5571" s="8">
        <f t="shared" ref="I5571" si="284">G5571*H5571</f>
        <v>0</v>
      </c>
    </row>
    <row r="5572" spans="1:9" x14ac:dyDescent="0.3">
      <c r="A5572" s="106">
        <v>43935</v>
      </c>
      <c r="B5572" s="107" t="s">
        <v>488</v>
      </c>
      <c r="C5572" s="107" t="s">
        <v>360</v>
      </c>
      <c r="D5572" s="7"/>
      <c r="E5572" s="7"/>
      <c r="F5572" s="8"/>
      <c r="G5572" s="114"/>
      <c r="H5572" s="113"/>
      <c r="I5572" s="8"/>
    </row>
    <row r="5573" spans="1:9" x14ac:dyDescent="0.3">
      <c r="A5573" s="109">
        <v>43935</v>
      </c>
      <c r="B5573" s="107" t="s">
        <v>488</v>
      </c>
      <c r="C5573" s="107" t="s">
        <v>360</v>
      </c>
      <c r="D5573" s="7"/>
      <c r="E5573" s="7"/>
      <c r="F5573" s="8"/>
      <c r="G5573" s="114"/>
      <c r="H5573" s="113"/>
      <c r="I5573" s="8"/>
    </row>
    <row r="5574" spans="1:9" x14ac:dyDescent="0.3">
      <c r="A5574" s="106">
        <v>43935</v>
      </c>
      <c r="B5574" s="107" t="s">
        <v>488</v>
      </c>
      <c r="C5574" s="107" t="s">
        <v>360</v>
      </c>
      <c r="D5574" s="7"/>
      <c r="E5574" s="7"/>
      <c r="F5574" s="8"/>
      <c r="G5574" s="114"/>
      <c r="H5574" s="113"/>
      <c r="I5574" s="8"/>
    </row>
    <row r="5575" spans="1:9" x14ac:dyDescent="0.3">
      <c r="A5575" s="109">
        <v>43935</v>
      </c>
      <c r="B5575" s="107" t="s">
        <v>488</v>
      </c>
      <c r="C5575" s="107" t="s">
        <v>360</v>
      </c>
      <c r="D5575" s="7"/>
      <c r="E5575" s="7"/>
      <c r="F5575" s="8"/>
      <c r="G5575" s="114"/>
      <c r="H5575" s="113"/>
      <c r="I5575" s="8"/>
    </row>
    <row r="5576" spans="1:9" x14ac:dyDescent="0.3">
      <c r="A5576" s="106">
        <v>43935</v>
      </c>
      <c r="B5576" s="107" t="s">
        <v>488</v>
      </c>
      <c r="C5576" s="107" t="s">
        <v>360</v>
      </c>
      <c r="D5576" s="7"/>
      <c r="E5576" s="7"/>
      <c r="F5576" s="8"/>
      <c r="G5576" s="114"/>
      <c r="H5576" s="113"/>
      <c r="I5576" s="8"/>
    </row>
    <row r="5577" spans="1:9" x14ac:dyDescent="0.3">
      <c r="A5577" s="109">
        <v>43935</v>
      </c>
      <c r="B5577" s="107" t="s">
        <v>488</v>
      </c>
      <c r="C5577" s="107" t="s">
        <v>360</v>
      </c>
      <c r="D5577" s="7"/>
      <c r="E5577" s="7"/>
      <c r="F5577" s="8"/>
      <c r="G5577" s="114"/>
      <c r="H5577" s="113"/>
      <c r="I5577" s="8"/>
    </row>
    <row r="5578" spans="1:9" x14ac:dyDescent="0.3">
      <c r="A5578" s="106">
        <v>43935</v>
      </c>
      <c r="B5578" s="107" t="s">
        <v>488</v>
      </c>
      <c r="C5578" s="107" t="s">
        <v>360</v>
      </c>
      <c r="D5578" s="8"/>
      <c r="E5578" s="8"/>
      <c r="F5578" s="8"/>
      <c r="G5578" s="114"/>
      <c r="H5578" s="113"/>
      <c r="I5578" s="8"/>
    </row>
    <row r="5579" spans="1:9" x14ac:dyDescent="0.3">
      <c r="A5579" s="105"/>
      <c r="B5579" s="108"/>
      <c r="C5579" s="146"/>
      <c r="D5579" s="14"/>
      <c r="E5579" s="14"/>
      <c r="F5579" s="15"/>
      <c r="G5579" s="115"/>
      <c r="H5579" s="116"/>
      <c r="I5579" s="15"/>
    </row>
    <row r="5580" spans="1:9" x14ac:dyDescent="0.3">
      <c r="A5580" s="109">
        <v>43935</v>
      </c>
      <c r="B5580" s="107" t="s">
        <v>185</v>
      </c>
      <c r="C5580" s="107" t="s">
        <v>360</v>
      </c>
      <c r="D5580" s="8" t="s">
        <v>10</v>
      </c>
      <c r="E5580" s="8"/>
      <c r="F5580" s="8" t="s">
        <v>368</v>
      </c>
      <c r="G5580" s="113">
        <v>10</v>
      </c>
      <c r="H5580" s="113">
        <v>50</v>
      </c>
      <c r="I5580" s="8">
        <f>G5580*H5580</f>
        <v>500</v>
      </c>
    </row>
    <row r="5581" spans="1:9" x14ac:dyDescent="0.3">
      <c r="A5581" s="106">
        <v>43935</v>
      </c>
      <c r="B5581" s="107" t="s">
        <v>185</v>
      </c>
      <c r="C5581" s="107" t="s">
        <v>360</v>
      </c>
      <c r="D5581" s="118" t="s">
        <v>12</v>
      </c>
      <c r="E5581" s="118"/>
      <c r="F5581" s="119" t="s">
        <v>11</v>
      </c>
      <c r="G5581" s="120">
        <v>0</v>
      </c>
      <c r="H5581" s="120">
        <v>30</v>
      </c>
      <c r="I5581" s="119">
        <f t="shared" ref="I5581:I5608" si="285">G5581*H5581</f>
        <v>0</v>
      </c>
    </row>
    <row r="5582" spans="1:9" x14ac:dyDescent="0.3">
      <c r="A5582" s="109">
        <v>43935</v>
      </c>
      <c r="B5582" s="107" t="s">
        <v>185</v>
      </c>
      <c r="C5582" s="107" t="s">
        <v>360</v>
      </c>
      <c r="D5582" s="118" t="s">
        <v>13</v>
      </c>
      <c r="E5582" s="118"/>
      <c r="F5582" s="119" t="s">
        <v>11</v>
      </c>
      <c r="G5582" s="120">
        <v>0</v>
      </c>
      <c r="H5582" s="120">
        <v>20</v>
      </c>
      <c r="I5582" s="119">
        <f t="shared" si="285"/>
        <v>0</v>
      </c>
    </row>
    <row r="5583" spans="1:9" x14ac:dyDescent="0.3">
      <c r="A5583" s="106">
        <v>43935</v>
      </c>
      <c r="B5583" s="107" t="s">
        <v>185</v>
      </c>
      <c r="C5583" s="107" t="s">
        <v>360</v>
      </c>
      <c r="D5583" s="118" t="s">
        <v>15</v>
      </c>
      <c r="E5583" s="118"/>
      <c r="F5583" s="119" t="s">
        <v>11</v>
      </c>
      <c r="G5583" s="120">
        <v>0</v>
      </c>
      <c r="H5583" s="120">
        <v>20</v>
      </c>
      <c r="I5583" s="119">
        <f t="shared" si="285"/>
        <v>0</v>
      </c>
    </row>
    <row r="5584" spans="1:9" x14ac:dyDescent="0.3">
      <c r="A5584" s="109">
        <v>43935</v>
      </c>
      <c r="B5584" s="107" t="s">
        <v>185</v>
      </c>
      <c r="C5584" s="107" t="s">
        <v>360</v>
      </c>
      <c r="D5584" s="118" t="s">
        <v>14</v>
      </c>
      <c r="E5584" s="118"/>
      <c r="F5584" s="119" t="s">
        <v>11</v>
      </c>
      <c r="G5584" s="120">
        <v>0</v>
      </c>
      <c r="H5584" s="120">
        <v>20</v>
      </c>
      <c r="I5584" s="119">
        <f t="shared" si="285"/>
        <v>0</v>
      </c>
    </row>
    <row r="5585" spans="1:9" x14ac:dyDescent="0.3">
      <c r="A5585" s="106">
        <v>43935</v>
      </c>
      <c r="B5585" s="107" t="s">
        <v>185</v>
      </c>
      <c r="C5585" s="107" t="s">
        <v>360</v>
      </c>
      <c r="D5585" s="118" t="s">
        <v>16</v>
      </c>
      <c r="E5585" s="118"/>
      <c r="F5585" s="119" t="s">
        <v>11</v>
      </c>
      <c r="G5585" s="120">
        <v>13</v>
      </c>
      <c r="H5585" s="120">
        <v>20</v>
      </c>
      <c r="I5585" s="119">
        <f t="shared" si="285"/>
        <v>260</v>
      </c>
    </row>
    <row r="5586" spans="1:9" x14ac:dyDescent="0.3">
      <c r="A5586" s="109">
        <v>43935</v>
      </c>
      <c r="B5586" s="107" t="s">
        <v>185</v>
      </c>
      <c r="C5586" s="107" t="s">
        <v>360</v>
      </c>
      <c r="D5586" s="121" t="s">
        <v>18</v>
      </c>
      <c r="E5586" s="121"/>
      <c r="F5586" s="122" t="s">
        <v>19</v>
      </c>
      <c r="G5586" s="126">
        <v>0</v>
      </c>
      <c r="H5586" s="123">
        <v>1</v>
      </c>
      <c r="I5586" s="124">
        <f t="shared" si="285"/>
        <v>0</v>
      </c>
    </row>
    <row r="5587" spans="1:9" x14ac:dyDescent="0.3">
      <c r="A5587" s="106">
        <v>43935</v>
      </c>
      <c r="B5587" s="107" t="s">
        <v>185</v>
      </c>
      <c r="C5587" s="107" t="s">
        <v>360</v>
      </c>
      <c r="D5587" s="125" t="s">
        <v>20</v>
      </c>
      <c r="E5587" s="125"/>
      <c r="F5587" s="124" t="s">
        <v>19</v>
      </c>
      <c r="G5587" s="126">
        <v>0</v>
      </c>
      <c r="H5587" s="126">
        <v>1</v>
      </c>
      <c r="I5587" s="124">
        <f t="shared" si="285"/>
        <v>0</v>
      </c>
    </row>
    <row r="5588" spans="1:9" x14ac:dyDescent="0.3">
      <c r="A5588" s="109">
        <v>43935</v>
      </c>
      <c r="B5588" s="107" t="s">
        <v>185</v>
      </c>
      <c r="C5588" s="107" t="s">
        <v>360</v>
      </c>
      <c r="D5588" s="125" t="s">
        <v>21</v>
      </c>
      <c r="E5588" s="125"/>
      <c r="F5588" s="124" t="s">
        <v>19</v>
      </c>
      <c r="G5588" s="126">
        <v>0</v>
      </c>
      <c r="H5588" s="126">
        <v>1</v>
      </c>
      <c r="I5588" s="124">
        <f t="shared" si="285"/>
        <v>0</v>
      </c>
    </row>
    <row r="5589" spans="1:9" x14ac:dyDescent="0.3">
      <c r="A5589" s="106">
        <v>43935</v>
      </c>
      <c r="B5589" s="107" t="s">
        <v>185</v>
      </c>
      <c r="C5589" s="107" t="s">
        <v>360</v>
      </c>
      <c r="D5589" s="125" t="s">
        <v>22</v>
      </c>
      <c r="E5589" s="125"/>
      <c r="F5589" s="124" t="s">
        <v>19</v>
      </c>
      <c r="G5589" s="126">
        <v>0</v>
      </c>
      <c r="H5589" s="126">
        <v>1</v>
      </c>
      <c r="I5589" s="124">
        <f t="shared" si="285"/>
        <v>0</v>
      </c>
    </row>
    <row r="5590" spans="1:9" x14ac:dyDescent="0.3">
      <c r="A5590" s="109">
        <v>43935</v>
      </c>
      <c r="B5590" s="107" t="s">
        <v>185</v>
      </c>
      <c r="C5590" s="107" t="s">
        <v>360</v>
      </c>
      <c r="D5590" s="125" t="s">
        <v>23</v>
      </c>
      <c r="E5590" s="125"/>
      <c r="F5590" s="124" t="s">
        <v>19</v>
      </c>
      <c r="G5590" s="126">
        <v>0</v>
      </c>
      <c r="H5590" s="126">
        <v>1</v>
      </c>
      <c r="I5590" s="124">
        <f t="shared" si="285"/>
        <v>0</v>
      </c>
    </row>
    <row r="5591" spans="1:9" x14ac:dyDescent="0.3">
      <c r="A5591" s="106">
        <v>43935</v>
      </c>
      <c r="B5591" s="107" t="s">
        <v>185</v>
      </c>
      <c r="C5591" s="107" t="s">
        <v>360</v>
      </c>
      <c r="D5591" s="127" t="s">
        <v>24</v>
      </c>
      <c r="E5591" s="127"/>
      <c r="F5591" s="128" t="s">
        <v>25</v>
      </c>
      <c r="G5591" s="129">
        <v>3</v>
      </c>
      <c r="H5591" s="129">
        <v>30</v>
      </c>
      <c r="I5591" s="128">
        <f t="shared" si="285"/>
        <v>90</v>
      </c>
    </row>
    <row r="5592" spans="1:9" x14ac:dyDescent="0.3">
      <c r="A5592" s="109">
        <v>43935</v>
      </c>
      <c r="B5592" s="107" t="s">
        <v>185</v>
      </c>
      <c r="C5592" s="107" t="s">
        <v>360</v>
      </c>
      <c r="D5592" s="127" t="s">
        <v>26</v>
      </c>
      <c r="E5592" s="127"/>
      <c r="F5592" s="128" t="s">
        <v>25</v>
      </c>
      <c r="G5592" s="129">
        <v>3</v>
      </c>
      <c r="H5592" s="129">
        <v>30</v>
      </c>
      <c r="I5592" s="128">
        <f t="shared" si="285"/>
        <v>90</v>
      </c>
    </row>
    <row r="5593" spans="1:9" x14ac:dyDescent="0.3">
      <c r="A5593" s="106">
        <v>43935</v>
      </c>
      <c r="B5593" s="107" t="s">
        <v>185</v>
      </c>
      <c r="C5593" s="107" t="s">
        <v>360</v>
      </c>
      <c r="D5593" s="127" t="s">
        <v>27</v>
      </c>
      <c r="E5593" s="127"/>
      <c r="F5593" s="128" t="s">
        <v>25</v>
      </c>
      <c r="G5593" s="129">
        <v>4</v>
      </c>
      <c r="H5593" s="129">
        <v>18</v>
      </c>
      <c r="I5593" s="128">
        <f t="shared" si="285"/>
        <v>72</v>
      </c>
    </row>
    <row r="5594" spans="1:9" x14ac:dyDescent="0.3">
      <c r="A5594" s="109">
        <v>43935</v>
      </c>
      <c r="B5594" s="107" t="s">
        <v>185</v>
      </c>
      <c r="C5594" s="107" t="s">
        <v>360</v>
      </c>
      <c r="D5594" s="130" t="s">
        <v>28</v>
      </c>
      <c r="E5594" s="130"/>
      <c r="F5594" s="131" t="s">
        <v>29</v>
      </c>
      <c r="G5594" s="132">
        <v>1</v>
      </c>
      <c r="H5594" s="132">
        <v>100</v>
      </c>
      <c r="I5594" s="131">
        <f t="shared" si="285"/>
        <v>100</v>
      </c>
    </row>
    <row r="5595" spans="1:9" x14ac:dyDescent="0.3">
      <c r="A5595" s="106">
        <v>43935</v>
      </c>
      <c r="B5595" s="107" t="s">
        <v>185</v>
      </c>
      <c r="C5595" s="107" t="s">
        <v>360</v>
      </c>
      <c r="D5595" s="130" t="s">
        <v>30</v>
      </c>
      <c r="E5595" s="130"/>
      <c r="F5595" s="131" t="s">
        <v>29</v>
      </c>
      <c r="G5595" s="132">
        <v>2</v>
      </c>
      <c r="H5595" s="132">
        <v>100</v>
      </c>
      <c r="I5595" s="131">
        <f t="shared" si="285"/>
        <v>200</v>
      </c>
    </row>
    <row r="5596" spans="1:9" x14ac:dyDescent="0.3">
      <c r="A5596" s="109">
        <v>43935</v>
      </c>
      <c r="B5596" s="107" t="s">
        <v>185</v>
      </c>
      <c r="C5596" s="107" t="s">
        <v>360</v>
      </c>
      <c r="D5596" s="130" t="s">
        <v>31</v>
      </c>
      <c r="E5596" s="130"/>
      <c r="F5596" s="131" t="s">
        <v>29</v>
      </c>
      <c r="G5596" s="132">
        <v>1</v>
      </c>
      <c r="H5596" s="132">
        <v>100</v>
      </c>
      <c r="I5596" s="131">
        <f t="shared" si="285"/>
        <v>100</v>
      </c>
    </row>
    <row r="5597" spans="1:9" x14ac:dyDescent="0.3">
      <c r="A5597" s="106">
        <v>43935</v>
      </c>
      <c r="B5597" s="107" t="s">
        <v>185</v>
      </c>
      <c r="C5597" s="107" t="s">
        <v>360</v>
      </c>
      <c r="D5597" s="130" t="s">
        <v>32</v>
      </c>
      <c r="E5597" s="130"/>
      <c r="F5597" s="131" t="s">
        <v>29</v>
      </c>
      <c r="G5597" s="132">
        <v>1</v>
      </c>
      <c r="H5597" s="132">
        <v>100</v>
      </c>
      <c r="I5597" s="131">
        <f t="shared" si="285"/>
        <v>100</v>
      </c>
    </row>
    <row r="5598" spans="1:9" x14ac:dyDescent="0.3">
      <c r="A5598" s="109">
        <v>43935</v>
      </c>
      <c r="B5598" s="107" t="s">
        <v>185</v>
      </c>
      <c r="C5598" s="107" t="s">
        <v>360</v>
      </c>
      <c r="D5598" s="130" t="s">
        <v>33</v>
      </c>
      <c r="E5598" s="130"/>
      <c r="F5598" s="131" t="s">
        <v>29</v>
      </c>
      <c r="G5598" s="132">
        <v>2</v>
      </c>
      <c r="H5598" s="132">
        <v>100</v>
      </c>
      <c r="I5598" s="131">
        <f t="shared" si="285"/>
        <v>200</v>
      </c>
    </row>
    <row r="5599" spans="1:9" x14ac:dyDescent="0.3">
      <c r="A5599" s="106">
        <v>43935</v>
      </c>
      <c r="B5599" s="107" t="s">
        <v>185</v>
      </c>
      <c r="C5599" s="107" t="s">
        <v>360</v>
      </c>
      <c r="D5599" s="130" t="s">
        <v>34</v>
      </c>
      <c r="E5599" s="130"/>
      <c r="F5599" s="131" t="s">
        <v>29</v>
      </c>
      <c r="G5599" s="132">
        <v>1</v>
      </c>
      <c r="H5599" s="132">
        <v>100</v>
      </c>
      <c r="I5599" s="131">
        <f t="shared" si="285"/>
        <v>100</v>
      </c>
    </row>
    <row r="5600" spans="1:9" x14ac:dyDescent="0.3">
      <c r="A5600" s="109">
        <v>43935</v>
      </c>
      <c r="B5600" s="107" t="s">
        <v>185</v>
      </c>
      <c r="C5600" s="107" t="s">
        <v>360</v>
      </c>
      <c r="D5600" s="130" t="s">
        <v>35</v>
      </c>
      <c r="E5600" s="130"/>
      <c r="F5600" s="131" t="s">
        <v>29</v>
      </c>
      <c r="G5600" s="132">
        <v>0</v>
      </c>
      <c r="H5600" s="132">
        <v>100</v>
      </c>
      <c r="I5600" s="131">
        <f t="shared" si="285"/>
        <v>0</v>
      </c>
    </row>
    <row r="5601" spans="1:9" x14ac:dyDescent="0.3">
      <c r="A5601" s="106">
        <v>43935</v>
      </c>
      <c r="B5601" s="107" t="s">
        <v>185</v>
      </c>
      <c r="C5601" s="107" t="s">
        <v>360</v>
      </c>
      <c r="D5601" s="130" t="s">
        <v>36</v>
      </c>
      <c r="E5601" s="130"/>
      <c r="F5601" s="131" t="s">
        <v>29</v>
      </c>
      <c r="G5601" s="132">
        <v>1</v>
      </c>
      <c r="H5601" s="132">
        <v>100</v>
      </c>
      <c r="I5601" s="131">
        <f t="shared" si="285"/>
        <v>100</v>
      </c>
    </row>
    <row r="5602" spans="1:9" x14ac:dyDescent="0.3">
      <c r="A5602" s="109">
        <v>43935</v>
      </c>
      <c r="B5602" s="107" t="s">
        <v>185</v>
      </c>
      <c r="C5602" s="107" t="s">
        <v>360</v>
      </c>
      <c r="D5602" s="130" t="s">
        <v>37</v>
      </c>
      <c r="E5602" s="130"/>
      <c r="F5602" s="131" t="s">
        <v>29</v>
      </c>
      <c r="G5602" s="132">
        <v>1</v>
      </c>
      <c r="H5602" s="132">
        <v>100</v>
      </c>
      <c r="I5602" s="131">
        <f t="shared" si="285"/>
        <v>100</v>
      </c>
    </row>
    <row r="5603" spans="1:9" x14ac:dyDescent="0.3">
      <c r="A5603" s="106">
        <v>43935</v>
      </c>
      <c r="B5603" s="107" t="s">
        <v>185</v>
      </c>
      <c r="C5603" s="107" t="s">
        <v>360</v>
      </c>
      <c r="D5603" s="158" t="s">
        <v>17</v>
      </c>
      <c r="E5603" s="133"/>
      <c r="F5603" s="134" t="s">
        <v>38</v>
      </c>
      <c r="G5603" s="114">
        <v>10</v>
      </c>
      <c r="H5603" s="135">
        <v>24</v>
      </c>
      <c r="I5603" s="134">
        <f t="shared" si="285"/>
        <v>240</v>
      </c>
    </row>
    <row r="5604" spans="1:9" x14ac:dyDescent="0.3">
      <c r="A5604" s="109">
        <v>43935</v>
      </c>
      <c r="B5604" s="107" t="s">
        <v>185</v>
      </c>
      <c r="C5604" s="107" t="s">
        <v>360</v>
      </c>
      <c r="D5604" s="7" t="s">
        <v>39</v>
      </c>
      <c r="E5604" s="7"/>
      <c r="F5604" s="8" t="s">
        <v>11</v>
      </c>
      <c r="G5604" s="114"/>
      <c r="H5604" s="113"/>
      <c r="I5604" s="8"/>
    </row>
    <row r="5605" spans="1:9" x14ac:dyDescent="0.3">
      <c r="A5605" s="106">
        <v>43935</v>
      </c>
      <c r="B5605" s="107" t="s">
        <v>185</v>
      </c>
      <c r="C5605" s="107" t="s">
        <v>360</v>
      </c>
      <c r="D5605" s="7" t="s">
        <v>40</v>
      </c>
      <c r="E5605" s="7"/>
      <c r="F5605" s="8" t="s">
        <v>11</v>
      </c>
      <c r="G5605" s="114"/>
      <c r="H5605" s="113"/>
      <c r="I5605" s="8"/>
    </row>
    <row r="5606" spans="1:9" x14ac:dyDescent="0.3">
      <c r="A5606" s="109">
        <v>43935</v>
      </c>
      <c r="B5606" s="107" t="s">
        <v>185</v>
      </c>
      <c r="C5606" s="107" t="s">
        <v>360</v>
      </c>
      <c r="D5606" s="7" t="s">
        <v>41</v>
      </c>
      <c r="E5606" s="7"/>
      <c r="F5606" s="8" t="s">
        <v>41</v>
      </c>
      <c r="G5606" s="114"/>
      <c r="H5606" s="113"/>
      <c r="I5606" s="8"/>
    </row>
    <row r="5607" spans="1:9" x14ac:dyDescent="0.3">
      <c r="A5607" s="106">
        <v>43935</v>
      </c>
      <c r="B5607" s="107" t="s">
        <v>185</v>
      </c>
      <c r="C5607" s="107" t="s">
        <v>360</v>
      </c>
      <c r="D5607" s="7" t="s">
        <v>42</v>
      </c>
      <c r="E5607" s="7"/>
      <c r="F5607" s="8" t="s">
        <v>19</v>
      </c>
      <c r="G5607" s="114"/>
      <c r="H5607" s="113"/>
      <c r="I5607" s="8"/>
    </row>
    <row r="5608" spans="1:9" x14ac:dyDescent="0.3">
      <c r="A5608" s="109">
        <v>43935</v>
      </c>
      <c r="B5608" s="107" t="s">
        <v>185</v>
      </c>
      <c r="C5608" s="107" t="s">
        <v>360</v>
      </c>
      <c r="D5608" s="7" t="s">
        <v>43</v>
      </c>
      <c r="E5608" s="7"/>
      <c r="F5608" s="8" t="s">
        <v>19</v>
      </c>
      <c r="G5608" s="114">
        <v>0</v>
      </c>
      <c r="H5608" s="113">
        <v>24</v>
      </c>
      <c r="I5608" s="8">
        <f t="shared" si="285"/>
        <v>0</v>
      </c>
    </row>
    <row r="5609" spans="1:9" x14ac:dyDescent="0.3">
      <c r="A5609" s="106">
        <v>43935</v>
      </c>
      <c r="B5609" s="107" t="s">
        <v>185</v>
      </c>
      <c r="C5609" s="107" t="s">
        <v>360</v>
      </c>
      <c r="D5609" s="7"/>
      <c r="E5609" s="7"/>
      <c r="F5609" s="8"/>
      <c r="G5609" s="114"/>
      <c r="H5609" s="113"/>
      <c r="I5609" s="8"/>
    </row>
    <row r="5610" spans="1:9" x14ac:dyDescent="0.3">
      <c r="A5610" s="109">
        <v>43935</v>
      </c>
      <c r="B5610" s="107" t="s">
        <v>185</v>
      </c>
      <c r="C5610" s="107" t="s">
        <v>360</v>
      </c>
      <c r="D5610" s="7"/>
      <c r="E5610" s="7"/>
      <c r="F5610" s="8"/>
      <c r="G5610" s="114"/>
      <c r="H5610" s="113"/>
      <c r="I5610" s="8"/>
    </row>
    <row r="5611" spans="1:9" x14ac:dyDescent="0.3">
      <c r="A5611" s="106">
        <v>43935</v>
      </c>
      <c r="B5611" s="107" t="s">
        <v>185</v>
      </c>
      <c r="C5611" s="107" t="s">
        <v>360</v>
      </c>
      <c r="D5611" s="7"/>
      <c r="E5611" s="7"/>
      <c r="F5611" s="8"/>
      <c r="G5611" s="114"/>
      <c r="H5611" s="113"/>
      <c r="I5611" s="8"/>
    </row>
    <row r="5612" spans="1:9" x14ac:dyDescent="0.3">
      <c r="A5612" s="109">
        <v>43935</v>
      </c>
      <c r="B5612" s="107" t="s">
        <v>185</v>
      </c>
      <c r="C5612" s="107" t="s">
        <v>360</v>
      </c>
      <c r="D5612" s="7"/>
      <c r="E5612" s="7"/>
      <c r="F5612" s="8"/>
      <c r="G5612" s="114"/>
      <c r="H5612" s="113"/>
      <c r="I5612" s="8"/>
    </row>
    <row r="5613" spans="1:9" x14ac:dyDescent="0.3">
      <c r="A5613" s="106">
        <v>43935</v>
      </c>
      <c r="B5613" s="107" t="s">
        <v>185</v>
      </c>
      <c r="C5613" s="107" t="s">
        <v>360</v>
      </c>
      <c r="D5613" s="7"/>
      <c r="E5613" s="7"/>
      <c r="F5613" s="8"/>
      <c r="G5613" s="114"/>
      <c r="H5613" s="113"/>
      <c r="I5613" s="8"/>
    </row>
    <row r="5614" spans="1:9" x14ac:dyDescent="0.3">
      <c r="A5614" s="109">
        <v>43935</v>
      </c>
      <c r="B5614" s="107" t="s">
        <v>185</v>
      </c>
      <c r="C5614" s="107" t="s">
        <v>360</v>
      </c>
      <c r="D5614" s="7"/>
      <c r="E5614" s="7"/>
      <c r="F5614" s="8"/>
      <c r="G5614" s="114"/>
      <c r="H5614" s="113"/>
      <c r="I5614" s="8"/>
    </row>
    <row r="5615" spans="1:9" x14ac:dyDescent="0.3">
      <c r="A5615" s="106">
        <v>43935</v>
      </c>
      <c r="B5615" s="107" t="s">
        <v>185</v>
      </c>
      <c r="C5615" s="107" t="s">
        <v>360</v>
      </c>
      <c r="D5615" s="8"/>
      <c r="E5615" s="8"/>
      <c r="F5615" s="8"/>
      <c r="G5615" s="114"/>
      <c r="H5615" s="113"/>
      <c r="I5615" s="8"/>
    </row>
    <row r="5616" spans="1:9" x14ac:dyDescent="0.3">
      <c r="A5616" s="105"/>
      <c r="B5616" s="108"/>
      <c r="C5616" s="108"/>
      <c r="D5616" s="14"/>
      <c r="E5616" s="14"/>
      <c r="F5616" s="15"/>
      <c r="G5616" s="115"/>
      <c r="H5616" s="116"/>
      <c r="I5616" s="15"/>
    </row>
    <row r="5617" spans="1:9" x14ac:dyDescent="0.3">
      <c r="A5617" s="109">
        <v>43935</v>
      </c>
      <c r="B5617" s="107" t="s">
        <v>489</v>
      </c>
      <c r="C5617" s="107" t="s">
        <v>360</v>
      </c>
      <c r="D5617" s="8" t="s">
        <v>10</v>
      </c>
      <c r="E5617" s="8"/>
      <c r="F5617" s="8" t="s">
        <v>368</v>
      </c>
      <c r="G5617" s="113">
        <v>20</v>
      </c>
      <c r="H5617" s="113">
        <v>50</v>
      </c>
      <c r="I5617" s="8">
        <f>G5617*H5617</f>
        <v>1000</v>
      </c>
    </row>
    <row r="5618" spans="1:9" x14ac:dyDescent="0.3">
      <c r="A5618" s="106">
        <v>43935</v>
      </c>
      <c r="B5618" s="107" t="s">
        <v>489</v>
      </c>
      <c r="C5618" s="107" t="s">
        <v>360</v>
      </c>
      <c r="D5618" s="118" t="s">
        <v>12</v>
      </c>
      <c r="E5618" s="118"/>
      <c r="F5618" s="119" t="s">
        <v>11</v>
      </c>
      <c r="G5618" s="120">
        <v>0</v>
      </c>
      <c r="H5618" s="120">
        <v>30</v>
      </c>
      <c r="I5618" s="119">
        <f t="shared" ref="I5618:I5645" si="286">G5618*H5618</f>
        <v>0</v>
      </c>
    </row>
    <row r="5619" spans="1:9" x14ac:dyDescent="0.3">
      <c r="A5619" s="109">
        <v>43935</v>
      </c>
      <c r="B5619" s="107" t="s">
        <v>489</v>
      </c>
      <c r="C5619" s="107" t="s">
        <v>360</v>
      </c>
      <c r="D5619" s="118" t="s">
        <v>13</v>
      </c>
      <c r="E5619" s="118"/>
      <c r="F5619" s="119" t="s">
        <v>11</v>
      </c>
      <c r="G5619" s="120">
        <v>0</v>
      </c>
      <c r="H5619" s="120">
        <v>20</v>
      </c>
      <c r="I5619" s="119">
        <f t="shared" si="286"/>
        <v>0</v>
      </c>
    </row>
    <row r="5620" spans="1:9" x14ac:dyDescent="0.3">
      <c r="A5620" s="106">
        <v>43935</v>
      </c>
      <c r="B5620" s="107" t="s">
        <v>489</v>
      </c>
      <c r="C5620" s="107" t="s">
        <v>360</v>
      </c>
      <c r="D5620" s="118" t="s">
        <v>15</v>
      </c>
      <c r="E5620" s="118"/>
      <c r="F5620" s="119" t="s">
        <v>11</v>
      </c>
      <c r="G5620" s="120">
        <v>0</v>
      </c>
      <c r="H5620" s="120">
        <v>20</v>
      </c>
      <c r="I5620" s="119">
        <f t="shared" si="286"/>
        <v>0</v>
      </c>
    </row>
    <row r="5621" spans="1:9" x14ac:dyDescent="0.3">
      <c r="A5621" s="109">
        <v>43935</v>
      </c>
      <c r="B5621" s="107" t="s">
        <v>489</v>
      </c>
      <c r="C5621" s="107" t="s">
        <v>360</v>
      </c>
      <c r="D5621" s="118" t="s">
        <v>14</v>
      </c>
      <c r="E5621" s="118"/>
      <c r="F5621" s="119" t="s">
        <v>11</v>
      </c>
      <c r="G5621" s="120">
        <v>0</v>
      </c>
      <c r="H5621" s="120">
        <v>20</v>
      </c>
      <c r="I5621" s="119">
        <f t="shared" si="286"/>
        <v>0</v>
      </c>
    </row>
    <row r="5622" spans="1:9" x14ac:dyDescent="0.3">
      <c r="A5622" s="106">
        <v>43935</v>
      </c>
      <c r="B5622" s="107" t="s">
        <v>489</v>
      </c>
      <c r="C5622" s="107" t="s">
        <v>360</v>
      </c>
      <c r="D5622" s="118" t="s">
        <v>16</v>
      </c>
      <c r="E5622" s="118"/>
      <c r="F5622" s="119" t="s">
        <v>11</v>
      </c>
      <c r="G5622" s="120">
        <v>10</v>
      </c>
      <c r="H5622" s="120">
        <v>20</v>
      </c>
      <c r="I5622" s="119">
        <f t="shared" si="286"/>
        <v>200</v>
      </c>
    </row>
    <row r="5623" spans="1:9" x14ac:dyDescent="0.3">
      <c r="A5623" s="109">
        <v>43935</v>
      </c>
      <c r="B5623" s="107" t="s">
        <v>489</v>
      </c>
      <c r="C5623" s="107" t="s">
        <v>360</v>
      </c>
      <c r="D5623" s="121" t="s">
        <v>18</v>
      </c>
      <c r="E5623" s="121"/>
      <c r="F5623" s="122" t="s">
        <v>19</v>
      </c>
      <c r="G5623" s="126">
        <v>0</v>
      </c>
      <c r="H5623" s="123">
        <v>1</v>
      </c>
      <c r="I5623" s="124">
        <f t="shared" si="286"/>
        <v>0</v>
      </c>
    </row>
    <row r="5624" spans="1:9" x14ac:dyDescent="0.3">
      <c r="A5624" s="106">
        <v>43935</v>
      </c>
      <c r="B5624" s="107" t="s">
        <v>489</v>
      </c>
      <c r="C5624" s="107" t="s">
        <v>360</v>
      </c>
      <c r="D5624" s="125" t="s">
        <v>20</v>
      </c>
      <c r="E5624" s="125"/>
      <c r="F5624" s="124" t="s">
        <v>19</v>
      </c>
      <c r="G5624" s="126">
        <v>0</v>
      </c>
      <c r="H5624" s="126">
        <v>1</v>
      </c>
      <c r="I5624" s="124">
        <f t="shared" si="286"/>
        <v>0</v>
      </c>
    </row>
    <row r="5625" spans="1:9" x14ac:dyDescent="0.3">
      <c r="A5625" s="109">
        <v>43935</v>
      </c>
      <c r="B5625" s="107" t="s">
        <v>489</v>
      </c>
      <c r="C5625" s="107" t="s">
        <v>360</v>
      </c>
      <c r="D5625" s="125" t="s">
        <v>21</v>
      </c>
      <c r="E5625" s="125"/>
      <c r="F5625" s="124" t="s">
        <v>19</v>
      </c>
      <c r="G5625" s="126">
        <v>0</v>
      </c>
      <c r="H5625" s="126">
        <v>1</v>
      </c>
      <c r="I5625" s="124">
        <f t="shared" si="286"/>
        <v>0</v>
      </c>
    </row>
    <row r="5626" spans="1:9" x14ac:dyDescent="0.3">
      <c r="A5626" s="106">
        <v>43935</v>
      </c>
      <c r="B5626" s="107" t="s">
        <v>489</v>
      </c>
      <c r="C5626" s="107" t="s">
        <v>360</v>
      </c>
      <c r="D5626" s="125" t="s">
        <v>22</v>
      </c>
      <c r="E5626" s="125"/>
      <c r="F5626" s="124" t="s">
        <v>19</v>
      </c>
      <c r="G5626" s="126">
        <v>0</v>
      </c>
      <c r="H5626" s="126">
        <v>1</v>
      </c>
      <c r="I5626" s="124">
        <f t="shared" si="286"/>
        <v>0</v>
      </c>
    </row>
    <row r="5627" spans="1:9" x14ac:dyDescent="0.3">
      <c r="A5627" s="109">
        <v>43935</v>
      </c>
      <c r="B5627" s="107" t="s">
        <v>489</v>
      </c>
      <c r="C5627" s="107" t="s">
        <v>360</v>
      </c>
      <c r="D5627" s="125" t="s">
        <v>23</v>
      </c>
      <c r="E5627" s="125"/>
      <c r="F5627" s="124" t="s">
        <v>19</v>
      </c>
      <c r="G5627" s="126">
        <v>0</v>
      </c>
      <c r="H5627" s="126">
        <v>1</v>
      </c>
      <c r="I5627" s="124">
        <f t="shared" si="286"/>
        <v>0</v>
      </c>
    </row>
    <row r="5628" spans="1:9" x14ac:dyDescent="0.3">
      <c r="A5628" s="106">
        <v>43935</v>
      </c>
      <c r="B5628" s="107" t="s">
        <v>489</v>
      </c>
      <c r="C5628" s="107" t="s">
        <v>360</v>
      </c>
      <c r="D5628" s="127" t="s">
        <v>24</v>
      </c>
      <c r="E5628" s="127"/>
      <c r="F5628" s="128" t="s">
        <v>25</v>
      </c>
      <c r="G5628" s="129">
        <v>1</v>
      </c>
      <c r="H5628" s="129">
        <v>30</v>
      </c>
      <c r="I5628" s="128">
        <f t="shared" si="286"/>
        <v>30</v>
      </c>
    </row>
    <row r="5629" spans="1:9" x14ac:dyDescent="0.3">
      <c r="A5629" s="109">
        <v>43935</v>
      </c>
      <c r="B5629" s="107" t="s">
        <v>489</v>
      </c>
      <c r="C5629" s="107" t="s">
        <v>360</v>
      </c>
      <c r="D5629" s="127" t="s">
        <v>26</v>
      </c>
      <c r="E5629" s="127"/>
      <c r="F5629" s="128" t="s">
        <v>25</v>
      </c>
      <c r="G5629" s="129">
        <v>1</v>
      </c>
      <c r="H5629" s="129">
        <v>30</v>
      </c>
      <c r="I5629" s="128">
        <f t="shared" si="286"/>
        <v>30</v>
      </c>
    </row>
    <row r="5630" spans="1:9" x14ac:dyDescent="0.3">
      <c r="A5630" s="106">
        <v>43935</v>
      </c>
      <c r="B5630" s="107" t="s">
        <v>489</v>
      </c>
      <c r="C5630" s="107" t="s">
        <v>360</v>
      </c>
      <c r="D5630" s="127" t="s">
        <v>27</v>
      </c>
      <c r="E5630" s="127"/>
      <c r="F5630" s="128" t="s">
        <v>25</v>
      </c>
      <c r="G5630" s="129">
        <v>2</v>
      </c>
      <c r="H5630" s="129">
        <v>18</v>
      </c>
      <c r="I5630" s="128">
        <f t="shared" si="286"/>
        <v>36</v>
      </c>
    </row>
    <row r="5631" spans="1:9" x14ac:dyDescent="0.3">
      <c r="A5631" s="109">
        <v>43935</v>
      </c>
      <c r="B5631" s="107" t="s">
        <v>489</v>
      </c>
      <c r="C5631" s="107" t="s">
        <v>360</v>
      </c>
      <c r="D5631" s="130" t="s">
        <v>28</v>
      </c>
      <c r="E5631" s="130"/>
      <c r="F5631" s="131" t="s">
        <v>29</v>
      </c>
      <c r="G5631" s="132">
        <v>0</v>
      </c>
      <c r="H5631" s="132">
        <v>100</v>
      </c>
      <c r="I5631" s="131">
        <f t="shared" si="286"/>
        <v>0</v>
      </c>
    </row>
    <row r="5632" spans="1:9" x14ac:dyDescent="0.3">
      <c r="A5632" s="106">
        <v>43935</v>
      </c>
      <c r="B5632" s="107" t="s">
        <v>489</v>
      </c>
      <c r="C5632" s="107" t="s">
        <v>360</v>
      </c>
      <c r="D5632" s="130" t="s">
        <v>30</v>
      </c>
      <c r="E5632" s="130"/>
      <c r="F5632" s="131" t="s">
        <v>29</v>
      </c>
      <c r="G5632" s="132">
        <v>0</v>
      </c>
      <c r="H5632" s="132">
        <v>100</v>
      </c>
      <c r="I5632" s="131">
        <f t="shared" si="286"/>
        <v>0</v>
      </c>
    </row>
    <row r="5633" spans="1:9" x14ac:dyDescent="0.3">
      <c r="A5633" s="109">
        <v>43935</v>
      </c>
      <c r="B5633" s="107" t="s">
        <v>489</v>
      </c>
      <c r="C5633" s="107" t="s">
        <v>360</v>
      </c>
      <c r="D5633" s="130" t="s">
        <v>31</v>
      </c>
      <c r="E5633" s="130"/>
      <c r="F5633" s="131" t="s">
        <v>29</v>
      </c>
      <c r="G5633" s="132">
        <v>0</v>
      </c>
      <c r="H5633" s="132">
        <v>100</v>
      </c>
      <c r="I5633" s="131">
        <f t="shared" si="286"/>
        <v>0</v>
      </c>
    </row>
    <row r="5634" spans="1:9" x14ac:dyDescent="0.3">
      <c r="A5634" s="106">
        <v>43935</v>
      </c>
      <c r="B5634" s="107" t="s">
        <v>489</v>
      </c>
      <c r="C5634" s="107" t="s">
        <v>360</v>
      </c>
      <c r="D5634" s="130" t="s">
        <v>32</v>
      </c>
      <c r="E5634" s="130"/>
      <c r="F5634" s="131" t="s">
        <v>29</v>
      </c>
      <c r="G5634" s="132">
        <v>0</v>
      </c>
      <c r="H5634" s="132">
        <v>100</v>
      </c>
      <c r="I5634" s="131">
        <f t="shared" si="286"/>
        <v>0</v>
      </c>
    </row>
    <row r="5635" spans="1:9" x14ac:dyDescent="0.3">
      <c r="A5635" s="109">
        <v>43935</v>
      </c>
      <c r="B5635" s="107" t="s">
        <v>489</v>
      </c>
      <c r="C5635" s="107" t="s">
        <v>360</v>
      </c>
      <c r="D5635" s="130" t="s">
        <v>33</v>
      </c>
      <c r="E5635" s="130"/>
      <c r="F5635" s="131" t="s">
        <v>29</v>
      </c>
      <c r="G5635" s="132">
        <v>0</v>
      </c>
      <c r="H5635" s="132">
        <v>100</v>
      </c>
      <c r="I5635" s="131">
        <f t="shared" si="286"/>
        <v>0</v>
      </c>
    </row>
    <row r="5636" spans="1:9" x14ac:dyDescent="0.3">
      <c r="A5636" s="106">
        <v>43935</v>
      </c>
      <c r="B5636" s="107" t="s">
        <v>489</v>
      </c>
      <c r="C5636" s="107" t="s">
        <v>360</v>
      </c>
      <c r="D5636" s="130" t="s">
        <v>34</v>
      </c>
      <c r="E5636" s="130"/>
      <c r="F5636" s="131" t="s">
        <v>29</v>
      </c>
      <c r="G5636" s="132">
        <v>0</v>
      </c>
      <c r="H5636" s="132">
        <v>100</v>
      </c>
      <c r="I5636" s="131">
        <f t="shared" si="286"/>
        <v>0</v>
      </c>
    </row>
    <row r="5637" spans="1:9" x14ac:dyDescent="0.3">
      <c r="A5637" s="109">
        <v>43935</v>
      </c>
      <c r="B5637" s="107" t="s">
        <v>489</v>
      </c>
      <c r="C5637" s="107" t="s">
        <v>360</v>
      </c>
      <c r="D5637" s="130" t="s">
        <v>35</v>
      </c>
      <c r="E5637" s="130"/>
      <c r="F5637" s="131" t="s">
        <v>29</v>
      </c>
      <c r="G5637" s="132">
        <v>0</v>
      </c>
      <c r="H5637" s="132">
        <v>100</v>
      </c>
      <c r="I5637" s="131">
        <f t="shared" si="286"/>
        <v>0</v>
      </c>
    </row>
    <row r="5638" spans="1:9" x14ac:dyDescent="0.3">
      <c r="A5638" s="106">
        <v>43935</v>
      </c>
      <c r="B5638" s="107" t="s">
        <v>489</v>
      </c>
      <c r="C5638" s="107" t="s">
        <v>360</v>
      </c>
      <c r="D5638" s="130" t="s">
        <v>36</v>
      </c>
      <c r="E5638" s="130"/>
      <c r="F5638" s="131" t="s">
        <v>29</v>
      </c>
      <c r="G5638" s="132">
        <v>0</v>
      </c>
      <c r="H5638" s="132">
        <v>100</v>
      </c>
      <c r="I5638" s="131">
        <f t="shared" si="286"/>
        <v>0</v>
      </c>
    </row>
    <row r="5639" spans="1:9" x14ac:dyDescent="0.3">
      <c r="A5639" s="109">
        <v>43935</v>
      </c>
      <c r="B5639" s="107" t="s">
        <v>489</v>
      </c>
      <c r="C5639" s="107" t="s">
        <v>360</v>
      </c>
      <c r="D5639" s="130" t="s">
        <v>37</v>
      </c>
      <c r="E5639" s="130"/>
      <c r="F5639" s="131" t="s">
        <v>29</v>
      </c>
      <c r="G5639" s="132">
        <v>0</v>
      </c>
      <c r="H5639" s="132">
        <v>100</v>
      </c>
      <c r="I5639" s="131">
        <f t="shared" si="286"/>
        <v>0</v>
      </c>
    </row>
    <row r="5640" spans="1:9" x14ac:dyDescent="0.3">
      <c r="A5640" s="106">
        <v>43935</v>
      </c>
      <c r="B5640" s="107" t="s">
        <v>489</v>
      </c>
      <c r="C5640" s="107" t="s">
        <v>360</v>
      </c>
      <c r="D5640" s="158" t="s">
        <v>17</v>
      </c>
      <c r="E5640" s="133"/>
      <c r="F5640" s="134" t="s">
        <v>38</v>
      </c>
      <c r="G5640" s="114">
        <v>8</v>
      </c>
      <c r="H5640" s="135">
        <v>24</v>
      </c>
      <c r="I5640" s="134">
        <f t="shared" si="286"/>
        <v>192</v>
      </c>
    </row>
    <row r="5641" spans="1:9" x14ac:dyDescent="0.3">
      <c r="A5641" s="109">
        <v>43935</v>
      </c>
      <c r="B5641" s="107" t="s">
        <v>489</v>
      </c>
      <c r="C5641" s="107" t="s">
        <v>360</v>
      </c>
      <c r="D5641" s="7" t="s">
        <v>39</v>
      </c>
      <c r="E5641" s="7"/>
      <c r="F5641" s="8" t="s">
        <v>11</v>
      </c>
      <c r="G5641" s="114"/>
      <c r="H5641" s="113"/>
      <c r="I5641" s="8"/>
    </row>
    <row r="5642" spans="1:9" x14ac:dyDescent="0.3">
      <c r="A5642" s="106">
        <v>43935</v>
      </c>
      <c r="B5642" s="107" t="s">
        <v>489</v>
      </c>
      <c r="C5642" s="107" t="s">
        <v>360</v>
      </c>
      <c r="D5642" s="7" t="s">
        <v>40</v>
      </c>
      <c r="E5642" s="7"/>
      <c r="F5642" s="8" t="s">
        <v>11</v>
      </c>
      <c r="G5642" s="114"/>
      <c r="H5642" s="113"/>
      <c r="I5642" s="8"/>
    </row>
    <row r="5643" spans="1:9" x14ac:dyDescent="0.3">
      <c r="A5643" s="109">
        <v>43935</v>
      </c>
      <c r="B5643" s="107" t="s">
        <v>489</v>
      </c>
      <c r="C5643" s="107" t="s">
        <v>360</v>
      </c>
      <c r="D5643" s="7" t="s">
        <v>41</v>
      </c>
      <c r="E5643" s="7"/>
      <c r="F5643" s="8" t="s">
        <v>41</v>
      </c>
      <c r="G5643" s="114"/>
      <c r="H5643" s="113"/>
      <c r="I5643" s="8"/>
    </row>
    <row r="5644" spans="1:9" x14ac:dyDescent="0.3">
      <c r="A5644" s="106">
        <v>43935</v>
      </c>
      <c r="B5644" s="107" t="s">
        <v>489</v>
      </c>
      <c r="C5644" s="107" t="s">
        <v>360</v>
      </c>
      <c r="D5644" s="7" t="s">
        <v>42</v>
      </c>
      <c r="E5644" s="7"/>
      <c r="F5644" s="8" t="s">
        <v>19</v>
      </c>
      <c r="G5644" s="114"/>
      <c r="H5644" s="113"/>
      <c r="I5644" s="8"/>
    </row>
    <row r="5645" spans="1:9" x14ac:dyDescent="0.3">
      <c r="A5645" s="109">
        <v>43935</v>
      </c>
      <c r="B5645" s="107" t="s">
        <v>489</v>
      </c>
      <c r="C5645" s="107" t="s">
        <v>360</v>
      </c>
      <c r="D5645" s="7" t="s">
        <v>43</v>
      </c>
      <c r="E5645" s="7"/>
      <c r="F5645" s="8" t="s">
        <v>19</v>
      </c>
      <c r="G5645" s="114">
        <v>0</v>
      </c>
      <c r="H5645" s="113">
        <v>24</v>
      </c>
      <c r="I5645" s="8">
        <f t="shared" si="286"/>
        <v>0</v>
      </c>
    </row>
    <row r="5646" spans="1:9" x14ac:dyDescent="0.3">
      <c r="A5646" s="106">
        <v>43935</v>
      </c>
      <c r="B5646" s="107" t="s">
        <v>489</v>
      </c>
      <c r="C5646" s="107" t="s">
        <v>360</v>
      </c>
      <c r="D5646" s="7"/>
      <c r="E5646" s="7"/>
      <c r="F5646" s="8"/>
      <c r="G5646" s="114"/>
      <c r="H5646" s="113"/>
      <c r="I5646" s="8"/>
    </row>
    <row r="5647" spans="1:9" x14ac:dyDescent="0.3">
      <c r="A5647" s="109">
        <v>43935</v>
      </c>
      <c r="B5647" s="107" t="s">
        <v>489</v>
      </c>
      <c r="C5647" s="107" t="s">
        <v>360</v>
      </c>
      <c r="D5647" s="7"/>
      <c r="E5647" s="7"/>
      <c r="F5647" s="8"/>
      <c r="G5647" s="114"/>
      <c r="H5647" s="113"/>
      <c r="I5647" s="8"/>
    </row>
    <row r="5648" spans="1:9" x14ac:dyDescent="0.3">
      <c r="A5648" s="106">
        <v>43935</v>
      </c>
      <c r="B5648" s="107" t="s">
        <v>489</v>
      </c>
      <c r="C5648" s="107" t="s">
        <v>360</v>
      </c>
      <c r="D5648" s="7"/>
      <c r="E5648" s="7"/>
      <c r="F5648" s="8"/>
      <c r="G5648" s="114"/>
      <c r="H5648" s="113"/>
      <c r="I5648" s="8"/>
    </row>
    <row r="5649" spans="1:9" x14ac:dyDescent="0.3">
      <c r="A5649" s="109">
        <v>43935</v>
      </c>
      <c r="B5649" s="107" t="s">
        <v>489</v>
      </c>
      <c r="C5649" s="107" t="s">
        <v>360</v>
      </c>
      <c r="D5649" s="7"/>
      <c r="E5649" s="7"/>
      <c r="F5649" s="8"/>
      <c r="G5649" s="114"/>
      <c r="H5649" s="113"/>
      <c r="I5649" s="8"/>
    </row>
    <row r="5650" spans="1:9" x14ac:dyDescent="0.3">
      <c r="A5650" s="106">
        <v>43935</v>
      </c>
      <c r="B5650" s="107" t="s">
        <v>489</v>
      </c>
      <c r="C5650" s="107" t="s">
        <v>360</v>
      </c>
      <c r="D5650" s="7"/>
      <c r="E5650" s="7"/>
      <c r="F5650" s="8"/>
      <c r="G5650" s="114"/>
      <c r="H5650" s="113"/>
      <c r="I5650" s="8"/>
    </row>
    <row r="5651" spans="1:9" x14ac:dyDescent="0.3">
      <c r="A5651" s="109">
        <v>43935</v>
      </c>
      <c r="B5651" s="107" t="s">
        <v>489</v>
      </c>
      <c r="C5651" s="107" t="s">
        <v>360</v>
      </c>
      <c r="D5651" s="7"/>
      <c r="E5651" s="7"/>
      <c r="F5651" s="8"/>
      <c r="G5651" s="114"/>
      <c r="H5651" s="113"/>
      <c r="I5651" s="8"/>
    </row>
    <row r="5652" spans="1:9" x14ac:dyDescent="0.3">
      <c r="A5652" s="106">
        <v>43935</v>
      </c>
      <c r="B5652" s="107" t="s">
        <v>489</v>
      </c>
      <c r="C5652" s="107" t="s">
        <v>360</v>
      </c>
      <c r="D5652" s="8"/>
      <c r="E5652" s="8"/>
      <c r="F5652" s="8"/>
      <c r="G5652" s="114"/>
      <c r="H5652" s="113"/>
      <c r="I5652" s="8"/>
    </row>
    <row r="5653" spans="1:9" x14ac:dyDescent="0.3">
      <c r="A5653" s="105"/>
      <c r="B5653" s="108"/>
      <c r="C5653" s="108"/>
      <c r="D5653" s="14"/>
      <c r="E5653" s="14"/>
      <c r="F5653" s="15"/>
      <c r="G5653" s="115"/>
      <c r="H5653" s="116"/>
      <c r="I5653" s="15"/>
    </row>
    <row r="5654" spans="1:9" x14ac:dyDescent="0.3">
      <c r="A5654" s="109">
        <v>43935</v>
      </c>
      <c r="B5654" s="107" t="s">
        <v>490</v>
      </c>
      <c r="C5654" s="107" t="s">
        <v>360</v>
      </c>
      <c r="D5654" s="8" t="s">
        <v>10</v>
      </c>
      <c r="E5654" s="8"/>
      <c r="F5654" s="8" t="s">
        <v>368</v>
      </c>
      <c r="G5654" s="113">
        <v>1</v>
      </c>
      <c r="H5654" s="113">
        <v>50</v>
      </c>
      <c r="I5654" s="8">
        <f>G5654*H5654</f>
        <v>50</v>
      </c>
    </row>
    <row r="5655" spans="1:9" x14ac:dyDescent="0.3">
      <c r="A5655" s="106">
        <v>43935</v>
      </c>
      <c r="B5655" s="107" t="s">
        <v>490</v>
      </c>
      <c r="C5655" s="107" t="s">
        <v>360</v>
      </c>
      <c r="D5655" s="118" t="s">
        <v>12</v>
      </c>
      <c r="E5655" s="118"/>
      <c r="F5655" s="119" t="s">
        <v>11</v>
      </c>
      <c r="G5655" s="120">
        <v>0</v>
      </c>
      <c r="H5655" s="120">
        <v>30</v>
      </c>
      <c r="I5655" s="119">
        <f t="shared" ref="I5655:I5682" si="287">G5655*H5655</f>
        <v>0</v>
      </c>
    </row>
    <row r="5656" spans="1:9" x14ac:dyDescent="0.3">
      <c r="A5656" s="109">
        <v>43935</v>
      </c>
      <c r="B5656" s="107" t="s">
        <v>490</v>
      </c>
      <c r="C5656" s="107" t="s">
        <v>360</v>
      </c>
      <c r="D5656" s="118" t="s">
        <v>13</v>
      </c>
      <c r="E5656" s="118"/>
      <c r="F5656" s="119" t="s">
        <v>11</v>
      </c>
      <c r="G5656" s="120">
        <v>0</v>
      </c>
      <c r="H5656" s="120">
        <v>20</v>
      </c>
      <c r="I5656" s="119">
        <f t="shared" si="287"/>
        <v>0</v>
      </c>
    </row>
    <row r="5657" spans="1:9" x14ac:dyDescent="0.3">
      <c r="A5657" s="106">
        <v>43935</v>
      </c>
      <c r="B5657" s="107" t="s">
        <v>490</v>
      </c>
      <c r="C5657" s="107" t="s">
        <v>360</v>
      </c>
      <c r="D5657" s="118" t="s">
        <v>15</v>
      </c>
      <c r="E5657" s="118"/>
      <c r="F5657" s="119" t="s">
        <v>11</v>
      </c>
      <c r="G5657" s="120">
        <v>0</v>
      </c>
      <c r="H5657" s="120">
        <v>20</v>
      </c>
      <c r="I5657" s="119">
        <f t="shared" si="287"/>
        <v>0</v>
      </c>
    </row>
    <row r="5658" spans="1:9" x14ac:dyDescent="0.3">
      <c r="A5658" s="109">
        <v>43935</v>
      </c>
      <c r="B5658" s="107" t="s">
        <v>490</v>
      </c>
      <c r="C5658" s="107" t="s">
        <v>360</v>
      </c>
      <c r="D5658" s="118" t="s">
        <v>14</v>
      </c>
      <c r="E5658" s="118"/>
      <c r="F5658" s="119" t="s">
        <v>11</v>
      </c>
      <c r="G5658" s="120">
        <v>0</v>
      </c>
      <c r="H5658" s="120">
        <v>20</v>
      </c>
      <c r="I5658" s="119">
        <f t="shared" si="287"/>
        <v>0</v>
      </c>
    </row>
    <row r="5659" spans="1:9" x14ac:dyDescent="0.3">
      <c r="A5659" s="106">
        <v>43935</v>
      </c>
      <c r="B5659" s="107" t="s">
        <v>490</v>
      </c>
      <c r="C5659" s="107" t="s">
        <v>360</v>
      </c>
      <c r="D5659" s="118" t="s">
        <v>16</v>
      </c>
      <c r="E5659" s="118"/>
      <c r="F5659" s="119" t="s">
        <v>11</v>
      </c>
      <c r="G5659" s="120">
        <v>1</v>
      </c>
      <c r="H5659" s="120">
        <v>20</v>
      </c>
      <c r="I5659" s="119">
        <f t="shared" si="287"/>
        <v>20</v>
      </c>
    </row>
    <row r="5660" spans="1:9" x14ac:dyDescent="0.3">
      <c r="A5660" s="109">
        <v>43935</v>
      </c>
      <c r="B5660" s="107" t="s">
        <v>490</v>
      </c>
      <c r="C5660" s="107" t="s">
        <v>360</v>
      </c>
      <c r="D5660" s="121" t="s">
        <v>18</v>
      </c>
      <c r="E5660" s="121"/>
      <c r="F5660" s="122" t="s">
        <v>19</v>
      </c>
      <c r="G5660" s="126">
        <v>0</v>
      </c>
      <c r="H5660" s="123">
        <v>1</v>
      </c>
      <c r="I5660" s="124">
        <f t="shared" si="287"/>
        <v>0</v>
      </c>
    </row>
    <row r="5661" spans="1:9" x14ac:dyDescent="0.3">
      <c r="A5661" s="106">
        <v>43935</v>
      </c>
      <c r="B5661" s="107" t="s">
        <v>490</v>
      </c>
      <c r="C5661" s="107" t="s">
        <v>360</v>
      </c>
      <c r="D5661" s="125" t="s">
        <v>20</v>
      </c>
      <c r="E5661" s="125"/>
      <c r="F5661" s="124" t="s">
        <v>19</v>
      </c>
      <c r="G5661" s="126">
        <v>0</v>
      </c>
      <c r="H5661" s="126">
        <v>1</v>
      </c>
      <c r="I5661" s="124">
        <f t="shared" si="287"/>
        <v>0</v>
      </c>
    </row>
    <row r="5662" spans="1:9" x14ac:dyDescent="0.3">
      <c r="A5662" s="109">
        <v>43935</v>
      </c>
      <c r="B5662" s="107" t="s">
        <v>490</v>
      </c>
      <c r="C5662" s="107" t="s">
        <v>360</v>
      </c>
      <c r="D5662" s="125" t="s">
        <v>21</v>
      </c>
      <c r="E5662" s="125"/>
      <c r="F5662" s="124" t="s">
        <v>19</v>
      </c>
      <c r="G5662" s="126">
        <v>0</v>
      </c>
      <c r="H5662" s="126">
        <v>1</v>
      </c>
      <c r="I5662" s="124">
        <f t="shared" si="287"/>
        <v>0</v>
      </c>
    </row>
    <row r="5663" spans="1:9" x14ac:dyDescent="0.3">
      <c r="A5663" s="106">
        <v>43935</v>
      </c>
      <c r="B5663" s="107" t="s">
        <v>490</v>
      </c>
      <c r="C5663" s="107" t="s">
        <v>360</v>
      </c>
      <c r="D5663" s="125" t="s">
        <v>22</v>
      </c>
      <c r="E5663" s="125"/>
      <c r="F5663" s="124" t="s">
        <v>19</v>
      </c>
      <c r="G5663" s="126">
        <v>0</v>
      </c>
      <c r="H5663" s="126">
        <v>1</v>
      </c>
      <c r="I5663" s="124">
        <f t="shared" si="287"/>
        <v>0</v>
      </c>
    </row>
    <row r="5664" spans="1:9" x14ac:dyDescent="0.3">
      <c r="A5664" s="109">
        <v>43935</v>
      </c>
      <c r="B5664" s="107" t="s">
        <v>490</v>
      </c>
      <c r="C5664" s="107" t="s">
        <v>360</v>
      </c>
      <c r="D5664" s="125" t="s">
        <v>23</v>
      </c>
      <c r="E5664" s="125"/>
      <c r="F5664" s="124" t="s">
        <v>19</v>
      </c>
      <c r="G5664" s="126">
        <v>0</v>
      </c>
      <c r="H5664" s="126">
        <v>1</v>
      </c>
      <c r="I5664" s="124">
        <f t="shared" si="287"/>
        <v>0</v>
      </c>
    </row>
    <row r="5665" spans="1:9" x14ac:dyDescent="0.3">
      <c r="A5665" s="106">
        <v>43935</v>
      </c>
      <c r="B5665" s="107" t="s">
        <v>490</v>
      </c>
      <c r="C5665" s="107" t="s">
        <v>360</v>
      </c>
      <c r="D5665" s="127" t="s">
        <v>24</v>
      </c>
      <c r="E5665" s="127"/>
      <c r="F5665" s="128" t="s">
        <v>25</v>
      </c>
      <c r="G5665" s="129">
        <v>1</v>
      </c>
      <c r="H5665" s="129">
        <v>30</v>
      </c>
      <c r="I5665" s="128">
        <f t="shared" si="287"/>
        <v>30</v>
      </c>
    </row>
    <row r="5666" spans="1:9" x14ac:dyDescent="0.3">
      <c r="A5666" s="109">
        <v>43935</v>
      </c>
      <c r="B5666" s="107" t="s">
        <v>490</v>
      </c>
      <c r="C5666" s="107" t="s">
        <v>360</v>
      </c>
      <c r="D5666" s="127" t="s">
        <v>26</v>
      </c>
      <c r="E5666" s="127"/>
      <c r="F5666" s="128" t="s">
        <v>25</v>
      </c>
      <c r="G5666" s="129">
        <v>0</v>
      </c>
      <c r="H5666" s="129">
        <v>30</v>
      </c>
      <c r="I5666" s="128">
        <f t="shared" si="287"/>
        <v>0</v>
      </c>
    </row>
    <row r="5667" spans="1:9" x14ac:dyDescent="0.3">
      <c r="A5667" s="106">
        <v>43935</v>
      </c>
      <c r="B5667" s="107" t="s">
        <v>490</v>
      </c>
      <c r="C5667" s="107" t="s">
        <v>360</v>
      </c>
      <c r="D5667" s="127" t="s">
        <v>27</v>
      </c>
      <c r="E5667" s="127"/>
      <c r="F5667" s="128" t="s">
        <v>25</v>
      </c>
      <c r="G5667" s="129">
        <v>0</v>
      </c>
      <c r="H5667" s="129">
        <v>18</v>
      </c>
      <c r="I5667" s="128">
        <f t="shared" si="287"/>
        <v>0</v>
      </c>
    </row>
    <row r="5668" spans="1:9" x14ac:dyDescent="0.3">
      <c r="A5668" s="109">
        <v>43935</v>
      </c>
      <c r="B5668" s="107" t="s">
        <v>490</v>
      </c>
      <c r="C5668" s="107" t="s">
        <v>360</v>
      </c>
      <c r="D5668" s="130" t="s">
        <v>28</v>
      </c>
      <c r="E5668" s="130"/>
      <c r="F5668" s="131" t="s">
        <v>29</v>
      </c>
      <c r="G5668" s="132">
        <v>0</v>
      </c>
      <c r="H5668" s="132">
        <v>100</v>
      </c>
      <c r="I5668" s="131">
        <f t="shared" si="287"/>
        <v>0</v>
      </c>
    </row>
    <row r="5669" spans="1:9" x14ac:dyDescent="0.3">
      <c r="A5669" s="106">
        <v>43935</v>
      </c>
      <c r="B5669" s="107" t="s">
        <v>490</v>
      </c>
      <c r="C5669" s="107" t="s">
        <v>360</v>
      </c>
      <c r="D5669" s="130" t="s">
        <v>30</v>
      </c>
      <c r="E5669" s="130"/>
      <c r="F5669" s="131" t="s">
        <v>29</v>
      </c>
      <c r="G5669" s="132">
        <v>0</v>
      </c>
      <c r="H5669" s="132">
        <v>100</v>
      </c>
      <c r="I5669" s="131">
        <f t="shared" si="287"/>
        <v>0</v>
      </c>
    </row>
    <row r="5670" spans="1:9" x14ac:dyDescent="0.3">
      <c r="A5670" s="109">
        <v>43935</v>
      </c>
      <c r="B5670" s="107" t="s">
        <v>490</v>
      </c>
      <c r="C5670" s="107" t="s">
        <v>360</v>
      </c>
      <c r="D5670" s="130" t="s">
        <v>31</v>
      </c>
      <c r="E5670" s="130"/>
      <c r="F5670" s="131" t="s">
        <v>29</v>
      </c>
      <c r="G5670" s="132">
        <v>0</v>
      </c>
      <c r="H5670" s="132">
        <v>100</v>
      </c>
      <c r="I5670" s="131">
        <f t="shared" si="287"/>
        <v>0</v>
      </c>
    </row>
    <row r="5671" spans="1:9" x14ac:dyDescent="0.3">
      <c r="A5671" s="106">
        <v>43935</v>
      </c>
      <c r="B5671" s="107" t="s">
        <v>490</v>
      </c>
      <c r="C5671" s="107" t="s">
        <v>360</v>
      </c>
      <c r="D5671" s="130" t="s">
        <v>32</v>
      </c>
      <c r="E5671" s="130"/>
      <c r="F5671" s="131" t="s">
        <v>29</v>
      </c>
      <c r="G5671" s="132">
        <v>0</v>
      </c>
      <c r="H5671" s="132">
        <v>100</v>
      </c>
      <c r="I5671" s="131">
        <f t="shared" si="287"/>
        <v>0</v>
      </c>
    </row>
    <row r="5672" spans="1:9" x14ac:dyDescent="0.3">
      <c r="A5672" s="109">
        <v>43935</v>
      </c>
      <c r="B5672" s="107" t="s">
        <v>490</v>
      </c>
      <c r="C5672" s="107" t="s">
        <v>360</v>
      </c>
      <c r="D5672" s="130" t="s">
        <v>33</v>
      </c>
      <c r="E5672" s="130"/>
      <c r="F5672" s="131" t="s">
        <v>29</v>
      </c>
      <c r="G5672" s="132">
        <v>0</v>
      </c>
      <c r="H5672" s="132">
        <v>100</v>
      </c>
      <c r="I5672" s="131">
        <f t="shared" si="287"/>
        <v>0</v>
      </c>
    </row>
    <row r="5673" spans="1:9" x14ac:dyDescent="0.3">
      <c r="A5673" s="106">
        <v>43935</v>
      </c>
      <c r="B5673" s="107" t="s">
        <v>490</v>
      </c>
      <c r="C5673" s="107" t="s">
        <v>360</v>
      </c>
      <c r="D5673" s="130" t="s">
        <v>34</v>
      </c>
      <c r="E5673" s="130"/>
      <c r="F5673" s="131" t="s">
        <v>29</v>
      </c>
      <c r="G5673" s="132">
        <v>0</v>
      </c>
      <c r="H5673" s="132">
        <v>100</v>
      </c>
      <c r="I5673" s="131">
        <f t="shared" si="287"/>
        <v>0</v>
      </c>
    </row>
    <row r="5674" spans="1:9" x14ac:dyDescent="0.3">
      <c r="A5674" s="109">
        <v>43935</v>
      </c>
      <c r="B5674" s="107" t="s">
        <v>490</v>
      </c>
      <c r="C5674" s="107" t="s">
        <v>360</v>
      </c>
      <c r="D5674" s="130" t="s">
        <v>35</v>
      </c>
      <c r="E5674" s="130"/>
      <c r="F5674" s="131" t="s">
        <v>29</v>
      </c>
      <c r="G5674" s="132">
        <v>0</v>
      </c>
      <c r="H5674" s="132">
        <v>100</v>
      </c>
      <c r="I5674" s="131">
        <f t="shared" si="287"/>
        <v>0</v>
      </c>
    </row>
    <row r="5675" spans="1:9" x14ac:dyDescent="0.3">
      <c r="A5675" s="106">
        <v>43935</v>
      </c>
      <c r="B5675" s="107" t="s">
        <v>490</v>
      </c>
      <c r="C5675" s="107" t="s">
        <v>360</v>
      </c>
      <c r="D5675" s="130" t="s">
        <v>36</v>
      </c>
      <c r="E5675" s="130"/>
      <c r="F5675" s="131" t="s">
        <v>29</v>
      </c>
      <c r="G5675" s="132">
        <v>0</v>
      </c>
      <c r="H5675" s="132">
        <v>100</v>
      </c>
      <c r="I5675" s="131">
        <f t="shared" si="287"/>
        <v>0</v>
      </c>
    </row>
    <row r="5676" spans="1:9" x14ac:dyDescent="0.3">
      <c r="A5676" s="109">
        <v>43935</v>
      </c>
      <c r="B5676" s="107" t="s">
        <v>490</v>
      </c>
      <c r="C5676" s="107" t="s">
        <v>360</v>
      </c>
      <c r="D5676" s="130" t="s">
        <v>37</v>
      </c>
      <c r="E5676" s="130"/>
      <c r="F5676" s="131" t="s">
        <v>29</v>
      </c>
      <c r="G5676" s="132">
        <v>0</v>
      </c>
      <c r="H5676" s="132">
        <v>100</v>
      </c>
      <c r="I5676" s="131">
        <f t="shared" si="287"/>
        <v>0</v>
      </c>
    </row>
    <row r="5677" spans="1:9" x14ac:dyDescent="0.3">
      <c r="A5677" s="106">
        <v>43935</v>
      </c>
      <c r="B5677" s="107" t="s">
        <v>490</v>
      </c>
      <c r="C5677" s="107" t="s">
        <v>360</v>
      </c>
      <c r="D5677" s="158" t="s">
        <v>17</v>
      </c>
      <c r="E5677" s="133"/>
      <c r="F5677" s="134" t="s">
        <v>38</v>
      </c>
      <c r="G5677" s="114">
        <v>1</v>
      </c>
      <c r="H5677" s="135">
        <v>24</v>
      </c>
      <c r="I5677" s="134">
        <f t="shared" si="287"/>
        <v>24</v>
      </c>
    </row>
    <row r="5678" spans="1:9" x14ac:dyDescent="0.3">
      <c r="A5678" s="109">
        <v>43935</v>
      </c>
      <c r="B5678" s="107" t="s">
        <v>490</v>
      </c>
      <c r="C5678" s="107" t="s">
        <v>360</v>
      </c>
      <c r="D5678" s="7" t="s">
        <v>39</v>
      </c>
      <c r="E5678" s="7"/>
      <c r="F5678" s="8" t="s">
        <v>11</v>
      </c>
      <c r="G5678" s="114"/>
      <c r="H5678" s="113"/>
      <c r="I5678" s="8"/>
    </row>
    <row r="5679" spans="1:9" x14ac:dyDescent="0.3">
      <c r="A5679" s="106">
        <v>43935</v>
      </c>
      <c r="B5679" s="107" t="s">
        <v>490</v>
      </c>
      <c r="C5679" s="107" t="s">
        <v>360</v>
      </c>
      <c r="D5679" s="7" t="s">
        <v>40</v>
      </c>
      <c r="E5679" s="7"/>
      <c r="F5679" s="8" t="s">
        <v>11</v>
      </c>
      <c r="G5679" s="114"/>
      <c r="H5679" s="113"/>
      <c r="I5679" s="8"/>
    </row>
    <row r="5680" spans="1:9" x14ac:dyDescent="0.3">
      <c r="A5680" s="109">
        <v>43935</v>
      </c>
      <c r="B5680" s="107" t="s">
        <v>490</v>
      </c>
      <c r="C5680" s="107" t="s">
        <v>360</v>
      </c>
      <c r="D5680" s="7" t="s">
        <v>41</v>
      </c>
      <c r="E5680" s="7"/>
      <c r="F5680" s="8" t="s">
        <v>41</v>
      </c>
      <c r="G5680" s="114"/>
      <c r="H5680" s="113"/>
      <c r="I5680" s="8"/>
    </row>
    <row r="5681" spans="1:9" x14ac:dyDescent="0.3">
      <c r="A5681" s="106">
        <v>43935</v>
      </c>
      <c r="B5681" s="107" t="s">
        <v>490</v>
      </c>
      <c r="C5681" s="107" t="s">
        <v>360</v>
      </c>
      <c r="D5681" s="7" t="s">
        <v>42</v>
      </c>
      <c r="E5681" s="7"/>
      <c r="F5681" s="8" t="s">
        <v>19</v>
      </c>
      <c r="G5681" s="114"/>
      <c r="H5681" s="113"/>
      <c r="I5681" s="8"/>
    </row>
    <row r="5682" spans="1:9" x14ac:dyDescent="0.3">
      <c r="A5682" s="109">
        <v>43935</v>
      </c>
      <c r="B5682" s="107" t="s">
        <v>490</v>
      </c>
      <c r="C5682" s="107" t="s">
        <v>360</v>
      </c>
      <c r="D5682" s="7" t="s">
        <v>43</v>
      </c>
      <c r="E5682" s="7"/>
      <c r="F5682" s="8" t="s">
        <v>19</v>
      </c>
      <c r="G5682" s="114">
        <v>0</v>
      </c>
      <c r="H5682" s="113">
        <v>24</v>
      </c>
      <c r="I5682" s="8">
        <f t="shared" si="287"/>
        <v>0</v>
      </c>
    </row>
    <row r="5683" spans="1:9" x14ac:dyDescent="0.3">
      <c r="A5683" s="106">
        <v>43935</v>
      </c>
      <c r="B5683" s="107" t="s">
        <v>490</v>
      </c>
      <c r="C5683" s="107" t="s">
        <v>360</v>
      </c>
      <c r="D5683" s="7"/>
      <c r="E5683" s="7"/>
      <c r="F5683" s="8"/>
      <c r="G5683" s="114"/>
      <c r="H5683" s="113"/>
      <c r="I5683" s="8"/>
    </row>
    <row r="5684" spans="1:9" x14ac:dyDescent="0.3">
      <c r="A5684" s="109">
        <v>43935</v>
      </c>
      <c r="B5684" s="107" t="s">
        <v>490</v>
      </c>
      <c r="C5684" s="107" t="s">
        <v>360</v>
      </c>
      <c r="D5684" s="7"/>
      <c r="E5684" s="7"/>
      <c r="F5684" s="8"/>
      <c r="G5684" s="114"/>
      <c r="H5684" s="113"/>
      <c r="I5684" s="8"/>
    </row>
    <row r="5685" spans="1:9" x14ac:dyDescent="0.3">
      <c r="A5685" s="106">
        <v>43935</v>
      </c>
      <c r="B5685" s="107" t="s">
        <v>490</v>
      </c>
      <c r="C5685" s="107" t="s">
        <v>360</v>
      </c>
      <c r="D5685" s="7"/>
      <c r="E5685" s="7"/>
      <c r="F5685" s="8"/>
      <c r="G5685" s="114"/>
      <c r="H5685" s="113"/>
      <c r="I5685" s="8"/>
    </row>
    <row r="5686" spans="1:9" x14ac:dyDescent="0.3">
      <c r="A5686" s="109">
        <v>43935</v>
      </c>
      <c r="B5686" s="107" t="s">
        <v>490</v>
      </c>
      <c r="C5686" s="107" t="s">
        <v>360</v>
      </c>
      <c r="D5686" s="7"/>
      <c r="E5686" s="7"/>
      <c r="F5686" s="8"/>
      <c r="G5686" s="114"/>
      <c r="H5686" s="113"/>
      <c r="I5686" s="8"/>
    </row>
    <row r="5687" spans="1:9" x14ac:dyDescent="0.3">
      <c r="A5687" s="106">
        <v>43935</v>
      </c>
      <c r="B5687" s="107" t="s">
        <v>490</v>
      </c>
      <c r="C5687" s="107" t="s">
        <v>360</v>
      </c>
      <c r="D5687" s="7"/>
      <c r="E5687" s="7"/>
      <c r="F5687" s="8"/>
      <c r="G5687" s="114"/>
      <c r="H5687" s="113"/>
      <c r="I5687" s="8"/>
    </row>
    <row r="5688" spans="1:9" x14ac:dyDescent="0.3">
      <c r="A5688" s="109">
        <v>43935</v>
      </c>
      <c r="B5688" s="107" t="s">
        <v>490</v>
      </c>
      <c r="C5688" s="107" t="s">
        <v>360</v>
      </c>
      <c r="D5688" s="7"/>
      <c r="E5688" s="7"/>
      <c r="F5688" s="8"/>
      <c r="G5688" s="114"/>
      <c r="H5688" s="113"/>
      <c r="I5688" s="8"/>
    </row>
    <row r="5689" spans="1:9" x14ac:dyDescent="0.3">
      <c r="A5689" s="106">
        <v>43935</v>
      </c>
      <c r="B5689" s="107" t="s">
        <v>490</v>
      </c>
      <c r="C5689" s="107" t="s">
        <v>360</v>
      </c>
      <c r="D5689" s="8"/>
      <c r="E5689" s="8"/>
      <c r="F5689" s="8"/>
      <c r="G5689" s="114"/>
      <c r="H5689" s="113"/>
      <c r="I5689" s="8"/>
    </row>
    <row r="5690" spans="1:9" x14ac:dyDescent="0.3">
      <c r="A5690" s="105"/>
      <c r="B5690" s="108"/>
      <c r="C5690" s="108"/>
      <c r="D5690" s="14"/>
      <c r="E5690" s="14"/>
      <c r="F5690" s="15"/>
      <c r="G5690" s="115"/>
      <c r="H5690" s="116"/>
      <c r="I5690" s="15"/>
    </row>
    <row r="5691" spans="1:9" x14ac:dyDescent="0.3">
      <c r="A5691" s="109">
        <v>43937</v>
      </c>
      <c r="B5691" s="107" t="s">
        <v>79</v>
      </c>
      <c r="C5691" s="107" t="s">
        <v>360</v>
      </c>
      <c r="D5691" s="8" t="s">
        <v>10</v>
      </c>
      <c r="E5691" s="8"/>
      <c r="F5691" s="8" t="s">
        <v>368</v>
      </c>
      <c r="G5691" s="113">
        <v>7</v>
      </c>
      <c r="H5691" s="113">
        <v>50</v>
      </c>
      <c r="I5691" s="8">
        <f>G5691*H5691</f>
        <v>350</v>
      </c>
    </row>
    <row r="5692" spans="1:9" x14ac:dyDescent="0.3">
      <c r="A5692" s="106">
        <v>43937</v>
      </c>
      <c r="B5692" s="107" t="s">
        <v>79</v>
      </c>
      <c r="C5692" s="107" t="s">
        <v>360</v>
      </c>
      <c r="D5692" s="118" t="s">
        <v>12</v>
      </c>
      <c r="E5692" s="118"/>
      <c r="F5692" s="119" t="s">
        <v>11</v>
      </c>
      <c r="G5692" s="120">
        <v>0</v>
      </c>
      <c r="H5692" s="120">
        <v>30</v>
      </c>
      <c r="I5692" s="119">
        <f t="shared" ref="I5692:I5719" si="288">G5692*H5692</f>
        <v>0</v>
      </c>
    </row>
    <row r="5693" spans="1:9" x14ac:dyDescent="0.3">
      <c r="A5693" s="109">
        <v>43937</v>
      </c>
      <c r="B5693" s="107" t="s">
        <v>79</v>
      </c>
      <c r="C5693" s="107" t="s">
        <v>360</v>
      </c>
      <c r="D5693" s="118" t="s">
        <v>13</v>
      </c>
      <c r="E5693" s="118"/>
      <c r="F5693" s="119" t="s">
        <v>11</v>
      </c>
      <c r="G5693" s="120">
        <v>0</v>
      </c>
      <c r="H5693" s="120">
        <v>20</v>
      </c>
      <c r="I5693" s="119">
        <f t="shared" si="288"/>
        <v>0</v>
      </c>
    </row>
    <row r="5694" spans="1:9" x14ac:dyDescent="0.3">
      <c r="A5694" s="106">
        <v>43937</v>
      </c>
      <c r="B5694" s="107" t="s">
        <v>79</v>
      </c>
      <c r="C5694" s="107" t="s">
        <v>360</v>
      </c>
      <c r="D5694" s="118" t="s">
        <v>15</v>
      </c>
      <c r="E5694" s="118"/>
      <c r="F5694" s="119" t="s">
        <v>11</v>
      </c>
      <c r="G5694" s="120">
        <v>0</v>
      </c>
      <c r="H5694" s="120">
        <v>20</v>
      </c>
      <c r="I5694" s="119">
        <f t="shared" si="288"/>
        <v>0</v>
      </c>
    </row>
    <row r="5695" spans="1:9" x14ac:dyDescent="0.3">
      <c r="A5695" s="109">
        <v>43937</v>
      </c>
      <c r="B5695" s="107" t="s">
        <v>79</v>
      </c>
      <c r="C5695" s="107" t="s">
        <v>360</v>
      </c>
      <c r="D5695" s="118" t="s">
        <v>14</v>
      </c>
      <c r="E5695" s="118"/>
      <c r="F5695" s="119" t="s">
        <v>11</v>
      </c>
      <c r="G5695" s="120">
        <v>0</v>
      </c>
      <c r="H5695" s="120">
        <v>20</v>
      </c>
      <c r="I5695" s="119">
        <f t="shared" si="288"/>
        <v>0</v>
      </c>
    </row>
    <row r="5696" spans="1:9" x14ac:dyDescent="0.3">
      <c r="A5696" s="106">
        <v>43937</v>
      </c>
      <c r="B5696" s="107" t="s">
        <v>79</v>
      </c>
      <c r="C5696" s="107" t="s">
        <v>360</v>
      </c>
      <c r="D5696" s="118" t="s">
        <v>16</v>
      </c>
      <c r="E5696" s="118"/>
      <c r="F5696" s="119" t="s">
        <v>11</v>
      </c>
      <c r="G5696" s="120">
        <v>0</v>
      </c>
      <c r="H5696" s="120">
        <v>20</v>
      </c>
      <c r="I5696" s="119">
        <f t="shared" si="288"/>
        <v>0</v>
      </c>
    </row>
    <row r="5697" spans="1:10" x14ac:dyDescent="0.3">
      <c r="A5697" s="109">
        <v>43937</v>
      </c>
      <c r="B5697" s="107" t="s">
        <v>79</v>
      </c>
      <c r="C5697" s="107" t="s">
        <v>360</v>
      </c>
      <c r="D5697" s="121" t="s">
        <v>18</v>
      </c>
      <c r="E5697" s="121"/>
      <c r="F5697" s="122" t="s">
        <v>19</v>
      </c>
      <c r="G5697" s="126">
        <v>0</v>
      </c>
      <c r="H5697" s="123">
        <v>1</v>
      </c>
      <c r="I5697" s="124">
        <f t="shared" si="288"/>
        <v>0</v>
      </c>
    </row>
    <row r="5698" spans="1:10" x14ac:dyDescent="0.3">
      <c r="A5698" s="106">
        <v>43937</v>
      </c>
      <c r="B5698" s="107" t="s">
        <v>79</v>
      </c>
      <c r="C5698" s="107" t="s">
        <v>360</v>
      </c>
      <c r="D5698" s="125" t="s">
        <v>20</v>
      </c>
      <c r="E5698" s="125"/>
      <c r="F5698" s="124" t="s">
        <v>19</v>
      </c>
      <c r="G5698" s="126">
        <v>0</v>
      </c>
      <c r="H5698" s="126">
        <v>1</v>
      </c>
      <c r="I5698" s="124">
        <f t="shared" si="288"/>
        <v>0</v>
      </c>
    </row>
    <row r="5699" spans="1:10" x14ac:dyDescent="0.3">
      <c r="A5699" s="109">
        <v>43937</v>
      </c>
      <c r="B5699" s="107" t="s">
        <v>79</v>
      </c>
      <c r="C5699" s="107" t="s">
        <v>360</v>
      </c>
      <c r="D5699" s="125" t="s">
        <v>21</v>
      </c>
      <c r="E5699" s="125"/>
      <c r="F5699" s="124" t="s">
        <v>19</v>
      </c>
      <c r="G5699" s="126">
        <v>0</v>
      </c>
      <c r="H5699" s="126">
        <v>1</v>
      </c>
      <c r="I5699" s="124">
        <f t="shared" si="288"/>
        <v>0</v>
      </c>
    </row>
    <row r="5700" spans="1:10" x14ac:dyDescent="0.3">
      <c r="A5700" s="106">
        <v>43937</v>
      </c>
      <c r="B5700" s="107" t="s">
        <v>79</v>
      </c>
      <c r="C5700" s="107" t="s">
        <v>360</v>
      </c>
      <c r="D5700" s="125" t="s">
        <v>22</v>
      </c>
      <c r="E5700" s="125"/>
      <c r="F5700" s="124" t="s">
        <v>19</v>
      </c>
      <c r="G5700" s="126">
        <v>0</v>
      </c>
      <c r="H5700" s="126">
        <v>1</v>
      </c>
      <c r="I5700" s="124">
        <f t="shared" si="288"/>
        <v>0</v>
      </c>
    </row>
    <row r="5701" spans="1:10" x14ac:dyDescent="0.3">
      <c r="A5701" s="109">
        <v>43937</v>
      </c>
      <c r="B5701" s="107" t="s">
        <v>79</v>
      </c>
      <c r="C5701" s="107" t="s">
        <v>360</v>
      </c>
      <c r="D5701" s="125" t="s">
        <v>23</v>
      </c>
      <c r="E5701" s="125"/>
      <c r="F5701" s="124" t="s">
        <v>19</v>
      </c>
      <c r="G5701" s="126">
        <v>0</v>
      </c>
      <c r="H5701" s="126">
        <v>1</v>
      </c>
      <c r="I5701" s="124">
        <f t="shared" si="288"/>
        <v>0</v>
      </c>
    </row>
    <row r="5702" spans="1:10" x14ac:dyDescent="0.3">
      <c r="A5702" s="106">
        <v>43937</v>
      </c>
      <c r="B5702" s="107" t="s">
        <v>79</v>
      </c>
      <c r="C5702" s="107" t="s">
        <v>360</v>
      </c>
      <c r="D5702" s="127" t="s">
        <v>24</v>
      </c>
      <c r="E5702" s="127"/>
      <c r="F5702" s="128" t="s">
        <v>25</v>
      </c>
      <c r="G5702" s="129">
        <v>5</v>
      </c>
      <c r="H5702" s="129">
        <v>30</v>
      </c>
      <c r="I5702" s="128">
        <f t="shared" si="288"/>
        <v>150</v>
      </c>
    </row>
    <row r="5703" spans="1:10" x14ac:dyDescent="0.3">
      <c r="A5703" s="109">
        <v>43937</v>
      </c>
      <c r="B5703" s="107" t="s">
        <v>79</v>
      </c>
      <c r="C5703" s="107" t="s">
        <v>360</v>
      </c>
      <c r="D5703" s="127" t="s">
        <v>26</v>
      </c>
      <c r="E5703" s="127"/>
      <c r="F5703" s="128" t="s">
        <v>25</v>
      </c>
      <c r="G5703" s="129">
        <v>5</v>
      </c>
      <c r="H5703" s="129">
        <v>30</v>
      </c>
      <c r="I5703" s="128">
        <f t="shared" si="288"/>
        <v>150</v>
      </c>
    </row>
    <row r="5704" spans="1:10" x14ac:dyDescent="0.3">
      <c r="A5704" s="106">
        <v>43937</v>
      </c>
      <c r="B5704" s="107" t="s">
        <v>79</v>
      </c>
      <c r="C5704" s="107" t="s">
        <v>360</v>
      </c>
      <c r="D5704" s="127" t="s">
        <v>27</v>
      </c>
      <c r="E5704" s="127"/>
      <c r="F5704" s="128" t="s">
        <v>25</v>
      </c>
      <c r="G5704" s="129">
        <v>3</v>
      </c>
      <c r="H5704" s="129">
        <v>18</v>
      </c>
      <c r="I5704" s="128">
        <f t="shared" si="288"/>
        <v>54</v>
      </c>
      <c r="J5704" s="137"/>
    </row>
    <row r="5705" spans="1:10" x14ac:dyDescent="0.3">
      <c r="A5705" s="109">
        <v>43937</v>
      </c>
      <c r="B5705" s="107" t="s">
        <v>79</v>
      </c>
      <c r="C5705" s="107" t="s">
        <v>360</v>
      </c>
      <c r="D5705" s="130" t="s">
        <v>28</v>
      </c>
      <c r="E5705" s="130"/>
      <c r="F5705" s="131" t="s">
        <v>29</v>
      </c>
      <c r="G5705" s="132">
        <v>3</v>
      </c>
      <c r="H5705" s="132">
        <v>100</v>
      </c>
      <c r="I5705" s="131">
        <f t="shared" si="288"/>
        <v>300</v>
      </c>
    </row>
    <row r="5706" spans="1:10" x14ac:dyDescent="0.3">
      <c r="A5706" s="106">
        <v>43937</v>
      </c>
      <c r="B5706" s="107" t="s">
        <v>79</v>
      </c>
      <c r="C5706" s="107" t="s">
        <v>360</v>
      </c>
      <c r="D5706" s="130" t="s">
        <v>30</v>
      </c>
      <c r="E5706" s="130"/>
      <c r="F5706" s="131" t="s">
        <v>29</v>
      </c>
      <c r="G5706" s="132">
        <v>3</v>
      </c>
      <c r="H5706" s="132">
        <v>100</v>
      </c>
      <c r="I5706" s="131">
        <f t="shared" si="288"/>
        <v>300</v>
      </c>
    </row>
    <row r="5707" spans="1:10" x14ac:dyDescent="0.3">
      <c r="A5707" s="109">
        <v>43937</v>
      </c>
      <c r="B5707" s="107" t="s">
        <v>79</v>
      </c>
      <c r="C5707" s="107" t="s">
        <v>360</v>
      </c>
      <c r="D5707" s="130" t="s">
        <v>31</v>
      </c>
      <c r="E5707" s="130"/>
      <c r="F5707" s="131" t="s">
        <v>29</v>
      </c>
      <c r="G5707" s="132">
        <v>3</v>
      </c>
      <c r="H5707" s="132">
        <v>100</v>
      </c>
      <c r="I5707" s="131">
        <f t="shared" si="288"/>
        <v>300</v>
      </c>
    </row>
    <row r="5708" spans="1:10" x14ac:dyDescent="0.3">
      <c r="A5708" s="106">
        <v>43937</v>
      </c>
      <c r="B5708" s="107" t="s">
        <v>79</v>
      </c>
      <c r="C5708" s="107" t="s">
        <v>360</v>
      </c>
      <c r="D5708" s="130" t="s">
        <v>32</v>
      </c>
      <c r="E5708" s="130"/>
      <c r="F5708" s="131" t="s">
        <v>29</v>
      </c>
      <c r="G5708" s="132">
        <v>0</v>
      </c>
      <c r="H5708" s="132">
        <v>100</v>
      </c>
      <c r="I5708" s="131">
        <f t="shared" si="288"/>
        <v>0</v>
      </c>
    </row>
    <row r="5709" spans="1:10" x14ac:dyDescent="0.3">
      <c r="A5709" s="109">
        <v>43937</v>
      </c>
      <c r="B5709" s="107" t="s">
        <v>79</v>
      </c>
      <c r="C5709" s="107" t="s">
        <v>360</v>
      </c>
      <c r="D5709" s="130" t="s">
        <v>33</v>
      </c>
      <c r="E5709" s="130"/>
      <c r="F5709" s="131" t="s">
        <v>29</v>
      </c>
      <c r="G5709" s="132">
        <v>3</v>
      </c>
      <c r="H5709" s="132">
        <v>100</v>
      </c>
      <c r="I5709" s="131">
        <f t="shared" si="288"/>
        <v>300</v>
      </c>
    </row>
    <row r="5710" spans="1:10" x14ac:dyDescent="0.3">
      <c r="A5710" s="106">
        <v>43937</v>
      </c>
      <c r="B5710" s="107" t="s">
        <v>79</v>
      </c>
      <c r="C5710" s="107" t="s">
        <v>360</v>
      </c>
      <c r="D5710" s="130" t="s">
        <v>34</v>
      </c>
      <c r="E5710" s="130"/>
      <c r="F5710" s="131" t="s">
        <v>29</v>
      </c>
      <c r="G5710" s="132">
        <v>0</v>
      </c>
      <c r="H5710" s="132">
        <v>100</v>
      </c>
      <c r="I5710" s="131">
        <f t="shared" si="288"/>
        <v>0</v>
      </c>
    </row>
    <row r="5711" spans="1:10" x14ac:dyDescent="0.3">
      <c r="A5711" s="109">
        <v>43937</v>
      </c>
      <c r="B5711" s="107" t="s">
        <v>79</v>
      </c>
      <c r="C5711" s="107" t="s">
        <v>360</v>
      </c>
      <c r="D5711" s="130" t="s">
        <v>35</v>
      </c>
      <c r="E5711" s="130"/>
      <c r="F5711" s="131" t="s">
        <v>29</v>
      </c>
      <c r="G5711" s="132">
        <v>0</v>
      </c>
      <c r="H5711" s="132">
        <v>100</v>
      </c>
      <c r="I5711" s="131">
        <f t="shared" si="288"/>
        <v>0</v>
      </c>
    </row>
    <row r="5712" spans="1:10" x14ac:dyDescent="0.3">
      <c r="A5712" s="106">
        <v>43937</v>
      </c>
      <c r="B5712" s="107" t="s">
        <v>79</v>
      </c>
      <c r="C5712" s="107" t="s">
        <v>360</v>
      </c>
      <c r="D5712" s="130" t="s">
        <v>36</v>
      </c>
      <c r="E5712" s="130"/>
      <c r="F5712" s="131" t="s">
        <v>29</v>
      </c>
      <c r="G5712" s="132">
        <v>0</v>
      </c>
      <c r="H5712" s="132">
        <v>100</v>
      </c>
      <c r="I5712" s="131">
        <f t="shared" si="288"/>
        <v>0</v>
      </c>
    </row>
    <row r="5713" spans="1:9" x14ac:dyDescent="0.3">
      <c r="A5713" s="109">
        <v>43937</v>
      </c>
      <c r="B5713" s="107" t="s">
        <v>79</v>
      </c>
      <c r="C5713" s="107" t="s">
        <v>360</v>
      </c>
      <c r="D5713" s="130" t="s">
        <v>37</v>
      </c>
      <c r="E5713" s="130"/>
      <c r="F5713" s="131" t="s">
        <v>29</v>
      </c>
      <c r="G5713" s="132">
        <v>0</v>
      </c>
      <c r="H5713" s="132">
        <v>100</v>
      </c>
      <c r="I5713" s="131">
        <f t="shared" si="288"/>
        <v>0</v>
      </c>
    </row>
    <row r="5714" spans="1:9" x14ac:dyDescent="0.3">
      <c r="A5714" s="106">
        <v>43937</v>
      </c>
      <c r="B5714" s="107" t="s">
        <v>79</v>
      </c>
      <c r="C5714" s="107" t="s">
        <v>360</v>
      </c>
      <c r="D5714" s="158" t="s">
        <v>17</v>
      </c>
      <c r="E5714" s="133"/>
      <c r="F5714" s="134" t="s">
        <v>38</v>
      </c>
      <c r="G5714" s="114">
        <v>0</v>
      </c>
      <c r="H5714" s="135">
        <v>24</v>
      </c>
      <c r="I5714" s="134">
        <f t="shared" si="288"/>
        <v>0</v>
      </c>
    </row>
    <row r="5715" spans="1:9" x14ac:dyDescent="0.3">
      <c r="A5715" s="109">
        <v>43937</v>
      </c>
      <c r="B5715" s="107" t="s">
        <v>79</v>
      </c>
      <c r="C5715" s="107" t="s">
        <v>360</v>
      </c>
      <c r="D5715" s="7" t="s">
        <v>39</v>
      </c>
      <c r="E5715" s="7"/>
      <c r="F5715" s="8" t="s">
        <v>11</v>
      </c>
      <c r="G5715" s="114"/>
      <c r="H5715" s="113"/>
      <c r="I5715" s="8"/>
    </row>
    <row r="5716" spans="1:9" x14ac:dyDescent="0.3">
      <c r="A5716" s="106">
        <v>43937</v>
      </c>
      <c r="B5716" s="107" t="s">
        <v>79</v>
      </c>
      <c r="C5716" s="107" t="s">
        <v>360</v>
      </c>
      <c r="D5716" s="7" t="s">
        <v>40</v>
      </c>
      <c r="E5716" s="7"/>
      <c r="F5716" s="8" t="s">
        <v>11</v>
      </c>
      <c r="G5716" s="114"/>
      <c r="H5716" s="113"/>
      <c r="I5716" s="8"/>
    </row>
    <row r="5717" spans="1:9" x14ac:dyDescent="0.3">
      <c r="A5717" s="109">
        <v>43937</v>
      </c>
      <c r="B5717" s="107" t="s">
        <v>79</v>
      </c>
      <c r="C5717" s="107" t="s">
        <v>360</v>
      </c>
      <c r="D5717" s="7" t="s">
        <v>41</v>
      </c>
      <c r="E5717" s="7"/>
      <c r="F5717" s="8" t="s">
        <v>41</v>
      </c>
      <c r="G5717" s="114"/>
      <c r="H5717" s="113"/>
      <c r="I5717" s="8"/>
    </row>
    <row r="5718" spans="1:9" x14ac:dyDescent="0.3">
      <c r="A5718" s="106">
        <v>43937</v>
      </c>
      <c r="B5718" s="107" t="s">
        <v>79</v>
      </c>
      <c r="C5718" s="107" t="s">
        <v>360</v>
      </c>
      <c r="D5718" s="7" t="s">
        <v>42</v>
      </c>
      <c r="E5718" s="7"/>
      <c r="F5718" s="8" t="s">
        <v>19</v>
      </c>
      <c r="G5718" s="114"/>
      <c r="H5718" s="113"/>
      <c r="I5718" s="8"/>
    </row>
    <row r="5719" spans="1:9" x14ac:dyDescent="0.3">
      <c r="A5719" s="109">
        <v>43937</v>
      </c>
      <c r="B5719" s="107" t="s">
        <v>79</v>
      </c>
      <c r="C5719" s="107" t="s">
        <v>360</v>
      </c>
      <c r="D5719" s="7" t="s">
        <v>43</v>
      </c>
      <c r="E5719" s="7"/>
      <c r="F5719" s="8" t="s">
        <v>19</v>
      </c>
      <c r="G5719" s="114">
        <v>0</v>
      </c>
      <c r="H5719" s="113">
        <v>24</v>
      </c>
      <c r="I5719" s="8">
        <f t="shared" si="288"/>
        <v>0</v>
      </c>
    </row>
    <row r="5720" spans="1:9" x14ac:dyDescent="0.3">
      <c r="A5720" s="106">
        <v>43937</v>
      </c>
      <c r="B5720" s="107" t="s">
        <v>79</v>
      </c>
      <c r="C5720" s="107" t="s">
        <v>360</v>
      </c>
      <c r="D5720" s="7"/>
      <c r="E5720" s="7"/>
      <c r="F5720" s="8"/>
      <c r="G5720" s="114"/>
      <c r="H5720" s="113"/>
      <c r="I5720" s="8"/>
    </row>
    <row r="5721" spans="1:9" x14ac:dyDescent="0.3">
      <c r="A5721" s="109">
        <v>43937</v>
      </c>
      <c r="B5721" s="107" t="s">
        <v>79</v>
      </c>
      <c r="C5721" s="107" t="s">
        <v>360</v>
      </c>
      <c r="D5721" s="7"/>
      <c r="E5721" s="7"/>
      <c r="F5721" s="8"/>
      <c r="G5721" s="114"/>
      <c r="H5721" s="113"/>
      <c r="I5721" s="8"/>
    </row>
    <row r="5722" spans="1:9" x14ac:dyDescent="0.3">
      <c r="A5722" s="106">
        <v>43937</v>
      </c>
      <c r="B5722" s="107" t="s">
        <v>79</v>
      </c>
      <c r="C5722" s="107" t="s">
        <v>360</v>
      </c>
      <c r="D5722" s="7"/>
      <c r="E5722" s="7"/>
      <c r="F5722" s="8"/>
      <c r="G5722" s="114"/>
      <c r="H5722" s="113"/>
      <c r="I5722" s="8"/>
    </row>
    <row r="5723" spans="1:9" x14ac:dyDescent="0.3">
      <c r="A5723" s="109">
        <v>43937</v>
      </c>
      <c r="B5723" s="107" t="s">
        <v>79</v>
      </c>
      <c r="C5723" s="107" t="s">
        <v>360</v>
      </c>
      <c r="D5723" s="7"/>
      <c r="E5723" s="7"/>
      <c r="F5723" s="8"/>
      <c r="G5723" s="114"/>
      <c r="H5723" s="113"/>
      <c r="I5723" s="8"/>
    </row>
    <row r="5724" spans="1:9" x14ac:dyDescent="0.3">
      <c r="A5724" s="106">
        <v>43937</v>
      </c>
      <c r="B5724" s="107" t="s">
        <v>79</v>
      </c>
      <c r="C5724" s="107" t="s">
        <v>360</v>
      </c>
      <c r="D5724" s="7"/>
      <c r="E5724" s="7"/>
      <c r="F5724" s="8"/>
      <c r="G5724" s="114"/>
      <c r="H5724" s="113"/>
      <c r="I5724" s="8"/>
    </row>
    <row r="5725" spans="1:9" x14ac:dyDescent="0.3">
      <c r="A5725" s="109">
        <v>43937</v>
      </c>
      <c r="B5725" s="107" t="s">
        <v>79</v>
      </c>
      <c r="C5725" s="107" t="s">
        <v>360</v>
      </c>
      <c r="D5725" s="7"/>
      <c r="E5725" s="7"/>
      <c r="F5725" s="8"/>
      <c r="G5725" s="114"/>
      <c r="H5725" s="113"/>
      <c r="I5725" s="8"/>
    </row>
    <row r="5726" spans="1:9" x14ac:dyDescent="0.3">
      <c r="A5726" s="106">
        <v>43937</v>
      </c>
      <c r="B5726" s="107" t="s">
        <v>79</v>
      </c>
      <c r="C5726" s="107" t="s">
        <v>360</v>
      </c>
      <c r="D5726" s="8"/>
      <c r="E5726" s="8"/>
      <c r="F5726" s="8"/>
      <c r="G5726" s="114"/>
      <c r="H5726" s="113"/>
      <c r="I5726" s="8"/>
    </row>
    <row r="5728" spans="1:9" x14ac:dyDescent="0.3">
      <c r="A5728" s="109">
        <v>43937</v>
      </c>
      <c r="B5728" s="107" t="s">
        <v>87</v>
      </c>
      <c r="C5728" s="107" t="s">
        <v>360</v>
      </c>
      <c r="D5728" s="8" t="s">
        <v>10</v>
      </c>
      <c r="E5728" s="8"/>
      <c r="F5728" s="8" t="s">
        <v>368</v>
      </c>
      <c r="G5728" s="113">
        <v>20</v>
      </c>
      <c r="H5728" s="113">
        <v>50</v>
      </c>
      <c r="I5728" s="8">
        <f>G5728*H5728</f>
        <v>1000</v>
      </c>
    </row>
    <row r="5729" spans="1:9" x14ac:dyDescent="0.3">
      <c r="A5729" s="106">
        <v>43937</v>
      </c>
      <c r="B5729" s="107" t="s">
        <v>87</v>
      </c>
      <c r="C5729" s="107" t="s">
        <v>360</v>
      </c>
      <c r="D5729" s="118" t="s">
        <v>12</v>
      </c>
      <c r="E5729" s="118"/>
      <c r="F5729" s="119" t="s">
        <v>11</v>
      </c>
      <c r="G5729" s="120">
        <v>0</v>
      </c>
      <c r="H5729" s="120">
        <v>30</v>
      </c>
      <c r="I5729" s="119">
        <f t="shared" ref="I5729:I5756" si="289">G5729*H5729</f>
        <v>0</v>
      </c>
    </row>
    <row r="5730" spans="1:9" x14ac:dyDescent="0.3">
      <c r="A5730" s="109">
        <v>43937</v>
      </c>
      <c r="B5730" s="107" t="s">
        <v>87</v>
      </c>
      <c r="C5730" s="107" t="s">
        <v>360</v>
      </c>
      <c r="D5730" s="118" t="s">
        <v>13</v>
      </c>
      <c r="E5730" s="118"/>
      <c r="F5730" s="119" t="s">
        <v>11</v>
      </c>
      <c r="G5730" s="120">
        <v>0</v>
      </c>
      <c r="H5730" s="120">
        <v>20</v>
      </c>
      <c r="I5730" s="119">
        <f t="shared" si="289"/>
        <v>0</v>
      </c>
    </row>
    <row r="5731" spans="1:9" x14ac:dyDescent="0.3">
      <c r="A5731" s="106">
        <v>43937</v>
      </c>
      <c r="B5731" s="107" t="s">
        <v>87</v>
      </c>
      <c r="C5731" s="107" t="s">
        <v>360</v>
      </c>
      <c r="D5731" s="118" t="s">
        <v>15</v>
      </c>
      <c r="E5731" s="118"/>
      <c r="F5731" s="119" t="s">
        <v>11</v>
      </c>
      <c r="G5731" s="120">
        <v>0</v>
      </c>
      <c r="H5731" s="120">
        <v>20</v>
      </c>
      <c r="I5731" s="119">
        <f t="shared" si="289"/>
        <v>0</v>
      </c>
    </row>
    <row r="5732" spans="1:9" x14ac:dyDescent="0.3">
      <c r="A5732" s="109">
        <v>43937</v>
      </c>
      <c r="B5732" s="107" t="s">
        <v>87</v>
      </c>
      <c r="C5732" s="107" t="s">
        <v>360</v>
      </c>
      <c r="D5732" s="118" t="s">
        <v>14</v>
      </c>
      <c r="E5732" s="118"/>
      <c r="F5732" s="119" t="s">
        <v>11</v>
      </c>
      <c r="G5732" s="120">
        <v>0</v>
      </c>
      <c r="H5732" s="120">
        <v>20</v>
      </c>
      <c r="I5732" s="119">
        <f t="shared" si="289"/>
        <v>0</v>
      </c>
    </row>
    <row r="5733" spans="1:9" x14ac:dyDescent="0.3">
      <c r="A5733" s="106">
        <v>43937</v>
      </c>
      <c r="B5733" s="107" t="s">
        <v>87</v>
      </c>
      <c r="C5733" s="107" t="s">
        <v>360</v>
      </c>
      <c r="D5733" s="118" t="s">
        <v>16</v>
      </c>
      <c r="E5733" s="118"/>
      <c r="F5733" s="119" t="s">
        <v>11</v>
      </c>
      <c r="G5733" s="120">
        <v>4</v>
      </c>
      <c r="H5733" s="120">
        <v>20</v>
      </c>
      <c r="I5733" s="119">
        <f t="shared" si="289"/>
        <v>80</v>
      </c>
    </row>
    <row r="5734" spans="1:9" x14ac:dyDescent="0.3">
      <c r="A5734" s="109">
        <v>43937</v>
      </c>
      <c r="B5734" s="107" t="s">
        <v>87</v>
      </c>
      <c r="C5734" s="107" t="s">
        <v>360</v>
      </c>
      <c r="D5734" s="121" t="s">
        <v>18</v>
      </c>
      <c r="E5734" s="121"/>
      <c r="F5734" s="122" t="s">
        <v>19</v>
      </c>
      <c r="G5734" s="126">
        <v>0</v>
      </c>
      <c r="H5734" s="123">
        <v>1</v>
      </c>
      <c r="I5734" s="124">
        <f t="shared" si="289"/>
        <v>0</v>
      </c>
    </row>
    <row r="5735" spans="1:9" x14ac:dyDescent="0.3">
      <c r="A5735" s="106">
        <v>43937</v>
      </c>
      <c r="B5735" s="107" t="s">
        <v>87</v>
      </c>
      <c r="C5735" s="107" t="s">
        <v>360</v>
      </c>
      <c r="D5735" s="125" t="s">
        <v>20</v>
      </c>
      <c r="E5735" s="125"/>
      <c r="F5735" s="124" t="s">
        <v>19</v>
      </c>
      <c r="G5735" s="126">
        <v>0</v>
      </c>
      <c r="H5735" s="126">
        <v>1</v>
      </c>
      <c r="I5735" s="124">
        <f t="shared" si="289"/>
        <v>0</v>
      </c>
    </row>
    <row r="5736" spans="1:9" x14ac:dyDescent="0.3">
      <c r="A5736" s="109">
        <v>43937</v>
      </c>
      <c r="B5736" s="107" t="s">
        <v>87</v>
      </c>
      <c r="C5736" s="107" t="s">
        <v>360</v>
      </c>
      <c r="D5736" s="125" t="s">
        <v>21</v>
      </c>
      <c r="E5736" s="125"/>
      <c r="F5736" s="124" t="s">
        <v>19</v>
      </c>
      <c r="G5736" s="126">
        <v>0</v>
      </c>
      <c r="H5736" s="126">
        <v>1</v>
      </c>
      <c r="I5736" s="124">
        <f t="shared" si="289"/>
        <v>0</v>
      </c>
    </row>
    <row r="5737" spans="1:9" x14ac:dyDescent="0.3">
      <c r="A5737" s="106">
        <v>43937</v>
      </c>
      <c r="B5737" s="107" t="s">
        <v>87</v>
      </c>
      <c r="C5737" s="107" t="s">
        <v>360</v>
      </c>
      <c r="D5737" s="125" t="s">
        <v>22</v>
      </c>
      <c r="E5737" s="125"/>
      <c r="F5737" s="124" t="s">
        <v>19</v>
      </c>
      <c r="G5737" s="126">
        <v>0</v>
      </c>
      <c r="H5737" s="126">
        <v>1</v>
      </c>
      <c r="I5737" s="124">
        <f t="shared" si="289"/>
        <v>0</v>
      </c>
    </row>
    <row r="5738" spans="1:9" x14ac:dyDescent="0.3">
      <c r="A5738" s="109">
        <v>43937</v>
      </c>
      <c r="B5738" s="107" t="s">
        <v>87</v>
      </c>
      <c r="C5738" s="107" t="s">
        <v>360</v>
      </c>
      <c r="D5738" s="125" t="s">
        <v>23</v>
      </c>
      <c r="E5738" s="125"/>
      <c r="F5738" s="124" t="s">
        <v>19</v>
      </c>
      <c r="G5738" s="126">
        <v>0</v>
      </c>
      <c r="H5738" s="126">
        <v>1</v>
      </c>
      <c r="I5738" s="124">
        <f t="shared" si="289"/>
        <v>0</v>
      </c>
    </row>
    <row r="5739" spans="1:9" x14ac:dyDescent="0.3">
      <c r="A5739" s="106">
        <v>43937</v>
      </c>
      <c r="B5739" s="107" t="s">
        <v>87</v>
      </c>
      <c r="C5739" s="107" t="s">
        <v>360</v>
      </c>
      <c r="D5739" s="127" t="s">
        <v>24</v>
      </c>
      <c r="E5739" s="127"/>
      <c r="F5739" s="128" t="s">
        <v>25</v>
      </c>
      <c r="G5739" s="129">
        <v>1</v>
      </c>
      <c r="H5739" s="129">
        <v>30</v>
      </c>
      <c r="I5739" s="128">
        <f t="shared" si="289"/>
        <v>30</v>
      </c>
    </row>
    <row r="5740" spans="1:9" x14ac:dyDescent="0.3">
      <c r="A5740" s="109">
        <v>43937</v>
      </c>
      <c r="B5740" s="107" t="s">
        <v>87</v>
      </c>
      <c r="C5740" s="107" t="s">
        <v>360</v>
      </c>
      <c r="D5740" s="127" t="s">
        <v>26</v>
      </c>
      <c r="E5740" s="127"/>
      <c r="F5740" s="128" t="s">
        <v>25</v>
      </c>
      <c r="G5740" s="129">
        <v>1</v>
      </c>
      <c r="H5740" s="129">
        <v>30</v>
      </c>
      <c r="I5740" s="128">
        <f t="shared" si="289"/>
        <v>30</v>
      </c>
    </row>
    <row r="5741" spans="1:9" x14ac:dyDescent="0.3">
      <c r="A5741" s="106">
        <v>43937</v>
      </c>
      <c r="B5741" s="107" t="s">
        <v>87</v>
      </c>
      <c r="C5741" s="107" t="s">
        <v>360</v>
      </c>
      <c r="D5741" s="127" t="s">
        <v>27</v>
      </c>
      <c r="E5741" s="127"/>
      <c r="F5741" s="128" t="s">
        <v>25</v>
      </c>
      <c r="G5741" s="129">
        <v>0</v>
      </c>
      <c r="H5741" s="129">
        <v>18</v>
      </c>
      <c r="I5741" s="128">
        <f t="shared" si="289"/>
        <v>0</v>
      </c>
    </row>
    <row r="5742" spans="1:9" x14ac:dyDescent="0.3">
      <c r="A5742" s="109">
        <v>43937</v>
      </c>
      <c r="B5742" s="107" t="s">
        <v>87</v>
      </c>
      <c r="C5742" s="107" t="s">
        <v>360</v>
      </c>
      <c r="D5742" s="130" t="s">
        <v>28</v>
      </c>
      <c r="E5742" s="130"/>
      <c r="F5742" s="131" t="s">
        <v>29</v>
      </c>
      <c r="G5742" s="132">
        <v>3</v>
      </c>
      <c r="H5742" s="132">
        <v>100</v>
      </c>
      <c r="I5742" s="131">
        <f t="shared" si="289"/>
        <v>300</v>
      </c>
    </row>
    <row r="5743" spans="1:9" x14ac:dyDescent="0.3">
      <c r="A5743" s="106">
        <v>43937</v>
      </c>
      <c r="B5743" s="107" t="s">
        <v>87</v>
      </c>
      <c r="C5743" s="107" t="s">
        <v>360</v>
      </c>
      <c r="D5743" s="130" t="s">
        <v>30</v>
      </c>
      <c r="E5743" s="130"/>
      <c r="F5743" s="131" t="s">
        <v>29</v>
      </c>
      <c r="G5743" s="132">
        <v>6</v>
      </c>
      <c r="H5743" s="132">
        <v>100</v>
      </c>
      <c r="I5743" s="131">
        <f t="shared" si="289"/>
        <v>600</v>
      </c>
    </row>
    <row r="5744" spans="1:9" x14ac:dyDescent="0.3">
      <c r="A5744" s="109">
        <v>43937</v>
      </c>
      <c r="B5744" s="107" t="s">
        <v>87</v>
      </c>
      <c r="C5744" s="107" t="s">
        <v>360</v>
      </c>
      <c r="D5744" s="130" t="s">
        <v>31</v>
      </c>
      <c r="E5744" s="130"/>
      <c r="F5744" s="131" t="s">
        <v>29</v>
      </c>
      <c r="G5744" s="132">
        <v>3</v>
      </c>
      <c r="H5744" s="132">
        <v>100</v>
      </c>
      <c r="I5744" s="131">
        <f t="shared" si="289"/>
        <v>300</v>
      </c>
    </row>
    <row r="5745" spans="1:9" x14ac:dyDescent="0.3">
      <c r="A5745" s="106">
        <v>43937</v>
      </c>
      <c r="B5745" s="107" t="s">
        <v>87</v>
      </c>
      <c r="C5745" s="107" t="s">
        <v>360</v>
      </c>
      <c r="D5745" s="130" t="s">
        <v>32</v>
      </c>
      <c r="E5745" s="130"/>
      <c r="F5745" s="131" t="s">
        <v>29</v>
      </c>
      <c r="G5745" s="132">
        <v>3</v>
      </c>
      <c r="H5745" s="132">
        <v>100</v>
      </c>
      <c r="I5745" s="131">
        <f t="shared" si="289"/>
        <v>300</v>
      </c>
    </row>
    <row r="5746" spans="1:9" x14ac:dyDescent="0.3">
      <c r="A5746" s="109">
        <v>43937</v>
      </c>
      <c r="B5746" s="107" t="s">
        <v>87</v>
      </c>
      <c r="C5746" s="107" t="s">
        <v>360</v>
      </c>
      <c r="D5746" s="130" t="s">
        <v>33</v>
      </c>
      <c r="E5746" s="130"/>
      <c r="F5746" s="131" t="s">
        <v>29</v>
      </c>
      <c r="G5746" s="132">
        <v>6</v>
      </c>
      <c r="H5746" s="132">
        <v>100</v>
      </c>
      <c r="I5746" s="131">
        <f t="shared" si="289"/>
        <v>600</v>
      </c>
    </row>
    <row r="5747" spans="1:9" x14ac:dyDescent="0.3">
      <c r="A5747" s="106">
        <v>43937</v>
      </c>
      <c r="B5747" s="107" t="s">
        <v>87</v>
      </c>
      <c r="C5747" s="107" t="s">
        <v>360</v>
      </c>
      <c r="D5747" s="130" t="s">
        <v>34</v>
      </c>
      <c r="E5747" s="130"/>
      <c r="F5747" s="131" t="s">
        <v>29</v>
      </c>
      <c r="G5747" s="132">
        <v>3</v>
      </c>
      <c r="H5747" s="132">
        <v>100</v>
      </c>
      <c r="I5747" s="131">
        <f t="shared" si="289"/>
        <v>300</v>
      </c>
    </row>
    <row r="5748" spans="1:9" x14ac:dyDescent="0.3">
      <c r="A5748" s="109">
        <v>43937</v>
      </c>
      <c r="B5748" s="107" t="s">
        <v>87</v>
      </c>
      <c r="C5748" s="107" t="s">
        <v>360</v>
      </c>
      <c r="D5748" s="130" t="s">
        <v>35</v>
      </c>
      <c r="E5748" s="130"/>
      <c r="F5748" s="131" t="s">
        <v>29</v>
      </c>
      <c r="G5748" s="132">
        <v>0</v>
      </c>
      <c r="H5748" s="132">
        <v>100</v>
      </c>
      <c r="I5748" s="131">
        <f t="shared" si="289"/>
        <v>0</v>
      </c>
    </row>
    <row r="5749" spans="1:9" x14ac:dyDescent="0.3">
      <c r="A5749" s="106">
        <v>43937</v>
      </c>
      <c r="B5749" s="107" t="s">
        <v>87</v>
      </c>
      <c r="C5749" s="107" t="s">
        <v>360</v>
      </c>
      <c r="D5749" s="130" t="s">
        <v>36</v>
      </c>
      <c r="E5749" s="130"/>
      <c r="F5749" s="131" t="s">
        <v>29</v>
      </c>
      <c r="G5749" s="132">
        <v>3</v>
      </c>
      <c r="H5749" s="132">
        <v>100</v>
      </c>
      <c r="I5749" s="131">
        <f t="shared" si="289"/>
        <v>300</v>
      </c>
    </row>
    <row r="5750" spans="1:9" x14ac:dyDescent="0.3">
      <c r="A5750" s="109">
        <v>43937</v>
      </c>
      <c r="B5750" s="107" t="s">
        <v>87</v>
      </c>
      <c r="C5750" s="107" t="s">
        <v>360</v>
      </c>
      <c r="D5750" s="130" t="s">
        <v>37</v>
      </c>
      <c r="E5750" s="130"/>
      <c r="F5750" s="131" t="s">
        <v>29</v>
      </c>
      <c r="G5750" s="132">
        <v>0</v>
      </c>
      <c r="H5750" s="132">
        <v>100</v>
      </c>
      <c r="I5750" s="131">
        <f t="shared" si="289"/>
        <v>0</v>
      </c>
    </row>
    <row r="5751" spans="1:9" x14ac:dyDescent="0.3">
      <c r="A5751" s="106">
        <v>43937</v>
      </c>
      <c r="B5751" s="107" t="s">
        <v>87</v>
      </c>
      <c r="C5751" s="107" t="s">
        <v>360</v>
      </c>
      <c r="D5751" s="158" t="s">
        <v>17</v>
      </c>
      <c r="E5751" s="133"/>
      <c r="F5751" s="134" t="s">
        <v>38</v>
      </c>
      <c r="G5751" s="114">
        <v>0</v>
      </c>
      <c r="H5751" s="135">
        <v>24</v>
      </c>
      <c r="I5751" s="134">
        <f t="shared" si="289"/>
        <v>0</v>
      </c>
    </row>
    <row r="5752" spans="1:9" x14ac:dyDescent="0.3">
      <c r="A5752" s="109">
        <v>43937</v>
      </c>
      <c r="B5752" s="107" t="s">
        <v>87</v>
      </c>
      <c r="C5752" s="107" t="s">
        <v>360</v>
      </c>
      <c r="D5752" s="7" t="s">
        <v>39</v>
      </c>
      <c r="E5752" s="7"/>
      <c r="F5752" s="8" t="s">
        <v>11</v>
      </c>
      <c r="G5752" s="114"/>
      <c r="H5752" s="113"/>
      <c r="I5752" s="8"/>
    </row>
    <row r="5753" spans="1:9" x14ac:dyDescent="0.3">
      <c r="A5753" s="106">
        <v>43937</v>
      </c>
      <c r="B5753" s="107" t="s">
        <v>87</v>
      </c>
      <c r="C5753" s="107" t="s">
        <v>360</v>
      </c>
      <c r="D5753" s="7" t="s">
        <v>40</v>
      </c>
      <c r="E5753" s="7"/>
      <c r="F5753" s="8" t="s">
        <v>11</v>
      </c>
      <c r="G5753" s="114"/>
      <c r="H5753" s="113"/>
      <c r="I5753" s="8"/>
    </row>
    <row r="5754" spans="1:9" x14ac:dyDescent="0.3">
      <c r="A5754" s="109">
        <v>43937</v>
      </c>
      <c r="B5754" s="107" t="s">
        <v>87</v>
      </c>
      <c r="C5754" s="107" t="s">
        <v>360</v>
      </c>
      <c r="D5754" s="7" t="s">
        <v>41</v>
      </c>
      <c r="E5754" s="7"/>
      <c r="F5754" s="8" t="s">
        <v>41</v>
      </c>
      <c r="G5754" s="114"/>
      <c r="H5754" s="113"/>
      <c r="I5754" s="8"/>
    </row>
    <row r="5755" spans="1:9" x14ac:dyDescent="0.3">
      <c r="A5755" s="106">
        <v>43937</v>
      </c>
      <c r="B5755" s="107" t="s">
        <v>87</v>
      </c>
      <c r="C5755" s="107" t="s">
        <v>360</v>
      </c>
      <c r="D5755" s="7" t="s">
        <v>42</v>
      </c>
      <c r="E5755" s="7"/>
      <c r="F5755" s="8" t="s">
        <v>19</v>
      </c>
      <c r="G5755" s="114"/>
      <c r="H5755" s="113"/>
      <c r="I5755" s="8"/>
    </row>
    <row r="5756" spans="1:9" x14ac:dyDescent="0.3">
      <c r="A5756" s="109">
        <v>43937</v>
      </c>
      <c r="B5756" s="107" t="s">
        <v>87</v>
      </c>
      <c r="C5756" s="107" t="s">
        <v>360</v>
      </c>
      <c r="D5756" s="7" t="s">
        <v>43</v>
      </c>
      <c r="E5756" s="7"/>
      <c r="F5756" s="8" t="s">
        <v>19</v>
      </c>
      <c r="G5756" s="114">
        <v>0</v>
      </c>
      <c r="H5756" s="113">
        <v>24</v>
      </c>
      <c r="I5756" s="8">
        <f t="shared" si="289"/>
        <v>0</v>
      </c>
    </row>
    <row r="5757" spans="1:9" x14ac:dyDescent="0.3">
      <c r="A5757" s="106">
        <v>43937</v>
      </c>
      <c r="B5757" s="107" t="s">
        <v>87</v>
      </c>
      <c r="C5757" s="107" t="s">
        <v>360</v>
      </c>
      <c r="D5757" s="7"/>
      <c r="E5757" s="7"/>
      <c r="F5757" s="8"/>
      <c r="G5757" s="114"/>
      <c r="H5757" s="113"/>
      <c r="I5757" s="8"/>
    </row>
    <row r="5758" spans="1:9" x14ac:dyDescent="0.3">
      <c r="A5758" s="109">
        <v>43937</v>
      </c>
      <c r="B5758" s="107" t="s">
        <v>87</v>
      </c>
      <c r="C5758" s="107" t="s">
        <v>360</v>
      </c>
      <c r="D5758" s="7"/>
      <c r="E5758" s="7"/>
      <c r="F5758" s="8"/>
      <c r="G5758" s="114"/>
      <c r="H5758" s="113"/>
      <c r="I5758" s="8"/>
    </row>
    <row r="5759" spans="1:9" x14ac:dyDescent="0.3">
      <c r="A5759" s="106">
        <v>43937</v>
      </c>
      <c r="B5759" s="107" t="s">
        <v>87</v>
      </c>
      <c r="C5759" s="107" t="s">
        <v>360</v>
      </c>
      <c r="D5759" s="7"/>
      <c r="E5759" s="7"/>
      <c r="F5759" s="8"/>
      <c r="G5759" s="114"/>
      <c r="H5759" s="113"/>
      <c r="I5759" s="8"/>
    </row>
    <row r="5760" spans="1:9" x14ac:dyDescent="0.3">
      <c r="A5760" s="109">
        <v>43937</v>
      </c>
      <c r="B5760" s="107" t="s">
        <v>87</v>
      </c>
      <c r="C5760" s="107" t="s">
        <v>360</v>
      </c>
      <c r="D5760" s="7"/>
      <c r="E5760" s="7"/>
      <c r="F5760" s="8"/>
      <c r="G5760" s="114"/>
      <c r="H5760" s="113"/>
      <c r="I5760" s="8"/>
    </row>
    <row r="5761" spans="1:9" x14ac:dyDescent="0.3">
      <c r="A5761" s="106">
        <v>43937</v>
      </c>
      <c r="B5761" s="107" t="s">
        <v>87</v>
      </c>
      <c r="C5761" s="107" t="s">
        <v>360</v>
      </c>
      <c r="D5761" s="7"/>
      <c r="E5761" s="7"/>
      <c r="F5761" s="8"/>
      <c r="G5761" s="114"/>
      <c r="H5761" s="113"/>
      <c r="I5761" s="8"/>
    </row>
    <row r="5762" spans="1:9" x14ac:dyDescent="0.3">
      <c r="A5762" s="109">
        <v>43937</v>
      </c>
      <c r="B5762" s="107" t="s">
        <v>87</v>
      </c>
      <c r="C5762" s="107" t="s">
        <v>360</v>
      </c>
      <c r="D5762" s="7"/>
      <c r="E5762" s="7"/>
      <c r="F5762" s="8"/>
      <c r="G5762" s="114"/>
      <c r="H5762" s="113"/>
      <c r="I5762" s="8"/>
    </row>
    <row r="5763" spans="1:9" x14ac:dyDescent="0.3">
      <c r="A5763" s="106">
        <v>43937</v>
      </c>
      <c r="B5763" s="107" t="s">
        <v>87</v>
      </c>
      <c r="C5763" s="107" t="s">
        <v>360</v>
      </c>
      <c r="D5763" s="8"/>
      <c r="E5763" s="8"/>
      <c r="F5763" s="8"/>
      <c r="G5763" s="114"/>
      <c r="H5763" s="113"/>
      <c r="I5763" s="8"/>
    </row>
    <row r="5764" spans="1:9" x14ac:dyDescent="0.3">
      <c r="A5764" s="105"/>
      <c r="B5764" s="108"/>
      <c r="C5764" s="108"/>
      <c r="D5764" s="14"/>
      <c r="E5764" s="14"/>
      <c r="F5764" s="15"/>
      <c r="G5764" s="115"/>
      <c r="H5764" s="116"/>
      <c r="I5764" s="15"/>
    </row>
    <row r="5765" spans="1:9" x14ac:dyDescent="0.3">
      <c r="A5765" s="109">
        <v>43937</v>
      </c>
      <c r="B5765" s="107" t="s">
        <v>110</v>
      </c>
      <c r="C5765" s="107" t="s">
        <v>360</v>
      </c>
      <c r="D5765" s="8" t="s">
        <v>10</v>
      </c>
      <c r="E5765" s="8"/>
      <c r="F5765" s="8" t="s">
        <v>368</v>
      </c>
      <c r="G5765" s="113">
        <v>6</v>
      </c>
      <c r="H5765" s="113">
        <v>50</v>
      </c>
      <c r="I5765" s="8">
        <f>G5765*H5765</f>
        <v>300</v>
      </c>
    </row>
    <row r="5766" spans="1:9" x14ac:dyDescent="0.3">
      <c r="A5766" s="106">
        <v>43937</v>
      </c>
      <c r="B5766" s="107" t="s">
        <v>110</v>
      </c>
      <c r="C5766" s="107" t="s">
        <v>360</v>
      </c>
      <c r="D5766" s="118" t="s">
        <v>12</v>
      </c>
      <c r="E5766" s="118"/>
      <c r="F5766" s="119" t="s">
        <v>11</v>
      </c>
      <c r="G5766" s="120">
        <v>10</v>
      </c>
      <c r="H5766" s="120">
        <v>30</v>
      </c>
      <c r="I5766" s="119">
        <f t="shared" ref="I5766:I5793" si="290">G5766*H5766</f>
        <v>300</v>
      </c>
    </row>
    <row r="5767" spans="1:9" x14ac:dyDescent="0.3">
      <c r="A5767" s="109">
        <v>43937</v>
      </c>
      <c r="B5767" s="107" t="s">
        <v>110</v>
      </c>
      <c r="C5767" s="107" t="s">
        <v>360</v>
      </c>
      <c r="D5767" s="118" t="s">
        <v>13</v>
      </c>
      <c r="E5767" s="118"/>
      <c r="F5767" s="119" t="s">
        <v>11</v>
      </c>
      <c r="G5767" s="120">
        <v>0</v>
      </c>
      <c r="H5767" s="120">
        <v>20</v>
      </c>
      <c r="I5767" s="119">
        <f t="shared" si="290"/>
        <v>0</v>
      </c>
    </row>
    <row r="5768" spans="1:9" x14ac:dyDescent="0.3">
      <c r="A5768" s="106">
        <v>43937</v>
      </c>
      <c r="B5768" s="107" t="s">
        <v>110</v>
      </c>
      <c r="C5768" s="107" t="s">
        <v>360</v>
      </c>
      <c r="D5768" s="118" t="s">
        <v>15</v>
      </c>
      <c r="E5768" s="118"/>
      <c r="F5768" s="119" t="s">
        <v>11</v>
      </c>
      <c r="G5768" s="120">
        <v>0</v>
      </c>
      <c r="H5768" s="120">
        <v>20</v>
      </c>
      <c r="I5768" s="119">
        <f t="shared" si="290"/>
        <v>0</v>
      </c>
    </row>
    <row r="5769" spans="1:9" x14ac:dyDescent="0.3">
      <c r="A5769" s="109">
        <v>43937</v>
      </c>
      <c r="B5769" s="107" t="s">
        <v>110</v>
      </c>
      <c r="C5769" s="107" t="s">
        <v>360</v>
      </c>
      <c r="D5769" s="118" t="s">
        <v>14</v>
      </c>
      <c r="E5769" s="118"/>
      <c r="F5769" s="119" t="s">
        <v>11</v>
      </c>
      <c r="G5769" s="120">
        <v>0</v>
      </c>
      <c r="H5769" s="120">
        <v>20</v>
      </c>
      <c r="I5769" s="119">
        <f t="shared" si="290"/>
        <v>0</v>
      </c>
    </row>
    <row r="5770" spans="1:9" x14ac:dyDescent="0.3">
      <c r="A5770" s="106">
        <v>43937</v>
      </c>
      <c r="B5770" s="107" t="s">
        <v>110</v>
      </c>
      <c r="C5770" s="107" t="s">
        <v>360</v>
      </c>
      <c r="D5770" s="118" t="s">
        <v>16</v>
      </c>
      <c r="E5770" s="118"/>
      <c r="F5770" s="119" t="s">
        <v>11</v>
      </c>
      <c r="G5770" s="120">
        <v>0</v>
      </c>
      <c r="H5770" s="120">
        <v>20</v>
      </c>
      <c r="I5770" s="119">
        <f t="shared" si="290"/>
        <v>0</v>
      </c>
    </row>
    <row r="5771" spans="1:9" x14ac:dyDescent="0.3">
      <c r="A5771" s="109">
        <v>43937</v>
      </c>
      <c r="B5771" s="107" t="s">
        <v>110</v>
      </c>
      <c r="C5771" s="107" t="s">
        <v>360</v>
      </c>
      <c r="D5771" s="121" t="s">
        <v>18</v>
      </c>
      <c r="E5771" s="121"/>
      <c r="F5771" s="122" t="s">
        <v>19</v>
      </c>
      <c r="G5771" s="126">
        <v>0</v>
      </c>
      <c r="H5771" s="123">
        <v>1</v>
      </c>
      <c r="I5771" s="124">
        <f t="shared" si="290"/>
        <v>0</v>
      </c>
    </row>
    <row r="5772" spans="1:9" x14ac:dyDescent="0.3">
      <c r="A5772" s="106">
        <v>43937</v>
      </c>
      <c r="B5772" s="107" t="s">
        <v>110</v>
      </c>
      <c r="C5772" s="107" t="s">
        <v>360</v>
      </c>
      <c r="D5772" s="125" t="s">
        <v>20</v>
      </c>
      <c r="E5772" s="125"/>
      <c r="F5772" s="124" t="s">
        <v>19</v>
      </c>
      <c r="G5772" s="126">
        <v>0</v>
      </c>
      <c r="H5772" s="126">
        <v>1</v>
      </c>
      <c r="I5772" s="124">
        <f t="shared" si="290"/>
        <v>0</v>
      </c>
    </row>
    <row r="5773" spans="1:9" x14ac:dyDescent="0.3">
      <c r="A5773" s="109">
        <v>43937</v>
      </c>
      <c r="B5773" s="107" t="s">
        <v>110</v>
      </c>
      <c r="C5773" s="107" t="s">
        <v>360</v>
      </c>
      <c r="D5773" s="125" t="s">
        <v>21</v>
      </c>
      <c r="E5773" s="125"/>
      <c r="F5773" s="124" t="s">
        <v>19</v>
      </c>
      <c r="G5773" s="126">
        <v>0</v>
      </c>
      <c r="H5773" s="126">
        <v>1</v>
      </c>
      <c r="I5773" s="124">
        <f t="shared" si="290"/>
        <v>0</v>
      </c>
    </row>
    <row r="5774" spans="1:9" x14ac:dyDescent="0.3">
      <c r="A5774" s="106">
        <v>43937</v>
      </c>
      <c r="B5774" s="107" t="s">
        <v>110</v>
      </c>
      <c r="C5774" s="107" t="s">
        <v>360</v>
      </c>
      <c r="D5774" s="125" t="s">
        <v>22</v>
      </c>
      <c r="E5774" s="125"/>
      <c r="F5774" s="124" t="s">
        <v>19</v>
      </c>
      <c r="G5774" s="126">
        <v>0</v>
      </c>
      <c r="H5774" s="126">
        <v>1</v>
      </c>
      <c r="I5774" s="124">
        <f t="shared" si="290"/>
        <v>0</v>
      </c>
    </row>
    <row r="5775" spans="1:9" x14ac:dyDescent="0.3">
      <c r="A5775" s="109">
        <v>43937</v>
      </c>
      <c r="B5775" s="107" t="s">
        <v>110</v>
      </c>
      <c r="C5775" s="107" t="s">
        <v>360</v>
      </c>
      <c r="D5775" s="125" t="s">
        <v>23</v>
      </c>
      <c r="E5775" s="125"/>
      <c r="F5775" s="124" t="s">
        <v>19</v>
      </c>
      <c r="G5775" s="126">
        <v>0</v>
      </c>
      <c r="H5775" s="126">
        <v>1</v>
      </c>
      <c r="I5775" s="124">
        <f t="shared" si="290"/>
        <v>0</v>
      </c>
    </row>
    <row r="5776" spans="1:9" x14ac:dyDescent="0.3">
      <c r="A5776" s="106">
        <v>43937</v>
      </c>
      <c r="B5776" s="107" t="s">
        <v>110</v>
      </c>
      <c r="C5776" s="107" t="s">
        <v>360</v>
      </c>
      <c r="D5776" s="127" t="s">
        <v>24</v>
      </c>
      <c r="E5776" s="127"/>
      <c r="F5776" s="128" t="s">
        <v>25</v>
      </c>
      <c r="G5776" s="129">
        <v>1</v>
      </c>
      <c r="H5776" s="129">
        <v>30</v>
      </c>
      <c r="I5776" s="128">
        <f t="shared" si="290"/>
        <v>30</v>
      </c>
    </row>
    <row r="5777" spans="1:9" x14ac:dyDescent="0.3">
      <c r="A5777" s="109">
        <v>43937</v>
      </c>
      <c r="B5777" s="107" t="s">
        <v>110</v>
      </c>
      <c r="C5777" s="107" t="s">
        <v>360</v>
      </c>
      <c r="D5777" s="127" t="s">
        <v>26</v>
      </c>
      <c r="E5777" s="127"/>
      <c r="F5777" s="128" t="s">
        <v>25</v>
      </c>
      <c r="G5777" s="129">
        <v>0</v>
      </c>
      <c r="H5777" s="129">
        <v>30</v>
      </c>
      <c r="I5777" s="128">
        <f t="shared" si="290"/>
        <v>0</v>
      </c>
    </row>
    <row r="5778" spans="1:9" x14ac:dyDescent="0.3">
      <c r="A5778" s="106">
        <v>43937</v>
      </c>
      <c r="B5778" s="107" t="s">
        <v>110</v>
      </c>
      <c r="C5778" s="107" t="s">
        <v>360</v>
      </c>
      <c r="D5778" s="127" t="s">
        <v>27</v>
      </c>
      <c r="E5778" s="127"/>
      <c r="F5778" s="128" t="s">
        <v>25</v>
      </c>
      <c r="G5778" s="129">
        <v>10</v>
      </c>
      <c r="H5778" s="129">
        <v>18</v>
      </c>
      <c r="I5778" s="128">
        <f t="shared" si="290"/>
        <v>180</v>
      </c>
    </row>
    <row r="5779" spans="1:9" x14ac:dyDescent="0.3">
      <c r="A5779" s="109">
        <v>43937</v>
      </c>
      <c r="B5779" s="107" t="s">
        <v>110</v>
      </c>
      <c r="C5779" s="107" t="s">
        <v>360</v>
      </c>
      <c r="D5779" s="130" t="s">
        <v>28</v>
      </c>
      <c r="E5779" s="130"/>
      <c r="F5779" s="131" t="s">
        <v>29</v>
      </c>
      <c r="G5779" s="132">
        <v>3</v>
      </c>
      <c r="H5779" s="132">
        <v>100</v>
      </c>
      <c r="I5779" s="131">
        <f t="shared" si="290"/>
        <v>300</v>
      </c>
    </row>
    <row r="5780" spans="1:9" x14ac:dyDescent="0.3">
      <c r="A5780" s="106">
        <v>43937</v>
      </c>
      <c r="B5780" s="107" t="s">
        <v>110</v>
      </c>
      <c r="C5780" s="107" t="s">
        <v>360</v>
      </c>
      <c r="D5780" s="130" t="s">
        <v>30</v>
      </c>
      <c r="E5780" s="130"/>
      <c r="F5780" s="131" t="s">
        <v>29</v>
      </c>
      <c r="G5780" s="132">
        <v>3</v>
      </c>
      <c r="H5780" s="132">
        <v>100</v>
      </c>
      <c r="I5780" s="131">
        <f t="shared" si="290"/>
        <v>300</v>
      </c>
    </row>
    <row r="5781" spans="1:9" x14ac:dyDescent="0.3">
      <c r="A5781" s="109">
        <v>43937</v>
      </c>
      <c r="B5781" s="107" t="s">
        <v>110</v>
      </c>
      <c r="C5781" s="107" t="s">
        <v>360</v>
      </c>
      <c r="D5781" s="130" t="s">
        <v>31</v>
      </c>
      <c r="E5781" s="130"/>
      <c r="F5781" s="131" t="s">
        <v>29</v>
      </c>
      <c r="G5781" s="132">
        <v>3</v>
      </c>
      <c r="H5781" s="132">
        <v>100</v>
      </c>
      <c r="I5781" s="131">
        <f t="shared" si="290"/>
        <v>300</v>
      </c>
    </row>
    <row r="5782" spans="1:9" x14ac:dyDescent="0.3">
      <c r="A5782" s="106">
        <v>43937</v>
      </c>
      <c r="B5782" s="107" t="s">
        <v>110</v>
      </c>
      <c r="C5782" s="107" t="s">
        <v>360</v>
      </c>
      <c r="D5782" s="130" t="s">
        <v>32</v>
      </c>
      <c r="E5782" s="130"/>
      <c r="F5782" s="131" t="s">
        <v>29</v>
      </c>
      <c r="G5782" s="132">
        <v>3</v>
      </c>
      <c r="H5782" s="132">
        <v>100</v>
      </c>
      <c r="I5782" s="131">
        <f t="shared" si="290"/>
        <v>300</v>
      </c>
    </row>
    <row r="5783" spans="1:9" x14ac:dyDescent="0.3">
      <c r="A5783" s="109">
        <v>43937</v>
      </c>
      <c r="B5783" s="107" t="s">
        <v>110</v>
      </c>
      <c r="C5783" s="107" t="s">
        <v>360</v>
      </c>
      <c r="D5783" s="130" t="s">
        <v>33</v>
      </c>
      <c r="E5783" s="130"/>
      <c r="F5783" s="131" t="s">
        <v>29</v>
      </c>
      <c r="G5783" s="132">
        <v>3</v>
      </c>
      <c r="H5783" s="132">
        <v>100</v>
      </c>
      <c r="I5783" s="131">
        <f t="shared" si="290"/>
        <v>300</v>
      </c>
    </row>
    <row r="5784" spans="1:9" x14ac:dyDescent="0.3">
      <c r="A5784" s="106">
        <v>43937</v>
      </c>
      <c r="B5784" s="107" t="s">
        <v>110</v>
      </c>
      <c r="C5784" s="107" t="s">
        <v>360</v>
      </c>
      <c r="D5784" s="130" t="s">
        <v>34</v>
      </c>
      <c r="E5784" s="130"/>
      <c r="F5784" s="131" t="s">
        <v>29</v>
      </c>
      <c r="G5784" s="132">
        <v>3</v>
      </c>
      <c r="H5784" s="132">
        <v>100</v>
      </c>
      <c r="I5784" s="131">
        <f t="shared" si="290"/>
        <v>300</v>
      </c>
    </row>
    <row r="5785" spans="1:9" x14ac:dyDescent="0.3">
      <c r="A5785" s="109">
        <v>43937</v>
      </c>
      <c r="B5785" s="107" t="s">
        <v>110</v>
      </c>
      <c r="C5785" s="107" t="s">
        <v>360</v>
      </c>
      <c r="D5785" s="130" t="s">
        <v>35</v>
      </c>
      <c r="E5785" s="130"/>
      <c r="F5785" s="131" t="s">
        <v>29</v>
      </c>
      <c r="G5785" s="132">
        <v>0</v>
      </c>
      <c r="H5785" s="132">
        <v>100</v>
      </c>
      <c r="I5785" s="131">
        <f t="shared" si="290"/>
        <v>0</v>
      </c>
    </row>
    <row r="5786" spans="1:9" x14ac:dyDescent="0.3">
      <c r="A5786" s="106">
        <v>43937</v>
      </c>
      <c r="B5786" s="107" t="s">
        <v>110</v>
      </c>
      <c r="C5786" s="107" t="s">
        <v>360</v>
      </c>
      <c r="D5786" s="130" t="s">
        <v>36</v>
      </c>
      <c r="E5786" s="130"/>
      <c r="F5786" s="131" t="s">
        <v>29</v>
      </c>
      <c r="G5786" s="132">
        <v>3</v>
      </c>
      <c r="H5786" s="132">
        <v>100</v>
      </c>
      <c r="I5786" s="131">
        <f t="shared" si="290"/>
        <v>300</v>
      </c>
    </row>
    <row r="5787" spans="1:9" x14ac:dyDescent="0.3">
      <c r="A5787" s="109">
        <v>43937</v>
      </c>
      <c r="B5787" s="107" t="s">
        <v>110</v>
      </c>
      <c r="C5787" s="107" t="s">
        <v>360</v>
      </c>
      <c r="D5787" s="130" t="s">
        <v>37</v>
      </c>
      <c r="E5787" s="130"/>
      <c r="F5787" s="131" t="s">
        <v>29</v>
      </c>
      <c r="G5787" s="132">
        <v>6</v>
      </c>
      <c r="H5787" s="132">
        <v>100</v>
      </c>
      <c r="I5787" s="131">
        <f t="shared" si="290"/>
        <v>600</v>
      </c>
    </row>
    <row r="5788" spans="1:9" x14ac:dyDescent="0.3">
      <c r="A5788" s="106">
        <v>43937</v>
      </c>
      <c r="B5788" s="107" t="s">
        <v>110</v>
      </c>
      <c r="C5788" s="107" t="s">
        <v>360</v>
      </c>
      <c r="D5788" s="158" t="s">
        <v>17</v>
      </c>
      <c r="E5788" s="133"/>
      <c r="F5788" s="134" t="s">
        <v>38</v>
      </c>
      <c r="G5788" s="114">
        <v>0</v>
      </c>
      <c r="H5788" s="135">
        <v>24</v>
      </c>
      <c r="I5788" s="134">
        <f t="shared" si="290"/>
        <v>0</v>
      </c>
    </row>
    <row r="5789" spans="1:9" x14ac:dyDescent="0.3">
      <c r="A5789" s="109">
        <v>43937</v>
      </c>
      <c r="B5789" s="107" t="s">
        <v>110</v>
      </c>
      <c r="C5789" s="107" t="s">
        <v>360</v>
      </c>
      <c r="D5789" s="7" t="s">
        <v>39</v>
      </c>
      <c r="E5789" s="7"/>
      <c r="F5789" s="8" t="s">
        <v>11</v>
      </c>
      <c r="G5789" s="114"/>
      <c r="H5789" s="113"/>
      <c r="I5789" s="8"/>
    </row>
    <row r="5790" spans="1:9" x14ac:dyDescent="0.3">
      <c r="A5790" s="106">
        <v>43937</v>
      </c>
      <c r="B5790" s="107" t="s">
        <v>110</v>
      </c>
      <c r="C5790" s="107" t="s">
        <v>360</v>
      </c>
      <c r="D5790" s="7" t="s">
        <v>40</v>
      </c>
      <c r="E5790" s="7"/>
      <c r="F5790" s="8" t="s">
        <v>11</v>
      </c>
      <c r="G5790" s="114"/>
      <c r="H5790" s="113"/>
      <c r="I5790" s="8"/>
    </row>
    <row r="5791" spans="1:9" x14ac:dyDescent="0.3">
      <c r="A5791" s="109">
        <v>43937</v>
      </c>
      <c r="B5791" s="107" t="s">
        <v>110</v>
      </c>
      <c r="C5791" s="107" t="s">
        <v>360</v>
      </c>
      <c r="D5791" s="7" t="s">
        <v>41</v>
      </c>
      <c r="E5791" s="7"/>
      <c r="F5791" s="8" t="s">
        <v>41</v>
      </c>
      <c r="G5791" s="114"/>
      <c r="H5791" s="113"/>
      <c r="I5791" s="8"/>
    </row>
    <row r="5792" spans="1:9" x14ac:dyDescent="0.3">
      <c r="A5792" s="106">
        <v>43937</v>
      </c>
      <c r="B5792" s="107" t="s">
        <v>110</v>
      </c>
      <c r="C5792" s="107" t="s">
        <v>360</v>
      </c>
      <c r="D5792" s="7" t="s">
        <v>42</v>
      </c>
      <c r="E5792" s="7"/>
      <c r="F5792" s="8" t="s">
        <v>19</v>
      </c>
      <c r="G5792" s="114"/>
      <c r="H5792" s="113"/>
      <c r="I5792" s="8"/>
    </row>
    <row r="5793" spans="1:9" x14ac:dyDescent="0.3">
      <c r="A5793" s="109">
        <v>43937</v>
      </c>
      <c r="B5793" s="107" t="s">
        <v>110</v>
      </c>
      <c r="C5793" s="107" t="s">
        <v>360</v>
      </c>
      <c r="D5793" s="7" t="s">
        <v>43</v>
      </c>
      <c r="E5793" s="7"/>
      <c r="F5793" s="8" t="s">
        <v>19</v>
      </c>
      <c r="G5793" s="114">
        <v>0</v>
      </c>
      <c r="H5793" s="113">
        <v>24</v>
      </c>
      <c r="I5793" s="8">
        <f t="shared" si="290"/>
        <v>0</v>
      </c>
    </row>
    <row r="5794" spans="1:9" x14ac:dyDescent="0.3">
      <c r="A5794" s="106">
        <v>43937</v>
      </c>
      <c r="B5794" s="107" t="s">
        <v>110</v>
      </c>
      <c r="C5794" s="107" t="s">
        <v>360</v>
      </c>
      <c r="D5794" s="7"/>
      <c r="E5794" s="7"/>
      <c r="F5794" s="8"/>
      <c r="G5794" s="114"/>
      <c r="H5794" s="113"/>
      <c r="I5794" s="8"/>
    </row>
    <row r="5795" spans="1:9" x14ac:dyDescent="0.3">
      <c r="A5795" s="109">
        <v>43937</v>
      </c>
      <c r="B5795" s="107" t="s">
        <v>110</v>
      </c>
      <c r="C5795" s="107" t="s">
        <v>360</v>
      </c>
      <c r="D5795" s="7"/>
      <c r="E5795" s="7"/>
      <c r="F5795" s="8"/>
      <c r="G5795" s="114"/>
      <c r="H5795" s="113"/>
      <c r="I5795" s="8"/>
    </row>
    <row r="5796" spans="1:9" x14ac:dyDescent="0.3">
      <c r="A5796" s="106">
        <v>43937</v>
      </c>
      <c r="B5796" s="107" t="s">
        <v>110</v>
      </c>
      <c r="C5796" s="107" t="s">
        <v>360</v>
      </c>
      <c r="D5796" s="7"/>
      <c r="E5796" s="7"/>
      <c r="F5796" s="8"/>
      <c r="G5796" s="114"/>
      <c r="H5796" s="113"/>
      <c r="I5796" s="8"/>
    </row>
    <row r="5797" spans="1:9" x14ac:dyDescent="0.3">
      <c r="A5797" s="109">
        <v>43937</v>
      </c>
      <c r="B5797" s="107" t="s">
        <v>110</v>
      </c>
      <c r="C5797" s="107" t="s">
        <v>360</v>
      </c>
      <c r="D5797" s="7"/>
      <c r="E5797" s="7"/>
      <c r="F5797" s="8"/>
      <c r="G5797" s="114"/>
      <c r="H5797" s="113"/>
      <c r="I5797" s="8"/>
    </row>
    <row r="5798" spans="1:9" x14ac:dyDescent="0.3">
      <c r="A5798" s="106">
        <v>43937</v>
      </c>
      <c r="B5798" s="107" t="s">
        <v>110</v>
      </c>
      <c r="C5798" s="107" t="s">
        <v>360</v>
      </c>
      <c r="D5798" s="7"/>
      <c r="E5798" s="7"/>
      <c r="F5798" s="8"/>
      <c r="G5798" s="114"/>
      <c r="H5798" s="113"/>
      <c r="I5798" s="8"/>
    </row>
    <row r="5799" spans="1:9" x14ac:dyDescent="0.3">
      <c r="A5799" s="109">
        <v>43937</v>
      </c>
      <c r="B5799" s="107" t="s">
        <v>110</v>
      </c>
      <c r="C5799" s="107" t="s">
        <v>360</v>
      </c>
      <c r="D5799" s="7"/>
      <c r="E5799" s="7"/>
      <c r="F5799" s="8"/>
      <c r="G5799" s="114"/>
      <c r="H5799" s="113"/>
      <c r="I5799" s="8"/>
    </row>
    <row r="5800" spans="1:9" x14ac:dyDescent="0.3">
      <c r="A5800" s="106">
        <v>43937</v>
      </c>
      <c r="B5800" s="107" t="s">
        <v>110</v>
      </c>
      <c r="C5800" s="107" t="s">
        <v>360</v>
      </c>
      <c r="D5800" s="8"/>
      <c r="E5800" s="8"/>
      <c r="F5800" s="8"/>
      <c r="G5800" s="114"/>
      <c r="H5800" s="113"/>
      <c r="I5800" s="8"/>
    </row>
    <row r="5801" spans="1:9" x14ac:dyDescent="0.3">
      <c r="A5801" s="105"/>
      <c r="B5801" s="108"/>
      <c r="C5801" s="108"/>
      <c r="D5801" s="14"/>
      <c r="E5801" s="14"/>
      <c r="F5801" s="15"/>
      <c r="G5801" s="115"/>
      <c r="H5801" s="116"/>
      <c r="I5801" s="15"/>
    </row>
    <row r="5802" spans="1:9" x14ac:dyDescent="0.3">
      <c r="A5802" s="109">
        <v>43937</v>
      </c>
      <c r="B5802" s="107" t="s">
        <v>125</v>
      </c>
      <c r="C5802" s="107" t="s">
        <v>360</v>
      </c>
      <c r="D5802" s="8" t="s">
        <v>10</v>
      </c>
      <c r="E5802" s="8"/>
      <c r="F5802" s="8" t="s">
        <v>368</v>
      </c>
      <c r="G5802" s="113">
        <v>14</v>
      </c>
      <c r="H5802" s="113">
        <v>50</v>
      </c>
      <c r="I5802" s="8">
        <f>G5802*H5802</f>
        <v>700</v>
      </c>
    </row>
    <row r="5803" spans="1:9" x14ac:dyDescent="0.3">
      <c r="A5803" s="106">
        <v>43937</v>
      </c>
      <c r="B5803" s="107" t="s">
        <v>125</v>
      </c>
      <c r="C5803" s="107" t="s">
        <v>360</v>
      </c>
      <c r="D5803" s="118" t="s">
        <v>12</v>
      </c>
      <c r="E5803" s="118"/>
      <c r="F5803" s="119" t="s">
        <v>11</v>
      </c>
      <c r="G5803" s="120">
        <v>0</v>
      </c>
      <c r="H5803" s="120">
        <v>30</v>
      </c>
      <c r="I5803" s="119">
        <f t="shared" ref="I5803:I5830" si="291">G5803*H5803</f>
        <v>0</v>
      </c>
    </row>
    <row r="5804" spans="1:9" x14ac:dyDescent="0.3">
      <c r="A5804" s="109">
        <v>43937</v>
      </c>
      <c r="B5804" s="107" t="s">
        <v>125</v>
      </c>
      <c r="C5804" s="107" t="s">
        <v>360</v>
      </c>
      <c r="D5804" s="118" t="s">
        <v>13</v>
      </c>
      <c r="E5804" s="118"/>
      <c r="F5804" s="119" t="s">
        <v>11</v>
      </c>
      <c r="G5804" s="120">
        <v>0</v>
      </c>
      <c r="H5804" s="120">
        <v>20</v>
      </c>
      <c r="I5804" s="119">
        <f t="shared" si="291"/>
        <v>0</v>
      </c>
    </row>
    <row r="5805" spans="1:9" x14ac:dyDescent="0.3">
      <c r="A5805" s="106">
        <v>43937</v>
      </c>
      <c r="B5805" s="107" t="s">
        <v>125</v>
      </c>
      <c r="C5805" s="107" t="s">
        <v>360</v>
      </c>
      <c r="D5805" s="118" t="s">
        <v>15</v>
      </c>
      <c r="E5805" s="118"/>
      <c r="F5805" s="119" t="s">
        <v>11</v>
      </c>
      <c r="G5805" s="120">
        <v>0</v>
      </c>
      <c r="H5805" s="120">
        <v>20</v>
      </c>
      <c r="I5805" s="119">
        <f t="shared" si="291"/>
        <v>0</v>
      </c>
    </row>
    <row r="5806" spans="1:9" x14ac:dyDescent="0.3">
      <c r="A5806" s="109">
        <v>43937</v>
      </c>
      <c r="B5806" s="107" t="s">
        <v>125</v>
      </c>
      <c r="C5806" s="107" t="s">
        <v>360</v>
      </c>
      <c r="D5806" s="118" t="s">
        <v>14</v>
      </c>
      <c r="E5806" s="118"/>
      <c r="F5806" s="119" t="s">
        <v>11</v>
      </c>
      <c r="G5806" s="120">
        <v>0</v>
      </c>
      <c r="H5806" s="120">
        <v>20</v>
      </c>
      <c r="I5806" s="119">
        <f t="shared" si="291"/>
        <v>0</v>
      </c>
    </row>
    <row r="5807" spans="1:9" x14ac:dyDescent="0.3">
      <c r="A5807" s="106">
        <v>43937</v>
      </c>
      <c r="B5807" s="107" t="s">
        <v>125</v>
      </c>
      <c r="C5807" s="107" t="s">
        <v>360</v>
      </c>
      <c r="D5807" s="118" t="s">
        <v>16</v>
      </c>
      <c r="E5807" s="118"/>
      <c r="F5807" s="119" t="s">
        <v>11</v>
      </c>
      <c r="G5807" s="120">
        <v>0</v>
      </c>
      <c r="H5807" s="120">
        <v>20</v>
      </c>
      <c r="I5807" s="119">
        <f t="shared" si="291"/>
        <v>0</v>
      </c>
    </row>
    <row r="5808" spans="1:9" x14ac:dyDescent="0.3">
      <c r="A5808" s="109">
        <v>43937</v>
      </c>
      <c r="B5808" s="107" t="s">
        <v>125</v>
      </c>
      <c r="C5808" s="107" t="s">
        <v>360</v>
      </c>
      <c r="D5808" s="121" t="s">
        <v>18</v>
      </c>
      <c r="E5808" s="121"/>
      <c r="F5808" s="122" t="s">
        <v>19</v>
      </c>
      <c r="G5808" s="126">
        <v>0</v>
      </c>
      <c r="H5808" s="123">
        <v>1</v>
      </c>
      <c r="I5808" s="124">
        <f t="shared" si="291"/>
        <v>0</v>
      </c>
    </row>
    <row r="5809" spans="1:9" x14ac:dyDescent="0.3">
      <c r="A5809" s="106">
        <v>43937</v>
      </c>
      <c r="B5809" s="107" t="s">
        <v>125</v>
      </c>
      <c r="C5809" s="107" t="s">
        <v>360</v>
      </c>
      <c r="D5809" s="125" t="s">
        <v>20</v>
      </c>
      <c r="E5809" s="125"/>
      <c r="F5809" s="124" t="s">
        <v>19</v>
      </c>
      <c r="G5809" s="126">
        <v>0</v>
      </c>
      <c r="H5809" s="126">
        <v>1</v>
      </c>
      <c r="I5809" s="124">
        <f t="shared" si="291"/>
        <v>0</v>
      </c>
    </row>
    <row r="5810" spans="1:9" x14ac:dyDescent="0.3">
      <c r="A5810" s="109">
        <v>43937</v>
      </c>
      <c r="B5810" s="107" t="s">
        <v>125</v>
      </c>
      <c r="C5810" s="107" t="s">
        <v>360</v>
      </c>
      <c r="D5810" s="125" t="s">
        <v>21</v>
      </c>
      <c r="E5810" s="125"/>
      <c r="F5810" s="124" t="s">
        <v>19</v>
      </c>
      <c r="G5810" s="126">
        <v>0</v>
      </c>
      <c r="H5810" s="126">
        <v>1</v>
      </c>
      <c r="I5810" s="124">
        <f t="shared" si="291"/>
        <v>0</v>
      </c>
    </row>
    <row r="5811" spans="1:9" x14ac:dyDescent="0.3">
      <c r="A5811" s="106">
        <v>43937</v>
      </c>
      <c r="B5811" s="107" t="s">
        <v>125</v>
      </c>
      <c r="C5811" s="107" t="s">
        <v>360</v>
      </c>
      <c r="D5811" s="125" t="s">
        <v>22</v>
      </c>
      <c r="E5811" s="125"/>
      <c r="F5811" s="124" t="s">
        <v>19</v>
      </c>
      <c r="G5811" s="126">
        <v>0</v>
      </c>
      <c r="H5811" s="126">
        <v>1</v>
      </c>
      <c r="I5811" s="124">
        <f t="shared" si="291"/>
        <v>0</v>
      </c>
    </row>
    <row r="5812" spans="1:9" x14ac:dyDescent="0.3">
      <c r="A5812" s="109">
        <v>43937</v>
      </c>
      <c r="B5812" s="107" t="s">
        <v>125</v>
      </c>
      <c r="C5812" s="107" t="s">
        <v>360</v>
      </c>
      <c r="D5812" s="125" t="s">
        <v>23</v>
      </c>
      <c r="E5812" s="125"/>
      <c r="F5812" s="124" t="s">
        <v>19</v>
      </c>
      <c r="G5812" s="126">
        <v>0</v>
      </c>
      <c r="H5812" s="126">
        <v>1</v>
      </c>
      <c r="I5812" s="124">
        <f t="shared" si="291"/>
        <v>0</v>
      </c>
    </row>
    <row r="5813" spans="1:9" x14ac:dyDescent="0.3">
      <c r="A5813" s="106">
        <v>43937</v>
      </c>
      <c r="B5813" s="107" t="s">
        <v>125</v>
      </c>
      <c r="C5813" s="107" t="s">
        <v>360</v>
      </c>
      <c r="D5813" s="127" t="s">
        <v>24</v>
      </c>
      <c r="E5813" s="127"/>
      <c r="F5813" s="128" t="s">
        <v>25</v>
      </c>
      <c r="G5813" s="129">
        <v>5</v>
      </c>
      <c r="H5813" s="129">
        <v>30</v>
      </c>
      <c r="I5813" s="128">
        <f t="shared" si="291"/>
        <v>150</v>
      </c>
    </row>
    <row r="5814" spans="1:9" x14ac:dyDescent="0.3">
      <c r="A5814" s="109">
        <v>43937</v>
      </c>
      <c r="B5814" s="107" t="s">
        <v>125</v>
      </c>
      <c r="C5814" s="107" t="s">
        <v>360</v>
      </c>
      <c r="D5814" s="127" t="s">
        <v>26</v>
      </c>
      <c r="E5814" s="127"/>
      <c r="F5814" s="128" t="s">
        <v>25</v>
      </c>
      <c r="G5814" s="129">
        <v>5</v>
      </c>
      <c r="H5814" s="129">
        <v>30</v>
      </c>
      <c r="I5814" s="128">
        <f t="shared" si="291"/>
        <v>150</v>
      </c>
    </row>
    <row r="5815" spans="1:9" x14ac:dyDescent="0.3">
      <c r="A5815" s="106">
        <v>43937</v>
      </c>
      <c r="B5815" s="107" t="s">
        <v>125</v>
      </c>
      <c r="C5815" s="107" t="s">
        <v>360</v>
      </c>
      <c r="D5815" s="127" t="s">
        <v>27</v>
      </c>
      <c r="E5815" s="127"/>
      <c r="F5815" s="128" t="s">
        <v>25</v>
      </c>
      <c r="G5815" s="129">
        <v>3</v>
      </c>
      <c r="H5815" s="129">
        <v>18</v>
      </c>
      <c r="I5815" s="128">
        <f t="shared" si="291"/>
        <v>54</v>
      </c>
    </row>
    <row r="5816" spans="1:9" x14ac:dyDescent="0.3">
      <c r="A5816" s="109">
        <v>43937</v>
      </c>
      <c r="B5816" s="107" t="s">
        <v>125</v>
      </c>
      <c r="C5816" s="107" t="s">
        <v>360</v>
      </c>
      <c r="D5816" s="130" t="s">
        <v>28</v>
      </c>
      <c r="E5816" s="130"/>
      <c r="F5816" s="131" t="s">
        <v>29</v>
      </c>
      <c r="G5816" s="132">
        <v>5</v>
      </c>
      <c r="H5816" s="132">
        <v>100</v>
      </c>
      <c r="I5816" s="131">
        <f t="shared" si="291"/>
        <v>500</v>
      </c>
    </row>
    <row r="5817" spans="1:9" x14ac:dyDescent="0.3">
      <c r="A5817" s="106">
        <v>43937</v>
      </c>
      <c r="B5817" s="107" t="s">
        <v>125</v>
      </c>
      <c r="C5817" s="107" t="s">
        <v>360</v>
      </c>
      <c r="D5817" s="130" t="s">
        <v>30</v>
      </c>
      <c r="E5817" s="130"/>
      <c r="F5817" s="131" t="s">
        <v>29</v>
      </c>
      <c r="G5817" s="132">
        <v>5</v>
      </c>
      <c r="H5817" s="132">
        <v>100</v>
      </c>
      <c r="I5817" s="131">
        <f t="shared" si="291"/>
        <v>500</v>
      </c>
    </row>
    <row r="5818" spans="1:9" x14ac:dyDescent="0.3">
      <c r="A5818" s="109">
        <v>43937</v>
      </c>
      <c r="B5818" s="107" t="s">
        <v>125</v>
      </c>
      <c r="C5818" s="107" t="s">
        <v>360</v>
      </c>
      <c r="D5818" s="130" t="s">
        <v>31</v>
      </c>
      <c r="E5818" s="130"/>
      <c r="F5818" s="131" t="s">
        <v>29</v>
      </c>
      <c r="G5818" s="132">
        <v>5</v>
      </c>
      <c r="H5818" s="132">
        <v>100</v>
      </c>
      <c r="I5818" s="131">
        <f t="shared" si="291"/>
        <v>500</v>
      </c>
    </row>
    <row r="5819" spans="1:9" x14ac:dyDescent="0.3">
      <c r="A5819" s="106">
        <v>43937</v>
      </c>
      <c r="B5819" s="107" t="s">
        <v>125</v>
      </c>
      <c r="C5819" s="107" t="s">
        <v>360</v>
      </c>
      <c r="D5819" s="130" t="s">
        <v>32</v>
      </c>
      <c r="E5819" s="130"/>
      <c r="F5819" s="131" t="s">
        <v>29</v>
      </c>
      <c r="G5819" s="132">
        <v>5</v>
      </c>
      <c r="H5819" s="132">
        <v>100</v>
      </c>
      <c r="I5819" s="131">
        <f t="shared" si="291"/>
        <v>500</v>
      </c>
    </row>
    <row r="5820" spans="1:9" x14ac:dyDescent="0.3">
      <c r="A5820" s="109">
        <v>43937</v>
      </c>
      <c r="B5820" s="107" t="s">
        <v>125</v>
      </c>
      <c r="C5820" s="107" t="s">
        <v>360</v>
      </c>
      <c r="D5820" s="130" t="s">
        <v>33</v>
      </c>
      <c r="E5820" s="130"/>
      <c r="F5820" s="131" t="s">
        <v>29</v>
      </c>
      <c r="G5820" s="132">
        <v>5</v>
      </c>
      <c r="H5820" s="132">
        <v>100</v>
      </c>
      <c r="I5820" s="131">
        <f t="shared" si="291"/>
        <v>500</v>
      </c>
    </row>
    <row r="5821" spans="1:9" x14ac:dyDescent="0.3">
      <c r="A5821" s="106">
        <v>43937</v>
      </c>
      <c r="B5821" s="107" t="s">
        <v>125</v>
      </c>
      <c r="C5821" s="107" t="s">
        <v>360</v>
      </c>
      <c r="D5821" s="130" t="s">
        <v>34</v>
      </c>
      <c r="E5821" s="130"/>
      <c r="F5821" s="131" t="s">
        <v>29</v>
      </c>
      <c r="G5821" s="132">
        <v>5</v>
      </c>
      <c r="H5821" s="132">
        <v>100</v>
      </c>
      <c r="I5821" s="131">
        <f t="shared" si="291"/>
        <v>500</v>
      </c>
    </row>
    <row r="5822" spans="1:9" x14ac:dyDescent="0.3">
      <c r="A5822" s="109">
        <v>43937</v>
      </c>
      <c r="B5822" s="107" t="s">
        <v>125</v>
      </c>
      <c r="C5822" s="107" t="s">
        <v>360</v>
      </c>
      <c r="D5822" s="130" t="s">
        <v>35</v>
      </c>
      <c r="E5822" s="130"/>
      <c r="F5822" s="131" t="s">
        <v>29</v>
      </c>
      <c r="G5822" s="132">
        <v>0</v>
      </c>
      <c r="H5822" s="132">
        <v>100</v>
      </c>
      <c r="I5822" s="131">
        <f t="shared" si="291"/>
        <v>0</v>
      </c>
    </row>
    <row r="5823" spans="1:9" x14ac:dyDescent="0.3">
      <c r="A5823" s="106">
        <v>43937</v>
      </c>
      <c r="B5823" s="107" t="s">
        <v>125</v>
      </c>
      <c r="C5823" s="107" t="s">
        <v>360</v>
      </c>
      <c r="D5823" s="130" t="s">
        <v>36</v>
      </c>
      <c r="E5823" s="130"/>
      <c r="F5823" s="131" t="s">
        <v>29</v>
      </c>
      <c r="G5823" s="132">
        <v>5</v>
      </c>
      <c r="H5823" s="132">
        <v>100</v>
      </c>
      <c r="I5823" s="131">
        <f t="shared" si="291"/>
        <v>500</v>
      </c>
    </row>
    <row r="5824" spans="1:9" x14ac:dyDescent="0.3">
      <c r="A5824" s="109">
        <v>43937</v>
      </c>
      <c r="B5824" s="107" t="s">
        <v>125</v>
      </c>
      <c r="C5824" s="107" t="s">
        <v>360</v>
      </c>
      <c r="D5824" s="130" t="s">
        <v>37</v>
      </c>
      <c r="E5824" s="130"/>
      <c r="F5824" s="131" t="s">
        <v>29</v>
      </c>
      <c r="G5824" s="132">
        <v>5</v>
      </c>
      <c r="H5824" s="132">
        <v>100</v>
      </c>
      <c r="I5824" s="131">
        <f t="shared" si="291"/>
        <v>500</v>
      </c>
    </row>
    <row r="5825" spans="1:9" x14ac:dyDescent="0.3">
      <c r="A5825" s="106">
        <v>43937</v>
      </c>
      <c r="B5825" s="107" t="s">
        <v>125</v>
      </c>
      <c r="C5825" s="107" t="s">
        <v>360</v>
      </c>
      <c r="D5825" s="158" t="s">
        <v>17</v>
      </c>
      <c r="E5825" s="133"/>
      <c r="F5825" s="134" t="s">
        <v>38</v>
      </c>
      <c r="G5825" s="142">
        <v>1</v>
      </c>
      <c r="H5825" s="135">
        <v>24</v>
      </c>
      <c r="I5825" s="134">
        <f t="shared" si="291"/>
        <v>24</v>
      </c>
    </row>
    <row r="5826" spans="1:9" x14ac:dyDescent="0.3">
      <c r="A5826" s="109">
        <v>43937</v>
      </c>
      <c r="B5826" s="107" t="s">
        <v>125</v>
      </c>
      <c r="C5826" s="107" t="s">
        <v>360</v>
      </c>
      <c r="D5826" s="7" t="s">
        <v>39</v>
      </c>
      <c r="E5826" s="7"/>
      <c r="F5826" s="8" t="s">
        <v>11</v>
      </c>
      <c r="G5826" s="114"/>
      <c r="H5826" s="113"/>
      <c r="I5826" s="8"/>
    </row>
    <row r="5827" spans="1:9" x14ac:dyDescent="0.3">
      <c r="A5827" s="106">
        <v>43937</v>
      </c>
      <c r="B5827" s="107" t="s">
        <v>125</v>
      </c>
      <c r="C5827" s="107" t="s">
        <v>360</v>
      </c>
      <c r="D5827" s="7" t="s">
        <v>40</v>
      </c>
      <c r="E5827" s="7"/>
      <c r="F5827" s="8" t="s">
        <v>11</v>
      </c>
      <c r="G5827" s="114"/>
      <c r="H5827" s="113"/>
      <c r="I5827" s="8"/>
    </row>
    <row r="5828" spans="1:9" x14ac:dyDescent="0.3">
      <c r="A5828" s="109">
        <v>43937</v>
      </c>
      <c r="B5828" s="107" t="s">
        <v>125</v>
      </c>
      <c r="C5828" s="107" t="s">
        <v>360</v>
      </c>
      <c r="D5828" s="7" t="s">
        <v>41</v>
      </c>
      <c r="E5828" s="7"/>
      <c r="F5828" s="8" t="s">
        <v>41</v>
      </c>
      <c r="G5828" s="114"/>
      <c r="H5828" s="113"/>
      <c r="I5828" s="8"/>
    </row>
    <row r="5829" spans="1:9" x14ac:dyDescent="0.3">
      <c r="A5829" s="106">
        <v>43937</v>
      </c>
      <c r="B5829" s="107" t="s">
        <v>125</v>
      </c>
      <c r="C5829" s="107" t="s">
        <v>360</v>
      </c>
      <c r="D5829" s="7" t="s">
        <v>42</v>
      </c>
      <c r="E5829" s="7"/>
      <c r="F5829" s="8" t="s">
        <v>19</v>
      </c>
      <c r="G5829" s="114"/>
      <c r="H5829" s="113"/>
      <c r="I5829" s="8"/>
    </row>
    <row r="5830" spans="1:9" x14ac:dyDescent="0.3">
      <c r="A5830" s="109">
        <v>43937</v>
      </c>
      <c r="B5830" s="107" t="s">
        <v>125</v>
      </c>
      <c r="C5830" s="107" t="s">
        <v>360</v>
      </c>
      <c r="D5830" s="7" t="s">
        <v>43</v>
      </c>
      <c r="E5830" s="7"/>
      <c r="F5830" s="8" t="s">
        <v>19</v>
      </c>
      <c r="G5830" s="114">
        <v>0</v>
      </c>
      <c r="H5830" s="113">
        <v>24</v>
      </c>
      <c r="I5830" s="8">
        <f t="shared" si="291"/>
        <v>0</v>
      </c>
    </row>
    <row r="5831" spans="1:9" x14ac:dyDescent="0.3">
      <c r="A5831" s="106">
        <v>43937</v>
      </c>
      <c r="B5831" s="107" t="s">
        <v>125</v>
      </c>
      <c r="C5831" s="107" t="s">
        <v>360</v>
      </c>
      <c r="D5831" s="7"/>
      <c r="E5831" s="7"/>
      <c r="F5831" s="8"/>
      <c r="G5831" s="114"/>
      <c r="H5831" s="113"/>
      <c r="I5831" s="8"/>
    </row>
    <row r="5832" spans="1:9" x14ac:dyDescent="0.3">
      <c r="A5832" s="109">
        <v>43937</v>
      </c>
      <c r="B5832" s="107" t="s">
        <v>125</v>
      </c>
      <c r="C5832" s="107" t="s">
        <v>360</v>
      </c>
      <c r="D5832" s="7"/>
      <c r="E5832" s="7"/>
      <c r="F5832" s="8"/>
      <c r="G5832" s="114"/>
      <c r="H5832" s="113"/>
      <c r="I5832" s="8"/>
    </row>
    <row r="5833" spans="1:9" x14ac:dyDescent="0.3">
      <c r="A5833" s="106">
        <v>43937</v>
      </c>
      <c r="B5833" s="107" t="s">
        <v>125</v>
      </c>
      <c r="C5833" s="107" t="s">
        <v>360</v>
      </c>
      <c r="D5833" s="7"/>
      <c r="E5833" s="7"/>
      <c r="F5833" s="8"/>
      <c r="G5833" s="114"/>
      <c r="H5833" s="113"/>
      <c r="I5833" s="8"/>
    </row>
    <row r="5834" spans="1:9" x14ac:dyDescent="0.3">
      <c r="A5834" s="109">
        <v>43937</v>
      </c>
      <c r="B5834" s="107" t="s">
        <v>125</v>
      </c>
      <c r="C5834" s="107" t="s">
        <v>360</v>
      </c>
      <c r="D5834" s="7"/>
      <c r="E5834" s="7"/>
      <c r="F5834" s="8"/>
      <c r="G5834" s="114"/>
      <c r="H5834" s="113"/>
      <c r="I5834" s="8"/>
    </row>
    <row r="5835" spans="1:9" x14ac:dyDescent="0.3">
      <c r="A5835" s="106">
        <v>43937</v>
      </c>
      <c r="B5835" s="107" t="s">
        <v>125</v>
      </c>
      <c r="C5835" s="107" t="s">
        <v>360</v>
      </c>
      <c r="D5835" s="7"/>
      <c r="E5835" s="7"/>
      <c r="F5835" s="8"/>
      <c r="G5835" s="114"/>
      <c r="H5835" s="113"/>
      <c r="I5835" s="8"/>
    </row>
    <row r="5836" spans="1:9" x14ac:dyDescent="0.3">
      <c r="A5836" s="109">
        <v>43937</v>
      </c>
      <c r="B5836" s="107" t="s">
        <v>125</v>
      </c>
      <c r="C5836" s="107" t="s">
        <v>360</v>
      </c>
      <c r="D5836" s="7"/>
      <c r="E5836" s="7"/>
      <c r="F5836" s="8"/>
      <c r="G5836" s="114"/>
      <c r="H5836" s="113"/>
      <c r="I5836" s="8"/>
    </row>
    <row r="5837" spans="1:9" x14ac:dyDescent="0.3">
      <c r="A5837" s="106">
        <v>43937</v>
      </c>
      <c r="B5837" s="107" t="s">
        <v>125</v>
      </c>
      <c r="C5837" s="107" t="s">
        <v>360</v>
      </c>
      <c r="D5837" s="8"/>
      <c r="E5837" s="8"/>
      <c r="F5837" s="8"/>
      <c r="G5837" s="114"/>
      <c r="H5837" s="113"/>
      <c r="I5837" s="8"/>
    </row>
    <row r="5838" spans="1:9" x14ac:dyDescent="0.3">
      <c r="A5838" s="105"/>
      <c r="B5838" s="108"/>
      <c r="C5838" s="108"/>
      <c r="D5838" s="14"/>
      <c r="E5838" s="14"/>
      <c r="F5838" s="15"/>
      <c r="G5838" s="115"/>
      <c r="H5838" s="116"/>
      <c r="I5838" s="15"/>
    </row>
    <row r="5839" spans="1:9" x14ac:dyDescent="0.3">
      <c r="A5839" s="109">
        <v>43937</v>
      </c>
      <c r="B5839" s="107" t="s">
        <v>491</v>
      </c>
      <c r="C5839" s="107" t="s">
        <v>360</v>
      </c>
      <c r="D5839" s="8" t="s">
        <v>10</v>
      </c>
      <c r="E5839" s="8"/>
      <c r="F5839" s="8" t="s">
        <v>368</v>
      </c>
      <c r="G5839" s="113">
        <v>48</v>
      </c>
      <c r="H5839" s="113">
        <v>50</v>
      </c>
      <c r="I5839" s="8">
        <f>G5839*H5839</f>
        <v>2400</v>
      </c>
    </row>
    <row r="5840" spans="1:9" x14ac:dyDescent="0.3">
      <c r="A5840" s="106">
        <v>43937</v>
      </c>
      <c r="B5840" s="107" t="s">
        <v>491</v>
      </c>
      <c r="C5840" s="107" t="s">
        <v>360</v>
      </c>
      <c r="D5840" s="118" t="s">
        <v>12</v>
      </c>
      <c r="E5840" s="118"/>
      <c r="F5840" s="119" t="s">
        <v>11</v>
      </c>
      <c r="G5840" s="120">
        <v>0</v>
      </c>
      <c r="H5840" s="120">
        <v>30</v>
      </c>
      <c r="I5840" s="119">
        <f t="shared" ref="I5840:I5867" si="292">G5840*H5840</f>
        <v>0</v>
      </c>
    </row>
    <row r="5841" spans="1:9" x14ac:dyDescent="0.3">
      <c r="A5841" s="109">
        <v>43937</v>
      </c>
      <c r="B5841" s="107" t="s">
        <v>491</v>
      </c>
      <c r="C5841" s="107" t="s">
        <v>360</v>
      </c>
      <c r="D5841" s="118" t="s">
        <v>13</v>
      </c>
      <c r="E5841" s="118"/>
      <c r="F5841" s="119" t="s">
        <v>11</v>
      </c>
      <c r="G5841" s="120">
        <v>0</v>
      </c>
      <c r="H5841" s="120">
        <v>20</v>
      </c>
      <c r="I5841" s="119">
        <f t="shared" si="292"/>
        <v>0</v>
      </c>
    </row>
    <row r="5842" spans="1:9" x14ac:dyDescent="0.3">
      <c r="A5842" s="106">
        <v>43937</v>
      </c>
      <c r="B5842" s="107" t="s">
        <v>491</v>
      </c>
      <c r="C5842" s="107" t="s">
        <v>360</v>
      </c>
      <c r="D5842" s="118" t="s">
        <v>15</v>
      </c>
      <c r="E5842" s="118"/>
      <c r="F5842" s="119" t="s">
        <v>11</v>
      </c>
      <c r="G5842" s="120">
        <v>0</v>
      </c>
      <c r="H5842" s="120">
        <v>20</v>
      </c>
      <c r="I5842" s="119">
        <f t="shared" si="292"/>
        <v>0</v>
      </c>
    </row>
    <row r="5843" spans="1:9" x14ac:dyDescent="0.3">
      <c r="A5843" s="109">
        <v>43937</v>
      </c>
      <c r="B5843" s="107" t="s">
        <v>491</v>
      </c>
      <c r="C5843" s="107" t="s">
        <v>360</v>
      </c>
      <c r="D5843" s="118" t="s">
        <v>14</v>
      </c>
      <c r="E5843" s="118"/>
      <c r="F5843" s="119" t="s">
        <v>11</v>
      </c>
      <c r="G5843" s="120">
        <v>0</v>
      </c>
      <c r="H5843" s="120">
        <v>20</v>
      </c>
      <c r="I5843" s="119">
        <f t="shared" si="292"/>
        <v>0</v>
      </c>
    </row>
    <row r="5844" spans="1:9" x14ac:dyDescent="0.3">
      <c r="A5844" s="106">
        <v>43937</v>
      </c>
      <c r="B5844" s="107" t="s">
        <v>491</v>
      </c>
      <c r="C5844" s="107" t="s">
        <v>360</v>
      </c>
      <c r="D5844" s="118" t="s">
        <v>16</v>
      </c>
      <c r="E5844" s="118"/>
      <c r="F5844" s="119" t="s">
        <v>11</v>
      </c>
      <c r="G5844" s="120">
        <v>0</v>
      </c>
      <c r="H5844" s="120">
        <v>20</v>
      </c>
      <c r="I5844" s="119">
        <f t="shared" si="292"/>
        <v>0</v>
      </c>
    </row>
    <row r="5845" spans="1:9" x14ac:dyDescent="0.3">
      <c r="A5845" s="109">
        <v>43937</v>
      </c>
      <c r="B5845" s="107" t="s">
        <v>491</v>
      </c>
      <c r="C5845" s="107" t="s">
        <v>360</v>
      </c>
      <c r="D5845" s="121" t="s">
        <v>18</v>
      </c>
      <c r="E5845" s="121"/>
      <c r="F5845" s="122" t="s">
        <v>19</v>
      </c>
      <c r="G5845" s="126">
        <v>0</v>
      </c>
      <c r="H5845" s="123">
        <v>1</v>
      </c>
      <c r="I5845" s="124">
        <f t="shared" si="292"/>
        <v>0</v>
      </c>
    </row>
    <row r="5846" spans="1:9" x14ac:dyDescent="0.3">
      <c r="A5846" s="106">
        <v>43937</v>
      </c>
      <c r="B5846" s="107" t="s">
        <v>491</v>
      </c>
      <c r="C5846" s="107" t="s">
        <v>360</v>
      </c>
      <c r="D5846" s="125" t="s">
        <v>20</v>
      </c>
      <c r="E5846" s="125"/>
      <c r="F5846" s="124" t="s">
        <v>19</v>
      </c>
      <c r="G5846" s="126">
        <v>0</v>
      </c>
      <c r="H5846" s="126">
        <v>1</v>
      </c>
      <c r="I5846" s="124">
        <f t="shared" si="292"/>
        <v>0</v>
      </c>
    </row>
    <row r="5847" spans="1:9" x14ac:dyDescent="0.3">
      <c r="A5847" s="109">
        <v>43937</v>
      </c>
      <c r="B5847" s="107" t="s">
        <v>491</v>
      </c>
      <c r="C5847" s="107" t="s">
        <v>360</v>
      </c>
      <c r="D5847" s="125" t="s">
        <v>21</v>
      </c>
      <c r="E5847" s="125"/>
      <c r="F5847" s="124" t="s">
        <v>19</v>
      </c>
      <c r="G5847" s="126">
        <v>0</v>
      </c>
      <c r="H5847" s="126">
        <v>1</v>
      </c>
      <c r="I5847" s="124">
        <f t="shared" si="292"/>
        <v>0</v>
      </c>
    </row>
    <row r="5848" spans="1:9" x14ac:dyDescent="0.3">
      <c r="A5848" s="106">
        <v>43937</v>
      </c>
      <c r="B5848" s="107" t="s">
        <v>491</v>
      </c>
      <c r="C5848" s="107" t="s">
        <v>360</v>
      </c>
      <c r="D5848" s="125" t="s">
        <v>22</v>
      </c>
      <c r="E5848" s="125"/>
      <c r="F5848" s="124" t="s">
        <v>19</v>
      </c>
      <c r="G5848" s="126">
        <v>0</v>
      </c>
      <c r="H5848" s="126">
        <v>1</v>
      </c>
      <c r="I5848" s="124">
        <f t="shared" si="292"/>
        <v>0</v>
      </c>
    </row>
    <row r="5849" spans="1:9" x14ac:dyDescent="0.3">
      <c r="A5849" s="109">
        <v>43937</v>
      </c>
      <c r="B5849" s="107" t="s">
        <v>491</v>
      </c>
      <c r="C5849" s="107" t="s">
        <v>360</v>
      </c>
      <c r="D5849" s="125" t="s">
        <v>23</v>
      </c>
      <c r="E5849" s="125"/>
      <c r="F5849" s="124" t="s">
        <v>19</v>
      </c>
      <c r="G5849" s="126">
        <v>0</v>
      </c>
      <c r="H5849" s="126">
        <v>1</v>
      </c>
      <c r="I5849" s="124">
        <f t="shared" si="292"/>
        <v>0</v>
      </c>
    </row>
    <row r="5850" spans="1:9" x14ac:dyDescent="0.3">
      <c r="A5850" s="106">
        <v>43937</v>
      </c>
      <c r="B5850" s="107" t="s">
        <v>491</v>
      </c>
      <c r="C5850" s="107" t="s">
        <v>360</v>
      </c>
      <c r="D5850" s="127" t="s">
        <v>24</v>
      </c>
      <c r="E5850" s="127"/>
      <c r="F5850" s="128" t="s">
        <v>25</v>
      </c>
      <c r="G5850" s="129">
        <v>13</v>
      </c>
      <c r="H5850" s="129">
        <v>30</v>
      </c>
      <c r="I5850" s="128">
        <f t="shared" si="292"/>
        <v>390</v>
      </c>
    </row>
    <row r="5851" spans="1:9" x14ac:dyDescent="0.3">
      <c r="A5851" s="109">
        <v>43937</v>
      </c>
      <c r="B5851" s="107" t="s">
        <v>491</v>
      </c>
      <c r="C5851" s="107" t="s">
        <v>360</v>
      </c>
      <c r="D5851" s="127" t="s">
        <v>26</v>
      </c>
      <c r="E5851" s="127"/>
      <c r="F5851" s="128" t="s">
        <v>25</v>
      </c>
      <c r="G5851" s="129">
        <v>13</v>
      </c>
      <c r="H5851" s="129">
        <v>30</v>
      </c>
      <c r="I5851" s="128">
        <f t="shared" si="292"/>
        <v>390</v>
      </c>
    </row>
    <row r="5852" spans="1:9" x14ac:dyDescent="0.3">
      <c r="A5852" s="106">
        <v>43937</v>
      </c>
      <c r="B5852" s="107" t="s">
        <v>491</v>
      </c>
      <c r="C5852" s="107" t="s">
        <v>360</v>
      </c>
      <c r="D5852" s="127" t="s">
        <v>27</v>
      </c>
      <c r="E5852" s="127"/>
      <c r="F5852" s="128" t="s">
        <v>25</v>
      </c>
      <c r="G5852" s="129">
        <v>0</v>
      </c>
      <c r="H5852" s="129">
        <v>18</v>
      </c>
      <c r="I5852" s="128">
        <f t="shared" si="292"/>
        <v>0</v>
      </c>
    </row>
    <row r="5853" spans="1:9" x14ac:dyDescent="0.3">
      <c r="A5853" s="109">
        <v>43937</v>
      </c>
      <c r="B5853" s="107" t="s">
        <v>491</v>
      </c>
      <c r="C5853" s="107" t="s">
        <v>360</v>
      </c>
      <c r="D5853" s="130" t="s">
        <v>28</v>
      </c>
      <c r="E5853" s="130"/>
      <c r="F5853" s="131" t="s">
        <v>29</v>
      </c>
      <c r="G5853" s="132">
        <v>2</v>
      </c>
      <c r="H5853" s="132">
        <v>100</v>
      </c>
      <c r="I5853" s="131">
        <f t="shared" si="292"/>
        <v>200</v>
      </c>
    </row>
    <row r="5854" spans="1:9" x14ac:dyDescent="0.3">
      <c r="A5854" s="106">
        <v>43937</v>
      </c>
      <c r="B5854" s="107" t="s">
        <v>491</v>
      </c>
      <c r="C5854" s="107" t="s">
        <v>360</v>
      </c>
      <c r="D5854" s="130" t="s">
        <v>30</v>
      </c>
      <c r="E5854" s="130"/>
      <c r="F5854" s="131" t="s">
        <v>29</v>
      </c>
      <c r="G5854" s="132">
        <v>2</v>
      </c>
      <c r="H5854" s="132">
        <v>100</v>
      </c>
      <c r="I5854" s="131">
        <f t="shared" si="292"/>
        <v>200</v>
      </c>
    </row>
    <row r="5855" spans="1:9" x14ac:dyDescent="0.3">
      <c r="A5855" s="109">
        <v>43937</v>
      </c>
      <c r="B5855" s="107" t="s">
        <v>491</v>
      </c>
      <c r="C5855" s="107" t="s">
        <v>360</v>
      </c>
      <c r="D5855" s="130" t="s">
        <v>31</v>
      </c>
      <c r="E5855" s="130"/>
      <c r="F5855" s="131" t="s">
        <v>29</v>
      </c>
      <c r="G5855" s="132">
        <v>2</v>
      </c>
      <c r="H5855" s="132">
        <v>100</v>
      </c>
      <c r="I5855" s="131">
        <f t="shared" si="292"/>
        <v>200</v>
      </c>
    </row>
    <row r="5856" spans="1:9" x14ac:dyDescent="0.3">
      <c r="A5856" s="106">
        <v>43937</v>
      </c>
      <c r="B5856" s="107" t="s">
        <v>491</v>
      </c>
      <c r="C5856" s="107" t="s">
        <v>360</v>
      </c>
      <c r="D5856" s="130" t="s">
        <v>32</v>
      </c>
      <c r="E5856" s="130"/>
      <c r="F5856" s="131" t="s">
        <v>29</v>
      </c>
      <c r="G5856" s="132">
        <v>2</v>
      </c>
      <c r="H5856" s="132">
        <v>100</v>
      </c>
      <c r="I5856" s="131">
        <f t="shared" si="292"/>
        <v>200</v>
      </c>
    </row>
    <row r="5857" spans="1:9" x14ac:dyDescent="0.3">
      <c r="A5857" s="109">
        <v>43937</v>
      </c>
      <c r="B5857" s="107" t="s">
        <v>491</v>
      </c>
      <c r="C5857" s="107" t="s">
        <v>360</v>
      </c>
      <c r="D5857" s="130" t="s">
        <v>33</v>
      </c>
      <c r="E5857" s="130"/>
      <c r="F5857" s="131" t="s">
        <v>29</v>
      </c>
      <c r="G5857" s="132">
        <v>2</v>
      </c>
      <c r="H5857" s="132">
        <v>100</v>
      </c>
      <c r="I5857" s="131">
        <f t="shared" si="292"/>
        <v>200</v>
      </c>
    </row>
    <row r="5858" spans="1:9" x14ac:dyDescent="0.3">
      <c r="A5858" s="106">
        <v>43937</v>
      </c>
      <c r="B5858" s="107" t="s">
        <v>491</v>
      </c>
      <c r="C5858" s="107" t="s">
        <v>360</v>
      </c>
      <c r="D5858" s="130" t="s">
        <v>34</v>
      </c>
      <c r="E5858" s="130"/>
      <c r="F5858" s="131" t="s">
        <v>29</v>
      </c>
      <c r="G5858" s="132">
        <v>2</v>
      </c>
      <c r="H5858" s="132">
        <v>100</v>
      </c>
      <c r="I5858" s="131">
        <f t="shared" si="292"/>
        <v>200</v>
      </c>
    </row>
    <row r="5859" spans="1:9" x14ac:dyDescent="0.3">
      <c r="A5859" s="109">
        <v>43937</v>
      </c>
      <c r="B5859" s="107" t="s">
        <v>491</v>
      </c>
      <c r="C5859" s="107" t="s">
        <v>360</v>
      </c>
      <c r="D5859" s="130" t="s">
        <v>35</v>
      </c>
      <c r="E5859" s="130"/>
      <c r="F5859" s="131" t="s">
        <v>29</v>
      </c>
      <c r="G5859" s="132">
        <v>0</v>
      </c>
      <c r="H5859" s="132">
        <v>100</v>
      </c>
      <c r="I5859" s="131">
        <f t="shared" si="292"/>
        <v>0</v>
      </c>
    </row>
    <row r="5860" spans="1:9" x14ac:dyDescent="0.3">
      <c r="A5860" s="106">
        <v>43937</v>
      </c>
      <c r="B5860" s="107" t="s">
        <v>491</v>
      </c>
      <c r="C5860" s="107" t="s">
        <v>360</v>
      </c>
      <c r="D5860" s="130" t="s">
        <v>36</v>
      </c>
      <c r="E5860" s="130"/>
      <c r="F5860" s="131" t="s">
        <v>29</v>
      </c>
      <c r="G5860" s="132">
        <v>2</v>
      </c>
      <c r="H5860" s="132">
        <v>100</v>
      </c>
      <c r="I5860" s="131">
        <f t="shared" si="292"/>
        <v>200</v>
      </c>
    </row>
    <row r="5861" spans="1:9" x14ac:dyDescent="0.3">
      <c r="A5861" s="109">
        <v>43937</v>
      </c>
      <c r="B5861" s="107" t="s">
        <v>491</v>
      </c>
      <c r="C5861" s="107" t="s">
        <v>360</v>
      </c>
      <c r="D5861" s="130" t="s">
        <v>37</v>
      </c>
      <c r="E5861" s="130"/>
      <c r="F5861" s="131" t="s">
        <v>29</v>
      </c>
      <c r="G5861" s="132">
        <v>2</v>
      </c>
      <c r="H5861" s="132">
        <v>100</v>
      </c>
      <c r="I5861" s="131">
        <f t="shared" si="292"/>
        <v>200</v>
      </c>
    </row>
    <row r="5862" spans="1:9" x14ac:dyDescent="0.3">
      <c r="A5862" s="106">
        <v>43937</v>
      </c>
      <c r="B5862" s="107" t="s">
        <v>491</v>
      </c>
      <c r="C5862" s="107" t="s">
        <v>360</v>
      </c>
      <c r="D5862" s="158" t="s">
        <v>17</v>
      </c>
      <c r="E5862" s="133"/>
      <c r="F5862" s="134" t="s">
        <v>38</v>
      </c>
      <c r="G5862" s="142">
        <v>8</v>
      </c>
      <c r="H5862" s="135">
        <v>24</v>
      </c>
      <c r="I5862" s="134">
        <f t="shared" si="292"/>
        <v>192</v>
      </c>
    </row>
    <row r="5863" spans="1:9" x14ac:dyDescent="0.3">
      <c r="A5863" s="109">
        <v>43937</v>
      </c>
      <c r="B5863" s="107" t="s">
        <v>491</v>
      </c>
      <c r="C5863" s="107" t="s">
        <v>360</v>
      </c>
      <c r="D5863" s="7" t="s">
        <v>39</v>
      </c>
      <c r="E5863" s="7"/>
      <c r="F5863" s="8" t="s">
        <v>11</v>
      </c>
      <c r="G5863" s="114"/>
      <c r="H5863" s="113"/>
      <c r="I5863" s="8"/>
    </row>
    <row r="5864" spans="1:9" x14ac:dyDescent="0.3">
      <c r="A5864" s="106">
        <v>43937</v>
      </c>
      <c r="B5864" s="107" t="s">
        <v>491</v>
      </c>
      <c r="C5864" s="107" t="s">
        <v>360</v>
      </c>
      <c r="D5864" s="7" t="s">
        <v>40</v>
      </c>
      <c r="E5864" s="7"/>
      <c r="F5864" s="8" t="s">
        <v>11</v>
      </c>
      <c r="G5864" s="114"/>
      <c r="H5864" s="113"/>
      <c r="I5864" s="8"/>
    </row>
    <row r="5865" spans="1:9" x14ac:dyDescent="0.3">
      <c r="A5865" s="109">
        <v>43937</v>
      </c>
      <c r="B5865" s="107" t="s">
        <v>491</v>
      </c>
      <c r="C5865" s="107" t="s">
        <v>360</v>
      </c>
      <c r="D5865" s="7" t="s">
        <v>41</v>
      </c>
      <c r="E5865" s="7"/>
      <c r="F5865" s="8" t="s">
        <v>41</v>
      </c>
      <c r="G5865" s="114"/>
      <c r="H5865" s="113"/>
      <c r="I5865" s="8"/>
    </row>
    <row r="5866" spans="1:9" x14ac:dyDescent="0.3">
      <c r="A5866" s="106">
        <v>43937</v>
      </c>
      <c r="B5866" s="107" t="s">
        <v>491</v>
      </c>
      <c r="C5866" s="107" t="s">
        <v>360</v>
      </c>
      <c r="D5866" s="7" t="s">
        <v>42</v>
      </c>
      <c r="E5866" s="7"/>
      <c r="F5866" s="8" t="s">
        <v>19</v>
      </c>
      <c r="G5866" s="114"/>
      <c r="H5866" s="113"/>
      <c r="I5866" s="8"/>
    </row>
    <row r="5867" spans="1:9" x14ac:dyDescent="0.3">
      <c r="A5867" s="109">
        <v>43937</v>
      </c>
      <c r="B5867" s="107" t="s">
        <v>491</v>
      </c>
      <c r="C5867" s="107" t="s">
        <v>360</v>
      </c>
      <c r="D5867" s="7" t="s">
        <v>43</v>
      </c>
      <c r="E5867" s="7"/>
      <c r="F5867" s="8" t="s">
        <v>19</v>
      </c>
      <c r="G5867" s="114">
        <v>0</v>
      </c>
      <c r="H5867" s="113">
        <v>24</v>
      </c>
      <c r="I5867" s="8">
        <f t="shared" si="292"/>
        <v>0</v>
      </c>
    </row>
    <row r="5868" spans="1:9" x14ac:dyDescent="0.3">
      <c r="A5868" s="106">
        <v>43937</v>
      </c>
      <c r="B5868" s="107" t="s">
        <v>491</v>
      </c>
      <c r="C5868" s="107" t="s">
        <v>360</v>
      </c>
      <c r="D5868" s="7"/>
      <c r="E5868" s="7"/>
      <c r="F5868" s="8"/>
      <c r="G5868" s="114"/>
      <c r="H5868" s="113"/>
      <c r="I5868" s="8"/>
    </row>
    <row r="5869" spans="1:9" x14ac:dyDescent="0.3">
      <c r="A5869" s="109">
        <v>43937</v>
      </c>
      <c r="B5869" s="107" t="s">
        <v>491</v>
      </c>
      <c r="C5869" s="107" t="s">
        <v>360</v>
      </c>
      <c r="D5869" s="7"/>
      <c r="E5869" s="7"/>
      <c r="F5869" s="8"/>
      <c r="G5869" s="114"/>
      <c r="H5869" s="113"/>
      <c r="I5869" s="8"/>
    </row>
    <row r="5870" spans="1:9" x14ac:dyDescent="0.3">
      <c r="A5870" s="106">
        <v>43937</v>
      </c>
      <c r="B5870" s="107" t="s">
        <v>491</v>
      </c>
      <c r="C5870" s="107" t="s">
        <v>360</v>
      </c>
      <c r="D5870" s="7"/>
      <c r="E5870" s="7"/>
      <c r="F5870" s="8"/>
      <c r="G5870" s="114"/>
      <c r="H5870" s="113"/>
      <c r="I5870" s="8"/>
    </row>
    <row r="5871" spans="1:9" x14ac:dyDescent="0.3">
      <c r="A5871" s="109">
        <v>43937</v>
      </c>
      <c r="B5871" s="107" t="s">
        <v>491</v>
      </c>
      <c r="C5871" s="107" t="s">
        <v>360</v>
      </c>
      <c r="D5871" s="7"/>
      <c r="E5871" s="7"/>
      <c r="F5871" s="8"/>
      <c r="G5871" s="114"/>
      <c r="H5871" s="113"/>
      <c r="I5871" s="8"/>
    </row>
    <row r="5872" spans="1:9" x14ac:dyDescent="0.3">
      <c r="A5872" s="106">
        <v>43937</v>
      </c>
      <c r="B5872" s="107" t="s">
        <v>491</v>
      </c>
      <c r="C5872" s="107" t="s">
        <v>360</v>
      </c>
      <c r="D5872" s="7"/>
      <c r="E5872" s="7"/>
      <c r="F5872" s="8"/>
      <c r="G5872" s="114"/>
      <c r="H5872" s="113"/>
      <c r="I5872" s="8"/>
    </row>
    <row r="5873" spans="1:11" x14ac:dyDescent="0.3">
      <c r="A5873" s="109">
        <v>43937</v>
      </c>
      <c r="B5873" s="107" t="s">
        <v>491</v>
      </c>
      <c r="C5873" s="107" t="s">
        <v>360</v>
      </c>
      <c r="D5873" s="7"/>
      <c r="E5873" s="7"/>
      <c r="F5873" s="8"/>
      <c r="G5873" s="114"/>
      <c r="H5873" s="113"/>
      <c r="I5873" s="8"/>
    </row>
    <row r="5874" spans="1:11" x14ac:dyDescent="0.3">
      <c r="A5874" s="106">
        <v>43937</v>
      </c>
      <c r="B5874" s="107" t="s">
        <v>491</v>
      </c>
      <c r="C5874" s="107" t="s">
        <v>360</v>
      </c>
      <c r="D5874" s="8"/>
      <c r="E5874" s="8"/>
      <c r="F5874" s="8"/>
      <c r="G5874" s="114"/>
      <c r="H5874" s="113"/>
      <c r="I5874" s="8"/>
    </row>
    <row r="5875" spans="1:11" x14ac:dyDescent="0.3">
      <c r="A5875" s="105"/>
      <c r="B5875" s="108"/>
      <c r="C5875" s="108"/>
      <c r="D5875" s="14"/>
      <c r="E5875" s="14"/>
      <c r="F5875" s="15"/>
      <c r="G5875" s="115"/>
      <c r="H5875" s="116"/>
      <c r="I5875" s="15"/>
    </row>
    <row r="5876" spans="1:11" x14ac:dyDescent="0.3">
      <c r="A5876" s="109">
        <v>43937</v>
      </c>
      <c r="B5876" s="107" t="s">
        <v>483</v>
      </c>
      <c r="C5876" s="107" t="s">
        <v>360</v>
      </c>
      <c r="D5876" s="8" t="s">
        <v>10</v>
      </c>
      <c r="E5876" s="8"/>
      <c r="F5876" s="8" t="s">
        <v>368</v>
      </c>
      <c r="G5876" s="113">
        <v>7</v>
      </c>
      <c r="H5876" s="113">
        <v>50</v>
      </c>
      <c r="I5876" s="8">
        <f>G5876*H5876</f>
        <v>350</v>
      </c>
    </row>
    <row r="5877" spans="1:11" x14ac:dyDescent="0.3">
      <c r="A5877" s="106">
        <v>43937</v>
      </c>
      <c r="B5877" s="107" t="s">
        <v>483</v>
      </c>
      <c r="C5877" s="107" t="s">
        <v>360</v>
      </c>
      <c r="D5877" s="118" t="s">
        <v>12</v>
      </c>
      <c r="E5877" s="118"/>
      <c r="F5877" s="119" t="s">
        <v>11</v>
      </c>
      <c r="G5877" s="120">
        <v>5</v>
      </c>
      <c r="H5877" s="120">
        <v>30</v>
      </c>
      <c r="I5877" s="119">
        <f t="shared" ref="I5877:I5904" si="293">G5877*H5877</f>
        <v>150</v>
      </c>
    </row>
    <row r="5878" spans="1:11" x14ac:dyDescent="0.3">
      <c r="A5878" s="109">
        <v>43937</v>
      </c>
      <c r="B5878" s="107" t="s">
        <v>483</v>
      </c>
      <c r="C5878" s="107" t="s">
        <v>360</v>
      </c>
      <c r="D5878" s="118" t="s">
        <v>13</v>
      </c>
      <c r="E5878" s="118"/>
      <c r="F5878" s="119" t="s">
        <v>11</v>
      </c>
      <c r="G5878" s="120">
        <v>0</v>
      </c>
      <c r="H5878" s="120">
        <v>20</v>
      </c>
      <c r="I5878" s="119">
        <f t="shared" si="293"/>
        <v>0</v>
      </c>
    </row>
    <row r="5879" spans="1:11" x14ac:dyDescent="0.3">
      <c r="A5879" s="106">
        <v>43937</v>
      </c>
      <c r="B5879" s="107" t="s">
        <v>483</v>
      </c>
      <c r="C5879" s="107" t="s">
        <v>360</v>
      </c>
      <c r="D5879" s="118" t="s">
        <v>15</v>
      </c>
      <c r="E5879" s="118"/>
      <c r="F5879" s="119" t="s">
        <v>11</v>
      </c>
      <c r="G5879" s="120">
        <v>0</v>
      </c>
      <c r="H5879" s="120">
        <v>20</v>
      </c>
      <c r="I5879" s="119">
        <f t="shared" si="293"/>
        <v>0</v>
      </c>
    </row>
    <row r="5880" spans="1:11" x14ac:dyDescent="0.3">
      <c r="A5880" s="109">
        <v>43937</v>
      </c>
      <c r="B5880" s="107" t="s">
        <v>483</v>
      </c>
      <c r="C5880" s="107" t="s">
        <v>360</v>
      </c>
      <c r="D5880" s="118" t="s">
        <v>14</v>
      </c>
      <c r="E5880" s="118"/>
      <c r="F5880" s="119" t="s">
        <v>11</v>
      </c>
      <c r="G5880" s="120">
        <v>0</v>
      </c>
      <c r="H5880" s="120">
        <v>20</v>
      </c>
      <c r="I5880" s="119">
        <f t="shared" si="293"/>
        <v>0</v>
      </c>
    </row>
    <row r="5881" spans="1:11" x14ac:dyDescent="0.3">
      <c r="A5881" s="106">
        <v>43937</v>
      </c>
      <c r="B5881" s="107" t="s">
        <v>483</v>
      </c>
      <c r="C5881" s="107" t="s">
        <v>360</v>
      </c>
      <c r="D5881" s="118" t="s">
        <v>16</v>
      </c>
      <c r="E5881" s="118"/>
      <c r="F5881" s="119" t="s">
        <v>11</v>
      </c>
      <c r="G5881" s="120">
        <v>0</v>
      </c>
      <c r="H5881" s="120">
        <v>20</v>
      </c>
      <c r="I5881" s="119">
        <f t="shared" si="293"/>
        <v>0</v>
      </c>
    </row>
    <row r="5882" spans="1:11" x14ac:dyDescent="0.3">
      <c r="A5882" s="109">
        <v>43937</v>
      </c>
      <c r="B5882" s="107" t="s">
        <v>483</v>
      </c>
      <c r="C5882" s="107" t="s">
        <v>360</v>
      </c>
      <c r="D5882" s="121" t="s">
        <v>18</v>
      </c>
      <c r="E5882" s="121"/>
      <c r="F5882" s="122" t="s">
        <v>19</v>
      </c>
      <c r="G5882" s="126">
        <v>0</v>
      </c>
      <c r="H5882" s="123">
        <v>1</v>
      </c>
      <c r="I5882" s="124">
        <f t="shared" si="293"/>
        <v>0</v>
      </c>
    </row>
    <row r="5883" spans="1:11" x14ac:dyDescent="0.3">
      <c r="A5883" s="106">
        <v>43937</v>
      </c>
      <c r="B5883" s="107" t="s">
        <v>483</v>
      </c>
      <c r="C5883" s="107" t="s">
        <v>360</v>
      </c>
      <c r="D5883" s="125" t="s">
        <v>20</v>
      </c>
      <c r="E5883" s="125"/>
      <c r="F5883" s="124" t="s">
        <v>19</v>
      </c>
      <c r="G5883" s="126">
        <v>0</v>
      </c>
      <c r="H5883" s="126">
        <v>1</v>
      </c>
      <c r="I5883" s="124">
        <f t="shared" si="293"/>
        <v>0</v>
      </c>
    </row>
    <row r="5884" spans="1:11" x14ac:dyDescent="0.3">
      <c r="A5884" s="109">
        <v>43937</v>
      </c>
      <c r="B5884" s="107" t="s">
        <v>483</v>
      </c>
      <c r="C5884" s="107" t="s">
        <v>360</v>
      </c>
      <c r="D5884" s="125" t="s">
        <v>21</v>
      </c>
      <c r="E5884" s="125"/>
      <c r="F5884" s="124" t="s">
        <v>19</v>
      </c>
      <c r="G5884" s="126">
        <v>0</v>
      </c>
      <c r="H5884" s="126">
        <v>1</v>
      </c>
      <c r="I5884" s="124">
        <f t="shared" si="293"/>
        <v>0</v>
      </c>
    </row>
    <row r="5885" spans="1:11" x14ac:dyDescent="0.3">
      <c r="A5885" s="106">
        <v>43937</v>
      </c>
      <c r="B5885" s="107" t="s">
        <v>483</v>
      </c>
      <c r="C5885" s="107" t="s">
        <v>360</v>
      </c>
      <c r="D5885" s="125" t="s">
        <v>22</v>
      </c>
      <c r="E5885" s="125"/>
      <c r="F5885" s="124" t="s">
        <v>19</v>
      </c>
      <c r="G5885" s="126">
        <v>0</v>
      </c>
      <c r="H5885" s="126">
        <v>1</v>
      </c>
      <c r="I5885" s="124">
        <f t="shared" si="293"/>
        <v>0</v>
      </c>
    </row>
    <row r="5886" spans="1:11" x14ac:dyDescent="0.3">
      <c r="A5886" s="109">
        <v>43937</v>
      </c>
      <c r="B5886" s="107" t="s">
        <v>483</v>
      </c>
      <c r="C5886" s="107" t="s">
        <v>360</v>
      </c>
      <c r="D5886" s="125" t="s">
        <v>23</v>
      </c>
      <c r="E5886" s="125"/>
      <c r="F5886" s="124" t="s">
        <v>19</v>
      </c>
      <c r="G5886" s="126">
        <v>0</v>
      </c>
      <c r="H5886" s="126">
        <v>1</v>
      </c>
      <c r="I5886" s="124">
        <f t="shared" si="293"/>
        <v>0</v>
      </c>
    </row>
    <row r="5887" spans="1:11" x14ac:dyDescent="0.3">
      <c r="A5887" s="106">
        <v>43937</v>
      </c>
      <c r="B5887" s="107" t="s">
        <v>483</v>
      </c>
      <c r="C5887" s="107" t="s">
        <v>360</v>
      </c>
      <c r="D5887" s="127" t="s">
        <v>24</v>
      </c>
      <c r="E5887" s="127"/>
      <c r="F5887" s="128" t="s">
        <v>25</v>
      </c>
      <c r="G5887" s="129">
        <v>8</v>
      </c>
      <c r="H5887" s="129">
        <v>30</v>
      </c>
      <c r="I5887" s="128">
        <f t="shared" si="293"/>
        <v>240</v>
      </c>
    </row>
    <row r="5888" spans="1:11" x14ac:dyDescent="0.3">
      <c r="A5888" s="109">
        <v>43937</v>
      </c>
      <c r="B5888" s="107" t="s">
        <v>483</v>
      </c>
      <c r="C5888" s="107" t="s">
        <v>360</v>
      </c>
      <c r="D5888" s="127" t="s">
        <v>26</v>
      </c>
      <c r="E5888" s="127"/>
      <c r="F5888" s="128" t="s">
        <v>25</v>
      </c>
      <c r="G5888" s="129">
        <v>8</v>
      </c>
      <c r="H5888" s="129">
        <v>30</v>
      </c>
      <c r="I5888" s="128">
        <f t="shared" si="293"/>
        <v>240</v>
      </c>
      <c r="J5888" s="36"/>
      <c r="K5888" s="36"/>
    </row>
    <row r="5889" spans="1:9" x14ac:dyDescent="0.3">
      <c r="A5889" s="106">
        <v>43937</v>
      </c>
      <c r="B5889" s="107" t="s">
        <v>483</v>
      </c>
      <c r="C5889" s="107" t="s">
        <v>360</v>
      </c>
      <c r="D5889" s="127" t="s">
        <v>27</v>
      </c>
      <c r="E5889" s="127"/>
      <c r="F5889" s="128" t="s">
        <v>25</v>
      </c>
      <c r="G5889" s="129">
        <v>6</v>
      </c>
      <c r="H5889" s="129">
        <v>18</v>
      </c>
      <c r="I5889" s="128">
        <f t="shared" si="293"/>
        <v>108</v>
      </c>
    </row>
    <row r="5890" spans="1:9" x14ac:dyDescent="0.3">
      <c r="A5890" s="109">
        <v>43937</v>
      </c>
      <c r="B5890" s="107" t="s">
        <v>483</v>
      </c>
      <c r="C5890" s="107" t="s">
        <v>360</v>
      </c>
      <c r="D5890" s="130" t="s">
        <v>28</v>
      </c>
      <c r="E5890" s="130"/>
      <c r="F5890" s="131" t="s">
        <v>29</v>
      </c>
      <c r="G5890" s="132">
        <v>2</v>
      </c>
      <c r="H5890" s="132">
        <v>100</v>
      </c>
      <c r="I5890" s="131">
        <f t="shared" si="293"/>
        <v>200</v>
      </c>
    </row>
    <row r="5891" spans="1:9" x14ac:dyDescent="0.3">
      <c r="A5891" s="106">
        <v>43937</v>
      </c>
      <c r="B5891" s="107" t="s">
        <v>483</v>
      </c>
      <c r="C5891" s="107" t="s">
        <v>360</v>
      </c>
      <c r="D5891" s="130" t="s">
        <v>30</v>
      </c>
      <c r="E5891" s="130"/>
      <c r="F5891" s="131" t="s">
        <v>29</v>
      </c>
      <c r="G5891" s="132">
        <v>2</v>
      </c>
      <c r="H5891" s="132">
        <v>100</v>
      </c>
      <c r="I5891" s="131">
        <f t="shared" si="293"/>
        <v>200</v>
      </c>
    </row>
    <row r="5892" spans="1:9" x14ac:dyDescent="0.3">
      <c r="A5892" s="109">
        <v>43937</v>
      </c>
      <c r="B5892" s="107" t="s">
        <v>483</v>
      </c>
      <c r="C5892" s="107" t="s">
        <v>360</v>
      </c>
      <c r="D5892" s="130" t="s">
        <v>31</v>
      </c>
      <c r="E5892" s="130"/>
      <c r="F5892" s="131" t="s">
        <v>29</v>
      </c>
      <c r="G5892" s="132">
        <v>2</v>
      </c>
      <c r="H5892" s="132">
        <v>100</v>
      </c>
      <c r="I5892" s="131">
        <f t="shared" si="293"/>
        <v>200</v>
      </c>
    </row>
    <row r="5893" spans="1:9" x14ac:dyDescent="0.3">
      <c r="A5893" s="106">
        <v>43937</v>
      </c>
      <c r="B5893" s="107" t="s">
        <v>483</v>
      </c>
      <c r="C5893" s="107" t="s">
        <v>360</v>
      </c>
      <c r="D5893" s="130" t="s">
        <v>32</v>
      </c>
      <c r="E5893" s="130"/>
      <c r="F5893" s="131" t="s">
        <v>29</v>
      </c>
      <c r="G5893" s="132">
        <v>2</v>
      </c>
      <c r="H5893" s="132">
        <v>100</v>
      </c>
      <c r="I5893" s="131">
        <f t="shared" si="293"/>
        <v>200</v>
      </c>
    </row>
    <row r="5894" spans="1:9" x14ac:dyDescent="0.3">
      <c r="A5894" s="109">
        <v>43937</v>
      </c>
      <c r="B5894" s="107" t="s">
        <v>483</v>
      </c>
      <c r="C5894" s="107" t="s">
        <v>360</v>
      </c>
      <c r="D5894" s="130" t="s">
        <v>33</v>
      </c>
      <c r="E5894" s="130"/>
      <c r="F5894" s="131" t="s">
        <v>29</v>
      </c>
      <c r="G5894" s="132">
        <v>2</v>
      </c>
      <c r="H5894" s="132">
        <v>100</v>
      </c>
      <c r="I5894" s="131">
        <f t="shared" si="293"/>
        <v>200</v>
      </c>
    </row>
    <row r="5895" spans="1:9" x14ac:dyDescent="0.3">
      <c r="A5895" s="106">
        <v>43937</v>
      </c>
      <c r="B5895" s="107" t="s">
        <v>483</v>
      </c>
      <c r="C5895" s="107" t="s">
        <v>360</v>
      </c>
      <c r="D5895" s="130" t="s">
        <v>34</v>
      </c>
      <c r="E5895" s="130"/>
      <c r="F5895" s="131" t="s">
        <v>29</v>
      </c>
      <c r="G5895" s="132">
        <v>2</v>
      </c>
      <c r="H5895" s="132">
        <v>100</v>
      </c>
      <c r="I5895" s="131">
        <f t="shared" si="293"/>
        <v>200</v>
      </c>
    </row>
    <row r="5896" spans="1:9" x14ac:dyDescent="0.3">
      <c r="A5896" s="109">
        <v>43937</v>
      </c>
      <c r="B5896" s="107" t="s">
        <v>483</v>
      </c>
      <c r="C5896" s="107" t="s">
        <v>360</v>
      </c>
      <c r="D5896" s="130" t="s">
        <v>35</v>
      </c>
      <c r="E5896" s="130"/>
      <c r="F5896" s="131" t="s">
        <v>29</v>
      </c>
      <c r="G5896" s="132">
        <v>0</v>
      </c>
      <c r="H5896" s="132">
        <v>100</v>
      </c>
      <c r="I5896" s="131">
        <f t="shared" si="293"/>
        <v>0</v>
      </c>
    </row>
    <row r="5897" spans="1:9" x14ac:dyDescent="0.3">
      <c r="A5897" s="106">
        <v>43937</v>
      </c>
      <c r="B5897" s="107" t="s">
        <v>483</v>
      </c>
      <c r="C5897" s="107" t="s">
        <v>360</v>
      </c>
      <c r="D5897" s="130" t="s">
        <v>36</v>
      </c>
      <c r="E5897" s="130"/>
      <c r="F5897" s="131" t="s">
        <v>29</v>
      </c>
      <c r="G5897" s="132">
        <v>2</v>
      </c>
      <c r="H5897" s="132">
        <v>100</v>
      </c>
      <c r="I5897" s="131">
        <f t="shared" si="293"/>
        <v>200</v>
      </c>
    </row>
    <row r="5898" spans="1:9" x14ac:dyDescent="0.3">
      <c r="A5898" s="109">
        <v>43937</v>
      </c>
      <c r="B5898" s="107" t="s">
        <v>483</v>
      </c>
      <c r="C5898" s="107" t="s">
        <v>360</v>
      </c>
      <c r="D5898" s="130" t="s">
        <v>37</v>
      </c>
      <c r="E5898" s="130"/>
      <c r="F5898" s="131" t="s">
        <v>29</v>
      </c>
      <c r="G5898" s="132">
        <v>4</v>
      </c>
      <c r="H5898" s="132">
        <v>100</v>
      </c>
      <c r="I5898" s="131">
        <f t="shared" si="293"/>
        <v>400</v>
      </c>
    </row>
    <row r="5899" spans="1:9" x14ac:dyDescent="0.3">
      <c r="A5899" s="106">
        <v>43937</v>
      </c>
      <c r="B5899" s="107" t="s">
        <v>483</v>
      </c>
      <c r="C5899" s="107" t="s">
        <v>360</v>
      </c>
      <c r="D5899" s="158" t="s">
        <v>17</v>
      </c>
      <c r="E5899" s="133"/>
      <c r="F5899" s="134" t="s">
        <v>38</v>
      </c>
      <c r="G5899" s="114">
        <v>1</v>
      </c>
      <c r="H5899" s="135">
        <v>24</v>
      </c>
      <c r="I5899" s="134">
        <f t="shared" si="293"/>
        <v>24</v>
      </c>
    </row>
    <row r="5900" spans="1:9" x14ac:dyDescent="0.3">
      <c r="A5900" s="109">
        <v>43937</v>
      </c>
      <c r="B5900" s="107" t="s">
        <v>483</v>
      </c>
      <c r="C5900" s="107" t="s">
        <v>360</v>
      </c>
      <c r="D5900" s="7" t="s">
        <v>39</v>
      </c>
      <c r="E5900" s="7"/>
      <c r="F5900" s="8" t="s">
        <v>11</v>
      </c>
      <c r="G5900" s="114"/>
      <c r="H5900" s="113"/>
      <c r="I5900" s="8"/>
    </row>
    <row r="5901" spans="1:9" x14ac:dyDescent="0.3">
      <c r="A5901" s="106">
        <v>43937</v>
      </c>
      <c r="B5901" s="107" t="s">
        <v>483</v>
      </c>
      <c r="C5901" s="107" t="s">
        <v>360</v>
      </c>
      <c r="D5901" s="7" t="s">
        <v>40</v>
      </c>
      <c r="E5901" s="7"/>
      <c r="F5901" s="8" t="s">
        <v>11</v>
      </c>
      <c r="G5901" s="114"/>
      <c r="H5901" s="113"/>
      <c r="I5901" s="8"/>
    </row>
    <row r="5902" spans="1:9" x14ac:dyDescent="0.3">
      <c r="A5902" s="109">
        <v>43937</v>
      </c>
      <c r="B5902" s="107" t="s">
        <v>483</v>
      </c>
      <c r="C5902" s="107" t="s">
        <v>360</v>
      </c>
      <c r="D5902" s="7" t="s">
        <v>41</v>
      </c>
      <c r="E5902" s="7"/>
      <c r="F5902" s="8" t="s">
        <v>41</v>
      </c>
      <c r="G5902" s="114"/>
      <c r="H5902" s="113"/>
      <c r="I5902" s="8"/>
    </row>
    <row r="5903" spans="1:9" x14ac:dyDescent="0.3">
      <c r="A5903" s="106">
        <v>43937</v>
      </c>
      <c r="B5903" s="107" t="s">
        <v>483</v>
      </c>
      <c r="C5903" s="107" t="s">
        <v>360</v>
      </c>
      <c r="D5903" s="7" t="s">
        <v>42</v>
      </c>
      <c r="E5903" s="7"/>
      <c r="F5903" s="8" t="s">
        <v>19</v>
      </c>
      <c r="G5903" s="114"/>
      <c r="H5903" s="113"/>
      <c r="I5903" s="8"/>
    </row>
    <row r="5904" spans="1:9" x14ac:dyDescent="0.3">
      <c r="A5904" s="109">
        <v>43937</v>
      </c>
      <c r="B5904" s="107" t="s">
        <v>483</v>
      </c>
      <c r="C5904" s="107" t="s">
        <v>360</v>
      </c>
      <c r="D5904" s="7" t="s">
        <v>43</v>
      </c>
      <c r="E5904" s="7"/>
      <c r="F5904" s="8" t="s">
        <v>19</v>
      </c>
      <c r="G5904" s="114">
        <v>0</v>
      </c>
      <c r="H5904" s="113">
        <v>24</v>
      </c>
      <c r="I5904" s="8">
        <f t="shared" si="293"/>
        <v>0</v>
      </c>
    </row>
    <row r="5905" spans="1:9" x14ac:dyDescent="0.3">
      <c r="A5905" s="106">
        <v>43937</v>
      </c>
      <c r="B5905" s="107" t="s">
        <v>483</v>
      </c>
      <c r="C5905" s="107" t="s">
        <v>360</v>
      </c>
      <c r="D5905" s="7"/>
      <c r="E5905" s="7"/>
      <c r="F5905" s="8"/>
      <c r="G5905" s="114"/>
      <c r="H5905" s="113"/>
      <c r="I5905" s="8"/>
    </row>
    <row r="5906" spans="1:9" x14ac:dyDescent="0.3">
      <c r="A5906" s="109">
        <v>43937</v>
      </c>
      <c r="B5906" s="107" t="s">
        <v>483</v>
      </c>
      <c r="C5906" s="107" t="s">
        <v>360</v>
      </c>
      <c r="D5906" s="7"/>
      <c r="E5906" s="7"/>
      <c r="F5906" s="8"/>
      <c r="G5906" s="114"/>
      <c r="H5906" s="113"/>
      <c r="I5906" s="8"/>
    </row>
    <row r="5907" spans="1:9" x14ac:dyDescent="0.3">
      <c r="A5907" s="106">
        <v>43937</v>
      </c>
      <c r="B5907" s="107" t="s">
        <v>483</v>
      </c>
      <c r="C5907" s="107" t="s">
        <v>360</v>
      </c>
      <c r="D5907" s="7"/>
      <c r="E5907" s="7"/>
      <c r="F5907" s="8"/>
      <c r="G5907" s="114"/>
      <c r="H5907" s="113"/>
      <c r="I5907" s="8"/>
    </row>
    <row r="5908" spans="1:9" x14ac:dyDescent="0.3">
      <c r="A5908" s="109">
        <v>43937</v>
      </c>
      <c r="B5908" s="107" t="s">
        <v>483</v>
      </c>
      <c r="C5908" s="107" t="s">
        <v>360</v>
      </c>
      <c r="D5908" s="7"/>
      <c r="E5908" s="7"/>
      <c r="F5908" s="8"/>
      <c r="G5908" s="114"/>
      <c r="H5908" s="113"/>
      <c r="I5908" s="8"/>
    </row>
    <row r="5909" spans="1:9" x14ac:dyDescent="0.3">
      <c r="A5909" s="106">
        <v>43937</v>
      </c>
      <c r="B5909" s="107" t="s">
        <v>483</v>
      </c>
      <c r="C5909" s="107" t="s">
        <v>360</v>
      </c>
      <c r="D5909" s="7"/>
      <c r="E5909" s="7"/>
      <c r="F5909" s="8"/>
      <c r="G5909" s="114"/>
      <c r="H5909" s="113"/>
      <c r="I5909" s="8"/>
    </row>
    <row r="5910" spans="1:9" x14ac:dyDescent="0.3">
      <c r="A5910" s="109">
        <v>43937</v>
      </c>
      <c r="B5910" s="107" t="s">
        <v>483</v>
      </c>
      <c r="C5910" s="107" t="s">
        <v>360</v>
      </c>
      <c r="D5910" s="7"/>
      <c r="E5910" s="7"/>
      <c r="F5910" s="8"/>
      <c r="G5910" s="114"/>
      <c r="H5910" s="113"/>
      <c r="I5910" s="8"/>
    </row>
    <row r="5911" spans="1:9" x14ac:dyDescent="0.3">
      <c r="A5911" s="106">
        <v>43937</v>
      </c>
      <c r="B5911" s="107" t="s">
        <v>483</v>
      </c>
      <c r="C5911" s="107" t="s">
        <v>360</v>
      </c>
      <c r="D5911" s="8"/>
      <c r="E5911" s="8"/>
      <c r="F5911" s="8"/>
      <c r="G5911" s="114"/>
      <c r="H5911" s="113"/>
      <c r="I5911" s="8"/>
    </row>
    <row r="5912" spans="1:9" x14ac:dyDescent="0.3">
      <c r="A5912" s="105"/>
      <c r="B5912" s="108"/>
      <c r="C5912" s="108"/>
      <c r="D5912" s="14"/>
      <c r="E5912" s="14"/>
      <c r="F5912" s="15"/>
      <c r="G5912" s="115"/>
      <c r="H5912" s="116"/>
      <c r="I5912" s="15"/>
    </row>
    <row r="5913" spans="1:9" x14ac:dyDescent="0.3">
      <c r="A5913" s="109">
        <v>43938</v>
      </c>
      <c r="B5913" s="107" t="s">
        <v>51</v>
      </c>
      <c r="C5913" s="107" t="s">
        <v>360</v>
      </c>
      <c r="D5913" s="8" t="s">
        <v>10</v>
      </c>
      <c r="E5913" s="8"/>
      <c r="F5913" s="8" t="s">
        <v>368</v>
      </c>
      <c r="G5913" s="113">
        <v>11</v>
      </c>
      <c r="H5913" s="113">
        <v>50</v>
      </c>
      <c r="I5913" s="8">
        <f>G5913*H5913</f>
        <v>550</v>
      </c>
    </row>
    <row r="5914" spans="1:9" x14ac:dyDescent="0.3">
      <c r="A5914" s="106">
        <v>43938</v>
      </c>
      <c r="B5914" s="107" t="s">
        <v>51</v>
      </c>
      <c r="C5914" s="107" t="s">
        <v>360</v>
      </c>
      <c r="D5914" s="118" t="s">
        <v>12</v>
      </c>
      <c r="E5914" s="118"/>
      <c r="F5914" s="119" t="s">
        <v>11</v>
      </c>
      <c r="G5914" s="120">
        <v>0</v>
      </c>
      <c r="H5914" s="120">
        <v>30</v>
      </c>
      <c r="I5914" s="119">
        <f t="shared" ref="I5914:I5941" si="294">G5914*H5914</f>
        <v>0</v>
      </c>
    </row>
    <row r="5915" spans="1:9" x14ac:dyDescent="0.3">
      <c r="A5915" s="109">
        <v>43938</v>
      </c>
      <c r="B5915" s="107" t="s">
        <v>51</v>
      </c>
      <c r="C5915" s="107" t="s">
        <v>360</v>
      </c>
      <c r="D5915" s="118" t="s">
        <v>13</v>
      </c>
      <c r="E5915" s="118"/>
      <c r="F5915" s="119" t="s">
        <v>11</v>
      </c>
      <c r="G5915" s="120">
        <v>0</v>
      </c>
      <c r="H5915" s="120">
        <v>20</v>
      </c>
      <c r="I5915" s="119">
        <f t="shared" si="294"/>
        <v>0</v>
      </c>
    </row>
    <row r="5916" spans="1:9" x14ac:dyDescent="0.3">
      <c r="A5916" s="106">
        <v>43938</v>
      </c>
      <c r="B5916" s="107" t="s">
        <v>51</v>
      </c>
      <c r="C5916" s="107" t="s">
        <v>360</v>
      </c>
      <c r="D5916" s="118" t="s">
        <v>15</v>
      </c>
      <c r="E5916" s="118"/>
      <c r="F5916" s="119" t="s">
        <v>11</v>
      </c>
      <c r="G5916" s="120">
        <v>0</v>
      </c>
      <c r="H5916" s="120">
        <v>20</v>
      </c>
      <c r="I5916" s="119">
        <f t="shared" si="294"/>
        <v>0</v>
      </c>
    </row>
    <row r="5917" spans="1:9" x14ac:dyDescent="0.3">
      <c r="A5917" s="109">
        <v>43938</v>
      </c>
      <c r="B5917" s="107" t="s">
        <v>51</v>
      </c>
      <c r="C5917" s="107" t="s">
        <v>360</v>
      </c>
      <c r="D5917" s="118" t="s">
        <v>14</v>
      </c>
      <c r="E5917" s="118"/>
      <c r="F5917" s="119" t="s">
        <v>11</v>
      </c>
      <c r="G5917" s="120">
        <v>0</v>
      </c>
      <c r="H5917" s="120">
        <v>20</v>
      </c>
      <c r="I5917" s="119">
        <f t="shared" si="294"/>
        <v>0</v>
      </c>
    </row>
    <row r="5918" spans="1:9" x14ac:dyDescent="0.3">
      <c r="A5918" s="106">
        <v>43938</v>
      </c>
      <c r="B5918" s="107" t="s">
        <v>51</v>
      </c>
      <c r="C5918" s="107" t="s">
        <v>360</v>
      </c>
      <c r="D5918" s="118" t="s">
        <v>16</v>
      </c>
      <c r="E5918" s="118"/>
      <c r="F5918" s="119" t="s">
        <v>11</v>
      </c>
      <c r="G5918" s="120">
        <v>0</v>
      </c>
      <c r="H5918" s="120">
        <v>20</v>
      </c>
      <c r="I5918" s="119">
        <f t="shared" si="294"/>
        <v>0</v>
      </c>
    </row>
    <row r="5919" spans="1:9" x14ac:dyDescent="0.3">
      <c r="A5919" s="109">
        <v>43938</v>
      </c>
      <c r="B5919" s="107" t="s">
        <v>51</v>
      </c>
      <c r="C5919" s="107" t="s">
        <v>360</v>
      </c>
      <c r="D5919" s="121" t="s">
        <v>18</v>
      </c>
      <c r="E5919" s="121"/>
      <c r="F5919" s="122" t="s">
        <v>19</v>
      </c>
      <c r="G5919" s="126">
        <v>0</v>
      </c>
      <c r="H5919" s="123">
        <v>1</v>
      </c>
      <c r="I5919" s="124">
        <f t="shared" si="294"/>
        <v>0</v>
      </c>
    </row>
    <row r="5920" spans="1:9" x14ac:dyDescent="0.3">
      <c r="A5920" s="106">
        <v>43938</v>
      </c>
      <c r="B5920" s="107" t="s">
        <v>51</v>
      </c>
      <c r="C5920" s="107" t="s">
        <v>360</v>
      </c>
      <c r="D5920" s="125" t="s">
        <v>20</v>
      </c>
      <c r="E5920" s="125"/>
      <c r="F5920" s="124" t="s">
        <v>19</v>
      </c>
      <c r="G5920" s="126">
        <v>0</v>
      </c>
      <c r="H5920" s="126">
        <v>1</v>
      </c>
      <c r="I5920" s="124">
        <f t="shared" si="294"/>
        <v>0</v>
      </c>
    </row>
    <row r="5921" spans="1:9" x14ac:dyDescent="0.3">
      <c r="A5921" s="109">
        <v>43938</v>
      </c>
      <c r="B5921" s="107" t="s">
        <v>51</v>
      </c>
      <c r="C5921" s="107" t="s">
        <v>360</v>
      </c>
      <c r="D5921" s="125" t="s">
        <v>21</v>
      </c>
      <c r="E5921" s="125"/>
      <c r="F5921" s="124" t="s">
        <v>19</v>
      </c>
      <c r="G5921" s="126">
        <v>0</v>
      </c>
      <c r="H5921" s="126">
        <v>1</v>
      </c>
      <c r="I5921" s="124">
        <f t="shared" si="294"/>
        <v>0</v>
      </c>
    </row>
    <row r="5922" spans="1:9" x14ac:dyDescent="0.3">
      <c r="A5922" s="106">
        <v>43938</v>
      </c>
      <c r="B5922" s="107" t="s">
        <v>51</v>
      </c>
      <c r="C5922" s="107" t="s">
        <v>360</v>
      </c>
      <c r="D5922" s="125" t="s">
        <v>22</v>
      </c>
      <c r="E5922" s="125"/>
      <c r="F5922" s="124" t="s">
        <v>19</v>
      </c>
      <c r="G5922" s="126">
        <v>0</v>
      </c>
      <c r="H5922" s="126">
        <v>1</v>
      </c>
      <c r="I5922" s="124">
        <f t="shared" si="294"/>
        <v>0</v>
      </c>
    </row>
    <row r="5923" spans="1:9" x14ac:dyDescent="0.3">
      <c r="A5923" s="109">
        <v>43938</v>
      </c>
      <c r="B5923" s="107" t="s">
        <v>51</v>
      </c>
      <c r="C5923" s="107" t="s">
        <v>360</v>
      </c>
      <c r="D5923" s="125" t="s">
        <v>23</v>
      </c>
      <c r="E5923" s="125"/>
      <c r="F5923" s="124" t="s">
        <v>19</v>
      </c>
      <c r="G5923" s="126">
        <v>0</v>
      </c>
      <c r="H5923" s="126">
        <v>1</v>
      </c>
      <c r="I5923" s="124">
        <f t="shared" si="294"/>
        <v>0</v>
      </c>
    </row>
    <row r="5924" spans="1:9" x14ac:dyDescent="0.3">
      <c r="A5924" s="106">
        <v>43938</v>
      </c>
      <c r="B5924" s="107" t="s">
        <v>51</v>
      </c>
      <c r="C5924" s="107" t="s">
        <v>360</v>
      </c>
      <c r="D5924" s="127" t="s">
        <v>24</v>
      </c>
      <c r="E5924" s="127"/>
      <c r="F5924" s="128" t="s">
        <v>25</v>
      </c>
      <c r="G5924" s="129">
        <v>9</v>
      </c>
      <c r="H5924" s="129">
        <v>30</v>
      </c>
      <c r="I5924" s="128">
        <f t="shared" si="294"/>
        <v>270</v>
      </c>
    </row>
    <row r="5925" spans="1:9" x14ac:dyDescent="0.3">
      <c r="A5925" s="109">
        <v>43938</v>
      </c>
      <c r="B5925" s="107" t="s">
        <v>51</v>
      </c>
      <c r="C5925" s="107" t="s">
        <v>360</v>
      </c>
      <c r="D5925" s="127" t="s">
        <v>26</v>
      </c>
      <c r="E5925" s="127"/>
      <c r="F5925" s="128" t="s">
        <v>25</v>
      </c>
      <c r="G5925" s="129">
        <v>9</v>
      </c>
      <c r="H5925" s="129">
        <v>30</v>
      </c>
      <c r="I5925" s="128">
        <f t="shared" si="294"/>
        <v>270</v>
      </c>
    </row>
    <row r="5926" spans="1:9" x14ac:dyDescent="0.3">
      <c r="A5926" s="106">
        <v>43938</v>
      </c>
      <c r="B5926" s="107" t="s">
        <v>51</v>
      </c>
      <c r="C5926" s="107" t="s">
        <v>360</v>
      </c>
      <c r="D5926" s="127" t="s">
        <v>27</v>
      </c>
      <c r="E5926" s="127"/>
      <c r="F5926" s="128" t="s">
        <v>25</v>
      </c>
      <c r="G5926" s="129">
        <v>0</v>
      </c>
      <c r="H5926" s="129">
        <v>18</v>
      </c>
      <c r="I5926" s="128">
        <f t="shared" si="294"/>
        <v>0</v>
      </c>
    </row>
    <row r="5927" spans="1:9" x14ac:dyDescent="0.3">
      <c r="A5927" s="109">
        <v>43938</v>
      </c>
      <c r="B5927" s="107" t="s">
        <v>51</v>
      </c>
      <c r="C5927" s="107" t="s">
        <v>360</v>
      </c>
      <c r="D5927" s="130" t="s">
        <v>28</v>
      </c>
      <c r="E5927" s="130"/>
      <c r="F5927" s="131" t="s">
        <v>29</v>
      </c>
      <c r="G5927" s="132">
        <v>2</v>
      </c>
      <c r="H5927" s="132">
        <v>100</v>
      </c>
      <c r="I5927" s="131">
        <f t="shared" si="294"/>
        <v>200</v>
      </c>
    </row>
    <row r="5928" spans="1:9" x14ac:dyDescent="0.3">
      <c r="A5928" s="106">
        <v>43938</v>
      </c>
      <c r="B5928" s="107" t="s">
        <v>51</v>
      </c>
      <c r="C5928" s="107" t="s">
        <v>360</v>
      </c>
      <c r="D5928" s="130" t="s">
        <v>30</v>
      </c>
      <c r="E5928" s="130"/>
      <c r="F5928" s="131" t="s">
        <v>29</v>
      </c>
      <c r="G5928" s="132">
        <v>2</v>
      </c>
      <c r="H5928" s="132">
        <v>100</v>
      </c>
      <c r="I5928" s="131">
        <f t="shared" si="294"/>
        <v>200</v>
      </c>
    </row>
    <row r="5929" spans="1:9" x14ac:dyDescent="0.3">
      <c r="A5929" s="109">
        <v>43938</v>
      </c>
      <c r="B5929" s="107" t="s">
        <v>51</v>
      </c>
      <c r="C5929" s="107" t="s">
        <v>360</v>
      </c>
      <c r="D5929" s="130" t="s">
        <v>31</v>
      </c>
      <c r="E5929" s="130"/>
      <c r="F5929" s="131" t="s">
        <v>29</v>
      </c>
      <c r="G5929" s="132">
        <v>2</v>
      </c>
      <c r="H5929" s="132">
        <v>100</v>
      </c>
      <c r="I5929" s="131">
        <f t="shared" si="294"/>
        <v>200</v>
      </c>
    </row>
    <row r="5930" spans="1:9" x14ac:dyDescent="0.3">
      <c r="A5930" s="106">
        <v>43938</v>
      </c>
      <c r="B5930" s="107" t="s">
        <v>51</v>
      </c>
      <c r="C5930" s="107" t="s">
        <v>360</v>
      </c>
      <c r="D5930" s="130" t="s">
        <v>32</v>
      </c>
      <c r="E5930" s="130"/>
      <c r="F5930" s="131" t="s">
        <v>29</v>
      </c>
      <c r="G5930" s="132">
        <v>2</v>
      </c>
      <c r="H5930" s="132">
        <v>100</v>
      </c>
      <c r="I5930" s="131">
        <f t="shared" si="294"/>
        <v>200</v>
      </c>
    </row>
    <row r="5931" spans="1:9" x14ac:dyDescent="0.3">
      <c r="A5931" s="109">
        <v>43938</v>
      </c>
      <c r="B5931" s="107" t="s">
        <v>51</v>
      </c>
      <c r="C5931" s="107" t="s">
        <v>360</v>
      </c>
      <c r="D5931" s="130" t="s">
        <v>33</v>
      </c>
      <c r="E5931" s="130"/>
      <c r="F5931" s="131" t="s">
        <v>29</v>
      </c>
      <c r="G5931" s="132">
        <v>2</v>
      </c>
      <c r="H5931" s="132">
        <v>100</v>
      </c>
      <c r="I5931" s="131">
        <f t="shared" si="294"/>
        <v>200</v>
      </c>
    </row>
    <row r="5932" spans="1:9" x14ac:dyDescent="0.3">
      <c r="A5932" s="106">
        <v>43938</v>
      </c>
      <c r="B5932" s="107" t="s">
        <v>51</v>
      </c>
      <c r="C5932" s="107" t="s">
        <v>360</v>
      </c>
      <c r="D5932" s="130" t="s">
        <v>34</v>
      </c>
      <c r="E5932" s="130"/>
      <c r="F5932" s="131" t="s">
        <v>29</v>
      </c>
      <c r="G5932" s="132">
        <v>2</v>
      </c>
      <c r="H5932" s="132">
        <v>100</v>
      </c>
      <c r="I5932" s="131">
        <f t="shared" si="294"/>
        <v>200</v>
      </c>
    </row>
    <row r="5933" spans="1:9" x14ac:dyDescent="0.3">
      <c r="A5933" s="109">
        <v>43938</v>
      </c>
      <c r="B5933" s="107" t="s">
        <v>51</v>
      </c>
      <c r="C5933" s="107" t="s">
        <v>360</v>
      </c>
      <c r="D5933" s="130" t="s">
        <v>35</v>
      </c>
      <c r="E5933" s="130"/>
      <c r="F5933" s="131" t="s">
        <v>29</v>
      </c>
      <c r="G5933" s="132">
        <v>0</v>
      </c>
      <c r="H5933" s="132">
        <v>100</v>
      </c>
      <c r="I5933" s="131">
        <f t="shared" si="294"/>
        <v>0</v>
      </c>
    </row>
    <row r="5934" spans="1:9" x14ac:dyDescent="0.3">
      <c r="A5934" s="106">
        <v>43938</v>
      </c>
      <c r="B5934" s="107" t="s">
        <v>51</v>
      </c>
      <c r="C5934" s="107" t="s">
        <v>360</v>
      </c>
      <c r="D5934" s="130" t="s">
        <v>36</v>
      </c>
      <c r="E5934" s="130"/>
      <c r="F5934" s="131" t="s">
        <v>29</v>
      </c>
      <c r="G5934" s="132">
        <v>0</v>
      </c>
      <c r="H5934" s="132">
        <v>100</v>
      </c>
      <c r="I5934" s="131">
        <f t="shared" si="294"/>
        <v>0</v>
      </c>
    </row>
    <row r="5935" spans="1:9" x14ac:dyDescent="0.3">
      <c r="A5935" s="109">
        <v>43938</v>
      </c>
      <c r="B5935" s="107" t="s">
        <v>51</v>
      </c>
      <c r="C5935" s="107" t="s">
        <v>360</v>
      </c>
      <c r="D5935" s="130" t="s">
        <v>37</v>
      </c>
      <c r="E5935" s="130"/>
      <c r="F5935" s="131" t="s">
        <v>29</v>
      </c>
      <c r="G5935" s="132">
        <v>2</v>
      </c>
      <c r="H5935" s="132">
        <v>100</v>
      </c>
      <c r="I5935" s="131">
        <f t="shared" si="294"/>
        <v>200</v>
      </c>
    </row>
    <row r="5936" spans="1:9" x14ac:dyDescent="0.3">
      <c r="A5936" s="106">
        <v>43938</v>
      </c>
      <c r="B5936" s="107" t="s">
        <v>51</v>
      </c>
      <c r="C5936" s="107" t="s">
        <v>360</v>
      </c>
      <c r="D5936" s="158" t="s">
        <v>17</v>
      </c>
      <c r="E5936" s="133"/>
      <c r="F5936" s="134" t="s">
        <v>38</v>
      </c>
      <c r="G5936" s="114">
        <v>12</v>
      </c>
      <c r="H5936" s="135">
        <v>24</v>
      </c>
      <c r="I5936" s="134">
        <f t="shared" si="294"/>
        <v>288</v>
      </c>
    </row>
    <row r="5937" spans="1:9" x14ac:dyDescent="0.3">
      <c r="A5937" s="109">
        <v>43938</v>
      </c>
      <c r="B5937" s="107" t="s">
        <v>51</v>
      </c>
      <c r="C5937" s="107" t="s">
        <v>360</v>
      </c>
      <c r="D5937" s="7" t="s">
        <v>39</v>
      </c>
      <c r="E5937" s="7"/>
      <c r="F5937" s="8" t="s">
        <v>11</v>
      </c>
      <c r="G5937" s="114"/>
      <c r="H5937" s="113"/>
      <c r="I5937" s="8"/>
    </row>
    <row r="5938" spans="1:9" x14ac:dyDescent="0.3">
      <c r="A5938" s="106">
        <v>43938</v>
      </c>
      <c r="B5938" s="107" t="s">
        <v>51</v>
      </c>
      <c r="C5938" s="107" t="s">
        <v>360</v>
      </c>
      <c r="D5938" s="7" t="s">
        <v>40</v>
      </c>
      <c r="E5938" s="7"/>
      <c r="F5938" s="8" t="s">
        <v>11</v>
      </c>
      <c r="G5938" s="114"/>
      <c r="H5938" s="113"/>
      <c r="I5938" s="8"/>
    </row>
    <row r="5939" spans="1:9" x14ac:dyDescent="0.3">
      <c r="A5939" s="109">
        <v>43938</v>
      </c>
      <c r="B5939" s="107" t="s">
        <v>51</v>
      </c>
      <c r="C5939" s="107" t="s">
        <v>360</v>
      </c>
      <c r="D5939" s="7" t="s">
        <v>41</v>
      </c>
      <c r="E5939" s="7"/>
      <c r="F5939" s="8" t="s">
        <v>41</v>
      </c>
      <c r="G5939" s="114"/>
      <c r="H5939" s="113"/>
      <c r="I5939" s="8"/>
    </row>
    <row r="5940" spans="1:9" x14ac:dyDescent="0.3">
      <c r="A5940" s="106">
        <v>43938</v>
      </c>
      <c r="B5940" s="107" t="s">
        <v>51</v>
      </c>
      <c r="C5940" s="107" t="s">
        <v>360</v>
      </c>
      <c r="D5940" s="7" t="s">
        <v>42</v>
      </c>
      <c r="E5940" s="7"/>
      <c r="F5940" s="8" t="s">
        <v>19</v>
      </c>
      <c r="G5940" s="114"/>
      <c r="H5940" s="113"/>
      <c r="I5940" s="8"/>
    </row>
    <row r="5941" spans="1:9" x14ac:dyDescent="0.3">
      <c r="A5941" s="109">
        <v>43938</v>
      </c>
      <c r="B5941" s="107" t="s">
        <v>51</v>
      </c>
      <c r="C5941" s="107" t="s">
        <v>360</v>
      </c>
      <c r="D5941" s="7" t="s">
        <v>43</v>
      </c>
      <c r="E5941" s="7"/>
      <c r="F5941" s="8" t="s">
        <v>19</v>
      </c>
      <c r="G5941" s="114">
        <v>0</v>
      </c>
      <c r="H5941" s="113">
        <v>24</v>
      </c>
      <c r="I5941" s="8">
        <f t="shared" si="294"/>
        <v>0</v>
      </c>
    </row>
    <row r="5942" spans="1:9" x14ac:dyDescent="0.3">
      <c r="A5942" s="106">
        <v>43938</v>
      </c>
      <c r="B5942" s="107" t="s">
        <v>51</v>
      </c>
      <c r="C5942" s="107" t="s">
        <v>360</v>
      </c>
      <c r="D5942" s="7"/>
      <c r="E5942" s="7"/>
      <c r="F5942" s="8"/>
      <c r="G5942" s="114"/>
      <c r="H5942" s="113"/>
      <c r="I5942" s="8"/>
    </row>
    <row r="5943" spans="1:9" x14ac:dyDescent="0.3">
      <c r="A5943" s="109">
        <v>43938</v>
      </c>
      <c r="B5943" s="107" t="s">
        <v>51</v>
      </c>
      <c r="C5943" s="107" t="s">
        <v>360</v>
      </c>
      <c r="D5943" s="7"/>
      <c r="E5943" s="7"/>
      <c r="F5943" s="8"/>
      <c r="G5943" s="114"/>
      <c r="H5943" s="113"/>
      <c r="I5943" s="8"/>
    </row>
    <row r="5944" spans="1:9" x14ac:dyDescent="0.3">
      <c r="A5944" s="106">
        <v>43938</v>
      </c>
      <c r="B5944" s="107" t="s">
        <v>51</v>
      </c>
      <c r="C5944" s="107" t="s">
        <v>360</v>
      </c>
      <c r="D5944" s="7"/>
      <c r="E5944" s="7"/>
      <c r="F5944" s="8"/>
      <c r="G5944" s="114"/>
      <c r="H5944" s="113"/>
      <c r="I5944" s="8"/>
    </row>
    <row r="5945" spans="1:9" x14ac:dyDescent="0.3">
      <c r="A5945" s="109">
        <v>43938</v>
      </c>
      <c r="B5945" s="107" t="s">
        <v>51</v>
      </c>
      <c r="C5945" s="107" t="s">
        <v>360</v>
      </c>
      <c r="D5945" s="7"/>
      <c r="E5945" s="7"/>
      <c r="F5945" s="8"/>
      <c r="G5945" s="114"/>
      <c r="H5945" s="113"/>
      <c r="I5945" s="8"/>
    </row>
    <row r="5946" spans="1:9" x14ac:dyDescent="0.3">
      <c r="A5946" s="106">
        <v>43938</v>
      </c>
      <c r="B5946" s="107" t="s">
        <v>51</v>
      </c>
      <c r="C5946" s="107" t="s">
        <v>360</v>
      </c>
      <c r="D5946" s="7"/>
      <c r="E5946" s="7"/>
      <c r="F5946" s="8"/>
      <c r="G5946" s="114"/>
      <c r="H5946" s="113"/>
      <c r="I5946" s="8"/>
    </row>
    <row r="5947" spans="1:9" x14ac:dyDescent="0.3">
      <c r="A5947" s="109">
        <v>43938</v>
      </c>
      <c r="B5947" s="107" t="s">
        <v>51</v>
      </c>
      <c r="C5947" s="107" t="s">
        <v>360</v>
      </c>
      <c r="D5947" s="7"/>
      <c r="E5947" s="7"/>
      <c r="F5947" s="8"/>
      <c r="G5947" s="114"/>
      <c r="H5947" s="113"/>
      <c r="I5947" s="8"/>
    </row>
    <row r="5948" spans="1:9" x14ac:dyDescent="0.3">
      <c r="A5948" s="106">
        <v>43938</v>
      </c>
      <c r="B5948" s="107" t="s">
        <v>51</v>
      </c>
      <c r="C5948" s="107" t="s">
        <v>360</v>
      </c>
      <c r="D5948" s="8"/>
      <c r="E5948" s="8"/>
      <c r="F5948" s="8"/>
      <c r="G5948" s="114"/>
      <c r="H5948" s="113"/>
      <c r="I5948" s="8"/>
    </row>
    <row r="5949" spans="1:9" x14ac:dyDescent="0.3">
      <c r="A5949" s="105"/>
      <c r="B5949" s="108"/>
      <c r="C5949" s="108"/>
      <c r="D5949" s="14"/>
      <c r="E5949" s="14"/>
      <c r="F5949" s="15"/>
      <c r="G5949" s="115"/>
      <c r="H5949" s="116"/>
      <c r="I5949" s="15"/>
    </row>
    <row r="5950" spans="1:9" x14ac:dyDescent="0.3">
      <c r="A5950" s="109">
        <v>43938</v>
      </c>
      <c r="B5950" s="107" t="s">
        <v>61</v>
      </c>
      <c r="C5950" s="107" t="s">
        <v>360</v>
      </c>
      <c r="D5950" s="8" t="s">
        <v>10</v>
      </c>
      <c r="E5950" s="8"/>
      <c r="F5950" s="8" t="s">
        <v>368</v>
      </c>
      <c r="G5950" s="113">
        <v>1</v>
      </c>
      <c r="H5950" s="113">
        <v>50</v>
      </c>
      <c r="I5950" s="8">
        <f>G5950*H5950</f>
        <v>50</v>
      </c>
    </row>
    <row r="5951" spans="1:9" x14ac:dyDescent="0.3">
      <c r="A5951" s="106">
        <v>43938</v>
      </c>
      <c r="B5951" s="107" t="s">
        <v>61</v>
      </c>
      <c r="C5951" s="107" t="s">
        <v>360</v>
      </c>
      <c r="D5951" s="118" t="s">
        <v>12</v>
      </c>
      <c r="E5951" s="118"/>
      <c r="F5951" s="119" t="s">
        <v>11</v>
      </c>
      <c r="G5951" s="120">
        <v>1</v>
      </c>
      <c r="H5951" s="120">
        <v>30</v>
      </c>
      <c r="I5951" s="119">
        <f t="shared" ref="I5951:I5978" si="295">G5951*H5951</f>
        <v>30</v>
      </c>
    </row>
    <row r="5952" spans="1:9" x14ac:dyDescent="0.3">
      <c r="A5952" s="109">
        <v>43938</v>
      </c>
      <c r="B5952" s="107" t="s">
        <v>61</v>
      </c>
      <c r="C5952" s="107" t="s">
        <v>360</v>
      </c>
      <c r="D5952" s="118" t="s">
        <v>13</v>
      </c>
      <c r="E5952" s="118"/>
      <c r="F5952" s="119" t="s">
        <v>11</v>
      </c>
      <c r="G5952" s="120">
        <v>0</v>
      </c>
      <c r="H5952" s="120">
        <v>20</v>
      </c>
      <c r="I5952" s="119">
        <f t="shared" si="295"/>
        <v>0</v>
      </c>
    </row>
    <row r="5953" spans="1:9" x14ac:dyDescent="0.3">
      <c r="A5953" s="106">
        <v>43938</v>
      </c>
      <c r="B5953" s="107" t="s">
        <v>61</v>
      </c>
      <c r="C5953" s="107" t="s">
        <v>360</v>
      </c>
      <c r="D5953" s="118" t="s">
        <v>15</v>
      </c>
      <c r="E5953" s="118"/>
      <c r="F5953" s="119" t="s">
        <v>11</v>
      </c>
      <c r="G5953" s="120">
        <v>0</v>
      </c>
      <c r="H5953" s="120">
        <v>20</v>
      </c>
      <c r="I5953" s="119">
        <f t="shared" si="295"/>
        <v>0</v>
      </c>
    </row>
    <row r="5954" spans="1:9" x14ac:dyDescent="0.3">
      <c r="A5954" s="109">
        <v>43938</v>
      </c>
      <c r="B5954" s="107" t="s">
        <v>61</v>
      </c>
      <c r="C5954" s="107" t="s">
        <v>360</v>
      </c>
      <c r="D5954" s="118" t="s">
        <v>14</v>
      </c>
      <c r="E5954" s="118"/>
      <c r="F5954" s="119" t="s">
        <v>11</v>
      </c>
      <c r="G5954" s="120">
        <v>0</v>
      </c>
      <c r="H5954" s="120">
        <v>20</v>
      </c>
      <c r="I5954" s="119">
        <f t="shared" si="295"/>
        <v>0</v>
      </c>
    </row>
    <row r="5955" spans="1:9" x14ac:dyDescent="0.3">
      <c r="A5955" s="106">
        <v>43938</v>
      </c>
      <c r="B5955" s="107" t="s">
        <v>61</v>
      </c>
      <c r="C5955" s="107" t="s">
        <v>360</v>
      </c>
      <c r="D5955" s="118" t="s">
        <v>16</v>
      </c>
      <c r="E5955" s="118"/>
      <c r="F5955" s="119" t="s">
        <v>11</v>
      </c>
      <c r="G5955" s="120">
        <v>0</v>
      </c>
      <c r="H5955" s="120">
        <v>20</v>
      </c>
      <c r="I5955" s="119">
        <f t="shared" si="295"/>
        <v>0</v>
      </c>
    </row>
    <row r="5956" spans="1:9" x14ac:dyDescent="0.3">
      <c r="A5956" s="109">
        <v>43938</v>
      </c>
      <c r="B5956" s="107" t="s">
        <v>61</v>
      </c>
      <c r="C5956" s="107" t="s">
        <v>360</v>
      </c>
      <c r="D5956" s="121" t="s">
        <v>18</v>
      </c>
      <c r="E5956" s="121"/>
      <c r="F5956" s="122" t="s">
        <v>19</v>
      </c>
      <c r="G5956" s="126">
        <v>0</v>
      </c>
      <c r="H5956" s="123">
        <v>1</v>
      </c>
      <c r="I5956" s="124">
        <f t="shared" si="295"/>
        <v>0</v>
      </c>
    </row>
    <row r="5957" spans="1:9" x14ac:dyDescent="0.3">
      <c r="A5957" s="106">
        <v>43938</v>
      </c>
      <c r="B5957" s="107" t="s">
        <v>61</v>
      </c>
      <c r="C5957" s="107" t="s">
        <v>360</v>
      </c>
      <c r="D5957" s="125" t="s">
        <v>20</v>
      </c>
      <c r="E5957" s="125"/>
      <c r="F5957" s="124" t="s">
        <v>19</v>
      </c>
      <c r="G5957" s="126">
        <v>0</v>
      </c>
      <c r="H5957" s="126">
        <v>1</v>
      </c>
      <c r="I5957" s="124">
        <f t="shared" si="295"/>
        <v>0</v>
      </c>
    </row>
    <row r="5958" spans="1:9" x14ac:dyDescent="0.3">
      <c r="A5958" s="109">
        <v>43938</v>
      </c>
      <c r="B5958" s="107" t="s">
        <v>61</v>
      </c>
      <c r="C5958" s="107" t="s">
        <v>360</v>
      </c>
      <c r="D5958" s="125" t="s">
        <v>21</v>
      </c>
      <c r="E5958" s="125"/>
      <c r="F5958" s="124" t="s">
        <v>19</v>
      </c>
      <c r="G5958" s="126">
        <v>0</v>
      </c>
      <c r="H5958" s="126">
        <v>1</v>
      </c>
      <c r="I5958" s="124">
        <f t="shared" si="295"/>
        <v>0</v>
      </c>
    </row>
    <row r="5959" spans="1:9" x14ac:dyDescent="0.3">
      <c r="A5959" s="106">
        <v>43938</v>
      </c>
      <c r="B5959" s="107" t="s">
        <v>61</v>
      </c>
      <c r="C5959" s="107" t="s">
        <v>360</v>
      </c>
      <c r="D5959" s="125" t="s">
        <v>22</v>
      </c>
      <c r="E5959" s="125"/>
      <c r="F5959" s="124" t="s">
        <v>19</v>
      </c>
      <c r="G5959" s="126">
        <v>0</v>
      </c>
      <c r="H5959" s="126">
        <v>1</v>
      </c>
      <c r="I5959" s="124">
        <f t="shared" si="295"/>
        <v>0</v>
      </c>
    </row>
    <row r="5960" spans="1:9" x14ac:dyDescent="0.3">
      <c r="A5960" s="109">
        <v>43938</v>
      </c>
      <c r="B5960" s="107" t="s">
        <v>61</v>
      </c>
      <c r="C5960" s="107" t="s">
        <v>360</v>
      </c>
      <c r="D5960" s="125" t="s">
        <v>23</v>
      </c>
      <c r="E5960" s="125"/>
      <c r="F5960" s="124" t="s">
        <v>19</v>
      </c>
      <c r="G5960" s="126">
        <v>0</v>
      </c>
      <c r="H5960" s="126">
        <v>1</v>
      </c>
      <c r="I5960" s="124">
        <f t="shared" si="295"/>
        <v>0</v>
      </c>
    </row>
    <row r="5961" spans="1:9" x14ac:dyDescent="0.3">
      <c r="A5961" s="106">
        <v>43938</v>
      </c>
      <c r="B5961" s="107" t="s">
        <v>61</v>
      </c>
      <c r="C5961" s="107" t="s">
        <v>360</v>
      </c>
      <c r="D5961" s="127" t="s">
        <v>24</v>
      </c>
      <c r="E5961" s="127"/>
      <c r="F5961" s="128" t="s">
        <v>25</v>
      </c>
      <c r="G5961" s="129">
        <v>0</v>
      </c>
      <c r="H5961" s="129">
        <v>30</v>
      </c>
      <c r="I5961" s="128">
        <f t="shared" si="295"/>
        <v>0</v>
      </c>
    </row>
    <row r="5962" spans="1:9" x14ac:dyDescent="0.3">
      <c r="A5962" s="109">
        <v>43938</v>
      </c>
      <c r="B5962" s="107" t="s">
        <v>61</v>
      </c>
      <c r="C5962" s="107" t="s">
        <v>360</v>
      </c>
      <c r="D5962" s="127" t="s">
        <v>26</v>
      </c>
      <c r="E5962" s="127"/>
      <c r="F5962" s="128" t="s">
        <v>25</v>
      </c>
      <c r="G5962" s="129">
        <v>1</v>
      </c>
      <c r="H5962" s="129">
        <v>30</v>
      </c>
      <c r="I5962" s="128">
        <f t="shared" si="295"/>
        <v>30</v>
      </c>
    </row>
    <row r="5963" spans="1:9" x14ac:dyDescent="0.3">
      <c r="A5963" s="106">
        <v>43938</v>
      </c>
      <c r="B5963" s="107" t="s">
        <v>61</v>
      </c>
      <c r="C5963" s="107" t="s">
        <v>360</v>
      </c>
      <c r="D5963" s="127" t="s">
        <v>27</v>
      </c>
      <c r="E5963" s="127"/>
      <c r="F5963" s="128" t="s">
        <v>25</v>
      </c>
      <c r="G5963" s="129">
        <v>0</v>
      </c>
      <c r="H5963" s="129">
        <v>18</v>
      </c>
      <c r="I5963" s="128">
        <f t="shared" si="295"/>
        <v>0</v>
      </c>
    </row>
    <row r="5964" spans="1:9" x14ac:dyDescent="0.3">
      <c r="A5964" s="109">
        <v>43938</v>
      </c>
      <c r="B5964" s="107" t="s">
        <v>61</v>
      </c>
      <c r="C5964" s="107" t="s">
        <v>360</v>
      </c>
      <c r="D5964" s="130" t="s">
        <v>28</v>
      </c>
      <c r="E5964" s="130"/>
      <c r="F5964" s="131" t="s">
        <v>29</v>
      </c>
      <c r="G5964" s="132">
        <v>0</v>
      </c>
      <c r="H5964" s="132">
        <v>100</v>
      </c>
      <c r="I5964" s="131">
        <f t="shared" si="295"/>
        <v>0</v>
      </c>
    </row>
    <row r="5965" spans="1:9" x14ac:dyDescent="0.3">
      <c r="A5965" s="106">
        <v>43938</v>
      </c>
      <c r="B5965" s="107" t="s">
        <v>61</v>
      </c>
      <c r="C5965" s="107" t="s">
        <v>360</v>
      </c>
      <c r="D5965" s="130" t="s">
        <v>30</v>
      </c>
      <c r="E5965" s="130"/>
      <c r="F5965" s="131" t="s">
        <v>29</v>
      </c>
      <c r="G5965" s="132">
        <v>0</v>
      </c>
      <c r="H5965" s="132">
        <v>100</v>
      </c>
      <c r="I5965" s="131">
        <f t="shared" si="295"/>
        <v>0</v>
      </c>
    </row>
    <row r="5966" spans="1:9" x14ac:dyDescent="0.3">
      <c r="A5966" s="109">
        <v>43938</v>
      </c>
      <c r="B5966" s="107" t="s">
        <v>61</v>
      </c>
      <c r="C5966" s="107" t="s">
        <v>360</v>
      </c>
      <c r="D5966" s="130" t="s">
        <v>31</v>
      </c>
      <c r="E5966" s="130"/>
      <c r="F5966" s="131" t="s">
        <v>29</v>
      </c>
      <c r="G5966" s="132">
        <v>0</v>
      </c>
      <c r="H5966" s="132">
        <v>100</v>
      </c>
      <c r="I5966" s="131">
        <f t="shared" si="295"/>
        <v>0</v>
      </c>
    </row>
    <row r="5967" spans="1:9" x14ac:dyDescent="0.3">
      <c r="A5967" s="106">
        <v>43938</v>
      </c>
      <c r="B5967" s="107" t="s">
        <v>61</v>
      </c>
      <c r="C5967" s="107" t="s">
        <v>360</v>
      </c>
      <c r="D5967" s="130" t="s">
        <v>32</v>
      </c>
      <c r="E5967" s="130"/>
      <c r="F5967" s="131" t="s">
        <v>29</v>
      </c>
      <c r="G5967" s="132">
        <v>0</v>
      </c>
      <c r="H5967" s="132">
        <v>100</v>
      </c>
      <c r="I5967" s="131">
        <f t="shared" si="295"/>
        <v>0</v>
      </c>
    </row>
    <row r="5968" spans="1:9" x14ac:dyDescent="0.3">
      <c r="A5968" s="109">
        <v>43938</v>
      </c>
      <c r="B5968" s="107" t="s">
        <v>61</v>
      </c>
      <c r="C5968" s="107" t="s">
        <v>360</v>
      </c>
      <c r="D5968" s="130" t="s">
        <v>33</v>
      </c>
      <c r="E5968" s="130"/>
      <c r="F5968" s="131" t="s">
        <v>29</v>
      </c>
      <c r="G5968" s="132">
        <v>1</v>
      </c>
      <c r="H5968" s="132">
        <v>100</v>
      </c>
      <c r="I5968" s="131">
        <f t="shared" si="295"/>
        <v>100</v>
      </c>
    </row>
    <row r="5969" spans="1:9" x14ac:dyDescent="0.3">
      <c r="A5969" s="106">
        <v>43938</v>
      </c>
      <c r="B5969" s="107" t="s">
        <v>61</v>
      </c>
      <c r="C5969" s="107" t="s">
        <v>360</v>
      </c>
      <c r="D5969" s="130" t="s">
        <v>34</v>
      </c>
      <c r="E5969" s="130"/>
      <c r="F5969" s="131" t="s">
        <v>29</v>
      </c>
      <c r="G5969" s="132">
        <v>0</v>
      </c>
      <c r="H5969" s="132">
        <v>100</v>
      </c>
      <c r="I5969" s="131">
        <f t="shared" si="295"/>
        <v>0</v>
      </c>
    </row>
    <row r="5970" spans="1:9" x14ac:dyDescent="0.3">
      <c r="A5970" s="109">
        <v>43938</v>
      </c>
      <c r="B5970" s="107" t="s">
        <v>61</v>
      </c>
      <c r="C5970" s="107" t="s">
        <v>360</v>
      </c>
      <c r="D5970" s="130" t="s">
        <v>35</v>
      </c>
      <c r="E5970" s="130"/>
      <c r="F5970" s="131" t="s">
        <v>29</v>
      </c>
      <c r="G5970" s="132">
        <v>0</v>
      </c>
      <c r="H5970" s="132">
        <v>100</v>
      </c>
      <c r="I5970" s="131">
        <f t="shared" si="295"/>
        <v>0</v>
      </c>
    </row>
    <row r="5971" spans="1:9" x14ac:dyDescent="0.3">
      <c r="A5971" s="106">
        <v>43938</v>
      </c>
      <c r="B5971" s="107" t="s">
        <v>61</v>
      </c>
      <c r="C5971" s="107" t="s">
        <v>360</v>
      </c>
      <c r="D5971" s="130" t="s">
        <v>36</v>
      </c>
      <c r="E5971" s="130"/>
      <c r="F5971" s="131" t="s">
        <v>29</v>
      </c>
      <c r="G5971" s="132">
        <v>0</v>
      </c>
      <c r="H5971" s="132">
        <v>100</v>
      </c>
      <c r="I5971" s="131">
        <f t="shared" si="295"/>
        <v>0</v>
      </c>
    </row>
    <row r="5972" spans="1:9" x14ac:dyDescent="0.3">
      <c r="A5972" s="109">
        <v>43938</v>
      </c>
      <c r="B5972" s="107" t="s">
        <v>61</v>
      </c>
      <c r="C5972" s="107" t="s">
        <v>360</v>
      </c>
      <c r="D5972" s="130" t="s">
        <v>37</v>
      </c>
      <c r="E5972" s="130"/>
      <c r="F5972" s="131" t="s">
        <v>29</v>
      </c>
      <c r="G5972" s="132">
        <v>0</v>
      </c>
      <c r="H5972" s="132">
        <v>100</v>
      </c>
      <c r="I5972" s="131">
        <f t="shared" si="295"/>
        <v>0</v>
      </c>
    </row>
    <row r="5973" spans="1:9" x14ac:dyDescent="0.3">
      <c r="A5973" s="106">
        <v>43938</v>
      </c>
      <c r="B5973" s="107" t="s">
        <v>61</v>
      </c>
      <c r="C5973" s="107" t="s">
        <v>360</v>
      </c>
      <c r="D5973" s="158" t="s">
        <v>17</v>
      </c>
      <c r="E5973" s="133"/>
      <c r="F5973" s="134" t="s">
        <v>38</v>
      </c>
      <c r="G5973" s="114">
        <v>1</v>
      </c>
      <c r="H5973" s="135">
        <v>24</v>
      </c>
      <c r="I5973" s="134">
        <f t="shared" si="295"/>
        <v>24</v>
      </c>
    </row>
    <row r="5974" spans="1:9" x14ac:dyDescent="0.3">
      <c r="A5974" s="109">
        <v>43938</v>
      </c>
      <c r="B5974" s="107" t="s">
        <v>61</v>
      </c>
      <c r="C5974" s="107" t="s">
        <v>360</v>
      </c>
      <c r="D5974" s="7" t="s">
        <v>39</v>
      </c>
      <c r="E5974" s="7"/>
      <c r="F5974" s="8" t="s">
        <v>11</v>
      </c>
      <c r="G5974" s="114"/>
      <c r="H5974" s="113"/>
      <c r="I5974" s="8"/>
    </row>
    <row r="5975" spans="1:9" x14ac:dyDescent="0.3">
      <c r="A5975" s="106">
        <v>43938</v>
      </c>
      <c r="B5975" s="107" t="s">
        <v>61</v>
      </c>
      <c r="C5975" s="107" t="s">
        <v>360</v>
      </c>
      <c r="D5975" s="7" t="s">
        <v>40</v>
      </c>
      <c r="E5975" s="7"/>
      <c r="F5975" s="8" t="s">
        <v>11</v>
      </c>
      <c r="G5975" s="114"/>
      <c r="H5975" s="113"/>
      <c r="I5975" s="8"/>
    </row>
    <row r="5976" spans="1:9" x14ac:dyDescent="0.3">
      <c r="A5976" s="109">
        <v>43938</v>
      </c>
      <c r="B5976" s="107" t="s">
        <v>61</v>
      </c>
      <c r="C5976" s="107" t="s">
        <v>360</v>
      </c>
      <c r="D5976" s="7" t="s">
        <v>41</v>
      </c>
      <c r="E5976" s="7"/>
      <c r="F5976" s="8" t="s">
        <v>41</v>
      </c>
      <c r="G5976" s="114"/>
      <c r="H5976" s="113"/>
      <c r="I5976" s="8"/>
    </row>
    <row r="5977" spans="1:9" x14ac:dyDescent="0.3">
      <c r="A5977" s="106">
        <v>43938</v>
      </c>
      <c r="B5977" s="107" t="s">
        <v>61</v>
      </c>
      <c r="C5977" s="107" t="s">
        <v>360</v>
      </c>
      <c r="D5977" s="7" t="s">
        <v>42</v>
      </c>
      <c r="E5977" s="7"/>
      <c r="F5977" s="8" t="s">
        <v>19</v>
      </c>
      <c r="G5977" s="114"/>
      <c r="H5977" s="113"/>
      <c r="I5977" s="8"/>
    </row>
    <row r="5978" spans="1:9" x14ac:dyDescent="0.3">
      <c r="A5978" s="109">
        <v>43938</v>
      </c>
      <c r="B5978" s="107" t="s">
        <v>61</v>
      </c>
      <c r="C5978" s="107" t="s">
        <v>360</v>
      </c>
      <c r="D5978" s="7" t="s">
        <v>43</v>
      </c>
      <c r="E5978" s="7"/>
      <c r="F5978" s="8" t="s">
        <v>19</v>
      </c>
      <c r="G5978" s="114">
        <v>0</v>
      </c>
      <c r="H5978" s="113">
        <v>24</v>
      </c>
      <c r="I5978" s="8">
        <f t="shared" si="295"/>
        <v>0</v>
      </c>
    </row>
    <row r="5979" spans="1:9" x14ac:dyDescent="0.3">
      <c r="A5979" s="106">
        <v>43938</v>
      </c>
      <c r="B5979" s="107" t="s">
        <v>61</v>
      </c>
      <c r="C5979" s="107" t="s">
        <v>360</v>
      </c>
      <c r="D5979" s="7"/>
      <c r="E5979" s="7"/>
      <c r="F5979" s="8"/>
      <c r="G5979" s="114"/>
      <c r="H5979" s="113"/>
      <c r="I5979" s="8"/>
    </row>
    <row r="5980" spans="1:9" x14ac:dyDescent="0.3">
      <c r="A5980" s="109">
        <v>43938</v>
      </c>
      <c r="B5980" s="107" t="s">
        <v>61</v>
      </c>
      <c r="C5980" s="107" t="s">
        <v>360</v>
      </c>
      <c r="D5980" s="7"/>
      <c r="E5980" s="7"/>
      <c r="F5980" s="8"/>
      <c r="G5980" s="114"/>
      <c r="H5980" s="113"/>
      <c r="I5980" s="8"/>
    </row>
    <row r="5981" spans="1:9" x14ac:dyDescent="0.3">
      <c r="A5981" s="106">
        <v>43938</v>
      </c>
      <c r="B5981" s="107" t="s">
        <v>61</v>
      </c>
      <c r="C5981" s="107" t="s">
        <v>360</v>
      </c>
      <c r="D5981" s="7"/>
      <c r="E5981" s="7"/>
      <c r="F5981" s="8"/>
      <c r="G5981" s="114"/>
      <c r="H5981" s="113"/>
      <c r="I5981" s="8"/>
    </row>
    <row r="5982" spans="1:9" x14ac:dyDescent="0.3">
      <c r="A5982" s="109">
        <v>43938</v>
      </c>
      <c r="B5982" s="107" t="s">
        <v>61</v>
      </c>
      <c r="C5982" s="107" t="s">
        <v>360</v>
      </c>
      <c r="D5982" s="7"/>
      <c r="E5982" s="7"/>
      <c r="F5982" s="8"/>
      <c r="G5982" s="114"/>
      <c r="H5982" s="113"/>
      <c r="I5982" s="8"/>
    </row>
    <row r="5983" spans="1:9" x14ac:dyDescent="0.3">
      <c r="A5983" s="106">
        <v>43938</v>
      </c>
      <c r="B5983" s="107" t="s">
        <v>61</v>
      </c>
      <c r="C5983" s="107" t="s">
        <v>360</v>
      </c>
      <c r="D5983" s="7"/>
      <c r="E5983" s="7"/>
      <c r="F5983" s="8"/>
      <c r="G5983" s="114"/>
      <c r="H5983" s="113"/>
      <c r="I5983" s="8"/>
    </row>
    <row r="5984" spans="1:9" x14ac:dyDescent="0.3">
      <c r="A5984" s="109">
        <v>43938</v>
      </c>
      <c r="B5984" s="107" t="s">
        <v>61</v>
      </c>
      <c r="C5984" s="107" t="s">
        <v>360</v>
      </c>
      <c r="D5984" s="7"/>
      <c r="E5984" s="7"/>
      <c r="F5984" s="8"/>
      <c r="G5984" s="114"/>
      <c r="H5984" s="113"/>
      <c r="I5984" s="8"/>
    </row>
    <row r="5985" spans="1:9" x14ac:dyDescent="0.3">
      <c r="A5985" s="106">
        <v>43938</v>
      </c>
      <c r="B5985" s="107" t="s">
        <v>61</v>
      </c>
      <c r="C5985" s="107" t="s">
        <v>360</v>
      </c>
      <c r="D5985" s="8"/>
      <c r="E5985" s="8"/>
      <c r="F5985" s="8"/>
      <c r="G5985" s="114"/>
      <c r="H5985" s="113"/>
      <c r="I5985" s="8"/>
    </row>
    <row r="5986" spans="1:9" x14ac:dyDescent="0.3">
      <c r="A5986" s="105"/>
      <c r="B5986" s="108"/>
      <c r="C5986" s="108"/>
      <c r="D5986" s="14"/>
      <c r="E5986" s="14"/>
      <c r="F5986" s="15"/>
      <c r="G5986" s="115"/>
      <c r="H5986" s="116"/>
      <c r="I5986" s="15"/>
    </row>
    <row r="5987" spans="1:9" x14ac:dyDescent="0.3">
      <c r="A5987" s="109">
        <v>43938</v>
      </c>
      <c r="B5987" s="107" t="s">
        <v>97</v>
      </c>
      <c r="C5987" s="107" t="s">
        <v>360</v>
      </c>
      <c r="D5987" s="8" t="s">
        <v>10</v>
      </c>
      <c r="E5987" s="8"/>
      <c r="F5987" s="8" t="s">
        <v>368</v>
      </c>
      <c r="G5987" s="113">
        <v>14</v>
      </c>
      <c r="H5987" s="113">
        <v>50</v>
      </c>
      <c r="I5987" s="8">
        <f>G5987*H5987</f>
        <v>700</v>
      </c>
    </row>
    <row r="5988" spans="1:9" x14ac:dyDescent="0.3">
      <c r="A5988" s="106">
        <v>43938</v>
      </c>
      <c r="B5988" s="107" t="s">
        <v>97</v>
      </c>
      <c r="C5988" s="107" t="s">
        <v>360</v>
      </c>
      <c r="D5988" s="118" t="s">
        <v>12</v>
      </c>
      <c r="E5988" s="118"/>
      <c r="F5988" s="119" t="s">
        <v>11</v>
      </c>
      <c r="G5988" s="120">
        <v>23</v>
      </c>
      <c r="H5988" s="120">
        <v>30</v>
      </c>
      <c r="I5988" s="119">
        <f t="shared" ref="I5988:I6015" si="296">G5988*H5988</f>
        <v>690</v>
      </c>
    </row>
    <row r="5989" spans="1:9" x14ac:dyDescent="0.3">
      <c r="A5989" s="109">
        <v>43938</v>
      </c>
      <c r="B5989" s="107" t="s">
        <v>97</v>
      </c>
      <c r="C5989" s="107" t="s">
        <v>360</v>
      </c>
      <c r="D5989" s="118" t="s">
        <v>13</v>
      </c>
      <c r="E5989" s="118"/>
      <c r="F5989" s="119" t="s">
        <v>11</v>
      </c>
      <c r="G5989" s="120">
        <v>0</v>
      </c>
      <c r="H5989" s="120">
        <v>20</v>
      </c>
      <c r="I5989" s="119">
        <f t="shared" si="296"/>
        <v>0</v>
      </c>
    </row>
    <row r="5990" spans="1:9" x14ac:dyDescent="0.3">
      <c r="A5990" s="106">
        <v>43938</v>
      </c>
      <c r="B5990" s="107" t="s">
        <v>97</v>
      </c>
      <c r="C5990" s="107" t="s">
        <v>360</v>
      </c>
      <c r="D5990" s="118" t="s">
        <v>15</v>
      </c>
      <c r="E5990" s="118"/>
      <c r="F5990" s="119" t="s">
        <v>11</v>
      </c>
      <c r="G5990" s="120">
        <v>0</v>
      </c>
      <c r="H5990" s="120">
        <v>20</v>
      </c>
      <c r="I5990" s="119">
        <f t="shared" si="296"/>
        <v>0</v>
      </c>
    </row>
    <row r="5991" spans="1:9" x14ac:dyDescent="0.3">
      <c r="A5991" s="109">
        <v>43938</v>
      </c>
      <c r="B5991" s="107" t="s">
        <v>97</v>
      </c>
      <c r="C5991" s="107" t="s">
        <v>360</v>
      </c>
      <c r="D5991" s="118" t="s">
        <v>14</v>
      </c>
      <c r="E5991" s="118"/>
      <c r="F5991" s="119" t="s">
        <v>11</v>
      </c>
      <c r="G5991" s="120">
        <v>0</v>
      </c>
      <c r="H5991" s="120">
        <v>20</v>
      </c>
      <c r="I5991" s="119">
        <f t="shared" si="296"/>
        <v>0</v>
      </c>
    </row>
    <row r="5992" spans="1:9" x14ac:dyDescent="0.3">
      <c r="A5992" s="106">
        <v>43938</v>
      </c>
      <c r="B5992" s="107" t="s">
        <v>97</v>
      </c>
      <c r="C5992" s="107" t="s">
        <v>360</v>
      </c>
      <c r="D5992" s="118" t="s">
        <v>16</v>
      </c>
      <c r="E5992" s="118"/>
      <c r="F5992" s="119" t="s">
        <v>11</v>
      </c>
      <c r="G5992" s="120">
        <v>0</v>
      </c>
      <c r="H5992" s="120">
        <v>20</v>
      </c>
      <c r="I5992" s="119">
        <f t="shared" si="296"/>
        <v>0</v>
      </c>
    </row>
    <row r="5993" spans="1:9" x14ac:dyDescent="0.3">
      <c r="A5993" s="109">
        <v>43938</v>
      </c>
      <c r="B5993" s="107" t="s">
        <v>97</v>
      </c>
      <c r="C5993" s="107" t="s">
        <v>360</v>
      </c>
      <c r="D5993" s="121" t="s">
        <v>18</v>
      </c>
      <c r="E5993" s="121"/>
      <c r="F5993" s="122" t="s">
        <v>19</v>
      </c>
      <c r="G5993" s="126">
        <v>0</v>
      </c>
      <c r="H5993" s="123">
        <v>1</v>
      </c>
      <c r="I5993" s="124">
        <f t="shared" si="296"/>
        <v>0</v>
      </c>
    </row>
    <row r="5994" spans="1:9" x14ac:dyDescent="0.3">
      <c r="A5994" s="106">
        <v>43938</v>
      </c>
      <c r="B5994" s="107" t="s">
        <v>97</v>
      </c>
      <c r="C5994" s="107" t="s">
        <v>360</v>
      </c>
      <c r="D5994" s="125" t="s">
        <v>20</v>
      </c>
      <c r="E5994" s="125"/>
      <c r="F5994" s="124" t="s">
        <v>19</v>
      </c>
      <c r="G5994" s="126">
        <v>0</v>
      </c>
      <c r="H5994" s="126">
        <v>1</v>
      </c>
      <c r="I5994" s="124">
        <f t="shared" si="296"/>
        <v>0</v>
      </c>
    </row>
    <row r="5995" spans="1:9" x14ac:dyDescent="0.3">
      <c r="A5995" s="109">
        <v>43938</v>
      </c>
      <c r="B5995" s="107" t="s">
        <v>97</v>
      </c>
      <c r="C5995" s="107" t="s">
        <v>360</v>
      </c>
      <c r="D5995" s="125" t="s">
        <v>21</v>
      </c>
      <c r="E5995" s="125"/>
      <c r="F5995" s="124" t="s">
        <v>19</v>
      </c>
      <c r="G5995" s="126">
        <v>0</v>
      </c>
      <c r="H5995" s="126">
        <v>1</v>
      </c>
      <c r="I5995" s="124">
        <f t="shared" si="296"/>
        <v>0</v>
      </c>
    </row>
    <row r="5996" spans="1:9" x14ac:dyDescent="0.3">
      <c r="A5996" s="106">
        <v>43938</v>
      </c>
      <c r="B5996" s="107" t="s">
        <v>97</v>
      </c>
      <c r="C5996" s="107" t="s">
        <v>360</v>
      </c>
      <c r="D5996" s="125" t="s">
        <v>22</v>
      </c>
      <c r="E5996" s="125"/>
      <c r="F5996" s="124" t="s">
        <v>19</v>
      </c>
      <c r="G5996" s="126">
        <v>0</v>
      </c>
      <c r="H5996" s="126">
        <v>1</v>
      </c>
      <c r="I5996" s="124">
        <f t="shared" si="296"/>
        <v>0</v>
      </c>
    </row>
    <row r="5997" spans="1:9" x14ac:dyDescent="0.3">
      <c r="A5997" s="109">
        <v>43938</v>
      </c>
      <c r="B5997" s="107" t="s">
        <v>97</v>
      </c>
      <c r="C5997" s="107" t="s">
        <v>360</v>
      </c>
      <c r="D5997" s="125" t="s">
        <v>23</v>
      </c>
      <c r="E5997" s="125"/>
      <c r="F5997" s="124" t="s">
        <v>19</v>
      </c>
      <c r="G5997" s="126">
        <v>0</v>
      </c>
      <c r="H5997" s="126">
        <v>1</v>
      </c>
      <c r="I5997" s="124">
        <f t="shared" si="296"/>
        <v>0</v>
      </c>
    </row>
    <row r="5998" spans="1:9" x14ac:dyDescent="0.3">
      <c r="A5998" s="106">
        <v>43938</v>
      </c>
      <c r="B5998" s="107" t="s">
        <v>97</v>
      </c>
      <c r="C5998" s="107" t="s">
        <v>360</v>
      </c>
      <c r="D5998" s="127" t="s">
        <v>24</v>
      </c>
      <c r="E5998" s="127"/>
      <c r="F5998" s="128" t="s">
        <v>25</v>
      </c>
      <c r="G5998" s="129">
        <v>8</v>
      </c>
      <c r="H5998" s="129">
        <v>30</v>
      </c>
      <c r="I5998" s="128">
        <f t="shared" si="296"/>
        <v>240</v>
      </c>
    </row>
    <row r="5999" spans="1:9" x14ac:dyDescent="0.3">
      <c r="A5999" s="109">
        <v>43938</v>
      </c>
      <c r="B5999" s="107" t="s">
        <v>97</v>
      </c>
      <c r="C5999" s="107" t="s">
        <v>360</v>
      </c>
      <c r="D5999" s="127" t="s">
        <v>26</v>
      </c>
      <c r="E5999" s="127"/>
      <c r="F5999" s="128" t="s">
        <v>25</v>
      </c>
      <c r="G5999" s="129">
        <v>8</v>
      </c>
      <c r="H5999" s="129">
        <v>30</v>
      </c>
      <c r="I5999" s="128">
        <f t="shared" si="296"/>
        <v>240</v>
      </c>
    </row>
    <row r="6000" spans="1:9" x14ac:dyDescent="0.3">
      <c r="A6000" s="106">
        <v>43938</v>
      </c>
      <c r="B6000" s="107" t="s">
        <v>97</v>
      </c>
      <c r="C6000" s="107" t="s">
        <v>360</v>
      </c>
      <c r="D6000" s="127" t="s">
        <v>27</v>
      </c>
      <c r="E6000" s="127"/>
      <c r="F6000" s="128" t="s">
        <v>25</v>
      </c>
      <c r="G6000" s="129">
        <v>0</v>
      </c>
      <c r="H6000" s="129">
        <v>18</v>
      </c>
      <c r="I6000" s="128">
        <f t="shared" si="296"/>
        <v>0</v>
      </c>
    </row>
    <row r="6001" spans="1:9" x14ac:dyDescent="0.3">
      <c r="A6001" s="109">
        <v>43938</v>
      </c>
      <c r="B6001" s="107" t="s">
        <v>97</v>
      </c>
      <c r="C6001" s="107" t="s">
        <v>360</v>
      </c>
      <c r="D6001" s="130" t="s">
        <v>28</v>
      </c>
      <c r="E6001" s="130"/>
      <c r="F6001" s="131" t="s">
        <v>29</v>
      </c>
      <c r="G6001" s="132">
        <v>1</v>
      </c>
      <c r="H6001" s="132">
        <v>100</v>
      </c>
      <c r="I6001" s="131">
        <f t="shared" si="296"/>
        <v>100</v>
      </c>
    </row>
    <row r="6002" spans="1:9" x14ac:dyDescent="0.3">
      <c r="A6002" s="106">
        <v>43938</v>
      </c>
      <c r="B6002" s="107" t="s">
        <v>97</v>
      </c>
      <c r="C6002" s="107" t="s">
        <v>360</v>
      </c>
      <c r="D6002" s="130" t="s">
        <v>30</v>
      </c>
      <c r="E6002" s="130"/>
      <c r="F6002" s="131" t="s">
        <v>29</v>
      </c>
      <c r="G6002" s="132">
        <v>1</v>
      </c>
      <c r="H6002" s="132">
        <v>100</v>
      </c>
      <c r="I6002" s="131">
        <f t="shared" si="296"/>
        <v>100</v>
      </c>
    </row>
    <row r="6003" spans="1:9" x14ac:dyDescent="0.3">
      <c r="A6003" s="109">
        <v>43938</v>
      </c>
      <c r="B6003" s="107" t="s">
        <v>97</v>
      </c>
      <c r="C6003" s="107" t="s">
        <v>360</v>
      </c>
      <c r="D6003" s="130" t="s">
        <v>31</v>
      </c>
      <c r="E6003" s="130"/>
      <c r="F6003" s="131" t="s">
        <v>29</v>
      </c>
      <c r="G6003" s="132">
        <v>1</v>
      </c>
      <c r="H6003" s="132">
        <v>100</v>
      </c>
      <c r="I6003" s="131">
        <f t="shared" si="296"/>
        <v>100</v>
      </c>
    </row>
    <row r="6004" spans="1:9" x14ac:dyDescent="0.3">
      <c r="A6004" s="106">
        <v>43938</v>
      </c>
      <c r="B6004" s="107" t="s">
        <v>97</v>
      </c>
      <c r="C6004" s="107" t="s">
        <v>360</v>
      </c>
      <c r="D6004" s="130" t="s">
        <v>32</v>
      </c>
      <c r="E6004" s="130"/>
      <c r="F6004" s="131" t="s">
        <v>29</v>
      </c>
      <c r="G6004" s="132">
        <v>1</v>
      </c>
      <c r="H6004" s="132">
        <v>100</v>
      </c>
      <c r="I6004" s="131">
        <f t="shared" si="296"/>
        <v>100</v>
      </c>
    </row>
    <row r="6005" spans="1:9" x14ac:dyDescent="0.3">
      <c r="A6005" s="109">
        <v>43938</v>
      </c>
      <c r="B6005" s="107" t="s">
        <v>97</v>
      </c>
      <c r="C6005" s="107" t="s">
        <v>360</v>
      </c>
      <c r="D6005" s="130" t="s">
        <v>33</v>
      </c>
      <c r="E6005" s="130"/>
      <c r="F6005" s="131" t="s">
        <v>29</v>
      </c>
      <c r="G6005" s="132">
        <v>1</v>
      </c>
      <c r="H6005" s="132">
        <v>100</v>
      </c>
      <c r="I6005" s="131">
        <f t="shared" si="296"/>
        <v>100</v>
      </c>
    </row>
    <row r="6006" spans="1:9" x14ac:dyDescent="0.3">
      <c r="A6006" s="106">
        <v>43938</v>
      </c>
      <c r="B6006" s="107" t="s">
        <v>97</v>
      </c>
      <c r="C6006" s="107" t="s">
        <v>360</v>
      </c>
      <c r="D6006" s="130" t="s">
        <v>34</v>
      </c>
      <c r="E6006" s="130"/>
      <c r="F6006" s="131" t="s">
        <v>29</v>
      </c>
      <c r="G6006" s="132">
        <v>1</v>
      </c>
      <c r="H6006" s="132">
        <v>100</v>
      </c>
      <c r="I6006" s="131">
        <f t="shared" si="296"/>
        <v>100</v>
      </c>
    </row>
    <row r="6007" spans="1:9" x14ac:dyDescent="0.3">
      <c r="A6007" s="109">
        <v>43938</v>
      </c>
      <c r="B6007" s="107" t="s">
        <v>97</v>
      </c>
      <c r="C6007" s="107" t="s">
        <v>360</v>
      </c>
      <c r="D6007" s="130" t="s">
        <v>35</v>
      </c>
      <c r="E6007" s="130"/>
      <c r="F6007" s="131" t="s">
        <v>29</v>
      </c>
      <c r="G6007" s="132">
        <v>0</v>
      </c>
      <c r="H6007" s="132">
        <v>100</v>
      </c>
      <c r="I6007" s="131">
        <f t="shared" si="296"/>
        <v>0</v>
      </c>
    </row>
    <row r="6008" spans="1:9" x14ac:dyDescent="0.3">
      <c r="A6008" s="106">
        <v>43938</v>
      </c>
      <c r="B6008" s="107" t="s">
        <v>97</v>
      </c>
      <c r="C6008" s="107" t="s">
        <v>360</v>
      </c>
      <c r="D6008" s="130" t="s">
        <v>36</v>
      </c>
      <c r="E6008" s="130"/>
      <c r="F6008" s="131" t="s">
        <v>29</v>
      </c>
      <c r="G6008" s="132">
        <v>1</v>
      </c>
      <c r="H6008" s="132">
        <v>100</v>
      </c>
      <c r="I6008" s="131">
        <f t="shared" si="296"/>
        <v>100</v>
      </c>
    </row>
    <row r="6009" spans="1:9" x14ac:dyDescent="0.3">
      <c r="A6009" s="109">
        <v>43938</v>
      </c>
      <c r="B6009" s="107" t="s">
        <v>97</v>
      </c>
      <c r="C6009" s="107" t="s">
        <v>360</v>
      </c>
      <c r="D6009" s="130" t="s">
        <v>37</v>
      </c>
      <c r="E6009" s="130"/>
      <c r="F6009" s="131" t="s">
        <v>29</v>
      </c>
      <c r="G6009" s="132">
        <v>1</v>
      </c>
      <c r="H6009" s="132">
        <v>100</v>
      </c>
      <c r="I6009" s="131">
        <f t="shared" si="296"/>
        <v>100</v>
      </c>
    </row>
    <row r="6010" spans="1:9" x14ac:dyDescent="0.3">
      <c r="A6010" s="106">
        <v>43938</v>
      </c>
      <c r="B6010" s="107" t="s">
        <v>97</v>
      </c>
      <c r="C6010" s="107" t="s">
        <v>360</v>
      </c>
      <c r="D6010" s="158" t="s">
        <v>17</v>
      </c>
      <c r="E6010" s="133"/>
      <c r="F6010" s="134" t="s">
        <v>38</v>
      </c>
      <c r="G6010" s="114">
        <v>20</v>
      </c>
      <c r="H6010" s="135">
        <v>24</v>
      </c>
      <c r="I6010" s="134">
        <f t="shared" si="296"/>
        <v>480</v>
      </c>
    </row>
    <row r="6011" spans="1:9" x14ac:dyDescent="0.3">
      <c r="A6011" s="109">
        <v>43938</v>
      </c>
      <c r="B6011" s="107" t="s">
        <v>97</v>
      </c>
      <c r="C6011" s="107" t="s">
        <v>360</v>
      </c>
      <c r="D6011" s="7" t="s">
        <v>39</v>
      </c>
      <c r="E6011" s="7"/>
      <c r="F6011" s="8" t="s">
        <v>11</v>
      </c>
      <c r="G6011" s="114"/>
      <c r="H6011" s="113"/>
      <c r="I6011" s="8"/>
    </row>
    <row r="6012" spans="1:9" x14ac:dyDescent="0.3">
      <c r="A6012" s="106">
        <v>43938</v>
      </c>
      <c r="B6012" s="107" t="s">
        <v>97</v>
      </c>
      <c r="C6012" s="107" t="s">
        <v>360</v>
      </c>
      <c r="D6012" s="7" t="s">
        <v>40</v>
      </c>
      <c r="E6012" s="7"/>
      <c r="F6012" s="8" t="s">
        <v>11</v>
      </c>
      <c r="G6012" s="114"/>
      <c r="H6012" s="113"/>
      <c r="I6012" s="8"/>
    </row>
    <row r="6013" spans="1:9" x14ac:dyDescent="0.3">
      <c r="A6013" s="109">
        <v>43938</v>
      </c>
      <c r="B6013" s="107" t="s">
        <v>97</v>
      </c>
      <c r="C6013" s="107" t="s">
        <v>360</v>
      </c>
      <c r="D6013" s="7" t="s">
        <v>41</v>
      </c>
      <c r="E6013" s="7"/>
      <c r="F6013" s="8" t="s">
        <v>41</v>
      </c>
      <c r="G6013" s="114"/>
      <c r="H6013" s="113"/>
      <c r="I6013" s="8"/>
    </row>
    <row r="6014" spans="1:9" x14ac:dyDescent="0.3">
      <c r="A6014" s="106">
        <v>43938</v>
      </c>
      <c r="B6014" s="107" t="s">
        <v>97</v>
      </c>
      <c r="C6014" s="107" t="s">
        <v>360</v>
      </c>
      <c r="D6014" s="7" t="s">
        <v>42</v>
      </c>
      <c r="E6014" s="7"/>
      <c r="F6014" s="8" t="s">
        <v>19</v>
      </c>
      <c r="G6014" s="114"/>
      <c r="H6014" s="113"/>
      <c r="I6014" s="8"/>
    </row>
    <row r="6015" spans="1:9" x14ac:dyDescent="0.3">
      <c r="A6015" s="109">
        <v>43938</v>
      </c>
      <c r="B6015" s="107" t="s">
        <v>97</v>
      </c>
      <c r="C6015" s="107" t="s">
        <v>360</v>
      </c>
      <c r="D6015" s="7" t="s">
        <v>43</v>
      </c>
      <c r="E6015" s="7"/>
      <c r="F6015" s="8" t="s">
        <v>19</v>
      </c>
      <c r="G6015" s="114">
        <v>0</v>
      </c>
      <c r="H6015" s="113">
        <v>24</v>
      </c>
      <c r="I6015" s="8">
        <f t="shared" si="296"/>
        <v>0</v>
      </c>
    </row>
    <row r="6016" spans="1:9" x14ac:dyDescent="0.3">
      <c r="A6016" s="106">
        <v>43938</v>
      </c>
      <c r="B6016" s="107" t="s">
        <v>97</v>
      </c>
      <c r="C6016" s="107" t="s">
        <v>360</v>
      </c>
      <c r="D6016" s="7"/>
      <c r="E6016" s="7"/>
      <c r="F6016" s="8"/>
      <c r="G6016" s="114"/>
      <c r="H6016" s="113"/>
      <c r="I6016" s="8"/>
    </row>
    <row r="6017" spans="1:9" x14ac:dyDescent="0.3">
      <c r="A6017" s="109">
        <v>43938</v>
      </c>
      <c r="B6017" s="107" t="s">
        <v>97</v>
      </c>
      <c r="C6017" s="107" t="s">
        <v>360</v>
      </c>
      <c r="D6017" s="7"/>
      <c r="E6017" s="7"/>
      <c r="F6017" s="8"/>
      <c r="G6017" s="114"/>
      <c r="H6017" s="113"/>
      <c r="I6017" s="8"/>
    </row>
    <row r="6018" spans="1:9" x14ac:dyDescent="0.3">
      <c r="A6018" s="106">
        <v>43938</v>
      </c>
      <c r="B6018" s="107" t="s">
        <v>97</v>
      </c>
      <c r="C6018" s="107" t="s">
        <v>360</v>
      </c>
      <c r="D6018" s="7"/>
      <c r="E6018" s="7"/>
      <c r="F6018" s="8"/>
      <c r="G6018" s="114"/>
      <c r="H6018" s="113"/>
      <c r="I6018" s="8"/>
    </row>
    <row r="6019" spans="1:9" x14ac:dyDescent="0.3">
      <c r="A6019" s="109">
        <v>43938</v>
      </c>
      <c r="B6019" s="107" t="s">
        <v>97</v>
      </c>
      <c r="C6019" s="107" t="s">
        <v>360</v>
      </c>
      <c r="D6019" s="7"/>
      <c r="E6019" s="7"/>
      <c r="F6019" s="8"/>
      <c r="G6019" s="114"/>
      <c r="H6019" s="113"/>
      <c r="I6019" s="8"/>
    </row>
    <row r="6020" spans="1:9" x14ac:dyDescent="0.3">
      <c r="A6020" s="106">
        <v>43938</v>
      </c>
      <c r="B6020" s="107" t="s">
        <v>97</v>
      </c>
      <c r="C6020" s="107" t="s">
        <v>360</v>
      </c>
      <c r="D6020" s="7"/>
      <c r="E6020" s="7"/>
      <c r="F6020" s="8"/>
      <c r="G6020" s="114"/>
      <c r="H6020" s="113"/>
      <c r="I6020" s="8"/>
    </row>
    <row r="6021" spans="1:9" x14ac:dyDescent="0.3">
      <c r="A6021" s="109">
        <v>43938</v>
      </c>
      <c r="B6021" s="107" t="s">
        <v>97</v>
      </c>
      <c r="C6021" s="107" t="s">
        <v>360</v>
      </c>
      <c r="D6021" s="7"/>
      <c r="E6021" s="7"/>
      <c r="F6021" s="8"/>
      <c r="G6021" s="114"/>
      <c r="H6021" s="113"/>
      <c r="I6021" s="8"/>
    </row>
    <row r="6022" spans="1:9" x14ac:dyDescent="0.3">
      <c r="A6022" s="106">
        <v>43938</v>
      </c>
      <c r="B6022" s="107" t="s">
        <v>97</v>
      </c>
      <c r="C6022" s="107" t="s">
        <v>360</v>
      </c>
      <c r="D6022" s="8"/>
      <c r="E6022" s="8"/>
      <c r="F6022" s="8"/>
      <c r="G6022" s="114"/>
      <c r="H6022" s="113"/>
      <c r="I6022" s="8"/>
    </row>
    <row r="6024" spans="1:9" x14ac:dyDescent="0.3">
      <c r="A6024" s="109">
        <v>43938</v>
      </c>
      <c r="B6024" s="107" t="s">
        <v>492</v>
      </c>
      <c r="C6024" s="107" t="s">
        <v>366</v>
      </c>
      <c r="D6024" s="8" t="s">
        <v>10</v>
      </c>
      <c r="E6024" s="8"/>
      <c r="F6024" s="8" t="s">
        <v>368</v>
      </c>
      <c r="G6024" s="113">
        <v>1</v>
      </c>
      <c r="H6024" s="113">
        <v>50</v>
      </c>
      <c r="I6024" s="8">
        <f>G6024*H6024</f>
        <v>50</v>
      </c>
    </row>
    <row r="6025" spans="1:9" x14ac:dyDescent="0.3">
      <c r="A6025" s="106">
        <v>43938</v>
      </c>
      <c r="B6025" s="107" t="s">
        <v>492</v>
      </c>
      <c r="C6025" s="107" t="s">
        <v>366</v>
      </c>
      <c r="D6025" s="118" t="s">
        <v>12</v>
      </c>
      <c r="E6025" s="118"/>
      <c r="F6025" s="119" t="s">
        <v>11</v>
      </c>
      <c r="G6025" s="120">
        <v>1</v>
      </c>
      <c r="H6025" s="120">
        <v>30</v>
      </c>
      <c r="I6025" s="119">
        <f t="shared" ref="I6025:I6052" si="297">G6025*H6025</f>
        <v>30</v>
      </c>
    </row>
    <row r="6026" spans="1:9" x14ac:dyDescent="0.3">
      <c r="A6026" s="109">
        <v>43938</v>
      </c>
      <c r="B6026" s="107" t="s">
        <v>492</v>
      </c>
      <c r="C6026" s="107" t="s">
        <v>366</v>
      </c>
      <c r="D6026" s="118" t="s">
        <v>13</v>
      </c>
      <c r="E6026" s="118"/>
      <c r="F6026" s="119" t="s">
        <v>11</v>
      </c>
      <c r="G6026" s="120">
        <v>0</v>
      </c>
      <c r="H6026" s="120">
        <v>20</v>
      </c>
      <c r="I6026" s="119">
        <f t="shared" si="297"/>
        <v>0</v>
      </c>
    </row>
    <row r="6027" spans="1:9" x14ac:dyDescent="0.3">
      <c r="A6027" s="106">
        <v>43938</v>
      </c>
      <c r="B6027" s="107" t="s">
        <v>492</v>
      </c>
      <c r="C6027" s="107" t="s">
        <v>366</v>
      </c>
      <c r="D6027" s="118" t="s">
        <v>15</v>
      </c>
      <c r="E6027" s="118"/>
      <c r="F6027" s="119" t="s">
        <v>11</v>
      </c>
      <c r="G6027" s="120">
        <v>0</v>
      </c>
      <c r="H6027" s="120">
        <v>20</v>
      </c>
      <c r="I6027" s="119">
        <f t="shared" si="297"/>
        <v>0</v>
      </c>
    </row>
    <row r="6028" spans="1:9" x14ac:dyDescent="0.3">
      <c r="A6028" s="109">
        <v>43938</v>
      </c>
      <c r="B6028" s="107" t="s">
        <v>492</v>
      </c>
      <c r="C6028" s="107" t="s">
        <v>366</v>
      </c>
      <c r="D6028" s="118" t="s">
        <v>14</v>
      </c>
      <c r="E6028" s="118"/>
      <c r="F6028" s="119" t="s">
        <v>11</v>
      </c>
      <c r="G6028" s="120">
        <v>0</v>
      </c>
      <c r="H6028" s="120">
        <v>20</v>
      </c>
      <c r="I6028" s="119">
        <f t="shared" si="297"/>
        <v>0</v>
      </c>
    </row>
    <row r="6029" spans="1:9" x14ac:dyDescent="0.3">
      <c r="A6029" s="106">
        <v>43938</v>
      </c>
      <c r="B6029" s="107" t="s">
        <v>492</v>
      </c>
      <c r="C6029" s="107" t="s">
        <v>366</v>
      </c>
      <c r="D6029" s="118" t="s">
        <v>16</v>
      </c>
      <c r="E6029" s="118"/>
      <c r="F6029" s="119" t="s">
        <v>11</v>
      </c>
      <c r="G6029" s="120">
        <v>0</v>
      </c>
      <c r="H6029" s="120">
        <v>20</v>
      </c>
      <c r="I6029" s="119">
        <f t="shared" si="297"/>
        <v>0</v>
      </c>
    </row>
    <row r="6030" spans="1:9" x14ac:dyDescent="0.3">
      <c r="A6030" s="109">
        <v>43938</v>
      </c>
      <c r="B6030" s="107" t="s">
        <v>492</v>
      </c>
      <c r="C6030" s="107" t="s">
        <v>366</v>
      </c>
      <c r="D6030" s="121" t="s">
        <v>18</v>
      </c>
      <c r="E6030" s="121"/>
      <c r="F6030" s="122" t="s">
        <v>19</v>
      </c>
      <c r="G6030" s="126">
        <v>0</v>
      </c>
      <c r="H6030" s="123">
        <v>1</v>
      </c>
      <c r="I6030" s="124">
        <f t="shared" si="297"/>
        <v>0</v>
      </c>
    </row>
    <row r="6031" spans="1:9" x14ac:dyDescent="0.3">
      <c r="A6031" s="106">
        <v>43938</v>
      </c>
      <c r="B6031" s="107" t="s">
        <v>492</v>
      </c>
      <c r="C6031" s="107" t="s">
        <v>366</v>
      </c>
      <c r="D6031" s="125" t="s">
        <v>20</v>
      </c>
      <c r="E6031" s="125"/>
      <c r="F6031" s="124" t="s">
        <v>19</v>
      </c>
      <c r="G6031" s="126">
        <v>0</v>
      </c>
      <c r="H6031" s="126">
        <v>1</v>
      </c>
      <c r="I6031" s="124">
        <f t="shared" si="297"/>
        <v>0</v>
      </c>
    </row>
    <row r="6032" spans="1:9" x14ac:dyDescent="0.3">
      <c r="A6032" s="109">
        <v>43938</v>
      </c>
      <c r="B6032" s="107" t="s">
        <v>492</v>
      </c>
      <c r="C6032" s="107" t="s">
        <v>366</v>
      </c>
      <c r="D6032" s="125" t="s">
        <v>21</v>
      </c>
      <c r="E6032" s="125"/>
      <c r="F6032" s="124" t="s">
        <v>19</v>
      </c>
      <c r="G6032" s="126">
        <v>0</v>
      </c>
      <c r="H6032" s="126">
        <v>1</v>
      </c>
      <c r="I6032" s="124">
        <f t="shared" si="297"/>
        <v>0</v>
      </c>
    </row>
    <row r="6033" spans="1:9" x14ac:dyDescent="0.3">
      <c r="A6033" s="106">
        <v>43938</v>
      </c>
      <c r="B6033" s="107" t="s">
        <v>492</v>
      </c>
      <c r="C6033" s="107" t="s">
        <v>366</v>
      </c>
      <c r="D6033" s="125" t="s">
        <v>22</v>
      </c>
      <c r="E6033" s="125"/>
      <c r="F6033" s="124" t="s">
        <v>19</v>
      </c>
      <c r="G6033" s="126">
        <v>0</v>
      </c>
      <c r="H6033" s="126">
        <v>1</v>
      </c>
      <c r="I6033" s="124">
        <f t="shared" si="297"/>
        <v>0</v>
      </c>
    </row>
    <row r="6034" spans="1:9" x14ac:dyDescent="0.3">
      <c r="A6034" s="109">
        <v>43938</v>
      </c>
      <c r="B6034" s="107" t="s">
        <v>492</v>
      </c>
      <c r="C6034" s="107" t="s">
        <v>366</v>
      </c>
      <c r="D6034" s="125" t="s">
        <v>23</v>
      </c>
      <c r="E6034" s="125"/>
      <c r="F6034" s="124" t="s">
        <v>19</v>
      </c>
      <c r="G6034" s="126">
        <v>0</v>
      </c>
      <c r="H6034" s="126">
        <v>1</v>
      </c>
      <c r="I6034" s="124">
        <f t="shared" si="297"/>
        <v>0</v>
      </c>
    </row>
    <row r="6035" spans="1:9" x14ac:dyDescent="0.3">
      <c r="A6035" s="106">
        <v>43938</v>
      </c>
      <c r="B6035" s="107" t="s">
        <v>492</v>
      </c>
      <c r="C6035" s="107" t="s">
        <v>366</v>
      </c>
      <c r="D6035" s="127" t="s">
        <v>24</v>
      </c>
      <c r="E6035" s="127"/>
      <c r="F6035" s="128" t="s">
        <v>25</v>
      </c>
      <c r="G6035" s="129">
        <v>0</v>
      </c>
      <c r="H6035" s="129">
        <v>30</v>
      </c>
      <c r="I6035" s="128">
        <f t="shared" si="297"/>
        <v>0</v>
      </c>
    </row>
    <row r="6036" spans="1:9" x14ac:dyDescent="0.3">
      <c r="A6036" s="109">
        <v>43938</v>
      </c>
      <c r="B6036" s="107" t="s">
        <v>492</v>
      </c>
      <c r="C6036" s="107" t="s">
        <v>366</v>
      </c>
      <c r="D6036" s="127" t="s">
        <v>26</v>
      </c>
      <c r="E6036" s="127"/>
      <c r="F6036" s="128" t="s">
        <v>25</v>
      </c>
      <c r="G6036" s="129">
        <v>0</v>
      </c>
      <c r="H6036" s="129">
        <v>30</v>
      </c>
      <c r="I6036" s="128">
        <f t="shared" si="297"/>
        <v>0</v>
      </c>
    </row>
    <row r="6037" spans="1:9" x14ac:dyDescent="0.3">
      <c r="A6037" s="106">
        <v>43938</v>
      </c>
      <c r="B6037" s="107" t="s">
        <v>492</v>
      </c>
      <c r="C6037" s="107" t="s">
        <v>366</v>
      </c>
      <c r="D6037" s="127" t="s">
        <v>27</v>
      </c>
      <c r="E6037" s="127"/>
      <c r="F6037" s="128" t="s">
        <v>25</v>
      </c>
      <c r="G6037" s="129">
        <v>1</v>
      </c>
      <c r="H6037" s="129">
        <v>18</v>
      </c>
      <c r="I6037" s="128">
        <f t="shared" si="297"/>
        <v>18</v>
      </c>
    </row>
    <row r="6038" spans="1:9" x14ac:dyDescent="0.3">
      <c r="A6038" s="109">
        <v>43938</v>
      </c>
      <c r="B6038" s="107" t="s">
        <v>492</v>
      </c>
      <c r="C6038" s="107" t="s">
        <v>366</v>
      </c>
      <c r="D6038" s="130" t="s">
        <v>28</v>
      </c>
      <c r="E6038" s="130"/>
      <c r="F6038" s="131" t="s">
        <v>29</v>
      </c>
      <c r="G6038" s="132">
        <v>0</v>
      </c>
      <c r="H6038" s="132">
        <v>100</v>
      </c>
      <c r="I6038" s="131">
        <f t="shared" si="297"/>
        <v>0</v>
      </c>
    </row>
    <row r="6039" spans="1:9" x14ac:dyDescent="0.3">
      <c r="A6039" s="106">
        <v>43938</v>
      </c>
      <c r="B6039" s="107" t="s">
        <v>492</v>
      </c>
      <c r="C6039" s="107" t="s">
        <v>366</v>
      </c>
      <c r="D6039" s="130" t="s">
        <v>30</v>
      </c>
      <c r="E6039" s="130"/>
      <c r="F6039" s="131" t="s">
        <v>29</v>
      </c>
      <c r="G6039" s="132">
        <v>0</v>
      </c>
      <c r="H6039" s="132">
        <v>100</v>
      </c>
      <c r="I6039" s="131">
        <f t="shared" si="297"/>
        <v>0</v>
      </c>
    </row>
    <row r="6040" spans="1:9" x14ac:dyDescent="0.3">
      <c r="A6040" s="109">
        <v>43938</v>
      </c>
      <c r="B6040" s="107" t="s">
        <v>492</v>
      </c>
      <c r="C6040" s="107" t="s">
        <v>366</v>
      </c>
      <c r="D6040" s="130" t="s">
        <v>31</v>
      </c>
      <c r="E6040" s="130"/>
      <c r="F6040" s="131" t="s">
        <v>29</v>
      </c>
      <c r="G6040" s="132">
        <v>0</v>
      </c>
      <c r="H6040" s="132">
        <v>100</v>
      </c>
      <c r="I6040" s="131">
        <f t="shared" si="297"/>
        <v>0</v>
      </c>
    </row>
    <row r="6041" spans="1:9" x14ac:dyDescent="0.3">
      <c r="A6041" s="106">
        <v>43938</v>
      </c>
      <c r="B6041" s="107" t="s">
        <v>492</v>
      </c>
      <c r="C6041" s="107" t="s">
        <v>366</v>
      </c>
      <c r="D6041" s="130" t="s">
        <v>32</v>
      </c>
      <c r="E6041" s="130"/>
      <c r="F6041" s="131" t="s">
        <v>29</v>
      </c>
      <c r="G6041" s="132">
        <v>0</v>
      </c>
      <c r="H6041" s="132">
        <v>100</v>
      </c>
      <c r="I6041" s="131">
        <f t="shared" si="297"/>
        <v>0</v>
      </c>
    </row>
    <row r="6042" spans="1:9" x14ac:dyDescent="0.3">
      <c r="A6042" s="109">
        <v>43938</v>
      </c>
      <c r="B6042" s="107" t="s">
        <v>492</v>
      </c>
      <c r="C6042" s="107" t="s">
        <v>366</v>
      </c>
      <c r="D6042" s="130" t="s">
        <v>33</v>
      </c>
      <c r="E6042" s="130"/>
      <c r="F6042" s="131" t="s">
        <v>29</v>
      </c>
      <c r="G6042" s="132">
        <v>0</v>
      </c>
      <c r="H6042" s="132">
        <v>100</v>
      </c>
      <c r="I6042" s="131">
        <f t="shared" si="297"/>
        <v>0</v>
      </c>
    </row>
    <row r="6043" spans="1:9" x14ac:dyDescent="0.3">
      <c r="A6043" s="106">
        <v>43938</v>
      </c>
      <c r="B6043" s="107" t="s">
        <v>492</v>
      </c>
      <c r="C6043" s="107" t="s">
        <v>366</v>
      </c>
      <c r="D6043" s="130" t="s">
        <v>34</v>
      </c>
      <c r="E6043" s="130"/>
      <c r="F6043" s="131" t="s">
        <v>29</v>
      </c>
      <c r="G6043" s="132">
        <v>0</v>
      </c>
      <c r="H6043" s="132">
        <v>100</v>
      </c>
      <c r="I6043" s="131">
        <f t="shared" si="297"/>
        <v>0</v>
      </c>
    </row>
    <row r="6044" spans="1:9" x14ac:dyDescent="0.3">
      <c r="A6044" s="109">
        <v>43938</v>
      </c>
      <c r="B6044" s="107" t="s">
        <v>492</v>
      </c>
      <c r="C6044" s="107" t="s">
        <v>366</v>
      </c>
      <c r="D6044" s="130" t="s">
        <v>35</v>
      </c>
      <c r="E6044" s="130"/>
      <c r="F6044" s="131" t="s">
        <v>29</v>
      </c>
      <c r="G6044" s="132">
        <v>0</v>
      </c>
      <c r="H6044" s="132">
        <v>100</v>
      </c>
      <c r="I6044" s="131">
        <f t="shared" si="297"/>
        <v>0</v>
      </c>
    </row>
    <row r="6045" spans="1:9" x14ac:dyDescent="0.3">
      <c r="A6045" s="106">
        <v>43938</v>
      </c>
      <c r="B6045" s="107" t="s">
        <v>492</v>
      </c>
      <c r="C6045" s="107" t="s">
        <v>366</v>
      </c>
      <c r="D6045" s="130" t="s">
        <v>36</v>
      </c>
      <c r="E6045" s="130"/>
      <c r="F6045" s="131" t="s">
        <v>29</v>
      </c>
      <c r="G6045" s="132">
        <v>0</v>
      </c>
      <c r="H6045" s="132">
        <v>100</v>
      </c>
      <c r="I6045" s="131">
        <f t="shared" si="297"/>
        <v>0</v>
      </c>
    </row>
    <row r="6046" spans="1:9" x14ac:dyDescent="0.3">
      <c r="A6046" s="109">
        <v>43938</v>
      </c>
      <c r="B6046" s="107" t="s">
        <v>492</v>
      </c>
      <c r="C6046" s="107" t="s">
        <v>366</v>
      </c>
      <c r="D6046" s="130" t="s">
        <v>37</v>
      </c>
      <c r="E6046" s="130"/>
      <c r="F6046" s="131" t="s">
        <v>29</v>
      </c>
      <c r="G6046" s="132">
        <v>0</v>
      </c>
      <c r="H6046" s="132">
        <v>100</v>
      </c>
      <c r="I6046" s="131">
        <f t="shared" si="297"/>
        <v>0</v>
      </c>
    </row>
    <row r="6047" spans="1:9" x14ac:dyDescent="0.3">
      <c r="A6047" s="106">
        <v>43938</v>
      </c>
      <c r="B6047" s="107" t="s">
        <v>492</v>
      </c>
      <c r="C6047" s="107" t="s">
        <v>366</v>
      </c>
      <c r="D6047" s="158" t="s">
        <v>17</v>
      </c>
      <c r="E6047" s="133"/>
      <c r="F6047" s="134" t="s">
        <v>38</v>
      </c>
      <c r="G6047" s="114">
        <v>1</v>
      </c>
      <c r="H6047" s="135">
        <v>24</v>
      </c>
      <c r="I6047" s="134">
        <f t="shared" si="297"/>
        <v>24</v>
      </c>
    </row>
    <row r="6048" spans="1:9" x14ac:dyDescent="0.3">
      <c r="A6048" s="109">
        <v>43938</v>
      </c>
      <c r="B6048" s="107" t="s">
        <v>492</v>
      </c>
      <c r="C6048" s="107" t="s">
        <v>366</v>
      </c>
      <c r="D6048" s="7" t="s">
        <v>39</v>
      </c>
      <c r="E6048" s="7"/>
      <c r="F6048" s="8" t="s">
        <v>11</v>
      </c>
      <c r="G6048" s="114"/>
      <c r="H6048" s="113"/>
      <c r="I6048" s="8"/>
    </row>
    <row r="6049" spans="1:9" x14ac:dyDescent="0.3">
      <c r="A6049" s="106">
        <v>43938</v>
      </c>
      <c r="B6049" s="107" t="s">
        <v>492</v>
      </c>
      <c r="C6049" s="107" t="s">
        <v>366</v>
      </c>
      <c r="D6049" s="7" t="s">
        <v>40</v>
      </c>
      <c r="E6049" s="7"/>
      <c r="F6049" s="8" t="s">
        <v>11</v>
      </c>
      <c r="G6049" s="114"/>
      <c r="H6049" s="113"/>
      <c r="I6049" s="8"/>
    </row>
    <row r="6050" spans="1:9" x14ac:dyDescent="0.3">
      <c r="A6050" s="109">
        <v>43938</v>
      </c>
      <c r="B6050" s="107" t="s">
        <v>492</v>
      </c>
      <c r="C6050" s="107" t="s">
        <v>366</v>
      </c>
      <c r="D6050" s="7" t="s">
        <v>41</v>
      </c>
      <c r="E6050" s="7"/>
      <c r="F6050" s="8" t="s">
        <v>41</v>
      </c>
      <c r="G6050" s="114"/>
      <c r="H6050" s="113"/>
      <c r="I6050" s="8"/>
    </row>
    <row r="6051" spans="1:9" x14ac:dyDescent="0.3">
      <c r="A6051" s="106">
        <v>43938</v>
      </c>
      <c r="B6051" s="107" t="s">
        <v>492</v>
      </c>
      <c r="C6051" s="107" t="s">
        <v>366</v>
      </c>
      <c r="D6051" s="7" t="s">
        <v>42</v>
      </c>
      <c r="E6051" s="7"/>
      <c r="F6051" s="8" t="s">
        <v>19</v>
      </c>
      <c r="G6051" s="114"/>
      <c r="H6051" s="113"/>
      <c r="I6051" s="8"/>
    </row>
    <row r="6052" spans="1:9" x14ac:dyDescent="0.3">
      <c r="A6052" s="109">
        <v>43938</v>
      </c>
      <c r="B6052" s="107" t="s">
        <v>492</v>
      </c>
      <c r="C6052" s="107" t="s">
        <v>366</v>
      </c>
      <c r="D6052" s="7" t="s">
        <v>43</v>
      </c>
      <c r="E6052" s="7"/>
      <c r="F6052" s="8" t="s">
        <v>19</v>
      </c>
      <c r="G6052" s="114">
        <v>0</v>
      </c>
      <c r="H6052" s="113">
        <v>24</v>
      </c>
      <c r="I6052" s="8">
        <f t="shared" si="297"/>
        <v>0</v>
      </c>
    </row>
    <row r="6053" spans="1:9" x14ac:dyDescent="0.3">
      <c r="A6053" s="106">
        <v>43938</v>
      </c>
      <c r="B6053" s="107" t="s">
        <v>492</v>
      </c>
      <c r="C6053" s="107" t="s">
        <v>366</v>
      </c>
      <c r="D6053" s="7"/>
      <c r="E6053" s="7"/>
      <c r="F6053" s="8"/>
      <c r="G6053" s="114"/>
      <c r="H6053" s="113"/>
      <c r="I6053" s="8"/>
    </row>
    <row r="6054" spans="1:9" x14ac:dyDescent="0.3">
      <c r="A6054" s="109">
        <v>43938</v>
      </c>
      <c r="B6054" s="107" t="s">
        <v>492</v>
      </c>
      <c r="C6054" s="107" t="s">
        <v>366</v>
      </c>
      <c r="D6054" s="7"/>
      <c r="E6054" s="7"/>
      <c r="F6054" s="8"/>
      <c r="G6054" s="114"/>
      <c r="H6054" s="113"/>
      <c r="I6054" s="8"/>
    </row>
    <row r="6055" spans="1:9" x14ac:dyDescent="0.3">
      <c r="A6055" s="106">
        <v>43938</v>
      </c>
      <c r="B6055" s="107" t="s">
        <v>492</v>
      </c>
      <c r="C6055" s="107" t="s">
        <v>366</v>
      </c>
      <c r="D6055" s="7"/>
      <c r="E6055" s="7"/>
      <c r="F6055" s="8"/>
      <c r="G6055" s="114"/>
      <c r="H6055" s="113"/>
      <c r="I6055" s="8"/>
    </row>
    <row r="6056" spans="1:9" x14ac:dyDescent="0.3">
      <c r="A6056" s="109">
        <v>43938</v>
      </c>
      <c r="B6056" s="107" t="s">
        <v>492</v>
      </c>
      <c r="C6056" s="107" t="s">
        <v>366</v>
      </c>
      <c r="D6056" s="7"/>
      <c r="E6056" s="7"/>
      <c r="F6056" s="8"/>
      <c r="G6056" s="114"/>
      <c r="H6056" s="113"/>
      <c r="I6056" s="8"/>
    </row>
    <row r="6057" spans="1:9" x14ac:dyDescent="0.3">
      <c r="A6057" s="106">
        <v>43938</v>
      </c>
      <c r="B6057" s="107" t="s">
        <v>492</v>
      </c>
      <c r="C6057" s="107" t="s">
        <v>366</v>
      </c>
      <c r="D6057" s="7"/>
      <c r="E6057" s="7"/>
      <c r="F6057" s="8"/>
      <c r="G6057" s="114"/>
      <c r="H6057" s="113"/>
      <c r="I6057" s="8"/>
    </row>
    <row r="6058" spans="1:9" x14ac:dyDescent="0.3">
      <c r="A6058" s="109">
        <v>43938</v>
      </c>
      <c r="B6058" s="107" t="s">
        <v>492</v>
      </c>
      <c r="C6058" s="107" t="s">
        <v>366</v>
      </c>
      <c r="D6058" s="7"/>
      <c r="E6058" s="7"/>
      <c r="F6058" s="8"/>
      <c r="G6058" s="114"/>
      <c r="H6058" s="113"/>
      <c r="I6058" s="8"/>
    </row>
    <row r="6059" spans="1:9" x14ac:dyDescent="0.3">
      <c r="A6059" s="106">
        <v>43938</v>
      </c>
      <c r="B6059" s="107" t="s">
        <v>492</v>
      </c>
      <c r="C6059" s="107" t="s">
        <v>366</v>
      </c>
      <c r="D6059" s="8"/>
      <c r="E6059" s="8"/>
      <c r="F6059" s="8"/>
      <c r="G6059" s="114"/>
      <c r="H6059" s="113"/>
      <c r="I6059" s="8"/>
    </row>
    <row r="6060" spans="1:9" x14ac:dyDescent="0.3">
      <c r="A6060" s="105"/>
      <c r="B6060" s="108"/>
      <c r="C6060" s="108"/>
      <c r="D6060" s="14"/>
      <c r="E6060" s="14"/>
      <c r="F6060" s="15"/>
      <c r="G6060" s="115"/>
      <c r="H6060" s="116"/>
      <c r="I6060" s="15"/>
    </row>
    <row r="6061" spans="1:9" x14ac:dyDescent="0.3">
      <c r="A6061" s="109">
        <v>43938</v>
      </c>
      <c r="B6061" s="107" t="s">
        <v>138</v>
      </c>
      <c r="C6061" s="107" t="s">
        <v>360</v>
      </c>
      <c r="D6061" s="8" t="s">
        <v>10</v>
      </c>
      <c r="E6061" s="8"/>
      <c r="F6061" s="8" t="s">
        <v>368</v>
      </c>
      <c r="G6061" s="113">
        <v>2</v>
      </c>
      <c r="H6061" s="113">
        <v>50</v>
      </c>
      <c r="I6061" s="8">
        <f>G6061*H6061</f>
        <v>100</v>
      </c>
    </row>
    <row r="6062" spans="1:9" x14ac:dyDescent="0.3">
      <c r="A6062" s="109">
        <v>43939</v>
      </c>
      <c r="B6062" s="107" t="s">
        <v>138</v>
      </c>
      <c r="C6062" s="107" t="s">
        <v>360</v>
      </c>
      <c r="D6062" s="118" t="s">
        <v>12</v>
      </c>
      <c r="E6062" s="118"/>
      <c r="F6062" s="119" t="s">
        <v>11</v>
      </c>
      <c r="G6062" s="120">
        <v>16</v>
      </c>
      <c r="H6062" s="120">
        <v>30</v>
      </c>
      <c r="I6062" s="119">
        <f t="shared" ref="I6062:I6089" si="298">G6062*H6062</f>
        <v>480</v>
      </c>
    </row>
    <row r="6063" spans="1:9" x14ac:dyDescent="0.3">
      <c r="A6063" s="106">
        <v>43938</v>
      </c>
      <c r="B6063" s="107" t="s">
        <v>138</v>
      </c>
      <c r="C6063" s="107" t="s">
        <v>360</v>
      </c>
      <c r="D6063" s="118" t="s">
        <v>13</v>
      </c>
      <c r="E6063" s="118"/>
      <c r="F6063" s="119" t="s">
        <v>11</v>
      </c>
      <c r="G6063" s="120">
        <v>0</v>
      </c>
      <c r="H6063" s="120">
        <v>20</v>
      </c>
      <c r="I6063" s="119">
        <f t="shared" si="298"/>
        <v>0</v>
      </c>
    </row>
    <row r="6064" spans="1:9" x14ac:dyDescent="0.3">
      <c r="A6064" s="106">
        <v>43938</v>
      </c>
      <c r="B6064" s="107" t="s">
        <v>138</v>
      </c>
      <c r="C6064" s="107" t="s">
        <v>360</v>
      </c>
      <c r="D6064" s="118" t="s">
        <v>15</v>
      </c>
      <c r="E6064" s="118"/>
      <c r="F6064" s="119" t="s">
        <v>11</v>
      </c>
      <c r="G6064" s="120">
        <v>0</v>
      </c>
      <c r="H6064" s="120">
        <v>20</v>
      </c>
      <c r="I6064" s="119">
        <f t="shared" si="298"/>
        <v>0</v>
      </c>
    </row>
    <row r="6065" spans="1:9" x14ac:dyDescent="0.3">
      <c r="A6065" s="106">
        <v>43938</v>
      </c>
      <c r="B6065" s="107" t="s">
        <v>138</v>
      </c>
      <c r="C6065" s="107" t="s">
        <v>360</v>
      </c>
      <c r="D6065" s="118" t="s">
        <v>14</v>
      </c>
      <c r="E6065" s="118"/>
      <c r="F6065" s="119" t="s">
        <v>11</v>
      </c>
      <c r="G6065" s="120">
        <v>0</v>
      </c>
      <c r="H6065" s="120">
        <v>20</v>
      </c>
      <c r="I6065" s="119">
        <f t="shared" si="298"/>
        <v>0</v>
      </c>
    </row>
    <row r="6066" spans="1:9" x14ac:dyDescent="0.3">
      <c r="A6066" s="106">
        <v>43938</v>
      </c>
      <c r="B6066" s="107" t="s">
        <v>138</v>
      </c>
      <c r="C6066" s="107" t="s">
        <v>360</v>
      </c>
      <c r="D6066" s="118" t="s">
        <v>16</v>
      </c>
      <c r="E6066" s="118"/>
      <c r="F6066" s="119" t="s">
        <v>11</v>
      </c>
      <c r="G6066" s="120">
        <v>0</v>
      </c>
      <c r="H6066" s="120">
        <v>20</v>
      </c>
      <c r="I6066" s="119">
        <f t="shared" si="298"/>
        <v>0</v>
      </c>
    </row>
    <row r="6067" spans="1:9" x14ac:dyDescent="0.3">
      <c r="A6067" s="106">
        <v>43938</v>
      </c>
      <c r="B6067" s="107" t="s">
        <v>138</v>
      </c>
      <c r="C6067" s="107" t="s">
        <v>360</v>
      </c>
      <c r="D6067" s="121" t="s">
        <v>18</v>
      </c>
      <c r="E6067" s="121"/>
      <c r="F6067" s="122" t="s">
        <v>19</v>
      </c>
      <c r="G6067" s="126">
        <v>0</v>
      </c>
      <c r="H6067" s="123">
        <v>1</v>
      </c>
      <c r="I6067" s="124">
        <f t="shared" si="298"/>
        <v>0</v>
      </c>
    </row>
    <row r="6068" spans="1:9" x14ac:dyDescent="0.3">
      <c r="A6068" s="106">
        <v>43938</v>
      </c>
      <c r="B6068" s="107" t="s">
        <v>138</v>
      </c>
      <c r="C6068" s="107" t="s">
        <v>360</v>
      </c>
      <c r="D6068" s="125" t="s">
        <v>20</v>
      </c>
      <c r="E6068" s="125"/>
      <c r="F6068" s="124" t="s">
        <v>19</v>
      </c>
      <c r="G6068" s="126">
        <v>0</v>
      </c>
      <c r="H6068" s="126">
        <v>1</v>
      </c>
      <c r="I6068" s="124">
        <f t="shared" si="298"/>
        <v>0</v>
      </c>
    </row>
    <row r="6069" spans="1:9" x14ac:dyDescent="0.3">
      <c r="A6069" s="106">
        <v>43938</v>
      </c>
      <c r="B6069" s="107" t="s">
        <v>138</v>
      </c>
      <c r="C6069" s="107" t="s">
        <v>360</v>
      </c>
      <c r="D6069" s="125" t="s">
        <v>21</v>
      </c>
      <c r="E6069" s="125"/>
      <c r="F6069" s="124" t="s">
        <v>19</v>
      </c>
      <c r="G6069" s="126">
        <v>0</v>
      </c>
      <c r="H6069" s="126">
        <v>1</v>
      </c>
      <c r="I6069" s="124">
        <f t="shared" si="298"/>
        <v>0</v>
      </c>
    </row>
    <row r="6070" spans="1:9" x14ac:dyDescent="0.3">
      <c r="A6070" s="106">
        <v>43938</v>
      </c>
      <c r="B6070" s="107" t="s">
        <v>138</v>
      </c>
      <c r="C6070" s="107" t="s">
        <v>360</v>
      </c>
      <c r="D6070" s="125" t="s">
        <v>22</v>
      </c>
      <c r="E6070" s="125"/>
      <c r="F6070" s="124" t="s">
        <v>19</v>
      </c>
      <c r="G6070" s="126">
        <v>0</v>
      </c>
      <c r="H6070" s="126">
        <v>1</v>
      </c>
      <c r="I6070" s="124">
        <f t="shared" si="298"/>
        <v>0</v>
      </c>
    </row>
    <row r="6071" spans="1:9" x14ac:dyDescent="0.3">
      <c r="A6071" s="106">
        <v>43938</v>
      </c>
      <c r="B6071" s="107" t="s">
        <v>138</v>
      </c>
      <c r="C6071" s="107" t="s">
        <v>360</v>
      </c>
      <c r="D6071" s="125" t="s">
        <v>23</v>
      </c>
      <c r="E6071" s="125"/>
      <c r="F6071" s="124" t="s">
        <v>19</v>
      </c>
      <c r="G6071" s="126">
        <v>0</v>
      </c>
      <c r="H6071" s="126">
        <v>1</v>
      </c>
      <c r="I6071" s="124">
        <f t="shared" si="298"/>
        <v>0</v>
      </c>
    </row>
    <row r="6072" spans="1:9" x14ac:dyDescent="0.3">
      <c r="A6072" s="106">
        <v>43938</v>
      </c>
      <c r="B6072" s="107" t="s">
        <v>138</v>
      </c>
      <c r="C6072" s="107" t="s">
        <v>360</v>
      </c>
      <c r="D6072" s="127" t="s">
        <v>24</v>
      </c>
      <c r="E6072" s="127"/>
      <c r="F6072" s="128" t="s">
        <v>25</v>
      </c>
      <c r="G6072" s="129">
        <v>8</v>
      </c>
      <c r="H6072" s="129">
        <v>30</v>
      </c>
      <c r="I6072" s="128">
        <f t="shared" si="298"/>
        <v>240</v>
      </c>
    </row>
    <row r="6073" spans="1:9" x14ac:dyDescent="0.3">
      <c r="A6073" s="106">
        <v>43938</v>
      </c>
      <c r="B6073" s="107" t="s">
        <v>138</v>
      </c>
      <c r="C6073" s="107" t="s">
        <v>360</v>
      </c>
      <c r="D6073" s="127" t="s">
        <v>26</v>
      </c>
      <c r="E6073" s="127"/>
      <c r="F6073" s="128" t="s">
        <v>25</v>
      </c>
      <c r="G6073" s="129">
        <v>8</v>
      </c>
      <c r="H6073" s="129">
        <v>30</v>
      </c>
      <c r="I6073" s="128">
        <f t="shared" si="298"/>
        <v>240</v>
      </c>
    </row>
    <row r="6074" spans="1:9" x14ac:dyDescent="0.3">
      <c r="A6074" s="106">
        <v>43938</v>
      </c>
      <c r="B6074" s="107" t="s">
        <v>138</v>
      </c>
      <c r="C6074" s="107" t="s">
        <v>360</v>
      </c>
      <c r="D6074" s="127" t="s">
        <v>27</v>
      </c>
      <c r="E6074" s="127"/>
      <c r="F6074" s="128" t="s">
        <v>25</v>
      </c>
      <c r="G6074" s="129">
        <v>0</v>
      </c>
      <c r="H6074" s="129">
        <v>18</v>
      </c>
      <c r="I6074" s="128">
        <f t="shared" si="298"/>
        <v>0</v>
      </c>
    </row>
    <row r="6075" spans="1:9" x14ac:dyDescent="0.3">
      <c r="A6075" s="106">
        <v>43938</v>
      </c>
      <c r="B6075" s="107" t="s">
        <v>138</v>
      </c>
      <c r="C6075" s="107" t="s">
        <v>360</v>
      </c>
      <c r="D6075" s="130" t="s">
        <v>28</v>
      </c>
      <c r="E6075" s="130"/>
      <c r="F6075" s="131" t="s">
        <v>29</v>
      </c>
      <c r="G6075" s="132">
        <v>1</v>
      </c>
      <c r="H6075" s="132">
        <v>100</v>
      </c>
      <c r="I6075" s="131">
        <f t="shared" si="298"/>
        <v>100</v>
      </c>
    </row>
    <row r="6076" spans="1:9" x14ac:dyDescent="0.3">
      <c r="A6076" s="106">
        <v>43938</v>
      </c>
      <c r="B6076" s="107" t="s">
        <v>138</v>
      </c>
      <c r="C6076" s="107" t="s">
        <v>360</v>
      </c>
      <c r="D6076" s="130" t="s">
        <v>30</v>
      </c>
      <c r="E6076" s="130"/>
      <c r="F6076" s="131" t="s">
        <v>29</v>
      </c>
      <c r="G6076" s="132">
        <v>1</v>
      </c>
      <c r="H6076" s="132">
        <v>100</v>
      </c>
      <c r="I6076" s="131">
        <f t="shared" si="298"/>
        <v>100</v>
      </c>
    </row>
    <row r="6077" spans="1:9" x14ac:dyDescent="0.3">
      <c r="A6077" s="106">
        <v>43938</v>
      </c>
      <c r="B6077" s="107" t="s">
        <v>138</v>
      </c>
      <c r="C6077" s="107" t="s">
        <v>360</v>
      </c>
      <c r="D6077" s="130" t="s">
        <v>31</v>
      </c>
      <c r="E6077" s="130"/>
      <c r="F6077" s="131" t="s">
        <v>29</v>
      </c>
      <c r="G6077" s="132">
        <v>1</v>
      </c>
      <c r="H6077" s="132">
        <v>100</v>
      </c>
      <c r="I6077" s="131">
        <f t="shared" si="298"/>
        <v>100</v>
      </c>
    </row>
    <row r="6078" spans="1:9" x14ac:dyDescent="0.3">
      <c r="A6078" s="106">
        <v>43938</v>
      </c>
      <c r="B6078" s="107" t="s">
        <v>138</v>
      </c>
      <c r="C6078" s="107" t="s">
        <v>360</v>
      </c>
      <c r="D6078" s="130" t="s">
        <v>32</v>
      </c>
      <c r="E6078" s="130"/>
      <c r="F6078" s="131" t="s">
        <v>29</v>
      </c>
      <c r="G6078" s="132">
        <v>1</v>
      </c>
      <c r="H6078" s="132">
        <v>100</v>
      </c>
      <c r="I6078" s="131">
        <f t="shared" si="298"/>
        <v>100</v>
      </c>
    </row>
    <row r="6079" spans="1:9" x14ac:dyDescent="0.3">
      <c r="A6079" s="106">
        <v>43938</v>
      </c>
      <c r="B6079" s="107" t="s">
        <v>138</v>
      </c>
      <c r="C6079" s="107" t="s">
        <v>360</v>
      </c>
      <c r="D6079" s="130" t="s">
        <v>33</v>
      </c>
      <c r="E6079" s="130"/>
      <c r="F6079" s="131" t="s">
        <v>29</v>
      </c>
      <c r="G6079" s="132">
        <v>1</v>
      </c>
      <c r="H6079" s="132">
        <v>100</v>
      </c>
      <c r="I6079" s="131">
        <f t="shared" si="298"/>
        <v>100</v>
      </c>
    </row>
    <row r="6080" spans="1:9" x14ac:dyDescent="0.3">
      <c r="A6080" s="106">
        <v>43938</v>
      </c>
      <c r="B6080" s="107" t="s">
        <v>138</v>
      </c>
      <c r="C6080" s="107" t="s">
        <v>360</v>
      </c>
      <c r="D6080" s="130" t="s">
        <v>34</v>
      </c>
      <c r="E6080" s="130"/>
      <c r="F6080" s="131" t="s">
        <v>29</v>
      </c>
      <c r="G6080" s="132">
        <v>1</v>
      </c>
      <c r="H6080" s="132">
        <v>100</v>
      </c>
      <c r="I6080" s="131">
        <f t="shared" si="298"/>
        <v>100</v>
      </c>
    </row>
    <row r="6081" spans="1:9" x14ac:dyDescent="0.3">
      <c r="A6081" s="106">
        <v>43938</v>
      </c>
      <c r="B6081" s="107" t="s">
        <v>138</v>
      </c>
      <c r="C6081" s="107" t="s">
        <v>360</v>
      </c>
      <c r="D6081" s="130" t="s">
        <v>35</v>
      </c>
      <c r="E6081" s="130"/>
      <c r="F6081" s="131" t="s">
        <v>29</v>
      </c>
      <c r="G6081" s="132">
        <v>0</v>
      </c>
      <c r="H6081" s="132">
        <v>100</v>
      </c>
      <c r="I6081" s="131">
        <f t="shared" si="298"/>
        <v>0</v>
      </c>
    </row>
    <row r="6082" spans="1:9" x14ac:dyDescent="0.3">
      <c r="A6082" s="106">
        <v>43938</v>
      </c>
      <c r="B6082" s="107" t="s">
        <v>138</v>
      </c>
      <c r="C6082" s="107" t="s">
        <v>360</v>
      </c>
      <c r="D6082" s="130" t="s">
        <v>36</v>
      </c>
      <c r="E6082" s="130"/>
      <c r="F6082" s="131" t="s">
        <v>29</v>
      </c>
      <c r="G6082" s="132">
        <v>1</v>
      </c>
      <c r="H6082" s="132">
        <v>100</v>
      </c>
      <c r="I6082" s="131">
        <f t="shared" si="298"/>
        <v>100</v>
      </c>
    </row>
    <row r="6083" spans="1:9" x14ac:dyDescent="0.3">
      <c r="A6083" s="106">
        <v>43938</v>
      </c>
      <c r="B6083" s="107" t="s">
        <v>138</v>
      </c>
      <c r="C6083" s="107" t="s">
        <v>360</v>
      </c>
      <c r="D6083" s="130" t="s">
        <v>37</v>
      </c>
      <c r="E6083" s="130"/>
      <c r="F6083" s="131" t="s">
        <v>29</v>
      </c>
      <c r="G6083" s="132">
        <v>1</v>
      </c>
      <c r="H6083" s="132">
        <v>100</v>
      </c>
      <c r="I6083" s="131">
        <f t="shared" si="298"/>
        <v>100</v>
      </c>
    </row>
    <row r="6084" spans="1:9" x14ac:dyDescent="0.3">
      <c r="A6084" s="106">
        <v>43938</v>
      </c>
      <c r="B6084" s="107" t="s">
        <v>138</v>
      </c>
      <c r="C6084" s="107" t="s">
        <v>360</v>
      </c>
      <c r="D6084" s="158" t="s">
        <v>17</v>
      </c>
      <c r="E6084" s="133"/>
      <c r="F6084" s="134" t="s">
        <v>38</v>
      </c>
      <c r="G6084" s="114">
        <v>0</v>
      </c>
      <c r="H6084" s="135">
        <v>24</v>
      </c>
      <c r="I6084" s="134">
        <f t="shared" si="298"/>
        <v>0</v>
      </c>
    </row>
    <row r="6085" spans="1:9" x14ac:dyDescent="0.3">
      <c r="A6085" s="106">
        <v>43938</v>
      </c>
      <c r="B6085" s="107" t="s">
        <v>138</v>
      </c>
      <c r="C6085" s="107" t="s">
        <v>360</v>
      </c>
      <c r="D6085" s="7" t="s">
        <v>39</v>
      </c>
      <c r="E6085" s="7"/>
      <c r="F6085" s="8" t="s">
        <v>11</v>
      </c>
      <c r="G6085" s="114"/>
      <c r="H6085" s="113"/>
      <c r="I6085" s="8"/>
    </row>
    <row r="6086" spans="1:9" x14ac:dyDescent="0.3">
      <c r="A6086" s="106">
        <v>43938</v>
      </c>
      <c r="B6086" s="107" t="s">
        <v>138</v>
      </c>
      <c r="C6086" s="107" t="s">
        <v>360</v>
      </c>
      <c r="D6086" s="7" t="s">
        <v>40</v>
      </c>
      <c r="E6086" s="7"/>
      <c r="F6086" s="8" t="s">
        <v>11</v>
      </c>
      <c r="G6086" s="114"/>
      <c r="H6086" s="113"/>
      <c r="I6086" s="8"/>
    </row>
    <row r="6087" spans="1:9" x14ac:dyDescent="0.3">
      <c r="A6087" s="106">
        <v>43938</v>
      </c>
      <c r="B6087" s="107" t="s">
        <v>138</v>
      </c>
      <c r="C6087" s="107" t="s">
        <v>360</v>
      </c>
      <c r="D6087" s="7" t="s">
        <v>41</v>
      </c>
      <c r="E6087" s="7"/>
      <c r="F6087" s="8" t="s">
        <v>41</v>
      </c>
      <c r="G6087" s="114"/>
      <c r="H6087" s="113"/>
      <c r="I6087" s="8"/>
    </row>
    <row r="6088" spans="1:9" x14ac:dyDescent="0.3">
      <c r="A6088" s="106">
        <v>43938</v>
      </c>
      <c r="B6088" s="107" t="s">
        <v>138</v>
      </c>
      <c r="C6088" s="107" t="s">
        <v>360</v>
      </c>
      <c r="D6088" s="7" t="s">
        <v>42</v>
      </c>
      <c r="E6088" s="7"/>
      <c r="F6088" s="8" t="s">
        <v>19</v>
      </c>
      <c r="G6088" s="114"/>
      <c r="H6088" s="113"/>
      <c r="I6088" s="8"/>
    </row>
    <row r="6089" spans="1:9" x14ac:dyDescent="0.3">
      <c r="A6089" s="106">
        <v>43938</v>
      </c>
      <c r="B6089" s="107" t="s">
        <v>138</v>
      </c>
      <c r="C6089" s="107" t="s">
        <v>360</v>
      </c>
      <c r="D6089" s="7" t="s">
        <v>43</v>
      </c>
      <c r="E6089" s="7"/>
      <c r="F6089" s="8" t="s">
        <v>19</v>
      </c>
      <c r="G6089" s="114">
        <v>0</v>
      </c>
      <c r="H6089" s="113">
        <v>24</v>
      </c>
      <c r="I6089" s="8">
        <f t="shared" si="298"/>
        <v>0</v>
      </c>
    </row>
    <row r="6090" spans="1:9" x14ac:dyDescent="0.3">
      <c r="A6090" s="106">
        <v>43938</v>
      </c>
      <c r="B6090" s="107" t="s">
        <v>138</v>
      </c>
      <c r="C6090" s="107" t="s">
        <v>360</v>
      </c>
      <c r="D6090" s="7"/>
      <c r="E6090" s="7"/>
      <c r="F6090" s="8"/>
      <c r="G6090" s="114"/>
      <c r="H6090" s="113"/>
      <c r="I6090" s="8"/>
    </row>
    <row r="6091" spans="1:9" x14ac:dyDescent="0.3">
      <c r="A6091" s="106">
        <v>43938</v>
      </c>
      <c r="B6091" s="107" t="s">
        <v>138</v>
      </c>
      <c r="C6091" s="107" t="s">
        <v>360</v>
      </c>
      <c r="D6091" s="7"/>
      <c r="E6091" s="7"/>
      <c r="F6091" s="8"/>
      <c r="G6091" s="114"/>
      <c r="H6091" s="113"/>
      <c r="I6091" s="8"/>
    </row>
    <row r="6092" spans="1:9" x14ac:dyDescent="0.3">
      <c r="A6092" s="106">
        <v>43938</v>
      </c>
      <c r="B6092" s="107" t="s">
        <v>138</v>
      </c>
      <c r="C6092" s="107" t="s">
        <v>360</v>
      </c>
      <c r="D6092" s="7"/>
      <c r="E6092" s="7"/>
      <c r="F6092" s="8"/>
      <c r="G6092" s="114"/>
      <c r="H6092" s="113"/>
      <c r="I6092" s="8"/>
    </row>
    <row r="6093" spans="1:9" x14ac:dyDescent="0.3">
      <c r="A6093" s="106">
        <v>43938</v>
      </c>
      <c r="B6093" s="107" t="s">
        <v>138</v>
      </c>
      <c r="C6093" s="107" t="s">
        <v>360</v>
      </c>
      <c r="D6093" s="7"/>
      <c r="E6093" s="7"/>
      <c r="F6093" s="8"/>
      <c r="G6093" s="114"/>
      <c r="H6093" s="113"/>
      <c r="I6093" s="8"/>
    </row>
    <row r="6094" spans="1:9" x14ac:dyDescent="0.3">
      <c r="A6094" s="106">
        <v>43938</v>
      </c>
      <c r="B6094" s="107" t="s">
        <v>138</v>
      </c>
      <c r="C6094" s="107" t="s">
        <v>360</v>
      </c>
      <c r="D6094" s="7"/>
      <c r="E6094" s="7"/>
      <c r="F6094" s="8"/>
      <c r="G6094" s="114"/>
      <c r="H6094" s="113"/>
      <c r="I6094" s="8"/>
    </row>
    <row r="6095" spans="1:9" x14ac:dyDescent="0.3">
      <c r="A6095" s="106">
        <v>43938</v>
      </c>
      <c r="B6095" s="107" t="s">
        <v>138</v>
      </c>
      <c r="C6095" s="107" t="s">
        <v>360</v>
      </c>
      <c r="D6095" s="7"/>
      <c r="E6095" s="7"/>
      <c r="F6095" s="8"/>
      <c r="G6095" s="114"/>
      <c r="H6095" s="113"/>
      <c r="I6095" s="8"/>
    </row>
    <row r="6096" spans="1:9" x14ac:dyDescent="0.3">
      <c r="A6096" s="106">
        <v>43938</v>
      </c>
      <c r="B6096" s="107" t="s">
        <v>138</v>
      </c>
      <c r="C6096" s="107" t="s">
        <v>360</v>
      </c>
      <c r="D6096" s="8"/>
      <c r="E6096" s="8"/>
      <c r="F6096" s="8"/>
      <c r="G6096" s="114"/>
      <c r="H6096" s="113"/>
      <c r="I6096" s="8"/>
    </row>
    <row r="6097" spans="1:9" x14ac:dyDescent="0.3">
      <c r="A6097" s="105"/>
      <c r="B6097" s="108"/>
      <c r="C6097" s="108"/>
      <c r="D6097" s="14"/>
      <c r="E6097" s="14"/>
      <c r="F6097" s="15"/>
      <c r="G6097" s="115"/>
      <c r="H6097" s="116"/>
      <c r="I6097" s="15"/>
    </row>
    <row r="6098" spans="1:9" x14ac:dyDescent="0.3">
      <c r="A6098" s="109">
        <v>43938</v>
      </c>
      <c r="B6098" s="107" t="s">
        <v>157</v>
      </c>
      <c r="C6098" s="107" t="s">
        <v>360</v>
      </c>
      <c r="D6098" s="8" t="s">
        <v>10</v>
      </c>
      <c r="E6098" s="8"/>
      <c r="F6098" s="8" t="s">
        <v>368</v>
      </c>
      <c r="G6098" s="113">
        <v>11</v>
      </c>
      <c r="H6098" s="113">
        <v>50</v>
      </c>
      <c r="I6098" s="8">
        <f>G6098*H6098</f>
        <v>550</v>
      </c>
    </row>
    <row r="6099" spans="1:9" x14ac:dyDescent="0.3">
      <c r="A6099" s="106">
        <v>43938</v>
      </c>
      <c r="B6099" s="107" t="s">
        <v>157</v>
      </c>
      <c r="C6099" s="107" t="s">
        <v>360</v>
      </c>
      <c r="D6099" s="118" t="s">
        <v>12</v>
      </c>
      <c r="E6099" s="118"/>
      <c r="F6099" s="119" t="s">
        <v>11</v>
      </c>
      <c r="G6099" s="120">
        <v>0</v>
      </c>
      <c r="H6099" s="120">
        <v>30</v>
      </c>
      <c r="I6099" s="119">
        <f t="shared" ref="I6099:I6126" si="299">G6099*H6099</f>
        <v>0</v>
      </c>
    </row>
    <row r="6100" spans="1:9" x14ac:dyDescent="0.3">
      <c r="A6100" s="109">
        <v>43938</v>
      </c>
      <c r="B6100" s="107" t="s">
        <v>157</v>
      </c>
      <c r="C6100" s="107" t="s">
        <v>360</v>
      </c>
      <c r="D6100" s="118" t="s">
        <v>13</v>
      </c>
      <c r="E6100" s="118"/>
      <c r="F6100" s="119" t="s">
        <v>11</v>
      </c>
      <c r="G6100" s="120">
        <v>0</v>
      </c>
      <c r="H6100" s="120">
        <v>20</v>
      </c>
      <c r="I6100" s="119">
        <f t="shared" si="299"/>
        <v>0</v>
      </c>
    </row>
    <row r="6101" spans="1:9" x14ac:dyDescent="0.3">
      <c r="A6101" s="106">
        <v>43938</v>
      </c>
      <c r="B6101" s="107" t="s">
        <v>157</v>
      </c>
      <c r="C6101" s="107" t="s">
        <v>360</v>
      </c>
      <c r="D6101" s="118" t="s">
        <v>15</v>
      </c>
      <c r="E6101" s="118"/>
      <c r="F6101" s="119" t="s">
        <v>11</v>
      </c>
      <c r="G6101" s="120">
        <v>0</v>
      </c>
      <c r="H6101" s="120">
        <v>20</v>
      </c>
      <c r="I6101" s="119">
        <f t="shared" si="299"/>
        <v>0</v>
      </c>
    </row>
    <row r="6102" spans="1:9" x14ac:dyDescent="0.3">
      <c r="A6102" s="109">
        <v>43938</v>
      </c>
      <c r="B6102" s="107" t="s">
        <v>157</v>
      </c>
      <c r="C6102" s="107" t="s">
        <v>360</v>
      </c>
      <c r="D6102" s="118" t="s">
        <v>14</v>
      </c>
      <c r="E6102" s="118"/>
      <c r="F6102" s="119" t="s">
        <v>11</v>
      </c>
      <c r="G6102" s="120">
        <v>0</v>
      </c>
      <c r="H6102" s="120">
        <v>20</v>
      </c>
      <c r="I6102" s="119">
        <f t="shared" si="299"/>
        <v>0</v>
      </c>
    </row>
    <row r="6103" spans="1:9" x14ac:dyDescent="0.3">
      <c r="A6103" s="106">
        <v>43938</v>
      </c>
      <c r="B6103" s="107" t="s">
        <v>157</v>
      </c>
      <c r="C6103" s="107" t="s">
        <v>360</v>
      </c>
      <c r="D6103" s="118" t="s">
        <v>16</v>
      </c>
      <c r="E6103" s="118"/>
      <c r="F6103" s="119" t="s">
        <v>11</v>
      </c>
      <c r="G6103" s="120">
        <v>0</v>
      </c>
      <c r="H6103" s="120">
        <v>20</v>
      </c>
      <c r="I6103" s="119">
        <f t="shared" si="299"/>
        <v>0</v>
      </c>
    </row>
    <row r="6104" spans="1:9" x14ac:dyDescent="0.3">
      <c r="A6104" s="109">
        <v>43938</v>
      </c>
      <c r="B6104" s="107" t="s">
        <v>157</v>
      </c>
      <c r="C6104" s="107" t="s">
        <v>360</v>
      </c>
      <c r="D6104" s="121" t="s">
        <v>18</v>
      </c>
      <c r="E6104" s="121"/>
      <c r="F6104" s="122" t="s">
        <v>19</v>
      </c>
      <c r="G6104" s="126">
        <v>0</v>
      </c>
      <c r="H6104" s="123">
        <v>1</v>
      </c>
      <c r="I6104" s="124">
        <f t="shared" si="299"/>
        <v>0</v>
      </c>
    </row>
    <row r="6105" spans="1:9" x14ac:dyDescent="0.3">
      <c r="A6105" s="106">
        <v>43938</v>
      </c>
      <c r="B6105" s="107" t="s">
        <v>157</v>
      </c>
      <c r="C6105" s="107" t="s">
        <v>360</v>
      </c>
      <c r="D6105" s="125" t="s">
        <v>20</v>
      </c>
      <c r="E6105" s="125"/>
      <c r="F6105" s="124" t="s">
        <v>19</v>
      </c>
      <c r="G6105" s="126">
        <v>0</v>
      </c>
      <c r="H6105" s="126">
        <v>1</v>
      </c>
      <c r="I6105" s="124">
        <f t="shared" si="299"/>
        <v>0</v>
      </c>
    </row>
    <row r="6106" spans="1:9" x14ac:dyDescent="0.3">
      <c r="A6106" s="109">
        <v>43938</v>
      </c>
      <c r="B6106" s="107" t="s">
        <v>157</v>
      </c>
      <c r="C6106" s="107" t="s">
        <v>360</v>
      </c>
      <c r="D6106" s="125" t="s">
        <v>21</v>
      </c>
      <c r="E6106" s="125"/>
      <c r="F6106" s="124" t="s">
        <v>19</v>
      </c>
      <c r="G6106" s="126">
        <v>0</v>
      </c>
      <c r="H6106" s="126">
        <v>1</v>
      </c>
      <c r="I6106" s="124">
        <f t="shared" si="299"/>
        <v>0</v>
      </c>
    </row>
    <row r="6107" spans="1:9" x14ac:dyDescent="0.3">
      <c r="A6107" s="106">
        <v>43938</v>
      </c>
      <c r="B6107" s="107" t="s">
        <v>157</v>
      </c>
      <c r="C6107" s="107" t="s">
        <v>360</v>
      </c>
      <c r="D6107" s="125" t="s">
        <v>22</v>
      </c>
      <c r="E6107" s="125"/>
      <c r="F6107" s="124" t="s">
        <v>19</v>
      </c>
      <c r="G6107" s="126">
        <v>0</v>
      </c>
      <c r="H6107" s="126">
        <v>1</v>
      </c>
      <c r="I6107" s="124">
        <f t="shared" si="299"/>
        <v>0</v>
      </c>
    </row>
    <row r="6108" spans="1:9" x14ac:dyDescent="0.3">
      <c r="A6108" s="109">
        <v>43938</v>
      </c>
      <c r="B6108" s="107" t="s">
        <v>157</v>
      </c>
      <c r="C6108" s="107" t="s">
        <v>360</v>
      </c>
      <c r="D6108" s="125" t="s">
        <v>23</v>
      </c>
      <c r="E6108" s="125"/>
      <c r="F6108" s="124" t="s">
        <v>19</v>
      </c>
      <c r="G6108" s="126">
        <v>0</v>
      </c>
      <c r="H6108" s="126">
        <v>1</v>
      </c>
      <c r="I6108" s="124">
        <f t="shared" si="299"/>
        <v>0</v>
      </c>
    </row>
    <row r="6109" spans="1:9" x14ac:dyDescent="0.3">
      <c r="A6109" s="106">
        <v>43938</v>
      </c>
      <c r="B6109" s="107" t="s">
        <v>157</v>
      </c>
      <c r="C6109" s="107" t="s">
        <v>360</v>
      </c>
      <c r="D6109" s="127" t="s">
        <v>24</v>
      </c>
      <c r="E6109" s="127"/>
      <c r="F6109" s="128" t="s">
        <v>25</v>
      </c>
      <c r="G6109" s="129">
        <v>8</v>
      </c>
      <c r="H6109" s="129">
        <v>30</v>
      </c>
      <c r="I6109" s="128">
        <f t="shared" si="299"/>
        <v>240</v>
      </c>
    </row>
    <row r="6110" spans="1:9" x14ac:dyDescent="0.3">
      <c r="A6110" s="109">
        <v>43938</v>
      </c>
      <c r="B6110" s="107" t="s">
        <v>157</v>
      </c>
      <c r="C6110" s="107" t="s">
        <v>360</v>
      </c>
      <c r="D6110" s="127" t="s">
        <v>26</v>
      </c>
      <c r="E6110" s="127"/>
      <c r="F6110" s="128" t="s">
        <v>25</v>
      </c>
      <c r="G6110" s="129">
        <v>8</v>
      </c>
      <c r="H6110" s="129">
        <v>30</v>
      </c>
      <c r="I6110" s="128">
        <f t="shared" si="299"/>
        <v>240</v>
      </c>
    </row>
    <row r="6111" spans="1:9" x14ac:dyDescent="0.3">
      <c r="A6111" s="106">
        <v>43938</v>
      </c>
      <c r="B6111" s="107" t="s">
        <v>157</v>
      </c>
      <c r="C6111" s="107" t="s">
        <v>360</v>
      </c>
      <c r="D6111" s="127" t="s">
        <v>27</v>
      </c>
      <c r="E6111" s="127"/>
      <c r="F6111" s="128" t="s">
        <v>25</v>
      </c>
      <c r="G6111" s="129">
        <v>0</v>
      </c>
      <c r="H6111" s="129">
        <v>18</v>
      </c>
      <c r="I6111" s="128">
        <f t="shared" si="299"/>
        <v>0</v>
      </c>
    </row>
    <row r="6112" spans="1:9" x14ac:dyDescent="0.3">
      <c r="A6112" s="109">
        <v>43938</v>
      </c>
      <c r="B6112" s="107" t="s">
        <v>157</v>
      </c>
      <c r="C6112" s="107" t="s">
        <v>360</v>
      </c>
      <c r="D6112" s="130" t="s">
        <v>28</v>
      </c>
      <c r="E6112" s="130"/>
      <c r="F6112" s="131" t="s">
        <v>29</v>
      </c>
      <c r="G6112" s="132">
        <v>2</v>
      </c>
      <c r="H6112" s="132">
        <v>100</v>
      </c>
      <c r="I6112" s="131">
        <f t="shared" si="299"/>
        <v>200</v>
      </c>
    </row>
    <row r="6113" spans="1:9" x14ac:dyDescent="0.3">
      <c r="A6113" s="106">
        <v>43938</v>
      </c>
      <c r="B6113" s="107" t="s">
        <v>157</v>
      </c>
      <c r="C6113" s="107" t="s">
        <v>360</v>
      </c>
      <c r="D6113" s="130" t="s">
        <v>30</v>
      </c>
      <c r="E6113" s="130"/>
      <c r="F6113" s="131" t="s">
        <v>29</v>
      </c>
      <c r="G6113" s="132">
        <v>2</v>
      </c>
      <c r="H6113" s="132">
        <v>100</v>
      </c>
      <c r="I6113" s="131">
        <f t="shared" si="299"/>
        <v>200</v>
      </c>
    </row>
    <row r="6114" spans="1:9" x14ac:dyDescent="0.3">
      <c r="A6114" s="109">
        <v>43938</v>
      </c>
      <c r="B6114" s="107" t="s">
        <v>157</v>
      </c>
      <c r="C6114" s="107" t="s">
        <v>360</v>
      </c>
      <c r="D6114" s="130" t="s">
        <v>31</v>
      </c>
      <c r="E6114" s="130"/>
      <c r="F6114" s="131" t="s">
        <v>29</v>
      </c>
      <c r="G6114" s="132">
        <v>2</v>
      </c>
      <c r="H6114" s="132">
        <v>100</v>
      </c>
      <c r="I6114" s="131">
        <f t="shared" si="299"/>
        <v>200</v>
      </c>
    </row>
    <row r="6115" spans="1:9" x14ac:dyDescent="0.3">
      <c r="A6115" s="106">
        <v>43938</v>
      </c>
      <c r="B6115" s="107" t="s">
        <v>157</v>
      </c>
      <c r="C6115" s="107" t="s">
        <v>360</v>
      </c>
      <c r="D6115" s="130" t="s">
        <v>32</v>
      </c>
      <c r="E6115" s="130"/>
      <c r="F6115" s="131" t="s">
        <v>29</v>
      </c>
      <c r="G6115" s="132">
        <v>2</v>
      </c>
      <c r="H6115" s="132">
        <v>100</v>
      </c>
      <c r="I6115" s="131">
        <f t="shared" si="299"/>
        <v>200</v>
      </c>
    </row>
    <row r="6116" spans="1:9" x14ac:dyDescent="0.3">
      <c r="A6116" s="109">
        <v>43938</v>
      </c>
      <c r="B6116" s="107" t="s">
        <v>157</v>
      </c>
      <c r="C6116" s="107" t="s">
        <v>360</v>
      </c>
      <c r="D6116" s="130" t="s">
        <v>33</v>
      </c>
      <c r="E6116" s="130"/>
      <c r="F6116" s="131" t="s">
        <v>29</v>
      </c>
      <c r="G6116" s="132">
        <v>4</v>
      </c>
      <c r="H6116" s="132">
        <v>100</v>
      </c>
      <c r="I6116" s="131">
        <f t="shared" si="299"/>
        <v>400</v>
      </c>
    </row>
    <row r="6117" spans="1:9" x14ac:dyDescent="0.3">
      <c r="A6117" s="106">
        <v>43938</v>
      </c>
      <c r="B6117" s="107" t="s">
        <v>157</v>
      </c>
      <c r="C6117" s="107" t="s">
        <v>360</v>
      </c>
      <c r="D6117" s="130" t="s">
        <v>34</v>
      </c>
      <c r="E6117" s="130"/>
      <c r="F6117" s="131" t="s">
        <v>29</v>
      </c>
      <c r="G6117" s="132">
        <v>0</v>
      </c>
      <c r="H6117" s="132">
        <v>100</v>
      </c>
      <c r="I6117" s="131">
        <f t="shared" si="299"/>
        <v>0</v>
      </c>
    </row>
    <row r="6118" spans="1:9" x14ac:dyDescent="0.3">
      <c r="A6118" s="109">
        <v>43938</v>
      </c>
      <c r="B6118" s="107" t="s">
        <v>157</v>
      </c>
      <c r="C6118" s="107" t="s">
        <v>360</v>
      </c>
      <c r="D6118" s="130" t="s">
        <v>35</v>
      </c>
      <c r="E6118" s="130"/>
      <c r="F6118" s="131" t="s">
        <v>29</v>
      </c>
      <c r="G6118" s="132">
        <v>0</v>
      </c>
      <c r="H6118" s="132">
        <v>100</v>
      </c>
      <c r="I6118" s="131">
        <f t="shared" si="299"/>
        <v>0</v>
      </c>
    </row>
    <row r="6119" spans="1:9" x14ac:dyDescent="0.3">
      <c r="A6119" s="106">
        <v>43938</v>
      </c>
      <c r="B6119" s="107" t="s">
        <v>157</v>
      </c>
      <c r="C6119" s="107" t="s">
        <v>360</v>
      </c>
      <c r="D6119" s="130" t="s">
        <v>36</v>
      </c>
      <c r="E6119" s="130"/>
      <c r="F6119" s="131" t="s">
        <v>29</v>
      </c>
      <c r="G6119" s="132">
        <v>0</v>
      </c>
      <c r="H6119" s="132">
        <v>100</v>
      </c>
      <c r="I6119" s="131">
        <f t="shared" si="299"/>
        <v>0</v>
      </c>
    </row>
    <row r="6120" spans="1:9" x14ac:dyDescent="0.3">
      <c r="A6120" s="109">
        <v>43938</v>
      </c>
      <c r="B6120" s="107" t="s">
        <v>157</v>
      </c>
      <c r="C6120" s="107" t="s">
        <v>360</v>
      </c>
      <c r="D6120" s="130" t="s">
        <v>37</v>
      </c>
      <c r="E6120" s="130"/>
      <c r="F6120" s="131" t="s">
        <v>29</v>
      </c>
      <c r="G6120" s="132">
        <v>2</v>
      </c>
      <c r="H6120" s="132">
        <v>100</v>
      </c>
      <c r="I6120" s="131">
        <f t="shared" si="299"/>
        <v>200</v>
      </c>
    </row>
    <row r="6121" spans="1:9" x14ac:dyDescent="0.3">
      <c r="A6121" s="106">
        <v>43938</v>
      </c>
      <c r="B6121" s="107" t="s">
        <v>157</v>
      </c>
      <c r="C6121" s="107" t="s">
        <v>360</v>
      </c>
      <c r="D6121" s="158" t="s">
        <v>17</v>
      </c>
      <c r="E6121" s="133"/>
      <c r="F6121" s="134" t="s">
        <v>38</v>
      </c>
      <c r="G6121" s="114">
        <v>12</v>
      </c>
      <c r="H6121" s="135">
        <v>24</v>
      </c>
      <c r="I6121" s="134">
        <f t="shared" si="299"/>
        <v>288</v>
      </c>
    </row>
    <row r="6122" spans="1:9" x14ac:dyDescent="0.3">
      <c r="A6122" s="109">
        <v>43938</v>
      </c>
      <c r="B6122" s="107" t="s">
        <v>157</v>
      </c>
      <c r="C6122" s="107" t="s">
        <v>360</v>
      </c>
      <c r="D6122" s="7" t="s">
        <v>39</v>
      </c>
      <c r="E6122" s="7"/>
      <c r="F6122" s="8" t="s">
        <v>11</v>
      </c>
      <c r="G6122" s="114"/>
      <c r="H6122" s="113"/>
      <c r="I6122" s="8"/>
    </row>
    <row r="6123" spans="1:9" x14ac:dyDescent="0.3">
      <c r="A6123" s="106">
        <v>43938</v>
      </c>
      <c r="B6123" s="107" t="s">
        <v>157</v>
      </c>
      <c r="C6123" s="107" t="s">
        <v>360</v>
      </c>
      <c r="D6123" s="7" t="s">
        <v>40</v>
      </c>
      <c r="E6123" s="7"/>
      <c r="F6123" s="8" t="s">
        <v>11</v>
      </c>
      <c r="G6123" s="114"/>
      <c r="H6123" s="113"/>
      <c r="I6123" s="8"/>
    </row>
    <row r="6124" spans="1:9" x14ac:dyDescent="0.3">
      <c r="A6124" s="109">
        <v>43938</v>
      </c>
      <c r="B6124" s="107" t="s">
        <v>157</v>
      </c>
      <c r="C6124" s="107" t="s">
        <v>360</v>
      </c>
      <c r="D6124" s="7" t="s">
        <v>41</v>
      </c>
      <c r="E6124" s="7"/>
      <c r="F6124" s="8" t="s">
        <v>41</v>
      </c>
      <c r="G6124" s="114"/>
      <c r="H6124" s="113"/>
      <c r="I6124" s="8"/>
    </row>
    <row r="6125" spans="1:9" x14ac:dyDescent="0.3">
      <c r="A6125" s="106">
        <v>43938</v>
      </c>
      <c r="B6125" s="107" t="s">
        <v>157</v>
      </c>
      <c r="C6125" s="107" t="s">
        <v>360</v>
      </c>
      <c r="D6125" s="7" t="s">
        <v>42</v>
      </c>
      <c r="E6125" s="7"/>
      <c r="F6125" s="8" t="s">
        <v>19</v>
      </c>
      <c r="G6125" s="114"/>
      <c r="H6125" s="113"/>
      <c r="I6125" s="8"/>
    </row>
    <row r="6126" spans="1:9" x14ac:dyDescent="0.3">
      <c r="A6126" s="109">
        <v>43938</v>
      </c>
      <c r="B6126" s="107" t="s">
        <v>157</v>
      </c>
      <c r="C6126" s="107" t="s">
        <v>360</v>
      </c>
      <c r="D6126" s="7" t="s">
        <v>43</v>
      </c>
      <c r="E6126" s="7"/>
      <c r="F6126" s="8" t="s">
        <v>19</v>
      </c>
      <c r="G6126" s="114">
        <v>0</v>
      </c>
      <c r="H6126" s="113">
        <v>24</v>
      </c>
      <c r="I6126" s="8">
        <f t="shared" si="299"/>
        <v>0</v>
      </c>
    </row>
    <row r="6127" spans="1:9" x14ac:dyDescent="0.3">
      <c r="A6127" s="106">
        <v>43938</v>
      </c>
      <c r="B6127" s="107" t="s">
        <v>157</v>
      </c>
      <c r="C6127" s="107" t="s">
        <v>360</v>
      </c>
      <c r="D6127" s="7"/>
      <c r="E6127" s="7"/>
      <c r="F6127" s="8"/>
      <c r="G6127" s="114"/>
      <c r="H6127" s="113"/>
      <c r="I6127" s="8"/>
    </row>
    <row r="6128" spans="1:9" x14ac:dyDescent="0.3">
      <c r="A6128" s="109">
        <v>43938</v>
      </c>
      <c r="B6128" s="107" t="s">
        <v>157</v>
      </c>
      <c r="C6128" s="107" t="s">
        <v>360</v>
      </c>
      <c r="D6128" s="7"/>
      <c r="E6128" s="7"/>
      <c r="F6128" s="8"/>
      <c r="G6128" s="114"/>
      <c r="H6128" s="113"/>
      <c r="I6128" s="8"/>
    </row>
    <row r="6129" spans="1:9" x14ac:dyDescent="0.3">
      <c r="A6129" s="106">
        <v>43938</v>
      </c>
      <c r="B6129" s="107" t="s">
        <v>157</v>
      </c>
      <c r="C6129" s="107" t="s">
        <v>360</v>
      </c>
      <c r="D6129" s="7"/>
      <c r="E6129" s="7"/>
      <c r="F6129" s="8"/>
      <c r="G6129" s="114"/>
      <c r="H6129" s="113"/>
      <c r="I6129" s="8"/>
    </row>
    <row r="6130" spans="1:9" x14ac:dyDescent="0.3">
      <c r="A6130" s="109">
        <v>43938</v>
      </c>
      <c r="B6130" s="107" t="s">
        <v>157</v>
      </c>
      <c r="C6130" s="107" t="s">
        <v>360</v>
      </c>
      <c r="D6130" s="7"/>
      <c r="E6130" s="7"/>
      <c r="F6130" s="8"/>
      <c r="G6130" s="114"/>
      <c r="H6130" s="113"/>
      <c r="I6130" s="8"/>
    </row>
    <row r="6131" spans="1:9" x14ac:dyDescent="0.3">
      <c r="A6131" s="106">
        <v>43938</v>
      </c>
      <c r="B6131" s="107" t="s">
        <v>157</v>
      </c>
      <c r="C6131" s="107" t="s">
        <v>360</v>
      </c>
      <c r="D6131" s="7"/>
      <c r="E6131" s="7"/>
      <c r="F6131" s="8"/>
      <c r="G6131" s="114"/>
      <c r="H6131" s="113"/>
      <c r="I6131" s="8"/>
    </row>
    <row r="6132" spans="1:9" x14ac:dyDescent="0.3">
      <c r="A6132" s="109">
        <v>43938</v>
      </c>
      <c r="B6132" s="107" t="s">
        <v>157</v>
      </c>
      <c r="C6132" s="107" t="s">
        <v>360</v>
      </c>
      <c r="D6132" s="7"/>
      <c r="E6132" s="7"/>
      <c r="F6132" s="8"/>
      <c r="G6132" s="114"/>
      <c r="H6132" s="113"/>
      <c r="I6132" s="8"/>
    </row>
    <row r="6133" spans="1:9" x14ac:dyDescent="0.3">
      <c r="A6133" s="106">
        <v>43938</v>
      </c>
      <c r="B6133" s="107" t="s">
        <v>157</v>
      </c>
      <c r="C6133" s="107" t="s">
        <v>360</v>
      </c>
      <c r="D6133" s="8"/>
      <c r="E6133" s="8"/>
      <c r="F6133" s="8"/>
      <c r="G6133" s="114"/>
      <c r="H6133" s="113"/>
      <c r="I6133" s="8"/>
    </row>
  </sheetData>
  <mergeCells count="1">
    <mergeCell ref="K4619:M46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dimension ref="A1:M8460"/>
  <sheetViews>
    <sheetView tabSelected="1" topLeftCell="A4241" workbookViewId="0">
      <selection activeCell="C4249" sqref="C4249"/>
    </sheetView>
  </sheetViews>
  <sheetFormatPr defaultRowHeight="14.4" x14ac:dyDescent="0.3"/>
  <cols>
    <col min="1" max="1" width="11.5546875" style="181" customWidth="1"/>
    <col min="2" max="2" width="25.6640625" customWidth="1"/>
    <col min="3" max="3" width="15.6640625" customWidth="1"/>
    <col min="4" max="4" width="56.109375" customWidth="1"/>
    <col min="5" max="5" width="11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1" spans="1:11" ht="28.8" x14ac:dyDescent="0.3">
      <c r="A1" s="181" t="s">
        <v>420</v>
      </c>
      <c r="B1" t="s">
        <v>44</v>
      </c>
      <c r="C1" t="s">
        <v>201</v>
      </c>
      <c r="D1" t="s">
        <v>206</v>
      </c>
      <c r="E1" s="179" t="s">
        <v>548</v>
      </c>
      <c r="F1" t="s">
        <v>3</v>
      </c>
      <c r="G1" t="s">
        <v>424</v>
      </c>
      <c r="H1" t="s">
        <v>496</v>
      </c>
      <c r="I1" t="s">
        <v>426</v>
      </c>
    </row>
    <row r="2" spans="1:11" x14ac:dyDescent="0.3">
      <c r="A2" s="109">
        <v>43896</v>
      </c>
      <c r="B2" s="107" t="s">
        <v>193</v>
      </c>
      <c r="C2" s="107" t="s">
        <v>357</v>
      </c>
      <c r="D2" s="8" t="s">
        <v>10</v>
      </c>
      <c r="E2" s="8"/>
      <c r="F2" s="8" t="s">
        <v>368</v>
      </c>
      <c r="G2" s="114">
        <v>0</v>
      </c>
      <c r="H2" s="113">
        <v>50</v>
      </c>
      <c r="I2" s="8">
        <f>G2*H2</f>
        <v>0</v>
      </c>
      <c r="K2" s="175" t="s">
        <v>544</v>
      </c>
    </row>
    <row r="3" spans="1:11" x14ac:dyDescent="0.3">
      <c r="A3" s="106">
        <v>43896</v>
      </c>
      <c r="B3" s="107" t="s">
        <v>193</v>
      </c>
      <c r="C3" s="107" t="s">
        <v>357</v>
      </c>
      <c r="D3" s="118" t="s">
        <v>12</v>
      </c>
      <c r="E3" s="118"/>
      <c r="F3" s="119" t="s">
        <v>11</v>
      </c>
      <c r="G3" s="114">
        <v>0</v>
      </c>
      <c r="H3" s="120">
        <v>30</v>
      </c>
      <c r="I3" s="119">
        <f t="shared" ref="I3:I32" si="0">G3*H3</f>
        <v>0</v>
      </c>
      <c r="K3" s="45"/>
    </row>
    <row r="4" spans="1:11" x14ac:dyDescent="0.3">
      <c r="A4" s="109">
        <v>43896</v>
      </c>
      <c r="B4" s="107" t="s">
        <v>193</v>
      </c>
      <c r="C4" s="107" t="s">
        <v>357</v>
      </c>
      <c r="D4" s="118" t="s">
        <v>13</v>
      </c>
      <c r="E4" s="118"/>
      <c r="F4" s="119" t="s">
        <v>11</v>
      </c>
      <c r="G4" s="114">
        <v>0</v>
      </c>
      <c r="H4" s="120">
        <v>20</v>
      </c>
      <c r="I4" s="119">
        <f t="shared" si="0"/>
        <v>0</v>
      </c>
    </row>
    <row r="5" spans="1:11" x14ac:dyDescent="0.3">
      <c r="A5" s="106">
        <v>43896</v>
      </c>
      <c r="B5" s="107" t="s">
        <v>193</v>
      </c>
      <c r="C5" s="107" t="s">
        <v>357</v>
      </c>
      <c r="D5" s="118" t="s">
        <v>15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11" x14ac:dyDescent="0.3">
      <c r="A6" s="109">
        <v>43896</v>
      </c>
      <c r="B6" s="107" t="s">
        <v>193</v>
      </c>
      <c r="C6" s="107" t="s">
        <v>357</v>
      </c>
      <c r="D6" s="118" t="s">
        <v>14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11" x14ac:dyDescent="0.3">
      <c r="A7" s="106">
        <v>43896</v>
      </c>
      <c r="B7" s="107" t="s">
        <v>193</v>
      </c>
      <c r="C7" s="107" t="s">
        <v>357</v>
      </c>
      <c r="D7" s="118" t="s">
        <v>16</v>
      </c>
      <c r="E7" s="118"/>
      <c r="F7" s="119" t="s">
        <v>11</v>
      </c>
      <c r="G7" s="114">
        <v>0</v>
      </c>
      <c r="H7" s="120">
        <v>20</v>
      </c>
      <c r="I7" s="119">
        <f t="shared" si="0"/>
        <v>0</v>
      </c>
    </row>
    <row r="8" spans="1:11" x14ac:dyDescent="0.3">
      <c r="A8" s="109">
        <v>43896</v>
      </c>
      <c r="B8" s="107" t="s">
        <v>193</v>
      </c>
      <c r="C8" s="107" t="s">
        <v>357</v>
      </c>
      <c r="D8" s="121" t="s">
        <v>18</v>
      </c>
      <c r="E8" s="121"/>
      <c r="F8" s="122" t="s">
        <v>19</v>
      </c>
      <c r="G8" s="114">
        <v>0</v>
      </c>
      <c r="H8" s="123">
        <v>1</v>
      </c>
      <c r="I8" s="124">
        <f t="shared" si="0"/>
        <v>0</v>
      </c>
    </row>
    <row r="9" spans="1:11" x14ac:dyDescent="0.3">
      <c r="A9" s="106">
        <v>43896</v>
      </c>
      <c r="B9" s="107" t="s">
        <v>193</v>
      </c>
      <c r="C9" s="107" t="s">
        <v>357</v>
      </c>
      <c r="D9" s="125" t="s">
        <v>20</v>
      </c>
      <c r="E9" s="125"/>
      <c r="F9" s="124" t="s">
        <v>19</v>
      </c>
      <c r="G9" s="114">
        <v>0</v>
      </c>
      <c r="H9" s="126">
        <v>1</v>
      </c>
      <c r="I9" s="124">
        <f t="shared" si="0"/>
        <v>0</v>
      </c>
    </row>
    <row r="10" spans="1:11" x14ac:dyDescent="0.3">
      <c r="A10" s="109">
        <v>43896</v>
      </c>
      <c r="B10" s="107" t="s">
        <v>193</v>
      </c>
      <c r="C10" s="107" t="s">
        <v>357</v>
      </c>
      <c r="D10" s="125" t="s">
        <v>21</v>
      </c>
      <c r="E10" s="125"/>
      <c r="F10" s="124" t="s">
        <v>19</v>
      </c>
      <c r="G10" s="114">
        <v>0</v>
      </c>
      <c r="H10" s="126">
        <v>1</v>
      </c>
      <c r="I10" s="124">
        <f t="shared" si="0"/>
        <v>0</v>
      </c>
    </row>
    <row r="11" spans="1:11" x14ac:dyDescent="0.3">
      <c r="A11" s="106">
        <v>43896</v>
      </c>
      <c r="B11" s="107" t="s">
        <v>193</v>
      </c>
      <c r="C11" s="107" t="s">
        <v>357</v>
      </c>
      <c r="D11" s="125" t="s">
        <v>22</v>
      </c>
      <c r="E11" s="125"/>
      <c r="F11" s="124" t="s">
        <v>19</v>
      </c>
      <c r="G11" s="114">
        <v>0</v>
      </c>
      <c r="H11" s="126">
        <v>1</v>
      </c>
      <c r="I11" s="124">
        <f t="shared" si="0"/>
        <v>0</v>
      </c>
    </row>
    <row r="12" spans="1:11" x14ac:dyDescent="0.3">
      <c r="A12" s="109">
        <v>43896</v>
      </c>
      <c r="B12" s="107" t="s">
        <v>193</v>
      </c>
      <c r="C12" s="107" t="s">
        <v>357</v>
      </c>
      <c r="D12" s="125" t="s">
        <v>23</v>
      </c>
      <c r="E12" s="125"/>
      <c r="F12" s="124" t="s">
        <v>19</v>
      </c>
      <c r="G12" s="114">
        <v>0</v>
      </c>
      <c r="H12" s="126">
        <v>1</v>
      </c>
      <c r="I12" s="124">
        <f t="shared" si="0"/>
        <v>0</v>
      </c>
    </row>
    <row r="13" spans="1:11" x14ac:dyDescent="0.3">
      <c r="A13" s="106">
        <v>43896</v>
      </c>
      <c r="B13" s="107" t="s">
        <v>193</v>
      </c>
      <c r="C13" s="107" t="s">
        <v>357</v>
      </c>
      <c r="D13" s="127" t="s">
        <v>24</v>
      </c>
      <c r="E13" s="127"/>
      <c r="F13" s="128" t="s">
        <v>25</v>
      </c>
      <c r="G13" s="114">
        <v>0</v>
      </c>
      <c r="H13" s="129">
        <v>30</v>
      </c>
      <c r="I13" s="128">
        <f t="shared" si="0"/>
        <v>0</v>
      </c>
    </row>
    <row r="14" spans="1:11" x14ac:dyDescent="0.3">
      <c r="A14" s="109">
        <v>43896</v>
      </c>
      <c r="B14" s="107" t="s">
        <v>193</v>
      </c>
      <c r="C14" s="107" t="s">
        <v>357</v>
      </c>
      <c r="D14" s="127" t="s">
        <v>26</v>
      </c>
      <c r="E14" s="127"/>
      <c r="F14" s="128" t="s">
        <v>25</v>
      </c>
      <c r="G14" s="114">
        <v>0</v>
      </c>
      <c r="H14" s="129">
        <v>30</v>
      </c>
      <c r="I14" s="128">
        <f t="shared" si="0"/>
        <v>0</v>
      </c>
    </row>
    <row r="15" spans="1:11" x14ac:dyDescent="0.3">
      <c r="A15" s="106">
        <v>43896</v>
      </c>
      <c r="B15" s="107" t="s">
        <v>193</v>
      </c>
      <c r="C15" s="107" t="s">
        <v>357</v>
      </c>
      <c r="D15" s="127" t="s">
        <v>27</v>
      </c>
      <c r="E15" s="127"/>
      <c r="F15" s="128" t="s">
        <v>25</v>
      </c>
      <c r="G15" s="114">
        <v>0</v>
      </c>
      <c r="H15" s="129">
        <v>18</v>
      </c>
      <c r="I15" s="128">
        <f t="shared" si="0"/>
        <v>0</v>
      </c>
    </row>
    <row r="16" spans="1:11" x14ac:dyDescent="0.3">
      <c r="A16" s="109">
        <v>43896</v>
      </c>
      <c r="B16" s="107" t="s">
        <v>193</v>
      </c>
      <c r="C16" s="107" t="s">
        <v>357</v>
      </c>
      <c r="D16" s="130" t="s">
        <v>28</v>
      </c>
      <c r="E16" s="130"/>
      <c r="F16" s="131" t="s">
        <v>29</v>
      </c>
      <c r="G16" s="114">
        <v>0</v>
      </c>
      <c r="H16" s="132">
        <v>100</v>
      </c>
      <c r="I16" s="131">
        <f t="shared" si="0"/>
        <v>0</v>
      </c>
    </row>
    <row r="17" spans="1:9" x14ac:dyDescent="0.3">
      <c r="A17" s="106">
        <v>43896</v>
      </c>
      <c r="B17" s="107" t="s">
        <v>193</v>
      </c>
      <c r="C17" s="107" t="s">
        <v>357</v>
      </c>
      <c r="D17" s="130" t="s">
        <v>30</v>
      </c>
      <c r="E17" s="130"/>
      <c r="F17" s="131" t="s">
        <v>29</v>
      </c>
      <c r="G17" s="114">
        <v>0</v>
      </c>
      <c r="H17" s="132">
        <v>100</v>
      </c>
      <c r="I17" s="131">
        <f t="shared" si="0"/>
        <v>0</v>
      </c>
    </row>
    <row r="18" spans="1:9" x14ac:dyDescent="0.3">
      <c r="A18" s="109">
        <v>43896</v>
      </c>
      <c r="B18" s="107" t="s">
        <v>193</v>
      </c>
      <c r="C18" s="107" t="s">
        <v>357</v>
      </c>
      <c r="D18" s="130" t="s">
        <v>31</v>
      </c>
      <c r="E18" s="130"/>
      <c r="F18" s="131" t="s">
        <v>29</v>
      </c>
      <c r="G18" s="114">
        <v>0</v>
      </c>
      <c r="H18" s="132">
        <v>100</v>
      </c>
      <c r="I18" s="131">
        <f t="shared" si="0"/>
        <v>0</v>
      </c>
    </row>
    <row r="19" spans="1:9" x14ac:dyDescent="0.3">
      <c r="A19" s="106">
        <v>43896</v>
      </c>
      <c r="B19" s="107" t="s">
        <v>193</v>
      </c>
      <c r="C19" s="107" t="s">
        <v>357</v>
      </c>
      <c r="D19" s="130" t="s">
        <v>32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3">
      <c r="A20" s="109">
        <v>43896</v>
      </c>
      <c r="B20" s="107" t="s">
        <v>193</v>
      </c>
      <c r="C20" s="107" t="s">
        <v>357</v>
      </c>
      <c r="D20" s="130" t="s">
        <v>33</v>
      </c>
      <c r="E20" s="130"/>
      <c r="F20" s="131" t="s">
        <v>29</v>
      </c>
      <c r="G20" s="114">
        <v>0</v>
      </c>
      <c r="H20" s="132">
        <v>100</v>
      </c>
      <c r="I20" s="131">
        <f t="shared" si="0"/>
        <v>0</v>
      </c>
    </row>
    <row r="21" spans="1:9" x14ac:dyDescent="0.3">
      <c r="A21" s="106">
        <v>43896</v>
      </c>
      <c r="B21" s="107" t="s">
        <v>193</v>
      </c>
      <c r="C21" s="107" t="s">
        <v>357</v>
      </c>
      <c r="D21" s="130" t="s">
        <v>34</v>
      </c>
      <c r="E21" s="130"/>
      <c r="F21" s="131" t="s">
        <v>29</v>
      </c>
      <c r="G21" s="114">
        <v>0</v>
      </c>
      <c r="H21" s="132">
        <v>100</v>
      </c>
      <c r="I21" s="131">
        <f t="shared" si="0"/>
        <v>0</v>
      </c>
    </row>
    <row r="22" spans="1:9" x14ac:dyDescent="0.3">
      <c r="A22" s="109">
        <v>43896</v>
      </c>
      <c r="B22" s="107" t="s">
        <v>193</v>
      </c>
      <c r="C22" s="107" t="s">
        <v>357</v>
      </c>
      <c r="D22" s="130" t="s">
        <v>35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3">
      <c r="A23" s="106">
        <v>43896</v>
      </c>
      <c r="B23" s="107" t="s">
        <v>193</v>
      </c>
      <c r="C23" s="107" t="s">
        <v>357</v>
      </c>
      <c r="D23" s="130" t="s">
        <v>36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3">
      <c r="A24" s="109">
        <v>43896</v>
      </c>
      <c r="B24" s="107" t="s">
        <v>193</v>
      </c>
      <c r="C24" s="107" t="s">
        <v>357</v>
      </c>
      <c r="D24" s="130" t="s">
        <v>37</v>
      </c>
      <c r="E24" s="130"/>
      <c r="F24" s="131" t="s">
        <v>29</v>
      </c>
      <c r="G24" s="114">
        <v>0</v>
      </c>
      <c r="H24" s="132">
        <v>100</v>
      </c>
      <c r="I24" s="131">
        <f t="shared" si="0"/>
        <v>0</v>
      </c>
    </row>
    <row r="25" spans="1:9" x14ac:dyDescent="0.3">
      <c r="A25" s="106">
        <v>43896</v>
      </c>
      <c r="B25" s="107" t="s">
        <v>193</v>
      </c>
      <c r="C25" s="107" t="s">
        <v>357</v>
      </c>
      <c r="D25" s="133" t="s">
        <v>17</v>
      </c>
      <c r="E25" s="133"/>
      <c r="F25" s="134" t="s">
        <v>38</v>
      </c>
      <c r="G25" s="114">
        <v>0</v>
      </c>
      <c r="H25" s="135">
        <v>24</v>
      </c>
      <c r="I25" s="134">
        <f t="shared" si="0"/>
        <v>0</v>
      </c>
    </row>
    <row r="26" spans="1:9" x14ac:dyDescent="0.3">
      <c r="A26" s="109">
        <v>43896</v>
      </c>
      <c r="B26" s="107" t="s">
        <v>193</v>
      </c>
      <c r="C26" s="107" t="s">
        <v>357</v>
      </c>
      <c r="D26" s="7" t="s">
        <v>39</v>
      </c>
      <c r="E26" s="7"/>
      <c r="F26" s="8" t="s">
        <v>11</v>
      </c>
      <c r="G26" s="114"/>
      <c r="H26" s="113"/>
      <c r="I26" s="8"/>
    </row>
    <row r="27" spans="1:9" x14ac:dyDescent="0.3">
      <c r="A27" s="106">
        <v>43896</v>
      </c>
      <c r="B27" s="107" t="s">
        <v>193</v>
      </c>
      <c r="C27" s="107" t="s">
        <v>357</v>
      </c>
      <c r="D27" s="7" t="s">
        <v>40</v>
      </c>
      <c r="E27" s="7"/>
      <c r="F27" s="8" t="s">
        <v>11</v>
      </c>
      <c r="G27" s="114"/>
      <c r="H27" s="113"/>
      <c r="I27" s="8"/>
    </row>
    <row r="28" spans="1:9" x14ac:dyDescent="0.3">
      <c r="A28" s="109">
        <v>43896</v>
      </c>
      <c r="B28" s="107" t="s">
        <v>193</v>
      </c>
      <c r="C28" s="107" t="s">
        <v>357</v>
      </c>
      <c r="D28" s="7" t="s">
        <v>41</v>
      </c>
      <c r="E28" s="7"/>
      <c r="F28" s="8" t="s">
        <v>41</v>
      </c>
      <c r="G28" s="114"/>
      <c r="H28" s="113"/>
      <c r="I28" s="8"/>
    </row>
    <row r="29" spans="1:9" x14ac:dyDescent="0.3">
      <c r="A29" s="106">
        <v>43896</v>
      </c>
      <c r="B29" s="107" t="s">
        <v>193</v>
      </c>
      <c r="C29" s="107" t="s">
        <v>357</v>
      </c>
      <c r="D29" s="7" t="s">
        <v>42</v>
      </c>
      <c r="E29" s="7"/>
      <c r="F29" s="8" t="s">
        <v>19</v>
      </c>
      <c r="G29" s="114"/>
      <c r="H29" s="113"/>
      <c r="I29" s="8"/>
    </row>
    <row r="30" spans="1:9" x14ac:dyDescent="0.3">
      <c r="A30" s="109">
        <v>43896</v>
      </c>
      <c r="B30" s="107" t="s">
        <v>193</v>
      </c>
      <c r="C30" s="107" t="s">
        <v>357</v>
      </c>
      <c r="D30" s="7" t="s">
        <v>43</v>
      </c>
      <c r="E30" s="7"/>
      <c r="F30" s="8" t="s">
        <v>19</v>
      </c>
      <c r="G30" s="114">
        <v>0</v>
      </c>
      <c r="H30" s="113">
        <v>24</v>
      </c>
      <c r="I30" s="8">
        <f t="shared" si="0"/>
        <v>0</v>
      </c>
    </row>
    <row r="31" spans="1:9" x14ac:dyDescent="0.3">
      <c r="A31" s="106">
        <v>43896</v>
      </c>
      <c r="B31" s="107" t="s">
        <v>193</v>
      </c>
      <c r="C31" s="107" t="s">
        <v>357</v>
      </c>
      <c r="D31" s="7" t="s">
        <v>355</v>
      </c>
      <c r="E31" s="7" t="s">
        <v>231</v>
      </c>
      <c r="F31" s="8" t="s">
        <v>11</v>
      </c>
      <c r="G31" s="114">
        <v>18</v>
      </c>
      <c r="H31" s="113">
        <v>20</v>
      </c>
      <c r="I31" s="8">
        <f t="shared" si="0"/>
        <v>360</v>
      </c>
    </row>
    <row r="32" spans="1:9" x14ac:dyDescent="0.3">
      <c r="A32" s="109">
        <v>43896</v>
      </c>
      <c r="B32" s="107" t="s">
        <v>193</v>
      </c>
      <c r="C32" s="107" t="s">
        <v>357</v>
      </c>
      <c r="D32" s="7" t="s">
        <v>356</v>
      </c>
      <c r="E32" s="7" t="s">
        <v>369</v>
      </c>
      <c r="F32" s="8" t="s">
        <v>11</v>
      </c>
      <c r="G32" s="114">
        <v>2</v>
      </c>
      <c r="H32" s="113">
        <v>35</v>
      </c>
      <c r="I32" s="8">
        <f t="shared" si="0"/>
        <v>70</v>
      </c>
    </row>
    <row r="33" spans="1:11" x14ac:dyDescent="0.3">
      <c r="A33" s="106">
        <v>43896</v>
      </c>
      <c r="B33" s="107" t="s">
        <v>193</v>
      </c>
      <c r="C33" s="107" t="s">
        <v>357</v>
      </c>
      <c r="D33" s="7"/>
      <c r="E33" s="7"/>
      <c r="F33" s="8"/>
      <c r="G33" s="114"/>
      <c r="H33" s="113"/>
      <c r="I33" s="8"/>
    </row>
    <row r="34" spans="1:11" x14ac:dyDescent="0.3">
      <c r="A34" s="109">
        <v>43896</v>
      </c>
      <c r="B34" s="107" t="s">
        <v>193</v>
      </c>
      <c r="C34" s="107" t="s">
        <v>357</v>
      </c>
      <c r="D34" s="7"/>
      <c r="E34" s="7"/>
      <c r="F34" s="8"/>
      <c r="G34" s="114"/>
      <c r="H34" s="113"/>
      <c r="I34" s="8"/>
    </row>
    <row r="35" spans="1:11" x14ac:dyDescent="0.3">
      <c r="A35" s="106">
        <v>43896</v>
      </c>
      <c r="B35" s="107" t="s">
        <v>193</v>
      </c>
      <c r="C35" s="107" t="s">
        <v>357</v>
      </c>
      <c r="D35" s="7"/>
      <c r="E35" s="7"/>
      <c r="F35" s="8"/>
      <c r="G35" s="114"/>
      <c r="H35" s="113"/>
      <c r="I35" s="8"/>
    </row>
    <row r="36" spans="1:11" x14ac:dyDescent="0.3">
      <c r="A36" s="109">
        <v>43896</v>
      </c>
      <c r="B36" s="107" t="s">
        <v>193</v>
      </c>
      <c r="C36" s="107" t="s">
        <v>357</v>
      </c>
      <c r="D36" s="7"/>
      <c r="E36" s="7"/>
      <c r="F36" s="8"/>
      <c r="G36" s="114"/>
      <c r="H36" s="113"/>
      <c r="I36" s="8"/>
    </row>
    <row r="37" spans="1:11" x14ac:dyDescent="0.3">
      <c r="A37" s="106">
        <v>43896</v>
      </c>
      <c r="B37" s="107" t="s">
        <v>193</v>
      </c>
      <c r="C37" s="107" t="s">
        <v>357</v>
      </c>
      <c r="D37" s="8"/>
      <c r="E37" s="8"/>
      <c r="F37" s="8"/>
      <c r="G37" s="114"/>
      <c r="H37" s="113"/>
      <c r="I37" s="8"/>
    </row>
    <row r="38" spans="1:11" x14ac:dyDescent="0.3">
      <c r="A38" s="110"/>
      <c r="B38" s="111"/>
      <c r="C38" s="111"/>
      <c r="D38" s="44"/>
      <c r="E38" s="44"/>
      <c r="F38" s="44"/>
      <c r="G38" s="115"/>
      <c r="H38" s="115"/>
      <c r="I38" s="103"/>
      <c r="J38" s="36"/>
      <c r="K38" s="36"/>
    </row>
    <row r="39" spans="1:11" x14ac:dyDescent="0.3">
      <c r="A39" s="109">
        <v>43896</v>
      </c>
      <c r="B39" s="107" t="s">
        <v>85</v>
      </c>
      <c r="C39" s="107" t="s">
        <v>357</v>
      </c>
      <c r="D39" s="8" t="s">
        <v>10</v>
      </c>
      <c r="E39" s="8"/>
      <c r="F39" s="8" t="s">
        <v>368</v>
      </c>
      <c r="G39" s="114">
        <v>0</v>
      </c>
      <c r="H39" s="113">
        <v>50</v>
      </c>
      <c r="I39" s="8">
        <f>G39*H39</f>
        <v>0</v>
      </c>
      <c r="K39" s="36"/>
    </row>
    <row r="40" spans="1:11" x14ac:dyDescent="0.3">
      <c r="A40" s="106">
        <v>43896</v>
      </c>
      <c r="B40" s="107" t="s">
        <v>85</v>
      </c>
      <c r="C40" s="107" t="s">
        <v>357</v>
      </c>
      <c r="D40" s="118" t="s">
        <v>12</v>
      </c>
      <c r="E40" s="118"/>
      <c r="F40" s="119" t="s">
        <v>11</v>
      </c>
      <c r="G40" s="114">
        <v>0</v>
      </c>
      <c r="H40" s="120">
        <v>30</v>
      </c>
      <c r="I40" s="119">
        <f t="shared" ref="I40:I62" si="1">G40*H40</f>
        <v>0</v>
      </c>
      <c r="K40" s="45"/>
    </row>
    <row r="41" spans="1:11" x14ac:dyDescent="0.3">
      <c r="A41" s="109">
        <v>43896</v>
      </c>
      <c r="B41" s="107" t="s">
        <v>85</v>
      </c>
      <c r="C41" s="107" t="s">
        <v>357</v>
      </c>
      <c r="D41" s="118" t="s">
        <v>13</v>
      </c>
      <c r="E41" s="118"/>
      <c r="F41" s="119" t="s">
        <v>11</v>
      </c>
      <c r="G41" s="114">
        <v>0</v>
      </c>
      <c r="H41" s="120">
        <v>20</v>
      </c>
      <c r="I41" s="119">
        <f t="shared" si="1"/>
        <v>0</v>
      </c>
    </row>
    <row r="42" spans="1:11" x14ac:dyDescent="0.3">
      <c r="A42" s="106">
        <v>43896</v>
      </c>
      <c r="B42" s="107" t="s">
        <v>85</v>
      </c>
      <c r="C42" s="107" t="s">
        <v>357</v>
      </c>
      <c r="D42" s="118" t="s">
        <v>15</v>
      </c>
      <c r="E42" s="118"/>
      <c r="F42" s="119" t="s">
        <v>11</v>
      </c>
      <c r="G42" s="114">
        <v>0</v>
      </c>
      <c r="H42" s="120">
        <v>20</v>
      </c>
      <c r="I42" s="119">
        <f t="shared" si="1"/>
        <v>0</v>
      </c>
    </row>
    <row r="43" spans="1:11" x14ac:dyDescent="0.3">
      <c r="A43" s="109">
        <v>43896</v>
      </c>
      <c r="B43" s="107" t="s">
        <v>85</v>
      </c>
      <c r="C43" s="107" t="s">
        <v>357</v>
      </c>
      <c r="D43" s="118" t="s">
        <v>14</v>
      </c>
      <c r="E43" s="118"/>
      <c r="F43" s="119" t="s">
        <v>11</v>
      </c>
      <c r="G43" s="114">
        <v>0</v>
      </c>
      <c r="H43" s="120">
        <v>20</v>
      </c>
      <c r="I43" s="119">
        <f t="shared" si="1"/>
        <v>0</v>
      </c>
    </row>
    <row r="44" spans="1:11" x14ac:dyDescent="0.3">
      <c r="A44" s="106">
        <v>43896</v>
      </c>
      <c r="B44" s="107" t="s">
        <v>85</v>
      </c>
      <c r="C44" s="107" t="s">
        <v>357</v>
      </c>
      <c r="D44" s="118" t="s">
        <v>16</v>
      </c>
      <c r="E44" s="118"/>
      <c r="F44" s="119" t="s">
        <v>11</v>
      </c>
      <c r="G44" s="114">
        <v>0</v>
      </c>
      <c r="H44" s="120">
        <v>20</v>
      </c>
      <c r="I44" s="119">
        <f t="shared" si="1"/>
        <v>0</v>
      </c>
    </row>
    <row r="45" spans="1:11" x14ac:dyDescent="0.3">
      <c r="A45" s="109">
        <v>43896</v>
      </c>
      <c r="B45" s="107" t="s">
        <v>85</v>
      </c>
      <c r="C45" s="107" t="s">
        <v>357</v>
      </c>
      <c r="D45" s="121" t="s">
        <v>18</v>
      </c>
      <c r="E45" s="121"/>
      <c r="F45" s="122" t="s">
        <v>19</v>
      </c>
      <c r="G45" s="114">
        <v>0</v>
      </c>
      <c r="H45" s="123">
        <v>1</v>
      </c>
      <c r="I45" s="124">
        <f t="shared" si="1"/>
        <v>0</v>
      </c>
    </row>
    <row r="46" spans="1:11" x14ac:dyDescent="0.3">
      <c r="A46" s="106">
        <v>43896</v>
      </c>
      <c r="B46" s="107" t="s">
        <v>85</v>
      </c>
      <c r="C46" s="107" t="s">
        <v>357</v>
      </c>
      <c r="D46" s="125" t="s">
        <v>20</v>
      </c>
      <c r="E46" s="125"/>
      <c r="F46" s="124" t="s">
        <v>19</v>
      </c>
      <c r="G46" s="114">
        <v>0</v>
      </c>
      <c r="H46" s="126">
        <v>1</v>
      </c>
      <c r="I46" s="124">
        <f t="shared" si="1"/>
        <v>0</v>
      </c>
    </row>
    <row r="47" spans="1:11" x14ac:dyDescent="0.3">
      <c r="A47" s="109">
        <v>43896</v>
      </c>
      <c r="B47" s="107" t="s">
        <v>85</v>
      </c>
      <c r="C47" s="107" t="s">
        <v>357</v>
      </c>
      <c r="D47" s="125" t="s">
        <v>21</v>
      </c>
      <c r="E47" s="125"/>
      <c r="F47" s="124" t="s">
        <v>19</v>
      </c>
      <c r="G47" s="114">
        <v>0</v>
      </c>
      <c r="H47" s="126">
        <v>1</v>
      </c>
      <c r="I47" s="124">
        <f t="shared" si="1"/>
        <v>0</v>
      </c>
    </row>
    <row r="48" spans="1:11" x14ac:dyDescent="0.3">
      <c r="A48" s="106">
        <v>43896</v>
      </c>
      <c r="B48" s="107" t="s">
        <v>85</v>
      </c>
      <c r="C48" s="107" t="s">
        <v>357</v>
      </c>
      <c r="D48" s="125" t="s">
        <v>22</v>
      </c>
      <c r="E48" s="125"/>
      <c r="F48" s="124" t="s">
        <v>19</v>
      </c>
      <c r="G48" s="114">
        <v>0</v>
      </c>
      <c r="H48" s="126">
        <v>1</v>
      </c>
      <c r="I48" s="124">
        <f t="shared" si="1"/>
        <v>0</v>
      </c>
    </row>
    <row r="49" spans="1:9" x14ac:dyDescent="0.3">
      <c r="A49" s="109">
        <v>43896</v>
      </c>
      <c r="B49" s="107" t="s">
        <v>85</v>
      </c>
      <c r="C49" s="107" t="s">
        <v>357</v>
      </c>
      <c r="D49" s="125" t="s">
        <v>23</v>
      </c>
      <c r="E49" s="125"/>
      <c r="F49" s="124" t="s">
        <v>19</v>
      </c>
      <c r="G49" s="114">
        <v>0</v>
      </c>
      <c r="H49" s="126">
        <v>1</v>
      </c>
      <c r="I49" s="124">
        <f t="shared" si="1"/>
        <v>0</v>
      </c>
    </row>
    <row r="50" spans="1:9" x14ac:dyDescent="0.3">
      <c r="A50" s="106">
        <v>43896</v>
      </c>
      <c r="B50" s="107" t="s">
        <v>85</v>
      </c>
      <c r="C50" s="107" t="s">
        <v>357</v>
      </c>
      <c r="D50" s="127" t="s">
        <v>24</v>
      </c>
      <c r="E50" s="127"/>
      <c r="F50" s="128" t="s">
        <v>25</v>
      </c>
      <c r="G50" s="114">
        <v>0</v>
      </c>
      <c r="H50" s="129">
        <v>30</v>
      </c>
      <c r="I50" s="128">
        <f t="shared" si="1"/>
        <v>0</v>
      </c>
    </row>
    <row r="51" spans="1:9" x14ac:dyDescent="0.3">
      <c r="A51" s="109">
        <v>43896</v>
      </c>
      <c r="B51" s="107" t="s">
        <v>85</v>
      </c>
      <c r="C51" s="107" t="s">
        <v>357</v>
      </c>
      <c r="D51" s="127" t="s">
        <v>26</v>
      </c>
      <c r="E51" s="127"/>
      <c r="F51" s="128" t="s">
        <v>25</v>
      </c>
      <c r="G51" s="114">
        <v>0</v>
      </c>
      <c r="H51" s="129">
        <v>30</v>
      </c>
      <c r="I51" s="128">
        <f t="shared" si="1"/>
        <v>0</v>
      </c>
    </row>
    <row r="52" spans="1:9" x14ac:dyDescent="0.3">
      <c r="A52" s="106">
        <v>43896</v>
      </c>
      <c r="B52" s="107" t="s">
        <v>85</v>
      </c>
      <c r="C52" s="107" t="s">
        <v>357</v>
      </c>
      <c r="D52" s="127" t="s">
        <v>27</v>
      </c>
      <c r="E52" s="127"/>
      <c r="F52" s="128" t="s">
        <v>25</v>
      </c>
      <c r="G52" s="114">
        <v>0</v>
      </c>
      <c r="H52" s="129">
        <v>18</v>
      </c>
      <c r="I52" s="128">
        <f t="shared" si="1"/>
        <v>0</v>
      </c>
    </row>
    <row r="53" spans="1:9" x14ac:dyDescent="0.3">
      <c r="A53" s="109">
        <v>43896</v>
      </c>
      <c r="B53" s="107" t="s">
        <v>85</v>
      </c>
      <c r="C53" s="107" t="s">
        <v>357</v>
      </c>
      <c r="D53" s="130" t="s">
        <v>28</v>
      </c>
      <c r="E53" s="130"/>
      <c r="F53" s="131" t="s">
        <v>29</v>
      </c>
      <c r="G53" s="114">
        <v>0</v>
      </c>
      <c r="H53" s="132">
        <v>100</v>
      </c>
      <c r="I53" s="131">
        <f t="shared" si="1"/>
        <v>0</v>
      </c>
    </row>
    <row r="54" spans="1:9" x14ac:dyDescent="0.3">
      <c r="A54" s="106">
        <v>43896</v>
      </c>
      <c r="B54" s="107" t="s">
        <v>85</v>
      </c>
      <c r="C54" s="107" t="s">
        <v>357</v>
      </c>
      <c r="D54" s="130" t="s">
        <v>30</v>
      </c>
      <c r="E54" s="130"/>
      <c r="F54" s="131" t="s">
        <v>29</v>
      </c>
      <c r="G54" s="114">
        <v>0</v>
      </c>
      <c r="H54" s="132">
        <v>100</v>
      </c>
      <c r="I54" s="131">
        <f t="shared" si="1"/>
        <v>0</v>
      </c>
    </row>
    <row r="55" spans="1:9" x14ac:dyDescent="0.3">
      <c r="A55" s="109">
        <v>43896</v>
      </c>
      <c r="B55" s="107" t="s">
        <v>85</v>
      </c>
      <c r="C55" s="107" t="s">
        <v>357</v>
      </c>
      <c r="D55" s="130" t="s">
        <v>31</v>
      </c>
      <c r="E55" s="130"/>
      <c r="F55" s="131" t="s">
        <v>29</v>
      </c>
      <c r="G55" s="114">
        <v>0</v>
      </c>
      <c r="H55" s="132">
        <v>100</v>
      </c>
      <c r="I55" s="131">
        <f t="shared" si="1"/>
        <v>0</v>
      </c>
    </row>
    <row r="56" spans="1:9" x14ac:dyDescent="0.3">
      <c r="A56" s="106">
        <v>43896</v>
      </c>
      <c r="B56" s="107" t="s">
        <v>85</v>
      </c>
      <c r="C56" s="107" t="s">
        <v>357</v>
      </c>
      <c r="D56" s="130" t="s">
        <v>32</v>
      </c>
      <c r="E56" s="130"/>
      <c r="F56" s="131" t="s">
        <v>29</v>
      </c>
      <c r="G56" s="114">
        <v>0</v>
      </c>
      <c r="H56" s="132">
        <v>100</v>
      </c>
      <c r="I56" s="131">
        <f t="shared" si="1"/>
        <v>0</v>
      </c>
    </row>
    <row r="57" spans="1:9" x14ac:dyDescent="0.3">
      <c r="A57" s="109">
        <v>43896</v>
      </c>
      <c r="B57" s="107" t="s">
        <v>85</v>
      </c>
      <c r="C57" s="107" t="s">
        <v>357</v>
      </c>
      <c r="D57" s="130" t="s">
        <v>33</v>
      </c>
      <c r="E57" s="130"/>
      <c r="F57" s="131" t="s">
        <v>29</v>
      </c>
      <c r="G57" s="114">
        <v>0</v>
      </c>
      <c r="H57" s="132">
        <v>100</v>
      </c>
      <c r="I57" s="131">
        <f t="shared" si="1"/>
        <v>0</v>
      </c>
    </row>
    <row r="58" spans="1:9" x14ac:dyDescent="0.3">
      <c r="A58" s="106">
        <v>43896</v>
      </c>
      <c r="B58" s="107" t="s">
        <v>85</v>
      </c>
      <c r="C58" s="107" t="s">
        <v>357</v>
      </c>
      <c r="D58" s="130" t="s">
        <v>34</v>
      </c>
      <c r="E58" s="130"/>
      <c r="F58" s="131" t="s">
        <v>29</v>
      </c>
      <c r="G58" s="114">
        <v>0</v>
      </c>
      <c r="H58" s="132">
        <v>100</v>
      </c>
      <c r="I58" s="131">
        <f t="shared" si="1"/>
        <v>0</v>
      </c>
    </row>
    <row r="59" spans="1:9" x14ac:dyDescent="0.3">
      <c r="A59" s="109">
        <v>43896</v>
      </c>
      <c r="B59" s="107" t="s">
        <v>85</v>
      </c>
      <c r="C59" s="107" t="s">
        <v>357</v>
      </c>
      <c r="D59" s="130" t="s">
        <v>35</v>
      </c>
      <c r="E59" s="130"/>
      <c r="F59" s="131" t="s">
        <v>29</v>
      </c>
      <c r="G59" s="114">
        <v>0</v>
      </c>
      <c r="H59" s="132">
        <v>100</v>
      </c>
      <c r="I59" s="131">
        <f t="shared" si="1"/>
        <v>0</v>
      </c>
    </row>
    <row r="60" spans="1:9" x14ac:dyDescent="0.3">
      <c r="A60" s="106">
        <v>43896</v>
      </c>
      <c r="B60" s="107" t="s">
        <v>85</v>
      </c>
      <c r="C60" s="107" t="s">
        <v>357</v>
      </c>
      <c r="D60" s="130" t="s">
        <v>36</v>
      </c>
      <c r="E60" s="130"/>
      <c r="F60" s="131" t="s">
        <v>29</v>
      </c>
      <c r="G60" s="114">
        <v>0</v>
      </c>
      <c r="H60" s="132">
        <v>100</v>
      </c>
      <c r="I60" s="131">
        <f t="shared" si="1"/>
        <v>0</v>
      </c>
    </row>
    <row r="61" spans="1:9" x14ac:dyDescent="0.3">
      <c r="A61" s="109">
        <v>43896</v>
      </c>
      <c r="B61" s="107" t="s">
        <v>85</v>
      </c>
      <c r="C61" s="107" t="s">
        <v>357</v>
      </c>
      <c r="D61" s="130" t="s">
        <v>37</v>
      </c>
      <c r="E61" s="130"/>
      <c r="F61" s="131" t="s">
        <v>29</v>
      </c>
      <c r="G61" s="114">
        <v>0</v>
      </c>
      <c r="H61" s="132">
        <v>100</v>
      </c>
      <c r="I61" s="131">
        <f t="shared" si="1"/>
        <v>0</v>
      </c>
    </row>
    <row r="62" spans="1:9" x14ac:dyDescent="0.3">
      <c r="A62" s="106">
        <v>43896</v>
      </c>
      <c r="B62" s="107" t="s">
        <v>85</v>
      </c>
      <c r="C62" s="107" t="s">
        <v>357</v>
      </c>
      <c r="D62" s="133" t="s">
        <v>17</v>
      </c>
      <c r="E62" s="133"/>
      <c r="F62" s="134" t="s">
        <v>38</v>
      </c>
      <c r="G62" s="114">
        <v>0</v>
      </c>
      <c r="H62" s="135">
        <v>24</v>
      </c>
      <c r="I62" s="134">
        <f t="shared" si="1"/>
        <v>0</v>
      </c>
    </row>
    <row r="63" spans="1:9" x14ac:dyDescent="0.3">
      <c r="A63" s="109">
        <v>43896</v>
      </c>
      <c r="B63" s="107" t="s">
        <v>85</v>
      </c>
      <c r="C63" s="107" t="s">
        <v>357</v>
      </c>
      <c r="D63" s="7" t="s">
        <v>39</v>
      </c>
      <c r="E63" s="7"/>
      <c r="F63" s="8" t="s">
        <v>11</v>
      </c>
      <c r="G63" s="114"/>
      <c r="H63" s="113"/>
      <c r="I63" s="8"/>
    </row>
    <row r="64" spans="1:9" x14ac:dyDescent="0.3">
      <c r="A64" s="106">
        <v>43896</v>
      </c>
      <c r="B64" s="107" t="s">
        <v>85</v>
      </c>
      <c r="C64" s="107" t="s">
        <v>357</v>
      </c>
      <c r="D64" s="7" t="s">
        <v>40</v>
      </c>
      <c r="E64" s="7"/>
      <c r="F64" s="8" t="s">
        <v>11</v>
      </c>
      <c r="G64" s="114"/>
      <c r="H64" s="113"/>
      <c r="I64" s="8"/>
    </row>
    <row r="65" spans="1:11" x14ac:dyDescent="0.3">
      <c r="A65" s="109">
        <v>43896</v>
      </c>
      <c r="B65" s="107" t="s">
        <v>85</v>
      </c>
      <c r="C65" s="107" t="s">
        <v>357</v>
      </c>
      <c r="D65" s="7" t="s">
        <v>41</v>
      </c>
      <c r="E65" s="7"/>
      <c r="F65" s="8" t="s">
        <v>41</v>
      </c>
      <c r="G65" s="114"/>
      <c r="H65" s="113"/>
      <c r="I65" s="8"/>
    </row>
    <row r="66" spans="1:11" x14ac:dyDescent="0.3">
      <c r="A66" s="106">
        <v>43896</v>
      </c>
      <c r="B66" s="107" t="s">
        <v>85</v>
      </c>
      <c r="C66" s="107" t="s">
        <v>357</v>
      </c>
      <c r="D66" s="7" t="s">
        <v>42</v>
      </c>
      <c r="E66" s="7"/>
      <c r="F66" s="8" t="s">
        <v>19</v>
      </c>
      <c r="G66" s="114"/>
      <c r="H66" s="113"/>
      <c r="I66" s="8"/>
    </row>
    <row r="67" spans="1:11" x14ac:dyDescent="0.3">
      <c r="A67" s="109">
        <v>43896</v>
      </c>
      <c r="B67" s="107" t="s">
        <v>85</v>
      </c>
      <c r="C67" s="107" t="s">
        <v>357</v>
      </c>
      <c r="D67" s="7" t="s">
        <v>43</v>
      </c>
      <c r="E67" s="7"/>
      <c r="F67" s="8" t="s">
        <v>19</v>
      </c>
      <c r="G67" s="114">
        <v>0</v>
      </c>
      <c r="H67" s="113">
        <v>24</v>
      </c>
      <c r="I67" s="8">
        <f t="shared" ref="I67:I68" si="2">G67*H67</f>
        <v>0</v>
      </c>
    </row>
    <row r="68" spans="1:11" x14ac:dyDescent="0.3">
      <c r="A68" s="106">
        <v>43896</v>
      </c>
      <c r="B68" s="107" t="s">
        <v>85</v>
      </c>
      <c r="C68" s="107" t="s">
        <v>357</v>
      </c>
      <c r="D68" s="7" t="s">
        <v>355</v>
      </c>
      <c r="E68" s="7" t="s">
        <v>231</v>
      </c>
      <c r="F68" s="8" t="s">
        <v>11</v>
      </c>
      <c r="G68" s="114">
        <v>6</v>
      </c>
      <c r="H68" s="113">
        <v>20</v>
      </c>
      <c r="I68" s="8">
        <f t="shared" si="2"/>
        <v>120</v>
      </c>
    </row>
    <row r="69" spans="1:11" x14ac:dyDescent="0.3">
      <c r="A69" s="109">
        <v>43896</v>
      </c>
      <c r="B69" s="107" t="s">
        <v>85</v>
      </c>
      <c r="C69" s="107" t="s">
        <v>357</v>
      </c>
      <c r="D69" s="7"/>
      <c r="E69" s="7"/>
      <c r="F69" s="8"/>
      <c r="G69" s="114"/>
      <c r="H69" s="113"/>
      <c r="I69" s="8"/>
    </row>
    <row r="70" spans="1:11" x14ac:dyDescent="0.3">
      <c r="A70" s="106">
        <v>43896</v>
      </c>
      <c r="B70" s="107" t="s">
        <v>85</v>
      </c>
      <c r="C70" s="107" t="s">
        <v>357</v>
      </c>
      <c r="D70" s="7"/>
      <c r="E70" s="7"/>
      <c r="F70" s="8"/>
      <c r="G70" s="114"/>
      <c r="H70" s="113"/>
      <c r="I70" s="8"/>
    </row>
    <row r="71" spans="1:11" x14ac:dyDescent="0.3">
      <c r="A71" s="109">
        <v>43896</v>
      </c>
      <c r="B71" s="107" t="s">
        <v>85</v>
      </c>
      <c r="C71" s="107" t="s">
        <v>357</v>
      </c>
      <c r="D71" s="7"/>
      <c r="E71" s="7"/>
      <c r="F71" s="8"/>
      <c r="G71" s="114"/>
      <c r="H71" s="113"/>
      <c r="I71" s="8"/>
    </row>
    <row r="72" spans="1:11" x14ac:dyDescent="0.3">
      <c r="A72" s="106">
        <v>43896</v>
      </c>
      <c r="B72" s="107" t="s">
        <v>85</v>
      </c>
      <c r="C72" s="107" t="s">
        <v>357</v>
      </c>
      <c r="D72" s="7"/>
      <c r="E72" s="7"/>
      <c r="F72" s="8"/>
      <c r="G72" s="114"/>
      <c r="H72" s="113"/>
      <c r="I72" s="8"/>
    </row>
    <row r="73" spans="1:11" x14ac:dyDescent="0.3">
      <c r="A73" s="109">
        <v>43896</v>
      </c>
      <c r="B73" s="107" t="s">
        <v>85</v>
      </c>
      <c r="C73" s="107" t="s">
        <v>357</v>
      </c>
      <c r="D73" s="7"/>
      <c r="E73" s="7"/>
      <c r="F73" s="8"/>
      <c r="G73" s="114"/>
      <c r="H73" s="113"/>
      <c r="I73" s="8"/>
    </row>
    <row r="74" spans="1:11" x14ac:dyDescent="0.3">
      <c r="A74" s="106">
        <v>43896</v>
      </c>
      <c r="B74" s="107" t="s">
        <v>85</v>
      </c>
      <c r="C74" s="107" t="s">
        <v>357</v>
      </c>
      <c r="D74" s="8"/>
      <c r="E74" s="8"/>
      <c r="F74" s="8"/>
      <c r="G74" s="114"/>
      <c r="H74" s="113"/>
      <c r="I74" s="8"/>
    </row>
    <row r="75" spans="1:11" x14ac:dyDescent="0.3">
      <c r="A75" s="105"/>
      <c r="B75" s="108"/>
      <c r="C75" s="108"/>
      <c r="D75" s="14"/>
      <c r="E75" s="14"/>
      <c r="F75" s="15"/>
      <c r="G75" s="115"/>
      <c r="H75" s="116"/>
      <c r="I75" s="15"/>
    </row>
    <row r="76" spans="1:11" x14ac:dyDescent="0.3">
      <c r="A76" s="109">
        <v>43901</v>
      </c>
      <c r="B76" s="107" t="s">
        <v>358</v>
      </c>
      <c r="C76" s="107" t="s">
        <v>357</v>
      </c>
      <c r="D76" s="8" t="s">
        <v>10</v>
      </c>
      <c r="E76" s="8" t="s">
        <v>231</v>
      </c>
      <c r="F76" s="8" t="s">
        <v>368</v>
      </c>
      <c r="G76" s="114">
        <v>3</v>
      </c>
      <c r="H76" s="113">
        <v>50</v>
      </c>
      <c r="I76" s="8">
        <f>G76*H76</f>
        <v>150</v>
      </c>
      <c r="J76" s="36"/>
      <c r="K76" s="36"/>
    </row>
    <row r="77" spans="1:11" x14ac:dyDescent="0.3">
      <c r="A77" s="106">
        <v>43901</v>
      </c>
      <c r="B77" s="107" t="s">
        <v>358</v>
      </c>
      <c r="C77" s="107" t="s">
        <v>357</v>
      </c>
      <c r="D77" s="118" t="s">
        <v>12</v>
      </c>
      <c r="E77" s="118"/>
      <c r="F77" s="119" t="s">
        <v>11</v>
      </c>
      <c r="G77" s="114">
        <v>0</v>
      </c>
      <c r="H77" s="120">
        <v>30</v>
      </c>
      <c r="I77" s="119">
        <f t="shared" ref="I77:I106" si="3">G77*H77</f>
        <v>0</v>
      </c>
      <c r="J77" s="36"/>
      <c r="K77" s="36"/>
    </row>
    <row r="78" spans="1:11" x14ac:dyDescent="0.3">
      <c r="A78" s="109">
        <v>43901</v>
      </c>
      <c r="B78" s="107" t="s">
        <v>358</v>
      </c>
      <c r="C78" s="107" t="s">
        <v>357</v>
      </c>
      <c r="D78" s="118" t="s">
        <v>13</v>
      </c>
      <c r="E78" s="118"/>
      <c r="F78" s="119" t="s">
        <v>11</v>
      </c>
      <c r="G78" s="114">
        <v>0</v>
      </c>
      <c r="H78" s="120">
        <v>20</v>
      </c>
      <c r="I78" s="119">
        <f t="shared" si="3"/>
        <v>0</v>
      </c>
      <c r="J78" s="36"/>
      <c r="K78" s="36"/>
    </row>
    <row r="79" spans="1:11" x14ac:dyDescent="0.3">
      <c r="A79" s="106">
        <v>43901</v>
      </c>
      <c r="B79" s="107" t="s">
        <v>358</v>
      </c>
      <c r="C79" s="107" t="s">
        <v>357</v>
      </c>
      <c r="D79" s="118" t="s">
        <v>15</v>
      </c>
      <c r="E79" s="118"/>
      <c r="F79" s="119" t="s">
        <v>11</v>
      </c>
      <c r="G79" s="114">
        <v>0</v>
      </c>
      <c r="H79" s="120">
        <v>20</v>
      </c>
      <c r="I79" s="119">
        <f t="shared" si="3"/>
        <v>0</v>
      </c>
      <c r="J79" s="36"/>
      <c r="K79" s="36"/>
    </row>
    <row r="80" spans="1:11" x14ac:dyDescent="0.3">
      <c r="A80" s="109">
        <v>43901</v>
      </c>
      <c r="B80" s="107" t="s">
        <v>358</v>
      </c>
      <c r="C80" s="107" t="s">
        <v>357</v>
      </c>
      <c r="D80" s="118" t="s">
        <v>14</v>
      </c>
      <c r="E80" s="118"/>
      <c r="F80" s="119" t="s">
        <v>11</v>
      </c>
      <c r="G80" s="114">
        <v>0</v>
      </c>
      <c r="H80" s="120">
        <v>20</v>
      </c>
      <c r="I80" s="119">
        <f t="shared" si="3"/>
        <v>0</v>
      </c>
      <c r="J80" s="36"/>
      <c r="K80" s="36"/>
    </row>
    <row r="81" spans="1:11" x14ac:dyDescent="0.3">
      <c r="A81" s="106">
        <v>43901</v>
      </c>
      <c r="B81" s="107" t="s">
        <v>358</v>
      </c>
      <c r="C81" s="107" t="s">
        <v>357</v>
      </c>
      <c r="D81" s="118" t="s">
        <v>16</v>
      </c>
      <c r="E81" s="118"/>
      <c r="F81" s="119" t="s">
        <v>11</v>
      </c>
      <c r="G81" s="114">
        <v>0</v>
      </c>
      <c r="H81" s="120">
        <v>20</v>
      </c>
      <c r="I81" s="119">
        <f t="shared" si="3"/>
        <v>0</v>
      </c>
      <c r="J81" s="36"/>
      <c r="K81" s="36"/>
    </row>
    <row r="82" spans="1:11" x14ac:dyDescent="0.3">
      <c r="A82" s="109">
        <v>43901</v>
      </c>
      <c r="B82" s="107" t="s">
        <v>358</v>
      </c>
      <c r="C82" s="107" t="s">
        <v>357</v>
      </c>
      <c r="D82" s="121" t="s">
        <v>18</v>
      </c>
      <c r="E82" s="121"/>
      <c r="F82" s="122" t="s">
        <v>19</v>
      </c>
      <c r="G82" s="114">
        <v>0</v>
      </c>
      <c r="H82" s="123">
        <v>1</v>
      </c>
      <c r="I82" s="124">
        <f t="shared" si="3"/>
        <v>0</v>
      </c>
      <c r="J82" s="36"/>
      <c r="K82" s="36"/>
    </row>
    <row r="83" spans="1:11" x14ac:dyDescent="0.3">
      <c r="A83" s="106">
        <v>43901</v>
      </c>
      <c r="B83" s="107" t="s">
        <v>358</v>
      </c>
      <c r="C83" s="107" t="s">
        <v>357</v>
      </c>
      <c r="D83" s="125" t="s">
        <v>20</v>
      </c>
      <c r="E83" s="125"/>
      <c r="F83" s="124" t="s">
        <v>19</v>
      </c>
      <c r="G83" s="114">
        <v>0</v>
      </c>
      <c r="H83" s="126">
        <v>1</v>
      </c>
      <c r="I83" s="124">
        <f t="shared" si="3"/>
        <v>0</v>
      </c>
      <c r="J83" s="36"/>
      <c r="K83" s="36"/>
    </row>
    <row r="84" spans="1:11" x14ac:dyDescent="0.3">
      <c r="A84" s="109">
        <v>43901</v>
      </c>
      <c r="B84" s="107" t="s">
        <v>358</v>
      </c>
      <c r="C84" s="107" t="s">
        <v>357</v>
      </c>
      <c r="D84" s="125" t="s">
        <v>21</v>
      </c>
      <c r="E84" s="125"/>
      <c r="F84" s="124" t="s">
        <v>19</v>
      </c>
      <c r="G84" s="114">
        <v>0</v>
      </c>
      <c r="H84" s="126">
        <v>1</v>
      </c>
      <c r="I84" s="124">
        <f t="shared" si="3"/>
        <v>0</v>
      </c>
      <c r="J84" s="36"/>
      <c r="K84" s="36"/>
    </row>
    <row r="85" spans="1:11" x14ac:dyDescent="0.3">
      <c r="A85" s="106">
        <v>43901</v>
      </c>
      <c r="B85" s="107" t="s">
        <v>358</v>
      </c>
      <c r="C85" s="107" t="s">
        <v>357</v>
      </c>
      <c r="D85" s="125" t="s">
        <v>22</v>
      </c>
      <c r="E85" s="125"/>
      <c r="F85" s="124" t="s">
        <v>19</v>
      </c>
      <c r="G85" s="114">
        <v>0</v>
      </c>
      <c r="H85" s="126">
        <v>1</v>
      </c>
      <c r="I85" s="124">
        <f t="shared" si="3"/>
        <v>0</v>
      </c>
      <c r="J85" s="36"/>
      <c r="K85" s="36"/>
    </row>
    <row r="86" spans="1:11" x14ac:dyDescent="0.3">
      <c r="A86" s="109">
        <v>43901</v>
      </c>
      <c r="B86" s="107" t="s">
        <v>358</v>
      </c>
      <c r="C86" s="107" t="s">
        <v>357</v>
      </c>
      <c r="D86" s="125" t="s">
        <v>23</v>
      </c>
      <c r="E86" s="125"/>
      <c r="F86" s="124" t="s">
        <v>19</v>
      </c>
      <c r="G86" s="114">
        <v>0</v>
      </c>
      <c r="H86" s="126">
        <v>1</v>
      </c>
      <c r="I86" s="124">
        <f t="shared" si="3"/>
        <v>0</v>
      </c>
      <c r="J86" s="36"/>
      <c r="K86" s="36"/>
    </row>
    <row r="87" spans="1:11" x14ac:dyDescent="0.3">
      <c r="A87" s="106">
        <v>43901</v>
      </c>
      <c r="B87" s="107" t="s">
        <v>358</v>
      </c>
      <c r="C87" s="107" t="s">
        <v>357</v>
      </c>
      <c r="D87" s="127" t="s">
        <v>24</v>
      </c>
      <c r="E87" s="127"/>
      <c r="F87" s="128" t="s">
        <v>25</v>
      </c>
      <c r="G87" s="114">
        <v>0</v>
      </c>
      <c r="H87" s="129">
        <v>30</v>
      </c>
      <c r="I87" s="128">
        <f t="shared" si="3"/>
        <v>0</v>
      </c>
      <c r="J87" s="36"/>
      <c r="K87" s="36"/>
    </row>
    <row r="88" spans="1:11" x14ac:dyDescent="0.3">
      <c r="A88" s="109">
        <v>43901</v>
      </c>
      <c r="B88" s="107" t="s">
        <v>358</v>
      </c>
      <c r="C88" s="107" t="s">
        <v>357</v>
      </c>
      <c r="D88" s="127" t="s">
        <v>26</v>
      </c>
      <c r="E88" s="127"/>
      <c r="F88" s="128" t="s">
        <v>25</v>
      </c>
      <c r="G88" s="114">
        <v>0</v>
      </c>
      <c r="H88" s="129">
        <v>30</v>
      </c>
      <c r="I88" s="128">
        <f t="shared" si="3"/>
        <v>0</v>
      </c>
      <c r="J88" s="36"/>
      <c r="K88" s="36"/>
    </row>
    <row r="89" spans="1:11" x14ac:dyDescent="0.3">
      <c r="A89" s="106">
        <v>43901</v>
      </c>
      <c r="B89" s="107" t="s">
        <v>358</v>
      </c>
      <c r="C89" s="107" t="s">
        <v>357</v>
      </c>
      <c r="D89" s="127" t="s">
        <v>27</v>
      </c>
      <c r="E89" s="127"/>
      <c r="F89" s="128" t="s">
        <v>25</v>
      </c>
      <c r="G89" s="114">
        <v>0</v>
      </c>
      <c r="H89" s="129">
        <v>18</v>
      </c>
      <c r="I89" s="128">
        <f t="shared" si="3"/>
        <v>0</v>
      </c>
      <c r="J89" s="36"/>
      <c r="K89" s="36"/>
    </row>
    <row r="90" spans="1:11" x14ac:dyDescent="0.3">
      <c r="A90" s="109">
        <v>43901</v>
      </c>
      <c r="B90" s="107" t="s">
        <v>358</v>
      </c>
      <c r="C90" s="107" t="s">
        <v>357</v>
      </c>
      <c r="D90" s="130" t="s">
        <v>28</v>
      </c>
      <c r="E90" s="130"/>
      <c r="F90" s="131" t="s">
        <v>29</v>
      </c>
      <c r="G90" s="114">
        <v>0</v>
      </c>
      <c r="H90" s="132">
        <v>100</v>
      </c>
      <c r="I90" s="131">
        <f t="shared" si="3"/>
        <v>0</v>
      </c>
      <c r="J90" s="36"/>
      <c r="K90" s="36"/>
    </row>
    <row r="91" spans="1:11" x14ac:dyDescent="0.3">
      <c r="A91" s="106">
        <v>43901</v>
      </c>
      <c r="B91" s="107" t="s">
        <v>358</v>
      </c>
      <c r="C91" s="107" t="s">
        <v>357</v>
      </c>
      <c r="D91" s="130" t="s">
        <v>30</v>
      </c>
      <c r="E91" s="130"/>
      <c r="F91" s="131" t="s">
        <v>29</v>
      </c>
      <c r="G91" s="114">
        <v>0</v>
      </c>
      <c r="H91" s="132">
        <v>100</v>
      </c>
      <c r="I91" s="131">
        <f t="shared" si="3"/>
        <v>0</v>
      </c>
      <c r="J91" s="36"/>
      <c r="K91" s="36"/>
    </row>
    <row r="92" spans="1:11" x14ac:dyDescent="0.3">
      <c r="A92" s="109">
        <v>43901</v>
      </c>
      <c r="B92" s="107" t="s">
        <v>358</v>
      </c>
      <c r="C92" s="107" t="s">
        <v>357</v>
      </c>
      <c r="D92" s="130" t="s">
        <v>31</v>
      </c>
      <c r="E92" s="130"/>
      <c r="F92" s="131" t="s">
        <v>29</v>
      </c>
      <c r="G92" s="114">
        <v>0</v>
      </c>
      <c r="H92" s="132">
        <v>100</v>
      </c>
      <c r="I92" s="131">
        <f t="shared" si="3"/>
        <v>0</v>
      </c>
      <c r="J92" s="36"/>
      <c r="K92" s="36"/>
    </row>
    <row r="93" spans="1:11" x14ac:dyDescent="0.3">
      <c r="A93" s="106">
        <v>43901</v>
      </c>
      <c r="B93" s="107" t="s">
        <v>358</v>
      </c>
      <c r="C93" s="107" t="s">
        <v>357</v>
      </c>
      <c r="D93" s="130" t="s">
        <v>32</v>
      </c>
      <c r="E93" s="130"/>
      <c r="F93" s="131" t="s">
        <v>29</v>
      </c>
      <c r="G93" s="114">
        <v>0</v>
      </c>
      <c r="H93" s="132">
        <v>100</v>
      </c>
      <c r="I93" s="131">
        <f t="shared" si="3"/>
        <v>0</v>
      </c>
      <c r="J93" s="36"/>
      <c r="K93" s="36"/>
    </row>
    <row r="94" spans="1:11" x14ac:dyDescent="0.3">
      <c r="A94" s="109">
        <v>43901</v>
      </c>
      <c r="B94" s="107" t="s">
        <v>358</v>
      </c>
      <c r="C94" s="107" t="s">
        <v>357</v>
      </c>
      <c r="D94" s="130" t="s">
        <v>33</v>
      </c>
      <c r="E94" s="130"/>
      <c r="F94" s="131" t="s">
        <v>29</v>
      </c>
      <c r="G94" s="114">
        <v>0</v>
      </c>
      <c r="H94" s="132">
        <v>100</v>
      </c>
      <c r="I94" s="131">
        <f t="shared" si="3"/>
        <v>0</v>
      </c>
      <c r="J94" s="36"/>
      <c r="K94" s="36"/>
    </row>
    <row r="95" spans="1:11" x14ac:dyDescent="0.3">
      <c r="A95" s="106">
        <v>43901</v>
      </c>
      <c r="B95" s="107" t="s">
        <v>358</v>
      </c>
      <c r="C95" s="107" t="s">
        <v>357</v>
      </c>
      <c r="D95" s="130" t="s">
        <v>34</v>
      </c>
      <c r="E95" s="130"/>
      <c r="F95" s="131" t="s">
        <v>29</v>
      </c>
      <c r="G95" s="114">
        <v>0</v>
      </c>
      <c r="H95" s="132">
        <v>100</v>
      </c>
      <c r="I95" s="131">
        <f t="shared" si="3"/>
        <v>0</v>
      </c>
      <c r="J95" s="36"/>
      <c r="K95" s="36"/>
    </row>
    <row r="96" spans="1:11" x14ac:dyDescent="0.3">
      <c r="A96" s="109">
        <v>43901</v>
      </c>
      <c r="B96" s="107" t="s">
        <v>358</v>
      </c>
      <c r="C96" s="107" t="s">
        <v>357</v>
      </c>
      <c r="D96" s="130" t="s">
        <v>35</v>
      </c>
      <c r="E96" s="130"/>
      <c r="F96" s="131" t="s">
        <v>29</v>
      </c>
      <c r="G96" s="114">
        <v>0</v>
      </c>
      <c r="H96" s="132">
        <v>100</v>
      </c>
      <c r="I96" s="131">
        <f t="shared" si="3"/>
        <v>0</v>
      </c>
      <c r="J96" s="36"/>
      <c r="K96" s="36"/>
    </row>
    <row r="97" spans="1:11" x14ac:dyDescent="0.3">
      <c r="A97" s="106">
        <v>43901</v>
      </c>
      <c r="B97" s="107" t="s">
        <v>358</v>
      </c>
      <c r="C97" s="107" t="s">
        <v>357</v>
      </c>
      <c r="D97" s="130" t="s">
        <v>36</v>
      </c>
      <c r="E97" s="130"/>
      <c r="F97" s="131" t="s">
        <v>29</v>
      </c>
      <c r="G97" s="114">
        <v>0</v>
      </c>
      <c r="H97" s="132">
        <v>100</v>
      </c>
      <c r="I97" s="131">
        <f t="shared" si="3"/>
        <v>0</v>
      </c>
      <c r="J97" s="36"/>
      <c r="K97" s="36"/>
    </row>
    <row r="98" spans="1:11" x14ac:dyDescent="0.3">
      <c r="A98" s="109">
        <v>43901</v>
      </c>
      <c r="B98" s="107" t="s">
        <v>358</v>
      </c>
      <c r="C98" s="107" t="s">
        <v>357</v>
      </c>
      <c r="D98" s="130" t="s">
        <v>37</v>
      </c>
      <c r="E98" s="130"/>
      <c r="F98" s="131" t="s">
        <v>29</v>
      </c>
      <c r="G98" s="114">
        <v>0</v>
      </c>
      <c r="H98" s="132">
        <v>100</v>
      </c>
      <c r="I98" s="131">
        <f t="shared" si="3"/>
        <v>0</v>
      </c>
      <c r="J98" s="36"/>
      <c r="K98" s="36"/>
    </row>
    <row r="99" spans="1:11" x14ac:dyDescent="0.3">
      <c r="A99" s="106">
        <v>43901</v>
      </c>
      <c r="B99" s="107" t="s">
        <v>358</v>
      </c>
      <c r="C99" s="107" t="s">
        <v>357</v>
      </c>
      <c r="D99" s="133" t="s">
        <v>17</v>
      </c>
      <c r="E99" s="133"/>
      <c r="F99" s="134" t="s">
        <v>38</v>
      </c>
      <c r="G99" s="114">
        <v>0</v>
      </c>
      <c r="H99" s="135">
        <v>24</v>
      </c>
      <c r="I99" s="134">
        <f t="shared" si="3"/>
        <v>0</v>
      </c>
      <c r="J99" s="36"/>
      <c r="K99" s="36"/>
    </row>
    <row r="100" spans="1:11" x14ac:dyDescent="0.3">
      <c r="A100" s="109">
        <v>43901</v>
      </c>
      <c r="B100" s="107" t="s">
        <v>358</v>
      </c>
      <c r="C100" s="107" t="s">
        <v>357</v>
      </c>
      <c r="D100" s="7" t="s">
        <v>39</v>
      </c>
      <c r="E100" s="7"/>
      <c r="F100" s="8" t="s">
        <v>11</v>
      </c>
      <c r="G100" s="114"/>
      <c r="H100" s="113"/>
      <c r="I100" s="8"/>
      <c r="J100" s="36"/>
      <c r="K100" s="36"/>
    </row>
    <row r="101" spans="1:11" x14ac:dyDescent="0.3">
      <c r="A101" s="106">
        <v>43901</v>
      </c>
      <c r="B101" s="107" t="s">
        <v>358</v>
      </c>
      <c r="C101" s="107" t="s">
        <v>357</v>
      </c>
      <c r="D101" s="7" t="s">
        <v>40</v>
      </c>
      <c r="E101" s="7"/>
      <c r="F101" s="8" t="s">
        <v>11</v>
      </c>
      <c r="G101" s="114"/>
      <c r="H101" s="113"/>
      <c r="I101" s="8"/>
      <c r="J101" s="36"/>
      <c r="K101" s="36"/>
    </row>
    <row r="102" spans="1:11" x14ac:dyDescent="0.3">
      <c r="A102" s="109">
        <v>43901</v>
      </c>
      <c r="B102" s="107" t="s">
        <v>358</v>
      </c>
      <c r="C102" s="107" t="s">
        <v>357</v>
      </c>
      <c r="D102" s="7" t="s">
        <v>41</v>
      </c>
      <c r="E102" s="7"/>
      <c r="F102" s="8" t="s">
        <v>41</v>
      </c>
      <c r="G102" s="114"/>
      <c r="H102" s="113"/>
      <c r="I102" s="8"/>
      <c r="J102" s="36"/>
      <c r="K102" s="36"/>
    </row>
    <row r="103" spans="1:11" x14ac:dyDescent="0.3">
      <c r="A103" s="106">
        <v>43901</v>
      </c>
      <c r="B103" s="107" t="s">
        <v>358</v>
      </c>
      <c r="C103" s="107" t="s">
        <v>357</v>
      </c>
      <c r="D103" s="7" t="s">
        <v>42</v>
      </c>
      <c r="E103" s="7"/>
      <c r="F103" s="8" t="s">
        <v>19</v>
      </c>
      <c r="G103" s="114"/>
      <c r="H103" s="113"/>
      <c r="I103" s="8"/>
      <c r="J103" s="36"/>
      <c r="K103" s="36"/>
    </row>
    <row r="104" spans="1:11" x14ac:dyDescent="0.3">
      <c r="A104" s="109">
        <v>43901</v>
      </c>
      <c r="B104" s="107" t="s">
        <v>358</v>
      </c>
      <c r="C104" s="107" t="s">
        <v>357</v>
      </c>
      <c r="D104" s="7" t="s">
        <v>43</v>
      </c>
      <c r="E104" s="7"/>
      <c r="F104" s="8" t="s">
        <v>19</v>
      </c>
      <c r="G104" s="114">
        <v>0</v>
      </c>
      <c r="H104" s="113">
        <v>24</v>
      </c>
      <c r="I104" s="8">
        <f t="shared" si="3"/>
        <v>0</v>
      </c>
      <c r="J104" s="36"/>
      <c r="K104" s="36"/>
    </row>
    <row r="105" spans="1:11" x14ac:dyDescent="0.3">
      <c r="A105" s="106">
        <v>43901</v>
      </c>
      <c r="B105" s="107" t="s">
        <v>358</v>
      </c>
      <c r="C105" s="107" t="s">
        <v>357</v>
      </c>
      <c r="D105" s="7" t="s">
        <v>355</v>
      </c>
      <c r="E105" s="7" t="s">
        <v>231</v>
      </c>
      <c r="F105" s="8" t="s">
        <v>11</v>
      </c>
      <c r="G105" s="114">
        <v>13</v>
      </c>
      <c r="H105" s="113">
        <v>20</v>
      </c>
      <c r="I105" s="8">
        <f t="shared" si="3"/>
        <v>260</v>
      </c>
      <c r="J105" s="36"/>
      <c r="K105" s="36"/>
    </row>
    <row r="106" spans="1:11" x14ac:dyDescent="0.3">
      <c r="A106" s="109">
        <v>43901</v>
      </c>
      <c r="B106" s="107" t="s">
        <v>358</v>
      </c>
      <c r="C106" s="107" t="s">
        <v>357</v>
      </c>
      <c r="D106" s="7" t="s">
        <v>359</v>
      </c>
      <c r="E106" s="7" t="s">
        <v>231</v>
      </c>
      <c r="F106" s="8" t="s">
        <v>25</v>
      </c>
      <c r="G106" s="114">
        <v>5</v>
      </c>
      <c r="H106" s="113">
        <v>10</v>
      </c>
      <c r="I106" s="8">
        <f t="shared" si="3"/>
        <v>50</v>
      </c>
      <c r="J106" s="36"/>
      <c r="K106" s="36"/>
    </row>
    <row r="107" spans="1:11" x14ac:dyDescent="0.3">
      <c r="A107" s="106">
        <v>43901</v>
      </c>
      <c r="B107" s="107" t="s">
        <v>358</v>
      </c>
      <c r="C107" s="107" t="s">
        <v>357</v>
      </c>
      <c r="D107" s="7"/>
      <c r="E107" s="7"/>
      <c r="F107" s="8"/>
      <c r="G107" s="114"/>
      <c r="H107" s="113"/>
      <c r="I107" s="8"/>
      <c r="J107" s="36"/>
      <c r="K107" s="36"/>
    </row>
    <row r="108" spans="1:11" x14ac:dyDescent="0.3">
      <c r="A108" s="109">
        <v>43901</v>
      </c>
      <c r="B108" s="107" t="s">
        <v>358</v>
      </c>
      <c r="C108" s="107" t="s">
        <v>357</v>
      </c>
      <c r="D108" s="7"/>
      <c r="E108" s="7"/>
      <c r="F108" s="8"/>
      <c r="G108" s="114"/>
      <c r="H108" s="113"/>
      <c r="I108" s="8"/>
      <c r="J108" s="36"/>
      <c r="K108" s="36"/>
    </row>
    <row r="109" spans="1:11" x14ac:dyDescent="0.3">
      <c r="A109" s="106">
        <v>43901</v>
      </c>
      <c r="B109" s="107" t="s">
        <v>358</v>
      </c>
      <c r="C109" s="107" t="s">
        <v>357</v>
      </c>
      <c r="D109" s="7"/>
      <c r="E109" s="7"/>
      <c r="F109" s="8"/>
      <c r="G109" s="114"/>
      <c r="H109" s="113"/>
      <c r="I109" s="8"/>
      <c r="J109" s="36"/>
      <c r="K109" s="36"/>
    </row>
    <row r="110" spans="1:11" x14ac:dyDescent="0.3">
      <c r="A110" s="109">
        <v>43901</v>
      </c>
      <c r="B110" s="107" t="s">
        <v>358</v>
      </c>
      <c r="C110" s="107" t="s">
        <v>357</v>
      </c>
      <c r="D110" s="7"/>
      <c r="E110" s="7"/>
      <c r="F110" s="8"/>
      <c r="G110" s="114"/>
      <c r="H110" s="113"/>
      <c r="I110" s="8"/>
      <c r="J110" s="36"/>
      <c r="K110" s="36"/>
    </row>
    <row r="111" spans="1:11" x14ac:dyDescent="0.3">
      <c r="A111" s="106">
        <v>43901</v>
      </c>
      <c r="B111" s="107" t="s">
        <v>358</v>
      </c>
      <c r="C111" s="107" t="s">
        <v>357</v>
      </c>
      <c r="D111" s="8"/>
      <c r="E111" s="8"/>
      <c r="F111" s="8"/>
      <c r="G111" s="114"/>
      <c r="H111" s="113"/>
      <c r="I111" s="8"/>
      <c r="J111" s="36"/>
      <c r="K111" s="36"/>
    </row>
    <row r="112" spans="1:11" x14ac:dyDescent="0.3">
      <c r="A112" s="105"/>
      <c r="B112" s="108"/>
      <c r="C112" s="108"/>
      <c r="D112" s="14"/>
      <c r="E112" s="14"/>
      <c r="F112" s="15"/>
      <c r="G112" s="115"/>
      <c r="H112" s="116"/>
      <c r="I112" s="15"/>
    </row>
    <row r="113" spans="1:11" x14ac:dyDescent="0.3">
      <c r="A113" s="109">
        <v>43902</v>
      </c>
      <c r="B113" s="107" t="s">
        <v>84</v>
      </c>
      <c r="C113" s="107" t="s">
        <v>357</v>
      </c>
      <c r="D113" s="8" t="s">
        <v>10</v>
      </c>
      <c r="E113" s="8" t="s">
        <v>231</v>
      </c>
      <c r="F113" s="8" t="s">
        <v>368</v>
      </c>
      <c r="G113" s="114">
        <v>4</v>
      </c>
      <c r="H113" s="113">
        <v>50</v>
      </c>
      <c r="I113" s="8">
        <f>G113*H113</f>
        <v>200</v>
      </c>
      <c r="J113" s="36"/>
      <c r="K113" s="36"/>
    </row>
    <row r="114" spans="1:11" x14ac:dyDescent="0.3">
      <c r="A114" s="106">
        <v>43902</v>
      </c>
      <c r="B114" s="107" t="s">
        <v>84</v>
      </c>
      <c r="C114" s="107" t="s">
        <v>357</v>
      </c>
      <c r="D114" s="118" t="s">
        <v>12</v>
      </c>
      <c r="E114" s="118"/>
      <c r="F114" s="119" t="s">
        <v>11</v>
      </c>
      <c r="G114" s="114">
        <v>0</v>
      </c>
      <c r="H114" s="120">
        <v>30</v>
      </c>
      <c r="I114" s="119">
        <f t="shared" ref="I114:I136" si="4">G114*H114</f>
        <v>0</v>
      </c>
      <c r="J114" s="36"/>
      <c r="K114" s="36"/>
    </row>
    <row r="115" spans="1:11" x14ac:dyDescent="0.3">
      <c r="A115" s="109">
        <v>43902</v>
      </c>
      <c r="B115" s="107" t="s">
        <v>84</v>
      </c>
      <c r="C115" s="107" t="s">
        <v>357</v>
      </c>
      <c r="D115" s="118" t="s">
        <v>13</v>
      </c>
      <c r="E115" s="118"/>
      <c r="F115" s="119" t="s">
        <v>11</v>
      </c>
      <c r="G115" s="114">
        <v>0</v>
      </c>
      <c r="H115" s="120">
        <v>20</v>
      </c>
      <c r="I115" s="119">
        <f t="shared" si="4"/>
        <v>0</v>
      </c>
      <c r="J115" s="36"/>
      <c r="K115" s="36"/>
    </row>
    <row r="116" spans="1:11" x14ac:dyDescent="0.3">
      <c r="A116" s="106">
        <v>43902</v>
      </c>
      <c r="B116" s="107" t="s">
        <v>84</v>
      </c>
      <c r="C116" s="107" t="s">
        <v>357</v>
      </c>
      <c r="D116" s="118" t="s">
        <v>15</v>
      </c>
      <c r="E116" s="118"/>
      <c r="F116" s="119" t="s">
        <v>11</v>
      </c>
      <c r="G116" s="114">
        <v>0</v>
      </c>
      <c r="H116" s="120">
        <v>20</v>
      </c>
      <c r="I116" s="119">
        <f t="shared" si="4"/>
        <v>0</v>
      </c>
      <c r="J116" s="36"/>
      <c r="K116" s="36"/>
    </row>
    <row r="117" spans="1:11" x14ac:dyDescent="0.3">
      <c r="A117" s="109">
        <v>43902</v>
      </c>
      <c r="B117" s="107" t="s">
        <v>84</v>
      </c>
      <c r="C117" s="107" t="s">
        <v>357</v>
      </c>
      <c r="D117" s="118" t="s">
        <v>14</v>
      </c>
      <c r="E117" s="118"/>
      <c r="F117" s="119" t="s">
        <v>11</v>
      </c>
      <c r="G117" s="114">
        <v>0</v>
      </c>
      <c r="H117" s="120">
        <v>20</v>
      </c>
      <c r="I117" s="119">
        <f t="shared" si="4"/>
        <v>0</v>
      </c>
      <c r="J117" s="36"/>
      <c r="K117" s="36"/>
    </row>
    <row r="118" spans="1:11" x14ac:dyDescent="0.3">
      <c r="A118" s="106">
        <v>43902</v>
      </c>
      <c r="B118" s="107" t="s">
        <v>84</v>
      </c>
      <c r="C118" s="107" t="s">
        <v>357</v>
      </c>
      <c r="D118" s="118" t="s">
        <v>16</v>
      </c>
      <c r="E118" s="118"/>
      <c r="F118" s="119" t="s">
        <v>11</v>
      </c>
      <c r="G118" s="114">
        <v>0</v>
      </c>
      <c r="H118" s="120">
        <v>20</v>
      </c>
      <c r="I118" s="119">
        <f t="shared" si="4"/>
        <v>0</v>
      </c>
      <c r="J118" s="36"/>
      <c r="K118" s="36"/>
    </row>
    <row r="119" spans="1:11" x14ac:dyDescent="0.3">
      <c r="A119" s="109">
        <v>43902</v>
      </c>
      <c r="B119" s="107" t="s">
        <v>84</v>
      </c>
      <c r="C119" s="107" t="s">
        <v>357</v>
      </c>
      <c r="D119" s="121" t="s">
        <v>18</v>
      </c>
      <c r="E119" s="121"/>
      <c r="F119" s="122" t="s">
        <v>19</v>
      </c>
      <c r="G119" s="114">
        <v>0</v>
      </c>
      <c r="H119" s="123">
        <v>1</v>
      </c>
      <c r="I119" s="124">
        <f t="shared" si="4"/>
        <v>0</v>
      </c>
      <c r="J119" s="36"/>
      <c r="K119" s="36"/>
    </row>
    <row r="120" spans="1:11" x14ac:dyDescent="0.3">
      <c r="A120" s="106">
        <v>43902</v>
      </c>
      <c r="B120" s="107" t="s">
        <v>84</v>
      </c>
      <c r="C120" s="107" t="s">
        <v>357</v>
      </c>
      <c r="D120" s="125" t="s">
        <v>20</v>
      </c>
      <c r="E120" s="125"/>
      <c r="F120" s="124" t="s">
        <v>19</v>
      </c>
      <c r="G120" s="114">
        <v>0</v>
      </c>
      <c r="H120" s="126">
        <v>1</v>
      </c>
      <c r="I120" s="124">
        <f t="shared" si="4"/>
        <v>0</v>
      </c>
      <c r="J120" s="36"/>
      <c r="K120" s="36"/>
    </row>
    <row r="121" spans="1:11" x14ac:dyDescent="0.3">
      <c r="A121" s="109">
        <v>43902</v>
      </c>
      <c r="B121" s="107" t="s">
        <v>84</v>
      </c>
      <c r="C121" s="107" t="s">
        <v>357</v>
      </c>
      <c r="D121" s="125" t="s">
        <v>21</v>
      </c>
      <c r="E121" s="125"/>
      <c r="F121" s="124" t="s">
        <v>19</v>
      </c>
      <c r="G121" s="114">
        <v>0</v>
      </c>
      <c r="H121" s="126">
        <v>1</v>
      </c>
      <c r="I121" s="124">
        <f t="shared" si="4"/>
        <v>0</v>
      </c>
      <c r="J121" s="36"/>
      <c r="K121" s="36"/>
    </row>
    <row r="122" spans="1:11" x14ac:dyDescent="0.3">
      <c r="A122" s="106">
        <v>43902</v>
      </c>
      <c r="B122" s="107" t="s">
        <v>84</v>
      </c>
      <c r="C122" s="107" t="s">
        <v>357</v>
      </c>
      <c r="D122" s="125" t="s">
        <v>22</v>
      </c>
      <c r="E122" s="125"/>
      <c r="F122" s="124" t="s">
        <v>19</v>
      </c>
      <c r="G122" s="114">
        <v>0</v>
      </c>
      <c r="H122" s="126">
        <v>1</v>
      </c>
      <c r="I122" s="124">
        <f t="shared" si="4"/>
        <v>0</v>
      </c>
      <c r="J122" s="36"/>
      <c r="K122" s="36"/>
    </row>
    <row r="123" spans="1:11" x14ac:dyDescent="0.3">
      <c r="A123" s="109">
        <v>43902</v>
      </c>
      <c r="B123" s="107" t="s">
        <v>84</v>
      </c>
      <c r="C123" s="107" t="s">
        <v>357</v>
      </c>
      <c r="D123" s="125" t="s">
        <v>23</v>
      </c>
      <c r="E123" s="125"/>
      <c r="F123" s="124" t="s">
        <v>19</v>
      </c>
      <c r="G123" s="114">
        <v>0</v>
      </c>
      <c r="H123" s="126">
        <v>1</v>
      </c>
      <c r="I123" s="124">
        <f t="shared" si="4"/>
        <v>0</v>
      </c>
      <c r="J123" s="36"/>
      <c r="K123" s="36"/>
    </row>
    <row r="124" spans="1:11" x14ac:dyDescent="0.3">
      <c r="A124" s="106">
        <v>43902</v>
      </c>
      <c r="B124" s="107" t="s">
        <v>84</v>
      </c>
      <c r="C124" s="107" t="s">
        <v>357</v>
      </c>
      <c r="D124" s="127" t="s">
        <v>24</v>
      </c>
      <c r="E124" s="127"/>
      <c r="F124" s="128" t="s">
        <v>25</v>
      </c>
      <c r="G124" s="114">
        <v>0</v>
      </c>
      <c r="H124" s="129">
        <v>30</v>
      </c>
      <c r="I124" s="128">
        <f t="shared" si="4"/>
        <v>0</v>
      </c>
      <c r="J124" s="36"/>
      <c r="K124" s="36"/>
    </row>
    <row r="125" spans="1:11" x14ac:dyDescent="0.3">
      <c r="A125" s="109">
        <v>43902</v>
      </c>
      <c r="B125" s="107" t="s">
        <v>84</v>
      </c>
      <c r="C125" s="107" t="s">
        <v>357</v>
      </c>
      <c r="D125" s="127" t="s">
        <v>26</v>
      </c>
      <c r="E125" s="127"/>
      <c r="F125" s="128" t="s">
        <v>25</v>
      </c>
      <c r="G125" s="114">
        <v>0</v>
      </c>
      <c r="H125" s="129">
        <v>30</v>
      </c>
      <c r="I125" s="128">
        <f t="shared" si="4"/>
        <v>0</v>
      </c>
      <c r="J125" s="36"/>
      <c r="K125" s="36"/>
    </row>
    <row r="126" spans="1:11" x14ac:dyDescent="0.3">
      <c r="A126" s="106">
        <v>43902</v>
      </c>
      <c r="B126" s="107" t="s">
        <v>84</v>
      </c>
      <c r="C126" s="107" t="s">
        <v>357</v>
      </c>
      <c r="D126" s="127" t="s">
        <v>27</v>
      </c>
      <c r="E126" s="127"/>
      <c r="F126" s="128" t="s">
        <v>25</v>
      </c>
      <c r="G126" s="114">
        <v>0</v>
      </c>
      <c r="H126" s="129">
        <v>18</v>
      </c>
      <c r="I126" s="128">
        <f t="shared" si="4"/>
        <v>0</v>
      </c>
      <c r="J126" s="36"/>
      <c r="K126" s="36"/>
    </row>
    <row r="127" spans="1:11" x14ac:dyDescent="0.3">
      <c r="A127" s="109">
        <v>43902</v>
      </c>
      <c r="B127" s="107" t="s">
        <v>84</v>
      </c>
      <c r="C127" s="107" t="s">
        <v>357</v>
      </c>
      <c r="D127" s="130" t="s">
        <v>28</v>
      </c>
      <c r="E127" s="130"/>
      <c r="F127" s="131" t="s">
        <v>29</v>
      </c>
      <c r="G127" s="114">
        <v>0</v>
      </c>
      <c r="H127" s="132">
        <v>100</v>
      </c>
      <c r="I127" s="131">
        <f t="shared" si="4"/>
        <v>0</v>
      </c>
      <c r="J127" s="36"/>
      <c r="K127" s="36"/>
    </row>
    <row r="128" spans="1:11" x14ac:dyDescent="0.3">
      <c r="A128" s="106">
        <v>43902</v>
      </c>
      <c r="B128" s="107" t="s">
        <v>84</v>
      </c>
      <c r="C128" s="107" t="s">
        <v>357</v>
      </c>
      <c r="D128" s="130" t="s">
        <v>30</v>
      </c>
      <c r="E128" s="130"/>
      <c r="F128" s="131" t="s">
        <v>29</v>
      </c>
      <c r="G128" s="114">
        <v>0</v>
      </c>
      <c r="H128" s="132">
        <v>100</v>
      </c>
      <c r="I128" s="131">
        <f t="shared" si="4"/>
        <v>0</v>
      </c>
      <c r="J128" s="36"/>
      <c r="K128" s="36"/>
    </row>
    <row r="129" spans="1:11" x14ac:dyDescent="0.3">
      <c r="A129" s="109">
        <v>43902</v>
      </c>
      <c r="B129" s="107" t="s">
        <v>84</v>
      </c>
      <c r="C129" s="107" t="s">
        <v>357</v>
      </c>
      <c r="D129" s="130" t="s">
        <v>31</v>
      </c>
      <c r="E129" s="130"/>
      <c r="F129" s="131" t="s">
        <v>29</v>
      </c>
      <c r="G129" s="114">
        <v>0</v>
      </c>
      <c r="H129" s="132">
        <v>100</v>
      </c>
      <c r="I129" s="131">
        <f t="shared" si="4"/>
        <v>0</v>
      </c>
      <c r="J129" s="36"/>
      <c r="K129" s="36"/>
    </row>
    <row r="130" spans="1:11" x14ac:dyDescent="0.3">
      <c r="A130" s="106">
        <v>43902</v>
      </c>
      <c r="B130" s="107" t="s">
        <v>84</v>
      </c>
      <c r="C130" s="107" t="s">
        <v>357</v>
      </c>
      <c r="D130" s="130" t="s">
        <v>32</v>
      </c>
      <c r="E130" s="130"/>
      <c r="F130" s="131" t="s">
        <v>29</v>
      </c>
      <c r="G130" s="114">
        <v>0</v>
      </c>
      <c r="H130" s="132">
        <v>100</v>
      </c>
      <c r="I130" s="131">
        <f t="shared" si="4"/>
        <v>0</v>
      </c>
      <c r="J130" s="36"/>
      <c r="K130" s="36"/>
    </row>
    <row r="131" spans="1:11" x14ac:dyDescent="0.3">
      <c r="A131" s="109">
        <v>43902</v>
      </c>
      <c r="B131" s="107" t="s">
        <v>84</v>
      </c>
      <c r="C131" s="107" t="s">
        <v>357</v>
      </c>
      <c r="D131" s="130" t="s">
        <v>33</v>
      </c>
      <c r="E131" s="130"/>
      <c r="F131" s="131" t="s">
        <v>29</v>
      </c>
      <c r="G131" s="114">
        <v>0</v>
      </c>
      <c r="H131" s="132">
        <v>100</v>
      </c>
      <c r="I131" s="131">
        <f t="shared" si="4"/>
        <v>0</v>
      </c>
      <c r="J131" s="36"/>
      <c r="K131" s="36"/>
    </row>
    <row r="132" spans="1:11" x14ac:dyDescent="0.3">
      <c r="A132" s="106">
        <v>43902</v>
      </c>
      <c r="B132" s="107" t="s">
        <v>84</v>
      </c>
      <c r="C132" s="107" t="s">
        <v>357</v>
      </c>
      <c r="D132" s="130" t="s">
        <v>34</v>
      </c>
      <c r="E132" s="130"/>
      <c r="F132" s="131" t="s">
        <v>29</v>
      </c>
      <c r="G132" s="114">
        <v>0</v>
      </c>
      <c r="H132" s="132">
        <v>100</v>
      </c>
      <c r="I132" s="131">
        <f t="shared" si="4"/>
        <v>0</v>
      </c>
      <c r="J132" s="36"/>
      <c r="K132" s="36"/>
    </row>
    <row r="133" spans="1:11" x14ac:dyDescent="0.3">
      <c r="A133" s="109">
        <v>43902</v>
      </c>
      <c r="B133" s="107" t="s">
        <v>84</v>
      </c>
      <c r="C133" s="107" t="s">
        <v>357</v>
      </c>
      <c r="D133" s="130" t="s">
        <v>35</v>
      </c>
      <c r="E133" s="130"/>
      <c r="F133" s="131" t="s">
        <v>29</v>
      </c>
      <c r="G133" s="114">
        <v>0</v>
      </c>
      <c r="H133" s="132">
        <v>100</v>
      </c>
      <c r="I133" s="131">
        <f t="shared" si="4"/>
        <v>0</v>
      </c>
      <c r="J133" s="36"/>
      <c r="K133" s="36"/>
    </row>
    <row r="134" spans="1:11" x14ac:dyDescent="0.3">
      <c r="A134" s="106">
        <v>43902</v>
      </c>
      <c r="B134" s="107" t="s">
        <v>84</v>
      </c>
      <c r="C134" s="107" t="s">
        <v>357</v>
      </c>
      <c r="D134" s="130" t="s">
        <v>36</v>
      </c>
      <c r="E134" s="130"/>
      <c r="F134" s="131" t="s">
        <v>29</v>
      </c>
      <c r="G134" s="114">
        <v>0</v>
      </c>
      <c r="H134" s="132">
        <v>100</v>
      </c>
      <c r="I134" s="131">
        <f t="shared" si="4"/>
        <v>0</v>
      </c>
      <c r="J134" s="36"/>
      <c r="K134" s="36"/>
    </row>
    <row r="135" spans="1:11" x14ac:dyDescent="0.3">
      <c r="A135" s="109">
        <v>43902</v>
      </c>
      <c r="B135" s="107" t="s">
        <v>84</v>
      </c>
      <c r="C135" s="107" t="s">
        <v>357</v>
      </c>
      <c r="D135" s="130" t="s">
        <v>37</v>
      </c>
      <c r="E135" s="130"/>
      <c r="F135" s="131" t="s">
        <v>29</v>
      </c>
      <c r="G135" s="114">
        <v>0</v>
      </c>
      <c r="H135" s="132">
        <v>100</v>
      </c>
      <c r="I135" s="131">
        <f t="shared" si="4"/>
        <v>0</v>
      </c>
      <c r="J135" s="36"/>
      <c r="K135" s="36"/>
    </row>
    <row r="136" spans="1:11" x14ac:dyDescent="0.3">
      <c r="A136" s="106">
        <v>43902</v>
      </c>
      <c r="B136" s="107" t="s">
        <v>84</v>
      </c>
      <c r="C136" s="107" t="s">
        <v>357</v>
      </c>
      <c r="D136" s="133" t="s">
        <v>17</v>
      </c>
      <c r="E136" s="133"/>
      <c r="F136" s="134" t="s">
        <v>38</v>
      </c>
      <c r="G136" s="114">
        <v>0</v>
      </c>
      <c r="H136" s="135">
        <v>24</v>
      </c>
      <c r="I136" s="134">
        <f t="shared" si="4"/>
        <v>0</v>
      </c>
      <c r="J136" s="36"/>
      <c r="K136" s="36"/>
    </row>
    <row r="137" spans="1:11" x14ac:dyDescent="0.3">
      <c r="A137" s="109">
        <v>43902</v>
      </c>
      <c r="B137" s="107" t="s">
        <v>84</v>
      </c>
      <c r="C137" s="107" t="s">
        <v>357</v>
      </c>
      <c r="D137" s="7" t="s">
        <v>39</v>
      </c>
      <c r="E137" s="7"/>
      <c r="F137" s="8" t="s">
        <v>11</v>
      </c>
      <c r="G137" s="114"/>
      <c r="H137" s="113"/>
      <c r="I137" s="8"/>
      <c r="J137" s="36"/>
      <c r="K137" s="36"/>
    </row>
    <row r="138" spans="1:11" x14ac:dyDescent="0.3">
      <c r="A138" s="106">
        <v>43902</v>
      </c>
      <c r="B138" s="107" t="s">
        <v>84</v>
      </c>
      <c r="C138" s="107" t="s">
        <v>357</v>
      </c>
      <c r="D138" s="7" t="s">
        <v>40</v>
      </c>
      <c r="E138" s="7"/>
      <c r="F138" s="8" t="s">
        <v>11</v>
      </c>
      <c r="G138" s="114"/>
      <c r="H138" s="113"/>
      <c r="I138" s="8"/>
      <c r="J138" s="36"/>
      <c r="K138" s="36"/>
    </row>
    <row r="139" spans="1:11" x14ac:dyDescent="0.3">
      <c r="A139" s="109">
        <v>43902</v>
      </c>
      <c r="B139" s="107" t="s">
        <v>84</v>
      </c>
      <c r="C139" s="107" t="s">
        <v>357</v>
      </c>
      <c r="D139" s="7" t="s">
        <v>41</v>
      </c>
      <c r="E139" s="7"/>
      <c r="F139" s="8" t="s">
        <v>41</v>
      </c>
      <c r="G139" s="114"/>
      <c r="H139" s="113"/>
      <c r="I139" s="8"/>
      <c r="J139" s="36"/>
      <c r="K139" s="36"/>
    </row>
    <row r="140" spans="1:11" x14ac:dyDescent="0.3">
      <c r="A140" s="106">
        <v>43902</v>
      </c>
      <c r="B140" s="107" t="s">
        <v>84</v>
      </c>
      <c r="C140" s="107" t="s">
        <v>357</v>
      </c>
      <c r="D140" s="7" t="s">
        <v>42</v>
      </c>
      <c r="E140" s="7"/>
      <c r="F140" s="8" t="s">
        <v>19</v>
      </c>
      <c r="G140" s="114"/>
      <c r="H140" s="113"/>
      <c r="I140" s="8"/>
      <c r="J140" s="36"/>
      <c r="K140" s="36"/>
    </row>
    <row r="141" spans="1:11" x14ac:dyDescent="0.3">
      <c r="A141" s="109">
        <v>43902</v>
      </c>
      <c r="B141" s="107" t="s">
        <v>84</v>
      </c>
      <c r="C141" s="107" t="s">
        <v>357</v>
      </c>
      <c r="D141" s="7" t="s">
        <v>43</v>
      </c>
      <c r="E141" s="7"/>
      <c r="F141" s="8" t="s">
        <v>19</v>
      </c>
      <c r="G141" s="114">
        <v>0</v>
      </c>
      <c r="H141" s="113">
        <v>24</v>
      </c>
      <c r="I141" s="8">
        <f t="shared" ref="I141:I143" si="5">G141*H141</f>
        <v>0</v>
      </c>
      <c r="J141" s="36"/>
      <c r="K141" s="36"/>
    </row>
    <row r="142" spans="1:11" x14ac:dyDescent="0.3">
      <c r="A142" s="106">
        <v>43902</v>
      </c>
      <c r="B142" s="107" t="s">
        <v>84</v>
      </c>
      <c r="C142" s="107" t="s">
        <v>357</v>
      </c>
      <c r="D142" s="7" t="s">
        <v>355</v>
      </c>
      <c r="E142" s="7" t="s">
        <v>231</v>
      </c>
      <c r="F142" s="8" t="s">
        <v>11</v>
      </c>
      <c r="G142" s="114">
        <v>6</v>
      </c>
      <c r="H142" s="113">
        <v>20</v>
      </c>
      <c r="I142" s="8">
        <f t="shared" si="5"/>
        <v>120</v>
      </c>
      <c r="J142" s="36"/>
      <c r="K142" s="36"/>
    </row>
    <row r="143" spans="1:11" x14ac:dyDescent="0.3">
      <c r="A143" s="109">
        <v>43902</v>
      </c>
      <c r="B143" s="107" t="s">
        <v>84</v>
      </c>
      <c r="C143" s="107" t="s">
        <v>357</v>
      </c>
      <c r="D143" s="7" t="s">
        <v>359</v>
      </c>
      <c r="E143" s="7" t="s">
        <v>231</v>
      </c>
      <c r="F143" s="8" t="s">
        <v>25</v>
      </c>
      <c r="G143" s="114">
        <v>4</v>
      </c>
      <c r="H143" s="113">
        <v>10</v>
      </c>
      <c r="I143" s="8">
        <f t="shared" si="5"/>
        <v>40</v>
      </c>
      <c r="J143" s="36"/>
      <c r="K143" s="36"/>
    </row>
    <row r="144" spans="1:11" x14ac:dyDescent="0.3">
      <c r="A144" s="106">
        <v>43902</v>
      </c>
      <c r="B144" s="107" t="s">
        <v>84</v>
      </c>
      <c r="C144" s="107" t="s">
        <v>357</v>
      </c>
      <c r="D144" s="7"/>
      <c r="E144" s="7"/>
      <c r="F144" s="8"/>
      <c r="G144" s="114"/>
      <c r="H144" s="113"/>
      <c r="I144" s="8"/>
      <c r="J144" s="36"/>
      <c r="K144" s="36"/>
    </row>
    <row r="145" spans="1:11" x14ac:dyDescent="0.3">
      <c r="A145" s="109">
        <v>43902</v>
      </c>
      <c r="B145" s="107" t="s">
        <v>84</v>
      </c>
      <c r="C145" s="107" t="s">
        <v>357</v>
      </c>
      <c r="D145" s="7"/>
      <c r="E145" s="7"/>
      <c r="F145" s="8"/>
      <c r="G145" s="114"/>
      <c r="H145" s="113"/>
      <c r="I145" s="8"/>
      <c r="J145" s="36"/>
      <c r="K145" s="36"/>
    </row>
    <row r="146" spans="1:11" x14ac:dyDescent="0.3">
      <c r="A146" s="106">
        <v>43902</v>
      </c>
      <c r="B146" s="107" t="s">
        <v>84</v>
      </c>
      <c r="C146" s="107" t="s">
        <v>357</v>
      </c>
      <c r="D146" s="7"/>
      <c r="E146" s="7"/>
      <c r="F146" s="8"/>
      <c r="G146" s="114"/>
      <c r="H146" s="113"/>
      <c r="I146" s="8"/>
      <c r="J146" s="36"/>
      <c r="K146" s="36"/>
    </row>
    <row r="147" spans="1:11" x14ac:dyDescent="0.3">
      <c r="A147" s="109">
        <v>43902</v>
      </c>
      <c r="B147" s="107" t="s">
        <v>84</v>
      </c>
      <c r="C147" s="107" t="s">
        <v>357</v>
      </c>
      <c r="D147" s="7"/>
      <c r="E147" s="7"/>
      <c r="F147" s="8"/>
      <c r="G147" s="114"/>
      <c r="H147" s="113"/>
      <c r="I147" s="8"/>
      <c r="J147" s="36"/>
      <c r="K147" s="36"/>
    </row>
    <row r="148" spans="1:11" x14ac:dyDescent="0.3">
      <c r="A148" s="106">
        <v>43902</v>
      </c>
      <c r="B148" s="107" t="s">
        <v>84</v>
      </c>
      <c r="C148" s="107" t="s">
        <v>357</v>
      </c>
      <c r="D148" s="8"/>
      <c r="E148" s="8"/>
      <c r="F148" s="8"/>
      <c r="G148" s="114"/>
      <c r="H148" s="113"/>
      <c r="I148" s="8"/>
      <c r="J148" s="36"/>
      <c r="K148" s="36"/>
    </row>
    <row r="149" spans="1:11" x14ac:dyDescent="0.3">
      <c r="A149" s="105"/>
      <c r="B149" s="108"/>
      <c r="C149" s="108"/>
      <c r="D149" s="14"/>
      <c r="E149" s="14"/>
      <c r="F149" s="15"/>
      <c r="G149" s="115"/>
      <c r="H149" s="116"/>
      <c r="I149" s="15"/>
      <c r="J149" s="36"/>
      <c r="K149" s="36"/>
    </row>
    <row r="150" spans="1:11" x14ac:dyDescent="0.3">
      <c r="A150" s="109">
        <v>43902</v>
      </c>
      <c r="B150" s="107" t="s">
        <v>151</v>
      </c>
      <c r="C150" s="107" t="s">
        <v>360</v>
      </c>
      <c r="D150" s="8" t="s">
        <v>10</v>
      </c>
      <c r="E150" s="8"/>
      <c r="F150" s="8" t="s">
        <v>368</v>
      </c>
      <c r="G150" s="114">
        <v>0</v>
      </c>
      <c r="H150" s="113">
        <v>50</v>
      </c>
      <c r="I150" s="8">
        <f>G150*H150</f>
        <v>0</v>
      </c>
    </row>
    <row r="151" spans="1:11" x14ac:dyDescent="0.3">
      <c r="A151" s="106">
        <v>43902</v>
      </c>
      <c r="B151" s="107" t="s">
        <v>151</v>
      </c>
      <c r="C151" s="107" t="s">
        <v>360</v>
      </c>
      <c r="D151" s="118" t="s">
        <v>12</v>
      </c>
      <c r="E151" s="118"/>
      <c r="F151" s="119" t="s">
        <v>11</v>
      </c>
      <c r="G151" s="114">
        <v>0</v>
      </c>
      <c r="H151" s="120">
        <v>30</v>
      </c>
      <c r="I151" s="119">
        <f t="shared" ref="I151:I173" si="6">G151*H151</f>
        <v>0</v>
      </c>
    </row>
    <row r="152" spans="1:11" x14ac:dyDescent="0.3">
      <c r="A152" s="109">
        <v>43902</v>
      </c>
      <c r="B152" s="107" t="s">
        <v>151</v>
      </c>
      <c r="C152" s="107" t="s">
        <v>360</v>
      </c>
      <c r="D152" s="118" t="s">
        <v>13</v>
      </c>
      <c r="E152" s="118"/>
      <c r="F152" s="119" t="s">
        <v>11</v>
      </c>
      <c r="G152" s="114">
        <v>0</v>
      </c>
      <c r="H152" s="120">
        <v>20</v>
      </c>
      <c r="I152" s="119">
        <f t="shared" si="6"/>
        <v>0</v>
      </c>
    </row>
    <row r="153" spans="1:11" x14ac:dyDescent="0.3">
      <c r="A153" s="106">
        <v>43902</v>
      </c>
      <c r="B153" s="107" t="s">
        <v>151</v>
      </c>
      <c r="C153" s="107" t="s">
        <v>360</v>
      </c>
      <c r="D153" s="118" t="s">
        <v>15</v>
      </c>
      <c r="E153" s="118"/>
      <c r="F153" s="119" t="s">
        <v>11</v>
      </c>
      <c r="G153" s="114">
        <v>0</v>
      </c>
      <c r="H153" s="120">
        <v>20</v>
      </c>
      <c r="I153" s="119">
        <f t="shared" si="6"/>
        <v>0</v>
      </c>
    </row>
    <row r="154" spans="1:11" x14ac:dyDescent="0.3">
      <c r="A154" s="109">
        <v>43902</v>
      </c>
      <c r="B154" s="107" t="s">
        <v>151</v>
      </c>
      <c r="C154" s="107" t="s">
        <v>360</v>
      </c>
      <c r="D154" s="118" t="s">
        <v>14</v>
      </c>
      <c r="E154" s="118"/>
      <c r="F154" s="119" t="s">
        <v>11</v>
      </c>
      <c r="G154" s="114">
        <v>0</v>
      </c>
      <c r="H154" s="120">
        <v>20</v>
      </c>
      <c r="I154" s="119">
        <f t="shared" si="6"/>
        <v>0</v>
      </c>
    </row>
    <row r="155" spans="1:11" x14ac:dyDescent="0.3">
      <c r="A155" s="106">
        <v>43902</v>
      </c>
      <c r="B155" s="107" t="s">
        <v>151</v>
      </c>
      <c r="C155" s="107" t="s">
        <v>360</v>
      </c>
      <c r="D155" s="118" t="s">
        <v>16</v>
      </c>
      <c r="E155" s="118"/>
      <c r="F155" s="119" t="s">
        <v>11</v>
      </c>
      <c r="G155" s="114">
        <v>0</v>
      </c>
      <c r="H155" s="120">
        <v>20</v>
      </c>
      <c r="I155" s="119">
        <f t="shared" si="6"/>
        <v>0</v>
      </c>
    </row>
    <row r="156" spans="1:11" x14ac:dyDescent="0.3">
      <c r="A156" s="109">
        <v>43902</v>
      </c>
      <c r="B156" s="107" t="s">
        <v>151</v>
      </c>
      <c r="C156" s="107" t="s">
        <v>360</v>
      </c>
      <c r="D156" s="121" t="s">
        <v>18</v>
      </c>
      <c r="E156" s="121"/>
      <c r="F156" s="122" t="s">
        <v>19</v>
      </c>
      <c r="G156" s="114">
        <v>0</v>
      </c>
      <c r="H156" s="123">
        <v>1</v>
      </c>
      <c r="I156" s="124">
        <f t="shared" si="6"/>
        <v>0</v>
      </c>
    </row>
    <row r="157" spans="1:11" x14ac:dyDescent="0.3">
      <c r="A157" s="106">
        <v>43902</v>
      </c>
      <c r="B157" s="107" t="s">
        <v>151</v>
      </c>
      <c r="C157" s="107" t="s">
        <v>360</v>
      </c>
      <c r="D157" s="125" t="s">
        <v>20</v>
      </c>
      <c r="E157" s="125"/>
      <c r="F157" s="124" t="s">
        <v>19</v>
      </c>
      <c r="G157" s="114">
        <v>0</v>
      </c>
      <c r="H157" s="126">
        <v>1</v>
      </c>
      <c r="I157" s="124">
        <f t="shared" si="6"/>
        <v>0</v>
      </c>
    </row>
    <row r="158" spans="1:11" x14ac:dyDescent="0.3">
      <c r="A158" s="109">
        <v>43902</v>
      </c>
      <c r="B158" s="107" t="s">
        <v>151</v>
      </c>
      <c r="C158" s="107" t="s">
        <v>360</v>
      </c>
      <c r="D158" s="125" t="s">
        <v>21</v>
      </c>
      <c r="E158" s="125"/>
      <c r="F158" s="124" t="s">
        <v>19</v>
      </c>
      <c r="G158" s="114">
        <v>0</v>
      </c>
      <c r="H158" s="126">
        <v>1</v>
      </c>
      <c r="I158" s="124">
        <f t="shared" si="6"/>
        <v>0</v>
      </c>
    </row>
    <row r="159" spans="1:11" x14ac:dyDescent="0.3">
      <c r="A159" s="106">
        <v>43902</v>
      </c>
      <c r="B159" s="107" t="s">
        <v>151</v>
      </c>
      <c r="C159" s="107" t="s">
        <v>360</v>
      </c>
      <c r="D159" s="125" t="s">
        <v>22</v>
      </c>
      <c r="E159" s="125"/>
      <c r="F159" s="124" t="s">
        <v>19</v>
      </c>
      <c r="G159" s="114">
        <v>0</v>
      </c>
      <c r="H159" s="126">
        <v>1</v>
      </c>
      <c r="I159" s="124">
        <f t="shared" si="6"/>
        <v>0</v>
      </c>
    </row>
    <row r="160" spans="1:11" x14ac:dyDescent="0.3">
      <c r="A160" s="109">
        <v>43902</v>
      </c>
      <c r="B160" s="107" t="s">
        <v>151</v>
      </c>
      <c r="C160" s="107" t="s">
        <v>360</v>
      </c>
      <c r="D160" s="125" t="s">
        <v>23</v>
      </c>
      <c r="E160" s="125"/>
      <c r="F160" s="124" t="s">
        <v>19</v>
      </c>
      <c r="G160" s="114">
        <v>0</v>
      </c>
      <c r="H160" s="126">
        <v>1</v>
      </c>
      <c r="I160" s="124">
        <f t="shared" si="6"/>
        <v>0</v>
      </c>
    </row>
    <row r="161" spans="1:9" x14ac:dyDescent="0.3">
      <c r="A161" s="106">
        <v>43902</v>
      </c>
      <c r="B161" s="107" t="s">
        <v>151</v>
      </c>
      <c r="C161" s="107" t="s">
        <v>360</v>
      </c>
      <c r="D161" s="127" t="s">
        <v>24</v>
      </c>
      <c r="E161" s="127"/>
      <c r="F161" s="128" t="s">
        <v>25</v>
      </c>
      <c r="G161" s="114">
        <v>0</v>
      </c>
      <c r="H161" s="129">
        <v>30</v>
      </c>
      <c r="I161" s="128">
        <f t="shared" si="6"/>
        <v>0</v>
      </c>
    </row>
    <row r="162" spans="1:9" x14ac:dyDescent="0.3">
      <c r="A162" s="109">
        <v>43902</v>
      </c>
      <c r="B162" s="107" t="s">
        <v>151</v>
      </c>
      <c r="C162" s="107" t="s">
        <v>360</v>
      </c>
      <c r="D162" s="127" t="s">
        <v>26</v>
      </c>
      <c r="E162" s="127"/>
      <c r="F162" s="128" t="s">
        <v>25</v>
      </c>
      <c r="G162" s="114">
        <v>0</v>
      </c>
      <c r="H162" s="129">
        <v>30</v>
      </c>
      <c r="I162" s="128">
        <f t="shared" si="6"/>
        <v>0</v>
      </c>
    </row>
    <row r="163" spans="1:9" x14ac:dyDescent="0.3">
      <c r="A163" s="106">
        <v>43902</v>
      </c>
      <c r="B163" s="107" t="s">
        <v>151</v>
      </c>
      <c r="C163" s="107" t="s">
        <v>360</v>
      </c>
      <c r="D163" s="127" t="s">
        <v>27</v>
      </c>
      <c r="E163" s="127"/>
      <c r="F163" s="128" t="s">
        <v>25</v>
      </c>
      <c r="G163" s="114">
        <v>0</v>
      </c>
      <c r="H163" s="129">
        <v>18</v>
      </c>
      <c r="I163" s="128">
        <f t="shared" si="6"/>
        <v>0</v>
      </c>
    </row>
    <row r="164" spans="1:9" x14ac:dyDescent="0.3">
      <c r="A164" s="109">
        <v>43902</v>
      </c>
      <c r="B164" s="107" t="s">
        <v>151</v>
      </c>
      <c r="C164" s="107" t="s">
        <v>360</v>
      </c>
      <c r="D164" s="130" t="s">
        <v>28</v>
      </c>
      <c r="E164" s="130"/>
      <c r="F164" s="131" t="s">
        <v>29</v>
      </c>
      <c r="G164" s="114">
        <v>0</v>
      </c>
      <c r="H164" s="132">
        <v>100</v>
      </c>
      <c r="I164" s="131">
        <f t="shared" si="6"/>
        <v>0</v>
      </c>
    </row>
    <row r="165" spans="1:9" x14ac:dyDescent="0.3">
      <c r="A165" s="106">
        <v>43902</v>
      </c>
      <c r="B165" s="107" t="s">
        <v>151</v>
      </c>
      <c r="C165" s="107" t="s">
        <v>360</v>
      </c>
      <c r="D165" s="130" t="s">
        <v>30</v>
      </c>
      <c r="E165" s="130"/>
      <c r="F165" s="131" t="s">
        <v>29</v>
      </c>
      <c r="G165" s="114">
        <v>0</v>
      </c>
      <c r="H165" s="132">
        <v>100</v>
      </c>
      <c r="I165" s="131">
        <f t="shared" si="6"/>
        <v>0</v>
      </c>
    </row>
    <row r="166" spans="1:9" x14ac:dyDescent="0.3">
      <c r="A166" s="109">
        <v>43902</v>
      </c>
      <c r="B166" s="107" t="s">
        <v>151</v>
      </c>
      <c r="C166" s="107" t="s">
        <v>360</v>
      </c>
      <c r="D166" s="130" t="s">
        <v>31</v>
      </c>
      <c r="E166" s="130"/>
      <c r="F166" s="131" t="s">
        <v>29</v>
      </c>
      <c r="G166" s="114">
        <v>0</v>
      </c>
      <c r="H166" s="132">
        <v>100</v>
      </c>
      <c r="I166" s="131">
        <f t="shared" si="6"/>
        <v>0</v>
      </c>
    </row>
    <row r="167" spans="1:9" x14ac:dyDescent="0.3">
      <c r="A167" s="106">
        <v>43902</v>
      </c>
      <c r="B167" s="107" t="s">
        <v>151</v>
      </c>
      <c r="C167" s="107" t="s">
        <v>360</v>
      </c>
      <c r="D167" s="130" t="s">
        <v>32</v>
      </c>
      <c r="E167" s="130"/>
      <c r="F167" s="131" t="s">
        <v>29</v>
      </c>
      <c r="G167" s="114">
        <v>0</v>
      </c>
      <c r="H167" s="132">
        <v>100</v>
      </c>
      <c r="I167" s="131">
        <f t="shared" si="6"/>
        <v>0</v>
      </c>
    </row>
    <row r="168" spans="1:9" x14ac:dyDescent="0.3">
      <c r="A168" s="109">
        <v>43902</v>
      </c>
      <c r="B168" s="107" t="s">
        <v>151</v>
      </c>
      <c r="C168" s="107" t="s">
        <v>360</v>
      </c>
      <c r="D168" s="130" t="s">
        <v>33</v>
      </c>
      <c r="E168" s="130"/>
      <c r="F168" s="131" t="s">
        <v>29</v>
      </c>
      <c r="G168" s="114">
        <v>0</v>
      </c>
      <c r="H168" s="132">
        <v>100</v>
      </c>
      <c r="I168" s="131">
        <f t="shared" si="6"/>
        <v>0</v>
      </c>
    </row>
    <row r="169" spans="1:9" x14ac:dyDescent="0.3">
      <c r="A169" s="106">
        <v>43902</v>
      </c>
      <c r="B169" s="107" t="s">
        <v>151</v>
      </c>
      <c r="C169" s="107" t="s">
        <v>360</v>
      </c>
      <c r="D169" s="130" t="s">
        <v>34</v>
      </c>
      <c r="E169" s="130"/>
      <c r="F169" s="131" t="s">
        <v>29</v>
      </c>
      <c r="G169" s="114">
        <v>0</v>
      </c>
      <c r="H169" s="132">
        <v>100</v>
      </c>
      <c r="I169" s="131">
        <f t="shared" si="6"/>
        <v>0</v>
      </c>
    </row>
    <row r="170" spans="1:9" x14ac:dyDescent="0.3">
      <c r="A170" s="109">
        <v>43902</v>
      </c>
      <c r="B170" s="107" t="s">
        <v>151</v>
      </c>
      <c r="C170" s="107" t="s">
        <v>360</v>
      </c>
      <c r="D170" s="130" t="s">
        <v>35</v>
      </c>
      <c r="E170" s="130"/>
      <c r="F170" s="131" t="s">
        <v>29</v>
      </c>
      <c r="G170" s="114">
        <v>0</v>
      </c>
      <c r="H170" s="132">
        <v>100</v>
      </c>
      <c r="I170" s="131">
        <f t="shared" si="6"/>
        <v>0</v>
      </c>
    </row>
    <row r="171" spans="1:9" x14ac:dyDescent="0.3">
      <c r="A171" s="106">
        <v>43902</v>
      </c>
      <c r="B171" s="107" t="s">
        <v>151</v>
      </c>
      <c r="C171" s="107" t="s">
        <v>360</v>
      </c>
      <c r="D171" s="130" t="s">
        <v>36</v>
      </c>
      <c r="E171" s="130"/>
      <c r="F171" s="131" t="s">
        <v>29</v>
      </c>
      <c r="G171" s="114">
        <v>0</v>
      </c>
      <c r="H171" s="132">
        <v>100</v>
      </c>
      <c r="I171" s="131">
        <f t="shared" si="6"/>
        <v>0</v>
      </c>
    </row>
    <row r="172" spans="1:9" x14ac:dyDescent="0.3">
      <c r="A172" s="109">
        <v>43902</v>
      </c>
      <c r="B172" s="107" t="s">
        <v>151</v>
      </c>
      <c r="C172" s="107" t="s">
        <v>360</v>
      </c>
      <c r="D172" s="130" t="s">
        <v>37</v>
      </c>
      <c r="E172" s="130"/>
      <c r="F172" s="131" t="s">
        <v>29</v>
      </c>
      <c r="G172" s="114">
        <v>0</v>
      </c>
      <c r="H172" s="132">
        <v>100</v>
      </c>
      <c r="I172" s="131">
        <f t="shared" si="6"/>
        <v>0</v>
      </c>
    </row>
    <row r="173" spans="1:9" x14ac:dyDescent="0.3">
      <c r="A173" s="106">
        <v>43902</v>
      </c>
      <c r="B173" s="107" t="s">
        <v>151</v>
      </c>
      <c r="C173" s="107" t="s">
        <v>360</v>
      </c>
      <c r="D173" s="133" t="s">
        <v>17</v>
      </c>
      <c r="E173" s="133"/>
      <c r="F173" s="134" t="s">
        <v>38</v>
      </c>
      <c r="G173" s="114">
        <v>0</v>
      </c>
      <c r="H173" s="135">
        <v>24</v>
      </c>
      <c r="I173" s="134">
        <f t="shared" si="6"/>
        <v>0</v>
      </c>
    </row>
    <row r="174" spans="1:9" x14ac:dyDescent="0.3">
      <c r="A174" s="109">
        <v>43902</v>
      </c>
      <c r="B174" s="107" t="s">
        <v>151</v>
      </c>
      <c r="C174" s="107" t="s">
        <v>360</v>
      </c>
      <c r="D174" s="7" t="s">
        <v>39</v>
      </c>
      <c r="E174" s="7"/>
      <c r="F174" s="8" t="s">
        <v>11</v>
      </c>
      <c r="G174" s="114"/>
      <c r="H174" s="113"/>
      <c r="I174" s="8"/>
    </row>
    <row r="175" spans="1:9" x14ac:dyDescent="0.3">
      <c r="A175" s="106">
        <v>43902</v>
      </c>
      <c r="B175" s="107" t="s">
        <v>151</v>
      </c>
      <c r="C175" s="107" t="s">
        <v>360</v>
      </c>
      <c r="D175" s="7" t="s">
        <v>40</v>
      </c>
      <c r="E175" s="7"/>
      <c r="F175" s="8" t="s">
        <v>11</v>
      </c>
      <c r="G175" s="114"/>
      <c r="H175" s="113"/>
      <c r="I175" s="8"/>
    </row>
    <row r="176" spans="1:9" x14ac:dyDescent="0.3">
      <c r="A176" s="109">
        <v>43902</v>
      </c>
      <c r="B176" s="107" t="s">
        <v>151</v>
      </c>
      <c r="C176" s="107" t="s">
        <v>360</v>
      </c>
      <c r="D176" s="7" t="s">
        <v>41</v>
      </c>
      <c r="E176" s="7"/>
      <c r="F176" s="8" t="s">
        <v>41</v>
      </c>
      <c r="G176" s="114"/>
      <c r="H176" s="113"/>
      <c r="I176" s="8"/>
    </row>
    <row r="177" spans="1:9" x14ac:dyDescent="0.3">
      <c r="A177" s="106">
        <v>43902</v>
      </c>
      <c r="B177" s="107" t="s">
        <v>151</v>
      </c>
      <c r="C177" s="107" t="s">
        <v>360</v>
      </c>
      <c r="D177" s="7" t="s">
        <v>42</v>
      </c>
      <c r="E177" s="7"/>
      <c r="F177" s="8" t="s">
        <v>19</v>
      </c>
      <c r="G177" s="114"/>
      <c r="H177" s="113"/>
      <c r="I177" s="8"/>
    </row>
    <row r="178" spans="1:9" x14ac:dyDescent="0.3">
      <c r="A178" s="109">
        <v>43902</v>
      </c>
      <c r="B178" s="107" t="s">
        <v>151</v>
      </c>
      <c r="C178" s="107" t="s">
        <v>360</v>
      </c>
      <c r="D178" s="7" t="s">
        <v>43</v>
      </c>
      <c r="E178" s="7"/>
      <c r="F178" s="8" t="s">
        <v>19</v>
      </c>
      <c r="G178" s="114">
        <v>0</v>
      </c>
      <c r="H178" s="113">
        <v>24</v>
      </c>
      <c r="I178" s="8">
        <f t="shared" ref="I178:I180" si="7">G178*H178</f>
        <v>0</v>
      </c>
    </row>
    <row r="179" spans="1:9" x14ac:dyDescent="0.3">
      <c r="A179" s="106">
        <v>43902</v>
      </c>
      <c r="B179" s="107" t="s">
        <v>151</v>
      </c>
      <c r="C179" s="107" t="s">
        <v>360</v>
      </c>
      <c r="D179" s="7" t="s">
        <v>355</v>
      </c>
      <c r="E179" s="7" t="s">
        <v>231</v>
      </c>
      <c r="F179" s="8" t="s">
        <v>11</v>
      </c>
      <c r="G179" s="114">
        <v>1</v>
      </c>
      <c r="H179" s="113">
        <v>20</v>
      </c>
      <c r="I179" s="8">
        <f t="shared" si="7"/>
        <v>20</v>
      </c>
    </row>
    <row r="180" spans="1:9" x14ac:dyDescent="0.3">
      <c r="A180" s="109">
        <v>43902</v>
      </c>
      <c r="B180" s="107" t="s">
        <v>151</v>
      </c>
      <c r="C180" s="107" t="s">
        <v>360</v>
      </c>
      <c r="D180" s="7" t="s">
        <v>359</v>
      </c>
      <c r="E180" s="7"/>
      <c r="F180" s="8" t="s">
        <v>25</v>
      </c>
      <c r="G180" s="114">
        <v>0</v>
      </c>
      <c r="H180" s="113">
        <v>10</v>
      </c>
      <c r="I180" s="8">
        <f t="shared" si="7"/>
        <v>0</v>
      </c>
    </row>
    <row r="181" spans="1:9" x14ac:dyDescent="0.3">
      <c r="A181" s="106">
        <v>43902</v>
      </c>
      <c r="B181" s="107" t="s">
        <v>151</v>
      </c>
      <c r="C181" s="107" t="s">
        <v>360</v>
      </c>
      <c r="D181" s="7"/>
      <c r="E181" s="7"/>
      <c r="F181" s="8"/>
      <c r="G181" s="114"/>
      <c r="H181" s="113"/>
      <c r="I181" s="8"/>
    </row>
    <row r="182" spans="1:9" x14ac:dyDescent="0.3">
      <c r="A182" s="109">
        <v>43902</v>
      </c>
      <c r="B182" s="107" t="s">
        <v>151</v>
      </c>
      <c r="C182" s="107" t="s">
        <v>360</v>
      </c>
      <c r="D182" s="7"/>
      <c r="E182" s="7"/>
      <c r="F182" s="8"/>
      <c r="G182" s="114"/>
      <c r="H182" s="113"/>
      <c r="I182" s="8"/>
    </row>
    <row r="183" spans="1:9" x14ac:dyDescent="0.3">
      <c r="A183" s="106">
        <v>43902</v>
      </c>
      <c r="B183" s="107" t="s">
        <v>151</v>
      </c>
      <c r="C183" s="107" t="s">
        <v>360</v>
      </c>
      <c r="D183" s="7"/>
      <c r="E183" s="7"/>
      <c r="F183" s="8"/>
      <c r="G183" s="114"/>
      <c r="H183" s="113"/>
      <c r="I183" s="8"/>
    </row>
    <row r="184" spans="1:9" x14ac:dyDescent="0.3">
      <c r="A184" s="109">
        <v>43902</v>
      </c>
      <c r="B184" s="107" t="s">
        <v>151</v>
      </c>
      <c r="C184" s="107" t="s">
        <v>360</v>
      </c>
      <c r="D184" s="7"/>
      <c r="E184" s="7"/>
      <c r="F184" s="8"/>
      <c r="G184" s="114"/>
      <c r="H184" s="113"/>
      <c r="I184" s="8"/>
    </row>
    <row r="185" spans="1:9" x14ac:dyDescent="0.3">
      <c r="A185" s="106">
        <v>43902</v>
      </c>
      <c r="B185" s="107" t="s">
        <v>151</v>
      </c>
      <c r="C185" s="107" t="s">
        <v>360</v>
      </c>
      <c r="D185" s="8"/>
      <c r="E185" s="8"/>
      <c r="F185" s="8"/>
      <c r="G185" s="114"/>
      <c r="H185" s="113"/>
      <c r="I185" s="8"/>
    </row>
    <row r="186" spans="1:9" x14ac:dyDescent="0.3">
      <c r="A186" s="105"/>
      <c r="B186" s="108"/>
      <c r="C186" s="108"/>
      <c r="D186" s="14"/>
      <c r="E186" s="14"/>
      <c r="F186" s="15"/>
      <c r="G186" s="115"/>
      <c r="H186" s="116"/>
      <c r="I186" s="15"/>
    </row>
    <row r="187" spans="1:9" x14ac:dyDescent="0.3">
      <c r="A187" s="109">
        <v>43903</v>
      </c>
      <c r="B187" s="107" t="s">
        <v>80</v>
      </c>
      <c r="C187" s="107" t="s">
        <v>361</v>
      </c>
      <c r="D187" s="8" t="s">
        <v>10</v>
      </c>
      <c r="E187" s="8"/>
      <c r="F187" s="8" t="s">
        <v>368</v>
      </c>
      <c r="G187" s="114">
        <v>0</v>
      </c>
      <c r="H187" s="113">
        <v>50</v>
      </c>
      <c r="I187" s="8">
        <f>G187*H187</f>
        <v>0</v>
      </c>
    </row>
    <row r="188" spans="1:9" x14ac:dyDescent="0.3">
      <c r="A188" s="106">
        <v>43903</v>
      </c>
      <c r="B188" s="107" t="s">
        <v>80</v>
      </c>
      <c r="C188" s="107" t="s">
        <v>361</v>
      </c>
      <c r="D188" s="118" t="s">
        <v>12</v>
      </c>
      <c r="E188" s="118"/>
      <c r="F188" s="119" t="s">
        <v>11</v>
      </c>
      <c r="G188" s="114">
        <v>0</v>
      </c>
      <c r="H188" s="120">
        <v>30</v>
      </c>
      <c r="I188" s="119">
        <f t="shared" ref="I188:I210" si="8">G188*H188</f>
        <v>0</v>
      </c>
    </row>
    <row r="189" spans="1:9" x14ac:dyDescent="0.3">
      <c r="A189" s="109">
        <v>43903</v>
      </c>
      <c r="B189" s="107" t="s">
        <v>80</v>
      </c>
      <c r="C189" s="107" t="s">
        <v>361</v>
      </c>
      <c r="D189" s="118" t="s">
        <v>13</v>
      </c>
      <c r="E189" s="118"/>
      <c r="F189" s="119" t="s">
        <v>11</v>
      </c>
      <c r="G189" s="114">
        <v>0</v>
      </c>
      <c r="H189" s="120">
        <v>20</v>
      </c>
      <c r="I189" s="119">
        <f t="shared" si="8"/>
        <v>0</v>
      </c>
    </row>
    <row r="190" spans="1:9" x14ac:dyDescent="0.3">
      <c r="A190" s="106">
        <v>43903</v>
      </c>
      <c r="B190" s="107" t="s">
        <v>80</v>
      </c>
      <c r="C190" s="107" t="s">
        <v>361</v>
      </c>
      <c r="D190" s="118" t="s">
        <v>15</v>
      </c>
      <c r="E190" s="118"/>
      <c r="F190" s="119" t="s">
        <v>11</v>
      </c>
      <c r="G190" s="114">
        <v>0</v>
      </c>
      <c r="H190" s="120">
        <v>20</v>
      </c>
      <c r="I190" s="119">
        <f t="shared" si="8"/>
        <v>0</v>
      </c>
    </row>
    <row r="191" spans="1:9" x14ac:dyDescent="0.3">
      <c r="A191" s="109">
        <v>43903</v>
      </c>
      <c r="B191" s="107" t="s">
        <v>80</v>
      </c>
      <c r="C191" s="107" t="s">
        <v>361</v>
      </c>
      <c r="D191" s="118" t="s">
        <v>14</v>
      </c>
      <c r="E191" s="118"/>
      <c r="F191" s="119" t="s">
        <v>11</v>
      </c>
      <c r="G191" s="114">
        <v>0</v>
      </c>
      <c r="H191" s="120">
        <v>20</v>
      </c>
      <c r="I191" s="119">
        <f t="shared" si="8"/>
        <v>0</v>
      </c>
    </row>
    <row r="192" spans="1:9" x14ac:dyDescent="0.3">
      <c r="A192" s="106">
        <v>43903</v>
      </c>
      <c r="B192" s="107" t="s">
        <v>80</v>
      </c>
      <c r="C192" s="107" t="s">
        <v>361</v>
      </c>
      <c r="D192" s="118" t="s">
        <v>16</v>
      </c>
      <c r="E192" s="118"/>
      <c r="F192" s="119" t="s">
        <v>11</v>
      </c>
      <c r="G192" s="114">
        <v>0</v>
      </c>
      <c r="H192" s="120">
        <v>20</v>
      </c>
      <c r="I192" s="119">
        <f t="shared" si="8"/>
        <v>0</v>
      </c>
    </row>
    <row r="193" spans="1:9" x14ac:dyDescent="0.3">
      <c r="A193" s="109">
        <v>43903</v>
      </c>
      <c r="B193" s="107" t="s">
        <v>80</v>
      </c>
      <c r="C193" s="107" t="s">
        <v>361</v>
      </c>
      <c r="D193" s="121" t="s">
        <v>18</v>
      </c>
      <c r="E193" s="121"/>
      <c r="F193" s="122" t="s">
        <v>19</v>
      </c>
      <c r="G193" s="114">
        <v>0</v>
      </c>
      <c r="H193" s="123">
        <v>1</v>
      </c>
      <c r="I193" s="124">
        <f t="shared" si="8"/>
        <v>0</v>
      </c>
    </row>
    <row r="194" spans="1:9" x14ac:dyDescent="0.3">
      <c r="A194" s="106">
        <v>43903</v>
      </c>
      <c r="B194" s="107" t="s">
        <v>80</v>
      </c>
      <c r="C194" s="107" t="s">
        <v>361</v>
      </c>
      <c r="D194" s="125" t="s">
        <v>20</v>
      </c>
      <c r="E194" s="125"/>
      <c r="F194" s="124" t="s">
        <v>19</v>
      </c>
      <c r="G194" s="114">
        <v>0</v>
      </c>
      <c r="H194" s="126">
        <v>1</v>
      </c>
      <c r="I194" s="124">
        <f t="shared" si="8"/>
        <v>0</v>
      </c>
    </row>
    <row r="195" spans="1:9" x14ac:dyDescent="0.3">
      <c r="A195" s="109">
        <v>43903</v>
      </c>
      <c r="B195" s="107" t="s">
        <v>80</v>
      </c>
      <c r="C195" s="107" t="s">
        <v>361</v>
      </c>
      <c r="D195" s="125" t="s">
        <v>21</v>
      </c>
      <c r="E195" s="125"/>
      <c r="F195" s="124" t="s">
        <v>19</v>
      </c>
      <c r="G195" s="114">
        <v>0</v>
      </c>
      <c r="H195" s="126">
        <v>1</v>
      </c>
      <c r="I195" s="124">
        <f t="shared" si="8"/>
        <v>0</v>
      </c>
    </row>
    <row r="196" spans="1:9" x14ac:dyDescent="0.3">
      <c r="A196" s="106">
        <v>43903</v>
      </c>
      <c r="B196" s="107" t="s">
        <v>80</v>
      </c>
      <c r="C196" s="107" t="s">
        <v>361</v>
      </c>
      <c r="D196" s="125" t="s">
        <v>22</v>
      </c>
      <c r="E196" s="125"/>
      <c r="F196" s="124" t="s">
        <v>19</v>
      </c>
      <c r="G196" s="114">
        <v>0</v>
      </c>
      <c r="H196" s="126">
        <v>1</v>
      </c>
      <c r="I196" s="124">
        <f t="shared" si="8"/>
        <v>0</v>
      </c>
    </row>
    <row r="197" spans="1:9" x14ac:dyDescent="0.3">
      <c r="A197" s="109">
        <v>43903</v>
      </c>
      <c r="B197" s="107" t="s">
        <v>80</v>
      </c>
      <c r="C197" s="107" t="s">
        <v>361</v>
      </c>
      <c r="D197" s="125" t="s">
        <v>23</v>
      </c>
      <c r="E197" s="125"/>
      <c r="F197" s="124" t="s">
        <v>19</v>
      </c>
      <c r="G197" s="114">
        <v>0</v>
      </c>
      <c r="H197" s="126">
        <v>1</v>
      </c>
      <c r="I197" s="124">
        <f t="shared" si="8"/>
        <v>0</v>
      </c>
    </row>
    <row r="198" spans="1:9" x14ac:dyDescent="0.3">
      <c r="A198" s="106">
        <v>43903</v>
      </c>
      <c r="B198" s="107" t="s">
        <v>80</v>
      </c>
      <c r="C198" s="107" t="s">
        <v>361</v>
      </c>
      <c r="D198" s="127" t="s">
        <v>24</v>
      </c>
      <c r="E198" s="127"/>
      <c r="F198" s="128" t="s">
        <v>25</v>
      </c>
      <c r="G198" s="114">
        <v>0</v>
      </c>
      <c r="H198" s="129">
        <v>30</v>
      </c>
      <c r="I198" s="128">
        <f t="shared" si="8"/>
        <v>0</v>
      </c>
    </row>
    <row r="199" spans="1:9" x14ac:dyDescent="0.3">
      <c r="A199" s="109">
        <v>43903</v>
      </c>
      <c r="B199" s="107" t="s">
        <v>80</v>
      </c>
      <c r="C199" s="107" t="s">
        <v>361</v>
      </c>
      <c r="D199" s="127" t="s">
        <v>26</v>
      </c>
      <c r="E199" s="127"/>
      <c r="F199" s="128" t="s">
        <v>25</v>
      </c>
      <c r="G199" s="114">
        <v>0</v>
      </c>
      <c r="H199" s="129">
        <v>30</v>
      </c>
      <c r="I199" s="128">
        <f t="shared" si="8"/>
        <v>0</v>
      </c>
    </row>
    <row r="200" spans="1:9" x14ac:dyDescent="0.3">
      <c r="A200" s="106">
        <v>43903</v>
      </c>
      <c r="B200" s="107" t="s">
        <v>80</v>
      </c>
      <c r="C200" s="107" t="s">
        <v>361</v>
      </c>
      <c r="D200" s="127" t="s">
        <v>27</v>
      </c>
      <c r="E200" s="127"/>
      <c r="F200" s="128" t="s">
        <v>25</v>
      </c>
      <c r="G200" s="114">
        <v>0</v>
      </c>
      <c r="H200" s="129">
        <v>18</v>
      </c>
      <c r="I200" s="128">
        <f t="shared" si="8"/>
        <v>0</v>
      </c>
    </row>
    <row r="201" spans="1:9" x14ac:dyDescent="0.3">
      <c r="A201" s="109">
        <v>43903</v>
      </c>
      <c r="B201" s="107" t="s">
        <v>80</v>
      </c>
      <c r="C201" s="107" t="s">
        <v>361</v>
      </c>
      <c r="D201" s="130" t="s">
        <v>28</v>
      </c>
      <c r="E201" s="130"/>
      <c r="F201" s="131" t="s">
        <v>29</v>
      </c>
      <c r="G201" s="114">
        <v>0</v>
      </c>
      <c r="H201" s="132">
        <v>100</v>
      </c>
      <c r="I201" s="131">
        <f t="shared" si="8"/>
        <v>0</v>
      </c>
    </row>
    <row r="202" spans="1:9" x14ac:dyDescent="0.3">
      <c r="A202" s="106">
        <v>43903</v>
      </c>
      <c r="B202" s="107" t="s">
        <v>80</v>
      </c>
      <c r="C202" s="107" t="s">
        <v>361</v>
      </c>
      <c r="D202" s="130" t="s">
        <v>30</v>
      </c>
      <c r="E202" s="130"/>
      <c r="F202" s="131" t="s">
        <v>29</v>
      </c>
      <c r="G202" s="114">
        <v>0</v>
      </c>
      <c r="H202" s="132">
        <v>100</v>
      </c>
      <c r="I202" s="131">
        <f t="shared" si="8"/>
        <v>0</v>
      </c>
    </row>
    <row r="203" spans="1:9" x14ac:dyDescent="0.3">
      <c r="A203" s="109">
        <v>43903</v>
      </c>
      <c r="B203" s="107" t="s">
        <v>80</v>
      </c>
      <c r="C203" s="107" t="s">
        <v>361</v>
      </c>
      <c r="D203" s="130" t="s">
        <v>31</v>
      </c>
      <c r="E203" s="130"/>
      <c r="F203" s="131" t="s">
        <v>29</v>
      </c>
      <c r="G203" s="114">
        <v>0</v>
      </c>
      <c r="H203" s="132">
        <v>100</v>
      </c>
      <c r="I203" s="131">
        <f t="shared" si="8"/>
        <v>0</v>
      </c>
    </row>
    <row r="204" spans="1:9" x14ac:dyDescent="0.3">
      <c r="A204" s="106">
        <v>43903</v>
      </c>
      <c r="B204" s="107" t="s">
        <v>80</v>
      </c>
      <c r="C204" s="107" t="s">
        <v>361</v>
      </c>
      <c r="D204" s="130" t="s">
        <v>32</v>
      </c>
      <c r="E204" s="130"/>
      <c r="F204" s="131" t="s">
        <v>29</v>
      </c>
      <c r="G204" s="114">
        <v>0</v>
      </c>
      <c r="H204" s="132">
        <v>100</v>
      </c>
      <c r="I204" s="131">
        <f t="shared" si="8"/>
        <v>0</v>
      </c>
    </row>
    <row r="205" spans="1:9" x14ac:dyDescent="0.3">
      <c r="A205" s="109">
        <v>43903</v>
      </c>
      <c r="B205" s="107" t="s">
        <v>80</v>
      </c>
      <c r="C205" s="107" t="s">
        <v>361</v>
      </c>
      <c r="D205" s="130" t="s">
        <v>33</v>
      </c>
      <c r="E205" s="130"/>
      <c r="F205" s="131" t="s">
        <v>29</v>
      </c>
      <c r="G205" s="114">
        <v>0</v>
      </c>
      <c r="H205" s="132">
        <v>100</v>
      </c>
      <c r="I205" s="131">
        <f t="shared" si="8"/>
        <v>0</v>
      </c>
    </row>
    <row r="206" spans="1:9" x14ac:dyDescent="0.3">
      <c r="A206" s="106">
        <v>43903</v>
      </c>
      <c r="B206" s="107" t="s">
        <v>80</v>
      </c>
      <c r="C206" s="107" t="s">
        <v>361</v>
      </c>
      <c r="D206" s="130" t="s">
        <v>34</v>
      </c>
      <c r="E206" s="130"/>
      <c r="F206" s="131" t="s">
        <v>29</v>
      </c>
      <c r="G206" s="114">
        <v>0</v>
      </c>
      <c r="H206" s="132">
        <v>100</v>
      </c>
      <c r="I206" s="131">
        <f t="shared" si="8"/>
        <v>0</v>
      </c>
    </row>
    <row r="207" spans="1:9" x14ac:dyDescent="0.3">
      <c r="A207" s="109">
        <v>43903</v>
      </c>
      <c r="B207" s="107" t="s">
        <v>80</v>
      </c>
      <c r="C207" s="107" t="s">
        <v>361</v>
      </c>
      <c r="D207" s="130" t="s">
        <v>35</v>
      </c>
      <c r="E207" s="130"/>
      <c r="F207" s="131" t="s">
        <v>29</v>
      </c>
      <c r="G207" s="114">
        <v>0</v>
      </c>
      <c r="H207" s="132">
        <v>100</v>
      </c>
      <c r="I207" s="131">
        <f t="shared" si="8"/>
        <v>0</v>
      </c>
    </row>
    <row r="208" spans="1:9" x14ac:dyDescent="0.3">
      <c r="A208" s="106">
        <v>43903</v>
      </c>
      <c r="B208" s="107" t="s">
        <v>80</v>
      </c>
      <c r="C208" s="107" t="s">
        <v>361</v>
      </c>
      <c r="D208" s="130" t="s">
        <v>36</v>
      </c>
      <c r="E208" s="130"/>
      <c r="F208" s="131" t="s">
        <v>29</v>
      </c>
      <c r="G208" s="114">
        <v>0</v>
      </c>
      <c r="H208" s="132">
        <v>100</v>
      </c>
      <c r="I208" s="131">
        <f t="shared" si="8"/>
        <v>0</v>
      </c>
    </row>
    <row r="209" spans="1:11" x14ac:dyDescent="0.3">
      <c r="A209" s="109">
        <v>43903</v>
      </c>
      <c r="B209" s="107" t="s">
        <v>80</v>
      </c>
      <c r="C209" s="107" t="s">
        <v>361</v>
      </c>
      <c r="D209" s="130" t="s">
        <v>37</v>
      </c>
      <c r="E209" s="130"/>
      <c r="F209" s="131" t="s">
        <v>29</v>
      </c>
      <c r="G209" s="114">
        <v>0</v>
      </c>
      <c r="H209" s="132">
        <v>100</v>
      </c>
      <c r="I209" s="131">
        <f t="shared" si="8"/>
        <v>0</v>
      </c>
    </row>
    <row r="210" spans="1:11" x14ac:dyDescent="0.3">
      <c r="A210" s="106">
        <v>43903</v>
      </c>
      <c r="B210" s="107" t="s">
        <v>80</v>
      </c>
      <c r="C210" s="107" t="s">
        <v>361</v>
      </c>
      <c r="D210" s="133" t="s">
        <v>17</v>
      </c>
      <c r="E210" s="133"/>
      <c r="F210" s="134" t="s">
        <v>38</v>
      </c>
      <c r="G210" s="114">
        <v>0</v>
      </c>
      <c r="H210" s="135">
        <v>24</v>
      </c>
      <c r="I210" s="134">
        <f t="shared" si="8"/>
        <v>0</v>
      </c>
    </row>
    <row r="211" spans="1:11" x14ac:dyDescent="0.3">
      <c r="A211" s="109">
        <v>43903</v>
      </c>
      <c r="B211" s="107" t="s">
        <v>80</v>
      </c>
      <c r="C211" s="107" t="s">
        <v>361</v>
      </c>
      <c r="D211" s="7" t="s">
        <v>39</v>
      </c>
      <c r="E211" s="7"/>
      <c r="F211" s="8" t="s">
        <v>11</v>
      </c>
      <c r="G211" s="114"/>
      <c r="H211" s="113"/>
      <c r="I211" s="8"/>
    </row>
    <row r="212" spans="1:11" x14ac:dyDescent="0.3">
      <c r="A212" s="106">
        <v>43903</v>
      </c>
      <c r="B212" s="107" t="s">
        <v>80</v>
      </c>
      <c r="C212" s="107" t="s">
        <v>361</v>
      </c>
      <c r="D212" s="7" t="s">
        <v>40</v>
      </c>
      <c r="E212" s="7"/>
      <c r="F212" s="8" t="s">
        <v>11</v>
      </c>
      <c r="G212" s="114"/>
      <c r="H212" s="113"/>
      <c r="I212" s="8"/>
    </row>
    <row r="213" spans="1:11" x14ac:dyDescent="0.3">
      <c r="A213" s="109">
        <v>43903</v>
      </c>
      <c r="B213" s="107" t="s">
        <v>80</v>
      </c>
      <c r="C213" s="107" t="s">
        <v>361</v>
      </c>
      <c r="D213" s="7" t="s">
        <v>41</v>
      </c>
      <c r="E213" s="7"/>
      <c r="F213" s="8" t="s">
        <v>41</v>
      </c>
      <c r="G213" s="114"/>
      <c r="H213" s="113"/>
      <c r="I213" s="8"/>
    </row>
    <row r="214" spans="1:11" x14ac:dyDescent="0.3">
      <c r="A214" s="106">
        <v>43903</v>
      </c>
      <c r="B214" s="107" t="s">
        <v>80</v>
      </c>
      <c r="C214" s="107" t="s">
        <v>361</v>
      </c>
      <c r="D214" s="7" t="s">
        <v>42</v>
      </c>
      <c r="E214" s="7"/>
      <c r="F214" s="8" t="s">
        <v>19</v>
      </c>
      <c r="G214" s="114"/>
      <c r="H214" s="113"/>
      <c r="I214" s="8"/>
    </row>
    <row r="215" spans="1:11" x14ac:dyDescent="0.3">
      <c r="A215" s="109">
        <v>43903</v>
      </c>
      <c r="B215" s="107" t="s">
        <v>80</v>
      </c>
      <c r="C215" s="107" t="s">
        <v>361</v>
      </c>
      <c r="D215" s="7" t="s">
        <v>43</v>
      </c>
      <c r="E215" s="7"/>
      <c r="F215" s="8" t="s">
        <v>19</v>
      </c>
      <c r="G215" s="114">
        <v>0</v>
      </c>
      <c r="H215" s="113">
        <v>24</v>
      </c>
      <c r="I215" s="8">
        <f t="shared" ref="I215:I220" si="9">G215*H215</f>
        <v>0</v>
      </c>
    </row>
    <row r="216" spans="1:11" x14ac:dyDescent="0.3">
      <c r="A216" s="106">
        <v>43903</v>
      </c>
      <c r="B216" s="107" t="s">
        <v>80</v>
      </c>
      <c r="C216" s="107" t="s">
        <v>361</v>
      </c>
      <c r="D216" s="7" t="s">
        <v>355</v>
      </c>
      <c r="E216" s="7"/>
      <c r="F216" s="8" t="s">
        <v>11</v>
      </c>
      <c r="G216" s="114">
        <v>0</v>
      </c>
      <c r="H216" s="113">
        <v>20</v>
      </c>
      <c r="I216" s="8">
        <f t="shared" si="9"/>
        <v>0</v>
      </c>
    </row>
    <row r="217" spans="1:11" x14ac:dyDescent="0.3">
      <c r="A217" s="109">
        <v>43903</v>
      </c>
      <c r="B217" s="107" t="s">
        <v>80</v>
      </c>
      <c r="C217" s="107" t="s">
        <v>361</v>
      </c>
      <c r="D217" s="7" t="s">
        <v>359</v>
      </c>
      <c r="E217" s="7"/>
      <c r="F217" s="8" t="s">
        <v>25</v>
      </c>
      <c r="G217" s="114">
        <v>0</v>
      </c>
      <c r="H217" s="113">
        <v>10</v>
      </c>
      <c r="I217" s="8">
        <f t="shared" si="9"/>
        <v>0</v>
      </c>
    </row>
    <row r="218" spans="1:11" x14ac:dyDescent="0.3">
      <c r="A218" s="106">
        <v>43903</v>
      </c>
      <c r="B218" s="107" t="s">
        <v>80</v>
      </c>
      <c r="C218" s="107" t="s">
        <v>361</v>
      </c>
      <c r="D218" s="7" t="s">
        <v>362</v>
      </c>
      <c r="E218" s="7" t="s">
        <v>231</v>
      </c>
      <c r="F218" s="8" t="s">
        <v>370</v>
      </c>
      <c r="G218" s="114">
        <v>36</v>
      </c>
      <c r="H218" s="113">
        <v>1</v>
      </c>
      <c r="I218" s="8">
        <f t="shared" si="9"/>
        <v>36</v>
      </c>
    </row>
    <row r="219" spans="1:11" x14ac:dyDescent="0.3">
      <c r="A219" s="109">
        <v>43903</v>
      </c>
      <c r="B219" s="107" t="s">
        <v>80</v>
      </c>
      <c r="C219" s="107" t="s">
        <v>361</v>
      </c>
      <c r="D219" s="7" t="s">
        <v>363</v>
      </c>
      <c r="E219" s="7" t="s">
        <v>231</v>
      </c>
      <c r="F219" s="8" t="s">
        <v>370</v>
      </c>
      <c r="G219" s="114">
        <v>6</v>
      </c>
      <c r="H219" s="113">
        <v>50</v>
      </c>
      <c r="I219" s="8">
        <f t="shared" si="9"/>
        <v>300</v>
      </c>
    </row>
    <row r="220" spans="1:11" x14ac:dyDescent="0.3">
      <c r="A220" s="106">
        <v>43903</v>
      </c>
      <c r="B220" s="107" t="s">
        <v>80</v>
      </c>
      <c r="C220" s="107" t="s">
        <v>361</v>
      </c>
      <c r="D220" s="7" t="s">
        <v>364</v>
      </c>
      <c r="E220" s="7" t="s">
        <v>231</v>
      </c>
      <c r="F220" s="8" t="s">
        <v>370</v>
      </c>
      <c r="G220" s="114">
        <v>14</v>
      </c>
      <c r="H220" s="113">
        <v>1</v>
      </c>
      <c r="I220" s="8">
        <f t="shared" si="9"/>
        <v>14</v>
      </c>
    </row>
    <row r="221" spans="1:11" x14ac:dyDescent="0.3">
      <c r="A221" s="109">
        <v>43903</v>
      </c>
      <c r="B221" s="107" t="s">
        <v>80</v>
      </c>
      <c r="C221" s="107" t="s">
        <v>361</v>
      </c>
      <c r="D221" s="7"/>
      <c r="E221" s="7"/>
      <c r="F221" s="8"/>
      <c r="G221" s="114"/>
      <c r="H221" s="113"/>
      <c r="I221" s="8"/>
    </row>
    <row r="222" spans="1:11" x14ac:dyDescent="0.3">
      <c r="A222" s="106">
        <v>43903</v>
      </c>
      <c r="B222" s="107" t="s">
        <v>80</v>
      </c>
      <c r="C222" s="107" t="s">
        <v>361</v>
      </c>
      <c r="D222" s="8"/>
      <c r="E222" s="8"/>
      <c r="F222" s="8"/>
      <c r="G222" s="114"/>
      <c r="H222" s="113"/>
      <c r="I222" s="8"/>
    </row>
    <row r="223" spans="1:11" x14ac:dyDescent="0.3">
      <c r="A223" s="105"/>
      <c r="B223" s="108"/>
      <c r="C223" s="108"/>
      <c r="D223" s="14"/>
      <c r="E223" s="14"/>
      <c r="F223" s="15"/>
      <c r="G223" s="115"/>
      <c r="H223" s="116"/>
      <c r="I223" s="15"/>
    </row>
    <row r="224" spans="1:11" x14ac:dyDescent="0.3">
      <c r="A224" s="109">
        <v>43906</v>
      </c>
      <c r="B224" s="107" t="s">
        <v>60</v>
      </c>
      <c r="C224" s="107" t="s">
        <v>357</v>
      </c>
      <c r="D224" s="8" t="s">
        <v>10</v>
      </c>
      <c r="E224" s="8" t="s">
        <v>231</v>
      </c>
      <c r="F224" s="8" t="s">
        <v>368</v>
      </c>
      <c r="G224" s="114">
        <v>2</v>
      </c>
      <c r="H224" s="113">
        <v>50</v>
      </c>
      <c r="I224" s="8">
        <f>G224*H224</f>
        <v>100</v>
      </c>
      <c r="J224" s="36"/>
      <c r="K224" s="36"/>
    </row>
    <row r="225" spans="1:11" x14ac:dyDescent="0.3">
      <c r="A225" s="106">
        <v>43906</v>
      </c>
      <c r="B225" s="107" t="s">
        <v>60</v>
      </c>
      <c r="C225" s="107" t="s">
        <v>357</v>
      </c>
      <c r="D225" s="118" t="s">
        <v>12</v>
      </c>
      <c r="E225" s="118"/>
      <c r="F225" s="119" t="s">
        <v>11</v>
      </c>
      <c r="G225" s="114">
        <v>0</v>
      </c>
      <c r="H225" s="120">
        <v>30</v>
      </c>
      <c r="I225" s="119">
        <f t="shared" ref="I225:I247" si="10">G225*H225</f>
        <v>0</v>
      </c>
      <c r="J225" s="36"/>
      <c r="K225" s="36"/>
    </row>
    <row r="226" spans="1:11" x14ac:dyDescent="0.3">
      <c r="A226" s="109">
        <v>43906</v>
      </c>
      <c r="B226" s="107" t="s">
        <v>60</v>
      </c>
      <c r="C226" s="107" t="s">
        <v>357</v>
      </c>
      <c r="D226" s="118" t="s">
        <v>13</v>
      </c>
      <c r="E226" s="118"/>
      <c r="F226" s="119" t="s">
        <v>11</v>
      </c>
      <c r="G226" s="114">
        <v>0</v>
      </c>
      <c r="H226" s="120">
        <v>20</v>
      </c>
      <c r="I226" s="119">
        <f t="shared" si="10"/>
        <v>0</v>
      </c>
      <c r="J226" s="36"/>
      <c r="K226" s="36"/>
    </row>
    <row r="227" spans="1:11" x14ac:dyDescent="0.3">
      <c r="A227" s="106">
        <v>43906</v>
      </c>
      <c r="B227" s="107" t="s">
        <v>60</v>
      </c>
      <c r="C227" s="107" t="s">
        <v>357</v>
      </c>
      <c r="D227" s="118" t="s">
        <v>15</v>
      </c>
      <c r="E227" s="118"/>
      <c r="F227" s="119" t="s">
        <v>11</v>
      </c>
      <c r="G227" s="114">
        <v>0</v>
      </c>
      <c r="H227" s="120">
        <v>20</v>
      </c>
      <c r="I227" s="119">
        <f t="shared" si="10"/>
        <v>0</v>
      </c>
      <c r="J227" s="36"/>
      <c r="K227" s="36"/>
    </row>
    <row r="228" spans="1:11" x14ac:dyDescent="0.3">
      <c r="A228" s="109">
        <v>43906</v>
      </c>
      <c r="B228" s="107" t="s">
        <v>60</v>
      </c>
      <c r="C228" s="107" t="s">
        <v>357</v>
      </c>
      <c r="D228" s="118" t="s">
        <v>14</v>
      </c>
      <c r="E228" s="118"/>
      <c r="F228" s="119" t="s">
        <v>11</v>
      </c>
      <c r="G228" s="114">
        <v>0</v>
      </c>
      <c r="H228" s="120">
        <v>20</v>
      </c>
      <c r="I228" s="119">
        <f t="shared" si="10"/>
        <v>0</v>
      </c>
      <c r="J228" s="36"/>
      <c r="K228" s="36"/>
    </row>
    <row r="229" spans="1:11" x14ac:dyDescent="0.3">
      <c r="A229" s="106">
        <v>43906</v>
      </c>
      <c r="B229" s="107" t="s">
        <v>60</v>
      </c>
      <c r="C229" s="107" t="s">
        <v>357</v>
      </c>
      <c r="D229" s="118" t="s">
        <v>16</v>
      </c>
      <c r="E229" s="118"/>
      <c r="F229" s="119" t="s">
        <v>11</v>
      </c>
      <c r="G229" s="114">
        <v>0</v>
      </c>
      <c r="H229" s="120">
        <v>20</v>
      </c>
      <c r="I229" s="119">
        <f t="shared" si="10"/>
        <v>0</v>
      </c>
      <c r="J229" s="36"/>
      <c r="K229" s="36"/>
    </row>
    <row r="230" spans="1:11" x14ac:dyDescent="0.3">
      <c r="A230" s="109">
        <v>43906</v>
      </c>
      <c r="B230" s="107" t="s">
        <v>60</v>
      </c>
      <c r="C230" s="107" t="s">
        <v>357</v>
      </c>
      <c r="D230" s="121" t="s">
        <v>18</v>
      </c>
      <c r="E230" s="121"/>
      <c r="F230" s="122" t="s">
        <v>19</v>
      </c>
      <c r="G230" s="114">
        <v>0</v>
      </c>
      <c r="H230" s="123">
        <v>1</v>
      </c>
      <c r="I230" s="124">
        <f t="shared" si="10"/>
        <v>0</v>
      </c>
      <c r="J230" s="36"/>
      <c r="K230" s="36"/>
    </row>
    <row r="231" spans="1:11" x14ac:dyDescent="0.3">
      <c r="A231" s="106">
        <v>43906</v>
      </c>
      <c r="B231" s="107" t="s">
        <v>60</v>
      </c>
      <c r="C231" s="107" t="s">
        <v>357</v>
      </c>
      <c r="D231" s="125" t="s">
        <v>20</v>
      </c>
      <c r="E231" s="125"/>
      <c r="F231" s="124" t="s">
        <v>19</v>
      </c>
      <c r="G231" s="114">
        <v>0</v>
      </c>
      <c r="H231" s="126">
        <v>1</v>
      </c>
      <c r="I231" s="124">
        <f t="shared" si="10"/>
        <v>0</v>
      </c>
      <c r="J231" s="36"/>
      <c r="K231" s="36"/>
    </row>
    <row r="232" spans="1:11" x14ac:dyDescent="0.3">
      <c r="A232" s="109">
        <v>43906</v>
      </c>
      <c r="B232" s="107" t="s">
        <v>60</v>
      </c>
      <c r="C232" s="107" t="s">
        <v>357</v>
      </c>
      <c r="D232" s="125" t="s">
        <v>21</v>
      </c>
      <c r="E232" s="125"/>
      <c r="F232" s="124" t="s">
        <v>19</v>
      </c>
      <c r="G232" s="114">
        <v>0</v>
      </c>
      <c r="H232" s="126">
        <v>1</v>
      </c>
      <c r="I232" s="124">
        <f t="shared" si="10"/>
        <v>0</v>
      </c>
      <c r="J232" s="36"/>
      <c r="K232" s="36"/>
    </row>
    <row r="233" spans="1:11" x14ac:dyDescent="0.3">
      <c r="A233" s="106">
        <v>43906</v>
      </c>
      <c r="B233" s="107" t="s">
        <v>60</v>
      </c>
      <c r="C233" s="107" t="s">
        <v>357</v>
      </c>
      <c r="D233" s="125" t="s">
        <v>22</v>
      </c>
      <c r="E233" s="125"/>
      <c r="F233" s="124" t="s">
        <v>19</v>
      </c>
      <c r="G233" s="114">
        <v>0</v>
      </c>
      <c r="H233" s="126">
        <v>1</v>
      </c>
      <c r="I233" s="124">
        <f t="shared" si="10"/>
        <v>0</v>
      </c>
      <c r="J233" s="36"/>
      <c r="K233" s="36"/>
    </row>
    <row r="234" spans="1:11" x14ac:dyDescent="0.3">
      <c r="A234" s="109">
        <v>43906</v>
      </c>
      <c r="B234" s="107" t="s">
        <v>60</v>
      </c>
      <c r="C234" s="107" t="s">
        <v>357</v>
      </c>
      <c r="D234" s="125" t="s">
        <v>23</v>
      </c>
      <c r="E234" s="125"/>
      <c r="F234" s="124" t="s">
        <v>19</v>
      </c>
      <c r="G234" s="114">
        <v>0</v>
      </c>
      <c r="H234" s="126">
        <v>1</v>
      </c>
      <c r="I234" s="124">
        <f t="shared" si="10"/>
        <v>0</v>
      </c>
      <c r="J234" s="36"/>
      <c r="K234" s="36"/>
    </row>
    <row r="235" spans="1:11" x14ac:dyDescent="0.3">
      <c r="A235" s="106">
        <v>43906</v>
      </c>
      <c r="B235" s="107" t="s">
        <v>60</v>
      </c>
      <c r="C235" s="107" t="s">
        <v>357</v>
      </c>
      <c r="D235" s="127" t="s">
        <v>24</v>
      </c>
      <c r="E235" s="127"/>
      <c r="F235" s="128" t="s">
        <v>25</v>
      </c>
      <c r="G235" s="114">
        <v>0</v>
      </c>
      <c r="H235" s="129">
        <v>30</v>
      </c>
      <c r="I235" s="128">
        <f t="shared" si="10"/>
        <v>0</v>
      </c>
      <c r="J235" s="36"/>
      <c r="K235" s="36"/>
    </row>
    <row r="236" spans="1:11" x14ac:dyDescent="0.3">
      <c r="A236" s="109">
        <v>43906</v>
      </c>
      <c r="B236" s="107" t="s">
        <v>60</v>
      </c>
      <c r="C236" s="107" t="s">
        <v>357</v>
      </c>
      <c r="D236" s="127" t="s">
        <v>26</v>
      </c>
      <c r="E236" s="127"/>
      <c r="F236" s="128" t="s">
        <v>25</v>
      </c>
      <c r="G236" s="114">
        <v>0</v>
      </c>
      <c r="H236" s="129">
        <v>30</v>
      </c>
      <c r="I236" s="128">
        <f t="shared" si="10"/>
        <v>0</v>
      </c>
      <c r="J236" s="36"/>
      <c r="K236" s="36"/>
    </row>
    <row r="237" spans="1:11" x14ac:dyDescent="0.3">
      <c r="A237" s="106">
        <v>43906</v>
      </c>
      <c r="B237" s="107" t="s">
        <v>60</v>
      </c>
      <c r="C237" s="107" t="s">
        <v>357</v>
      </c>
      <c r="D237" s="127" t="s">
        <v>27</v>
      </c>
      <c r="E237" s="127"/>
      <c r="F237" s="128" t="s">
        <v>25</v>
      </c>
      <c r="G237" s="114">
        <v>0</v>
      </c>
      <c r="H237" s="129">
        <v>18</v>
      </c>
      <c r="I237" s="128">
        <f t="shared" si="10"/>
        <v>0</v>
      </c>
      <c r="J237" s="36"/>
      <c r="K237" s="36"/>
    </row>
    <row r="238" spans="1:11" x14ac:dyDescent="0.3">
      <c r="A238" s="109">
        <v>43906</v>
      </c>
      <c r="B238" s="107" t="s">
        <v>60</v>
      </c>
      <c r="C238" s="107" t="s">
        <v>357</v>
      </c>
      <c r="D238" s="130" t="s">
        <v>28</v>
      </c>
      <c r="E238" s="130"/>
      <c r="F238" s="131" t="s">
        <v>29</v>
      </c>
      <c r="G238" s="114">
        <v>0</v>
      </c>
      <c r="H238" s="132">
        <v>100</v>
      </c>
      <c r="I238" s="131">
        <f t="shared" si="10"/>
        <v>0</v>
      </c>
      <c r="J238" s="36"/>
      <c r="K238" s="36"/>
    </row>
    <row r="239" spans="1:11" x14ac:dyDescent="0.3">
      <c r="A239" s="106">
        <v>43906</v>
      </c>
      <c r="B239" s="107" t="s">
        <v>60</v>
      </c>
      <c r="C239" s="107" t="s">
        <v>357</v>
      </c>
      <c r="D239" s="130" t="s">
        <v>30</v>
      </c>
      <c r="E239" s="130"/>
      <c r="F239" s="131" t="s">
        <v>29</v>
      </c>
      <c r="G239" s="114">
        <v>0</v>
      </c>
      <c r="H239" s="132">
        <v>100</v>
      </c>
      <c r="I239" s="131">
        <f t="shared" si="10"/>
        <v>0</v>
      </c>
      <c r="J239" s="36"/>
      <c r="K239" s="36"/>
    </row>
    <row r="240" spans="1:11" x14ac:dyDescent="0.3">
      <c r="A240" s="109">
        <v>43906</v>
      </c>
      <c r="B240" s="107" t="s">
        <v>60</v>
      </c>
      <c r="C240" s="107" t="s">
        <v>357</v>
      </c>
      <c r="D240" s="130" t="s">
        <v>31</v>
      </c>
      <c r="E240" s="130"/>
      <c r="F240" s="131" t="s">
        <v>29</v>
      </c>
      <c r="G240" s="114">
        <v>0</v>
      </c>
      <c r="H240" s="132">
        <v>100</v>
      </c>
      <c r="I240" s="131">
        <f t="shared" si="10"/>
        <v>0</v>
      </c>
      <c r="J240" s="36"/>
      <c r="K240" s="36"/>
    </row>
    <row r="241" spans="1:11" x14ac:dyDescent="0.3">
      <c r="A241" s="106">
        <v>43906</v>
      </c>
      <c r="B241" s="107" t="s">
        <v>60</v>
      </c>
      <c r="C241" s="107" t="s">
        <v>357</v>
      </c>
      <c r="D241" s="130" t="s">
        <v>32</v>
      </c>
      <c r="E241" s="130"/>
      <c r="F241" s="131" t="s">
        <v>29</v>
      </c>
      <c r="G241" s="114">
        <v>0</v>
      </c>
      <c r="H241" s="132">
        <v>100</v>
      </c>
      <c r="I241" s="131">
        <f t="shared" si="10"/>
        <v>0</v>
      </c>
      <c r="J241" s="36"/>
      <c r="K241" s="36"/>
    </row>
    <row r="242" spans="1:11" x14ac:dyDescent="0.3">
      <c r="A242" s="109">
        <v>43906</v>
      </c>
      <c r="B242" s="107" t="s">
        <v>60</v>
      </c>
      <c r="C242" s="107" t="s">
        <v>357</v>
      </c>
      <c r="D242" s="130" t="s">
        <v>33</v>
      </c>
      <c r="E242" s="130"/>
      <c r="F242" s="131" t="s">
        <v>29</v>
      </c>
      <c r="G242" s="114">
        <v>0</v>
      </c>
      <c r="H242" s="132">
        <v>100</v>
      </c>
      <c r="I242" s="131">
        <f t="shared" si="10"/>
        <v>0</v>
      </c>
      <c r="J242" s="36"/>
      <c r="K242" s="36"/>
    </row>
    <row r="243" spans="1:11" x14ac:dyDescent="0.3">
      <c r="A243" s="106">
        <v>43906</v>
      </c>
      <c r="B243" s="107" t="s">
        <v>60</v>
      </c>
      <c r="C243" s="107" t="s">
        <v>357</v>
      </c>
      <c r="D243" s="130" t="s">
        <v>34</v>
      </c>
      <c r="E243" s="130"/>
      <c r="F243" s="131" t="s">
        <v>29</v>
      </c>
      <c r="G243" s="114">
        <v>0</v>
      </c>
      <c r="H243" s="132">
        <v>100</v>
      </c>
      <c r="I243" s="131">
        <f t="shared" si="10"/>
        <v>0</v>
      </c>
      <c r="J243" s="36"/>
      <c r="K243" s="36"/>
    </row>
    <row r="244" spans="1:11" x14ac:dyDescent="0.3">
      <c r="A244" s="109">
        <v>43906</v>
      </c>
      <c r="B244" s="107" t="s">
        <v>60</v>
      </c>
      <c r="C244" s="107" t="s">
        <v>357</v>
      </c>
      <c r="D244" s="130" t="s">
        <v>35</v>
      </c>
      <c r="E244" s="130"/>
      <c r="F244" s="131" t="s">
        <v>29</v>
      </c>
      <c r="G244" s="114">
        <v>0</v>
      </c>
      <c r="H244" s="132">
        <v>100</v>
      </c>
      <c r="I244" s="131">
        <f t="shared" si="10"/>
        <v>0</v>
      </c>
      <c r="J244" s="36"/>
      <c r="K244" s="36"/>
    </row>
    <row r="245" spans="1:11" x14ac:dyDescent="0.3">
      <c r="A245" s="106">
        <v>43906</v>
      </c>
      <c r="B245" s="107" t="s">
        <v>60</v>
      </c>
      <c r="C245" s="107" t="s">
        <v>357</v>
      </c>
      <c r="D245" s="130" t="s">
        <v>36</v>
      </c>
      <c r="E245" s="130"/>
      <c r="F245" s="131" t="s">
        <v>29</v>
      </c>
      <c r="G245" s="114">
        <v>0</v>
      </c>
      <c r="H245" s="132">
        <v>100</v>
      </c>
      <c r="I245" s="131">
        <f t="shared" si="10"/>
        <v>0</v>
      </c>
      <c r="J245" s="36"/>
      <c r="K245" s="36"/>
    </row>
    <row r="246" spans="1:11" x14ac:dyDescent="0.3">
      <c r="A246" s="109">
        <v>43906</v>
      </c>
      <c r="B246" s="107" t="s">
        <v>60</v>
      </c>
      <c r="C246" s="107" t="s">
        <v>357</v>
      </c>
      <c r="D246" s="130" t="s">
        <v>37</v>
      </c>
      <c r="E246" s="130"/>
      <c r="F246" s="131" t="s">
        <v>29</v>
      </c>
      <c r="G246" s="114">
        <v>0</v>
      </c>
      <c r="H246" s="132">
        <v>100</v>
      </c>
      <c r="I246" s="131">
        <f t="shared" si="10"/>
        <v>0</v>
      </c>
      <c r="J246" s="36"/>
      <c r="K246" s="36"/>
    </row>
    <row r="247" spans="1:11" x14ac:dyDescent="0.3">
      <c r="A247" s="106">
        <v>43906</v>
      </c>
      <c r="B247" s="107" t="s">
        <v>60</v>
      </c>
      <c r="C247" s="107" t="s">
        <v>357</v>
      </c>
      <c r="D247" s="133" t="s">
        <v>17</v>
      </c>
      <c r="E247" s="133"/>
      <c r="F247" s="134" t="s">
        <v>38</v>
      </c>
      <c r="G247" s="114">
        <v>0</v>
      </c>
      <c r="H247" s="135">
        <v>24</v>
      </c>
      <c r="I247" s="134">
        <f t="shared" si="10"/>
        <v>0</v>
      </c>
      <c r="J247" s="36"/>
      <c r="K247" s="36"/>
    </row>
    <row r="248" spans="1:11" x14ac:dyDescent="0.3">
      <c r="A248" s="109">
        <v>43906</v>
      </c>
      <c r="B248" s="107" t="s">
        <v>60</v>
      </c>
      <c r="C248" s="107" t="s">
        <v>357</v>
      </c>
      <c r="D248" s="7" t="s">
        <v>39</v>
      </c>
      <c r="E248" s="7"/>
      <c r="F248" s="8" t="s">
        <v>11</v>
      </c>
      <c r="G248" s="114"/>
      <c r="H248" s="113"/>
      <c r="I248" s="8"/>
      <c r="J248" s="36"/>
      <c r="K248" s="36"/>
    </row>
    <row r="249" spans="1:11" x14ac:dyDescent="0.3">
      <c r="A249" s="106">
        <v>43906</v>
      </c>
      <c r="B249" s="107" t="s">
        <v>60</v>
      </c>
      <c r="C249" s="107" t="s">
        <v>357</v>
      </c>
      <c r="D249" s="7" t="s">
        <v>40</v>
      </c>
      <c r="E249" s="7"/>
      <c r="F249" s="8" t="s">
        <v>11</v>
      </c>
      <c r="G249" s="114"/>
      <c r="H249" s="113"/>
      <c r="I249" s="8"/>
      <c r="J249" s="36"/>
      <c r="K249" s="36"/>
    </row>
    <row r="250" spans="1:11" x14ac:dyDescent="0.3">
      <c r="A250" s="109">
        <v>43906</v>
      </c>
      <c r="B250" s="107" t="s">
        <v>60</v>
      </c>
      <c r="C250" s="107" t="s">
        <v>357</v>
      </c>
      <c r="D250" s="7" t="s">
        <v>41</v>
      </c>
      <c r="E250" s="7"/>
      <c r="F250" s="8" t="s">
        <v>41</v>
      </c>
      <c r="G250" s="114"/>
      <c r="H250" s="113"/>
      <c r="I250" s="8"/>
      <c r="J250" s="36"/>
      <c r="K250" s="36"/>
    </row>
    <row r="251" spans="1:11" x14ac:dyDescent="0.3">
      <c r="A251" s="106">
        <v>43906</v>
      </c>
      <c r="B251" s="107" t="s">
        <v>60</v>
      </c>
      <c r="C251" s="107" t="s">
        <v>357</v>
      </c>
      <c r="D251" s="7" t="s">
        <v>42</v>
      </c>
      <c r="E251" s="7"/>
      <c r="F251" s="8" t="s">
        <v>19</v>
      </c>
      <c r="G251" s="114"/>
      <c r="H251" s="113"/>
      <c r="I251" s="8"/>
      <c r="J251" s="36"/>
      <c r="K251" s="36"/>
    </row>
    <row r="252" spans="1:11" x14ac:dyDescent="0.3">
      <c r="A252" s="109">
        <v>43906</v>
      </c>
      <c r="B252" s="107" t="s">
        <v>60</v>
      </c>
      <c r="C252" s="107" t="s">
        <v>357</v>
      </c>
      <c r="D252" s="7" t="s">
        <v>43</v>
      </c>
      <c r="E252" s="7"/>
      <c r="F252" s="8" t="s">
        <v>19</v>
      </c>
      <c r="G252" s="114">
        <v>0</v>
      </c>
      <c r="H252" s="113">
        <v>24</v>
      </c>
      <c r="I252" s="8">
        <f t="shared" ref="I252:I257" si="11">G252*H252</f>
        <v>0</v>
      </c>
      <c r="J252" s="36"/>
      <c r="K252" s="36"/>
    </row>
    <row r="253" spans="1:11" x14ac:dyDescent="0.3">
      <c r="A253" s="106">
        <v>43906</v>
      </c>
      <c r="B253" s="107" t="s">
        <v>60</v>
      </c>
      <c r="C253" s="107" t="s">
        <v>357</v>
      </c>
      <c r="D253" s="7" t="s">
        <v>355</v>
      </c>
      <c r="E253" s="7" t="s">
        <v>231</v>
      </c>
      <c r="F253" s="8" t="s">
        <v>11</v>
      </c>
      <c r="G253" s="114">
        <v>15</v>
      </c>
      <c r="H253" s="113">
        <v>20</v>
      </c>
      <c r="I253" s="8">
        <f t="shared" si="11"/>
        <v>300</v>
      </c>
      <c r="J253" s="36"/>
      <c r="K253" s="36"/>
    </row>
    <row r="254" spans="1:11" x14ac:dyDescent="0.3">
      <c r="A254" s="109">
        <v>43906</v>
      </c>
      <c r="B254" s="107" t="s">
        <v>60</v>
      </c>
      <c r="C254" s="107" t="s">
        <v>357</v>
      </c>
      <c r="D254" s="7" t="s">
        <v>359</v>
      </c>
      <c r="E254" s="7" t="s">
        <v>231</v>
      </c>
      <c r="F254" s="8" t="s">
        <v>25</v>
      </c>
      <c r="G254" s="114">
        <v>1</v>
      </c>
      <c r="H254" s="113">
        <v>10</v>
      </c>
      <c r="I254" s="8">
        <f t="shared" si="11"/>
        <v>10</v>
      </c>
      <c r="J254" s="36"/>
      <c r="K254" s="36"/>
    </row>
    <row r="255" spans="1:11" x14ac:dyDescent="0.3">
      <c r="A255" s="106">
        <v>43906</v>
      </c>
      <c r="B255" s="107" t="s">
        <v>60</v>
      </c>
      <c r="C255" s="107" t="s">
        <v>357</v>
      </c>
      <c r="D255" s="7" t="s">
        <v>362</v>
      </c>
      <c r="E255" s="7"/>
      <c r="F255" s="8"/>
      <c r="G255" s="114">
        <v>0</v>
      </c>
      <c r="H255" s="113">
        <v>1</v>
      </c>
      <c r="I255" s="8">
        <f t="shared" si="11"/>
        <v>0</v>
      </c>
      <c r="J255" s="36"/>
      <c r="K255" s="36"/>
    </row>
    <row r="256" spans="1:11" x14ac:dyDescent="0.3">
      <c r="A256" s="109">
        <v>43906</v>
      </c>
      <c r="B256" s="107" t="s">
        <v>60</v>
      </c>
      <c r="C256" s="107" t="s">
        <v>357</v>
      </c>
      <c r="D256" s="7" t="s">
        <v>363</v>
      </c>
      <c r="E256" s="7"/>
      <c r="F256" s="8"/>
      <c r="G256" s="114">
        <v>0</v>
      </c>
      <c r="H256" s="113">
        <v>50</v>
      </c>
      <c r="I256" s="8">
        <f t="shared" si="11"/>
        <v>0</v>
      </c>
      <c r="J256" s="36"/>
      <c r="K256" s="36"/>
    </row>
    <row r="257" spans="1:11" x14ac:dyDescent="0.3">
      <c r="A257" s="106">
        <v>43906</v>
      </c>
      <c r="B257" s="107" t="s">
        <v>60</v>
      </c>
      <c r="C257" s="107" t="s">
        <v>357</v>
      </c>
      <c r="D257" s="7" t="s">
        <v>364</v>
      </c>
      <c r="E257" s="7"/>
      <c r="F257" s="8"/>
      <c r="G257" s="114">
        <v>0</v>
      </c>
      <c r="H257" s="113">
        <v>1</v>
      </c>
      <c r="I257" s="8">
        <f t="shared" si="11"/>
        <v>0</v>
      </c>
      <c r="J257" s="36"/>
      <c r="K257" s="36"/>
    </row>
    <row r="258" spans="1:11" x14ac:dyDescent="0.3">
      <c r="A258" s="109">
        <v>43906</v>
      </c>
      <c r="B258" s="107" t="s">
        <v>60</v>
      </c>
      <c r="C258" s="107" t="s">
        <v>357</v>
      </c>
      <c r="D258" s="7"/>
      <c r="E258" s="7"/>
      <c r="F258" s="8"/>
      <c r="G258" s="114"/>
      <c r="H258" s="113"/>
      <c r="I258" s="8"/>
      <c r="J258" s="36"/>
      <c r="K258" s="36"/>
    </row>
    <row r="259" spans="1:11" x14ac:dyDescent="0.3">
      <c r="A259" s="106">
        <v>43906</v>
      </c>
      <c r="B259" s="107" t="s">
        <v>60</v>
      </c>
      <c r="C259" s="107" t="s">
        <v>357</v>
      </c>
      <c r="D259" s="8"/>
      <c r="E259" s="8"/>
      <c r="F259" s="8"/>
      <c r="G259" s="114"/>
      <c r="H259" s="113"/>
      <c r="I259" s="8"/>
      <c r="J259" s="36"/>
      <c r="K259" s="36"/>
    </row>
    <row r="260" spans="1:11" x14ac:dyDescent="0.3">
      <c r="A260" s="105"/>
      <c r="B260" s="108"/>
      <c r="C260" s="108"/>
      <c r="D260" s="14"/>
      <c r="E260" s="14"/>
      <c r="F260" s="15"/>
      <c r="G260" s="115"/>
      <c r="H260" s="116"/>
      <c r="I260" s="15"/>
    </row>
    <row r="261" spans="1:11" x14ac:dyDescent="0.3">
      <c r="A261" s="106">
        <v>43906</v>
      </c>
      <c r="B261" s="107" t="s">
        <v>365</v>
      </c>
      <c r="C261" s="107" t="s">
        <v>357</v>
      </c>
      <c r="D261" s="8" t="s">
        <v>10</v>
      </c>
      <c r="E261" s="8" t="s">
        <v>231</v>
      </c>
      <c r="F261" s="8" t="s">
        <v>368</v>
      </c>
      <c r="G261" s="114">
        <v>2</v>
      </c>
      <c r="H261" s="113">
        <v>50</v>
      </c>
      <c r="I261" s="8">
        <f>G261*H261</f>
        <v>100</v>
      </c>
    </row>
    <row r="262" spans="1:11" x14ac:dyDescent="0.3">
      <c r="A262" s="106">
        <v>43906</v>
      </c>
      <c r="B262" s="107" t="s">
        <v>365</v>
      </c>
      <c r="C262" s="107" t="s">
        <v>357</v>
      </c>
      <c r="D262" s="118" t="s">
        <v>12</v>
      </c>
      <c r="E262" s="118"/>
      <c r="F262" s="119" t="s">
        <v>11</v>
      </c>
      <c r="G262" s="114">
        <v>0</v>
      </c>
      <c r="H262" s="120">
        <v>30</v>
      </c>
      <c r="I262" s="119">
        <f t="shared" ref="I262:I284" si="12">G262*H262</f>
        <v>0</v>
      </c>
    </row>
    <row r="263" spans="1:11" x14ac:dyDescent="0.3">
      <c r="A263" s="106">
        <v>43906</v>
      </c>
      <c r="B263" s="107" t="s">
        <v>365</v>
      </c>
      <c r="C263" s="107" t="s">
        <v>357</v>
      </c>
      <c r="D263" s="118" t="s">
        <v>13</v>
      </c>
      <c r="E263" s="118"/>
      <c r="F263" s="119" t="s">
        <v>11</v>
      </c>
      <c r="G263" s="114">
        <v>0</v>
      </c>
      <c r="H263" s="120">
        <v>20</v>
      </c>
      <c r="I263" s="119">
        <f t="shared" si="12"/>
        <v>0</v>
      </c>
    </row>
    <row r="264" spans="1:11" x14ac:dyDescent="0.3">
      <c r="A264" s="106">
        <v>43906</v>
      </c>
      <c r="B264" s="107" t="s">
        <v>365</v>
      </c>
      <c r="C264" s="107" t="s">
        <v>357</v>
      </c>
      <c r="D264" s="118" t="s">
        <v>15</v>
      </c>
      <c r="E264" s="118"/>
      <c r="F264" s="119" t="s">
        <v>11</v>
      </c>
      <c r="G264" s="114">
        <v>0</v>
      </c>
      <c r="H264" s="120">
        <v>20</v>
      </c>
      <c r="I264" s="119">
        <f t="shared" si="12"/>
        <v>0</v>
      </c>
    </row>
    <row r="265" spans="1:11" x14ac:dyDescent="0.3">
      <c r="A265" s="106">
        <v>43906</v>
      </c>
      <c r="B265" s="107" t="s">
        <v>365</v>
      </c>
      <c r="C265" s="107" t="s">
        <v>357</v>
      </c>
      <c r="D265" s="118" t="s">
        <v>14</v>
      </c>
      <c r="E265" s="118"/>
      <c r="F265" s="119" t="s">
        <v>11</v>
      </c>
      <c r="G265" s="114">
        <v>0</v>
      </c>
      <c r="H265" s="120">
        <v>20</v>
      </c>
      <c r="I265" s="119">
        <f t="shared" si="12"/>
        <v>0</v>
      </c>
    </row>
    <row r="266" spans="1:11" x14ac:dyDescent="0.3">
      <c r="A266" s="106">
        <v>43906</v>
      </c>
      <c r="B266" s="107" t="s">
        <v>365</v>
      </c>
      <c r="C266" s="107" t="s">
        <v>357</v>
      </c>
      <c r="D266" s="118" t="s">
        <v>16</v>
      </c>
      <c r="E266" s="118"/>
      <c r="F266" s="119" t="s">
        <v>11</v>
      </c>
      <c r="G266" s="114">
        <v>0</v>
      </c>
      <c r="H266" s="120">
        <v>20</v>
      </c>
      <c r="I266" s="119">
        <f t="shared" si="12"/>
        <v>0</v>
      </c>
    </row>
    <row r="267" spans="1:11" x14ac:dyDescent="0.3">
      <c r="A267" s="106">
        <v>43906</v>
      </c>
      <c r="B267" s="107" t="s">
        <v>365</v>
      </c>
      <c r="C267" s="107" t="s">
        <v>357</v>
      </c>
      <c r="D267" s="121" t="s">
        <v>18</v>
      </c>
      <c r="E267" s="121"/>
      <c r="F267" s="122" t="s">
        <v>19</v>
      </c>
      <c r="G267" s="114">
        <v>0</v>
      </c>
      <c r="H267" s="123">
        <v>1</v>
      </c>
      <c r="I267" s="124">
        <f t="shared" si="12"/>
        <v>0</v>
      </c>
    </row>
    <row r="268" spans="1:11" x14ac:dyDescent="0.3">
      <c r="A268" s="106">
        <v>43906</v>
      </c>
      <c r="B268" s="107" t="s">
        <v>365</v>
      </c>
      <c r="C268" s="107" t="s">
        <v>357</v>
      </c>
      <c r="D268" s="125" t="s">
        <v>20</v>
      </c>
      <c r="E268" s="125"/>
      <c r="F268" s="124" t="s">
        <v>19</v>
      </c>
      <c r="G268" s="114">
        <v>0</v>
      </c>
      <c r="H268" s="126">
        <v>1</v>
      </c>
      <c r="I268" s="124">
        <f t="shared" si="12"/>
        <v>0</v>
      </c>
    </row>
    <row r="269" spans="1:11" x14ac:dyDescent="0.3">
      <c r="A269" s="106">
        <v>43906</v>
      </c>
      <c r="B269" s="107" t="s">
        <v>365</v>
      </c>
      <c r="C269" s="107" t="s">
        <v>357</v>
      </c>
      <c r="D269" s="125" t="s">
        <v>21</v>
      </c>
      <c r="E269" s="125"/>
      <c r="F269" s="124" t="s">
        <v>19</v>
      </c>
      <c r="G269" s="114">
        <v>0</v>
      </c>
      <c r="H269" s="126">
        <v>1</v>
      </c>
      <c r="I269" s="124">
        <f t="shared" si="12"/>
        <v>0</v>
      </c>
    </row>
    <row r="270" spans="1:11" x14ac:dyDescent="0.3">
      <c r="A270" s="106">
        <v>43906</v>
      </c>
      <c r="B270" s="107" t="s">
        <v>365</v>
      </c>
      <c r="C270" s="107" t="s">
        <v>357</v>
      </c>
      <c r="D270" s="125" t="s">
        <v>22</v>
      </c>
      <c r="E270" s="125"/>
      <c r="F270" s="124" t="s">
        <v>19</v>
      </c>
      <c r="G270" s="114">
        <v>0</v>
      </c>
      <c r="H270" s="126">
        <v>1</v>
      </c>
      <c r="I270" s="124">
        <f t="shared" si="12"/>
        <v>0</v>
      </c>
    </row>
    <row r="271" spans="1:11" x14ac:dyDescent="0.3">
      <c r="A271" s="106">
        <v>43906</v>
      </c>
      <c r="B271" s="107" t="s">
        <v>365</v>
      </c>
      <c r="C271" s="107" t="s">
        <v>357</v>
      </c>
      <c r="D271" s="125" t="s">
        <v>23</v>
      </c>
      <c r="E271" s="125"/>
      <c r="F271" s="124" t="s">
        <v>19</v>
      </c>
      <c r="G271" s="114">
        <v>0</v>
      </c>
      <c r="H271" s="126">
        <v>1</v>
      </c>
      <c r="I271" s="124">
        <f t="shared" si="12"/>
        <v>0</v>
      </c>
    </row>
    <row r="272" spans="1:11" x14ac:dyDescent="0.3">
      <c r="A272" s="106">
        <v>43906</v>
      </c>
      <c r="B272" s="107" t="s">
        <v>365</v>
      </c>
      <c r="C272" s="107" t="s">
        <v>357</v>
      </c>
      <c r="D272" s="127" t="s">
        <v>24</v>
      </c>
      <c r="E272" s="127"/>
      <c r="F272" s="128" t="s">
        <v>25</v>
      </c>
      <c r="G272" s="114">
        <v>0</v>
      </c>
      <c r="H272" s="129">
        <v>30</v>
      </c>
      <c r="I272" s="128">
        <f t="shared" si="12"/>
        <v>0</v>
      </c>
    </row>
    <row r="273" spans="1:9" x14ac:dyDescent="0.3">
      <c r="A273" s="106">
        <v>43906</v>
      </c>
      <c r="B273" s="107" t="s">
        <v>365</v>
      </c>
      <c r="C273" s="107" t="s">
        <v>357</v>
      </c>
      <c r="D273" s="127" t="s">
        <v>26</v>
      </c>
      <c r="E273" s="127"/>
      <c r="F273" s="128" t="s">
        <v>25</v>
      </c>
      <c r="G273" s="114">
        <v>0</v>
      </c>
      <c r="H273" s="129">
        <v>30</v>
      </c>
      <c r="I273" s="128">
        <f t="shared" si="12"/>
        <v>0</v>
      </c>
    </row>
    <row r="274" spans="1:9" x14ac:dyDescent="0.3">
      <c r="A274" s="106">
        <v>43906</v>
      </c>
      <c r="B274" s="107" t="s">
        <v>365</v>
      </c>
      <c r="C274" s="107" t="s">
        <v>357</v>
      </c>
      <c r="D274" s="127" t="s">
        <v>27</v>
      </c>
      <c r="E274" s="127"/>
      <c r="F274" s="128" t="s">
        <v>25</v>
      </c>
      <c r="G274" s="114">
        <v>0</v>
      </c>
      <c r="H274" s="129">
        <v>18</v>
      </c>
      <c r="I274" s="128">
        <f t="shared" si="12"/>
        <v>0</v>
      </c>
    </row>
    <row r="275" spans="1:9" x14ac:dyDescent="0.3">
      <c r="A275" s="106">
        <v>43906</v>
      </c>
      <c r="B275" s="107" t="s">
        <v>365</v>
      </c>
      <c r="C275" s="107" t="s">
        <v>357</v>
      </c>
      <c r="D275" s="130" t="s">
        <v>28</v>
      </c>
      <c r="E275" s="130"/>
      <c r="F275" s="131" t="s">
        <v>29</v>
      </c>
      <c r="G275" s="114">
        <v>0</v>
      </c>
      <c r="H275" s="132">
        <v>100</v>
      </c>
      <c r="I275" s="131">
        <f t="shared" si="12"/>
        <v>0</v>
      </c>
    </row>
    <row r="276" spans="1:9" x14ac:dyDescent="0.3">
      <c r="A276" s="106">
        <v>43906</v>
      </c>
      <c r="B276" s="107" t="s">
        <v>365</v>
      </c>
      <c r="C276" s="107" t="s">
        <v>357</v>
      </c>
      <c r="D276" s="130" t="s">
        <v>30</v>
      </c>
      <c r="E276" s="130"/>
      <c r="F276" s="131" t="s">
        <v>29</v>
      </c>
      <c r="G276" s="114">
        <v>0</v>
      </c>
      <c r="H276" s="132">
        <v>100</v>
      </c>
      <c r="I276" s="131">
        <f t="shared" si="12"/>
        <v>0</v>
      </c>
    </row>
    <row r="277" spans="1:9" x14ac:dyDescent="0.3">
      <c r="A277" s="106">
        <v>43906</v>
      </c>
      <c r="B277" s="107" t="s">
        <v>365</v>
      </c>
      <c r="C277" s="107" t="s">
        <v>357</v>
      </c>
      <c r="D277" s="130" t="s">
        <v>31</v>
      </c>
      <c r="E277" s="130"/>
      <c r="F277" s="131" t="s">
        <v>29</v>
      </c>
      <c r="G277" s="114">
        <v>0</v>
      </c>
      <c r="H277" s="132">
        <v>100</v>
      </c>
      <c r="I277" s="131">
        <f t="shared" si="12"/>
        <v>0</v>
      </c>
    </row>
    <row r="278" spans="1:9" x14ac:dyDescent="0.3">
      <c r="A278" s="106">
        <v>43906</v>
      </c>
      <c r="B278" s="107" t="s">
        <v>365</v>
      </c>
      <c r="C278" s="107" t="s">
        <v>357</v>
      </c>
      <c r="D278" s="130" t="s">
        <v>32</v>
      </c>
      <c r="E278" s="130"/>
      <c r="F278" s="131" t="s">
        <v>29</v>
      </c>
      <c r="G278" s="114">
        <v>0</v>
      </c>
      <c r="H278" s="132">
        <v>100</v>
      </c>
      <c r="I278" s="131">
        <f t="shared" si="12"/>
        <v>0</v>
      </c>
    </row>
    <row r="279" spans="1:9" x14ac:dyDescent="0.3">
      <c r="A279" s="106">
        <v>43906</v>
      </c>
      <c r="B279" s="107" t="s">
        <v>365</v>
      </c>
      <c r="C279" s="107" t="s">
        <v>357</v>
      </c>
      <c r="D279" s="130" t="s">
        <v>33</v>
      </c>
      <c r="E279" s="130"/>
      <c r="F279" s="131" t="s">
        <v>29</v>
      </c>
      <c r="G279" s="114">
        <v>0</v>
      </c>
      <c r="H279" s="132">
        <v>100</v>
      </c>
      <c r="I279" s="131">
        <f t="shared" si="12"/>
        <v>0</v>
      </c>
    </row>
    <row r="280" spans="1:9" x14ac:dyDescent="0.3">
      <c r="A280" s="106">
        <v>43906</v>
      </c>
      <c r="B280" s="107" t="s">
        <v>365</v>
      </c>
      <c r="C280" s="107" t="s">
        <v>357</v>
      </c>
      <c r="D280" s="130" t="s">
        <v>34</v>
      </c>
      <c r="E280" s="130"/>
      <c r="F280" s="131" t="s">
        <v>29</v>
      </c>
      <c r="G280" s="114">
        <v>0</v>
      </c>
      <c r="H280" s="132">
        <v>100</v>
      </c>
      <c r="I280" s="131">
        <f t="shared" si="12"/>
        <v>0</v>
      </c>
    </row>
    <row r="281" spans="1:9" x14ac:dyDescent="0.3">
      <c r="A281" s="106">
        <v>43906</v>
      </c>
      <c r="B281" s="107" t="s">
        <v>365</v>
      </c>
      <c r="C281" s="107" t="s">
        <v>357</v>
      </c>
      <c r="D281" s="130" t="s">
        <v>35</v>
      </c>
      <c r="E281" s="130"/>
      <c r="F281" s="131" t="s">
        <v>29</v>
      </c>
      <c r="G281" s="114">
        <v>0</v>
      </c>
      <c r="H281" s="132">
        <v>100</v>
      </c>
      <c r="I281" s="131">
        <f t="shared" si="12"/>
        <v>0</v>
      </c>
    </row>
    <row r="282" spans="1:9" x14ac:dyDescent="0.3">
      <c r="A282" s="106">
        <v>43906</v>
      </c>
      <c r="B282" s="107" t="s">
        <v>365</v>
      </c>
      <c r="C282" s="107" t="s">
        <v>357</v>
      </c>
      <c r="D282" s="130" t="s">
        <v>36</v>
      </c>
      <c r="E282" s="130"/>
      <c r="F282" s="131" t="s">
        <v>29</v>
      </c>
      <c r="G282" s="114">
        <v>0</v>
      </c>
      <c r="H282" s="132">
        <v>100</v>
      </c>
      <c r="I282" s="131">
        <f t="shared" si="12"/>
        <v>0</v>
      </c>
    </row>
    <row r="283" spans="1:9" x14ac:dyDescent="0.3">
      <c r="A283" s="106">
        <v>43906</v>
      </c>
      <c r="B283" s="107" t="s">
        <v>365</v>
      </c>
      <c r="C283" s="107" t="s">
        <v>357</v>
      </c>
      <c r="D283" s="130" t="s">
        <v>37</v>
      </c>
      <c r="E283" s="130"/>
      <c r="F283" s="131" t="s">
        <v>29</v>
      </c>
      <c r="G283" s="114">
        <v>0</v>
      </c>
      <c r="H283" s="132">
        <v>100</v>
      </c>
      <c r="I283" s="131">
        <f t="shared" si="12"/>
        <v>0</v>
      </c>
    </row>
    <row r="284" spans="1:9" x14ac:dyDescent="0.3">
      <c r="A284" s="106">
        <v>43906</v>
      </c>
      <c r="B284" s="107" t="s">
        <v>365</v>
      </c>
      <c r="C284" s="107" t="s">
        <v>357</v>
      </c>
      <c r="D284" s="133" t="s">
        <v>17</v>
      </c>
      <c r="E284" s="133"/>
      <c r="F284" s="134" t="s">
        <v>38</v>
      </c>
      <c r="G284" s="114">
        <v>0</v>
      </c>
      <c r="H284" s="135">
        <v>24</v>
      </c>
      <c r="I284" s="134">
        <f t="shared" si="12"/>
        <v>0</v>
      </c>
    </row>
    <row r="285" spans="1:9" x14ac:dyDescent="0.3">
      <c r="A285" s="106">
        <v>43906</v>
      </c>
      <c r="B285" s="107" t="s">
        <v>365</v>
      </c>
      <c r="C285" s="107" t="s">
        <v>357</v>
      </c>
      <c r="D285" s="7" t="s">
        <v>39</v>
      </c>
      <c r="E285" s="7"/>
      <c r="F285" s="8" t="s">
        <v>11</v>
      </c>
      <c r="G285" s="114"/>
      <c r="H285" s="113"/>
      <c r="I285" s="8"/>
    </row>
    <row r="286" spans="1:9" x14ac:dyDescent="0.3">
      <c r="A286" s="106">
        <v>43906</v>
      </c>
      <c r="B286" s="107" t="s">
        <v>365</v>
      </c>
      <c r="C286" s="107" t="s">
        <v>357</v>
      </c>
      <c r="D286" s="7" t="s">
        <v>40</v>
      </c>
      <c r="E286" s="7"/>
      <c r="F286" s="8" t="s">
        <v>11</v>
      </c>
      <c r="G286" s="114"/>
      <c r="H286" s="113"/>
      <c r="I286" s="8"/>
    </row>
    <row r="287" spans="1:9" x14ac:dyDescent="0.3">
      <c r="A287" s="106">
        <v>43906</v>
      </c>
      <c r="B287" s="107" t="s">
        <v>365</v>
      </c>
      <c r="C287" s="107" t="s">
        <v>357</v>
      </c>
      <c r="D287" s="7" t="s">
        <v>41</v>
      </c>
      <c r="E287" s="7"/>
      <c r="F287" s="8" t="s">
        <v>41</v>
      </c>
      <c r="G287" s="114"/>
      <c r="H287" s="113"/>
      <c r="I287" s="8"/>
    </row>
    <row r="288" spans="1:9" x14ac:dyDescent="0.3">
      <c r="A288" s="106">
        <v>43906</v>
      </c>
      <c r="B288" s="107" t="s">
        <v>365</v>
      </c>
      <c r="C288" s="107" t="s">
        <v>357</v>
      </c>
      <c r="D288" s="7" t="s">
        <v>42</v>
      </c>
      <c r="E288" s="7"/>
      <c r="F288" s="8" t="s">
        <v>19</v>
      </c>
      <c r="G288" s="114"/>
      <c r="H288" s="113"/>
      <c r="I288" s="8"/>
    </row>
    <row r="289" spans="1:11" x14ac:dyDescent="0.3">
      <c r="A289" s="106">
        <v>43906</v>
      </c>
      <c r="B289" s="107" t="s">
        <v>365</v>
      </c>
      <c r="C289" s="107" t="s">
        <v>357</v>
      </c>
      <c r="D289" s="7" t="s">
        <v>43</v>
      </c>
      <c r="E289" s="7"/>
      <c r="F289" s="8" t="s">
        <v>19</v>
      </c>
      <c r="G289" s="114">
        <v>0</v>
      </c>
      <c r="H289" s="113">
        <v>24</v>
      </c>
      <c r="I289" s="8">
        <f t="shared" ref="I289:I294" si="13">G289*H289</f>
        <v>0</v>
      </c>
    </row>
    <row r="290" spans="1:11" x14ac:dyDescent="0.3">
      <c r="A290" s="106">
        <v>43906</v>
      </c>
      <c r="B290" s="107" t="s">
        <v>365</v>
      </c>
      <c r="C290" s="107" t="s">
        <v>357</v>
      </c>
      <c r="D290" s="7" t="s">
        <v>355</v>
      </c>
      <c r="E290" s="7" t="s">
        <v>231</v>
      </c>
      <c r="F290" s="8" t="s">
        <v>11</v>
      </c>
      <c r="G290" s="114">
        <v>12</v>
      </c>
      <c r="H290" s="113">
        <v>20</v>
      </c>
      <c r="I290" s="8">
        <f t="shared" si="13"/>
        <v>240</v>
      </c>
    </row>
    <row r="291" spans="1:11" x14ac:dyDescent="0.3">
      <c r="A291" s="106">
        <v>43906</v>
      </c>
      <c r="B291" s="107" t="s">
        <v>365</v>
      </c>
      <c r="C291" s="107" t="s">
        <v>357</v>
      </c>
      <c r="D291" s="7" t="s">
        <v>359</v>
      </c>
      <c r="E291" s="7"/>
      <c r="F291" s="8" t="s">
        <v>25</v>
      </c>
      <c r="G291" s="114">
        <v>0</v>
      </c>
      <c r="H291" s="113">
        <v>10</v>
      </c>
      <c r="I291" s="8">
        <f t="shared" si="13"/>
        <v>0</v>
      </c>
    </row>
    <row r="292" spans="1:11" x14ac:dyDescent="0.3">
      <c r="A292" s="106">
        <v>43906</v>
      </c>
      <c r="B292" s="107" t="s">
        <v>365</v>
      </c>
      <c r="C292" s="107" t="s">
        <v>357</v>
      </c>
      <c r="D292" s="7" t="s">
        <v>362</v>
      </c>
      <c r="E292" s="7"/>
      <c r="F292" s="8"/>
      <c r="G292" s="114">
        <v>0</v>
      </c>
      <c r="H292" s="113">
        <v>1</v>
      </c>
      <c r="I292" s="8">
        <f t="shared" si="13"/>
        <v>0</v>
      </c>
    </row>
    <row r="293" spans="1:11" x14ac:dyDescent="0.3">
      <c r="A293" s="106">
        <v>43906</v>
      </c>
      <c r="B293" s="107" t="s">
        <v>365</v>
      </c>
      <c r="C293" s="107" t="s">
        <v>357</v>
      </c>
      <c r="D293" s="7" t="s">
        <v>363</v>
      </c>
      <c r="E293" s="7"/>
      <c r="F293" s="8"/>
      <c r="G293" s="114">
        <v>0</v>
      </c>
      <c r="H293" s="113">
        <v>50</v>
      </c>
      <c r="I293" s="8">
        <f t="shared" si="13"/>
        <v>0</v>
      </c>
    </row>
    <row r="294" spans="1:11" x14ac:dyDescent="0.3">
      <c r="A294" s="106">
        <v>43906</v>
      </c>
      <c r="B294" s="107" t="s">
        <v>365</v>
      </c>
      <c r="C294" s="107" t="s">
        <v>357</v>
      </c>
      <c r="D294" s="7" t="s">
        <v>364</v>
      </c>
      <c r="E294" s="7"/>
      <c r="F294" s="8"/>
      <c r="G294" s="114">
        <v>0</v>
      </c>
      <c r="H294" s="113">
        <v>1</v>
      </c>
      <c r="I294" s="8">
        <f t="shared" si="13"/>
        <v>0</v>
      </c>
    </row>
    <row r="295" spans="1:11" x14ac:dyDescent="0.3">
      <c r="A295" s="106">
        <v>43906</v>
      </c>
      <c r="B295" s="107" t="s">
        <v>365</v>
      </c>
      <c r="C295" s="107" t="s">
        <v>357</v>
      </c>
      <c r="D295" s="7"/>
      <c r="E295" s="7"/>
      <c r="F295" s="8"/>
      <c r="G295" s="114"/>
      <c r="H295" s="113"/>
      <c r="I295" s="8"/>
    </row>
    <row r="296" spans="1:11" x14ac:dyDescent="0.3">
      <c r="A296" s="106">
        <v>43906</v>
      </c>
      <c r="B296" s="107" t="s">
        <v>365</v>
      </c>
      <c r="C296" s="107" t="s">
        <v>357</v>
      </c>
      <c r="D296" s="8"/>
      <c r="E296" s="8"/>
      <c r="F296" s="8"/>
      <c r="G296" s="114"/>
      <c r="H296" s="113"/>
      <c r="I296" s="8"/>
    </row>
    <row r="297" spans="1:11" x14ac:dyDescent="0.3">
      <c r="A297" s="105"/>
      <c r="B297" s="108"/>
      <c r="C297" s="108"/>
      <c r="D297" s="14"/>
      <c r="E297" s="14"/>
      <c r="F297" s="15"/>
      <c r="G297" s="115"/>
      <c r="H297" s="116"/>
      <c r="I297" s="15"/>
    </row>
    <row r="298" spans="1:11" x14ac:dyDescent="0.3">
      <c r="A298" s="106">
        <v>43906</v>
      </c>
      <c r="B298" s="107" t="s">
        <v>86</v>
      </c>
      <c r="C298" s="107" t="s">
        <v>357</v>
      </c>
      <c r="D298" s="8" t="s">
        <v>10</v>
      </c>
      <c r="E298" s="8"/>
      <c r="F298" s="8" t="s">
        <v>368</v>
      </c>
      <c r="G298" s="114">
        <v>0</v>
      </c>
      <c r="H298" s="113">
        <v>50</v>
      </c>
      <c r="I298" s="8">
        <f>G298*H298</f>
        <v>0</v>
      </c>
      <c r="J298" s="36"/>
      <c r="K298" s="36"/>
    </row>
    <row r="299" spans="1:11" x14ac:dyDescent="0.3">
      <c r="A299" s="106">
        <v>43906</v>
      </c>
      <c r="B299" s="107" t="s">
        <v>86</v>
      </c>
      <c r="C299" s="107" t="s">
        <v>357</v>
      </c>
      <c r="D299" s="118" t="s">
        <v>12</v>
      </c>
      <c r="E299" s="118"/>
      <c r="F299" s="119" t="s">
        <v>11</v>
      </c>
      <c r="G299" s="114">
        <v>0</v>
      </c>
      <c r="H299" s="120">
        <v>30</v>
      </c>
      <c r="I299" s="119">
        <f t="shared" ref="I299:I321" si="14">G299*H299</f>
        <v>0</v>
      </c>
      <c r="J299" s="36"/>
      <c r="K299" s="36"/>
    </row>
    <row r="300" spans="1:11" x14ac:dyDescent="0.3">
      <c r="A300" s="106">
        <v>43906</v>
      </c>
      <c r="B300" s="107" t="s">
        <v>86</v>
      </c>
      <c r="C300" s="107" t="s">
        <v>357</v>
      </c>
      <c r="D300" s="118" t="s">
        <v>13</v>
      </c>
      <c r="E300" s="118"/>
      <c r="F300" s="119" t="s">
        <v>11</v>
      </c>
      <c r="G300" s="114">
        <v>0</v>
      </c>
      <c r="H300" s="120">
        <v>20</v>
      </c>
      <c r="I300" s="119">
        <f t="shared" si="14"/>
        <v>0</v>
      </c>
      <c r="J300" s="36"/>
      <c r="K300" s="36"/>
    </row>
    <row r="301" spans="1:11" x14ac:dyDescent="0.3">
      <c r="A301" s="106">
        <v>43906</v>
      </c>
      <c r="B301" s="107" t="s">
        <v>86</v>
      </c>
      <c r="C301" s="107" t="s">
        <v>357</v>
      </c>
      <c r="D301" s="118" t="s">
        <v>15</v>
      </c>
      <c r="E301" s="118"/>
      <c r="F301" s="119" t="s">
        <v>11</v>
      </c>
      <c r="G301" s="114">
        <v>0</v>
      </c>
      <c r="H301" s="120">
        <v>20</v>
      </c>
      <c r="I301" s="119">
        <f t="shared" si="14"/>
        <v>0</v>
      </c>
      <c r="J301" s="36"/>
      <c r="K301" s="36"/>
    </row>
    <row r="302" spans="1:11" x14ac:dyDescent="0.3">
      <c r="A302" s="106">
        <v>43906</v>
      </c>
      <c r="B302" s="107" t="s">
        <v>86</v>
      </c>
      <c r="C302" s="107" t="s">
        <v>357</v>
      </c>
      <c r="D302" s="118" t="s">
        <v>14</v>
      </c>
      <c r="E302" s="118"/>
      <c r="F302" s="119" t="s">
        <v>11</v>
      </c>
      <c r="G302" s="114">
        <v>0</v>
      </c>
      <c r="H302" s="120">
        <v>20</v>
      </c>
      <c r="I302" s="119">
        <f t="shared" si="14"/>
        <v>0</v>
      </c>
      <c r="J302" s="36"/>
      <c r="K302" s="36"/>
    </row>
    <row r="303" spans="1:11" x14ac:dyDescent="0.3">
      <c r="A303" s="106">
        <v>43906</v>
      </c>
      <c r="B303" s="107" t="s">
        <v>86</v>
      </c>
      <c r="C303" s="107" t="s">
        <v>357</v>
      </c>
      <c r="D303" s="118" t="s">
        <v>16</v>
      </c>
      <c r="E303" s="118"/>
      <c r="F303" s="119" t="s">
        <v>11</v>
      </c>
      <c r="G303" s="114">
        <v>0</v>
      </c>
      <c r="H303" s="120">
        <v>20</v>
      </c>
      <c r="I303" s="119">
        <f t="shared" si="14"/>
        <v>0</v>
      </c>
      <c r="J303" s="36"/>
      <c r="K303" s="36"/>
    </row>
    <row r="304" spans="1:11" x14ac:dyDescent="0.3">
      <c r="A304" s="106">
        <v>43906</v>
      </c>
      <c r="B304" s="107" t="s">
        <v>86</v>
      </c>
      <c r="C304" s="107" t="s">
        <v>357</v>
      </c>
      <c r="D304" s="121" t="s">
        <v>18</v>
      </c>
      <c r="E304" s="121"/>
      <c r="F304" s="122" t="s">
        <v>19</v>
      </c>
      <c r="G304" s="114">
        <v>0</v>
      </c>
      <c r="H304" s="123">
        <v>1</v>
      </c>
      <c r="I304" s="124">
        <f t="shared" si="14"/>
        <v>0</v>
      </c>
      <c r="J304" s="36"/>
      <c r="K304" s="36"/>
    </row>
    <row r="305" spans="1:11" x14ac:dyDescent="0.3">
      <c r="A305" s="106">
        <v>43906</v>
      </c>
      <c r="B305" s="107" t="s">
        <v>86</v>
      </c>
      <c r="C305" s="107" t="s">
        <v>357</v>
      </c>
      <c r="D305" s="125" t="s">
        <v>20</v>
      </c>
      <c r="E305" s="125"/>
      <c r="F305" s="124" t="s">
        <v>19</v>
      </c>
      <c r="G305" s="114">
        <v>0</v>
      </c>
      <c r="H305" s="126">
        <v>1</v>
      </c>
      <c r="I305" s="124">
        <f t="shared" si="14"/>
        <v>0</v>
      </c>
      <c r="J305" s="36"/>
      <c r="K305" s="36"/>
    </row>
    <row r="306" spans="1:11" x14ac:dyDescent="0.3">
      <c r="A306" s="106">
        <v>43906</v>
      </c>
      <c r="B306" s="107" t="s">
        <v>86</v>
      </c>
      <c r="C306" s="107" t="s">
        <v>357</v>
      </c>
      <c r="D306" s="125" t="s">
        <v>21</v>
      </c>
      <c r="E306" s="125"/>
      <c r="F306" s="124" t="s">
        <v>19</v>
      </c>
      <c r="G306" s="114">
        <v>0</v>
      </c>
      <c r="H306" s="126">
        <v>1</v>
      </c>
      <c r="I306" s="124">
        <f t="shared" si="14"/>
        <v>0</v>
      </c>
      <c r="J306" s="36"/>
      <c r="K306" s="36"/>
    </row>
    <row r="307" spans="1:11" x14ac:dyDescent="0.3">
      <c r="A307" s="106">
        <v>43906</v>
      </c>
      <c r="B307" s="107" t="s">
        <v>86</v>
      </c>
      <c r="C307" s="107" t="s">
        <v>357</v>
      </c>
      <c r="D307" s="125" t="s">
        <v>22</v>
      </c>
      <c r="E307" s="125"/>
      <c r="F307" s="124" t="s">
        <v>19</v>
      </c>
      <c r="G307" s="114">
        <v>0</v>
      </c>
      <c r="H307" s="126">
        <v>1</v>
      </c>
      <c r="I307" s="124">
        <f t="shared" si="14"/>
        <v>0</v>
      </c>
      <c r="J307" s="36"/>
      <c r="K307" s="36"/>
    </row>
    <row r="308" spans="1:11" x14ac:dyDescent="0.3">
      <c r="A308" s="106">
        <v>43906</v>
      </c>
      <c r="B308" s="107" t="s">
        <v>86</v>
      </c>
      <c r="C308" s="107" t="s">
        <v>357</v>
      </c>
      <c r="D308" s="125" t="s">
        <v>23</v>
      </c>
      <c r="E308" s="125"/>
      <c r="F308" s="124" t="s">
        <v>19</v>
      </c>
      <c r="G308" s="114">
        <v>0</v>
      </c>
      <c r="H308" s="126">
        <v>1</v>
      </c>
      <c r="I308" s="124">
        <f t="shared" si="14"/>
        <v>0</v>
      </c>
      <c r="J308" s="36"/>
      <c r="K308" s="36"/>
    </row>
    <row r="309" spans="1:11" x14ac:dyDescent="0.3">
      <c r="A309" s="106">
        <v>43906</v>
      </c>
      <c r="B309" s="107" t="s">
        <v>86</v>
      </c>
      <c r="C309" s="107" t="s">
        <v>357</v>
      </c>
      <c r="D309" s="127" t="s">
        <v>24</v>
      </c>
      <c r="E309" s="127"/>
      <c r="F309" s="128" t="s">
        <v>25</v>
      </c>
      <c r="G309" s="114">
        <v>0</v>
      </c>
      <c r="H309" s="129">
        <v>30</v>
      </c>
      <c r="I309" s="128">
        <f t="shared" si="14"/>
        <v>0</v>
      </c>
      <c r="J309" s="36"/>
      <c r="K309" s="36"/>
    </row>
    <row r="310" spans="1:11" x14ac:dyDescent="0.3">
      <c r="A310" s="106">
        <v>43906</v>
      </c>
      <c r="B310" s="107" t="s">
        <v>86</v>
      </c>
      <c r="C310" s="107" t="s">
        <v>357</v>
      </c>
      <c r="D310" s="127" t="s">
        <v>26</v>
      </c>
      <c r="E310" s="127"/>
      <c r="F310" s="128" t="s">
        <v>25</v>
      </c>
      <c r="G310" s="114">
        <v>0</v>
      </c>
      <c r="H310" s="129">
        <v>30</v>
      </c>
      <c r="I310" s="128">
        <f t="shared" si="14"/>
        <v>0</v>
      </c>
      <c r="J310" s="36"/>
      <c r="K310" s="36"/>
    </row>
    <row r="311" spans="1:11" x14ac:dyDescent="0.3">
      <c r="A311" s="106">
        <v>43906</v>
      </c>
      <c r="B311" s="107" t="s">
        <v>86</v>
      </c>
      <c r="C311" s="107" t="s">
        <v>357</v>
      </c>
      <c r="D311" s="127" t="s">
        <v>27</v>
      </c>
      <c r="E311" s="127"/>
      <c r="F311" s="128" t="s">
        <v>25</v>
      </c>
      <c r="G311" s="114">
        <v>0</v>
      </c>
      <c r="H311" s="129">
        <v>18</v>
      </c>
      <c r="I311" s="128">
        <f t="shared" si="14"/>
        <v>0</v>
      </c>
      <c r="J311" s="36"/>
      <c r="K311" s="36"/>
    </row>
    <row r="312" spans="1:11" x14ac:dyDescent="0.3">
      <c r="A312" s="106">
        <v>43906</v>
      </c>
      <c r="B312" s="107" t="s">
        <v>86</v>
      </c>
      <c r="C312" s="107" t="s">
        <v>357</v>
      </c>
      <c r="D312" s="130" t="s">
        <v>28</v>
      </c>
      <c r="E312" s="130"/>
      <c r="F312" s="131" t="s">
        <v>29</v>
      </c>
      <c r="G312" s="114">
        <v>0</v>
      </c>
      <c r="H312" s="132">
        <v>100</v>
      </c>
      <c r="I312" s="131">
        <f t="shared" si="14"/>
        <v>0</v>
      </c>
      <c r="J312" s="36"/>
      <c r="K312" s="36"/>
    </row>
    <row r="313" spans="1:11" x14ac:dyDescent="0.3">
      <c r="A313" s="106">
        <v>43906</v>
      </c>
      <c r="B313" s="107" t="s">
        <v>86</v>
      </c>
      <c r="C313" s="107" t="s">
        <v>357</v>
      </c>
      <c r="D313" s="130" t="s">
        <v>30</v>
      </c>
      <c r="E313" s="130"/>
      <c r="F313" s="131" t="s">
        <v>29</v>
      </c>
      <c r="G313" s="114">
        <v>0</v>
      </c>
      <c r="H313" s="132">
        <v>100</v>
      </c>
      <c r="I313" s="131">
        <f t="shared" si="14"/>
        <v>0</v>
      </c>
      <c r="J313" s="36"/>
      <c r="K313" s="36"/>
    </row>
    <row r="314" spans="1:11" x14ac:dyDescent="0.3">
      <c r="A314" s="106">
        <v>43906</v>
      </c>
      <c r="B314" s="107" t="s">
        <v>86</v>
      </c>
      <c r="C314" s="107" t="s">
        <v>357</v>
      </c>
      <c r="D314" s="130" t="s">
        <v>31</v>
      </c>
      <c r="E314" s="130"/>
      <c r="F314" s="131" t="s">
        <v>29</v>
      </c>
      <c r="G314" s="114">
        <v>0</v>
      </c>
      <c r="H314" s="132">
        <v>100</v>
      </c>
      <c r="I314" s="131">
        <f t="shared" si="14"/>
        <v>0</v>
      </c>
      <c r="J314" s="36"/>
      <c r="K314" s="36"/>
    </row>
    <row r="315" spans="1:11" x14ac:dyDescent="0.3">
      <c r="A315" s="106">
        <v>43906</v>
      </c>
      <c r="B315" s="107" t="s">
        <v>86</v>
      </c>
      <c r="C315" s="107" t="s">
        <v>357</v>
      </c>
      <c r="D315" s="130" t="s">
        <v>32</v>
      </c>
      <c r="E315" s="130"/>
      <c r="F315" s="131" t="s">
        <v>29</v>
      </c>
      <c r="G315" s="114">
        <v>0</v>
      </c>
      <c r="H315" s="132">
        <v>100</v>
      </c>
      <c r="I315" s="131">
        <f t="shared" si="14"/>
        <v>0</v>
      </c>
      <c r="J315" s="36"/>
      <c r="K315" s="36"/>
    </row>
    <row r="316" spans="1:11" x14ac:dyDescent="0.3">
      <c r="A316" s="106">
        <v>43906</v>
      </c>
      <c r="B316" s="107" t="s">
        <v>86</v>
      </c>
      <c r="C316" s="107" t="s">
        <v>357</v>
      </c>
      <c r="D316" s="130" t="s">
        <v>33</v>
      </c>
      <c r="E316" s="130"/>
      <c r="F316" s="131" t="s">
        <v>29</v>
      </c>
      <c r="G316" s="114">
        <v>0</v>
      </c>
      <c r="H316" s="132">
        <v>100</v>
      </c>
      <c r="I316" s="131">
        <f t="shared" si="14"/>
        <v>0</v>
      </c>
      <c r="J316" s="36"/>
      <c r="K316" s="36"/>
    </row>
    <row r="317" spans="1:11" x14ac:dyDescent="0.3">
      <c r="A317" s="106">
        <v>43906</v>
      </c>
      <c r="B317" s="107" t="s">
        <v>86</v>
      </c>
      <c r="C317" s="107" t="s">
        <v>357</v>
      </c>
      <c r="D317" s="130" t="s">
        <v>34</v>
      </c>
      <c r="E317" s="130"/>
      <c r="F317" s="131" t="s">
        <v>29</v>
      </c>
      <c r="G317" s="114">
        <v>0</v>
      </c>
      <c r="H317" s="132">
        <v>100</v>
      </c>
      <c r="I317" s="131">
        <f t="shared" si="14"/>
        <v>0</v>
      </c>
      <c r="J317" s="36"/>
      <c r="K317" s="36"/>
    </row>
    <row r="318" spans="1:11" x14ac:dyDescent="0.3">
      <c r="A318" s="106">
        <v>43906</v>
      </c>
      <c r="B318" s="107" t="s">
        <v>86</v>
      </c>
      <c r="C318" s="107" t="s">
        <v>357</v>
      </c>
      <c r="D318" s="130" t="s">
        <v>35</v>
      </c>
      <c r="E318" s="130"/>
      <c r="F318" s="131" t="s">
        <v>29</v>
      </c>
      <c r="G318" s="114">
        <v>0</v>
      </c>
      <c r="H318" s="132">
        <v>100</v>
      </c>
      <c r="I318" s="131">
        <f t="shared" si="14"/>
        <v>0</v>
      </c>
      <c r="J318" s="36"/>
      <c r="K318" s="36"/>
    </row>
    <row r="319" spans="1:11" x14ac:dyDescent="0.3">
      <c r="A319" s="106">
        <v>43906</v>
      </c>
      <c r="B319" s="107" t="s">
        <v>86</v>
      </c>
      <c r="C319" s="107" t="s">
        <v>357</v>
      </c>
      <c r="D319" s="130" t="s">
        <v>36</v>
      </c>
      <c r="E319" s="130"/>
      <c r="F319" s="131" t="s">
        <v>29</v>
      </c>
      <c r="G319" s="114">
        <v>0</v>
      </c>
      <c r="H319" s="132">
        <v>100</v>
      </c>
      <c r="I319" s="131">
        <f t="shared" si="14"/>
        <v>0</v>
      </c>
      <c r="J319" s="36"/>
      <c r="K319" s="36"/>
    </row>
    <row r="320" spans="1:11" x14ac:dyDescent="0.3">
      <c r="A320" s="106">
        <v>43906</v>
      </c>
      <c r="B320" s="107" t="s">
        <v>86</v>
      </c>
      <c r="C320" s="107" t="s">
        <v>357</v>
      </c>
      <c r="D320" s="130" t="s">
        <v>37</v>
      </c>
      <c r="E320" s="130"/>
      <c r="F320" s="131" t="s">
        <v>29</v>
      </c>
      <c r="G320" s="114">
        <v>0</v>
      </c>
      <c r="H320" s="132">
        <v>100</v>
      </c>
      <c r="I320" s="131">
        <f t="shared" si="14"/>
        <v>0</v>
      </c>
      <c r="J320" s="36"/>
      <c r="K320" s="36"/>
    </row>
    <row r="321" spans="1:11" x14ac:dyDescent="0.3">
      <c r="A321" s="106">
        <v>43906</v>
      </c>
      <c r="B321" s="107" t="s">
        <v>86</v>
      </c>
      <c r="C321" s="107" t="s">
        <v>357</v>
      </c>
      <c r="D321" s="133" t="s">
        <v>17</v>
      </c>
      <c r="E321" s="133"/>
      <c r="F321" s="134" t="s">
        <v>38</v>
      </c>
      <c r="G321" s="114">
        <v>0</v>
      </c>
      <c r="H321" s="135">
        <v>24</v>
      </c>
      <c r="I321" s="134">
        <f t="shared" si="14"/>
        <v>0</v>
      </c>
      <c r="J321" s="36"/>
      <c r="K321" s="36"/>
    </row>
    <row r="322" spans="1:11" x14ac:dyDescent="0.3">
      <c r="A322" s="106">
        <v>43906</v>
      </c>
      <c r="B322" s="107" t="s">
        <v>86</v>
      </c>
      <c r="C322" s="107" t="s">
        <v>357</v>
      </c>
      <c r="D322" s="7" t="s">
        <v>39</v>
      </c>
      <c r="E322" s="7"/>
      <c r="F322" s="8" t="s">
        <v>11</v>
      </c>
      <c r="G322" s="114"/>
      <c r="H322" s="113"/>
      <c r="I322" s="8"/>
      <c r="J322" s="36"/>
      <c r="K322" s="36"/>
    </row>
    <row r="323" spans="1:11" x14ac:dyDescent="0.3">
      <c r="A323" s="106">
        <v>43906</v>
      </c>
      <c r="B323" s="107" t="s">
        <v>86</v>
      </c>
      <c r="C323" s="107" t="s">
        <v>357</v>
      </c>
      <c r="D323" s="7" t="s">
        <v>40</v>
      </c>
      <c r="E323" s="7"/>
      <c r="F323" s="8" t="s">
        <v>11</v>
      </c>
      <c r="G323" s="114"/>
      <c r="H323" s="113"/>
      <c r="I323" s="8"/>
      <c r="J323" s="36"/>
      <c r="K323" s="36"/>
    </row>
    <row r="324" spans="1:11" x14ac:dyDescent="0.3">
      <c r="A324" s="106">
        <v>43906</v>
      </c>
      <c r="B324" s="107" t="s">
        <v>86</v>
      </c>
      <c r="C324" s="107" t="s">
        <v>357</v>
      </c>
      <c r="D324" s="7" t="s">
        <v>41</v>
      </c>
      <c r="E324" s="7"/>
      <c r="F324" s="8" t="s">
        <v>41</v>
      </c>
      <c r="G324" s="114"/>
      <c r="H324" s="113"/>
      <c r="I324" s="8"/>
      <c r="J324" s="36"/>
      <c r="K324" s="36"/>
    </row>
    <row r="325" spans="1:11" x14ac:dyDescent="0.3">
      <c r="A325" s="106">
        <v>43906</v>
      </c>
      <c r="B325" s="107" t="s">
        <v>86</v>
      </c>
      <c r="C325" s="107" t="s">
        <v>357</v>
      </c>
      <c r="D325" s="7" t="s">
        <v>42</v>
      </c>
      <c r="E325" s="7"/>
      <c r="F325" s="8" t="s">
        <v>19</v>
      </c>
      <c r="G325" s="114"/>
      <c r="H325" s="113"/>
      <c r="I325" s="8"/>
      <c r="J325" s="36"/>
      <c r="K325" s="36"/>
    </row>
    <row r="326" spans="1:11" x14ac:dyDescent="0.3">
      <c r="A326" s="106">
        <v>43906</v>
      </c>
      <c r="B326" s="107" t="s">
        <v>86</v>
      </c>
      <c r="C326" s="107" t="s">
        <v>357</v>
      </c>
      <c r="D326" s="7" t="s">
        <v>43</v>
      </c>
      <c r="E326" s="7"/>
      <c r="F326" s="8" t="s">
        <v>19</v>
      </c>
      <c r="G326" s="114">
        <v>0</v>
      </c>
      <c r="H326" s="113">
        <v>24</v>
      </c>
      <c r="I326" s="8">
        <f t="shared" ref="I326:I331" si="15">G326*H326</f>
        <v>0</v>
      </c>
      <c r="J326" s="36"/>
      <c r="K326" s="36"/>
    </row>
    <row r="327" spans="1:11" x14ac:dyDescent="0.3">
      <c r="A327" s="106">
        <v>43906</v>
      </c>
      <c r="B327" s="107" t="s">
        <v>86</v>
      </c>
      <c r="C327" s="107" t="s">
        <v>357</v>
      </c>
      <c r="D327" s="7" t="s">
        <v>355</v>
      </c>
      <c r="E327" s="7" t="s">
        <v>231</v>
      </c>
      <c r="F327" s="8" t="s">
        <v>11</v>
      </c>
      <c r="G327" s="114">
        <v>6</v>
      </c>
      <c r="H327" s="113">
        <v>20</v>
      </c>
      <c r="I327" s="8">
        <f t="shared" si="15"/>
        <v>120</v>
      </c>
      <c r="J327" s="36"/>
      <c r="K327" s="36"/>
    </row>
    <row r="328" spans="1:11" x14ac:dyDescent="0.3">
      <c r="A328" s="106">
        <v>43906</v>
      </c>
      <c r="B328" s="107" t="s">
        <v>86</v>
      </c>
      <c r="C328" s="107" t="s">
        <v>357</v>
      </c>
      <c r="D328" s="7" t="s">
        <v>359</v>
      </c>
      <c r="E328" s="7" t="s">
        <v>231</v>
      </c>
      <c r="F328" s="8" t="s">
        <v>25</v>
      </c>
      <c r="G328" s="114">
        <v>1</v>
      </c>
      <c r="H328" s="113">
        <v>10</v>
      </c>
      <c r="I328" s="8">
        <f t="shared" si="15"/>
        <v>10</v>
      </c>
      <c r="J328" s="36"/>
      <c r="K328" s="36"/>
    </row>
    <row r="329" spans="1:11" x14ac:dyDescent="0.3">
      <c r="A329" s="106">
        <v>43906</v>
      </c>
      <c r="B329" s="107" t="s">
        <v>86</v>
      </c>
      <c r="C329" s="107" t="s">
        <v>357</v>
      </c>
      <c r="D329" s="7" t="s">
        <v>362</v>
      </c>
      <c r="E329" s="7"/>
      <c r="F329" s="8"/>
      <c r="G329" s="114">
        <v>0</v>
      </c>
      <c r="H329" s="113">
        <v>1</v>
      </c>
      <c r="I329" s="8">
        <f t="shared" si="15"/>
        <v>0</v>
      </c>
      <c r="J329" s="36"/>
      <c r="K329" s="36"/>
    </row>
    <row r="330" spans="1:11" x14ac:dyDescent="0.3">
      <c r="A330" s="106">
        <v>43906</v>
      </c>
      <c r="B330" s="107" t="s">
        <v>86</v>
      </c>
      <c r="C330" s="107" t="s">
        <v>357</v>
      </c>
      <c r="D330" s="7" t="s">
        <v>363</v>
      </c>
      <c r="E330" s="7"/>
      <c r="F330" s="8"/>
      <c r="G330" s="114">
        <v>0</v>
      </c>
      <c r="H330" s="113">
        <v>50</v>
      </c>
      <c r="I330" s="8">
        <f t="shared" si="15"/>
        <v>0</v>
      </c>
      <c r="J330" s="36"/>
      <c r="K330" s="36"/>
    </row>
    <row r="331" spans="1:11" x14ac:dyDescent="0.3">
      <c r="A331" s="106">
        <v>43906</v>
      </c>
      <c r="B331" s="107" t="s">
        <v>86</v>
      </c>
      <c r="C331" s="107" t="s">
        <v>357</v>
      </c>
      <c r="D331" s="7" t="s">
        <v>364</v>
      </c>
      <c r="E331" s="7"/>
      <c r="F331" s="8"/>
      <c r="G331" s="114">
        <v>0</v>
      </c>
      <c r="H331" s="113">
        <v>1</v>
      </c>
      <c r="I331" s="8">
        <f t="shared" si="15"/>
        <v>0</v>
      </c>
      <c r="J331" s="36"/>
      <c r="K331" s="36"/>
    </row>
    <row r="332" spans="1:11" x14ac:dyDescent="0.3">
      <c r="A332" s="106">
        <v>43906</v>
      </c>
      <c r="B332" s="107" t="s">
        <v>86</v>
      </c>
      <c r="C332" s="107" t="s">
        <v>357</v>
      </c>
      <c r="D332" s="7"/>
      <c r="E332" s="7"/>
      <c r="F332" s="8"/>
      <c r="G332" s="114"/>
      <c r="H332" s="113"/>
      <c r="I332" s="8"/>
      <c r="J332" s="36"/>
      <c r="K332" s="36"/>
    </row>
    <row r="333" spans="1:11" x14ac:dyDescent="0.3">
      <c r="A333" s="106">
        <v>43906</v>
      </c>
      <c r="B333" s="107" t="s">
        <v>86</v>
      </c>
      <c r="C333" s="107" t="s">
        <v>357</v>
      </c>
      <c r="D333" s="8"/>
      <c r="E333" s="8"/>
      <c r="F333" s="8"/>
      <c r="G333" s="114"/>
      <c r="H333" s="113"/>
      <c r="I333" s="8"/>
      <c r="J333" s="36"/>
      <c r="K333" s="36"/>
    </row>
    <row r="334" spans="1:11" x14ac:dyDescent="0.3">
      <c r="A334" s="105"/>
      <c r="B334" s="108"/>
      <c r="C334" s="108"/>
      <c r="D334" s="14"/>
      <c r="E334" s="14"/>
      <c r="F334" s="15"/>
      <c r="G334" s="115"/>
      <c r="H334" s="116"/>
      <c r="I334" s="15"/>
    </row>
    <row r="335" spans="1:11" x14ac:dyDescent="0.3">
      <c r="A335" s="106">
        <v>43906</v>
      </c>
      <c r="B335" s="107" t="s">
        <v>91</v>
      </c>
      <c r="C335" s="107" t="s">
        <v>366</v>
      </c>
      <c r="D335" s="8" t="s">
        <v>10</v>
      </c>
      <c r="E335" s="8"/>
      <c r="F335" s="8" t="s">
        <v>368</v>
      </c>
      <c r="G335" s="114">
        <v>0</v>
      </c>
      <c r="H335" s="113">
        <v>50</v>
      </c>
      <c r="I335" s="8">
        <f>G335*H335</f>
        <v>0</v>
      </c>
    </row>
    <row r="336" spans="1:11" x14ac:dyDescent="0.3">
      <c r="A336" s="106">
        <v>43906</v>
      </c>
      <c r="B336" s="107" t="s">
        <v>91</v>
      </c>
      <c r="C336" s="107" t="s">
        <v>366</v>
      </c>
      <c r="D336" s="118" t="s">
        <v>12</v>
      </c>
      <c r="E336" s="118"/>
      <c r="F336" s="119" t="s">
        <v>11</v>
      </c>
      <c r="G336" s="114">
        <v>0</v>
      </c>
      <c r="H336" s="120">
        <v>30</v>
      </c>
      <c r="I336" s="119">
        <f t="shared" ref="I336:I358" si="16">G336*H336</f>
        <v>0</v>
      </c>
    </row>
    <row r="337" spans="1:9" x14ac:dyDescent="0.3">
      <c r="A337" s="106">
        <v>43906</v>
      </c>
      <c r="B337" s="107" t="s">
        <v>91</v>
      </c>
      <c r="C337" s="107" t="s">
        <v>366</v>
      </c>
      <c r="D337" s="118" t="s">
        <v>13</v>
      </c>
      <c r="E337" s="118"/>
      <c r="F337" s="119" t="s">
        <v>11</v>
      </c>
      <c r="G337" s="114">
        <v>0</v>
      </c>
      <c r="H337" s="120">
        <v>20</v>
      </c>
      <c r="I337" s="119">
        <f t="shared" si="16"/>
        <v>0</v>
      </c>
    </row>
    <row r="338" spans="1:9" x14ac:dyDescent="0.3">
      <c r="A338" s="106">
        <v>43906</v>
      </c>
      <c r="B338" s="107" t="s">
        <v>91</v>
      </c>
      <c r="C338" s="107" t="s">
        <v>366</v>
      </c>
      <c r="D338" s="118" t="s">
        <v>15</v>
      </c>
      <c r="E338" s="118"/>
      <c r="F338" s="119" t="s">
        <v>11</v>
      </c>
      <c r="G338" s="114">
        <v>0</v>
      </c>
      <c r="H338" s="120">
        <v>20</v>
      </c>
      <c r="I338" s="119">
        <f t="shared" si="16"/>
        <v>0</v>
      </c>
    </row>
    <row r="339" spans="1:9" x14ac:dyDescent="0.3">
      <c r="A339" s="106">
        <v>43906</v>
      </c>
      <c r="B339" s="107" t="s">
        <v>91</v>
      </c>
      <c r="C339" s="107" t="s">
        <v>366</v>
      </c>
      <c r="D339" s="118" t="s">
        <v>14</v>
      </c>
      <c r="E339" s="118"/>
      <c r="F339" s="119" t="s">
        <v>11</v>
      </c>
      <c r="G339" s="114">
        <v>0</v>
      </c>
      <c r="H339" s="120">
        <v>20</v>
      </c>
      <c r="I339" s="119">
        <f t="shared" si="16"/>
        <v>0</v>
      </c>
    </row>
    <row r="340" spans="1:9" x14ac:dyDescent="0.3">
      <c r="A340" s="106">
        <v>43906</v>
      </c>
      <c r="B340" s="107" t="s">
        <v>91</v>
      </c>
      <c r="C340" s="107" t="s">
        <v>366</v>
      </c>
      <c r="D340" s="118" t="s">
        <v>16</v>
      </c>
      <c r="E340" s="118"/>
      <c r="F340" s="119" t="s">
        <v>11</v>
      </c>
      <c r="G340" s="114">
        <v>0</v>
      </c>
      <c r="H340" s="120">
        <v>20</v>
      </c>
      <c r="I340" s="119">
        <f t="shared" si="16"/>
        <v>0</v>
      </c>
    </row>
    <row r="341" spans="1:9" x14ac:dyDescent="0.3">
      <c r="A341" s="106">
        <v>43906</v>
      </c>
      <c r="B341" s="107" t="s">
        <v>91</v>
      </c>
      <c r="C341" s="107" t="s">
        <v>366</v>
      </c>
      <c r="D341" s="121" t="s">
        <v>18</v>
      </c>
      <c r="E341" s="121"/>
      <c r="F341" s="122" t="s">
        <v>19</v>
      </c>
      <c r="G341" s="114">
        <v>0</v>
      </c>
      <c r="H341" s="123">
        <v>1</v>
      </c>
      <c r="I341" s="124">
        <f t="shared" si="16"/>
        <v>0</v>
      </c>
    </row>
    <row r="342" spans="1:9" x14ac:dyDescent="0.3">
      <c r="A342" s="106">
        <v>43906</v>
      </c>
      <c r="B342" s="107" t="s">
        <v>91</v>
      </c>
      <c r="C342" s="107" t="s">
        <v>366</v>
      </c>
      <c r="D342" s="125" t="s">
        <v>20</v>
      </c>
      <c r="E342" s="125"/>
      <c r="F342" s="124" t="s">
        <v>19</v>
      </c>
      <c r="G342" s="114">
        <v>0</v>
      </c>
      <c r="H342" s="126">
        <v>1</v>
      </c>
      <c r="I342" s="124">
        <f t="shared" si="16"/>
        <v>0</v>
      </c>
    </row>
    <row r="343" spans="1:9" x14ac:dyDescent="0.3">
      <c r="A343" s="106">
        <v>43906</v>
      </c>
      <c r="B343" s="107" t="s">
        <v>91</v>
      </c>
      <c r="C343" s="107" t="s">
        <v>366</v>
      </c>
      <c r="D343" s="125" t="s">
        <v>21</v>
      </c>
      <c r="E343" s="125"/>
      <c r="F343" s="124" t="s">
        <v>19</v>
      </c>
      <c r="G343" s="114">
        <v>0</v>
      </c>
      <c r="H343" s="126">
        <v>1</v>
      </c>
      <c r="I343" s="124">
        <f t="shared" si="16"/>
        <v>0</v>
      </c>
    </row>
    <row r="344" spans="1:9" x14ac:dyDescent="0.3">
      <c r="A344" s="106">
        <v>43906</v>
      </c>
      <c r="B344" s="107" t="s">
        <v>91</v>
      </c>
      <c r="C344" s="107" t="s">
        <v>366</v>
      </c>
      <c r="D344" s="125" t="s">
        <v>22</v>
      </c>
      <c r="E344" s="125"/>
      <c r="F344" s="124" t="s">
        <v>19</v>
      </c>
      <c r="G344" s="114">
        <v>0</v>
      </c>
      <c r="H344" s="126">
        <v>1</v>
      </c>
      <c r="I344" s="124">
        <f t="shared" si="16"/>
        <v>0</v>
      </c>
    </row>
    <row r="345" spans="1:9" x14ac:dyDescent="0.3">
      <c r="A345" s="106">
        <v>43906</v>
      </c>
      <c r="B345" s="107" t="s">
        <v>91</v>
      </c>
      <c r="C345" s="107" t="s">
        <v>366</v>
      </c>
      <c r="D345" s="125" t="s">
        <v>23</v>
      </c>
      <c r="E345" s="125"/>
      <c r="F345" s="124" t="s">
        <v>19</v>
      </c>
      <c r="G345" s="114">
        <v>0</v>
      </c>
      <c r="H345" s="126">
        <v>1</v>
      </c>
      <c r="I345" s="124">
        <f t="shared" si="16"/>
        <v>0</v>
      </c>
    </row>
    <row r="346" spans="1:9" x14ac:dyDescent="0.3">
      <c r="A346" s="106">
        <v>43906</v>
      </c>
      <c r="B346" s="107" t="s">
        <v>91</v>
      </c>
      <c r="C346" s="107" t="s">
        <v>366</v>
      </c>
      <c r="D346" s="127" t="s">
        <v>24</v>
      </c>
      <c r="E346" s="127"/>
      <c r="F346" s="128" t="s">
        <v>25</v>
      </c>
      <c r="G346" s="114">
        <v>0</v>
      </c>
      <c r="H346" s="129">
        <v>30</v>
      </c>
      <c r="I346" s="128">
        <f t="shared" si="16"/>
        <v>0</v>
      </c>
    </row>
    <row r="347" spans="1:9" x14ac:dyDescent="0.3">
      <c r="A347" s="106">
        <v>43906</v>
      </c>
      <c r="B347" s="107" t="s">
        <v>91</v>
      </c>
      <c r="C347" s="107" t="s">
        <v>366</v>
      </c>
      <c r="D347" s="127" t="s">
        <v>26</v>
      </c>
      <c r="E347" s="127"/>
      <c r="F347" s="128" t="s">
        <v>25</v>
      </c>
      <c r="G347" s="114">
        <v>0</v>
      </c>
      <c r="H347" s="129">
        <v>30</v>
      </c>
      <c r="I347" s="128">
        <f t="shared" si="16"/>
        <v>0</v>
      </c>
    </row>
    <row r="348" spans="1:9" x14ac:dyDescent="0.3">
      <c r="A348" s="106">
        <v>43906</v>
      </c>
      <c r="B348" s="107" t="s">
        <v>91</v>
      </c>
      <c r="C348" s="107" t="s">
        <v>366</v>
      </c>
      <c r="D348" s="127" t="s">
        <v>27</v>
      </c>
      <c r="E348" s="127"/>
      <c r="F348" s="128" t="s">
        <v>25</v>
      </c>
      <c r="G348" s="114">
        <v>0</v>
      </c>
      <c r="H348" s="129">
        <v>18</v>
      </c>
      <c r="I348" s="128">
        <f t="shared" si="16"/>
        <v>0</v>
      </c>
    </row>
    <row r="349" spans="1:9" x14ac:dyDescent="0.3">
      <c r="A349" s="106">
        <v>43906</v>
      </c>
      <c r="B349" s="107" t="s">
        <v>91</v>
      </c>
      <c r="C349" s="107" t="s">
        <v>366</v>
      </c>
      <c r="D349" s="130" t="s">
        <v>28</v>
      </c>
      <c r="E349" s="130"/>
      <c r="F349" s="131" t="s">
        <v>29</v>
      </c>
      <c r="G349" s="114">
        <v>0</v>
      </c>
      <c r="H349" s="132">
        <v>100</v>
      </c>
      <c r="I349" s="131">
        <f t="shared" si="16"/>
        <v>0</v>
      </c>
    </row>
    <row r="350" spans="1:9" x14ac:dyDescent="0.3">
      <c r="A350" s="106">
        <v>43906</v>
      </c>
      <c r="B350" s="107" t="s">
        <v>91</v>
      </c>
      <c r="C350" s="107" t="s">
        <v>366</v>
      </c>
      <c r="D350" s="130" t="s">
        <v>30</v>
      </c>
      <c r="E350" s="130"/>
      <c r="F350" s="131" t="s">
        <v>29</v>
      </c>
      <c r="G350" s="114">
        <v>0</v>
      </c>
      <c r="H350" s="132">
        <v>100</v>
      </c>
      <c r="I350" s="131">
        <f t="shared" si="16"/>
        <v>0</v>
      </c>
    </row>
    <row r="351" spans="1:9" x14ac:dyDescent="0.3">
      <c r="A351" s="106">
        <v>43906</v>
      </c>
      <c r="B351" s="107" t="s">
        <v>91</v>
      </c>
      <c r="C351" s="107" t="s">
        <v>366</v>
      </c>
      <c r="D351" s="130" t="s">
        <v>31</v>
      </c>
      <c r="E351" s="130"/>
      <c r="F351" s="131" t="s">
        <v>29</v>
      </c>
      <c r="G351" s="114">
        <v>0</v>
      </c>
      <c r="H351" s="132">
        <v>100</v>
      </c>
      <c r="I351" s="131">
        <f t="shared" si="16"/>
        <v>0</v>
      </c>
    </row>
    <row r="352" spans="1:9" x14ac:dyDescent="0.3">
      <c r="A352" s="106">
        <v>43906</v>
      </c>
      <c r="B352" s="107" t="s">
        <v>91</v>
      </c>
      <c r="C352" s="107" t="s">
        <v>366</v>
      </c>
      <c r="D352" s="130" t="s">
        <v>32</v>
      </c>
      <c r="E352" s="130"/>
      <c r="F352" s="131" t="s">
        <v>29</v>
      </c>
      <c r="G352" s="114">
        <v>0</v>
      </c>
      <c r="H352" s="132">
        <v>100</v>
      </c>
      <c r="I352" s="131">
        <f t="shared" si="16"/>
        <v>0</v>
      </c>
    </row>
    <row r="353" spans="1:9" x14ac:dyDescent="0.3">
      <c r="A353" s="106">
        <v>43906</v>
      </c>
      <c r="B353" s="107" t="s">
        <v>91</v>
      </c>
      <c r="C353" s="107" t="s">
        <v>366</v>
      </c>
      <c r="D353" s="130" t="s">
        <v>33</v>
      </c>
      <c r="E353" s="130"/>
      <c r="F353" s="131" t="s">
        <v>29</v>
      </c>
      <c r="G353" s="114">
        <v>0</v>
      </c>
      <c r="H353" s="132">
        <v>100</v>
      </c>
      <c r="I353" s="131">
        <f t="shared" si="16"/>
        <v>0</v>
      </c>
    </row>
    <row r="354" spans="1:9" x14ac:dyDescent="0.3">
      <c r="A354" s="106">
        <v>43906</v>
      </c>
      <c r="B354" s="107" t="s">
        <v>91</v>
      </c>
      <c r="C354" s="107" t="s">
        <v>366</v>
      </c>
      <c r="D354" s="130" t="s">
        <v>34</v>
      </c>
      <c r="E354" s="130"/>
      <c r="F354" s="131" t="s">
        <v>29</v>
      </c>
      <c r="G354" s="114">
        <v>0</v>
      </c>
      <c r="H354" s="132">
        <v>100</v>
      </c>
      <c r="I354" s="131">
        <f t="shared" si="16"/>
        <v>0</v>
      </c>
    </row>
    <row r="355" spans="1:9" x14ac:dyDescent="0.3">
      <c r="A355" s="106">
        <v>43906</v>
      </c>
      <c r="B355" s="107" t="s">
        <v>91</v>
      </c>
      <c r="C355" s="107" t="s">
        <v>366</v>
      </c>
      <c r="D355" s="130" t="s">
        <v>35</v>
      </c>
      <c r="E355" s="130"/>
      <c r="F355" s="131" t="s">
        <v>29</v>
      </c>
      <c r="G355" s="114">
        <v>0</v>
      </c>
      <c r="H355" s="132">
        <v>100</v>
      </c>
      <c r="I355" s="131">
        <f t="shared" si="16"/>
        <v>0</v>
      </c>
    </row>
    <row r="356" spans="1:9" x14ac:dyDescent="0.3">
      <c r="A356" s="106">
        <v>43906</v>
      </c>
      <c r="B356" s="107" t="s">
        <v>91</v>
      </c>
      <c r="C356" s="107" t="s">
        <v>366</v>
      </c>
      <c r="D356" s="130" t="s">
        <v>36</v>
      </c>
      <c r="E356" s="130"/>
      <c r="F356" s="131" t="s">
        <v>29</v>
      </c>
      <c r="G356" s="114">
        <v>0</v>
      </c>
      <c r="H356" s="132">
        <v>100</v>
      </c>
      <c r="I356" s="131">
        <f t="shared" si="16"/>
        <v>0</v>
      </c>
    </row>
    <row r="357" spans="1:9" x14ac:dyDescent="0.3">
      <c r="A357" s="106">
        <v>43906</v>
      </c>
      <c r="B357" s="107" t="s">
        <v>91</v>
      </c>
      <c r="C357" s="107" t="s">
        <v>366</v>
      </c>
      <c r="D357" s="130" t="s">
        <v>37</v>
      </c>
      <c r="E357" s="130"/>
      <c r="F357" s="131" t="s">
        <v>29</v>
      </c>
      <c r="G357" s="114">
        <v>0</v>
      </c>
      <c r="H357" s="132">
        <v>100</v>
      </c>
      <c r="I357" s="131">
        <f t="shared" si="16"/>
        <v>0</v>
      </c>
    </row>
    <row r="358" spans="1:9" x14ac:dyDescent="0.3">
      <c r="A358" s="106">
        <v>43906</v>
      </c>
      <c r="B358" s="107" t="s">
        <v>91</v>
      </c>
      <c r="C358" s="107" t="s">
        <v>366</v>
      </c>
      <c r="D358" s="133" t="s">
        <v>17</v>
      </c>
      <c r="E358" s="133"/>
      <c r="F358" s="134" t="s">
        <v>38</v>
      </c>
      <c r="G358" s="114">
        <v>0</v>
      </c>
      <c r="H358" s="135">
        <v>24</v>
      </c>
      <c r="I358" s="134">
        <f t="shared" si="16"/>
        <v>0</v>
      </c>
    </row>
    <row r="359" spans="1:9" x14ac:dyDescent="0.3">
      <c r="A359" s="106">
        <v>43906</v>
      </c>
      <c r="B359" s="107" t="s">
        <v>91</v>
      </c>
      <c r="C359" s="107" t="s">
        <v>366</v>
      </c>
      <c r="D359" s="7" t="s">
        <v>39</v>
      </c>
      <c r="E359" s="7"/>
      <c r="F359" s="8" t="s">
        <v>11</v>
      </c>
      <c r="G359" s="114"/>
      <c r="H359" s="113"/>
      <c r="I359" s="8"/>
    </row>
    <row r="360" spans="1:9" x14ac:dyDescent="0.3">
      <c r="A360" s="106">
        <v>43906</v>
      </c>
      <c r="B360" s="107" t="s">
        <v>91</v>
      </c>
      <c r="C360" s="107" t="s">
        <v>366</v>
      </c>
      <c r="D360" s="7" t="s">
        <v>40</v>
      </c>
      <c r="E360" s="7"/>
      <c r="F360" s="8" t="s">
        <v>11</v>
      </c>
      <c r="G360" s="114"/>
      <c r="H360" s="113"/>
      <c r="I360" s="8"/>
    </row>
    <row r="361" spans="1:9" x14ac:dyDescent="0.3">
      <c r="A361" s="106">
        <v>43906</v>
      </c>
      <c r="B361" s="107" t="s">
        <v>91</v>
      </c>
      <c r="C361" s="107" t="s">
        <v>366</v>
      </c>
      <c r="D361" s="7" t="s">
        <v>41</v>
      </c>
      <c r="E361" s="7"/>
      <c r="F361" s="8" t="s">
        <v>41</v>
      </c>
      <c r="G361" s="114"/>
      <c r="H361" s="113"/>
      <c r="I361" s="8"/>
    </row>
    <row r="362" spans="1:9" x14ac:dyDescent="0.3">
      <c r="A362" s="106">
        <v>43906</v>
      </c>
      <c r="B362" s="107" t="s">
        <v>91</v>
      </c>
      <c r="C362" s="107" t="s">
        <v>366</v>
      </c>
      <c r="D362" s="7" t="s">
        <v>42</v>
      </c>
      <c r="E362" s="7"/>
      <c r="F362" s="8" t="s">
        <v>19</v>
      </c>
      <c r="G362" s="114"/>
      <c r="H362" s="113"/>
      <c r="I362" s="8"/>
    </row>
    <row r="363" spans="1:9" x14ac:dyDescent="0.3">
      <c r="A363" s="106">
        <v>43906</v>
      </c>
      <c r="B363" s="107" t="s">
        <v>91</v>
      </c>
      <c r="C363" s="107" t="s">
        <v>366</v>
      </c>
      <c r="D363" s="7" t="s">
        <v>43</v>
      </c>
      <c r="E363" s="7"/>
      <c r="F363" s="8" t="s">
        <v>19</v>
      </c>
      <c r="G363" s="114">
        <v>0</v>
      </c>
      <c r="H363" s="113">
        <v>24</v>
      </c>
      <c r="I363" s="8">
        <f t="shared" ref="I363:I368" si="17">G363*H363</f>
        <v>0</v>
      </c>
    </row>
    <row r="364" spans="1:9" x14ac:dyDescent="0.3">
      <c r="A364" s="106">
        <v>43906</v>
      </c>
      <c r="B364" s="107" t="s">
        <v>91</v>
      </c>
      <c r="C364" s="107" t="s">
        <v>366</v>
      </c>
      <c r="D364" s="7" t="s">
        <v>355</v>
      </c>
      <c r="E364" s="7" t="s">
        <v>231</v>
      </c>
      <c r="F364" s="8" t="s">
        <v>11</v>
      </c>
      <c r="G364" s="114">
        <v>6</v>
      </c>
      <c r="H364" s="113">
        <v>20</v>
      </c>
      <c r="I364" s="8">
        <f t="shared" si="17"/>
        <v>120</v>
      </c>
    </row>
    <row r="365" spans="1:9" x14ac:dyDescent="0.3">
      <c r="A365" s="106">
        <v>43906</v>
      </c>
      <c r="B365" s="107" t="s">
        <v>91</v>
      </c>
      <c r="C365" s="107" t="s">
        <v>366</v>
      </c>
      <c r="D365" s="7" t="s">
        <v>359</v>
      </c>
      <c r="E365" s="7"/>
      <c r="F365" s="8" t="s">
        <v>25</v>
      </c>
      <c r="G365" s="114">
        <v>0</v>
      </c>
      <c r="H365" s="113">
        <v>10</v>
      </c>
      <c r="I365" s="8">
        <f t="shared" si="17"/>
        <v>0</v>
      </c>
    </row>
    <row r="366" spans="1:9" x14ac:dyDescent="0.3">
      <c r="A366" s="106">
        <v>43906</v>
      </c>
      <c r="B366" s="107" t="s">
        <v>91</v>
      </c>
      <c r="C366" s="107" t="s">
        <v>366</v>
      </c>
      <c r="D366" s="7" t="s">
        <v>362</v>
      </c>
      <c r="E366" s="7"/>
      <c r="F366" s="8"/>
      <c r="G366" s="114">
        <v>0</v>
      </c>
      <c r="H366" s="113">
        <v>1</v>
      </c>
      <c r="I366" s="8">
        <f t="shared" si="17"/>
        <v>0</v>
      </c>
    </row>
    <row r="367" spans="1:9" x14ac:dyDescent="0.3">
      <c r="A367" s="106">
        <v>43906</v>
      </c>
      <c r="B367" s="107" t="s">
        <v>91</v>
      </c>
      <c r="C367" s="107" t="s">
        <v>366</v>
      </c>
      <c r="D367" s="7" t="s">
        <v>363</v>
      </c>
      <c r="E367" s="7"/>
      <c r="F367" s="8"/>
      <c r="G367" s="114">
        <v>0</v>
      </c>
      <c r="H367" s="113">
        <v>50</v>
      </c>
      <c r="I367" s="8">
        <f t="shared" si="17"/>
        <v>0</v>
      </c>
    </row>
    <row r="368" spans="1:9" x14ac:dyDescent="0.3">
      <c r="A368" s="106">
        <v>43906</v>
      </c>
      <c r="B368" s="107" t="s">
        <v>91</v>
      </c>
      <c r="C368" s="107" t="s">
        <v>366</v>
      </c>
      <c r="D368" s="7" t="s">
        <v>364</v>
      </c>
      <c r="E368" s="7"/>
      <c r="F368" s="8"/>
      <c r="G368" s="114">
        <v>0</v>
      </c>
      <c r="H368" s="113">
        <v>1</v>
      </c>
      <c r="I368" s="8">
        <f t="shared" si="17"/>
        <v>0</v>
      </c>
    </row>
    <row r="369" spans="1:9" x14ac:dyDescent="0.3">
      <c r="A369" s="106">
        <v>43906</v>
      </c>
      <c r="B369" s="107" t="s">
        <v>91</v>
      </c>
      <c r="C369" s="107" t="s">
        <v>366</v>
      </c>
      <c r="D369" s="7"/>
      <c r="E369" s="7"/>
      <c r="F369" s="8"/>
      <c r="G369" s="114"/>
      <c r="H369" s="113"/>
      <c r="I369" s="8"/>
    </row>
    <row r="370" spans="1:9" x14ac:dyDescent="0.3">
      <c r="A370" s="106">
        <v>43906</v>
      </c>
      <c r="B370" s="107" t="s">
        <v>91</v>
      </c>
      <c r="C370" s="107" t="s">
        <v>366</v>
      </c>
      <c r="D370" s="8"/>
      <c r="E370" s="8"/>
      <c r="F370" s="8"/>
      <c r="G370" s="114"/>
      <c r="H370" s="113"/>
      <c r="I370" s="8"/>
    </row>
    <row r="371" spans="1:9" x14ac:dyDescent="0.3">
      <c r="A371" s="105"/>
      <c r="B371" s="108"/>
      <c r="C371" s="108"/>
      <c r="D371" s="14"/>
      <c r="E371" s="14"/>
      <c r="F371" s="15"/>
      <c r="G371" s="115"/>
      <c r="H371" s="116"/>
      <c r="I371" s="15"/>
    </row>
    <row r="372" spans="1:9" x14ac:dyDescent="0.3">
      <c r="A372" s="106">
        <v>43906</v>
      </c>
      <c r="B372" s="107" t="s">
        <v>121</v>
      </c>
      <c r="C372" s="107" t="s">
        <v>360</v>
      </c>
      <c r="D372" s="8" t="s">
        <v>10</v>
      </c>
      <c r="E372" s="8" t="s">
        <v>231</v>
      </c>
      <c r="F372" s="8" t="s">
        <v>368</v>
      </c>
      <c r="G372" s="114">
        <v>6</v>
      </c>
      <c r="H372" s="113">
        <v>50</v>
      </c>
      <c r="I372" s="8">
        <f>G372*H372</f>
        <v>300</v>
      </c>
    </row>
    <row r="373" spans="1:9" x14ac:dyDescent="0.3">
      <c r="A373" s="106">
        <v>43906</v>
      </c>
      <c r="B373" s="107" t="s">
        <v>121</v>
      </c>
      <c r="C373" s="107" t="s">
        <v>360</v>
      </c>
      <c r="D373" s="118" t="s">
        <v>12</v>
      </c>
      <c r="E373" s="118"/>
      <c r="F373" s="119" t="s">
        <v>11</v>
      </c>
      <c r="G373" s="114">
        <v>0</v>
      </c>
      <c r="H373" s="120">
        <v>30</v>
      </c>
      <c r="I373" s="119">
        <f t="shared" ref="I373:I395" si="18">G373*H373</f>
        <v>0</v>
      </c>
    </row>
    <row r="374" spans="1:9" x14ac:dyDescent="0.3">
      <c r="A374" s="106">
        <v>43906</v>
      </c>
      <c r="B374" s="107" t="s">
        <v>121</v>
      </c>
      <c r="C374" s="107" t="s">
        <v>360</v>
      </c>
      <c r="D374" s="118" t="s">
        <v>13</v>
      </c>
      <c r="E374" s="118"/>
      <c r="F374" s="119" t="s">
        <v>11</v>
      </c>
      <c r="G374" s="114">
        <v>0</v>
      </c>
      <c r="H374" s="120">
        <v>20</v>
      </c>
      <c r="I374" s="119">
        <f t="shared" si="18"/>
        <v>0</v>
      </c>
    </row>
    <row r="375" spans="1:9" x14ac:dyDescent="0.3">
      <c r="A375" s="106">
        <v>43906</v>
      </c>
      <c r="B375" s="107" t="s">
        <v>121</v>
      </c>
      <c r="C375" s="107" t="s">
        <v>360</v>
      </c>
      <c r="D375" s="118" t="s">
        <v>15</v>
      </c>
      <c r="E375" s="118"/>
      <c r="F375" s="119" t="s">
        <v>11</v>
      </c>
      <c r="G375" s="114">
        <v>0</v>
      </c>
      <c r="H375" s="120">
        <v>20</v>
      </c>
      <c r="I375" s="119">
        <f t="shared" si="18"/>
        <v>0</v>
      </c>
    </row>
    <row r="376" spans="1:9" x14ac:dyDescent="0.3">
      <c r="A376" s="106">
        <v>43906</v>
      </c>
      <c r="B376" s="107" t="s">
        <v>121</v>
      </c>
      <c r="C376" s="107" t="s">
        <v>360</v>
      </c>
      <c r="D376" s="118" t="s">
        <v>14</v>
      </c>
      <c r="E376" s="118"/>
      <c r="F376" s="119" t="s">
        <v>11</v>
      </c>
      <c r="G376" s="114">
        <v>0</v>
      </c>
      <c r="H376" s="120">
        <v>20</v>
      </c>
      <c r="I376" s="119">
        <f t="shared" si="18"/>
        <v>0</v>
      </c>
    </row>
    <row r="377" spans="1:9" x14ac:dyDescent="0.3">
      <c r="A377" s="106">
        <v>43906</v>
      </c>
      <c r="B377" s="107" t="s">
        <v>121</v>
      </c>
      <c r="C377" s="107" t="s">
        <v>360</v>
      </c>
      <c r="D377" s="118" t="s">
        <v>16</v>
      </c>
      <c r="E377" s="118"/>
      <c r="F377" s="119" t="s">
        <v>11</v>
      </c>
      <c r="G377" s="114">
        <v>0</v>
      </c>
      <c r="H377" s="120">
        <v>20</v>
      </c>
      <c r="I377" s="119">
        <f t="shared" si="18"/>
        <v>0</v>
      </c>
    </row>
    <row r="378" spans="1:9" x14ac:dyDescent="0.3">
      <c r="A378" s="106">
        <v>43906</v>
      </c>
      <c r="B378" s="107" t="s">
        <v>121</v>
      </c>
      <c r="C378" s="107" t="s">
        <v>360</v>
      </c>
      <c r="D378" s="121" t="s">
        <v>18</v>
      </c>
      <c r="E378" s="121"/>
      <c r="F378" s="122" t="s">
        <v>19</v>
      </c>
      <c r="G378" s="114">
        <v>0</v>
      </c>
      <c r="H378" s="123">
        <v>1</v>
      </c>
      <c r="I378" s="124">
        <f t="shared" si="18"/>
        <v>0</v>
      </c>
    </row>
    <row r="379" spans="1:9" x14ac:dyDescent="0.3">
      <c r="A379" s="106">
        <v>43906</v>
      </c>
      <c r="B379" s="107" t="s">
        <v>121</v>
      </c>
      <c r="C379" s="107" t="s">
        <v>360</v>
      </c>
      <c r="D379" s="125" t="s">
        <v>20</v>
      </c>
      <c r="E379" s="125"/>
      <c r="F379" s="124" t="s">
        <v>19</v>
      </c>
      <c r="G379" s="114">
        <v>0</v>
      </c>
      <c r="H379" s="126">
        <v>1</v>
      </c>
      <c r="I379" s="124">
        <f t="shared" si="18"/>
        <v>0</v>
      </c>
    </row>
    <row r="380" spans="1:9" x14ac:dyDescent="0.3">
      <c r="A380" s="106">
        <v>43906</v>
      </c>
      <c r="B380" s="107" t="s">
        <v>121</v>
      </c>
      <c r="C380" s="107" t="s">
        <v>360</v>
      </c>
      <c r="D380" s="125" t="s">
        <v>21</v>
      </c>
      <c r="E380" s="125"/>
      <c r="F380" s="124" t="s">
        <v>19</v>
      </c>
      <c r="G380" s="114">
        <v>0</v>
      </c>
      <c r="H380" s="126">
        <v>1</v>
      </c>
      <c r="I380" s="124">
        <f t="shared" si="18"/>
        <v>0</v>
      </c>
    </row>
    <row r="381" spans="1:9" x14ac:dyDescent="0.3">
      <c r="A381" s="106">
        <v>43906</v>
      </c>
      <c r="B381" s="107" t="s">
        <v>121</v>
      </c>
      <c r="C381" s="107" t="s">
        <v>360</v>
      </c>
      <c r="D381" s="125" t="s">
        <v>22</v>
      </c>
      <c r="E381" s="125"/>
      <c r="F381" s="124" t="s">
        <v>19</v>
      </c>
      <c r="G381" s="114">
        <v>0</v>
      </c>
      <c r="H381" s="126">
        <v>1</v>
      </c>
      <c r="I381" s="124">
        <f t="shared" si="18"/>
        <v>0</v>
      </c>
    </row>
    <row r="382" spans="1:9" x14ac:dyDescent="0.3">
      <c r="A382" s="106">
        <v>43906</v>
      </c>
      <c r="B382" s="107" t="s">
        <v>121</v>
      </c>
      <c r="C382" s="107" t="s">
        <v>360</v>
      </c>
      <c r="D382" s="125" t="s">
        <v>23</v>
      </c>
      <c r="E382" s="125"/>
      <c r="F382" s="124" t="s">
        <v>19</v>
      </c>
      <c r="G382" s="114">
        <v>0</v>
      </c>
      <c r="H382" s="126">
        <v>1</v>
      </c>
      <c r="I382" s="124">
        <f t="shared" si="18"/>
        <v>0</v>
      </c>
    </row>
    <row r="383" spans="1:9" x14ac:dyDescent="0.3">
      <c r="A383" s="106">
        <v>43906</v>
      </c>
      <c r="B383" s="107" t="s">
        <v>121</v>
      </c>
      <c r="C383" s="107" t="s">
        <v>360</v>
      </c>
      <c r="D383" s="127" t="s">
        <v>24</v>
      </c>
      <c r="E383" s="127"/>
      <c r="F383" s="128" t="s">
        <v>25</v>
      </c>
      <c r="G383" s="114">
        <v>0</v>
      </c>
      <c r="H383" s="129">
        <v>30</v>
      </c>
      <c r="I383" s="128">
        <f t="shared" si="18"/>
        <v>0</v>
      </c>
    </row>
    <row r="384" spans="1:9" x14ac:dyDescent="0.3">
      <c r="A384" s="106">
        <v>43906</v>
      </c>
      <c r="B384" s="107" t="s">
        <v>121</v>
      </c>
      <c r="C384" s="107" t="s">
        <v>360</v>
      </c>
      <c r="D384" s="127" t="s">
        <v>26</v>
      </c>
      <c r="E384" s="127"/>
      <c r="F384" s="128" t="s">
        <v>25</v>
      </c>
      <c r="G384" s="114">
        <v>0</v>
      </c>
      <c r="H384" s="129">
        <v>30</v>
      </c>
      <c r="I384" s="128">
        <f t="shared" si="18"/>
        <v>0</v>
      </c>
    </row>
    <row r="385" spans="1:9" x14ac:dyDescent="0.3">
      <c r="A385" s="106">
        <v>43906</v>
      </c>
      <c r="B385" s="107" t="s">
        <v>121</v>
      </c>
      <c r="C385" s="107" t="s">
        <v>360</v>
      </c>
      <c r="D385" s="127" t="s">
        <v>27</v>
      </c>
      <c r="E385" s="127"/>
      <c r="F385" s="128" t="s">
        <v>25</v>
      </c>
      <c r="G385" s="114">
        <v>0</v>
      </c>
      <c r="H385" s="129">
        <v>18</v>
      </c>
      <c r="I385" s="128">
        <f t="shared" si="18"/>
        <v>0</v>
      </c>
    </row>
    <row r="386" spans="1:9" x14ac:dyDescent="0.3">
      <c r="A386" s="106">
        <v>43906</v>
      </c>
      <c r="B386" s="107" t="s">
        <v>121</v>
      </c>
      <c r="C386" s="107" t="s">
        <v>360</v>
      </c>
      <c r="D386" s="130" t="s">
        <v>28</v>
      </c>
      <c r="E386" s="130"/>
      <c r="F386" s="131" t="s">
        <v>29</v>
      </c>
      <c r="G386" s="114">
        <v>0</v>
      </c>
      <c r="H386" s="132">
        <v>100</v>
      </c>
      <c r="I386" s="131">
        <f t="shared" si="18"/>
        <v>0</v>
      </c>
    </row>
    <row r="387" spans="1:9" x14ac:dyDescent="0.3">
      <c r="A387" s="106">
        <v>43906</v>
      </c>
      <c r="B387" s="107" t="s">
        <v>121</v>
      </c>
      <c r="C387" s="107" t="s">
        <v>360</v>
      </c>
      <c r="D387" s="130" t="s">
        <v>30</v>
      </c>
      <c r="E387" s="130"/>
      <c r="F387" s="131" t="s">
        <v>29</v>
      </c>
      <c r="G387" s="114">
        <v>0</v>
      </c>
      <c r="H387" s="132">
        <v>100</v>
      </c>
      <c r="I387" s="131">
        <f t="shared" si="18"/>
        <v>0</v>
      </c>
    </row>
    <row r="388" spans="1:9" x14ac:dyDescent="0.3">
      <c r="A388" s="106">
        <v>43906</v>
      </c>
      <c r="B388" s="107" t="s">
        <v>121</v>
      </c>
      <c r="C388" s="107" t="s">
        <v>360</v>
      </c>
      <c r="D388" s="130" t="s">
        <v>31</v>
      </c>
      <c r="E388" s="130"/>
      <c r="F388" s="131" t="s">
        <v>29</v>
      </c>
      <c r="G388" s="114">
        <v>0</v>
      </c>
      <c r="H388" s="132">
        <v>100</v>
      </c>
      <c r="I388" s="131">
        <f t="shared" si="18"/>
        <v>0</v>
      </c>
    </row>
    <row r="389" spans="1:9" x14ac:dyDescent="0.3">
      <c r="A389" s="106">
        <v>43906</v>
      </c>
      <c r="B389" s="107" t="s">
        <v>121</v>
      </c>
      <c r="C389" s="107" t="s">
        <v>360</v>
      </c>
      <c r="D389" s="130" t="s">
        <v>32</v>
      </c>
      <c r="E389" s="130"/>
      <c r="F389" s="131" t="s">
        <v>29</v>
      </c>
      <c r="G389" s="114">
        <v>0</v>
      </c>
      <c r="H389" s="132">
        <v>100</v>
      </c>
      <c r="I389" s="131">
        <f t="shared" si="18"/>
        <v>0</v>
      </c>
    </row>
    <row r="390" spans="1:9" x14ac:dyDescent="0.3">
      <c r="A390" s="106">
        <v>43906</v>
      </c>
      <c r="B390" s="107" t="s">
        <v>121</v>
      </c>
      <c r="C390" s="107" t="s">
        <v>360</v>
      </c>
      <c r="D390" s="130" t="s">
        <v>33</v>
      </c>
      <c r="E390" s="130"/>
      <c r="F390" s="131" t="s">
        <v>29</v>
      </c>
      <c r="G390" s="114">
        <v>0</v>
      </c>
      <c r="H390" s="132">
        <v>100</v>
      </c>
      <c r="I390" s="131">
        <f t="shared" si="18"/>
        <v>0</v>
      </c>
    </row>
    <row r="391" spans="1:9" x14ac:dyDescent="0.3">
      <c r="A391" s="106">
        <v>43906</v>
      </c>
      <c r="B391" s="107" t="s">
        <v>121</v>
      </c>
      <c r="C391" s="107" t="s">
        <v>360</v>
      </c>
      <c r="D391" s="130" t="s">
        <v>34</v>
      </c>
      <c r="E391" s="130"/>
      <c r="F391" s="131" t="s">
        <v>29</v>
      </c>
      <c r="G391" s="114">
        <v>0</v>
      </c>
      <c r="H391" s="132">
        <v>100</v>
      </c>
      <c r="I391" s="131">
        <f t="shared" si="18"/>
        <v>0</v>
      </c>
    </row>
    <row r="392" spans="1:9" x14ac:dyDescent="0.3">
      <c r="A392" s="106">
        <v>43906</v>
      </c>
      <c r="B392" s="107" t="s">
        <v>121</v>
      </c>
      <c r="C392" s="107" t="s">
        <v>360</v>
      </c>
      <c r="D392" s="130" t="s">
        <v>35</v>
      </c>
      <c r="E392" s="130"/>
      <c r="F392" s="131" t="s">
        <v>29</v>
      </c>
      <c r="G392" s="114">
        <v>0</v>
      </c>
      <c r="H392" s="132">
        <v>100</v>
      </c>
      <c r="I392" s="131">
        <f t="shared" si="18"/>
        <v>0</v>
      </c>
    </row>
    <row r="393" spans="1:9" x14ac:dyDescent="0.3">
      <c r="A393" s="106">
        <v>43906</v>
      </c>
      <c r="B393" s="107" t="s">
        <v>121</v>
      </c>
      <c r="C393" s="107" t="s">
        <v>360</v>
      </c>
      <c r="D393" s="130" t="s">
        <v>36</v>
      </c>
      <c r="E393" s="130"/>
      <c r="F393" s="131" t="s">
        <v>29</v>
      </c>
      <c r="G393" s="114">
        <v>0</v>
      </c>
      <c r="H393" s="132">
        <v>100</v>
      </c>
      <c r="I393" s="131">
        <f t="shared" si="18"/>
        <v>0</v>
      </c>
    </row>
    <row r="394" spans="1:9" x14ac:dyDescent="0.3">
      <c r="A394" s="106">
        <v>43906</v>
      </c>
      <c r="B394" s="107" t="s">
        <v>121</v>
      </c>
      <c r="C394" s="107" t="s">
        <v>360</v>
      </c>
      <c r="D394" s="130" t="s">
        <v>37</v>
      </c>
      <c r="E394" s="130"/>
      <c r="F394" s="131" t="s">
        <v>29</v>
      </c>
      <c r="G394" s="114">
        <v>0</v>
      </c>
      <c r="H394" s="132">
        <v>100</v>
      </c>
      <c r="I394" s="131">
        <f t="shared" si="18"/>
        <v>0</v>
      </c>
    </row>
    <row r="395" spans="1:9" x14ac:dyDescent="0.3">
      <c r="A395" s="106">
        <v>43906</v>
      </c>
      <c r="B395" s="107" t="s">
        <v>121</v>
      </c>
      <c r="C395" s="107" t="s">
        <v>360</v>
      </c>
      <c r="D395" s="133" t="s">
        <v>17</v>
      </c>
      <c r="E395" s="133"/>
      <c r="F395" s="134" t="s">
        <v>38</v>
      </c>
      <c r="G395" s="114">
        <v>0</v>
      </c>
      <c r="H395" s="135">
        <v>24</v>
      </c>
      <c r="I395" s="134">
        <f t="shared" si="18"/>
        <v>0</v>
      </c>
    </row>
    <row r="396" spans="1:9" x14ac:dyDescent="0.3">
      <c r="A396" s="106">
        <v>43906</v>
      </c>
      <c r="B396" s="107" t="s">
        <v>121</v>
      </c>
      <c r="C396" s="107" t="s">
        <v>360</v>
      </c>
      <c r="D396" s="7" t="s">
        <v>39</v>
      </c>
      <c r="E396" s="7"/>
      <c r="F396" s="8" t="s">
        <v>11</v>
      </c>
      <c r="G396" s="114"/>
      <c r="H396" s="113"/>
      <c r="I396" s="8"/>
    </row>
    <row r="397" spans="1:9" x14ac:dyDescent="0.3">
      <c r="A397" s="106">
        <v>43906</v>
      </c>
      <c r="B397" s="107" t="s">
        <v>121</v>
      </c>
      <c r="C397" s="107" t="s">
        <v>360</v>
      </c>
      <c r="D397" s="7" t="s">
        <v>40</v>
      </c>
      <c r="E397" s="7"/>
      <c r="F397" s="8" t="s">
        <v>11</v>
      </c>
      <c r="G397" s="114"/>
      <c r="H397" s="113"/>
      <c r="I397" s="8"/>
    </row>
    <row r="398" spans="1:9" x14ac:dyDescent="0.3">
      <c r="A398" s="106">
        <v>43906</v>
      </c>
      <c r="B398" s="107" t="s">
        <v>121</v>
      </c>
      <c r="C398" s="107" t="s">
        <v>360</v>
      </c>
      <c r="D398" s="7" t="s">
        <v>41</v>
      </c>
      <c r="E398" s="7"/>
      <c r="F398" s="8" t="s">
        <v>41</v>
      </c>
      <c r="G398" s="114"/>
      <c r="H398" s="113"/>
      <c r="I398" s="8"/>
    </row>
    <row r="399" spans="1:9" x14ac:dyDescent="0.3">
      <c r="A399" s="106">
        <v>43906</v>
      </c>
      <c r="B399" s="107" t="s">
        <v>121</v>
      </c>
      <c r="C399" s="107" t="s">
        <v>360</v>
      </c>
      <c r="D399" s="7" t="s">
        <v>42</v>
      </c>
      <c r="E399" s="7"/>
      <c r="F399" s="8" t="s">
        <v>19</v>
      </c>
      <c r="G399" s="114"/>
      <c r="H399" s="113"/>
      <c r="I399" s="8"/>
    </row>
    <row r="400" spans="1:9" x14ac:dyDescent="0.3">
      <c r="A400" s="106">
        <v>43906</v>
      </c>
      <c r="B400" s="107" t="s">
        <v>121</v>
      </c>
      <c r="C400" s="107" t="s">
        <v>360</v>
      </c>
      <c r="D400" s="7" t="s">
        <v>43</v>
      </c>
      <c r="E400" s="7"/>
      <c r="F400" s="8" t="s">
        <v>19</v>
      </c>
      <c r="G400" s="114">
        <v>0</v>
      </c>
      <c r="H400" s="113">
        <v>24</v>
      </c>
      <c r="I400" s="8">
        <f t="shared" ref="I400:I405" si="19">G400*H400</f>
        <v>0</v>
      </c>
    </row>
    <row r="401" spans="1:9" x14ac:dyDescent="0.3">
      <c r="A401" s="106">
        <v>43906</v>
      </c>
      <c r="B401" s="107" t="s">
        <v>121</v>
      </c>
      <c r="C401" s="107" t="s">
        <v>360</v>
      </c>
      <c r="D401" s="7" t="s">
        <v>355</v>
      </c>
      <c r="E401" s="7"/>
      <c r="F401" s="8" t="s">
        <v>11</v>
      </c>
      <c r="G401" s="114">
        <v>0</v>
      </c>
      <c r="H401" s="113">
        <v>20</v>
      </c>
      <c r="I401" s="8">
        <f t="shared" si="19"/>
        <v>0</v>
      </c>
    </row>
    <row r="402" spans="1:9" x14ac:dyDescent="0.3">
      <c r="A402" s="106">
        <v>43906</v>
      </c>
      <c r="B402" s="107" t="s">
        <v>121</v>
      </c>
      <c r="C402" s="107" t="s">
        <v>360</v>
      </c>
      <c r="D402" s="7" t="s">
        <v>359</v>
      </c>
      <c r="E402" s="7"/>
      <c r="F402" s="8" t="s">
        <v>25</v>
      </c>
      <c r="G402" s="114">
        <v>0</v>
      </c>
      <c r="H402" s="113">
        <v>10</v>
      </c>
      <c r="I402" s="8">
        <f t="shared" si="19"/>
        <v>0</v>
      </c>
    </row>
    <row r="403" spans="1:9" x14ac:dyDescent="0.3">
      <c r="A403" s="106">
        <v>43906</v>
      </c>
      <c r="B403" s="107" t="s">
        <v>121</v>
      </c>
      <c r="C403" s="107" t="s">
        <v>360</v>
      </c>
      <c r="D403" s="7" t="s">
        <v>362</v>
      </c>
      <c r="E403" s="7"/>
      <c r="F403" s="8"/>
      <c r="G403" s="114">
        <v>0</v>
      </c>
      <c r="H403" s="113">
        <v>1</v>
      </c>
      <c r="I403" s="8">
        <f t="shared" si="19"/>
        <v>0</v>
      </c>
    </row>
    <row r="404" spans="1:9" x14ac:dyDescent="0.3">
      <c r="A404" s="106">
        <v>43906</v>
      </c>
      <c r="B404" s="107" t="s">
        <v>121</v>
      </c>
      <c r="C404" s="107" t="s">
        <v>360</v>
      </c>
      <c r="D404" s="7" t="s">
        <v>363</v>
      </c>
      <c r="E404" s="7"/>
      <c r="F404" s="8"/>
      <c r="G404" s="114">
        <v>0</v>
      </c>
      <c r="H404" s="113">
        <v>50</v>
      </c>
      <c r="I404" s="8">
        <f t="shared" si="19"/>
        <v>0</v>
      </c>
    </row>
    <row r="405" spans="1:9" x14ac:dyDescent="0.3">
      <c r="A405" s="106">
        <v>43906</v>
      </c>
      <c r="B405" s="107" t="s">
        <v>121</v>
      </c>
      <c r="C405" s="107" t="s">
        <v>360</v>
      </c>
      <c r="D405" s="7" t="s">
        <v>364</v>
      </c>
      <c r="E405" s="7"/>
      <c r="F405" s="8"/>
      <c r="G405" s="114">
        <v>0</v>
      </c>
      <c r="H405" s="113">
        <v>1</v>
      </c>
      <c r="I405" s="8">
        <f t="shared" si="19"/>
        <v>0</v>
      </c>
    </row>
    <row r="406" spans="1:9" x14ac:dyDescent="0.3">
      <c r="A406" s="106">
        <v>43906</v>
      </c>
      <c r="B406" s="107" t="s">
        <v>121</v>
      </c>
      <c r="C406" s="107" t="s">
        <v>360</v>
      </c>
      <c r="D406" s="7"/>
      <c r="E406" s="7"/>
      <c r="F406" s="8"/>
      <c r="G406" s="114"/>
      <c r="H406" s="113"/>
      <c r="I406" s="8"/>
    </row>
    <row r="407" spans="1:9" x14ac:dyDescent="0.3">
      <c r="A407" s="106">
        <v>43906</v>
      </c>
      <c r="B407" s="107" t="s">
        <v>121</v>
      </c>
      <c r="C407" s="107" t="s">
        <v>360</v>
      </c>
      <c r="D407" s="8"/>
      <c r="E407" s="8"/>
      <c r="F407" s="8"/>
      <c r="G407" s="114"/>
      <c r="H407" s="113"/>
      <c r="I407" s="8"/>
    </row>
    <row r="408" spans="1:9" x14ac:dyDescent="0.3">
      <c r="A408" s="105"/>
      <c r="B408" s="108"/>
      <c r="C408" s="108"/>
      <c r="D408" s="14"/>
      <c r="E408" s="14"/>
      <c r="F408" s="15"/>
      <c r="G408" s="115"/>
      <c r="H408" s="116"/>
      <c r="I408" s="15"/>
    </row>
    <row r="409" spans="1:9" x14ac:dyDescent="0.3">
      <c r="A409" s="109">
        <v>43907</v>
      </c>
      <c r="B409" s="107" t="s">
        <v>367</v>
      </c>
      <c r="C409" s="107" t="s">
        <v>360</v>
      </c>
      <c r="D409" s="8" t="s">
        <v>10</v>
      </c>
      <c r="E409" s="8"/>
      <c r="F409" s="8" t="s">
        <v>368</v>
      </c>
      <c r="G409" s="114">
        <v>0</v>
      </c>
      <c r="H409" s="113">
        <v>50</v>
      </c>
      <c r="I409" s="8">
        <f>G409*H409</f>
        <v>0</v>
      </c>
    </row>
    <row r="410" spans="1:9" x14ac:dyDescent="0.3">
      <c r="A410" s="106">
        <v>43907</v>
      </c>
      <c r="B410" s="107" t="s">
        <v>367</v>
      </c>
      <c r="C410" s="107" t="s">
        <v>360</v>
      </c>
      <c r="D410" s="118" t="s">
        <v>12</v>
      </c>
      <c r="E410" s="118"/>
      <c r="F410" s="119" t="s">
        <v>11</v>
      </c>
      <c r="G410" s="114">
        <v>0</v>
      </c>
      <c r="H410" s="120">
        <v>30</v>
      </c>
      <c r="I410" s="119">
        <f t="shared" ref="I410:I432" si="20">G410*H410</f>
        <v>0</v>
      </c>
    </row>
    <row r="411" spans="1:9" x14ac:dyDescent="0.3">
      <c r="A411" s="109">
        <v>43907</v>
      </c>
      <c r="B411" s="107" t="s">
        <v>367</v>
      </c>
      <c r="C411" s="107" t="s">
        <v>360</v>
      </c>
      <c r="D411" s="118" t="s">
        <v>13</v>
      </c>
      <c r="E411" s="118"/>
      <c r="F411" s="119" t="s">
        <v>11</v>
      </c>
      <c r="G411" s="114">
        <v>0</v>
      </c>
      <c r="H411" s="120">
        <v>20</v>
      </c>
      <c r="I411" s="119">
        <f t="shared" si="20"/>
        <v>0</v>
      </c>
    </row>
    <row r="412" spans="1:9" x14ac:dyDescent="0.3">
      <c r="A412" s="106">
        <v>43907</v>
      </c>
      <c r="B412" s="107" t="s">
        <v>367</v>
      </c>
      <c r="C412" s="107" t="s">
        <v>360</v>
      </c>
      <c r="D412" s="118" t="s">
        <v>15</v>
      </c>
      <c r="E412" s="118"/>
      <c r="F412" s="119" t="s">
        <v>11</v>
      </c>
      <c r="G412" s="114">
        <v>0</v>
      </c>
      <c r="H412" s="120">
        <v>20</v>
      </c>
      <c r="I412" s="119">
        <f t="shared" si="20"/>
        <v>0</v>
      </c>
    </row>
    <row r="413" spans="1:9" x14ac:dyDescent="0.3">
      <c r="A413" s="109">
        <v>43907</v>
      </c>
      <c r="B413" s="107" t="s">
        <v>367</v>
      </c>
      <c r="C413" s="107" t="s">
        <v>360</v>
      </c>
      <c r="D413" s="118" t="s">
        <v>14</v>
      </c>
      <c r="E413" s="118"/>
      <c r="F413" s="119" t="s">
        <v>11</v>
      </c>
      <c r="G413" s="114">
        <v>0</v>
      </c>
      <c r="H413" s="120">
        <v>20</v>
      </c>
      <c r="I413" s="119">
        <f t="shared" si="20"/>
        <v>0</v>
      </c>
    </row>
    <row r="414" spans="1:9" x14ac:dyDescent="0.3">
      <c r="A414" s="106">
        <v>43907</v>
      </c>
      <c r="B414" s="107" t="s">
        <v>367</v>
      </c>
      <c r="C414" s="107" t="s">
        <v>360</v>
      </c>
      <c r="D414" s="118" t="s">
        <v>16</v>
      </c>
      <c r="E414" s="118"/>
      <c r="F414" s="119" t="s">
        <v>11</v>
      </c>
      <c r="G414" s="114">
        <v>0</v>
      </c>
      <c r="H414" s="120">
        <v>20</v>
      </c>
      <c r="I414" s="119">
        <f t="shared" si="20"/>
        <v>0</v>
      </c>
    </row>
    <row r="415" spans="1:9" x14ac:dyDescent="0.3">
      <c r="A415" s="109">
        <v>43907</v>
      </c>
      <c r="B415" s="107" t="s">
        <v>367</v>
      </c>
      <c r="C415" s="107" t="s">
        <v>360</v>
      </c>
      <c r="D415" s="121" t="s">
        <v>18</v>
      </c>
      <c r="E415" s="121"/>
      <c r="F415" s="122" t="s">
        <v>19</v>
      </c>
      <c r="G415" s="114">
        <v>0</v>
      </c>
      <c r="H415" s="123">
        <v>1</v>
      </c>
      <c r="I415" s="124">
        <f t="shared" si="20"/>
        <v>0</v>
      </c>
    </row>
    <row r="416" spans="1:9" x14ac:dyDescent="0.3">
      <c r="A416" s="106">
        <v>43907</v>
      </c>
      <c r="B416" s="107" t="s">
        <v>367</v>
      </c>
      <c r="C416" s="107" t="s">
        <v>360</v>
      </c>
      <c r="D416" s="125" t="s">
        <v>20</v>
      </c>
      <c r="E416" s="125"/>
      <c r="F416" s="124" t="s">
        <v>19</v>
      </c>
      <c r="G416" s="114">
        <v>0</v>
      </c>
      <c r="H416" s="126">
        <v>1</v>
      </c>
      <c r="I416" s="124">
        <f t="shared" si="20"/>
        <v>0</v>
      </c>
    </row>
    <row r="417" spans="1:9" x14ac:dyDescent="0.3">
      <c r="A417" s="109">
        <v>43907</v>
      </c>
      <c r="B417" s="107" t="s">
        <v>367</v>
      </c>
      <c r="C417" s="107" t="s">
        <v>360</v>
      </c>
      <c r="D417" s="125" t="s">
        <v>21</v>
      </c>
      <c r="E417" s="125"/>
      <c r="F417" s="124" t="s">
        <v>19</v>
      </c>
      <c r="G417" s="114">
        <v>0</v>
      </c>
      <c r="H417" s="126">
        <v>1</v>
      </c>
      <c r="I417" s="124">
        <f t="shared" si="20"/>
        <v>0</v>
      </c>
    </row>
    <row r="418" spans="1:9" x14ac:dyDescent="0.3">
      <c r="A418" s="106">
        <v>43907</v>
      </c>
      <c r="B418" s="107" t="s">
        <v>367</v>
      </c>
      <c r="C418" s="107" t="s">
        <v>360</v>
      </c>
      <c r="D418" s="125" t="s">
        <v>22</v>
      </c>
      <c r="E418" s="125"/>
      <c r="F418" s="124" t="s">
        <v>19</v>
      </c>
      <c r="G418" s="114">
        <v>0</v>
      </c>
      <c r="H418" s="126">
        <v>1</v>
      </c>
      <c r="I418" s="124">
        <f t="shared" si="20"/>
        <v>0</v>
      </c>
    </row>
    <row r="419" spans="1:9" x14ac:dyDescent="0.3">
      <c r="A419" s="109">
        <v>43907</v>
      </c>
      <c r="B419" s="107" t="s">
        <v>367</v>
      </c>
      <c r="C419" s="107" t="s">
        <v>360</v>
      </c>
      <c r="D419" s="125" t="s">
        <v>23</v>
      </c>
      <c r="E419" s="125"/>
      <c r="F419" s="124" t="s">
        <v>19</v>
      </c>
      <c r="G419" s="114">
        <v>0</v>
      </c>
      <c r="H419" s="126">
        <v>1</v>
      </c>
      <c r="I419" s="124">
        <f t="shared" si="20"/>
        <v>0</v>
      </c>
    </row>
    <row r="420" spans="1:9" x14ac:dyDescent="0.3">
      <c r="A420" s="106">
        <v>43907</v>
      </c>
      <c r="B420" s="107" t="s">
        <v>367</v>
      </c>
      <c r="C420" s="107" t="s">
        <v>360</v>
      </c>
      <c r="D420" s="127" t="s">
        <v>24</v>
      </c>
      <c r="E420" s="127"/>
      <c r="F420" s="128" t="s">
        <v>25</v>
      </c>
      <c r="G420" s="114">
        <v>0</v>
      </c>
      <c r="H420" s="129">
        <v>30</v>
      </c>
      <c r="I420" s="128">
        <f t="shared" si="20"/>
        <v>0</v>
      </c>
    </row>
    <row r="421" spans="1:9" x14ac:dyDescent="0.3">
      <c r="A421" s="109">
        <v>43907</v>
      </c>
      <c r="B421" s="107" t="s">
        <v>367</v>
      </c>
      <c r="C421" s="107" t="s">
        <v>360</v>
      </c>
      <c r="D421" s="127" t="s">
        <v>26</v>
      </c>
      <c r="E421" s="127"/>
      <c r="F421" s="128" t="s">
        <v>25</v>
      </c>
      <c r="G421" s="114">
        <v>0</v>
      </c>
      <c r="H421" s="129">
        <v>30</v>
      </c>
      <c r="I421" s="128">
        <f t="shared" si="20"/>
        <v>0</v>
      </c>
    </row>
    <row r="422" spans="1:9" x14ac:dyDescent="0.3">
      <c r="A422" s="106">
        <v>43907</v>
      </c>
      <c r="B422" s="107" t="s">
        <v>367</v>
      </c>
      <c r="C422" s="107" t="s">
        <v>360</v>
      </c>
      <c r="D422" s="127" t="s">
        <v>27</v>
      </c>
      <c r="E422" s="127"/>
      <c r="F422" s="128" t="s">
        <v>25</v>
      </c>
      <c r="G422" s="114">
        <v>0</v>
      </c>
      <c r="H422" s="129">
        <v>18</v>
      </c>
      <c r="I422" s="128">
        <f t="shared" si="20"/>
        <v>0</v>
      </c>
    </row>
    <row r="423" spans="1:9" x14ac:dyDescent="0.3">
      <c r="A423" s="109">
        <v>43907</v>
      </c>
      <c r="B423" s="107" t="s">
        <v>367</v>
      </c>
      <c r="C423" s="107" t="s">
        <v>360</v>
      </c>
      <c r="D423" s="130" t="s">
        <v>28</v>
      </c>
      <c r="E423" s="130"/>
      <c r="F423" s="131" t="s">
        <v>29</v>
      </c>
      <c r="G423" s="114">
        <v>0</v>
      </c>
      <c r="H423" s="132">
        <v>100</v>
      </c>
      <c r="I423" s="131">
        <f t="shared" si="20"/>
        <v>0</v>
      </c>
    </row>
    <row r="424" spans="1:9" x14ac:dyDescent="0.3">
      <c r="A424" s="106">
        <v>43907</v>
      </c>
      <c r="B424" s="107" t="s">
        <v>367</v>
      </c>
      <c r="C424" s="107" t="s">
        <v>360</v>
      </c>
      <c r="D424" s="130" t="s">
        <v>30</v>
      </c>
      <c r="E424" s="130"/>
      <c r="F424" s="131" t="s">
        <v>29</v>
      </c>
      <c r="G424" s="114">
        <v>0</v>
      </c>
      <c r="H424" s="132">
        <v>100</v>
      </c>
      <c r="I424" s="131">
        <f t="shared" si="20"/>
        <v>0</v>
      </c>
    </row>
    <row r="425" spans="1:9" x14ac:dyDescent="0.3">
      <c r="A425" s="109">
        <v>43907</v>
      </c>
      <c r="B425" s="107" t="s">
        <v>367</v>
      </c>
      <c r="C425" s="107" t="s">
        <v>360</v>
      </c>
      <c r="D425" s="130" t="s">
        <v>31</v>
      </c>
      <c r="E425" s="130"/>
      <c r="F425" s="131" t="s">
        <v>29</v>
      </c>
      <c r="G425" s="114">
        <v>0</v>
      </c>
      <c r="H425" s="132">
        <v>100</v>
      </c>
      <c r="I425" s="131">
        <f t="shared" si="20"/>
        <v>0</v>
      </c>
    </row>
    <row r="426" spans="1:9" x14ac:dyDescent="0.3">
      <c r="A426" s="106">
        <v>43907</v>
      </c>
      <c r="B426" s="107" t="s">
        <v>367</v>
      </c>
      <c r="C426" s="107" t="s">
        <v>360</v>
      </c>
      <c r="D426" s="130" t="s">
        <v>32</v>
      </c>
      <c r="E426" s="130"/>
      <c r="F426" s="131" t="s">
        <v>29</v>
      </c>
      <c r="G426" s="114">
        <v>0</v>
      </c>
      <c r="H426" s="132">
        <v>100</v>
      </c>
      <c r="I426" s="131">
        <f t="shared" si="20"/>
        <v>0</v>
      </c>
    </row>
    <row r="427" spans="1:9" x14ac:dyDescent="0.3">
      <c r="A427" s="109">
        <v>43907</v>
      </c>
      <c r="B427" s="107" t="s">
        <v>367</v>
      </c>
      <c r="C427" s="107" t="s">
        <v>360</v>
      </c>
      <c r="D427" s="130" t="s">
        <v>33</v>
      </c>
      <c r="E427" s="130"/>
      <c r="F427" s="131" t="s">
        <v>29</v>
      </c>
      <c r="G427" s="114">
        <v>0</v>
      </c>
      <c r="H427" s="132">
        <v>100</v>
      </c>
      <c r="I427" s="131">
        <f t="shared" si="20"/>
        <v>0</v>
      </c>
    </row>
    <row r="428" spans="1:9" x14ac:dyDescent="0.3">
      <c r="A428" s="106">
        <v>43907</v>
      </c>
      <c r="B428" s="107" t="s">
        <v>367</v>
      </c>
      <c r="C428" s="107" t="s">
        <v>360</v>
      </c>
      <c r="D428" s="130" t="s">
        <v>34</v>
      </c>
      <c r="E428" s="130"/>
      <c r="F428" s="131" t="s">
        <v>29</v>
      </c>
      <c r="G428" s="114">
        <v>0</v>
      </c>
      <c r="H428" s="132">
        <v>100</v>
      </c>
      <c r="I428" s="131">
        <f t="shared" si="20"/>
        <v>0</v>
      </c>
    </row>
    <row r="429" spans="1:9" x14ac:dyDescent="0.3">
      <c r="A429" s="109">
        <v>43907</v>
      </c>
      <c r="B429" s="107" t="s">
        <v>367</v>
      </c>
      <c r="C429" s="107" t="s">
        <v>360</v>
      </c>
      <c r="D429" s="130" t="s">
        <v>35</v>
      </c>
      <c r="E429" s="130"/>
      <c r="F429" s="131" t="s">
        <v>29</v>
      </c>
      <c r="G429" s="114">
        <v>0</v>
      </c>
      <c r="H429" s="132">
        <v>100</v>
      </c>
      <c r="I429" s="131">
        <f t="shared" si="20"/>
        <v>0</v>
      </c>
    </row>
    <row r="430" spans="1:9" x14ac:dyDescent="0.3">
      <c r="A430" s="106">
        <v>43907</v>
      </c>
      <c r="B430" s="107" t="s">
        <v>367</v>
      </c>
      <c r="C430" s="107" t="s">
        <v>360</v>
      </c>
      <c r="D430" s="130" t="s">
        <v>36</v>
      </c>
      <c r="E430" s="130"/>
      <c r="F430" s="131" t="s">
        <v>29</v>
      </c>
      <c r="G430" s="114">
        <v>0</v>
      </c>
      <c r="H430" s="132">
        <v>100</v>
      </c>
      <c r="I430" s="131">
        <f t="shared" si="20"/>
        <v>0</v>
      </c>
    </row>
    <row r="431" spans="1:9" x14ac:dyDescent="0.3">
      <c r="A431" s="109">
        <v>43907</v>
      </c>
      <c r="B431" s="107" t="s">
        <v>367</v>
      </c>
      <c r="C431" s="107" t="s">
        <v>360</v>
      </c>
      <c r="D431" s="130" t="s">
        <v>37</v>
      </c>
      <c r="E431" s="130"/>
      <c r="F431" s="131" t="s">
        <v>29</v>
      </c>
      <c r="G431" s="114">
        <v>0</v>
      </c>
      <c r="H431" s="132">
        <v>100</v>
      </c>
      <c r="I431" s="131">
        <f t="shared" si="20"/>
        <v>0</v>
      </c>
    </row>
    <row r="432" spans="1:9" x14ac:dyDescent="0.3">
      <c r="A432" s="106">
        <v>43907</v>
      </c>
      <c r="B432" s="107" t="s">
        <v>367</v>
      </c>
      <c r="C432" s="107" t="s">
        <v>360</v>
      </c>
      <c r="D432" s="133" t="s">
        <v>17</v>
      </c>
      <c r="E432" s="133"/>
      <c r="F432" s="134" t="s">
        <v>38</v>
      </c>
      <c r="G432" s="114">
        <v>0</v>
      </c>
      <c r="H432" s="135">
        <v>24</v>
      </c>
      <c r="I432" s="134">
        <f t="shared" si="20"/>
        <v>0</v>
      </c>
    </row>
    <row r="433" spans="1:9" x14ac:dyDescent="0.3">
      <c r="A433" s="109">
        <v>43907</v>
      </c>
      <c r="B433" s="107" t="s">
        <v>367</v>
      </c>
      <c r="C433" s="107" t="s">
        <v>360</v>
      </c>
      <c r="D433" s="7" t="s">
        <v>39</v>
      </c>
      <c r="E433" s="7"/>
      <c r="F433" s="8" t="s">
        <v>11</v>
      </c>
      <c r="G433" s="114"/>
      <c r="H433" s="113"/>
      <c r="I433" s="8"/>
    </row>
    <row r="434" spans="1:9" x14ac:dyDescent="0.3">
      <c r="A434" s="106">
        <v>43907</v>
      </c>
      <c r="B434" s="107" t="s">
        <v>367</v>
      </c>
      <c r="C434" s="107" t="s">
        <v>360</v>
      </c>
      <c r="D434" s="7" t="s">
        <v>40</v>
      </c>
      <c r="E434" s="7"/>
      <c r="F434" s="8" t="s">
        <v>11</v>
      </c>
      <c r="G434" s="114"/>
      <c r="H434" s="113"/>
      <c r="I434" s="8"/>
    </row>
    <row r="435" spans="1:9" x14ac:dyDescent="0.3">
      <c r="A435" s="109">
        <v>43907</v>
      </c>
      <c r="B435" s="107" t="s">
        <v>367</v>
      </c>
      <c r="C435" s="107" t="s">
        <v>360</v>
      </c>
      <c r="D435" s="7" t="s">
        <v>41</v>
      </c>
      <c r="E435" s="7"/>
      <c r="F435" s="8" t="s">
        <v>41</v>
      </c>
      <c r="G435" s="114"/>
      <c r="H435" s="113"/>
      <c r="I435" s="8"/>
    </row>
    <row r="436" spans="1:9" x14ac:dyDescent="0.3">
      <c r="A436" s="106">
        <v>43907</v>
      </c>
      <c r="B436" s="107" t="s">
        <v>367</v>
      </c>
      <c r="C436" s="107" t="s">
        <v>360</v>
      </c>
      <c r="D436" s="7" t="s">
        <v>42</v>
      </c>
      <c r="E436" s="7"/>
      <c r="F436" s="8" t="s">
        <v>19</v>
      </c>
      <c r="G436" s="114"/>
      <c r="H436" s="113"/>
      <c r="I436" s="8"/>
    </row>
    <row r="437" spans="1:9" x14ac:dyDescent="0.3">
      <c r="A437" s="109">
        <v>43907</v>
      </c>
      <c r="B437" s="107" t="s">
        <v>367</v>
      </c>
      <c r="C437" s="107" t="s">
        <v>360</v>
      </c>
      <c r="D437" s="7" t="s">
        <v>43</v>
      </c>
      <c r="E437" s="7"/>
      <c r="F437" s="8" t="s">
        <v>19</v>
      </c>
      <c r="G437" s="114">
        <v>0</v>
      </c>
      <c r="H437" s="113">
        <v>24</v>
      </c>
      <c r="I437" s="8">
        <f t="shared" ref="I437:I442" si="21">G437*H437</f>
        <v>0</v>
      </c>
    </row>
    <row r="438" spans="1:9" x14ac:dyDescent="0.3">
      <c r="A438" s="106">
        <v>43907</v>
      </c>
      <c r="B438" s="107" t="s">
        <v>367</v>
      </c>
      <c r="C438" s="107" t="s">
        <v>360</v>
      </c>
      <c r="D438" s="7" t="s">
        <v>355</v>
      </c>
      <c r="E438" s="7" t="s">
        <v>231</v>
      </c>
      <c r="F438" s="8" t="s">
        <v>11</v>
      </c>
      <c r="G438" s="114">
        <v>17</v>
      </c>
      <c r="H438" s="113">
        <v>20</v>
      </c>
      <c r="I438" s="8">
        <f t="shared" si="21"/>
        <v>340</v>
      </c>
    </row>
    <row r="439" spans="1:9" x14ac:dyDescent="0.3">
      <c r="A439" s="109">
        <v>43907</v>
      </c>
      <c r="B439" s="107" t="s">
        <v>367</v>
      </c>
      <c r="C439" s="107" t="s">
        <v>360</v>
      </c>
      <c r="D439" s="7" t="s">
        <v>359</v>
      </c>
      <c r="E439" s="7"/>
      <c r="F439" s="8" t="s">
        <v>25</v>
      </c>
      <c r="G439" s="114">
        <v>0</v>
      </c>
      <c r="H439" s="113">
        <v>10</v>
      </c>
      <c r="I439" s="8">
        <f t="shared" si="21"/>
        <v>0</v>
      </c>
    </row>
    <row r="440" spans="1:9" x14ac:dyDescent="0.3">
      <c r="A440" s="106">
        <v>43907</v>
      </c>
      <c r="B440" s="107" t="s">
        <v>367</v>
      </c>
      <c r="C440" s="107" t="s">
        <v>360</v>
      </c>
      <c r="D440" s="7" t="s">
        <v>362</v>
      </c>
      <c r="E440" s="7"/>
      <c r="F440" s="8"/>
      <c r="G440" s="114">
        <v>0</v>
      </c>
      <c r="H440" s="113">
        <v>1</v>
      </c>
      <c r="I440" s="8">
        <f t="shared" si="21"/>
        <v>0</v>
      </c>
    </row>
    <row r="441" spans="1:9" x14ac:dyDescent="0.3">
      <c r="A441" s="109">
        <v>43907</v>
      </c>
      <c r="B441" s="107" t="s">
        <v>367</v>
      </c>
      <c r="C441" s="107" t="s">
        <v>360</v>
      </c>
      <c r="D441" s="7" t="s">
        <v>363</v>
      </c>
      <c r="E441" s="7"/>
      <c r="F441" s="8"/>
      <c r="G441" s="114">
        <v>0</v>
      </c>
      <c r="H441" s="113">
        <v>50</v>
      </c>
      <c r="I441" s="8">
        <f t="shared" si="21"/>
        <v>0</v>
      </c>
    </row>
    <row r="442" spans="1:9" x14ac:dyDescent="0.3">
      <c r="A442" s="106">
        <v>43907</v>
      </c>
      <c r="B442" s="107" t="s">
        <v>367</v>
      </c>
      <c r="C442" s="107" t="s">
        <v>360</v>
      </c>
      <c r="D442" s="7" t="s">
        <v>364</v>
      </c>
      <c r="E442" s="7"/>
      <c r="F442" s="8"/>
      <c r="G442" s="114">
        <v>0</v>
      </c>
      <c r="H442" s="113">
        <v>1</v>
      </c>
      <c r="I442" s="8">
        <f t="shared" si="21"/>
        <v>0</v>
      </c>
    </row>
    <row r="443" spans="1:9" x14ac:dyDescent="0.3">
      <c r="A443" s="109">
        <v>43907</v>
      </c>
      <c r="B443" s="107" t="s">
        <v>367</v>
      </c>
      <c r="C443" s="107" t="s">
        <v>360</v>
      </c>
      <c r="D443" s="7"/>
      <c r="E443" s="7"/>
      <c r="F443" s="8"/>
      <c r="G443" s="114"/>
      <c r="H443" s="113"/>
      <c r="I443" s="8"/>
    </row>
    <row r="444" spans="1:9" x14ac:dyDescent="0.3">
      <c r="A444" s="106">
        <v>43907</v>
      </c>
      <c r="B444" s="107" t="s">
        <v>367</v>
      </c>
      <c r="C444" s="107" t="s">
        <v>360</v>
      </c>
      <c r="D444" s="8"/>
      <c r="E444" s="8"/>
      <c r="F444" s="8"/>
      <c r="G444" s="114"/>
      <c r="H444" s="113"/>
      <c r="I444" s="8"/>
    </row>
    <row r="445" spans="1:9" x14ac:dyDescent="0.3">
      <c r="A445" s="105"/>
      <c r="B445" s="108"/>
      <c r="C445" s="108"/>
      <c r="D445" s="14"/>
      <c r="E445" s="14"/>
      <c r="F445" s="15"/>
      <c r="G445" s="115"/>
      <c r="H445" s="116"/>
      <c r="I445" s="15"/>
    </row>
    <row r="446" spans="1:9" x14ac:dyDescent="0.3">
      <c r="A446" s="109">
        <v>43907</v>
      </c>
      <c r="B446" s="107" t="s">
        <v>152</v>
      </c>
      <c r="C446" s="107" t="s">
        <v>360</v>
      </c>
      <c r="D446" s="8" t="s">
        <v>10</v>
      </c>
      <c r="E446" s="8" t="s">
        <v>231</v>
      </c>
      <c r="F446" s="8" t="s">
        <v>368</v>
      </c>
      <c r="G446" s="114">
        <v>1</v>
      </c>
      <c r="H446" s="113">
        <v>50</v>
      </c>
      <c r="I446" s="8">
        <f>G446*H446</f>
        <v>50</v>
      </c>
    </row>
    <row r="447" spans="1:9" x14ac:dyDescent="0.3">
      <c r="A447" s="106">
        <v>43907</v>
      </c>
      <c r="B447" s="107" t="s">
        <v>152</v>
      </c>
      <c r="C447" s="107" t="s">
        <v>360</v>
      </c>
      <c r="D447" s="118" t="s">
        <v>12</v>
      </c>
      <c r="E447" s="118"/>
      <c r="F447" s="119" t="s">
        <v>11</v>
      </c>
      <c r="G447" s="114">
        <v>0</v>
      </c>
      <c r="H447" s="120">
        <v>30</v>
      </c>
      <c r="I447" s="119">
        <f t="shared" ref="I447:I469" si="22">G447*H447</f>
        <v>0</v>
      </c>
    </row>
    <row r="448" spans="1:9" x14ac:dyDescent="0.3">
      <c r="A448" s="109">
        <v>43907</v>
      </c>
      <c r="B448" s="107" t="s">
        <v>152</v>
      </c>
      <c r="C448" s="107" t="s">
        <v>360</v>
      </c>
      <c r="D448" s="118" t="s">
        <v>13</v>
      </c>
      <c r="E448" s="118"/>
      <c r="F448" s="119" t="s">
        <v>11</v>
      </c>
      <c r="G448" s="114">
        <v>0</v>
      </c>
      <c r="H448" s="120">
        <v>20</v>
      </c>
      <c r="I448" s="119">
        <f t="shared" si="22"/>
        <v>0</v>
      </c>
    </row>
    <row r="449" spans="1:9" x14ac:dyDescent="0.3">
      <c r="A449" s="106">
        <v>43907</v>
      </c>
      <c r="B449" s="107" t="s">
        <v>152</v>
      </c>
      <c r="C449" s="107" t="s">
        <v>360</v>
      </c>
      <c r="D449" s="118" t="s">
        <v>15</v>
      </c>
      <c r="E449" s="118"/>
      <c r="F449" s="119" t="s">
        <v>11</v>
      </c>
      <c r="G449" s="114">
        <v>0</v>
      </c>
      <c r="H449" s="120">
        <v>20</v>
      </c>
      <c r="I449" s="119">
        <f t="shared" si="22"/>
        <v>0</v>
      </c>
    </row>
    <row r="450" spans="1:9" x14ac:dyDescent="0.3">
      <c r="A450" s="109">
        <v>43907</v>
      </c>
      <c r="B450" s="107" t="s">
        <v>152</v>
      </c>
      <c r="C450" s="107" t="s">
        <v>360</v>
      </c>
      <c r="D450" s="118" t="s">
        <v>14</v>
      </c>
      <c r="E450" s="118"/>
      <c r="F450" s="119" t="s">
        <v>11</v>
      </c>
      <c r="G450" s="114">
        <v>0</v>
      </c>
      <c r="H450" s="120">
        <v>20</v>
      </c>
      <c r="I450" s="119">
        <f t="shared" si="22"/>
        <v>0</v>
      </c>
    </row>
    <row r="451" spans="1:9" x14ac:dyDescent="0.3">
      <c r="A451" s="106">
        <v>43907</v>
      </c>
      <c r="B451" s="107" t="s">
        <v>152</v>
      </c>
      <c r="C451" s="107" t="s">
        <v>360</v>
      </c>
      <c r="D451" s="118" t="s">
        <v>16</v>
      </c>
      <c r="E451" s="118"/>
      <c r="F451" s="119" t="s">
        <v>11</v>
      </c>
      <c r="G451" s="114">
        <v>0</v>
      </c>
      <c r="H451" s="120">
        <v>20</v>
      </c>
      <c r="I451" s="119">
        <f t="shared" si="22"/>
        <v>0</v>
      </c>
    </row>
    <row r="452" spans="1:9" x14ac:dyDescent="0.3">
      <c r="A452" s="109">
        <v>43907</v>
      </c>
      <c r="B452" s="107" t="s">
        <v>152</v>
      </c>
      <c r="C452" s="107" t="s">
        <v>360</v>
      </c>
      <c r="D452" s="121" t="s">
        <v>18</v>
      </c>
      <c r="E452" s="121"/>
      <c r="F452" s="122" t="s">
        <v>19</v>
      </c>
      <c r="G452" s="114">
        <v>0</v>
      </c>
      <c r="H452" s="123">
        <v>1</v>
      </c>
      <c r="I452" s="124">
        <f t="shared" si="22"/>
        <v>0</v>
      </c>
    </row>
    <row r="453" spans="1:9" x14ac:dyDescent="0.3">
      <c r="A453" s="106">
        <v>43907</v>
      </c>
      <c r="B453" s="107" t="s">
        <v>152</v>
      </c>
      <c r="C453" s="107" t="s">
        <v>360</v>
      </c>
      <c r="D453" s="125" t="s">
        <v>20</v>
      </c>
      <c r="E453" s="125"/>
      <c r="F453" s="124" t="s">
        <v>19</v>
      </c>
      <c r="G453" s="114">
        <v>0</v>
      </c>
      <c r="H453" s="126">
        <v>1</v>
      </c>
      <c r="I453" s="124">
        <f t="shared" si="22"/>
        <v>0</v>
      </c>
    </row>
    <row r="454" spans="1:9" x14ac:dyDescent="0.3">
      <c r="A454" s="109">
        <v>43907</v>
      </c>
      <c r="B454" s="107" t="s">
        <v>152</v>
      </c>
      <c r="C454" s="107" t="s">
        <v>360</v>
      </c>
      <c r="D454" s="125" t="s">
        <v>21</v>
      </c>
      <c r="E454" s="125"/>
      <c r="F454" s="124" t="s">
        <v>19</v>
      </c>
      <c r="G454" s="114">
        <v>0</v>
      </c>
      <c r="H454" s="126">
        <v>1</v>
      </c>
      <c r="I454" s="124">
        <f t="shared" si="22"/>
        <v>0</v>
      </c>
    </row>
    <row r="455" spans="1:9" x14ac:dyDescent="0.3">
      <c r="A455" s="106">
        <v>43907</v>
      </c>
      <c r="B455" s="107" t="s">
        <v>152</v>
      </c>
      <c r="C455" s="107" t="s">
        <v>360</v>
      </c>
      <c r="D455" s="125" t="s">
        <v>22</v>
      </c>
      <c r="E455" s="125"/>
      <c r="F455" s="124" t="s">
        <v>19</v>
      </c>
      <c r="G455" s="114">
        <v>0</v>
      </c>
      <c r="H455" s="126">
        <v>1</v>
      </c>
      <c r="I455" s="124">
        <f t="shared" si="22"/>
        <v>0</v>
      </c>
    </row>
    <row r="456" spans="1:9" x14ac:dyDescent="0.3">
      <c r="A456" s="109">
        <v>43907</v>
      </c>
      <c r="B456" s="107" t="s">
        <v>152</v>
      </c>
      <c r="C456" s="107" t="s">
        <v>360</v>
      </c>
      <c r="D456" s="125" t="s">
        <v>23</v>
      </c>
      <c r="E456" s="125"/>
      <c r="F456" s="124" t="s">
        <v>19</v>
      </c>
      <c r="G456" s="114">
        <v>0</v>
      </c>
      <c r="H456" s="126">
        <v>1</v>
      </c>
      <c r="I456" s="124">
        <f t="shared" si="22"/>
        <v>0</v>
      </c>
    </row>
    <row r="457" spans="1:9" x14ac:dyDescent="0.3">
      <c r="A457" s="106">
        <v>43907</v>
      </c>
      <c r="B457" s="107" t="s">
        <v>152</v>
      </c>
      <c r="C457" s="107" t="s">
        <v>360</v>
      </c>
      <c r="D457" s="127" t="s">
        <v>24</v>
      </c>
      <c r="E457" s="127"/>
      <c r="F457" s="128" t="s">
        <v>25</v>
      </c>
      <c r="G457" s="114">
        <v>0</v>
      </c>
      <c r="H457" s="129">
        <v>30</v>
      </c>
      <c r="I457" s="128">
        <f t="shared" si="22"/>
        <v>0</v>
      </c>
    </row>
    <row r="458" spans="1:9" x14ac:dyDescent="0.3">
      <c r="A458" s="109">
        <v>43907</v>
      </c>
      <c r="B458" s="107" t="s">
        <v>152</v>
      </c>
      <c r="C458" s="107" t="s">
        <v>360</v>
      </c>
      <c r="D458" s="127" t="s">
        <v>26</v>
      </c>
      <c r="E458" s="127"/>
      <c r="F458" s="128" t="s">
        <v>25</v>
      </c>
      <c r="G458" s="114">
        <v>0</v>
      </c>
      <c r="H458" s="129">
        <v>30</v>
      </c>
      <c r="I458" s="128">
        <f t="shared" si="22"/>
        <v>0</v>
      </c>
    </row>
    <row r="459" spans="1:9" x14ac:dyDescent="0.3">
      <c r="A459" s="106">
        <v>43907</v>
      </c>
      <c r="B459" s="107" t="s">
        <v>152</v>
      </c>
      <c r="C459" s="107" t="s">
        <v>360</v>
      </c>
      <c r="D459" s="127" t="s">
        <v>27</v>
      </c>
      <c r="E459" s="127"/>
      <c r="F459" s="128" t="s">
        <v>25</v>
      </c>
      <c r="G459" s="114">
        <v>0</v>
      </c>
      <c r="H459" s="129">
        <v>18</v>
      </c>
      <c r="I459" s="128">
        <f t="shared" si="22"/>
        <v>0</v>
      </c>
    </row>
    <row r="460" spans="1:9" x14ac:dyDescent="0.3">
      <c r="A460" s="109">
        <v>43907</v>
      </c>
      <c r="B460" s="107" t="s">
        <v>152</v>
      </c>
      <c r="C460" s="107" t="s">
        <v>360</v>
      </c>
      <c r="D460" s="130" t="s">
        <v>28</v>
      </c>
      <c r="E460" s="130"/>
      <c r="F460" s="131" t="s">
        <v>29</v>
      </c>
      <c r="G460" s="114">
        <v>0</v>
      </c>
      <c r="H460" s="132">
        <v>100</v>
      </c>
      <c r="I460" s="131">
        <f t="shared" si="22"/>
        <v>0</v>
      </c>
    </row>
    <row r="461" spans="1:9" x14ac:dyDescent="0.3">
      <c r="A461" s="106">
        <v>43907</v>
      </c>
      <c r="B461" s="107" t="s">
        <v>152</v>
      </c>
      <c r="C461" s="107" t="s">
        <v>360</v>
      </c>
      <c r="D461" s="130" t="s">
        <v>30</v>
      </c>
      <c r="E461" s="130"/>
      <c r="F461" s="131" t="s">
        <v>29</v>
      </c>
      <c r="G461" s="114">
        <v>0</v>
      </c>
      <c r="H461" s="132">
        <v>100</v>
      </c>
      <c r="I461" s="131">
        <f t="shared" si="22"/>
        <v>0</v>
      </c>
    </row>
    <row r="462" spans="1:9" x14ac:dyDescent="0.3">
      <c r="A462" s="109">
        <v>43907</v>
      </c>
      <c r="B462" s="107" t="s">
        <v>152</v>
      </c>
      <c r="C462" s="107" t="s">
        <v>360</v>
      </c>
      <c r="D462" s="130" t="s">
        <v>31</v>
      </c>
      <c r="E462" s="130"/>
      <c r="F462" s="131" t="s">
        <v>29</v>
      </c>
      <c r="G462" s="114">
        <v>0</v>
      </c>
      <c r="H462" s="132">
        <v>100</v>
      </c>
      <c r="I462" s="131">
        <f t="shared" si="22"/>
        <v>0</v>
      </c>
    </row>
    <row r="463" spans="1:9" x14ac:dyDescent="0.3">
      <c r="A463" s="106">
        <v>43907</v>
      </c>
      <c r="B463" s="107" t="s">
        <v>152</v>
      </c>
      <c r="C463" s="107" t="s">
        <v>360</v>
      </c>
      <c r="D463" s="130" t="s">
        <v>32</v>
      </c>
      <c r="E463" s="130"/>
      <c r="F463" s="131" t="s">
        <v>29</v>
      </c>
      <c r="G463" s="114">
        <v>0</v>
      </c>
      <c r="H463" s="132">
        <v>100</v>
      </c>
      <c r="I463" s="131">
        <f t="shared" si="22"/>
        <v>0</v>
      </c>
    </row>
    <row r="464" spans="1:9" x14ac:dyDescent="0.3">
      <c r="A464" s="109">
        <v>43907</v>
      </c>
      <c r="B464" s="107" t="s">
        <v>152</v>
      </c>
      <c r="C464" s="107" t="s">
        <v>360</v>
      </c>
      <c r="D464" s="130" t="s">
        <v>33</v>
      </c>
      <c r="E464" s="130"/>
      <c r="F464" s="131" t="s">
        <v>29</v>
      </c>
      <c r="G464" s="114">
        <v>0</v>
      </c>
      <c r="H464" s="132">
        <v>100</v>
      </c>
      <c r="I464" s="131">
        <f t="shared" si="22"/>
        <v>0</v>
      </c>
    </row>
    <row r="465" spans="1:9" x14ac:dyDescent="0.3">
      <c r="A465" s="106">
        <v>43907</v>
      </c>
      <c r="B465" s="107" t="s">
        <v>152</v>
      </c>
      <c r="C465" s="107" t="s">
        <v>360</v>
      </c>
      <c r="D465" s="130" t="s">
        <v>34</v>
      </c>
      <c r="E465" s="130"/>
      <c r="F465" s="131" t="s">
        <v>29</v>
      </c>
      <c r="G465" s="114">
        <v>0</v>
      </c>
      <c r="H465" s="132">
        <v>100</v>
      </c>
      <c r="I465" s="131">
        <f t="shared" si="22"/>
        <v>0</v>
      </c>
    </row>
    <row r="466" spans="1:9" x14ac:dyDescent="0.3">
      <c r="A466" s="109">
        <v>43907</v>
      </c>
      <c r="B466" s="107" t="s">
        <v>152</v>
      </c>
      <c r="C466" s="107" t="s">
        <v>360</v>
      </c>
      <c r="D466" s="130" t="s">
        <v>35</v>
      </c>
      <c r="E466" s="130"/>
      <c r="F466" s="131" t="s">
        <v>29</v>
      </c>
      <c r="G466" s="114">
        <v>0</v>
      </c>
      <c r="H466" s="132">
        <v>100</v>
      </c>
      <c r="I466" s="131">
        <f t="shared" si="22"/>
        <v>0</v>
      </c>
    </row>
    <row r="467" spans="1:9" x14ac:dyDescent="0.3">
      <c r="A467" s="106">
        <v>43907</v>
      </c>
      <c r="B467" s="107" t="s">
        <v>152</v>
      </c>
      <c r="C467" s="107" t="s">
        <v>360</v>
      </c>
      <c r="D467" s="130" t="s">
        <v>36</v>
      </c>
      <c r="E467" s="130"/>
      <c r="F467" s="131" t="s">
        <v>29</v>
      </c>
      <c r="G467" s="114">
        <v>0</v>
      </c>
      <c r="H467" s="132">
        <v>100</v>
      </c>
      <c r="I467" s="131">
        <f t="shared" si="22"/>
        <v>0</v>
      </c>
    </row>
    <row r="468" spans="1:9" x14ac:dyDescent="0.3">
      <c r="A468" s="109">
        <v>43907</v>
      </c>
      <c r="B468" s="107" t="s">
        <v>152</v>
      </c>
      <c r="C468" s="107" t="s">
        <v>360</v>
      </c>
      <c r="D468" s="130" t="s">
        <v>37</v>
      </c>
      <c r="E468" s="130"/>
      <c r="F468" s="131" t="s">
        <v>29</v>
      </c>
      <c r="G468" s="114">
        <v>0</v>
      </c>
      <c r="H468" s="132">
        <v>100</v>
      </c>
      <c r="I468" s="131">
        <f t="shared" si="22"/>
        <v>0</v>
      </c>
    </row>
    <row r="469" spans="1:9" x14ac:dyDescent="0.3">
      <c r="A469" s="106">
        <v>43907</v>
      </c>
      <c r="B469" s="107" t="s">
        <v>152</v>
      </c>
      <c r="C469" s="107" t="s">
        <v>360</v>
      </c>
      <c r="D469" s="133" t="s">
        <v>17</v>
      </c>
      <c r="E469" s="133"/>
      <c r="F469" s="134" t="s">
        <v>38</v>
      </c>
      <c r="G469" s="114">
        <v>0</v>
      </c>
      <c r="H469" s="135">
        <v>24</v>
      </c>
      <c r="I469" s="134">
        <f t="shared" si="22"/>
        <v>0</v>
      </c>
    </row>
    <row r="470" spans="1:9" x14ac:dyDescent="0.3">
      <c r="A470" s="109">
        <v>43907</v>
      </c>
      <c r="B470" s="107" t="s">
        <v>152</v>
      </c>
      <c r="C470" s="107" t="s">
        <v>360</v>
      </c>
      <c r="D470" s="7" t="s">
        <v>39</v>
      </c>
      <c r="E470" s="7"/>
      <c r="F470" s="8" t="s">
        <v>11</v>
      </c>
      <c r="G470" s="114"/>
      <c r="H470" s="113"/>
      <c r="I470" s="8"/>
    </row>
    <row r="471" spans="1:9" x14ac:dyDescent="0.3">
      <c r="A471" s="106">
        <v>43907</v>
      </c>
      <c r="B471" s="107" t="s">
        <v>152</v>
      </c>
      <c r="C471" s="107" t="s">
        <v>360</v>
      </c>
      <c r="D471" s="7" t="s">
        <v>40</v>
      </c>
      <c r="E471" s="7"/>
      <c r="F471" s="8" t="s">
        <v>11</v>
      </c>
      <c r="G471" s="114"/>
      <c r="H471" s="113"/>
      <c r="I471" s="8"/>
    </row>
    <row r="472" spans="1:9" x14ac:dyDescent="0.3">
      <c r="A472" s="109">
        <v>43907</v>
      </c>
      <c r="B472" s="107" t="s">
        <v>152</v>
      </c>
      <c r="C472" s="107" t="s">
        <v>360</v>
      </c>
      <c r="D472" s="7" t="s">
        <v>41</v>
      </c>
      <c r="E472" s="7"/>
      <c r="F472" s="8" t="s">
        <v>41</v>
      </c>
      <c r="G472" s="114"/>
      <c r="H472" s="113"/>
      <c r="I472" s="8"/>
    </row>
    <row r="473" spans="1:9" x14ac:dyDescent="0.3">
      <c r="A473" s="106">
        <v>43907</v>
      </c>
      <c r="B473" s="107" t="s">
        <v>152</v>
      </c>
      <c r="C473" s="107" t="s">
        <v>360</v>
      </c>
      <c r="D473" s="7" t="s">
        <v>42</v>
      </c>
      <c r="E473" s="7"/>
      <c r="F473" s="8" t="s">
        <v>19</v>
      </c>
      <c r="G473" s="114"/>
      <c r="H473" s="113"/>
      <c r="I473" s="8"/>
    </row>
    <row r="474" spans="1:9" x14ac:dyDescent="0.3">
      <c r="A474" s="109">
        <v>43907</v>
      </c>
      <c r="B474" s="107" t="s">
        <v>152</v>
      </c>
      <c r="C474" s="107" t="s">
        <v>360</v>
      </c>
      <c r="D474" s="7" t="s">
        <v>43</v>
      </c>
      <c r="E474" s="7"/>
      <c r="F474" s="8" t="s">
        <v>19</v>
      </c>
      <c r="G474" s="114">
        <v>0</v>
      </c>
      <c r="H474" s="113">
        <v>24</v>
      </c>
      <c r="I474" s="8">
        <f t="shared" ref="I474:I479" si="23">G474*H474</f>
        <v>0</v>
      </c>
    </row>
    <row r="475" spans="1:9" x14ac:dyDescent="0.3">
      <c r="A475" s="106">
        <v>43907</v>
      </c>
      <c r="B475" s="107" t="s">
        <v>152</v>
      </c>
      <c r="C475" s="107" t="s">
        <v>360</v>
      </c>
      <c r="D475" s="7" t="s">
        <v>355</v>
      </c>
      <c r="E475" s="7" t="s">
        <v>231</v>
      </c>
      <c r="F475" s="8" t="s">
        <v>11</v>
      </c>
      <c r="G475" s="114">
        <v>4</v>
      </c>
      <c r="H475" s="113">
        <v>20</v>
      </c>
      <c r="I475" s="8">
        <f t="shared" si="23"/>
        <v>80</v>
      </c>
    </row>
    <row r="476" spans="1:9" x14ac:dyDescent="0.3">
      <c r="A476" s="109">
        <v>43907</v>
      </c>
      <c r="B476" s="107" t="s">
        <v>152</v>
      </c>
      <c r="C476" s="107" t="s">
        <v>360</v>
      </c>
      <c r="D476" s="7" t="s">
        <v>359</v>
      </c>
      <c r="E476" s="7"/>
      <c r="F476" s="8" t="s">
        <v>25</v>
      </c>
      <c r="G476" s="114">
        <v>0</v>
      </c>
      <c r="H476" s="113">
        <v>10</v>
      </c>
      <c r="I476" s="8">
        <f t="shared" si="23"/>
        <v>0</v>
      </c>
    </row>
    <row r="477" spans="1:9" x14ac:dyDescent="0.3">
      <c r="A477" s="106">
        <v>43907</v>
      </c>
      <c r="B477" s="107" t="s">
        <v>152</v>
      </c>
      <c r="C477" s="107" t="s">
        <v>360</v>
      </c>
      <c r="D477" s="7" t="s">
        <v>362</v>
      </c>
      <c r="E477" s="7"/>
      <c r="F477" s="8"/>
      <c r="G477" s="114">
        <v>0</v>
      </c>
      <c r="H477" s="113">
        <v>1</v>
      </c>
      <c r="I477" s="8">
        <f t="shared" si="23"/>
        <v>0</v>
      </c>
    </row>
    <row r="478" spans="1:9" x14ac:dyDescent="0.3">
      <c r="A478" s="109">
        <v>43907</v>
      </c>
      <c r="B478" s="107" t="s">
        <v>152</v>
      </c>
      <c r="C478" s="107" t="s">
        <v>360</v>
      </c>
      <c r="D478" s="7" t="s">
        <v>363</v>
      </c>
      <c r="E478" s="7"/>
      <c r="F478" s="8"/>
      <c r="G478" s="114">
        <v>0</v>
      </c>
      <c r="H478" s="113">
        <v>50</v>
      </c>
      <c r="I478" s="8">
        <f t="shared" si="23"/>
        <v>0</v>
      </c>
    </row>
    <row r="479" spans="1:9" x14ac:dyDescent="0.3">
      <c r="A479" s="106">
        <v>43907</v>
      </c>
      <c r="B479" s="107" t="s">
        <v>152</v>
      </c>
      <c r="C479" s="107" t="s">
        <v>360</v>
      </c>
      <c r="D479" s="7" t="s">
        <v>364</v>
      </c>
      <c r="E479" s="7"/>
      <c r="F479" s="8"/>
      <c r="G479" s="114">
        <v>0</v>
      </c>
      <c r="H479" s="113">
        <v>1</v>
      </c>
      <c r="I479" s="8">
        <f t="shared" si="23"/>
        <v>0</v>
      </c>
    </row>
    <row r="480" spans="1:9" x14ac:dyDescent="0.3">
      <c r="A480" s="109">
        <v>43907</v>
      </c>
      <c r="B480" s="107" t="s">
        <v>152</v>
      </c>
      <c r="C480" s="107" t="s">
        <v>360</v>
      </c>
      <c r="D480" s="7"/>
      <c r="E480" s="7"/>
      <c r="F480" s="8"/>
      <c r="G480" s="114"/>
      <c r="H480" s="113"/>
      <c r="I480" s="8"/>
    </row>
    <row r="481" spans="1:9" x14ac:dyDescent="0.3">
      <c r="A481" s="106">
        <v>43907</v>
      </c>
      <c r="B481" s="107" t="s">
        <v>152</v>
      </c>
      <c r="C481" s="107" t="s">
        <v>360</v>
      </c>
      <c r="D481" s="8"/>
      <c r="E481" s="8"/>
      <c r="F481" s="8"/>
      <c r="G481" s="114"/>
      <c r="H481" s="113"/>
      <c r="I481" s="8"/>
    </row>
    <row r="482" spans="1:9" x14ac:dyDescent="0.3">
      <c r="A482" s="105"/>
      <c r="B482" s="108"/>
      <c r="C482" s="108"/>
      <c r="D482" s="14"/>
      <c r="E482" s="14"/>
      <c r="F482" s="15"/>
      <c r="G482" s="115"/>
      <c r="H482" s="116"/>
      <c r="I482" s="15"/>
    </row>
    <row r="483" spans="1:9" x14ac:dyDescent="0.3">
      <c r="A483" s="106">
        <v>43907</v>
      </c>
      <c r="B483" s="107" t="s">
        <v>178</v>
      </c>
      <c r="C483" s="107" t="s">
        <v>360</v>
      </c>
      <c r="D483" s="8" t="s">
        <v>10</v>
      </c>
      <c r="E483" s="8" t="s">
        <v>231</v>
      </c>
      <c r="F483" s="8" t="s">
        <v>368</v>
      </c>
      <c r="G483" s="114">
        <v>1</v>
      </c>
      <c r="H483" s="113">
        <v>50</v>
      </c>
      <c r="I483" s="8">
        <f>G483*H483</f>
        <v>50</v>
      </c>
    </row>
    <row r="484" spans="1:9" x14ac:dyDescent="0.3">
      <c r="A484" s="109">
        <v>43907</v>
      </c>
      <c r="B484" s="107" t="s">
        <v>178</v>
      </c>
      <c r="C484" s="107" t="s">
        <v>360</v>
      </c>
      <c r="D484" s="118" t="s">
        <v>12</v>
      </c>
      <c r="E484" s="118"/>
      <c r="F484" s="119" t="s">
        <v>11</v>
      </c>
      <c r="G484" s="114">
        <v>0</v>
      </c>
      <c r="H484" s="120">
        <v>30</v>
      </c>
      <c r="I484" s="119">
        <f t="shared" ref="I484:I506" si="24">G484*H484</f>
        <v>0</v>
      </c>
    </row>
    <row r="485" spans="1:9" x14ac:dyDescent="0.3">
      <c r="A485" s="106">
        <v>43907</v>
      </c>
      <c r="B485" s="107" t="s">
        <v>178</v>
      </c>
      <c r="C485" s="107" t="s">
        <v>360</v>
      </c>
      <c r="D485" s="118" t="s">
        <v>13</v>
      </c>
      <c r="E485" s="118"/>
      <c r="F485" s="119" t="s">
        <v>11</v>
      </c>
      <c r="G485" s="114">
        <v>0</v>
      </c>
      <c r="H485" s="120">
        <v>20</v>
      </c>
      <c r="I485" s="119">
        <f t="shared" si="24"/>
        <v>0</v>
      </c>
    </row>
    <row r="486" spans="1:9" x14ac:dyDescent="0.3">
      <c r="A486" s="109">
        <v>43907</v>
      </c>
      <c r="B486" s="107" t="s">
        <v>178</v>
      </c>
      <c r="C486" s="107" t="s">
        <v>360</v>
      </c>
      <c r="D486" s="118" t="s">
        <v>15</v>
      </c>
      <c r="E486" s="118"/>
      <c r="F486" s="119" t="s">
        <v>11</v>
      </c>
      <c r="G486" s="114">
        <v>0</v>
      </c>
      <c r="H486" s="120">
        <v>20</v>
      </c>
      <c r="I486" s="119">
        <f t="shared" si="24"/>
        <v>0</v>
      </c>
    </row>
    <row r="487" spans="1:9" x14ac:dyDescent="0.3">
      <c r="A487" s="106">
        <v>43907</v>
      </c>
      <c r="B487" s="107" t="s">
        <v>178</v>
      </c>
      <c r="C487" s="107" t="s">
        <v>360</v>
      </c>
      <c r="D487" s="118" t="s">
        <v>14</v>
      </c>
      <c r="E487" s="118"/>
      <c r="F487" s="119" t="s">
        <v>11</v>
      </c>
      <c r="G487" s="114">
        <v>0</v>
      </c>
      <c r="H487" s="120">
        <v>20</v>
      </c>
      <c r="I487" s="119">
        <f t="shared" si="24"/>
        <v>0</v>
      </c>
    </row>
    <row r="488" spans="1:9" x14ac:dyDescent="0.3">
      <c r="A488" s="109">
        <v>43907</v>
      </c>
      <c r="B488" s="107" t="s">
        <v>178</v>
      </c>
      <c r="C488" s="107" t="s">
        <v>360</v>
      </c>
      <c r="D488" s="118" t="s">
        <v>16</v>
      </c>
      <c r="E488" s="118"/>
      <c r="F488" s="119" t="s">
        <v>11</v>
      </c>
      <c r="G488" s="114">
        <v>0</v>
      </c>
      <c r="H488" s="120">
        <v>20</v>
      </c>
      <c r="I488" s="119">
        <f t="shared" si="24"/>
        <v>0</v>
      </c>
    </row>
    <row r="489" spans="1:9" x14ac:dyDescent="0.3">
      <c r="A489" s="106">
        <v>43907</v>
      </c>
      <c r="B489" s="107" t="s">
        <v>178</v>
      </c>
      <c r="C489" s="107" t="s">
        <v>360</v>
      </c>
      <c r="D489" s="121" t="s">
        <v>18</v>
      </c>
      <c r="E489" s="121"/>
      <c r="F489" s="122" t="s">
        <v>19</v>
      </c>
      <c r="G489" s="114">
        <v>0</v>
      </c>
      <c r="H489" s="123">
        <v>1</v>
      </c>
      <c r="I489" s="124">
        <f t="shared" si="24"/>
        <v>0</v>
      </c>
    </row>
    <row r="490" spans="1:9" x14ac:dyDescent="0.3">
      <c r="A490" s="109">
        <v>43907</v>
      </c>
      <c r="B490" s="107" t="s">
        <v>178</v>
      </c>
      <c r="C490" s="107" t="s">
        <v>360</v>
      </c>
      <c r="D490" s="125" t="s">
        <v>20</v>
      </c>
      <c r="E490" s="125"/>
      <c r="F490" s="124" t="s">
        <v>19</v>
      </c>
      <c r="G490" s="114">
        <v>0</v>
      </c>
      <c r="H490" s="126">
        <v>1</v>
      </c>
      <c r="I490" s="124">
        <f t="shared" si="24"/>
        <v>0</v>
      </c>
    </row>
    <row r="491" spans="1:9" x14ac:dyDescent="0.3">
      <c r="A491" s="106">
        <v>43907</v>
      </c>
      <c r="B491" s="107" t="s">
        <v>178</v>
      </c>
      <c r="C491" s="107" t="s">
        <v>360</v>
      </c>
      <c r="D491" s="125" t="s">
        <v>21</v>
      </c>
      <c r="E491" s="125"/>
      <c r="F491" s="124" t="s">
        <v>19</v>
      </c>
      <c r="G491" s="114">
        <v>0</v>
      </c>
      <c r="H491" s="126">
        <v>1</v>
      </c>
      <c r="I491" s="124">
        <f t="shared" si="24"/>
        <v>0</v>
      </c>
    </row>
    <row r="492" spans="1:9" x14ac:dyDescent="0.3">
      <c r="A492" s="109">
        <v>43907</v>
      </c>
      <c r="B492" s="107" t="s">
        <v>178</v>
      </c>
      <c r="C492" s="107" t="s">
        <v>360</v>
      </c>
      <c r="D492" s="125" t="s">
        <v>22</v>
      </c>
      <c r="E492" s="125"/>
      <c r="F492" s="124" t="s">
        <v>19</v>
      </c>
      <c r="G492" s="114">
        <v>0</v>
      </c>
      <c r="H492" s="126">
        <v>1</v>
      </c>
      <c r="I492" s="124">
        <f t="shared" si="24"/>
        <v>0</v>
      </c>
    </row>
    <row r="493" spans="1:9" x14ac:dyDescent="0.3">
      <c r="A493" s="106">
        <v>43907</v>
      </c>
      <c r="B493" s="107" t="s">
        <v>178</v>
      </c>
      <c r="C493" s="107" t="s">
        <v>360</v>
      </c>
      <c r="D493" s="125" t="s">
        <v>23</v>
      </c>
      <c r="E493" s="125"/>
      <c r="F493" s="124" t="s">
        <v>19</v>
      </c>
      <c r="G493" s="114">
        <v>0</v>
      </c>
      <c r="H493" s="126">
        <v>1</v>
      </c>
      <c r="I493" s="124">
        <f t="shared" si="24"/>
        <v>0</v>
      </c>
    </row>
    <row r="494" spans="1:9" x14ac:dyDescent="0.3">
      <c r="A494" s="109">
        <v>43907</v>
      </c>
      <c r="B494" s="107" t="s">
        <v>178</v>
      </c>
      <c r="C494" s="107" t="s">
        <v>360</v>
      </c>
      <c r="D494" s="127" t="s">
        <v>24</v>
      </c>
      <c r="E494" s="127"/>
      <c r="F494" s="128" t="s">
        <v>25</v>
      </c>
      <c r="G494" s="114">
        <v>0</v>
      </c>
      <c r="H494" s="129">
        <v>30</v>
      </c>
      <c r="I494" s="128">
        <f t="shared" si="24"/>
        <v>0</v>
      </c>
    </row>
    <row r="495" spans="1:9" x14ac:dyDescent="0.3">
      <c r="A495" s="106">
        <v>43907</v>
      </c>
      <c r="B495" s="107" t="s">
        <v>178</v>
      </c>
      <c r="C495" s="107" t="s">
        <v>360</v>
      </c>
      <c r="D495" s="127" t="s">
        <v>26</v>
      </c>
      <c r="E495" s="127"/>
      <c r="F495" s="128" t="s">
        <v>25</v>
      </c>
      <c r="G495" s="114">
        <v>0</v>
      </c>
      <c r="H495" s="129">
        <v>30</v>
      </c>
      <c r="I495" s="128">
        <f t="shared" si="24"/>
        <v>0</v>
      </c>
    </row>
    <row r="496" spans="1:9" x14ac:dyDescent="0.3">
      <c r="A496" s="109">
        <v>43907</v>
      </c>
      <c r="B496" s="107" t="s">
        <v>178</v>
      </c>
      <c r="C496" s="107" t="s">
        <v>360</v>
      </c>
      <c r="D496" s="127" t="s">
        <v>27</v>
      </c>
      <c r="E496" s="127"/>
      <c r="F496" s="128" t="s">
        <v>25</v>
      </c>
      <c r="G496" s="114">
        <v>0</v>
      </c>
      <c r="H496" s="129">
        <v>18</v>
      </c>
      <c r="I496" s="128">
        <f t="shared" si="24"/>
        <v>0</v>
      </c>
    </row>
    <row r="497" spans="1:9" x14ac:dyDescent="0.3">
      <c r="A497" s="106">
        <v>43907</v>
      </c>
      <c r="B497" s="107" t="s">
        <v>178</v>
      </c>
      <c r="C497" s="107" t="s">
        <v>360</v>
      </c>
      <c r="D497" s="130" t="s">
        <v>28</v>
      </c>
      <c r="E497" s="130"/>
      <c r="F497" s="131" t="s">
        <v>29</v>
      </c>
      <c r="G497" s="114">
        <v>0</v>
      </c>
      <c r="H497" s="132">
        <v>100</v>
      </c>
      <c r="I497" s="131">
        <f t="shared" si="24"/>
        <v>0</v>
      </c>
    </row>
    <row r="498" spans="1:9" x14ac:dyDescent="0.3">
      <c r="A498" s="109">
        <v>43907</v>
      </c>
      <c r="B498" s="107" t="s">
        <v>178</v>
      </c>
      <c r="C498" s="107" t="s">
        <v>360</v>
      </c>
      <c r="D498" s="130" t="s">
        <v>30</v>
      </c>
      <c r="E498" s="130"/>
      <c r="F498" s="131" t="s">
        <v>29</v>
      </c>
      <c r="G498" s="114">
        <v>0</v>
      </c>
      <c r="H498" s="132">
        <v>100</v>
      </c>
      <c r="I498" s="131">
        <f t="shared" si="24"/>
        <v>0</v>
      </c>
    </row>
    <row r="499" spans="1:9" x14ac:dyDescent="0.3">
      <c r="A499" s="106">
        <v>43907</v>
      </c>
      <c r="B499" s="107" t="s">
        <v>178</v>
      </c>
      <c r="C499" s="107" t="s">
        <v>360</v>
      </c>
      <c r="D499" s="130" t="s">
        <v>31</v>
      </c>
      <c r="E499" s="130"/>
      <c r="F499" s="131" t="s">
        <v>29</v>
      </c>
      <c r="G499" s="114">
        <v>0</v>
      </c>
      <c r="H499" s="132">
        <v>100</v>
      </c>
      <c r="I499" s="131">
        <f t="shared" si="24"/>
        <v>0</v>
      </c>
    </row>
    <row r="500" spans="1:9" x14ac:dyDescent="0.3">
      <c r="A500" s="109">
        <v>43907</v>
      </c>
      <c r="B500" s="107" t="s">
        <v>178</v>
      </c>
      <c r="C500" s="107" t="s">
        <v>360</v>
      </c>
      <c r="D500" s="130" t="s">
        <v>32</v>
      </c>
      <c r="E500" s="130"/>
      <c r="F500" s="131" t="s">
        <v>29</v>
      </c>
      <c r="G500" s="114">
        <v>0</v>
      </c>
      <c r="H500" s="132">
        <v>100</v>
      </c>
      <c r="I500" s="131">
        <f t="shared" si="24"/>
        <v>0</v>
      </c>
    </row>
    <row r="501" spans="1:9" x14ac:dyDescent="0.3">
      <c r="A501" s="106">
        <v>43907</v>
      </c>
      <c r="B501" s="107" t="s">
        <v>178</v>
      </c>
      <c r="C501" s="107" t="s">
        <v>360</v>
      </c>
      <c r="D501" s="130" t="s">
        <v>33</v>
      </c>
      <c r="E501" s="130"/>
      <c r="F501" s="131" t="s">
        <v>29</v>
      </c>
      <c r="G501" s="114">
        <v>0</v>
      </c>
      <c r="H501" s="132">
        <v>100</v>
      </c>
      <c r="I501" s="131">
        <f t="shared" si="24"/>
        <v>0</v>
      </c>
    </row>
    <row r="502" spans="1:9" x14ac:dyDescent="0.3">
      <c r="A502" s="109">
        <v>43907</v>
      </c>
      <c r="B502" s="107" t="s">
        <v>178</v>
      </c>
      <c r="C502" s="107" t="s">
        <v>360</v>
      </c>
      <c r="D502" s="130" t="s">
        <v>34</v>
      </c>
      <c r="E502" s="130"/>
      <c r="F502" s="131" t="s">
        <v>29</v>
      </c>
      <c r="G502" s="114">
        <v>0</v>
      </c>
      <c r="H502" s="132">
        <v>100</v>
      </c>
      <c r="I502" s="131">
        <f t="shared" si="24"/>
        <v>0</v>
      </c>
    </row>
    <row r="503" spans="1:9" x14ac:dyDescent="0.3">
      <c r="A503" s="106">
        <v>43907</v>
      </c>
      <c r="B503" s="107" t="s">
        <v>178</v>
      </c>
      <c r="C503" s="107" t="s">
        <v>360</v>
      </c>
      <c r="D503" s="130" t="s">
        <v>35</v>
      </c>
      <c r="E503" s="130"/>
      <c r="F503" s="131" t="s">
        <v>29</v>
      </c>
      <c r="G503" s="114">
        <v>0</v>
      </c>
      <c r="H503" s="132">
        <v>100</v>
      </c>
      <c r="I503" s="131">
        <f t="shared" si="24"/>
        <v>0</v>
      </c>
    </row>
    <row r="504" spans="1:9" x14ac:dyDescent="0.3">
      <c r="A504" s="109">
        <v>43907</v>
      </c>
      <c r="B504" s="107" t="s">
        <v>178</v>
      </c>
      <c r="C504" s="107" t="s">
        <v>360</v>
      </c>
      <c r="D504" s="130" t="s">
        <v>36</v>
      </c>
      <c r="E504" s="130"/>
      <c r="F504" s="131" t="s">
        <v>29</v>
      </c>
      <c r="G504" s="114">
        <v>0</v>
      </c>
      <c r="H504" s="132">
        <v>100</v>
      </c>
      <c r="I504" s="131">
        <f t="shared" si="24"/>
        <v>0</v>
      </c>
    </row>
    <row r="505" spans="1:9" x14ac:dyDescent="0.3">
      <c r="A505" s="106">
        <v>43907</v>
      </c>
      <c r="B505" s="107" t="s">
        <v>178</v>
      </c>
      <c r="C505" s="107" t="s">
        <v>360</v>
      </c>
      <c r="D505" s="130" t="s">
        <v>37</v>
      </c>
      <c r="E505" s="130"/>
      <c r="F505" s="131" t="s">
        <v>29</v>
      </c>
      <c r="G505" s="114">
        <v>0</v>
      </c>
      <c r="H505" s="132">
        <v>100</v>
      </c>
      <c r="I505" s="131">
        <f t="shared" si="24"/>
        <v>0</v>
      </c>
    </row>
    <row r="506" spans="1:9" x14ac:dyDescent="0.3">
      <c r="A506" s="109">
        <v>43907</v>
      </c>
      <c r="B506" s="107" t="s">
        <v>178</v>
      </c>
      <c r="C506" s="107" t="s">
        <v>360</v>
      </c>
      <c r="D506" s="133" t="s">
        <v>17</v>
      </c>
      <c r="E506" s="133"/>
      <c r="F506" s="134" t="s">
        <v>38</v>
      </c>
      <c r="G506" s="114">
        <v>0</v>
      </c>
      <c r="H506" s="135">
        <v>24</v>
      </c>
      <c r="I506" s="134">
        <f t="shared" si="24"/>
        <v>0</v>
      </c>
    </row>
    <row r="507" spans="1:9" x14ac:dyDescent="0.3">
      <c r="A507" s="106">
        <v>43907</v>
      </c>
      <c r="B507" s="107" t="s">
        <v>178</v>
      </c>
      <c r="C507" s="107" t="s">
        <v>360</v>
      </c>
      <c r="D507" s="7" t="s">
        <v>39</v>
      </c>
      <c r="E507" s="7"/>
      <c r="F507" s="8" t="s">
        <v>11</v>
      </c>
      <c r="G507" s="114"/>
      <c r="H507" s="113"/>
      <c r="I507" s="8"/>
    </row>
    <row r="508" spans="1:9" x14ac:dyDescent="0.3">
      <c r="A508" s="109">
        <v>43907</v>
      </c>
      <c r="B508" s="107" t="s">
        <v>178</v>
      </c>
      <c r="C508" s="107" t="s">
        <v>360</v>
      </c>
      <c r="D508" s="7" t="s">
        <v>40</v>
      </c>
      <c r="E508" s="7"/>
      <c r="F508" s="8" t="s">
        <v>11</v>
      </c>
      <c r="G508" s="114"/>
      <c r="H508" s="113"/>
      <c r="I508" s="8"/>
    </row>
    <row r="509" spans="1:9" x14ac:dyDescent="0.3">
      <c r="A509" s="106">
        <v>43907</v>
      </c>
      <c r="B509" s="107" t="s">
        <v>178</v>
      </c>
      <c r="C509" s="107" t="s">
        <v>360</v>
      </c>
      <c r="D509" s="7" t="s">
        <v>41</v>
      </c>
      <c r="E509" s="7"/>
      <c r="F509" s="8" t="s">
        <v>41</v>
      </c>
      <c r="G509" s="114"/>
      <c r="H509" s="113"/>
      <c r="I509" s="8"/>
    </row>
    <row r="510" spans="1:9" x14ac:dyDescent="0.3">
      <c r="A510" s="109">
        <v>43907</v>
      </c>
      <c r="B510" s="107" t="s">
        <v>178</v>
      </c>
      <c r="C510" s="107" t="s">
        <v>360</v>
      </c>
      <c r="D510" s="7" t="s">
        <v>42</v>
      </c>
      <c r="E510" s="7"/>
      <c r="F510" s="8" t="s">
        <v>19</v>
      </c>
      <c r="G510" s="114"/>
      <c r="H510" s="113"/>
      <c r="I510" s="8"/>
    </row>
    <row r="511" spans="1:9" x14ac:dyDescent="0.3">
      <c r="A511" s="106">
        <v>43907</v>
      </c>
      <c r="B511" s="107" t="s">
        <v>178</v>
      </c>
      <c r="C511" s="107" t="s">
        <v>360</v>
      </c>
      <c r="D511" s="7" t="s">
        <v>43</v>
      </c>
      <c r="E511" s="7"/>
      <c r="F511" s="8" t="s">
        <v>19</v>
      </c>
      <c r="G511" s="114">
        <v>0</v>
      </c>
      <c r="H511" s="113">
        <v>24</v>
      </c>
      <c r="I511" s="8">
        <f t="shared" ref="I511:I516" si="25">G511*H511</f>
        <v>0</v>
      </c>
    </row>
    <row r="512" spans="1:9" x14ac:dyDescent="0.3">
      <c r="A512" s="109">
        <v>43907</v>
      </c>
      <c r="B512" s="107" t="s">
        <v>178</v>
      </c>
      <c r="C512" s="107" t="s">
        <v>360</v>
      </c>
      <c r="D512" s="7" t="s">
        <v>355</v>
      </c>
      <c r="E512" s="7" t="s">
        <v>231</v>
      </c>
      <c r="F512" s="8" t="s">
        <v>11</v>
      </c>
      <c r="G512" s="114">
        <v>4</v>
      </c>
      <c r="H512" s="113">
        <v>20</v>
      </c>
      <c r="I512" s="8">
        <f t="shared" si="25"/>
        <v>80</v>
      </c>
    </row>
    <row r="513" spans="1:9" x14ac:dyDescent="0.3">
      <c r="A513" s="106">
        <v>43907</v>
      </c>
      <c r="B513" s="107" t="s">
        <v>178</v>
      </c>
      <c r="C513" s="107" t="s">
        <v>360</v>
      </c>
      <c r="D513" s="7" t="s">
        <v>359</v>
      </c>
      <c r="E513" s="7"/>
      <c r="F513" s="8" t="s">
        <v>25</v>
      </c>
      <c r="G513" s="114">
        <v>0</v>
      </c>
      <c r="H513" s="113">
        <v>10</v>
      </c>
      <c r="I513" s="8">
        <f t="shared" si="25"/>
        <v>0</v>
      </c>
    </row>
    <row r="514" spans="1:9" x14ac:dyDescent="0.3">
      <c r="A514" s="109">
        <v>43907</v>
      </c>
      <c r="B514" s="107" t="s">
        <v>178</v>
      </c>
      <c r="C514" s="107" t="s">
        <v>360</v>
      </c>
      <c r="D514" s="7" t="s">
        <v>362</v>
      </c>
      <c r="E514" s="7"/>
      <c r="F514" s="8"/>
      <c r="G514" s="114">
        <v>0</v>
      </c>
      <c r="H514" s="113">
        <v>1</v>
      </c>
      <c r="I514" s="8">
        <f t="shared" si="25"/>
        <v>0</v>
      </c>
    </row>
    <row r="515" spans="1:9" x14ac:dyDescent="0.3">
      <c r="A515" s="106">
        <v>43907</v>
      </c>
      <c r="B515" s="107" t="s">
        <v>178</v>
      </c>
      <c r="C515" s="107" t="s">
        <v>360</v>
      </c>
      <c r="D515" s="7" t="s">
        <v>363</v>
      </c>
      <c r="E515" s="7"/>
      <c r="F515" s="8"/>
      <c r="G515" s="114">
        <v>0</v>
      </c>
      <c r="H515" s="113">
        <v>50</v>
      </c>
      <c r="I515" s="8">
        <f t="shared" si="25"/>
        <v>0</v>
      </c>
    </row>
    <row r="516" spans="1:9" x14ac:dyDescent="0.3">
      <c r="A516" s="109">
        <v>43907</v>
      </c>
      <c r="B516" s="107" t="s">
        <v>178</v>
      </c>
      <c r="C516" s="107" t="s">
        <v>360</v>
      </c>
      <c r="D516" s="7" t="s">
        <v>364</v>
      </c>
      <c r="E516" s="7"/>
      <c r="F516" s="8"/>
      <c r="G516" s="114">
        <v>0</v>
      </c>
      <c r="H516" s="113">
        <v>1</v>
      </c>
      <c r="I516" s="8">
        <f t="shared" si="25"/>
        <v>0</v>
      </c>
    </row>
    <row r="517" spans="1:9" x14ac:dyDescent="0.3">
      <c r="A517" s="106">
        <v>43907</v>
      </c>
      <c r="B517" s="107" t="s">
        <v>178</v>
      </c>
      <c r="C517" s="107" t="s">
        <v>360</v>
      </c>
      <c r="D517" s="7"/>
      <c r="E517" s="7"/>
      <c r="F517" s="8"/>
      <c r="G517" s="114"/>
      <c r="H517" s="113"/>
      <c r="I517" s="8"/>
    </row>
    <row r="518" spans="1:9" x14ac:dyDescent="0.3">
      <c r="A518" s="109">
        <v>43907</v>
      </c>
      <c r="B518" s="107" t="s">
        <v>178</v>
      </c>
      <c r="C518" s="107" t="s">
        <v>360</v>
      </c>
      <c r="D518" s="8"/>
      <c r="E518" s="8"/>
      <c r="F518" s="8"/>
      <c r="G518" s="114"/>
      <c r="H518" s="113"/>
      <c r="I518" s="8"/>
    </row>
    <row r="519" spans="1:9" x14ac:dyDescent="0.3">
      <c r="A519" s="105"/>
      <c r="B519" s="108"/>
      <c r="C519" s="108"/>
      <c r="D519" s="14"/>
      <c r="E519" s="14"/>
      <c r="F519" s="15"/>
      <c r="G519" s="115"/>
      <c r="H519" s="116"/>
      <c r="I519" s="15"/>
    </row>
    <row r="520" spans="1:9" x14ac:dyDescent="0.3">
      <c r="A520" s="105"/>
      <c r="B520" s="108"/>
      <c r="C520" s="108"/>
      <c r="D520" s="14"/>
      <c r="E520" s="14"/>
      <c r="F520" s="15"/>
      <c r="G520" s="115"/>
      <c r="H520" s="116"/>
      <c r="I520" s="15"/>
    </row>
    <row r="521" spans="1:9" x14ac:dyDescent="0.3">
      <c r="A521" s="106">
        <v>43907</v>
      </c>
      <c r="B521" s="107" t="s">
        <v>372</v>
      </c>
      <c r="C521" s="107" t="s">
        <v>360</v>
      </c>
      <c r="D521" s="8" t="s">
        <v>10</v>
      </c>
      <c r="E521" s="8" t="s">
        <v>231</v>
      </c>
      <c r="F521" s="8" t="s">
        <v>368</v>
      </c>
      <c r="G521" s="114">
        <v>1</v>
      </c>
      <c r="H521" s="113">
        <v>50</v>
      </c>
      <c r="I521" s="8">
        <f>G521*H521</f>
        <v>50</v>
      </c>
    </row>
    <row r="522" spans="1:9" x14ac:dyDescent="0.3">
      <c r="A522" s="109">
        <v>43907</v>
      </c>
      <c r="B522" s="107" t="s">
        <v>372</v>
      </c>
      <c r="C522" s="107" t="s">
        <v>360</v>
      </c>
      <c r="D522" s="118" t="s">
        <v>12</v>
      </c>
      <c r="E522" s="118"/>
      <c r="F522" s="119" t="s">
        <v>11</v>
      </c>
      <c r="G522" s="114">
        <v>0</v>
      </c>
      <c r="H522" s="120">
        <v>30</v>
      </c>
      <c r="I522" s="119">
        <f t="shared" ref="I522:I544" si="26">G522*H522</f>
        <v>0</v>
      </c>
    </row>
    <row r="523" spans="1:9" x14ac:dyDescent="0.3">
      <c r="A523" s="106">
        <v>43907</v>
      </c>
      <c r="B523" s="107" t="s">
        <v>372</v>
      </c>
      <c r="C523" s="107" t="s">
        <v>360</v>
      </c>
      <c r="D523" s="118" t="s">
        <v>13</v>
      </c>
      <c r="E523" s="118"/>
      <c r="F523" s="119" t="s">
        <v>11</v>
      </c>
      <c r="G523" s="114">
        <v>0</v>
      </c>
      <c r="H523" s="120">
        <v>20</v>
      </c>
      <c r="I523" s="119">
        <f t="shared" si="26"/>
        <v>0</v>
      </c>
    </row>
    <row r="524" spans="1:9" x14ac:dyDescent="0.3">
      <c r="A524" s="109">
        <v>43907</v>
      </c>
      <c r="B524" s="107" t="s">
        <v>372</v>
      </c>
      <c r="C524" s="107" t="s">
        <v>360</v>
      </c>
      <c r="D524" s="118" t="s">
        <v>15</v>
      </c>
      <c r="E524" s="118"/>
      <c r="F524" s="119" t="s">
        <v>11</v>
      </c>
      <c r="G524" s="114">
        <v>0</v>
      </c>
      <c r="H524" s="120">
        <v>20</v>
      </c>
      <c r="I524" s="119">
        <f t="shared" si="26"/>
        <v>0</v>
      </c>
    </row>
    <row r="525" spans="1:9" x14ac:dyDescent="0.3">
      <c r="A525" s="106">
        <v>43907</v>
      </c>
      <c r="B525" s="107" t="s">
        <v>372</v>
      </c>
      <c r="C525" s="107" t="s">
        <v>360</v>
      </c>
      <c r="D525" s="118" t="s">
        <v>14</v>
      </c>
      <c r="E525" s="118"/>
      <c r="F525" s="119" t="s">
        <v>11</v>
      </c>
      <c r="G525" s="114">
        <v>0</v>
      </c>
      <c r="H525" s="120">
        <v>20</v>
      </c>
      <c r="I525" s="119">
        <f t="shared" si="26"/>
        <v>0</v>
      </c>
    </row>
    <row r="526" spans="1:9" x14ac:dyDescent="0.3">
      <c r="A526" s="109">
        <v>43907</v>
      </c>
      <c r="B526" s="107" t="s">
        <v>372</v>
      </c>
      <c r="C526" s="107" t="s">
        <v>360</v>
      </c>
      <c r="D526" s="118" t="s">
        <v>16</v>
      </c>
      <c r="E526" s="118"/>
      <c r="F526" s="119" t="s">
        <v>11</v>
      </c>
      <c r="G526" s="114">
        <v>0</v>
      </c>
      <c r="H526" s="120">
        <v>20</v>
      </c>
      <c r="I526" s="119">
        <f t="shared" si="26"/>
        <v>0</v>
      </c>
    </row>
    <row r="527" spans="1:9" x14ac:dyDescent="0.3">
      <c r="A527" s="106">
        <v>43907</v>
      </c>
      <c r="B527" s="107" t="s">
        <v>372</v>
      </c>
      <c r="C527" s="107" t="s">
        <v>360</v>
      </c>
      <c r="D527" s="121" t="s">
        <v>18</v>
      </c>
      <c r="E527" s="121"/>
      <c r="F527" s="122" t="s">
        <v>19</v>
      </c>
      <c r="G527" s="114">
        <v>0</v>
      </c>
      <c r="H527" s="123">
        <v>1</v>
      </c>
      <c r="I527" s="124">
        <f t="shared" si="26"/>
        <v>0</v>
      </c>
    </row>
    <row r="528" spans="1:9" x14ac:dyDescent="0.3">
      <c r="A528" s="109">
        <v>43907</v>
      </c>
      <c r="B528" s="107" t="s">
        <v>372</v>
      </c>
      <c r="C528" s="107" t="s">
        <v>360</v>
      </c>
      <c r="D528" s="125" t="s">
        <v>20</v>
      </c>
      <c r="E528" s="125"/>
      <c r="F528" s="124" t="s">
        <v>19</v>
      </c>
      <c r="G528" s="114">
        <v>0</v>
      </c>
      <c r="H528" s="126">
        <v>1</v>
      </c>
      <c r="I528" s="124">
        <f t="shared" si="26"/>
        <v>0</v>
      </c>
    </row>
    <row r="529" spans="1:9" x14ac:dyDescent="0.3">
      <c r="A529" s="106">
        <v>43907</v>
      </c>
      <c r="B529" s="107" t="s">
        <v>372</v>
      </c>
      <c r="C529" s="107" t="s">
        <v>360</v>
      </c>
      <c r="D529" s="125" t="s">
        <v>21</v>
      </c>
      <c r="E529" s="125"/>
      <c r="F529" s="124" t="s">
        <v>19</v>
      </c>
      <c r="G529" s="114">
        <v>0</v>
      </c>
      <c r="H529" s="126">
        <v>1</v>
      </c>
      <c r="I529" s="124">
        <f t="shared" si="26"/>
        <v>0</v>
      </c>
    </row>
    <row r="530" spans="1:9" x14ac:dyDescent="0.3">
      <c r="A530" s="109">
        <v>43907</v>
      </c>
      <c r="B530" s="107" t="s">
        <v>372</v>
      </c>
      <c r="C530" s="107" t="s">
        <v>360</v>
      </c>
      <c r="D530" s="125" t="s">
        <v>22</v>
      </c>
      <c r="E530" s="125"/>
      <c r="F530" s="124" t="s">
        <v>19</v>
      </c>
      <c r="G530" s="114">
        <v>0</v>
      </c>
      <c r="H530" s="126">
        <v>1</v>
      </c>
      <c r="I530" s="124">
        <f t="shared" si="26"/>
        <v>0</v>
      </c>
    </row>
    <row r="531" spans="1:9" x14ac:dyDescent="0.3">
      <c r="A531" s="106">
        <v>43907</v>
      </c>
      <c r="B531" s="107" t="s">
        <v>372</v>
      </c>
      <c r="C531" s="107" t="s">
        <v>360</v>
      </c>
      <c r="D531" s="125" t="s">
        <v>23</v>
      </c>
      <c r="E531" s="125"/>
      <c r="F531" s="124" t="s">
        <v>19</v>
      </c>
      <c r="G531" s="114">
        <v>0</v>
      </c>
      <c r="H531" s="126">
        <v>1</v>
      </c>
      <c r="I531" s="124">
        <f t="shared" si="26"/>
        <v>0</v>
      </c>
    </row>
    <row r="532" spans="1:9" x14ac:dyDescent="0.3">
      <c r="A532" s="109">
        <v>43907</v>
      </c>
      <c r="B532" s="107" t="s">
        <v>372</v>
      </c>
      <c r="C532" s="107" t="s">
        <v>360</v>
      </c>
      <c r="D532" s="127" t="s">
        <v>24</v>
      </c>
      <c r="E532" s="127"/>
      <c r="F532" s="128" t="s">
        <v>25</v>
      </c>
      <c r="G532" s="114">
        <v>0</v>
      </c>
      <c r="H532" s="129">
        <v>30</v>
      </c>
      <c r="I532" s="128">
        <f t="shared" si="26"/>
        <v>0</v>
      </c>
    </row>
    <row r="533" spans="1:9" x14ac:dyDescent="0.3">
      <c r="A533" s="106">
        <v>43907</v>
      </c>
      <c r="B533" s="107" t="s">
        <v>372</v>
      </c>
      <c r="C533" s="107" t="s">
        <v>360</v>
      </c>
      <c r="D533" s="127" t="s">
        <v>26</v>
      </c>
      <c r="E533" s="127"/>
      <c r="F533" s="128" t="s">
        <v>25</v>
      </c>
      <c r="G533" s="114">
        <v>0</v>
      </c>
      <c r="H533" s="129">
        <v>30</v>
      </c>
      <c r="I533" s="128">
        <f t="shared" si="26"/>
        <v>0</v>
      </c>
    </row>
    <row r="534" spans="1:9" x14ac:dyDescent="0.3">
      <c r="A534" s="109">
        <v>43907</v>
      </c>
      <c r="B534" s="107" t="s">
        <v>372</v>
      </c>
      <c r="C534" s="107" t="s">
        <v>360</v>
      </c>
      <c r="D534" s="127" t="s">
        <v>27</v>
      </c>
      <c r="E534" s="127"/>
      <c r="F534" s="128" t="s">
        <v>25</v>
      </c>
      <c r="G534" s="114">
        <v>0</v>
      </c>
      <c r="H534" s="129">
        <v>18</v>
      </c>
      <c r="I534" s="128">
        <f t="shared" si="26"/>
        <v>0</v>
      </c>
    </row>
    <row r="535" spans="1:9" x14ac:dyDescent="0.3">
      <c r="A535" s="106">
        <v>43907</v>
      </c>
      <c r="B535" s="107" t="s">
        <v>372</v>
      </c>
      <c r="C535" s="107" t="s">
        <v>360</v>
      </c>
      <c r="D535" s="130" t="s">
        <v>28</v>
      </c>
      <c r="E535" s="130"/>
      <c r="F535" s="131" t="s">
        <v>29</v>
      </c>
      <c r="G535" s="114">
        <v>0</v>
      </c>
      <c r="H535" s="132">
        <v>100</v>
      </c>
      <c r="I535" s="131">
        <f t="shared" si="26"/>
        <v>0</v>
      </c>
    </row>
    <row r="536" spans="1:9" x14ac:dyDescent="0.3">
      <c r="A536" s="109">
        <v>43907</v>
      </c>
      <c r="B536" s="107" t="s">
        <v>372</v>
      </c>
      <c r="C536" s="107" t="s">
        <v>360</v>
      </c>
      <c r="D536" s="130" t="s">
        <v>30</v>
      </c>
      <c r="E536" s="130"/>
      <c r="F536" s="131" t="s">
        <v>29</v>
      </c>
      <c r="G536" s="114">
        <v>0</v>
      </c>
      <c r="H536" s="132">
        <v>100</v>
      </c>
      <c r="I536" s="131">
        <f t="shared" si="26"/>
        <v>0</v>
      </c>
    </row>
    <row r="537" spans="1:9" x14ac:dyDescent="0.3">
      <c r="A537" s="106">
        <v>43907</v>
      </c>
      <c r="B537" s="107" t="s">
        <v>372</v>
      </c>
      <c r="C537" s="107" t="s">
        <v>360</v>
      </c>
      <c r="D537" s="130" t="s">
        <v>31</v>
      </c>
      <c r="E537" s="130"/>
      <c r="F537" s="131" t="s">
        <v>29</v>
      </c>
      <c r="G537" s="114">
        <v>0</v>
      </c>
      <c r="H537" s="132">
        <v>100</v>
      </c>
      <c r="I537" s="131">
        <f t="shared" si="26"/>
        <v>0</v>
      </c>
    </row>
    <row r="538" spans="1:9" x14ac:dyDescent="0.3">
      <c r="A538" s="109">
        <v>43907</v>
      </c>
      <c r="B538" s="107" t="s">
        <v>372</v>
      </c>
      <c r="C538" s="107" t="s">
        <v>360</v>
      </c>
      <c r="D538" s="130" t="s">
        <v>32</v>
      </c>
      <c r="E538" s="130"/>
      <c r="F538" s="131" t="s">
        <v>29</v>
      </c>
      <c r="G538" s="114">
        <v>0</v>
      </c>
      <c r="H538" s="132">
        <v>100</v>
      </c>
      <c r="I538" s="131">
        <f t="shared" si="26"/>
        <v>0</v>
      </c>
    </row>
    <row r="539" spans="1:9" x14ac:dyDescent="0.3">
      <c r="A539" s="106">
        <v>43907</v>
      </c>
      <c r="B539" s="107" t="s">
        <v>372</v>
      </c>
      <c r="C539" s="107" t="s">
        <v>360</v>
      </c>
      <c r="D539" s="130" t="s">
        <v>33</v>
      </c>
      <c r="E539" s="130"/>
      <c r="F539" s="131" t="s">
        <v>29</v>
      </c>
      <c r="G539" s="114">
        <v>0</v>
      </c>
      <c r="H539" s="132">
        <v>100</v>
      </c>
      <c r="I539" s="131">
        <f t="shared" si="26"/>
        <v>0</v>
      </c>
    </row>
    <row r="540" spans="1:9" x14ac:dyDescent="0.3">
      <c r="A540" s="109">
        <v>43907</v>
      </c>
      <c r="B540" s="107" t="s">
        <v>372</v>
      </c>
      <c r="C540" s="107" t="s">
        <v>360</v>
      </c>
      <c r="D540" s="130" t="s">
        <v>34</v>
      </c>
      <c r="E540" s="130"/>
      <c r="F540" s="131" t="s">
        <v>29</v>
      </c>
      <c r="G540" s="114">
        <v>0</v>
      </c>
      <c r="H540" s="132">
        <v>100</v>
      </c>
      <c r="I540" s="131">
        <f t="shared" si="26"/>
        <v>0</v>
      </c>
    </row>
    <row r="541" spans="1:9" x14ac:dyDescent="0.3">
      <c r="A541" s="106">
        <v>43907</v>
      </c>
      <c r="B541" s="107" t="s">
        <v>372</v>
      </c>
      <c r="C541" s="107" t="s">
        <v>360</v>
      </c>
      <c r="D541" s="130" t="s">
        <v>35</v>
      </c>
      <c r="E541" s="130"/>
      <c r="F541" s="131" t="s">
        <v>29</v>
      </c>
      <c r="G541" s="114">
        <v>0</v>
      </c>
      <c r="H541" s="132">
        <v>100</v>
      </c>
      <c r="I541" s="131">
        <f t="shared" si="26"/>
        <v>0</v>
      </c>
    </row>
    <row r="542" spans="1:9" x14ac:dyDescent="0.3">
      <c r="A542" s="109">
        <v>43907</v>
      </c>
      <c r="B542" s="107" t="s">
        <v>372</v>
      </c>
      <c r="C542" s="107" t="s">
        <v>360</v>
      </c>
      <c r="D542" s="130" t="s">
        <v>36</v>
      </c>
      <c r="E542" s="130"/>
      <c r="F542" s="131" t="s">
        <v>29</v>
      </c>
      <c r="G542" s="114">
        <v>0</v>
      </c>
      <c r="H542" s="132">
        <v>100</v>
      </c>
      <c r="I542" s="131">
        <f t="shared" si="26"/>
        <v>0</v>
      </c>
    </row>
    <row r="543" spans="1:9" x14ac:dyDescent="0.3">
      <c r="A543" s="106">
        <v>43907</v>
      </c>
      <c r="B543" s="107" t="s">
        <v>372</v>
      </c>
      <c r="C543" s="107" t="s">
        <v>360</v>
      </c>
      <c r="D543" s="130" t="s">
        <v>37</v>
      </c>
      <c r="E543" s="130"/>
      <c r="F543" s="131" t="s">
        <v>29</v>
      </c>
      <c r="G543" s="114">
        <v>0</v>
      </c>
      <c r="H543" s="132">
        <v>100</v>
      </c>
      <c r="I543" s="131">
        <f t="shared" si="26"/>
        <v>0</v>
      </c>
    </row>
    <row r="544" spans="1:9" x14ac:dyDescent="0.3">
      <c r="A544" s="109">
        <v>43907</v>
      </c>
      <c r="B544" s="107" t="s">
        <v>372</v>
      </c>
      <c r="C544" s="107" t="s">
        <v>360</v>
      </c>
      <c r="D544" s="133" t="s">
        <v>17</v>
      </c>
      <c r="E544" s="133"/>
      <c r="F544" s="134" t="s">
        <v>38</v>
      </c>
      <c r="G544" s="114">
        <v>0</v>
      </c>
      <c r="H544" s="135">
        <v>24</v>
      </c>
      <c r="I544" s="134">
        <f t="shared" si="26"/>
        <v>0</v>
      </c>
    </row>
    <row r="545" spans="1:9" x14ac:dyDescent="0.3">
      <c r="A545" s="106">
        <v>43907</v>
      </c>
      <c r="B545" s="107" t="s">
        <v>372</v>
      </c>
      <c r="C545" s="107" t="s">
        <v>360</v>
      </c>
      <c r="D545" s="7" t="s">
        <v>39</v>
      </c>
      <c r="E545" s="7"/>
      <c r="F545" s="8" t="s">
        <v>11</v>
      </c>
      <c r="G545" s="114"/>
      <c r="H545" s="113"/>
      <c r="I545" s="8"/>
    </row>
    <row r="546" spans="1:9" x14ac:dyDescent="0.3">
      <c r="A546" s="109">
        <v>43907</v>
      </c>
      <c r="B546" s="107" t="s">
        <v>372</v>
      </c>
      <c r="C546" s="107" t="s">
        <v>360</v>
      </c>
      <c r="D546" s="7" t="s">
        <v>40</v>
      </c>
      <c r="E546" s="7"/>
      <c r="F546" s="8" t="s">
        <v>11</v>
      </c>
      <c r="G546" s="114"/>
      <c r="H546" s="113"/>
      <c r="I546" s="8"/>
    </row>
    <row r="547" spans="1:9" x14ac:dyDescent="0.3">
      <c r="A547" s="106">
        <v>43907</v>
      </c>
      <c r="B547" s="107" t="s">
        <v>372</v>
      </c>
      <c r="C547" s="107" t="s">
        <v>360</v>
      </c>
      <c r="D547" s="7" t="s">
        <v>41</v>
      </c>
      <c r="E547" s="7"/>
      <c r="F547" s="8" t="s">
        <v>41</v>
      </c>
      <c r="G547" s="114"/>
      <c r="H547" s="113"/>
      <c r="I547" s="8"/>
    </row>
    <row r="548" spans="1:9" x14ac:dyDescent="0.3">
      <c r="A548" s="109">
        <v>43907</v>
      </c>
      <c r="B548" s="107" t="s">
        <v>372</v>
      </c>
      <c r="C548" s="107" t="s">
        <v>360</v>
      </c>
      <c r="D548" s="7" t="s">
        <v>42</v>
      </c>
      <c r="E548" s="7"/>
      <c r="F548" s="8" t="s">
        <v>19</v>
      </c>
      <c r="G548" s="114"/>
      <c r="H548" s="113"/>
      <c r="I548" s="8"/>
    </row>
    <row r="549" spans="1:9" x14ac:dyDescent="0.3">
      <c r="A549" s="106">
        <v>43907</v>
      </c>
      <c r="B549" s="107" t="s">
        <v>372</v>
      </c>
      <c r="C549" s="107" t="s">
        <v>360</v>
      </c>
      <c r="D549" s="7" t="s">
        <v>43</v>
      </c>
      <c r="E549" s="7"/>
      <c r="F549" s="8" t="s">
        <v>19</v>
      </c>
      <c r="G549" s="114">
        <v>0</v>
      </c>
      <c r="H549" s="113">
        <v>24</v>
      </c>
      <c r="I549" s="8">
        <f t="shared" ref="I549:I554" si="27">G549*H549</f>
        <v>0</v>
      </c>
    </row>
    <row r="550" spans="1:9" x14ac:dyDescent="0.3">
      <c r="A550" s="109">
        <v>43907</v>
      </c>
      <c r="B550" s="107" t="s">
        <v>372</v>
      </c>
      <c r="C550" s="107" t="s">
        <v>360</v>
      </c>
      <c r="D550" s="7" t="s">
        <v>355</v>
      </c>
      <c r="E550" s="7" t="s">
        <v>231</v>
      </c>
      <c r="F550" s="8" t="s">
        <v>11</v>
      </c>
      <c r="G550" s="114">
        <v>4</v>
      </c>
      <c r="H550" s="113">
        <v>20</v>
      </c>
      <c r="I550" s="8">
        <f t="shared" si="27"/>
        <v>80</v>
      </c>
    </row>
    <row r="551" spans="1:9" x14ac:dyDescent="0.3">
      <c r="A551" s="106">
        <v>43907</v>
      </c>
      <c r="B551" s="107" t="s">
        <v>372</v>
      </c>
      <c r="C551" s="107" t="s">
        <v>360</v>
      </c>
      <c r="D551" s="7" t="s">
        <v>359</v>
      </c>
      <c r="E551" s="7"/>
      <c r="F551" s="8" t="s">
        <v>25</v>
      </c>
      <c r="G551" s="114">
        <v>0</v>
      </c>
      <c r="H551" s="113">
        <v>10</v>
      </c>
      <c r="I551" s="8">
        <f t="shared" si="27"/>
        <v>0</v>
      </c>
    </row>
    <row r="552" spans="1:9" x14ac:dyDescent="0.3">
      <c r="A552" s="109">
        <v>43907</v>
      </c>
      <c r="B552" s="107" t="s">
        <v>372</v>
      </c>
      <c r="C552" s="107" t="s">
        <v>360</v>
      </c>
      <c r="D552" s="7" t="s">
        <v>362</v>
      </c>
      <c r="E552" s="7"/>
      <c r="F552" s="8"/>
      <c r="G552" s="114">
        <v>0</v>
      </c>
      <c r="H552" s="113">
        <v>1</v>
      </c>
      <c r="I552" s="8">
        <f t="shared" si="27"/>
        <v>0</v>
      </c>
    </row>
    <row r="553" spans="1:9" x14ac:dyDescent="0.3">
      <c r="A553" s="106">
        <v>43907</v>
      </c>
      <c r="B553" s="107" t="s">
        <v>372</v>
      </c>
      <c r="C553" s="107" t="s">
        <v>360</v>
      </c>
      <c r="D553" s="7" t="s">
        <v>363</v>
      </c>
      <c r="E553" s="7"/>
      <c r="F553" s="8"/>
      <c r="G553" s="114">
        <v>0</v>
      </c>
      <c r="H553" s="113">
        <v>50</v>
      </c>
      <c r="I553" s="8">
        <f t="shared" si="27"/>
        <v>0</v>
      </c>
    </row>
    <row r="554" spans="1:9" x14ac:dyDescent="0.3">
      <c r="A554" s="109">
        <v>43907</v>
      </c>
      <c r="B554" s="107" t="s">
        <v>372</v>
      </c>
      <c r="C554" s="107" t="s">
        <v>360</v>
      </c>
      <c r="D554" s="7" t="s">
        <v>364</v>
      </c>
      <c r="E554" s="7"/>
      <c r="F554" s="8"/>
      <c r="G554" s="114">
        <v>0</v>
      </c>
      <c r="H554" s="113">
        <v>1</v>
      </c>
      <c r="I554" s="8">
        <f t="shared" si="27"/>
        <v>0</v>
      </c>
    </row>
    <row r="555" spans="1:9" x14ac:dyDescent="0.3">
      <c r="A555" s="106">
        <v>43907</v>
      </c>
      <c r="B555" s="107" t="s">
        <v>372</v>
      </c>
      <c r="C555" s="107" t="s">
        <v>360</v>
      </c>
      <c r="D555" s="7"/>
      <c r="E555" s="7"/>
      <c r="F555" s="8"/>
      <c r="G555" s="114"/>
      <c r="H555" s="113"/>
      <c r="I555" s="8"/>
    </row>
    <row r="556" spans="1:9" x14ac:dyDescent="0.3">
      <c r="A556" s="109">
        <v>43907</v>
      </c>
      <c r="B556" s="107" t="s">
        <v>372</v>
      </c>
      <c r="C556" s="107" t="s">
        <v>360</v>
      </c>
      <c r="D556" s="8"/>
      <c r="E556" s="8"/>
      <c r="F556" s="8"/>
      <c r="G556" s="114"/>
      <c r="H556" s="113"/>
      <c r="I556" s="8"/>
    </row>
    <row r="557" spans="1:9" x14ac:dyDescent="0.3">
      <c r="A557" s="105"/>
      <c r="B557" s="108"/>
      <c r="C557" s="108"/>
      <c r="D557" s="14"/>
      <c r="E557" s="14"/>
      <c r="F557" s="15"/>
      <c r="G557" s="115"/>
      <c r="H557" s="116"/>
      <c r="I557" s="15"/>
    </row>
    <row r="558" spans="1:9" x14ac:dyDescent="0.3">
      <c r="A558" s="106">
        <v>43907</v>
      </c>
      <c r="B558" s="107" t="s">
        <v>373</v>
      </c>
      <c r="C558" s="107" t="s">
        <v>366</v>
      </c>
      <c r="D558" s="8" t="s">
        <v>10</v>
      </c>
      <c r="E558" s="8" t="s">
        <v>231</v>
      </c>
      <c r="F558" s="8" t="s">
        <v>368</v>
      </c>
      <c r="G558" s="114">
        <v>1</v>
      </c>
      <c r="H558" s="113">
        <v>50</v>
      </c>
      <c r="I558" s="8">
        <f>G558*H558</f>
        <v>50</v>
      </c>
    </row>
    <row r="559" spans="1:9" x14ac:dyDescent="0.3">
      <c r="A559" s="109">
        <v>43907</v>
      </c>
      <c r="B559" s="107" t="s">
        <v>373</v>
      </c>
      <c r="C559" s="107" t="s">
        <v>366</v>
      </c>
      <c r="D559" s="118" t="s">
        <v>12</v>
      </c>
      <c r="E559" s="118"/>
      <c r="F559" s="119" t="s">
        <v>11</v>
      </c>
      <c r="G559" s="114">
        <v>0</v>
      </c>
      <c r="H559" s="120">
        <v>30</v>
      </c>
      <c r="I559" s="119">
        <f t="shared" ref="I559:I581" si="28">G559*H559</f>
        <v>0</v>
      </c>
    </row>
    <row r="560" spans="1:9" x14ac:dyDescent="0.3">
      <c r="A560" s="106">
        <v>43907</v>
      </c>
      <c r="B560" s="107" t="s">
        <v>373</v>
      </c>
      <c r="C560" s="107" t="s">
        <v>366</v>
      </c>
      <c r="D560" s="118" t="s">
        <v>13</v>
      </c>
      <c r="E560" s="118"/>
      <c r="F560" s="119" t="s">
        <v>11</v>
      </c>
      <c r="G560" s="114">
        <v>0</v>
      </c>
      <c r="H560" s="120">
        <v>20</v>
      </c>
      <c r="I560" s="119">
        <f t="shared" si="28"/>
        <v>0</v>
      </c>
    </row>
    <row r="561" spans="1:9" x14ac:dyDescent="0.3">
      <c r="A561" s="109">
        <v>43907</v>
      </c>
      <c r="B561" s="107" t="s">
        <v>373</v>
      </c>
      <c r="C561" s="107" t="s">
        <v>366</v>
      </c>
      <c r="D561" s="118" t="s">
        <v>15</v>
      </c>
      <c r="E561" s="118"/>
      <c r="F561" s="119" t="s">
        <v>11</v>
      </c>
      <c r="G561" s="114">
        <v>0</v>
      </c>
      <c r="H561" s="120">
        <v>20</v>
      </c>
      <c r="I561" s="119">
        <f t="shared" si="28"/>
        <v>0</v>
      </c>
    </row>
    <row r="562" spans="1:9" x14ac:dyDescent="0.3">
      <c r="A562" s="106">
        <v>43907</v>
      </c>
      <c r="B562" s="107" t="s">
        <v>373</v>
      </c>
      <c r="C562" s="107" t="s">
        <v>366</v>
      </c>
      <c r="D562" s="118" t="s">
        <v>14</v>
      </c>
      <c r="E562" s="118"/>
      <c r="F562" s="119" t="s">
        <v>11</v>
      </c>
      <c r="G562" s="114">
        <v>0</v>
      </c>
      <c r="H562" s="120">
        <v>20</v>
      </c>
      <c r="I562" s="119">
        <f t="shared" si="28"/>
        <v>0</v>
      </c>
    </row>
    <row r="563" spans="1:9" x14ac:dyDescent="0.3">
      <c r="A563" s="109">
        <v>43907</v>
      </c>
      <c r="B563" s="107" t="s">
        <v>373</v>
      </c>
      <c r="C563" s="107" t="s">
        <v>366</v>
      </c>
      <c r="D563" s="118" t="s">
        <v>16</v>
      </c>
      <c r="E563" s="118"/>
      <c r="F563" s="119" t="s">
        <v>11</v>
      </c>
      <c r="G563" s="114">
        <v>0</v>
      </c>
      <c r="H563" s="120">
        <v>20</v>
      </c>
      <c r="I563" s="119">
        <f t="shared" si="28"/>
        <v>0</v>
      </c>
    </row>
    <row r="564" spans="1:9" x14ac:dyDescent="0.3">
      <c r="A564" s="106">
        <v>43907</v>
      </c>
      <c r="B564" s="107" t="s">
        <v>373</v>
      </c>
      <c r="C564" s="107" t="s">
        <v>366</v>
      </c>
      <c r="D564" s="121" t="s">
        <v>18</v>
      </c>
      <c r="E564" s="121"/>
      <c r="F564" s="122" t="s">
        <v>19</v>
      </c>
      <c r="G564" s="114">
        <v>0</v>
      </c>
      <c r="H564" s="123">
        <v>1</v>
      </c>
      <c r="I564" s="124">
        <f t="shared" si="28"/>
        <v>0</v>
      </c>
    </row>
    <row r="565" spans="1:9" x14ac:dyDescent="0.3">
      <c r="A565" s="109">
        <v>43907</v>
      </c>
      <c r="B565" s="107" t="s">
        <v>373</v>
      </c>
      <c r="C565" s="107" t="s">
        <v>366</v>
      </c>
      <c r="D565" s="125" t="s">
        <v>20</v>
      </c>
      <c r="E565" s="125"/>
      <c r="F565" s="124" t="s">
        <v>19</v>
      </c>
      <c r="G565" s="114">
        <v>0</v>
      </c>
      <c r="H565" s="126">
        <v>1</v>
      </c>
      <c r="I565" s="124">
        <f t="shared" si="28"/>
        <v>0</v>
      </c>
    </row>
    <row r="566" spans="1:9" x14ac:dyDescent="0.3">
      <c r="A566" s="106">
        <v>43907</v>
      </c>
      <c r="B566" s="107" t="s">
        <v>373</v>
      </c>
      <c r="C566" s="107" t="s">
        <v>366</v>
      </c>
      <c r="D566" s="125" t="s">
        <v>21</v>
      </c>
      <c r="E566" s="125"/>
      <c r="F566" s="124" t="s">
        <v>19</v>
      </c>
      <c r="G566" s="114">
        <v>0</v>
      </c>
      <c r="H566" s="126">
        <v>1</v>
      </c>
      <c r="I566" s="124">
        <f t="shared" si="28"/>
        <v>0</v>
      </c>
    </row>
    <row r="567" spans="1:9" x14ac:dyDescent="0.3">
      <c r="A567" s="109">
        <v>43907</v>
      </c>
      <c r="B567" s="107" t="s">
        <v>373</v>
      </c>
      <c r="C567" s="107" t="s">
        <v>366</v>
      </c>
      <c r="D567" s="125" t="s">
        <v>22</v>
      </c>
      <c r="E567" s="125"/>
      <c r="F567" s="124" t="s">
        <v>19</v>
      </c>
      <c r="G567" s="114">
        <v>0</v>
      </c>
      <c r="H567" s="126">
        <v>1</v>
      </c>
      <c r="I567" s="124">
        <f t="shared" si="28"/>
        <v>0</v>
      </c>
    </row>
    <row r="568" spans="1:9" x14ac:dyDescent="0.3">
      <c r="A568" s="106">
        <v>43907</v>
      </c>
      <c r="B568" s="107" t="s">
        <v>373</v>
      </c>
      <c r="C568" s="107" t="s">
        <v>366</v>
      </c>
      <c r="D568" s="125" t="s">
        <v>23</v>
      </c>
      <c r="E568" s="125"/>
      <c r="F568" s="124" t="s">
        <v>19</v>
      </c>
      <c r="G568" s="114">
        <v>0</v>
      </c>
      <c r="H568" s="126">
        <v>1</v>
      </c>
      <c r="I568" s="124">
        <f t="shared" si="28"/>
        <v>0</v>
      </c>
    </row>
    <row r="569" spans="1:9" x14ac:dyDescent="0.3">
      <c r="A569" s="109">
        <v>43907</v>
      </c>
      <c r="B569" s="107" t="s">
        <v>373</v>
      </c>
      <c r="C569" s="107" t="s">
        <v>366</v>
      </c>
      <c r="D569" s="127" t="s">
        <v>24</v>
      </c>
      <c r="E569" s="127"/>
      <c r="F569" s="128" t="s">
        <v>25</v>
      </c>
      <c r="G569" s="114">
        <v>0</v>
      </c>
      <c r="H569" s="129">
        <v>30</v>
      </c>
      <c r="I569" s="128">
        <f t="shared" si="28"/>
        <v>0</v>
      </c>
    </row>
    <row r="570" spans="1:9" x14ac:dyDescent="0.3">
      <c r="A570" s="106">
        <v>43907</v>
      </c>
      <c r="B570" s="107" t="s">
        <v>373</v>
      </c>
      <c r="C570" s="107" t="s">
        <v>366</v>
      </c>
      <c r="D570" s="127" t="s">
        <v>26</v>
      </c>
      <c r="E570" s="127"/>
      <c r="F570" s="128" t="s">
        <v>25</v>
      </c>
      <c r="G570" s="114">
        <v>0</v>
      </c>
      <c r="H570" s="129">
        <v>30</v>
      </c>
      <c r="I570" s="128">
        <f t="shared" si="28"/>
        <v>0</v>
      </c>
    </row>
    <row r="571" spans="1:9" x14ac:dyDescent="0.3">
      <c r="A571" s="109">
        <v>43907</v>
      </c>
      <c r="B571" s="107" t="s">
        <v>373</v>
      </c>
      <c r="C571" s="107" t="s">
        <v>366</v>
      </c>
      <c r="D571" s="127" t="s">
        <v>27</v>
      </c>
      <c r="E571" s="127"/>
      <c r="F571" s="128" t="s">
        <v>25</v>
      </c>
      <c r="G571" s="114">
        <v>0</v>
      </c>
      <c r="H571" s="129">
        <v>18</v>
      </c>
      <c r="I571" s="128">
        <f t="shared" si="28"/>
        <v>0</v>
      </c>
    </row>
    <row r="572" spans="1:9" x14ac:dyDescent="0.3">
      <c r="A572" s="106">
        <v>43907</v>
      </c>
      <c r="B572" s="107" t="s">
        <v>373</v>
      </c>
      <c r="C572" s="107" t="s">
        <v>366</v>
      </c>
      <c r="D572" s="130" t="s">
        <v>28</v>
      </c>
      <c r="E572" s="130"/>
      <c r="F572" s="131" t="s">
        <v>29</v>
      </c>
      <c r="G572" s="114">
        <v>0</v>
      </c>
      <c r="H572" s="132">
        <v>100</v>
      </c>
      <c r="I572" s="131">
        <f t="shared" si="28"/>
        <v>0</v>
      </c>
    </row>
    <row r="573" spans="1:9" x14ac:dyDescent="0.3">
      <c r="A573" s="109">
        <v>43907</v>
      </c>
      <c r="B573" s="107" t="s">
        <v>373</v>
      </c>
      <c r="C573" s="107" t="s">
        <v>366</v>
      </c>
      <c r="D573" s="130" t="s">
        <v>30</v>
      </c>
      <c r="E573" s="130"/>
      <c r="F573" s="131" t="s">
        <v>29</v>
      </c>
      <c r="G573" s="114">
        <v>0</v>
      </c>
      <c r="H573" s="132">
        <v>100</v>
      </c>
      <c r="I573" s="131">
        <f t="shared" si="28"/>
        <v>0</v>
      </c>
    </row>
    <row r="574" spans="1:9" x14ac:dyDescent="0.3">
      <c r="A574" s="106">
        <v>43907</v>
      </c>
      <c r="B574" s="107" t="s">
        <v>373</v>
      </c>
      <c r="C574" s="107" t="s">
        <v>366</v>
      </c>
      <c r="D574" s="130" t="s">
        <v>31</v>
      </c>
      <c r="E574" s="130"/>
      <c r="F574" s="131" t="s">
        <v>29</v>
      </c>
      <c r="G574" s="114">
        <v>0</v>
      </c>
      <c r="H574" s="132">
        <v>100</v>
      </c>
      <c r="I574" s="131">
        <f t="shared" si="28"/>
        <v>0</v>
      </c>
    </row>
    <row r="575" spans="1:9" x14ac:dyDescent="0.3">
      <c r="A575" s="109">
        <v>43907</v>
      </c>
      <c r="B575" s="107" t="s">
        <v>373</v>
      </c>
      <c r="C575" s="107" t="s">
        <v>366</v>
      </c>
      <c r="D575" s="130" t="s">
        <v>32</v>
      </c>
      <c r="E575" s="130"/>
      <c r="F575" s="131" t="s">
        <v>29</v>
      </c>
      <c r="G575" s="114">
        <v>0</v>
      </c>
      <c r="H575" s="132">
        <v>100</v>
      </c>
      <c r="I575" s="131">
        <f t="shared" si="28"/>
        <v>0</v>
      </c>
    </row>
    <row r="576" spans="1:9" x14ac:dyDescent="0.3">
      <c r="A576" s="106">
        <v>43907</v>
      </c>
      <c r="B576" s="107" t="s">
        <v>373</v>
      </c>
      <c r="C576" s="107" t="s">
        <v>366</v>
      </c>
      <c r="D576" s="130" t="s">
        <v>33</v>
      </c>
      <c r="E576" s="130"/>
      <c r="F576" s="131" t="s">
        <v>29</v>
      </c>
      <c r="G576" s="114">
        <v>0</v>
      </c>
      <c r="H576" s="132">
        <v>100</v>
      </c>
      <c r="I576" s="131">
        <f t="shared" si="28"/>
        <v>0</v>
      </c>
    </row>
    <row r="577" spans="1:9" x14ac:dyDescent="0.3">
      <c r="A577" s="109">
        <v>43907</v>
      </c>
      <c r="B577" s="107" t="s">
        <v>373</v>
      </c>
      <c r="C577" s="107" t="s">
        <v>366</v>
      </c>
      <c r="D577" s="130" t="s">
        <v>34</v>
      </c>
      <c r="E577" s="130"/>
      <c r="F577" s="131" t="s">
        <v>29</v>
      </c>
      <c r="G577" s="114">
        <v>0</v>
      </c>
      <c r="H577" s="132">
        <v>100</v>
      </c>
      <c r="I577" s="131">
        <f t="shared" si="28"/>
        <v>0</v>
      </c>
    </row>
    <row r="578" spans="1:9" x14ac:dyDescent="0.3">
      <c r="A578" s="106">
        <v>43907</v>
      </c>
      <c r="B578" s="107" t="s">
        <v>373</v>
      </c>
      <c r="C578" s="107" t="s">
        <v>366</v>
      </c>
      <c r="D578" s="130" t="s">
        <v>35</v>
      </c>
      <c r="E578" s="130"/>
      <c r="F578" s="131" t="s">
        <v>29</v>
      </c>
      <c r="G578" s="114">
        <v>0</v>
      </c>
      <c r="H578" s="132">
        <v>100</v>
      </c>
      <c r="I578" s="131">
        <f t="shared" si="28"/>
        <v>0</v>
      </c>
    </row>
    <row r="579" spans="1:9" x14ac:dyDescent="0.3">
      <c r="A579" s="109">
        <v>43907</v>
      </c>
      <c r="B579" s="107" t="s">
        <v>373</v>
      </c>
      <c r="C579" s="107" t="s">
        <v>366</v>
      </c>
      <c r="D579" s="130" t="s">
        <v>36</v>
      </c>
      <c r="E579" s="130"/>
      <c r="F579" s="131" t="s">
        <v>29</v>
      </c>
      <c r="G579" s="114">
        <v>0</v>
      </c>
      <c r="H579" s="132">
        <v>100</v>
      </c>
      <c r="I579" s="131">
        <f t="shared" si="28"/>
        <v>0</v>
      </c>
    </row>
    <row r="580" spans="1:9" x14ac:dyDescent="0.3">
      <c r="A580" s="106">
        <v>43907</v>
      </c>
      <c r="B580" s="107" t="s">
        <v>373</v>
      </c>
      <c r="C580" s="107" t="s">
        <v>366</v>
      </c>
      <c r="D580" s="130" t="s">
        <v>37</v>
      </c>
      <c r="E580" s="130"/>
      <c r="F580" s="131" t="s">
        <v>29</v>
      </c>
      <c r="G580" s="114">
        <v>0</v>
      </c>
      <c r="H580" s="132">
        <v>100</v>
      </c>
      <c r="I580" s="131">
        <f t="shared" si="28"/>
        <v>0</v>
      </c>
    </row>
    <row r="581" spans="1:9" x14ac:dyDescent="0.3">
      <c r="A581" s="109">
        <v>43907</v>
      </c>
      <c r="B581" s="107" t="s">
        <v>373</v>
      </c>
      <c r="C581" s="107" t="s">
        <v>366</v>
      </c>
      <c r="D581" s="133" t="s">
        <v>17</v>
      </c>
      <c r="E581" s="133"/>
      <c r="F581" s="134" t="s">
        <v>38</v>
      </c>
      <c r="G581" s="114">
        <v>0</v>
      </c>
      <c r="H581" s="135">
        <v>24</v>
      </c>
      <c r="I581" s="134">
        <f t="shared" si="28"/>
        <v>0</v>
      </c>
    </row>
    <row r="582" spans="1:9" x14ac:dyDescent="0.3">
      <c r="A582" s="106">
        <v>43907</v>
      </c>
      <c r="B582" s="107" t="s">
        <v>373</v>
      </c>
      <c r="C582" s="107" t="s">
        <v>366</v>
      </c>
      <c r="D582" s="7" t="s">
        <v>39</v>
      </c>
      <c r="E582" s="7"/>
      <c r="F582" s="8" t="s">
        <v>11</v>
      </c>
      <c r="G582" s="114"/>
      <c r="H582" s="113"/>
      <c r="I582" s="8"/>
    </row>
    <row r="583" spans="1:9" x14ac:dyDescent="0.3">
      <c r="A583" s="109">
        <v>43907</v>
      </c>
      <c r="B583" s="107" t="s">
        <v>373</v>
      </c>
      <c r="C583" s="107" t="s">
        <v>366</v>
      </c>
      <c r="D583" s="7" t="s">
        <v>40</v>
      </c>
      <c r="E583" s="7"/>
      <c r="F583" s="8" t="s">
        <v>11</v>
      </c>
      <c r="G583" s="114"/>
      <c r="H583" s="113"/>
      <c r="I583" s="8"/>
    </row>
    <row r="584" spans="1:9" x14ac:dyDescent="0.3">
      <c r="A584" s="106">
        <v>43907</v>
      </c>
      <c r="B584" s="107" t="s">
        <v>373</v>
      </c>
      <c r="C584" s="107" t="s">
        <v>366</v>
      </c>
      <c r="D584" s="7" t="s">
        <v>41</v>
      </c>
      <c r="E584" s="7"/>
      <c r="F584" s="8" t="s">
        <v>41</v>
      </c>
      <c r="G584" s="114"/>
      <c r="H584" s="113"/>
      <c r="I584" s="8"/>
    </row>
    <row r="585" spans="1:9" x14ac:dyDescent="0.3">
      <c r="A585" s="109">
        <v>43907</v>
      </c>
      <c r="B585" s="107" t="s">
        <v>373</v>
      </c>
      <c r="C585" s="107" t="s">
        <v>366</v>
      </c>
      <c r="D585" s="7" t="s">
        <v>42</v>
      </c>
      <c r="E585" s="7"/>
      <c r="F585" s="8" t="s">
        <v>19</v>
      </c>
      <c r="G585" s="114"/>
      <c r="H585" s="113"/>
      <c r="I585" s="8"/>
    </row>
    <row r="586" spans="1:9" x14ac:dyDescent="0.3">
      <c r="A586" s="106">
        <v>43907</v>
      </c>
      <c r="B586" s="107" t="s">
        <v>373</v>
      </c>
      <c r="C586" s="107" t="s">
        <v>366</v>
      </c>
      <c r="D586" s="7" t="s">
        <v>43</v>
      </c>
      <c r="E586" s="7"/>
      <c r="F586" s="8" t="s">
        <v>19</v>
      </c>
      <c r="G586" s="114">
        <v>0</v>
      </c>
      <c r="H586" s="113">
        <v>24</v>
      </c>
      <c r="I586" s="8">
        <f t="shared" ref="I586:I591" si="29">G586*H586</f>
        <v>0</v>
      </c>
    </row>
    <row r="587" spans="1:9" x14ac:dyDescent="0.3">
      <c r="A587" s="109">
        <v>43907</v>
      </c>
      <c r="B587" s="107" t="s">
        <v>373</v>
      </c>
      <c r="C587" s="107" t="s">
        <v>366</v>
      </c>
      <c r="D587" s="7" t="s">
        <v>355</v>
      </c>
      <c r="E587" s="7" t="s">
        <v>231</v>
      </c>
      <c r="F587" s="8" t="s">
        <v>11</v>
      </c>
      <c r="G587" s="114">
        <v>2</v>
      </c>
      <c r="H587" s="113">
        <v>20</v>
      </c>
      <c r="I587" s="8">
        <f t="shared" si="29"/>
        <v>40</v>
      </c>
    </row>
    <row r="588" spans="1:9" x14ac:dyDescent="0.3">
      <c r="A588" s="106">
        <v>43907</v>
      </c>
      <c r="B588" s="107" t="s">
        <v>373</v>
      </c>
      <c r="C588" s="107" t="s">
        <v>366</v>
      </c>
      <c r="D588" s="7" t="s">
        <v>359</v>
      </c>
      <c r="E588" s="7"/>
      <c r="F588" s="8" t="s">
        <v>25</v>
      </c>
      <c r="G588" s="114">
        <v>0</v>
      </c>
      <c r="H588" s="113">
        <v>10</v>
      </c>
      <c r="I588" s="8">
        <f t="shared" si="29"/>
        <v>0</v>
      </c>
    </row>
    <row r="589" spans="1:9" x14ac:dyDescent="0.3">
      <c r="A589" s="109">
        <v>43907</v>
      </c>
      <c r="B589" s="107" t="s">
        <v>373</v>
      </c>
      <c r="C589" s="107" t="s">
        <v>366</v>
      </c>
      <c r="D589" s="7" t="s">
        <v>362</v>
      </c>
      <c r="E589" s="7"/>
      <c r="F589" s="8"/>
      <c r="G589" s="114">
        <v>0</v>
      </c>
      <c r="H589" s="113">
        <v>1</v>
      </c>
      <c r="I589" s="8">
        <f t="shared" si="29"/>
        <v>0</v>
      </c>
    </row>
    <row r="590" spans="1:9" x14ac:dyDescent="0.3">
      <c r="A590" s="106">
        <v>43907</v>
      </c>
      <c r="B590" s="107" t="s">
        <v>373</v>
      </c>
      <c r="C590" s="107" t="s">
        <v>366</v>
      </c>
      <c r="D590" s="7" t="s">
        <v>363</v>
      </c>
      <c r="E590" s="7"/>
      <c r="F590" s="8"/>
      <c r="G590" s="114">
        <v>0</v>
      </c>
      <c r="H590" s="113">
        <v>50</v>
      </c>
      <c r="I590" s="8">
        <f t="shared" si="29"/>
        <v>0</v>
      </c>
    </row>
    <row r="591" spans="1:9" x14ac:dyDescent="0.3">
      <c r="A591" s="109">
        <v>43907</v>
      </c>
      <c r="B591" s="107" t="s">
        <v>373</v>
      </c>
      <c r="C591" s="107" t="s">
        <v>366</v>
      </c>
      <c r="D591" s="7" t="s">
        <v>364</v>
      </c>
      <c r="E591" s="7"/>
      <c r="F591" s="8"/>
      <c r="G591" s="114">
        <v>0</v>
      </c>
      <c r="H591" s="113">
        <v>1</v>
      </c>
      <c r="I591" s="8">
        <f t="shared" si="29"/>
        <v>0</v>
      </c>
    </row>
    <row r="592" spans="1:9" x14ac:dyDescent="0.3">
      <c r="A592" s="106">
        <v>43907</v>
      </c>
      <c r="B592" s="107" t="s">
        <v>373</v>
      </c>
      <c r="C592" s="107" t="s">
        <v>366</v>
      </c>
      <c r="D592" s="7"/>
      <c r="E592" s="7"/>
      <c r="F592" s="8"/>
      <c r="G592" s="114"/>
      <c r="H592" s="113"/>
      <c r="I592" s="8"/>
    </row>
    <row r="593" spans="1:9" x14ac:dyDescent="0.3">
      <c r="A593" s="109">
        <v>43907</v>
      </c>
      <c r="B593" s="107" t="s">
        <v>373</v>
      </c>
      <c r="C593" s="107" t="s">
        <v>366</v>
      </c>
      <c r="D593" s="8"/>
      <c r="E593" s="8"/>
      <c r="F593" s="8"/>
      <c r="G593" s="114"/>
      <c r="H593" s="113"/>
      <c r="I593" s="8"/>
    </row>
    <row r="594" spans="1:9" x14ac:dyDescent="0.3">
      <c r="A594" s="105"/>
      <c r="B594" s="108"/>
      <c r="C594" s="108"/>
      <c r="D594" s="14"/>
      <c r="E594" s="14"/>
      <c r="F594" s="15"/>
      <c r="G594" s="115"/>
      <c r="H594" s="116"/>
      <c r="I594" s="15"/>
    </row>
    <row r="595" spans="1:9" x14ac:dyDescent="0.3">
      <c r="A595" s="109">
        <v>43908</v>
      </c>
      <c r="B595" s="107" t="s">
        <v>198</v>
      </c>
      <c r="C595" s="107" t="s">
        <v>366</v>
      </c>
      <c r="D595" s="8" t="s">
        <v>10</v>
      </c>
      <c r="E595" s="8" t="s">
        <v>231</v>
      </c>
      <c r="F595" s="8" t="s">
        <v>368</v>
      </c>
      <c r="G595" s="114">
        <v>1</v>
      </c>
      <c r="H595" s="113">
        <v>50</v>
      </c>
      <c r="I595" s="8">
        <f>G595*H595</f>
        <v>50</v>
      </c>
    </row>
    <row r="596" spans="1:9" x14ac:dyDescent="0.3">
      <c r="A596" s="106">
        <v>43908</v>
      </c>
      <c r="B596" s="107" t="s">
        <v>198</v>
      </c>
      <c r="C596" s="107" t="s">
        <v>366</v>
      </c>
      <c r="D596" s="118" t="s">
        <v>12</v>
      </c>
      <c r="E596" s="118"/>
      <c r="F596" s="119" t="s">
        <v>11</v>
      </c>
      <c r="G596" s="114">
        <v>0</v>
      </c>
      <c r="H596" s="120">
        <v>30</v>
      </c>
      <c r="I596" s="119">
        <f t="shared" ref="I596:I625" si="30">G596*H596</f>
        <v>0</v>
      </c>
    </row>
    <row r="597" spans="1:9" x14ac:dyDescent="0.3">
      <c r="A597" s="109">
        <v>43908</v>
      </c>
      <c r="B597" s="107" t="s">
        <v>198</v>
      </c>
      <c r="C597" s="107" t="s">
        <v>366</v>
      </c>
      <c r="D597" s="118" t="s">
        <v>13</v>
      </c>
      <c r="E597" s="118"/>
      <c r="F597" s="119" t="s">
        <v>11</v>
      </c>
      <c r="G597" s="114">
        <v>0</v>
      </c>
      <c r="H597" s="120">
        <v>20</v>
      </c>
      <c r="I597" s="119">
        <f t="shared" si="30"/>
        <v>0</v>
      </c>
    </row>
    <row r="598" spans="1:9" x14ac:dyDescent="0.3">
      <c r="A598" s="106">
        <v>43908</v>
      </c>
      <c r="B598" s="107" t="s">
        <v>198</v>
      </c>
      <c r="C598" s="107" t="s">
        <v>366</v>
      </c>
      <c r="D598" s="118" t="s">
        <v>15</v>
      </c>
      <c r="E598" s="118"/>
      <c r="F598" s="119" t="s">
        <v>11</v>
      </c>
      <c r="G598" s="114">
        <v>0</v>
      </c>
      <c r="H598" s="120">
        <v>20</v>
      </c>
      <c r="I598" s="119">
        <f t="shared" si="30"/>
        <v>0</v>
      </c>
    </row>
    <row r="599" spans="1:9" x14ac:dyDescent="0.3">
      <c r="A599" s="109">
        <v>43908</v>
      </c>
      <c r="B599" s="107" t="s">
        <v>198</v>
      </c>
      <c r="C599" s="107" t="s">
        <v>366</v>
      </c>
      <c r="D599" s="118" t="s">
        <v>14</v>
      </c>
      <c r="E599" s="118"/>
      <c r="F599" s="119" t="s">
        <v>11</v>
      </c>
      <c r="G599" s="114">
        <v>0</v>
      </c>
      <c r="H599" s="120">
        <v>20</v>
      </c>
      <c r="I599" s="119">
        <f t="shared" si="30"/>
        <v>0</v>
      </c>
    </row>
    <row r="600" spans="1:9" x14ac:dyDescent="0.3">
      <c r="A600" s="106">
        <v>43908</v>
      </c>
      <c r="B600" s="107" t="s">
        <v>198</v>
      </c>
      <c r="C600" s="107" t="s">
        <v>366</v>
      </c>
      <c r="D600" s="118" t="s">
        <v>16</v>
      </c>
      <c r="E600" s="118"/>
      <c r="F600" s="119" t="s">
        <v>11</v>
      </c>
      <c r="G600" s="114">
        <v>0</v>
      </c>
      <c r="H600" s="120">
        <v>20</v>
      </c>
      <c r="I600" s="119">
        <f t="shared" si="30"/>
        <v>0</v>
      </c>
    </row>
    <row r="601" spans="1:9" x14ac:dyDescent="0.3">
      <c r="A601" s="109">
        <v>43908</v>
      </c>
      <c r="B601" s="107" t="s">
        <v>198</v>
      </c>
      <c r="C601" s="107" t="s">
        <v>366</v>
      </c>
      <c r="D601" s="121" t="s">
        <v>18</v>
      </c>
      <c r="E601" s="121"/>
      <c r="F601" s="122" t="s">
        <v>19</v>
      </c>
      <c r="G601" s="114">
        <v>0</v>
      </c>
      <c r="H601" s="123">
        <v>1</v>
      </c>
      <c r="I601" s="124">
        <f t="shared" si="30"/>
        <v>0</v>
      </c>
    </row>
    <row r="602" spans="1:9" x14ac:dyDescent="0.3">
      <c r="A602" s="106">
        <v>43908</v>
      </c>
      <c r="B602" s="107" t="s">
        <v>198</v>
      </c>
      <c r="C602" s="107" t="s">
        <v>366</v>
      </c>
      <c r="D602" s="125" t="s">
        <v>20</v>
      </c>
      <c r="E602" s="125"/>
      <c r="F602" s="124" t="s">
        <v>19</v>
      </c>
      <c r="G602" s="114">
        <v>0</v>
      </c>
      <c r="H602" s="126">
        <v>1</v>
      </c>
      <c r="I602" s="124">
        <f t="shared" si="30"/>
        <v>0</v>
      </c>
    </row>
    <row r="603" spans="1:9" x14ac:dyDescent="0.3">
      <c r="A603" s="109">
        <v>43908</v>
      </c>
      <c r="B603" s="107" t="s">
        <v>198</v>
      </c>
      <c r="C603" s="107" t="s">
        <v>366</v>
      </c>
      <c r="D603" s="125" t="s">
        <v>21</v>
      </c>
      <c r="E603" s="125"/>
      <c r="F603" s="124" t="s">
        <v>19</v>
      </c>
      <c r="G603" s="114">
        <v>0</v>
      </c>
      <c r="H603" s="126">
        <v>1</v>
      </c>
      <c r="I603" s="124">
        <f t="shared" si="30"/>
        <v>0</v>
      </c>
    </row>
    <row r="604" spans="1:9" x14ac:dyDescent="0.3">
      <c r="A604" s="106">
        <v>43908</v>
      </c>
      <c r="B604" s="107" t="s">
        <v>198</v>
      </c>
      <c r="C604" s="107" t="s">
        <v>366</v>
      </c>
      <c r="D604" s="125" t="s">
        <v>22</v>
      </c>
      <c r="E604" s="125"/>
      <c r="F604" s="124" t="s">
        <v>19</v>
      </c>
      <c r="G604" s="114">
        <v>0</v>
      </c>
      <c r="H604" s="126">
        <v>1</v>
      </c>
      <c r="I604" s="124">
        <f t="shared" si="30"/>
        <v>0</v>
      </c>
    </row>
    <row r="605" spans="1:9" x14ac:dyDescent="0.3">
      <c r="A605" s="109">
        <v>43908</v>
      </c>
      <c r="B605" s="107" t="s">
        <v>198</v>
      </c>
      <c r="C605" s="107" t="s">
        <v>366</v>
      </c>
      <c r="D605" s="125" t="s">
        <v>23</v>
      </c>
      <c r="E605" s="125"/>
      <c r="F605" s="124" t="s">
        <v>19</v>
      </c>
      <c r="G605" s="114">
        <v>0</v>
      </c>
      <c r="H605" s="126">
        <v>1</v>
      </c>
      <c r="I605" s="124">
        <f t="shared" si="30"/>
        <v>0</v>
      </c>
    </row>
    <row r="606" spans="1:9" x14ac:dyDescent="0.3">
      <c r="A606" s="106">
        <v>43908</v>
      </c>
      <c r="B606" s="107" t="s">
        <v>198</v>
      </c>
      <c r="C606" s="107" t="s">
        <v>366</v>
      </c>
      <c r="D606" s="127" t="s">
        <v>24</v>
      </c>
      <c r="E606" s="127"/>
      <c r="F606" s="128" t="s">
        <v>25</v>
      </c>
      <c r="G606" s="114">
        <v>0</v>
      </c>
      <c r="H606" s="129">
        <v>30</v>
      </c>
      <c r="I606" s="128">
        <f t="shared" si="30"/>
        <v>0</v>
      </c>
    </row>
    <row r="607" spans="1:9" x14ac:dyDescent="0.3">
      <c r="A607" s="109">
        <v>43908</v>
      </c>
      <c r="B607" s="107" t="s">
        <v>198</v>
      </c>
      <c r="C607" s="107" t="s">
        <v>366</v>
      </c>
      <c r="D607" s="127" t="s">
        <v>26</v>
      </c>
      <c r="E607" s="127"/>
      <c r="F607" s="128" t="s">
        <v>25</v>
      </c>
      <c r="G607" s="114">
        <v>0</v>
      </c>
      <c r="H607" s="129">
        <v>30</v>
      </c>
      <c r="I607" s="128">
        <f t="shared" si="30"/>
        <v>0</v>
      </c>
    </row>
    <row r="608" spans="1:9" x14ac:dyDescent="0.3">
      <c r="A608" s="106">
        <v>43908</v>
      </c>
      <c r="B608" s="107" t="s">
        <v>198</v>
      </c>
      <c r="C608" s="107" t="s">
        <v>366</v>
      </c>
      <c r="D608" s="127" t="s">
        <v>27</v>
      </c>
      <c r="E608" s="127"/>
      <c r="F608" s="128" t="s">
        <v>25</v>
      </c>
      <c r="G608" s="114">
        <v>0</v>
      </c>
      <c r="H608" s="129">
        <v>18</v>
      </c>
      <c r="I608" s="128">
        <f t="shared" si="30"/>
        <v>0</v>
      </c>
    </row>
    <row r="609" spans="1:9" x14ac:dyDescent="0.3">
      <c r="A609" s="109">
        <v>43908</v>
      </c>
      <c r="B609" s="107" t="s">
        <v>198</v>
      </c>
      <c r="C609" s="107" t="s">
        <v>366</v>
      </c>
      <c r="D609" s="130" t="s">
        <v>28</v>
      </c>
      <c r="E609" s="130"/>
      <c r="F609" s="131" t="s">
        <v>29</v>
      </c>
      <c r="G609" s="114">
        <v>0</v>
      </c>
      <c r="H609" s="132">
        <v>100</v>
      </c>
      <c r="I609" s="131">
        <f t="shared" si="30"/>
        <v>0</v>
      </c>
    </row>
    <row r="610" spans="1:9" x14ac:dyDescent="0.3">
      <c r="A610" s="106">
        <v>43908</v>
      </c>
      <c r="B610" s="107" t="s">
        <v>198</v>
      </c>
      <c r="C610" s="107" t="s">
        <v>366</v>
      </c>
      <c r="D610" s="130" t="s">
        <v>30</v>
      </c>
      <c r="E610" s="130"/>
      <c r="F610" s="131" t="s">
        <v>29</v>
      </c>
      <c r="G610" s="114">
        <v>0</v>
      </c>
      <c r="H610" s="132">
        <v>100</v>
      </c>
      <c r="I610" s="131">
        <f t="shared" si="30"/>
        <v>0</v>
      </c>
    </row>
    <row r="611" spans="1:9" x14ac:dyDescent="0.3">
      <c r="A611" s="109">
        <v>43908</v>
      </c>
      <c r="B611" s="107" t="s">
        <v>198</v>
      </c>
      <c r="C611" s="107" t="s">
        <v>366</v>
      </c>
      <c r="D611" s="130" t="s">
        <v>31</v>
      </c>
      <c r="E611" s="130"/>
      <c r="F611" s="131" t="s">
        <v>29</v>
      </c>
      <c r="G611" s="114">
        <v>0</v>
      </c>
      <c r="H611" s="132">
        <v>100</v>
      </c>
      <c r="I611" s="131">
        <f t="shared" si="30"/>
        <v>0</v>
      </c>
    </row>
    <row r="612" spans="1:9" x14ac:dyDescent="0.3">
      <c r="A612" s="106">
        <v>43908</v>
      </c>
      <c r="B612" s="107" t="s">
        <v>198</v>
      </c>
      <c r="C612" s="107" t="s">
        <v>366</v>
      </c>
      <c r="D612" s="130" t="s">
        <v>32</v>
      </c>
      <c r="E612" s="130"/>
      <c r="F612" s="131" t="s">
        <v>29</v>
      </c>
      <c r="G612" s="114">
        <v>0</v>
      </c>
      <c r="H612" s="132">
        <v>100</v>
      </c>
      <c r="I612" s="131">
        <f t="shared" si="30"/>
        <v>0</v>
      </c>
    </row>
    <row r="613" spans="1:9" x14ac:dyDescent="0.3">
      <c r="A613" s="109">
        <v>43908</v>
      </c>
      <c r="B613" s="107" t="s">
        <v>198</v>
      </c>
      <c r="C613" s="107" t="s">
        <v>366</v>
      </c>
      <c r="D613" s="130" t="s">
        <v>33</v>
      </c>
      <c r="E613" s="130"/>
      <c r="F613" s="131" t="s">
        <v>29</v>
      </c>
      <c r="G613" s="114">
        <v>0</v>
      </c>
      <c r="H613" s="132">
        <v>100</v>
      </c>
      <c r="I613" s="131">
        <f t="shared" si="30"/>
        <v>0</v>
      </c>
    </row>
    <row r="614" spans="1:9" x14ac:dyDescent="0.3">
      <c r="A614" s="106">
        <v>43908</v>
      </c>
      <c r="B614" s="107" t="s">
        <v>198</v>
      </c>
      <c r="C614" s="107" t="s">
        <v>366</v>
      </c>
      <c r="D614" s="130" t="s">
        <v>34</v>
      </c>
      <c r="E614" s="130"/>
      <c r="F614" s="131" t="s">
        <v>29</v>
      </c>
      <c r="G614" s="114">
        <v>0</v>
      </c>
      <c r="H614" s="132">
        <v>100</v>
      </c>
      <c r="I614" s="131">
        <f t="shared" si="30"/>
        <v>0</v>
      </c>
    </row>
    <row r="615" spans="1:9" x14ac:dyDescent="0.3">
      <c r="A615" s="109">
        <v>43908</v>
      </c>
      <c r="B615" s="107" t="s">
        <v>198</v>
      </c>
      <c r="C615" s="107" t="s">
        <v>366</v>
      </c>
      <c r="D615" s="130" t="s">
        <v>35</v>
      </c>
      <c r="E615" s="130"/>
      <c r="F615" s="131" t="s">
        <v>29</v>
      </c>
      <c r="G615" s="114">
        <v>0</v>
      </c>
      <c r="H615" s="132">
        <v>100</v>
      </c>
      <c r="I615" s="131">
        <f t="shared" si="30"/>
        <v>0</v>
      </c>
    </row>
    <row r="616" spans="1:9" x14ac:dyDescent="0.3">
      <c r="A616" s="106">
        <v>43908</v>
      </c>
      <c r="B616" s="107" t="s">
        <v>198</v>
      </c>
      <c r="C616" s="107" t="s">
        <v>366</v>
      </c>
      <c r="D616" s="130" t="s">
        <v>36</v>
      </c>
      <c r="E616" s="130"/>
      <c r="F616" s="131" t="s">
        <v>29</v>
      </c>
      <c r="G616" s="114">
        <v>0</v>
      </c>
      <c r="H616" s="132">
        <v>100</v>
      </c>
      <c r="I616" s="131">
        <f t="shared" si="30"/>
        <v>0</v>
      </c>
    </row>
    <row r="617" spans="1:9" x14ac:dyDescent="0.3">
      <c r="A617" s="109">
        <v>43908</v>
      </c>
      <c r="B617" s="107" t="s">
        <v>198</v>
      </c>
      <c r="C617" s="107" t="s">
        <v>366</v>
      </c>
      <c r="D617" s="130" t="s">
        <v>37</v>
      </c>
      <c r="E617" s="130"/>
      <c r="F617" s="131" t="s">
        <v>29</v>
      </c>
      <c r="G617" s="114">
        <v>0</v>
      </c>
      <c r="H617" s="132">
        <v>100</v>
      </c>
      <c r="I617" s="131">
        <f t="shared" si="30"/>
        <v>0</v>
      </c>
    </row>
    <row r="618" spans="1:9" x14ac:dyDescent="0.3">
      <c r="A618" s="106">
        <v>43908</v>
      </c>
      <c r="B618" s="107" t="s">
        <v>198</v>
      </c>
      <c r="C618" s="107" t="s">
        <v>366</v>
      </c>
      <c r="D618" s="133" t="s">
        <v>17</v>
      </c>
      <c r="E618" s="133"/>
      <c r="F618" s="134" t="s">
        <v>38</v>
      </c>
      <c r="G618" s="114">
        <v>0</v>
      </c>
      <c r="H618" s="135">
        <v>24</v>
      </c>
      <c r="I618" s="134">
        <f t="shared" si="30"/>
        <v>0</v>
      </c>
    </row>
    <row r="619" spans="1:9" x14ac:dyDescent="0.3">
      <c r="A619" s="109">
        <v>43908</v>
      </c>
      <c r="B619" s="107" t="s">
        <v>198</v>
      </c>
      <c r="C619" s="107" t="s">
        <v>366</v>
      </c>
      <c r="D619" s="7" t="s">
        <v>39</v>
      </c>
      <c r="E619" s="7"/>
      <c r="F619" s="8" t="s">
        <v>11</v>
      </c>
      <c r="G619" s="114"/>
      <c r="H619" s="113"/>
      <c r="I619" s="8"/>
    </row>
    <row r="620" spans="1:9" x14ac:dyDescent="0.3">
      <c r="A620" s="106">
        <v>43908</v>
      </c>
      <c r="B620" s="107" t="s">
        <v>198</v>
      </c>
      <c r="C620" s="107" t="s">
        <v>366</v>
      </c>
      <c r="D620" s="7" t="s">
        <v>40</v>
      </c>
      <c r="E620" s="7"/>
      <c r="F620" s="8" t="s">
        <v>11</v>
      </c>
      <c r="G620" s="114"/>
      <c r="H620" s="113"/>
      <c r="I620" s="8"/>
    </row>
    <row r="621" spans="1:9" x14ac:dyDescent="0.3">
      <c r="A621" s="109">
        <v>43908</v>
      </c>
      <c r="B621" s="107" t="s">
        <v>198</v>
      </c>
      <c r="C621" s="107" t="s">
        <v>366</v>
      </c>
      <c r="D621" s="7" t="s">
        <v>41</v>
      </c>
      <c r="E621" s="7"/>
      <c r="F621" s="8" t="s">
        <v>41</v>
      </c>
      <c r="G621" s="114"/>
      <c r="H621" s="113"/>
      <c r="I621" s="8"/>
    </row>
    <row r="622" spans="1:9" x14ac:dyDescent="0.3">
      <c r="A622" s="106">
        <v>43908</v>
      </c>
      <c r="B622" s="107" t="s">
        <v>198</v>
      </c>
      <c r="C622" s="107" t="s">
        <v>366</v>
      </c>
      <c r="D622" s="7" t="s">
        <v>42</v>
      </c>
      <c r="E622" s="7"/>
      <c r="F622" s="8" t="s">
        <v>19</v>
      </c>
      <c r="G622" s="114"/>
      <c r="H622" s="113"/>
      <c r="I622" s="8"/>
    </row>
    <row r="623" spans="1:9" x14ac:dyDescent="0.3">
      <c r="A623" s="109">
        <v>43908</v>
      </c>
      <c r="B623" s="107" t="s">
        <v>198</v>
      </c>
      <c r="C623" s="107" t="s">
        <v>366</v>
      </c>
      <c r="D623" s="7" t="s">
        <v>43</v>
      </c>
      <c r="E623" s="7"/>
      <c r="F623" s="8" t="s">
        <v>19</v>
      </c>
      <c r="G623" s="114">
        <v>0</v>
      </c>
      <c r="H623" s="113">
        <v>24</v>
      </c>
      <c r="I623" s="8">
        <f t="shared" si="30"/>
        <v>0</v>
      </c>
    </row>
    <row r="624" spans="1:9" x14ac:dyDescent="0.3">
      <c r="A624" s="106">
        <v>43908</v>
      </c>
      <c r="B624" s="107" t="s">
        <v>198</v>
      </c>
      <c r="C624" s="107" t="s">
        <v>366</v>
      </c>
      <c r="D624" s="118" t="s">
        <v>355</v>
      </c>
      <c r="E624" s="118" t="s">
        <v>231</v>
      </c>
      <c r="F624" s="119" t="s">
        <v>11</v>
      </c>
      <c r="G624" s="120">
        <v>4</v>
      </c>
      <c r="H624" s="120">
        <v>20</v>
      </c>
      <c r="I624" s="119">
        <f t="shared" si="30"/>
        <v>80</v>
      </c>
    </row>
    <row r="625" spans="1:9" x14ac:dyDescent="0.3">
      <c r="A625" s="109">
        <v>43908</v>
      </c>
      <c r="B625" s="107" t="s">
        <v>198</v>
      </c>
      <c r="C625" s="107" t="s">
        <v>366</v>
      </c>
      <c r="D625" s="127" t="s">
        <v>359</v>
      </c>
      <c r="E625" s="127"/>
      <c r="F625" s="128" t="s">
        <v>25</v>
      </c>
      <c r="G625" s="129">
        <v>0</v>
      </c>
      <c r="H625" s="129">
        <v>10</v>
      </c>
      <c r="I625" s="128">
        <f t="shared" si="30"/>
        <v>0</v>
      </c>
    </row>
    <row r="626" spans="1:9" x14ac:dyDescent="0.3">
      <c r="A626" s="106">
        <v>43908</v>
      </c>
      <c r="B626" s="107" t="s">
        <v>198</v>
      </c>
      <c r="C626" s="107" t="s">
        <v>366</v>
      </c>
      <c r="D626" s="7"/>
      <c r="E626" s="7"/>
      <c r="F626" s="8"/>
      <c r="G626" s="114"/>
      <c r="H626" s="113"/>
      <c r="I626" s="8"/>
    </row>
    <row r="627" spans="1:9" x14ac:dyDescent="0.3">
      <c r="A627" s="109">
        <v>43908</v>
      </c>
      <c r="B627" s="107" t="s">
        <v>198</v>
      </c>
      <c r="C627" s="107" t="s">
        <v>366</v>
      </c>
      <c r="D627" s="7"/>
      <c r="E627" s="7"/>
      <c r="F627" s="8"/>
      <c r="G627" s="114"/>
      <c r="H627" s="113"/>
      <c r="I627" s="8"/>
    </row>
    <row r="628" spans="1:9" x14ac:dyDescent="0.3">
      <c r="A628" s="106">
        <v>43908</v>
      </c>
      <c r="B628" s="107" t="s">
        <v>198</v>
      </c>
      <c r="C628" s="107" t="s">
        <v>366</v>
      </c>
      <c r="D628" s="7"/>
      <c r="E628" s="7"/>
      <c r="F628" s="8"/>
      <c r="G628" s="114"/>
      <c r="H628" s="113"/>
      <c r="I628" s="8"/>
    </row>
    <row r="629" spans="1:9" x14ac:dyDescent="0.3">
      <c r="A629" s="109">
        <v>43908</v>
      </c>
      <c r="B629" s="107" t="s">
        <v>198</v>
      </c>
      <c r="C629" s="107" t="s">
        <v>366</v>
      </c>
      <c r="D629" s="7"/>
      <c r="E629" s="7"/>
      <c r="F629" s="8"/>
      <c r="G629" s="114"/>
      <c r="H629" s="113"/>
      <c r="I629" s="8"/>
    </row>
    <row r="630" spans="1:9" x14ac:dyDescent="0.3">
      <c r="A630" s="106">
        <v>43908</v>
      </c>
      <c r="B630" s="107" t="s">
        <v>198</v>
      </c>
      <c r="C630" s="107" t="s">
        <v>366</v>
      </c>
      <c r="D630" s="8"/>
      <c r="E630" s="8"/>
      <c r="F630" s="8"/>
      <c r="G630" s="114"/>
      <c r="H630" s="113"/>
      <c r="I630" s="8"/>
    </row>
    <row r="631" spans="1:9" x14ac:dyDescent="0.3">
      <c r="A631" s="105"/>
      <c r="B631" s="108"/>
      <c r="C631" s="108"/>
      <c r="D631" s="14"/>
      <c r="E631" s="14"/>
      <c r="F631" s="15"/>
      <c r="G631" s="115"/>
      <c r="H631" s="116"/>
      <c r="I631" s="15"/>
    </row>
    <row r="632" spans="1:9" x14ac:dyDescent="0.3">
      <c r="A632" s="109">
        <v>43909</v>
      </c>
      <c r="B632" s="107" t="s">
        <v>142</v>
      </c>
      <c r="C632" s="107" t="s">
        <v>376</v>
      </c>
      <c r="D632" s="8" t="s">
        <v>10</v>
      </c>
      <c r="E632" s="8"/>
      <c r="F632" s="8" t="s">
        <v>368</v>
      </c>
      <c r="G632" s="114">
        <v>0</v>
      </c>
      <c r="H632" s="113">
        <v>50</v>
      </c>
      <c r="I632" s="8">
        <f>G632*H632</f>
        <v>0</v>
      </c>
    </row>
    <row r="633" spans="1:9" x14ac:dyDescent="0.3">
      <c r="A633" s="106">
        <v>43909</v>
      </c>
      <c r="B633" s="107" t="s">
        <v>142</v>
      </c>
      <c r="C633" s="107" t="s">
        <v>376</v>
      </c>
      <c r="D633" s="118" t="s">
        <v>12</v>
      </c>
      <c r="E633" s="118"/>
      <c r="F633" s="119" t="s">
        <v>11</v>
      </c>
      <c r="G633" s="114">
        <v>0</v>
      </c>
      <c r="H633" s="120">
        <v>30</v>
      </c>
      <c r="I633" s="119">
        <f t="shared" ref="I633:I655" si="31">G633*H633</f>
        <v>0</v>
      </c>
    </row>
    <row r="634" spans="1:9" x14ac:dyDescent="0.3">
      <c r="A634" s="109">
        <v>43909</v>
      </c>
      <c r="B634" s="107" t="s">
        <v>142</v>
      </c>
      <c r="C634" s="107" t="s">
        <v>376</v>
      </c>
      <c r="D634" s="118" t="s">
        <v>13</v>
      </c>
      <c r="E634" s="118"/>
      <c r="F634" s="119" t="s">
        <v>11</v>
      </c>
      <c r="G634" s="114">
        <v>0</v>
      </c>
      <c r="H634" s="120">
        <v>20</v>
      </c>
      <c r="I634" s="119">
        <f t="shared" si="31"/>
        <v>0</v>
      </c>
    </row>
    <row r="635" spans="1:9" x14ac:dyDescent="0.3">
      <c r="A635" s="106">
        <v>43909</v>
      </c>
      <c r="B635" s="107" t="s">
        <v>142</v>
      </c>
      <c r="C635" s="107" t="s">
        <v>376</v>
      </c>
      <c r="D635" s="118" t="s">
        <v>15</v>
      </c>
      <c r="E635" s="118"/>
      <c r="F635" s="119" t="s">
        <v>11</v>
      </c>
      <c r="G635" s="114">
        <v>0</v>
      </c>
      <c r="H635" s="120">
        <v>20</v>
      </c>
      <c r="I635" s="119">
        <f t="shared" si="31"/>
        <v>0</v>
      </c>
    </row>
    <row r="636" spans="1:9" x14ac:dyDescent="0.3">
      <c r="A636" s="109">
        <v>43909</v>
      </c>
      <c r="B636" s="107" t="s">
        <v>142</v>
      </c>
      <c r="C636" s="107" t="s">
        <v>376</v>
      </c>
      <c r="D636" s="118" t="s">
        <v>14</v>
      </c>
      <c r="E636" s="118"/>
      <c r="F636" s="119" t="s">
        <v>11</v>
      </c>
      <c r="G636" s="114">
        <v>0</v>
      </c>
      <c r="H636" s="120">
        <v>20</v>
      </c>
      <c r="I636" s="119">
        <f t="shared" si="31"/>
        <v>0</v>
      </c>
    </row>
    <row r="637" spans="1:9" x14ac:dyDescent="0.3">
      <c r="A637" s="106">
        <v>43909</v>
      </c>
      <c r="B637" s="107" t="s">
        <v>142</v>
      </c>
      <c r="C637" s="107" t="s">
        <v>376</v>
      </c>
      <c r="D637" s="118" t="s">
        <v>16</v>
      </c>
      <c r="E637" s="118"/>
      <c r="F637" s="119" t="s">
        <v>11</v>
      </c>
      <c r="G637" s="114">
        <v>0</v>
      </c>
      <c r="H637" s="120">
        <v>20</v>
      </c>
      <c r="I637" s="119">
        <f t="shared" si="31"/>
        <v>0</v>
      </c>
    </row>
    <row r="638" spans="1:9" x14ac:dyDescent="0.3">
      <c r="A638" s="109">
        <v>43909</v>
      </c>
      <c r="B638" s="107" t="s">
        <v>142</v>
      </c>
      <c r="C638" s="107" t="s">
        <v>376</v>
      </c>
      <c r="D638" s="121" t="s">
        <v>18</v>
      </c>
      <c r="E638" s="121"/>
      <c r="F638" s="122" t="s">
        <v>19</v>
      </c>
      <c r="G638" s="114">
        <v>0</v>
      </c>
      <c r="H638" s="123">
        <v>1</v>
      </c>
      <c r="I638" s="124">
        <f t="shared" si="31"/>
        <v>0</v>
      </c>
    </row>
    <row r="639" spans="1:9" x14ac:dyDescent="0.3">
      <c r="A639" s="106">
        <v>43909</v>
      </c>
      <c r="B639" s="107" t="s">
        <v>142</v>
      </c>
      <c r="C639" s="107" t="s">
        <v>376</v>
      </c>
      <c r="D639" s="125" t="s">
        <v>20</v>
      </c>
      <c r="E639" s="125"/>
      <c r="F639" s="124" t="s">
        <v>19</v>
      </c>
      <c r="G639" s="114">
        <v>0</v>
      </c>
      <c r="H639" s="126">
        <v>1</v>
      </c>
      <c r="I639" s="124">
        <f t="shared" si="31"/>
        <v>0</v>
      </c>
    </row>
    <row r="640" spans="1:9" x14ac:dyDescent="0.3">
      <c r="A640" s="109">
        <v>43909</v>
      </c>
      <c r="B640" s="107" t="s">
        <v>142</v>
      </c>
      <c r="C640" s="107" t="s">
        <v>376</v>
      </c>
      <c r="D640" s="125" t="s">
        <v>21</v>
      </c>
      <c r="E640" s="125"/>
      <c r="F640" s="124" t="s">
        <v>19</v>
      </c>
      <c r="G640" s="114">
        <v>0</v>
      </c>
      <c r="H640" s="126">
        <v>1</v>
      </c>
      <c r="I640" s="124">
        <f t="shared" si="31"/>
        <v>0</v>
      </c>
    </row>
    <row r="641" spans="1:9" x14ac:dyDescent="0.3">
      <c r="A641" s="106">
        <v>43909</v>
      </c>
      <c r="B641" s="107" t="s">
        <v>142</v>
      </c>
      <c r="C641" s="107" t="s">
        <v>376</v>
      </c>
      <c r="D641" s="125" t="s">
        <v>22</v>
      </c>
      <c r="E641" s="125"/>
      <c r="F641" s="124" t="s">
        <v>19</v>
      </c>
      <c r="G641" s="114">
        <v>0</v>
      </c>
      <c r="H641" s="126">
        <v>1</v>
      </c>
      <c r="I641" s="124">
        <f t="shared" si="31"/>
        <v>0</v>
      </c>
    </row>
    <row r="642" spans="1:9" x14ac:dyDescent="0.3">
      <c r="A642" s="109">
        <v>43909</v>
      </c>
      <c r="B642" s="107" t="s">
        <v>142</v>
      </c>
      <c r="C642" s="107" t="s">
        <v>376</v>
      </c>
      <c r="D642" s="125" t="s">
        <v>23</v>
      </c>
      <c r="E642" s="125"/>
      <c r="F642" s="124" t="s">
        <v>19</v>
      </c>
      <c r="G642" s="114">
        <v>0</v>
      </c>
      <c r="H642" s="126">
        <v>1</v>
      </c>
      <c r="I642" s="124">
        <f t="shared" si="31"/>
        <v>0</v>
      </c>
    </row>
    <row r="643" spans="1:9" x14ac:dyDescent="0.3">
      <c r="A643" s="106">
        <v>43909</v>
      </c>
      <c r="B643" s="107" t="s">
        <v>142</v>
      </c>
      <c r="C643" s="107" t="s">
        <v>376</v>
      </c>
      <c r="D643" s="127" t="s">
        <v>24</v>
      </c>
      <c r="E643" s="127"/>
      <c r="F643" s="128" t="s">
        <v>25</v>
      </c>
      <c r="G643" s="114">
        <v>0</v>
      </c>
      <c r="H643" s="129">
        <v>30</v>
      </c>
      <c r="I643" s="128">
        <f t="shared" si="31"/>
        <v>0</v>
      </c>
    </row>
    <row r="644" spans="1:9" x14ac:dyDescent="0.3">
      <c r="A644" s="109">
        <v>43909</v>
      </c>
      <c r="B644" s="107" t="s">
        <v>142</v>
      </c>
      <c r="C644" s="107" t="s">
        <v>376</v>
      </c>
      <c r="D644" s="127" t="s">
        <v>26</v>
      </c>
      <c r="E644" s="127"/>
      <c r="F644" s="128" t="s">
        <v>25</v>
      </c>
      <c r="G644" s="114">
        <v>0</v>
      </c>
      <c r="H644" s="129">
        <v>30</v>
      </c>
      <c r="I644" s="128">
        <f t="shared" si="31"/>
        <v>0</v>
      </c>
    </row>
    <row r="645" spans="1:9" x14ac:dyDescent="0.3">
      <c r="A645" s="106">
        <v>43909</v>
      </c>
      <c r="B645" s="107" t="s">
        <v>142</v>
      </c>
      <c r="C645" s="107" t="s">
        <v>376</v>
      </c>
      <c r="D645" s="127" t="s">
        <v>27</v>
      </c>
      <c r="E645" s="127"/>
      <c r="F645" s="128" t="s">
        <v>25</v>
      </c>
      <c r="G645" s="114">
        <v>0</v>
      </c>
      <c r="H645" s="129">
        <v>18</v>
      </c>
      <c r="I645" s="128">
        <f t="shared" si="31"/>
        <v>0</v>
      </c>
    </row>
    <row r="646" spans="1:9" x14ac:dyDescent="0.3">
      <c r="A646" s="109">
        <v>43909</v>
      </c>
      <c r="B646" s="107" t="s">
        <v>142</v>
      </c>
      <c r="C646" s="107" t="s">
        <v>376</v>
      </c>
      <c r="D646" s="130" t="s">
        <v>28</v>
      </c>
      <c r="E646" s="130"/>
      <c r="F646" s="131" t="s">
        <v>29</v>
      </c>
      <c r="G646" s="114">
        <v>0</v>
      </c>
      <c r="H646" s="132">
        <v>100</v>
      </c>
      <c r="I646" s="131">
        <f t="shared" si="31"/>
        <v>0</v>
      </c>
    </row>
    <row r="647" spans="1:9" x14ac:dyDescent="0.3">
      <c r="A647" s="106">
        <v>43909</v>
      </c>
      <c r="B647" s="107" t="s">
        <v>142</v>
      </c>
      <c r="C647" s="107" t="s">
        <v>376</v>
      </c>
      <c r="D647" s="130" t="s">
        <v>30</v>
      </c>
      <c r="E647" s="130"/>
      <c r="F647" s="131" t="s">
        <v>29</v>
      </c>
      <c r="G647" s="114">
        <v>0</v>
      </c>
      <c r="H647" s="132">
        <v>100</v>
      </c>
      <c r="I647" s="131">
        <f t="shared" si="31"/>
        <v>0</v>
      </c>
    </row>
    <row r="648" spans="1:9" x14ac:dyDescent="0.3">
      <c r="A648" s="109">
        <v>43909</v>
      </c>
      <c r="B648" s="107" t="s">
        <v>142</v>
      </c>
      <c r="C648" s="107" t="s">
        <v>376</v>
      </c>
      <c r="D648" s="130" t="s">
        <v>31</v>
      </c>
      <c r="E648" s="130"/>
      <c r="F648" s="131" t="s">
        <v>29</v>
      </c>
      <c r="G648" s="114">
        <v>0</v>
      </c>
      <c r="H648" s="132">
        <v>100</v>
      </c>
      <c r="I648" s="131">
        <f t="shared" si="31"/>
        <v>0</v>
      </c>
    </row>
    <row r="649" spans="1:9" x14ac:dyDescent="0.3">
      <c r="A649" s="106">
        <v>43909</v>
      </c>
      <c r="B649" s="107" t="s">
        <v>142</v>
      </c>
      <c r="C649" s="107" t="s">
        <v>376</v>
      </c>
      <c r="D649" s="130" t="s">
        <v>32</v>
      </c>
      <c r="E649" s="130"/>
      <c r="F649" s="131" t="s">
        <v>29</v>
      </c>
      <c r="G649" s="114">
        <v>0</v>
      </c>
      <c r="H649" s="132">
        <v>100</v>
      </c>
      <c r="I649" s="131">
        <f t="shared" si="31"/>
        <v>0</v>
      </c>
    </row>
    <row r="650" spans="1:9" x14ac:dyDescent="0.3">
      <c r="A650" s="109">
        <v>43909</v>
      </c>
      <c r="B650" s="107" t="s">
        <v>142</v>
      </c>
      <c r="C650" s="107" t="s">
        <v>376</v>
      </c>
      <c r="D650" s="130" t="s">
        <v>33</v>
      </c>
      <c r="E650" s="130"/>
      <c r="F650" s="131" t="s">
        <v>29</v>
      </c>
      <c r="G650" s="114">
        <v>0</v>
      </c>
      <c r="H650" s="132">
        <v>100</v>
      </c>
      <c r="I650" s="131">
        <f t="shared" si="31"/>
        <v>0</v>
      </c>
    </row>
    <row r="651" spans="1:9" x14ac:dyDescent="0.3">
      <c r="A651" s="106">
        <v>43909</v>
      </c>
      <c r="B651" s="107" t="s">
        <v>142</v>
      </c>
      <c r="C651" s="107" t="s">
        <v>376</v>
      </c>
      <c r="D651" s="130" t="s">
        <v>34</v>
      </c>
      <c r="E651" s="130"/>
      <c r="F651" s="131" t="s">
        <v>29</v>
      </c>
      <c r="G651" s="114">
        <v>0</v>
      </c>
      <c r="H651" s="132">
        <v>100</v>
      </c>
      <c r="I651" s="131">
        <f t="shared" si="31"/>
        <v>0</v>
      </c>
    </row>
    <row r="652" spans="1:9" x14ac:dyDescent="0.3">
      <c r="A652" s="109">
        <v>43909</v>
      </c>
      <c r="B652" s="107" t="s">
        <v>142</v>
      </c>
      <c r="C652" s="107" t="s">
        <v>376</v>
      </c>
      <c r="D652" s="130" t="s">
        <v>35</v>
      </c>
      <c r="E652" s="130"/>
      <c r="F652" s="131" t="s">
        <v>29</v>
      </c>
      <c r="G652" s="114">
        <v>0</v>
      </c>
      <c r="H652" s="132">
        <v>100</v>
      </c>
      <c r="I652" s="131">
        <f t="shared" si="31"/>
        <v>0</v>
      </c>
    </row>
    <row r="653" spans="1:9" x14ac:dyDescent="0.3">
      <c r="A653" s="106">
        <v>43909</v>
      </c>
      <c r="B653" s="107" t="s">
        <v>142</v>
      </c>
      <c r="C653" s="107" t="s">
        <v>376</v>
      </c>
      <c r="D653" s="130" t="s">
        <v>36</v>
      </c>
      <c r="E653" s="130"/>
      <c r="F653" s="131" t="s">
        <v>29</v>
      </c>
      <c r="G653" s="114">
        <v>0</v>
      </c>
      <c r="H653" s="132">
        <v>100</v>
      </c>
      <c r="I653" s="131">
        <f t="shared" si="31"/>
        <v>0</v>
      </c>
    </row>
    <row r="654" spans="1:9" x14ac:dyDescent="0.3">
      <c r="A654" s="109">
        <v>43909</v>
      </c>
      <c r="B654" s="107" t="s">
        <v>142</v>
      </c>
      <c r="C654" s="107" t="s">
        <v>376</v>
      </c>
      <c r="D654" s="130" t="s">
        <v>37</v>
      </c>
      <c r="E654" s="130"/>
      <c r="F654" s="131" t="s">
        <v>29</v>
      </c>
      <c r="G654" s="114">
        <v>0</v>
      </c>
      <c r="H654" s="132">
        <v>100</v>
      </c>
      <c r="I654" s="131">
        <f t="shared" si="31"/>
        <v>0</v>
      </c>
    </row>
    <row r="655" spans="1:9" x14ac:dyDescent="0.3">
      <c r="A655" s="106">
        <v>43909</v>
      </c>
      <c r="B655" s="107" t="s">
        <v>142</v>
      </c>
      <c r="C655" s="107" t="s">
        <v>376</v>
      </c>
      <c r="D655" s="133" t="s">
        <v>17</v>
      </c>
      <c r="E655" s="133"/>
      <c r="F655" s="134" t="s">
        <v>38</v>
      </c>
      <c r="G655" s="114">
        <v>0</v>
      </c>
      <c r="H655" s="135">
        <v>24</v>
      </c>
      <c r="I655" s="134">
        <f t="shared" si="31"/>
        <v>0</v>
      </c>
    </row>
    <row r="656" spans="1:9" x14ac:dyDescent="0.3">
      <c r="A656" s="109">
        <v>43909</v>
      </c>
      <c r="B656" s="107" t="s">
        <v>142</v>
      </c>
      <c r="C656" s="107" t="s">
        <v>376</v>
      </c>
      <c r="D656" s="7" t="s">
        <v>39</v>
      </c>
      <c r="E656" s="7"/>
      <c r="F656" s="8" t="s">
        <v>11</v>
      </c>
      <c r="G656" s="114"/>
      <c r="H656" s="113"/>
      <c r="I656" s="8"/>
    </row>
    <row r="657" spans="1:9" x14ac:dyDescent="0.3">
      <c r="A657" s="106">
        <v>43909</v>
      </c>
      <c r="B657" s="107" t="s">
        <v>142</v>
      </c>
      <c r="C657" s="107" t="s">
        <v>376</v>
      </c>
      <c r="D657" s="7" t="s">
        <v>40</v>
      </c>
      <c r="E657" s="7"/>
      <c r="F657" s="8" t="s">
        <v>11</v>
      </c>
      <c r="G657" s="114"/>
      <c r="H657" s="113"/>
      <c r="I657" s="8"/>
    </row>
    <row r="658" spans="1:9" x14ac:dyDescent="0.3">
      <c r="A658" s="109">
        <v>43909</v>
      </c>
      <c r="B658" s="107" t="s">
        <v>142</v>
      </c>
      <c r="C658" s="107" t="s">
        <v>376</v>
      </c>
      <c r="D658" s="7" t="s">
        <v>41</v>
      </c>
      <c r="E658" s="7"/>
      <c r="F658" s="8" t="s">
        <v>41</v>
      </c>
      <c r="G658" s="114"/>
      <c r="H658" s="113"/>
      <c r="I658" s="8"/>
    </row>
    <row r="659" spans="1:9" x14ac:dyDescent="0.3">
      <c r="A659" s="106">
        <v>43909</v>
      </c>
      <c r="B659" s="107" t="s">
        <v>142</v>
      </c>
      <c r="C659" s="107" t="s">
        <v>376</v>
      </c>
      <c r="D659" s="7" t="s">
        <v>42</v>
      </c>
      <c r="E659" s="7"/>
      <c r="F659" s="8" t="s">
        <v>19</v>
      </c>
      <c r="G659" s="114"/>
      <c r="H659" s="113"/>
      <c r="I659" s="8"/>
    </row>
    <row r="660" spans="1:9" x14ac:dyDescent="0.3">
      <c r="A660" s="109">
        <v>43909</v>
      </c>
      <c r="B660" s="107" t="s">
        <v>142</v>
      </c>
      <c r="C660" s="107" t="s">
        <v>376</v>
      </c>
      <c r="D660" s="7" t="s">
        <v>43</v>
      </c>
      <c r="E660" s="7"/>
      <c r="F660" s="8" t="s">
        <v>19</v>
      </c>
      <c r="G660" s="114">
        <v>0</v>
      </c>
      <c r="H660" s="113">
        <v>24</v>
      </c>
      <c r="I660" s="8">
        <f t="shared" ref="I660:I662" si="32">G660*H660</f>
        <v>0</v>
      </c>
    </row>
    <row r="661" spans="1:9" x14ac:dyDescent="0.3">
      <c r="A661" s="106">
        <v>43909</v>
      </c>
      <c r="B661" s="107" t="s">
        <v>142</v>
      </c>
      <c r="C661" s="107" t="s">
        <v>376</v>
      </c>
      <c r="D661" s="118" t="s">
        <v>355</v>
      </c>
      <c r="E661" s="118" t="s">
        <v>231</v>
      </c>
      <c r="F661" s="119" t="s">
        <v>11</v>
      </c>
      <c r="G661" s="120">
        <v>12</v>
      </c>
      <c r="H661" s="120">
        <v>20</v>
      </c>
      <c r="I661" s="119">
        <f t="shared" si="32"/>
        <v>240</v>
      </c>
    </row>
    <row r="662" spans="1:9" x14ac:dyDescent="0.3">
      <c r="A662" s="109">
        <v>43909</v>
      </c>
      <c r="B662" s="107" t="s">
        <v>142</v>
      </c>
      <c r="C662" s="107" t="s">
        <v>376</v>
      </c>
      <c r="D662" s="127" t="s">
        <v>359</v>
      </c>
      <c r="E662" s="127"/>
      <c r="F662" s="128" t="s">
        <v>25</v>
      </c>
      <c r="G662" s="129">
        <v>0</v>
      </c>
      <c r="H662" s="129">
        <v>10</v>
      </c>
      <c r="I662" s="128">
        <f t="shared" si="32"/>
        <v>0</v>
      </c>
    </row>
    <row r="663" spans="1:9" x14ac:dyDescent="0.3">
      <c r="A663" s="106">
        <v>43909</v>
      </c>
      <c r="B663" s="107" t="s">
        <v>142</v>
      </c>
      <c r="C663" s="107" t="s">
        <v>376</v>
      </c>
      <c r="D663" s="7"/>
      <c r="E663" s="7"/>
      <c r="F663" s="8"/>
      <c r="G663" s="114"/>
      <c r="H663" s="113"/>
      <c r="I663" s="8"/>
    </row>
    <row r="664" spans="1:9" x14ac:dyDescent="0.3">
      <c r="A664" s="109">
        <v>43909</v>
      </c>
      <c r="B664" s="107" t="s">
        <v>142</v>
      </c>
      <c r="C664" s="107" t="s">
        <v>376</v>
      </c>
      <c r="D664" s="7"/>
      <c r="E664" s="7"/>
      <c r="F664" s="8"/>
      <c r="G664" s="114"/>
      <c r="H664" s="113"/>
      <c r="I664" s="8"/>
    </row>
    <row r="665" spans="1:9" x14ac:dyDescent="0.3">
      <c r="A665" s="106">
        <v>43909</v>
      </c>
      <c r="B665" s="107" t="s">
        <v>142</v>
      </c>
      <c r="C665" s="107" t="s">
        <v>376</v>
      </c>
      <c r="D665" s="7"/>
      <c r="E665" s="7"/>
      <c r="F665" s="8"/>
      <c r="G665" s="114"/>
      <c r="H665" s="113"/>
      <c r="I665" s="8"/>
    </row>
    <row r="666" spans="1:9" x14ac:dyDescent="0.3">
      <c r="A666" s="109">
        <v>43909</v>
      </c>
      <c r="B666" s="107" t="s">
        <v>142</v>
      </c>
      <c r="C666" s="107" t="s">
        <v>376</v>
      </c>
      <c r="D666" s="7"/>
      <c r="E666" s="7"/>
      <c r="F666" s="8"/>
      <c r="G666" s="114"/>
      <c r="H666" s="113"/>
      <c r="I666" s="8"/>
    </row>
    <row r="667" spans="1:9" x14ac:dyDescent="0.3">
      <c r="A667" s="106">
        <v>43909</v>
      </c>
      <c r="B667" s="107" t="s">
        <v>142</v>
      </c>
      <c r="C667" s="107" t="s">
        <v>376</v>
      </c>
      <c r="D667" s="8"/>
      <c r="E667" s="8"/>
      <c r="F667" s="8"/>
      <c r="G667" s="114"/>
      <c r="H667" s="113"/>
      <c r="I667" s="8"/>
    </row>
    <row r="668" spans="1:9" x14ac:dyDescent="0.3">
      <c r="A668" s="105"/>
      <c r="B668" s="108"/>
      <c r="C668" s="108"/>
      <c r="D668" s="14"/>
      <c r="E668" s="14"/>
      <c r="F668" s="15"/>
      <c r="G668" s="115"/>
      <c r="H668" s="116"/>
      <c r="I668" s="15"/>
    </row>
    <row r="669" spans="1:9" x14ac:dyDescent="0.3">
      <c r="A669" s="109">
        <v>43910</v>
      </c>
      <c r="B669" s="107" t="s">
        <v>63</v>
      </c>
      <c r="C669" s="107" t="s">
        <v>361</v>
      </c>
      <c r="D669" s="8" t="s">
        <v>10</v>
      </c>
      <c r="E669" s="8"/>
      <c r="F669" s="8" t="s">
        <v>368</v>
      </c>
      <c r="G669" s="114">
        <v>0</v>
      </c>
      <c r="H669" s="113">
        <v>50</v>
      </c>
      <c r="I669" s="8">
        <f>G669*H669</f>
        <v>0</v>
      </c>
    </row>
    <row r="670" spans="1:9" x14ac:dyDescent="0.3">
      <c r="A670" s="106">
        <v>43910</v>
      </c>
      <c r="B670" s="107" t="s">
        <v>63</v>
      </c>
      <c r="C670" s="107" t="s">
        <v>361</v>
      </c>
      <c r="D670" s="118" t="s">
        <v>12</v>
      </c>
      <c r="E670" s="118"/>
      <c r="F670" s="119" t="s">
        <v>11</v>
      </c>
      <c r="G670" s="114">
        <v>0</v>
      </c>
      <c r="H670" s="120">
        <v>30</v>
      </c>
      <c r="I670" s="119">
        <f t="shared" ref="I670:I692" si="33">G670*H670</f>
        <v>0</v>
      </c>
    </row>
    <row r="671" spans="1:9" x14ac:dyDescent="0.3">
      <c r="A671" s="109">
        <v>43910</v>
      </c>
      <c r="B671" s="107" t="s">
        <v>63</v>
      </c>
      <c r="C671" s="107" t="s">
        <v>361</v>
      </c>
      <c r="D671" s="118" t="s">
        <v>13</v>
      </c>
      <c r="E671" s="118"/>
      <c r="F671" s="119" t="s">
        <v>11</v>
      </c>
      <c r="G671" s="114">
        <v>0</v>
      </c>
      <c r="H671" s="120">
        <v>20</v>
      </c>
      <c r="I671" s="119">
        <f t="shared" si="33"/>
        <v>0</v>
      </c>
    </row>
    <row r="672" spans="1:9" x14ac:dyDescent="0.3">
      <c r="A672" s="106">
        <v>43910</v>
      </c>
      <c r="B672" s="107" t="s">
        <v>63</v>
      </c>
      <c r="C672" s="107" t="s">
        <v>361</v>
      </c>
      <c r="D672" s="118" t="s">
        <v>15</v>
      </c>
      <c r="E672" s="118"/>
      <c r="F672" s="119" t="s">
        <v>11</v>
      </c>
      <c r="G672" s="114">
        <v>0</v>
      </c>
      <c r="H672" s="120">
        <v>20</v>
      </c>
      <c r="I672" s="119">
        <f t="shared" si="33"/>
        <v>0</v>
      </c>
    </row>
    <row r="673" spans="1:9" x14ac:dyDescent="0.3">
      <c r="A673" s="109">
        <v>43910</v>
      </c>
      <c r="B673" s="107" t="s">
        <v>63</v>
      </c>
      <c r="C673" s="107" t="s">
        <v>361</v>
      </c>
      <c r="D673" s="118" t="s">
        <v>14</v>
      </c>
      <c r="E673" s="118"/>
      <c r="F673" s="119" t="s">
        <v>11</v>
      </c>
      <c r="G673" s="114">
        <v>0</v>
      </c>
      <c r="H673" s="120">
        <v>20</v>
      </c>
      <c r="I673" s="119">
        <f t="shared" si="33"/>
        <v>0</v>
      </c>
    </row>
    <row r="674" spans="1:9" x14ac:dyDescent="0.3">
      <c r="A674" s="106">
        <v>43910</v>
      </c>
      <c r="B674" s="107" t="s">
        <v>63</v>
      </c>
      <c r="C674" s="107" t="s">
        <v>361</v>
      </c>
      <c r="D674" s="118" t="s">
        <v>16</v>
      </c>
      <c r="E674" s="118"/>
      <c r="F674" s="119" t="s">
        <v>11</v>
      </c>
      <c r="G674" s="114">
        <v>0</v>
      </c>
      <c r="H674" s="120">
        <v>20</v>
      </c>
      <c r="I674" s="119">
        <f t="shared" si="33"/>
        <v>0</v>
      </c>
    </row>
    <row r="675" spans="1:9" x14ac:dyDescent="0.3">
      <c r="A675" s="109">
        <v>43910</v>
      </c>
      <c r="B675" s="107" t="s">
        <v>63</v>
      </c>
      <c r="C675" s="107" t="s">
        <v>361</v>
      </c>
      <c r="D675" s="121" t="s">
        <v>18</v>
      </c>
      <c r="E675" s="121"/>
      <c r="F675" s="122" t="s">
        <v>19</v>
      </c>
      <c r="G675" s="114">
        <v>0</v>
      </c>
      <c r="H675" s="123">
        <v>1</v>
      </c>
      <c r="I675" s="124">
        <f t="shared" si="33"/>
        <v>0</v>
      </c>
    </row>
    <row r="676" spans="1:9" x14ac:dyDescent="0.3">
      <c r="A676" s="106">
        <v>43910</v>
      </c>
      <c r="B676" s="107" t="s">
        <v>63</v>
      </c>
      <c r="C676" s="107" t="s">
        <v>361</v>
      </c>
      <c r="D676" s="125" t="s">
        <v>20</v>
      </c>
      <c r="E676" s="125"/>
      <c r="F676" s="124" t="s">
        <v>19</v>
      </c>
      <c r="G676" s="114">
        <v>0</v>
      </c>
      <c r="H676" s="126">
        <v>1</v>
      </c>
      <c r="I676" s="124">
        <f t="shared" si="33"/>
        <v>0</v>
      </c>
    </row>
    <row r="677" spans="1:9" x14ac:dyDescent="0.3">
      <c r="A677" s="109">
        <v>43910</v>
      </c>
      <c r="B677" s="107" t="s">
        <v>63</v>
      </c>
      <c r="C677" s="107" t="s">
        <v>361</v>
      </c>
      <c r="D677" s="125" t="s">
        <v>21</v>
      </c>
      <c r="E677" s="125"/>
      <c r="F677" s="124" t="s">
        <v>19</v>
      </c>
      <c r="G677" s="114">
        <v>0</v>
      </c>
      <c r="H677" s="126">
        <v>1</v>
      </c>
      <c r="I677" s="124">
        <f t="shared" si="33"/>
        <v>0</v>
      </c>
    </row>
    <row r="678" spans="1:9" x14ac:dyDescent="0.3">
      <c r="A678" s="106">
        <v>43910</v>
      </c>
      <c r="B678" s="107" t="s">
        <v>63</v>
      </c>
      <c r="C678" s="107" t="s">
        <v>361</v>
      </c>
      <c r="D678" s="125" t="s">
        <v>22</v>
      </c>
      <c r="E678" s="125"/>
      <c r="F678" s="124" t="s">
        <v>19</v>
      </c>
      <c r="G678" s="114">
        <v>0</v>
      </c>
      <c r="H678" s="126">
        <v>1</v>
      </c>
      <c r="I678" s="124">
        <f t="shared" si="33"/>
        <v>0</v>
      </c>
    </row>
    <row r="679" spans="1:9" x14ac:dyDescent="0.3">
      <c r="A679" s="109">
        <v>43910</v>
      </c>
      <c r="B679" s="107" t="s">
        <v>63</v>
      </c>
      <c r="C679" s="107" t="s">
        <v>361</v>
      </c>
      <c r="D679" s="125" t="s">
        <v>23</v>
      </c>
      <c r="E679" s="125"/>
      <c r="F679" s="124" t="s">
        <v>19</v>
      </c>
      <c r="G679" s="114">
        <v>0</v>
      </c>
      <c r="H679" s="126">
        <v>1</v>
      </c>
      <c r="I679" s="124">
        <f t="shared" si="33"/>
        <v>0</v>
      </c>
    </row>
    <row r="680" spans="1:9" x14ac:dyDescent="0.3">
      <c r="A680" s="106">
        <v>43910</v>
      </c>
      <c r="B680" s="107" t="s">
        <v>63</v>
      </c>
      <c r="C680" s="107" t="s">
        <v>361</v>
      </c>
      <c r="D680" s="127" t="s">
        <v>24</v>
      </c>
      <c r="E680" s="127"/>
      <c r="F680" s="128" t="s">
        <v>25</v>
      </c>
      <c r="G680" s="114">
        <v>0</v>
      </c>
      <c r="H680" s="129">
        <v>30</v>
      </c>
      <c r="I680" s="128">
        <f t="shared" si="33"/>
        <v>0</v>
      </c>
    </row>
    <row r="681" spans="1:9" x14ac:dyDescent="0.3">
      <c r="A681" s="109">
        <v>43910</v>
      </c>
      <c r="B681" s="107" t="s">
        <v>63</v>
      </c>
      <c r="C681" s="107" t="s">
        <v>361</v>
      </c>
      <c r="D681" s="127" t="s">
        <v>26</v>
      </c>
      <c r="E681" s="127"/>
      <c r="F681" s="128" t="s">
        <v>25</v>
      </c>
      <c r="G681" s="114">
        <v>0</v>
      </c>
      <c r="H681" s="129">
        <v>30</v>
      </c>
      <c r="I681" s="128">
        <f t="shared" si="33"/>
        <v>0</v>
      </c>
    </row>
    <row r="682" spans="1:9" x14ac:dyDescent="0.3">
      <c r="A682" s="106">
        <v>43910</v>
      </c>
      <c r="B682" s="107" t="s">
        <v>63</v>
      </c>
      <c r="C682" s="107" t="s">
        <v>361</v>
      </c>
      <c r="D682" s="127" t="s">
        <v>27</v>
      </c>
      <c r="E682" s="127"/>
      <c r="F682" s="128" t="s">
        <v>25</v>
      </c>
      <c r="G682" s="114">
        <v>0</v>
      </c>
      <c r="H682" s="129">
        <v>18</v>
      </c>
      <c r="I682" s="128">
        <f t="shared" si="33"/>
        <v>0</v>
      </c>
    </row>
    <row r="683" spans="1:9" x14ac:dyDescent="0.3">
      <c r="A683" s="109">
        <v>43910</v>
      </c>
      <c r="B683" s="107" t="s">
        <v>63</v>
      </c>
      <c r="C683" s="107" t="s">
        <v>361</v>
      </c>
      <c r="D683" s="130" t="s">
        <v>28</v>
      </c>
      <c r="E683" s="130"/>
      <c r="F683" s="131" t="s">
        <v>29</v>
      </c>
      <c r="G683" s="114">
        <v>0</v>
      </c>
      <c r="H683" s="132">
        <v>100</v>
      </c>
      <c r="I683" s="131">
        <f t="shared" si="33"/>
        <v>0</v>
      </c>
    </row>
    <row r="684" spans="1:9" x14ac:dyDescent="0.3">
      <c r="A684" s="106">
        <v>43910</v>
      </c>
      <c r="B684" s="107" t="s">
        <v>63</v>
      </c>
      <c r="C684" s="107" t="s">
        <v>361</v>
      </c>
      <c r="D684" s="130" t="s">
        <v>30</v>
      </c>
      <c r="E684" s="130"/>
      <c r="F684" s="131" t="s">
        <v>29</v>
      </c>
      <c r="G684" s="114">
        <v>0</v>
      </c>
      <c r="H684" s="132">
        <v>100</v>
      </c>
      <c r="I684" s="131">
        <f t="shared" si="33"/>
        <v>0</v>
      </c>
    </row>
    <row r="685" spans="1:9" x14ac:dyDescent="0.3">
      <c r="A685" s="109">
        <v>43910</v>
      </c>
      <c r="B685" s="107" t="s">
        <v>63</v>
      </c>
      <c r="C685" s="107" t="s">
        <v>361</v>
      </c>
      <c r="D685" s="130" t="s">
        <v>31</v>
      </c>
      <c r="E685" s="130"/>
      <c r="F685" s="131" t="s">
        <v>29</v>
      </c>
      <c r="G685" s="114">
        <v>0</v>
      </c>
      <c r="H685" s="132">
        <v>100</v>
      </c>
      <c r="I685" s="131">
        <f t="shared" si="33"/>
        <v>0</v>
      </c>
    </row>
    <row r="686" spans="1:9" x14ac:dyDescent="0.3">
      <c r="A686" s="106">
        <v>43910</v>
      </c>
      <c r="B686" s="107" t="s">
        <v>63</v>
      </c>
      <c r="C686" s="107" t="s">
        <v>361</v>
      </c>
      <c r="D686" s="130" t="s">
        <v>32</v>
      </c>
      <c r="E686" s="130"/>
      <c r="F686" s="131" t="s">
        <v>29</v>
      </c>
      <c r="G686" s="114">
        <v>0</v>
      </c>
      <c r="H686" s="132">
        <v>100</v>
      </c>
      <c r="I686" s="131">
        <f t="shared" si="33"/>
        <v>0</v>
      </c>
    </row>
    <row r="687" spans="1:9" x14ac:dyDescent="0.3">
      <c r="A687" s="109">
        <v>43910</v>
      </c>
      <c r="B687" s="107" t="s">
        <v>63</v>
      </c>
      <c r="C687" s="107" t="s">
        <v>361</v>
      </c>
      <c r="D687" s="130" t="s">
        <v>33</v>
      </c>
      <c r="E687" s="130"/>
      <c r="F687" s="131" t="s">
        <v>29</v>
      </c>
      <c r="G687" s="114">
        <v>0</v>
      </c>
      <c r="H687" s="132">
        <v>100</v>
      </c>
      <c r="I687" s="131">
        <f t="shared" si="33"/>
        <v>0</v>
      </c>
    </row>
    <row r="688" spans="1:9" x14ac:dyDescent="0.3">
      <c r="A688" s="106">
        <v>43910</v>
      </c>
      <c r="B688" s="107" t="s">
        <v>63</v>
      </c>
      <c r="C688" s="107" t="s">
        <v>361</v>
      </c>
      <c r="D688" s="130" t="s">
        <v>34</v>
      </c>
      <c r="E688" s="130"/>
      <c r="F688" s="131" t="s">
        <v>29</v>
      </c>
      <c r="G688" s="114">
        <v>0</v>
      </c>
      <c r="H688" s="132">
        <v>100</v>
      </c>
      <c r="I688" s="131">
        <f t="shared" si="33"/>
        <v>0</v>
      </c>
    </row>
    <row r="689" spans="1:9" x14ac:dyDescent="0.3">
      <c r="A689" s="109">
        <v>43910</v>
      </c>
      <c r="B689" s="107" t="s">
        <v>63</v>
      </c>
      <c r="C689" s="107" t="s">
        <v>361</v>
      </c>
      <c r="D689" s="130" t="s">
        <v>35</v>
      </c>
      <c r="E689" s="130"/>
      <c r="F689" s="131" t="s">
        <v>29</v>
      </c>
      <c r="G689" s="114">
        <v>0</v>
      </c>
      <c r="H689" s="132">
        <v>100</v>
      </c>
      <c r="I689" s="131">
        <f t="shared" si="33"/>
        <v>0</v>
      </c>
    </row>
    <row r="690" spans="1:9" x14ac:dyDescent="0.3">
      <c r="A690" s="106">
        <v>43910</v>
      </c>
      <c r="B690" s="107" t="s">
        <v>63</v>
      </c>
      <c r="C690" s="107" t="s">
        <v>361</v>
      </c>
      <c r="D690" s="130" t="s">
        <v>36</v>
      </c>
      <c r="E690" s="130"/>
      <c r="F690" s="131" t="s">
        <v>29</v>
      </c>
      <c r="G690" s="114">
        <v>0</v>
      </c>
      <c r="H690" s="132">
        <v>100</v>
      </c>
      <c r="I690" s="131">
        <f t="shared" si="33"/>
        <v>0</v>
      </c>
    </row>
    <row r="691" spans="1:9" x14ac:dyDescent="0.3">
      <c r="A691" s="109">
        <v>43910</v>
      </c>
      <c r="B691" s="107" t="s">
        <v>63</v>
      </c>
      <c r="C691" s="107" t="s">
        <v>361</v>
      </c>
      <c r="D691" s="130" t="s">
        <v>37</v>
      </c>
      <c r="E691" s="130"/>
      <c r="F691" s="131" t="s">
        <v>29</v>
      </c>
      <c r="G691" s="114">
        <v>0</v>
      </c>
      <c r="H691" s="132">
        <v>100</v>
      </c>
      <c r="I691" s="131">
        <f t="shared" si="33"/>
        <v>0</v>
      </c>
    </row>
    <row r="692" spans="1:9" x14ac:dyDescent="0.3">
      <c r="A692" s="106">
        <v>43910</v>
      </c>
      <c r="B692" s="107" t="s">
        <v>63</v>
      </c>
      <c r="C692" s="107" t="s">
        <v>361</v>
      </c>
      <c r="D692" s="133" t="s">
        <v>17</v>
      </c>
      <c r="E692" s="133"/>
      <c r="F692" s="134" t="s">
        <v>38</v>
      </c>
      <c r="G692" s="114">
        <v>0</v>
      </c>
      <c r="H692" s="135">
        <v>24</v>
      </c>
      <c r="I692" s="134">
        <f t="shared" si="33"/>
        <v>0</v>
      </c>
    </row>
    <row r="693" spans="1:9" x14ac:dyDescent="0.3">
      <c r="A693" s="109">
        <v>43910</v>
      </c>
      <c r="B693" s="107" t="s">
        <v>63</v>
      </c>
      <c r="C693" s="107" t="s">
        <v>361</v>
      </c>
      <c r="D693" s="7" t="s">
        <v>39</v>
      </c>
      <c r="E693" s="7"/>
      <c r="F693" s="8" t="s">
        <v>11</v>
      </c>
      <c r="G693" s="114"/>
      <c r="H693" s="113"/>
      <c r="I693" s="8"/>
    </row>
    <row r="694" spans="1:9" x14ac:dyDescent="0.3">
      <c r="A694" s="106">
        <v>43910</v>
      </c>
      <c r="B694" s="107" t="s">
        <v>63</v>
      </c>
      <c r="C694" s="107" t="s">
        <v>361</v>
      </c>
      <c r="D694" s="7" t="s">
        <v>40</v>
      </c>
      <c r="E694" s="7"/>
      <c r="F694" s="8" t="s">
        <v>11</v>
      </c>
      <c r="G694" s="114"/>
      <c r="H694" s="113"/>
      <c r="I694" s="8"/>
    </row>
    <row r="695" spans="1:9" x14ac:dyDescent="0.3">
      <c r="A695" s="109">
        <v>43910</v>
      </c>
      <c r="B695" s="107" t="s">
        <v>63</v>
      </c>
      <c r="C695" s="107" t="s">
        <v>361</v>
      </c>
      <c r="D695" s="7" t="s">
        <v>41</v>
      </c>
      <c r="E695" s="7"/>
      <c r="F695" s="8" t="s">
        <v>41</v>
      </c>
      <c r="G695" s="114"/>
      <c r="H695" s="113"/>
      <c r="I695" s="8"/>
    </row>
    <row r="696" spans="1:9" x14ac:dyDescent="0.3">
      <c r="A696" s="106">
        <v>43910</v>
      </c>
      <c r="B696" s="107" t="s">
        <v>63</v>
      </c>
      <c r="C696" s="107" t="s">
        <v>361</v>
      </c>
      <c r="D696" s="7" t="s">
        <v>42</v>
      </c>
      <c r="E696" s="7"/>
      <c r="F696" s="8" t="s">
        <v>19</v>
      </c>
      <c r="G696" s="114"/>
      <c r="H696" s="113"/>
      <c r="I696" s="8"/>
    </row>
    <row r="697" spans="1:9" x14ac:dyDescent="0.3">
      <c r="A697" s="109">
        <v>43910</v>
      </c>
      <c r="B697" s="107" t="s">
        <v>63</v>
      </c>
      <c r="C697" s="107" t="s">
        <v>361</v>
      </c>
      <c r="D697" s="7" t="s">
        <v>43</v>
      </c>
      <c r="E697" s="7"/>
      <c r="F697" s="8" t="s">
        <v>19</v>
      </c>
      <c r="G697" s="114">
        <v>0</v>
      </c>
      <c r="H697" s="113">
        <v>24</v>
      </c>
      <c r="I697" s="8">
        <f t="shared" ref="I697:I700" si="34">G697*H697</f>
        <v>0</v>
      </c>
    </row>
    <row r="698" spans="1:9" x14ac:dyDescent="0.3">
      <c r="A698" s="106">
        <v>43910</v>
      </c>
      <c r="B698" s="107" t="s">
        <v>63</v>
      </c>
      <c r="C698" s="107" t="s">
        <v>361</v>
      </c>
      <c r="D698" s="118" t="s">
        <v>355</v>
      </c>
      <c r="E698" s="118"/>
      <c r="F698" s="119" t="s">
        <v>11</v>
      </c>
      <c r="G698" s="120">
        <v>0</v>
      </c>
      <c r="H698" s="120">
        <v>20</v>
      </c>
      <c r="I698" s="119">
        <f t="shared" si="34"/>
        <v>0</v>
      </c>
    </row>
    <row r="699" spans="1:9" x14ac:dyDescent="0.3">
      <c r="A699" s="109">
        <v>43910</v>
      </c>
      <c r="B699" s="107" t="s">
        <v>63</v>
      </c>
      <c r="C699" s="107" t="s">
        <v>361</v>
      </c>
      <c r="D699" s="127" t="s">
        <v>359</v>
      </c>
      <c r="E699" s="127"/>
      <c r="F699" s="128" t="s">
        <v>25</v>
      </c>
      <c r="G699" s="129">
        <v>0</v>
      </c>
      <c r="H699" s="129">
        <v>10</v>
      </c>
      <c r="I699" s="128">
        <f t="shared" si="34"/>
        <v>0</v>
      </c>
    </row>
    <row r="700" spans="1:9" x14ac:dyDescent="0.3">
      <c r="A700" s="106">
        <v>43910</v>
      </c>
      <c r="B700" s="107" t="s">
        <v>63</v>
      </c>
      <c r="C700" s="107" t="s">
        <v>361</v>
      </c>
      <c r="D700" s="7" t="s">
        <v>377</v>
      </c>
      <c r="E700" s="7" t="s">
        <v>211</v>
      </c>
      <c r="F700" s="8" t="s">
        <v>377</v>
      </c>
      <c r="G700" s="114">
        <v>2</v>
      </c>
      <c r="H700" s="113">
        <v>1</v>
      </c>
      <c r="I700" s="8">
        <f t="shared" si="34"/>
        <v>2</v>
      </c>
    </row>
    <row r="701" spans="1:9" x14ac:dyDescent="0.3">
      <c r="A701" s="109">
        <v>43910</v>
      </c>
      <c r="B701" s="107" t="s">
        <v>63</v>
      </c>
      <c r="C701" s="107" t="s">
        <v>361</v>
      </c>
      <c r="D701" s="7"/>
      <c r="E701" s="7"/>
      <c r="F701" s="8"/>
      <c r="G701" s="114"/>
      <c r="H701" s="113"/>
      <c r="I701" s="8"/>
    </row>
    <row r="702" spans="1:9" x14ac:dyDescent="0.3">
      <c r="A702" s="106">
        <v>43910</v>
      </c>
      <c r="B702" s="107" t="s">
        <v>63</v>
      </c>
      <c r="C702" s="107" t="s">
        <v>361</v>
      </c>
      <c r="D702" s="7"/>
      <c r="E702" s="7"/>
      <c r="F702" s="8"/>
      <c r="G702" s="114"/>
      <c r="H702" s="113"/>
      <c r="I702" s="8"/>
    </row>
    <row r="703" spans="1:9" x14ac:dyDescent="0.3">
      <c r="A703" s="109">
        <v>43910</v>
      </c>
      <c r="B703" s="107" t="s">
        <v>63</v>
      </c>
      <c r="C703" s="107" t="s">
        <v>361</v>
      </c>
      <c r="D703" s="7"/>
      <c r="E703" s="7"/>
      <c r="F703" s="8"/>
      <c r="G703" s="114"/>
      <c r="H703" s="113"/>
      <c r="I703" s="8"/>
    </row>
    <row r="704" spans="1:9" x14ac:dyDescent="0.3">
      <c r="A704" s="106">
        <v>43910</v>
      </c>
      <c r="B704" s="107" t="s">
        <v>63</v>
      </c>
      <c r="C704" s="107" t="s">
        <v>361</v>
      </c>
      <c r="D704" s="8"/>
      <c r="E704" s="8"/>
      <c r="F704" s="8"/>
      <c r="G704" s="114"/>
      <c r="H704" s="113"/>
      <c r="I704" s="8"/>
    </row>
    <row r="705" spans="1:9" x14ac:dyDescent="0.3">
      <c r="A705" s="105"/>
      <c r="B705" s="108"/>
      <c r="C705" s="108"/>
      <c r="D705" s="14"/>
      <c r="E705" s="14"/>
      <c r="F705" s="15"/>
      <c r="G705" s="115"/>
      <c r="H705" s="116"/>
      <c r="I705" s="15"/>
    </row>
    <row r="706" spans="1:9" x14ac:dyDescent="0.3">
      <c r="A706" s="109">
        <v>43910</v>
      </c>
      <c r="B706" s="107" t="s">
        <v>378</v>
      </c>
      <c r="C706" s="107" t="s">
        <v>357</v>
      </c>
      <c r="D706" s="8" t="s">
        <v>10</v>
      </c>
      <c r="E706" s="8"/>
      <c r="F706" s="8" t="s">
        <v>368</v>
      </c>
      <c r="G706" s="114">
        <v>0</v>
      </c>
      <c r="H706" s="113">
        <v>50</v>
      </c>
      <c r="I706" s="8">
        <f>G706*H706</f>
        <v>0</v>
      </c>
    </row>
    <row r="707" spans="1:9" x14ac:dyDescent="0.3">
      <c r="A707" s="106">
        <v>43910</v>
      </c>
      <c r="B707" s="107" t="s">
        <v>378</v>
      </c>
      <c r="C707" s="107" t="s">
        <v>357</v>
      </c>
      <c r="D707" s="118" t="s">
        <v>12</v>
      </c>
      <c r="E707" s="118"/>
      <c r="F707" s="119" t="s">
        <v>11</v>
      </c>
      <c r="G707" s="114">
        <v>0</v>
      </c>
      <c r="H707" s="120">
        <v>30</v>
      </c>
      <c r="I707" s="119">
        <f t="shared" ref="I707:I729" si="35">G707*H707</f>
        <v>0</v>
      </c>
    </row>
    <row r="708" spans="1:9" x14ac:dyDescent="0.3">
      <c r="A708" s="109">
        <v>43910</v>
      </c>
      <c r="B708" s="107" t="s">
        <v>378</v>
      </c>
      <c r="C708" s="107" t="s">
        <v>357</v>
      </c>
      <c r="D708" s="118" t="s">
        <v>13</v>
      </c>
      <c r="E708" s="118"/>
      <c r="F708" s="119" t="s">
        <v>11</v>
      </c>
      <c r="G708" s="114">
        <v>0</v>
      </c>
      <c r="H708" s="120">
        <v>20</v>
      </c>
      <c r="I708" s="119">
        <f t="shared" si="35"/>
        <v>0</v>
      </c>
    </row>
    <row r="709" spans="1:9" x14ac:dyDescent="0.3">
      <c r="A709" s="106">
        <v>43910</v>
      </c>
      <c r="B709" s="107" t="s">
        <v>378</v>
      </c>
      <c r="C709" s="107" t="s">
        <v>357</v>
      </c>
      <c r="D709" s="118" t="s">
        <v>15</v>
      </c>
      <c r="E709" s="118"/>
      <c r="F709" s="119" t="s">
        <v>11</v>
      </c>
      <c r="G709" s="114">
        <v>0</v>
      </c>
      <c r="H709" s="120">
        <v>20</v>
      </c>
      <c r="I709" s="119">
        <f t="shared" si="35"/>
        <v>0</v>
      </c>
    </row>
    <row r="710" spans="1:9" x14ac:dyDescent="0.3">
      <c r="A710" s="109">
        <v>43910</v>
      </c>
      <c r="B710" s="107" t="s">
        <v>378</v>
      </c>
      <c r="C710" s="107" t="s">
        <v>357</v>
      </c>
      <c r="D710" s="118" t="s">
        <v>14</v>
      </c>
      <c r="E710" s="118"/>
      <c r="F710" s="119" t="s">
        <v>11</v>
      </c>
      <c r="G710" s="114">
        <v>0</v>
      </c>
      <c r="H710" s="120">
        <v>20</v>
      </c>
      <c r="I710" s="119">
        <f t="shared" si="35"/>
        <v>0</v>
      </c>
    </row>
    <row r="711" spans="1:9" x14ac:dyDescent="0.3">
      <c r="A711" s="106">
        <v>43910</v>
      </c>
      <c r="B711" s="107" t="s">
        <v>378</v>
      </c>
      <c r="C711" s="107" t="s">
        <v>357</v>
      </c>
      <c r="D711" s="118" t="s">
        <v>16</v>
      </c>
      <c r="E711" s="118"/>
      <c r="F711" s="119" t="s">
        <v>11</v>
      </c>
      <c r="G711" s="114">
        <v>0</v>
      </c>
      <c r="H711" s="120">
        <v>20</v>
      </c>
      <c r="I711" s="119">
        <f t="shared" si="35"/>
        <v>0</v>
      </c>
    </row>
    <row r="712" spans="1:9" x14ac:dyDescent="0.3">
      <c r="A712" s="109">
        <v>43910</v>
      </c>
      <c r="B712" s="107" t="s">
        <v>378</v>
      </c>
      <c r="C712" s="107" t="s">
        <v>357</v>
      </c>
      <c r="D712" s="121" t="s">
        <v>18</v>
      </c>
      <c r="E712" s="121"/>
      <c r="F712" s="122" t="s">
        <v>19</v>
      </c>
      <c r="G712" s="114">
        <v>0</v>
      </c>
      <c r="H712" s="123">
        <v>1</v>
      </c>
      <c r="I712" s="124">
        <f t="shared" si="35"/>
        <v>0</v>
      </c>
    </row>
    <row r="713" spans="1:9" x14ac:dyDescent="0.3">
      <c r="A713" s="106">
        <v>43910</v>
      </c>
      <c r="B713" s="107" t="s">
        <v>378</v>
      </c>
      <c r="C713" s="107" t="s">
        <v>357</v>
      </c>
      <c r="D713" s="125" t="s">
        <v>20</v>
      </c>
      <c r="E713" s="125"/>
      <c r="F713" s="124" t="s">
        <v>19</v>
      </c>
      <c r="G713" s="114">
        <v>0</v>
      </c>
      <c r="H713" s="126">
        <v>1</v>
      </c>
      <c r="I713" s="124">
        <f t="shared" si="35"/>
        <v>0</v>
      </c>
    </row>
    <row r="714" spans="1:9" x14ac:dyDescent="0.3">
      <c r="A714" s="109">
        <v>43910</v>
      </c>
      <c r="B714" s="107" t="s">
        <v>378</v>
      </c>
      <c r="C714" s="107" t="s">
        <v>357</v>
      </c>
      <c r="D714" s="125" t="s">
        <v>21</v>
      </c>
      <c r="E714" s="125"/>
      <c r="F714" s="124" t="s">
        <v>19</v>
      </c>
      <c r="G714" s="114">
        <v>0</v>
      </c>
      <c r="H714" s="126">
        <v>1</v>
      </c>
      <c r="I714" s="124">
        <f t="shared" si="35"/>
        <v>0</v>
      </c>
    </row>
    <row r="715" spans="1:9" x14ac:dyDescent="0.3">
      <c r="A715" s="106">
        <v>43910</v>
      </c>
      <c r="B715" s="107" t="s">
        <v>378</v>
      </c>
      <c r="C715" s="107" t="s">
        <v>357</v>
      </c>
      <c r="D715" s="125" t="s">
        <v>22</v>
      </c>
      <c r="E715" s="125"/>
      <c r="F715" s="124" t="s">
        <v>19</v>
      </c>
      <c r="G715" s="114">
        <v>0</v>
      </c>
      <c r="H715" s="126">
        <v>1</v>
      </c>
      <c r="I715" s="124">
        <f t="shared" si="35"/>
        <v>0</v>
      </c>
    </row>
    <row r="716" spans="1:9" x14ac:dyDescent="0.3">
      <c r="A716" s="109">
        <v>43910</v>
      </c>
      <c r="B716" s="107" t="s">
        <v>378</v>
      </c>
      <c r="C716" s="107" t="s">
        <v>357</v>
      </c>
      <c r="D716" s="125" t="s">
        <v>23</v>
      </c>
      <c r="E716" s="125"/>
      <c r="F716" s="124" t="s">
        <v>19</v>
      </c>
      <c r="G716" s="114">
        <v>0</v>
      </c>
      <c r="H716" s="126">
        <v>1</v>
      </c>
      <c r="I716" s="124">
        <f t="shared" si="35"/>
        <v>0</v>
      </c>
    </row>
    <row r="717" spans="1:9" x14ac:dyDescent="0.3">
      <c r="A717" s="106">
        <v>43910</v>
      </c>
      <c r="B717" s="107" t="s">
        <v>378</v>
      </c>
      <c r="C717" s="107" t="s">
        <v>357</v>
      </c>
      <c r="D717" s="127" t="s">
        <v>24</v>
      </c>
      <c r="E717" s="127"/>
      <c r="F717" s="128" t="s">
        <v>25</v>
      </c>
      <c r="G717" s="114">
        <v>0</v>
      </c>
      <c r="H717" s="129">
        <v>30</v>
      </c>
      <c r="I717" s="128">
        <f t="shared" si="35"/>
        <v>0</v>
      </c>
    </row>
    <row r="718" spans="1:9" x14ac:dyDescent="0.3">
      <c r="A718" s="109">
        <v>43910</v>
      </c>
      <c r="B718" s="107" t="s">
        <v>378</v>
      </c>
      <c r="C718" s="107" t="s">
        <v>357</v>
      </c>
      <c r="D718" s="127" t="s">
        <v>26</v>
      </c>
      <c r="E718" s="127"/>
      <c r="F718" s="128" t="s">
        <v>25</v>
      </c>
      <c r="G718" s="114">
        <v>0</v>
      </c>
      <c r="H718" s="129">
        <v>30</v>
      </c>
      <c r="I718" s="128">
        <f t="shared" si="35"/>
        <v>0</v>
      </c>
    </row>
    <row r="719" spans="1:9" x14ac:dyDescent="0.3">
      <c r="A719" s="106">
        <v>43910</v>
      </c>
      <c r="B719" s="107" t="s">
        <v>378</v>
      </c>
      <c r="C719" s="107" t="s">
        <v>357</v>
      </c>
      <c r="D719" s="127" t="s">
        <v>27</v>
      </c>
      <c r="E719" s="127"/>
      <c r="F719" s="128" t="s">
        <v>25</v>
      </c>
      <c r="G719" s="114">
        <v>0</v>
      </c>
      <c r="H719" s="129">
        <v>18</v>
      </c>
      <c r="I719" s="128">
        <f t="shared" si="35"/>
        <v>0</v>
      </c>
    </row>
    <row r="720" spans="1:9" x14ac:dyDescent="0.3">
      <c r="A720" s="109">
        <v>43910</v>
      </c>
      <c r="B720" s="107" t="s">
        <v>378</v>
      </c>
      <c r="C720" s="107" t="s">
        <v>357</v>
      </c>
      <c r="D720" s="130" t="s">
        <v>28</v>
      </c>
      <c r="E720" s="130"/>
      <c r="F720" s="131" t="s">
        <v>29</v>
      </c>
      <c r="G720" s="114">
        <v>0</v>
      </c>
      <c r="H720" s="132">
        <v>100</v>
      </c>
      <c r="I720" s="131">
        <f t="shared" si="35"/>
        <v>0</v>
      </c>
    </row>
    <row r="721" spans="1:9" x14ac:dyDescent="0.3">
      <c r="A721" s="106">
        <v>43910</v>
      </c>
      <c r="B721" s="107" t="s">
        <v>378</v>
      </c>
      <c r="C721" s="107" t="s">
        <v>357</v>
      </c>
      <c r="D721" s="130" t="s">
        <v>30</v>
      </c>
      <c r="E721" s="130"/>
      <c r="F721" s="131" t="s">
        <v>29</v>
      </c>
      <c r="G721" s="114">
        <v>0</v>
      </c>
      <c r="H721" s="132">
        <v>100</v>
      </c>
      <c r="I721" s="131">
        <f t="shared" si="35"/>
        <v>0</v>
      </c>
    </row>
    <row r="722" spans="1:9" x14ac:dyDescent="0.3">
      <c r="A722" s="109">
        <v>43910</v>
      </c>
      <c r="B722" s="107" t="s">
        <v>378</v>
      </c>
      <c r="C722" s="107" t="s">
        <v>357</v>
      </c>
      <c r="D722" s="130" t="s">
        <v>31</v>
      </c>
      <c r="E722" s="130"/>
      <c r="F722" s="131" t="s">
        <v>29</v>
      </c>
      <c r="G722" s="114">
        <v>0</v>
      </c>
      <c r="H722" s="132">
        <v>100</v>
      </c>
      <c r="I722" s="131">
        <f t="shared" si="35"/>
        <v>0</v>
      </c>
    </row>
    <row r="723" spans="1:9" x14ac:dyDescent="0.3">
      <c r="A723" s="106">
        <v>43910</v>
      </c>
      <c r="B723" s="107" t="s">
        <v>378</v>
      </c>
      <c r="C723" s="107" t="s">
        <v>357</v>
      </c>
      <c r="D723" s="130" t="s">
        <v>32</v>
      </c>
      <c r="E723" s="130" t="s">
        <v>211</v>
      </c>
      <c r="F723" s="131" t="s">
        <v>29</v>
      </c>
      <c r="G723" s="114">
        <v>5</v>
      </c>
      <c r="H723" s="132">
        <v>100</v>
      </c>
      <c r="I723" s="131">
        <f t="shared" si="35"/>
        <v>500</v>
      </c>
    </row>
    <row r="724" spans="1:9" x14ac:dyDescent="0.3">
      <c r="A724" s="109">
        <v>43910</v>
      </c>
      <c r="B724" s="107" t="s">
        <v>378</v>
      </c>
      <c r="C724" s="107" t="s">
        <v>357</v>
      </c>
      <c r="D724" s="130" t="s">
        <v>33</v>
      </c>
      <c r="E724" s="130" t="s">
        <v>211</v>
      </c>
      <c r="F724" s="131" t="s">
        <v>29</v>
      </c>
      <c r="G724" s="114">
        <v>5</v>
      </c>
      <c r="H724" s="132">
        <v>100</v>
      </c>
      <c r="I724" s="131">
        <f t="shared" si="35"/>
        <v>500</v>
      </c>
    </row>
    <row r="725" spans="1:9" x14ac:dyDescent="0.3">
      <c r="A725" s="106">
        <v>43910</v>
      </c>
      <c r="B725" s="107" t="s">
        <v>378</v>
      </c>
      <c r="C725" s="107" t="s">
        <v>357</v>
      </c>
      <c r="D725" s="130" t="s">
        <v>34</v>
      </c>
      <c r="E725" s="130" t="s">
        <v>211</v>
      </c>
      <c r="F725" s="131" t="s">
        <v>29</v>
      </c>
      <c r="G725" s="114">
        <v>5</v>
      </c>
      <c r="H725" s="132">
        <v>100</v>
      </c>
      <c r="I725" s="131">
        <f t="shared" si="35"/>
        <v>500</v>
      </c>
    </row>
    <row r="726" spans="1:9" x14ac:dyDescent="0.3">
      <c r="A726" s="109">
        <v>43910</v>
      </c>
      <c r="B726" s="107" t="s">
        <v>378</v>
      </c>
      <c r="C726" s="107" t="s">
        <v>357</v>
      </c>
      <c r="D726" s="130" t="s">
        <v>35</v>
      </c>
      <c r="E726" s="130"/>
      <c r="F726" s="131" t="s">
        <v>29</v>
      </c>
      <c r="G726" s="114">
        <v>0</v>
      </c>
      <c r="H726" s="132">
        <v>100</v>
      </c>
      <c r="I726" s="131">
        <f t="shared" si="35"/>
        <v>0</v>
      </c>
    </row>
    <row r="727" spans="1:9" x14ac:dyDescent="0.3">
      <c r="A727" s="106">
        <v>43910</v>
      </c>
      <c r="B727" s="107" t="s">
        <v>378</v>
      </c>
      <c r="C727" s="107" t="s">
        <v>357</v>
      </c>
      <c r="D727" s="130" t="s">
        <v>36</v>
      </c>
      <c r="E727" s="130"/>
      <c r="F727" s="131" t="s">
        <v>29</v>
      </c>
      <c r="G727" s="114">
        <v>0</v>
      </c>
      <c r="H727" s="132">
        <v>100</v>
      </c>
      <c r="I727" s="131">
        <f t="shared" si="35"/>
        <v>0</v>
      </c>
    </row>
    <row r="728" spans="1:9" x14ac:dyDescent="0.3">
      <c r="A728" s="109">
        <v>43910</v>
      </c>
      <c r="B728" s="107" t="s">
        <v>378</v>
      </c>
      <c r="C728" s="107" t="s">
        <v>357</v>
      </c>
      <c r="D728" s="130" t="s">
        <v>37</v>
      </c>
      <c r="E728" s="130"/>
      <c r="F728" s="131" t="s">
        <v>29</v>
      </c>
      <c r="G728" s="114">
        <v>0</v>
      </c>
      <c r="H728" s="132">
        <v>100</v>
      </c>
      <c r="I728" s="131">
        <f t="shared" si="35"/>
        <v>0</v>
      </c>
    </row>
    <row r="729" spans="1:9" x14ac:dyDescent="0.3">
      <c r="A729" s="106">
        <v>43910</v>
      </c>
      <c r="B729" s="107" t="s">
        <v>378</v>
      </c>
      <c r="C729" s="107" t="s">
        <v>357</v>
      </c>
      <c r="D729" s="133" t="s">
        <v>17</v>
      </c>
      <c r="E729" s="133"/>
      <c r="F729" s="134" t="s">
        <v>38</v>
      </c>
      <c r="G729" s="114">
        <v>0</v>
      </c>
      <c r="H729" s="135">
        <v>24</v>
      </c>
      <c r="I729" s="134">
        <f t="shared" si="35"/>
        <v>0</v>
      </c>
    </row>
    <row r="730" spans="1:9" x14ac:dyDescent="0.3">
      <c r="A730" s="109">
        <v>43910</v>
      </c>
      <c r="B730" s="107" t="s">
        <v>378</v>
      </c>
      <c r="C730" s="107" t="s">
        <v>357</v>
      </c>
      <c r="D730" s="7" t="s">
        <v>39</v>
      </c>
      <c r="E730" s="7"/>
      <c r="F730" s="8" t="s">
        <v>11</v>
      </c>
      <c r="G730" s="114"/>
      <c r="H730" s="113"/>
      <c r="I730" s="8"/>
    </row>
    <row r="731" spans="1:9" x14ac:dyDescent="0.3">
      <c r="A731" s="106">
        <v>43910</v>
      </c>
      <c r="B731" s="107" t="s">
        <v>378</v>
      </c>
      <c r="C731" s="107" t="s">
        <v>357</v>
      </c>
      <c r="D731" s="7" t="s">
        <v>40</v>
      </c>
      <c r="E731" s="7"/>
      <c r="F731" s="8" t="s">
        <v>11</v>
      </c>
      <c r="G731" s="114"/>
      <c r="H731" s="113"/>
      <c r="I731" s="8"/>
    </row>
    <row r="732" spans="1:9" x14ac:dyDescent="0.3">
      <c r="A732" s="109">
        <v>43910</v>
      </c>
      <c r="B732" s="107" t="s">
        <v>378</v>
      </c>
      <c r="C732" s="107" t="s">
        <v>357</v>
      </c>
      <c r="D732" s="7" t="s">
        <v>41</v>
      </c>
      <c r="E732" s="7"/>
      <c r="F732" s="8" t="s">
        <v>41</v>
      </c>
      <c r="G732" s="114"/>
      <c r="H732" s="113"/>
      <c r="I732" s="8"/>
    </row>
    <row r="733" spans="1:9" x14ac:dyDescent="0.3">
      <c r="A733" s="106">
        <v>43910</v>
      </c>
      <c r="B733" s="107" t="s">
        <v>378</v>
      </c>
      <c r="C733" s="107" t="s">
        <v>357</v>
      </c>
      <c r="D733" s="7" t="s">
        <v>42</v>
      </c>
      <c r="E733" s="7"/>
      <c r="F733" s="8" t="s">
        <v>19</v>
      </c>
      <c r="G733" s="114"/>
      <c r="H733" s="113"/>
      <c r="I733" s="8"/>
    </row>
    <row r="734" spans="1:9" x14ac:dyDescent="0.3">
      <c r="A734" s="109">
        <v>43910</v>
      </c>
      <c r="B734" s="107" t="s">
        <v>378</v>
      </c>
      <c r="C734" s="107" t="s">
        <v>357</v>
      </c>
      <c r="D734" s="7" t="s">
        <v>43</v>
      </c>
      <c r="E734" s="7"/>
      <c r="F734" s="8" t="s">
        <v>19</v>
      </c>
      <c r="G734" s="114">
        <v>0</v>
      </c>
      <c r="H734" s="113">
        <v>24</v>
      </c>
      <c r="I734" s="8">
        <f t="shared" ref="I734:I738" si="36">G734*H734</f>
        <v>0</v>
      </c>
    </row>
    <row r="735" spans="1:9" x14ac:dyDescent="0.3">
      <c r="A735" s="106">
        <v>43910</v>
      </c>
      <c r="B735" s="107" t="s">
        <v>378</v>
      </c>
      <c r="C735" s="107" t="s">
        <v>357</v>
      </c>
      <c r="D735" s="118" t="s">
        <v>355</v>
      </c>
      <c r="E735" s="118"/>
      <c r="F735" s="119" t="s">
        <v>11</v>
      </c>
      <c r="G735" s="120">
        <v>0</v>
      </c>
      <c r="H735" s="120">
        <v>20</v>
      </c>
      <c r="I735" s="119">
        <f t="shared" si="36"/>
        <v>0</v>
      </c>
    </row>
    <row r="736" spans="1:9" x14ac:dyDescent="0.3">
      <c r="A736" s="109">
        <v>43910</v>
      </c>
      <c r="B736" s="107" t="s">
        <v>378</v>
      </c>
      <c r="C736" s="107" t="s">
        <v>357</v>
      </c>
      <c r="D736" s="127" t="s">
        <v>359</v>
      </c>
      <c r="E736" s="127"/>
      <c r="F736" s="128" t="s">
        <v>25</v>
      </c>
      <c r="G736" s="129">
        <v>0</v>
      </c>
      <c r="H736" s="129">
        <v>10</v>
      </c>
      <c r="I736" s="128">
        <f t="shared" si="36"/>
        <v>0</v>
      </c>
    </row>
    <row r="737" spans="1:9" x14ac:dyDescent="0.3">
      <c r="A737" s="106">
        <v>43910</v>
      </c>
      <c r="B737" s="107" t="s">
        <v>378</v>
      </c>
      <c r="C737" s="107" t="s">
        <v>357</v>
      </c>
      <c r="D737" s="118" t="s">
        <v>379</v>
      </c>
      <c r="E737" s="118" t="s">
        <v>211</v>
      </c>
      <c r="F737" s="119" t="s">
        <v>11</v>
      </c>
      <c r="G737" s="120">
        <v>1</v>
      </c>
      <c r="H737" s="120">
        <v>20</v>
      </c>
      <c r="I737" s="119">
        <f t="shared" si="36"/>
        <v>20</v>
      </c>
    </row>
    <row r="738" spans="1:9" x14ac:dyDescent="0.3">
      <c r="A738" s="109">
        <v>43910</v>
      </c>
      <c r="B738" s="107" t="s">
        <v>378</v>
      </c>
      <c r="C738" s="107" t="s">
        <v>357</v>
      </c>
      <c r="D738" s="7" t="s">
        <v>377</v>
      </c>
      <c r="E738" s="7" t="s">
        <v>211</v>
      </c>
      <c r="F738" s="8" t="s">
        <v>377</v>
      </c>
      <c r="G738" s="114">
        <v>2</v>
      </c>
      <c r="H738" s="113">
        <v>1</v>
      </c>
      <c r="I738" s="8">
        <f t="shared" si="36"/>
        <v>2</v>
      </c>
    </row>
    <row r="739" spans="1:9" x14ac:dyDescent="0.3">
      <c r="A739" s="106">
        <v>43910</v>
      </c>
      <c r="B739" s="107" t="s">
        <v>378</v>
      </c>
      <c r="C739" s="107" t="s">
        <v>357</v>
      </c>
      <c r="D739" s="7"/>
      <c r="E739" s="7"/>
      <c r="F739" s="8"/>
      <c r="G739" s="114"/>
      <c r="H739" s="113"/>
      <c r="I739" s="8"/>
    </row>
    <row r="740" spans="1:9" x14ac:dyDescent="0.3">
      <c r="A740" s="109">
        <v>43910</v>
      </c>
      <c r="B740" s="107" t="s">
        <v>378</v>
      </c>
      <c r="C740" s="107" t="s">
        <v>357</v>
      </c>
      <c r="D740" s="7"/>
      <c r="E740" s="7"/>
      <c r="F740" s="8"/>
      <c r="G740" s="114"/>
      <c r="H740" s="113"/>
      <c r="I740" s="8"/>
    </row>
    <row r="741" spans="1:9" x14ac:dyDescent="0.3">
      <c r="A741" s="106">
        <v>43910</v>
      </c>
      <c r="B741" s="107" t="s">
        <v>378</v>
      </c>
      <c r="C741" s="107" t="s">
        <v>357</v>
      </c>
      <c r="D741" s="8"/>
      <c r="E741" s="8"/>
      <c r="F741" s="8"/>
      <c r="G741" s="114"/>
      <c r="H741" s="113"/>
      <c r="I741" s="8"/>
    </row>
    <row r="742" spans="1:9" x14ac:dyDescent="0.3">
      <c r="A742" s="105"/>
      <c r="B742" s="108"/>
      <c r="C742" s="108"/>
      <c r="D742" s="14"/>
      <c r="E742" s="14"/>
      <c r="F742" s="15"/>
      <c r="G742" s="115"/>
      <c r="H742" s="116"/>
      <c r="I742" s="15"/>
    </row>
    <row r="743" spans="1:9" x14ac:dyDescent="0.3">
      <c r="A743" s="109">
        <v>43910</v>
      </c>
      <c r="B743" s="107" t="s">
        <v>76</v>
      </c>
      <c r="C743" s="107" t="s">
        <v>357</v>
      </c>
      <c r="D743" s="8" t="s">
        <v>10</v>
      </c>
      <c r="E743" s="8"/>
      <c r="F743" s="8" t="s">
        <v>368</v>
      </c>
      <c r="G743" s="114">
        <v>0</v>
      </c>
      <c r="H743" s="113">
        <v>50</v>
      </c>
      <c r="I743" s="8">
        <f>G743*H743</f>
        <v>0</v>
      </c>
    </row>
    <row r="744" spans="1:9" x14ac:dyDescent="0.3">
      <c r="A744" s="106">
        <v>43910</v>
      </c>
      <c r="B744" s="107" t="s">
        <v>76</v>
      </c>
      <c r="C744" s="107" t="s">
        <v>357</v>
      </c>
      <c r="D744" s="118" t="s">
        <v>12</v>
      </c>
      <c r="E744" s="118"/>
      <c r="F744" s="119" t="s">
        <v>11</v>
      </c>
      <c r="G744" s="114">
        <v>0</v>
      </c>
      <c r="H744" s="120">
        <v>30</v>
      </c>
      <c r="I744" s="119">
        <f t="shared" ref="I744:I766" si="37">G744*H744</f>
        <v>0</v>
      </c>
    </row>
    <row r="745" spans="1:9" x14ac:dyDescent="0.3">
      <c r="A745" s="109">
        <v>43910</v>
      </c>
      <c r="B745" s="107" t="s">
        <v>76</v>
      </c>
      <c r="C745" s="107" t="s">
        <v>357</v>
      </c>
      <c r="D745" s="118" t="s">
        <v>13</v>
      </c>
      <c r="E745" s="118"/>
      <c r="F745" s="119" t="s">
        <v>11</v>
      </c>
      <c r="G745" s="114">
        <v>0</v>
      </c>
      <c r="H745" s="120">
        <v>20</v>
      </c>
      <c r="I745" s="119">
        <f t="shared" si="37"/>
        <v>0</v>
      </c>
    </row>
    <row r="746" spans="1:9" x14ac:dyDescent="0.3">
      <c r="A746" s="106">
        <v>43910</v>
      </c>
      <c r="B746" s="107" t="s">
        <v>76</v>
      </c>
      <c r="C746" s="107" t="s">
        <v>357</v>
      </c>
      <c r="D746" s="118" t="s">
        <v>15</v>
      </c>
      <c r="E746" s="118"/>
      <c r="F746" s="119" t="s">
        <v>11</v>
      </c>
      <c r="G746" s="114">
        <v>0</v>
      </c>
      <c r="H746" s="120">
        <v>20</v>
      </c>
      <c r="I746" s="119">
        <f t="shared" si="37"/>
        <v>0</v>
      </c>
    </row>
    <row r="747" spans="1:9" x14ac:dyDescent="0.3">
      <c r="A747" s="109">
        <v>43910</v>
      </c>
      <c r="B747" s="107" t="s">
        <v>76</v>
      </c>
      <c r="C747" s="107" t="s">
        <v>357</v>
      </c>
      <c r="D747" s="118" t="s">
        <v>14</v>
      </c>
      <c r="E747" s="118"/>
      <c r="F747" s="119" t="s">
        <v>11</v>
      </c>
      <c r="G747" s="114">
        <v>0</v>
      </c>
      <c r="H747" s="120">
        <v>20</v>
      </c>
      <c r="I747" s="119">
        <f t="shared" si="37"/>
        <v>0</v>
      </c>
    </row>
    <row r="748" spans="1:9" x14ac:dyDescent="0.3">
      <c r="A748" s="106">
        <v>43910</v>
      </c>
      <c r="B748" s="107" t="s">
        <v>76</v>
      </c>
      <c r="C748" s="107" t="s">
        <v>357</v>
      </c>
      <c r="D748" s="118" t="s">
        <v>16</v>
      </c>
      <c r="E748" s="118"/>
      <c r="F748" s="119" t="s">
        <v>11</v>
      </c>
      <c r="G748" s="114">
        <v>0</v>
      </c>
      <c r="H748" s="120">
        <v>20</v>
      </c>
      <c r="I748" s="119">
        <f t="shared" si="37"/>
        <v>0</v>
      </c>
    </row>
    <row r="749" spans="1:9" x14ac:dyDescent="0.3">
      <c r="A749" s="109">
        <v>43910</v>
      </c>
      <c r="B749" s="107" t="s">
        <v>76</v>
      </c>
      <c r="C749" s="107" t="s">
        <v>357</v>
      </c>
      <c r="D749" s="121" t="s">
        <v>18</v>
      </c>
      <c r="E749" s="121"/>
      <c r="F749" s="122" t="s">
        <v>19</v>
      </c>
      <c r="G749" s="114">
        <v>0</v>
      </c>
      <c r="H749" s="123">
        <v>1</v>
      </c>
      <c r="I749" s="124">
        <f t="shared" si="37"/>
        <v>0</v>
      </c>
    </row>
    <row r="750" spans="1:9" x14ac:dyDescent="0.3">
      <c r="A750" s="106">
        <v>43910</v>
      </c>
      <c r="B750" s="107" t="s">
        <v>76</v>
      </c>
      <c r="C750" s="107" t="s">
        <v>357</v>
      </c>
      <c r="D750" s="125" t="s">
        <v>20</v>
      </c>
      <c r="E750" s="125"/>
      <c r="F750" s="124" t="s">
        <v>19</v>
      </c>
      <c r="G750" s="114">
        <v>0</v>
      </c>
      <c r="H750" s="126">
        <v>1</v>
      </c>
      <c r="I750" s="124">
        <f t="shared" si="37"/>
        <v>0</v>
      </c>
    </row>
    <row r="751" spans="1:9" x14ac:dyDescent="0.3">
      <c r="A751" s="109">
        <v>43910</v>
      </c>
      <c r="B751" s="107" t="s">
        <v>76</v>
      </c>
      <c r="C751" s="107" t="s">
        <v>357</v>
      </c>
      <c r="D751" s="125" t="s">
        <v>21</v>
      </c>
      <c r="E751" s="125"/>
      <c r="F751" s="124" t="s">
        <v>19</v>
      </c>
      <c r="G751" s="114">
        <v>0</v>
      </c>
      <c r="H751" s="126">
        <v>1</v>
      </c>
      <c r="I751" s="124">
        <f t="shared" si="37"/>
        <v>0</v>
      </c>
    </row>
    <row r="752" spans="1:9" x14ac:dyDescent="0.3">
      <c r="A752" s="106">
        <v>43910</v>
      </c>
      <c r="B752" s="107" t="s">
        <v>76</v>
      </c>
      <c r="C752" s="107" t="s">
        <v>357</v>
      </c>
      <c r="D752" s="125" t="s">
        <v>22</v>
      </c>
      <c r="E752" s="125"/>
      <c r="F752" s="124" t="s">
        <v>19</v>
      </c>
      <c r="G752" s="114">
        <v>0</v>
      </c>
      <c r="H752" s="126">
        <v>1</v>
      </c>
      <c r="I752" s="124">
        <f t="shared" si="37"/>
        <v>0</v>
      </c>
    </row>
    <row r="753" spans="1:9" x14ac:dyDescent="0.3">
      <c r="A753" s="109">
        <v>43910</v>
      </c>
      <c r="B753" s="107" t="s">
        <v>76</v>
      </c>
      <c r="C753" s="107" t="s">
        <v>357</v>
      </c>
      <c r="D753" s="125" t="s">
        <v>23</v>
      </c>
      <c r="E753" s="125"/>
      <c r="F753" s="124" t="s">
        <v>19</v>
      </c>
      <c r="G753" s="114">
        <v>0</v>
      </c>
      <c r="H753" s="126">
        <v>1</v>
      </c>
      <c r="I753" s="124">
        <f t="shared" si="37"/>
        <v>0</v>
      </c>
    </row>
    <row r="754" spans="1:9" x14ac:dyDescent="0.3">
      <c r="A754" s="106">
        <v>43910</v>
      </c>
      <c r="B754" s="107" t="s">
        <v>76</v>
      </c>
      <c r="C754" s="107" t="s">
        <v>357</v>
      </c>
      <c r="D754" s="127" t="s">
        <v>24</v>
      </c>
      <c r="E754" s="127"/>
      <c r="F754" s="128" t="s">
        <v>25</v>
      </c>
      <c r="G754" s="114">
        <v>0</v>
      </c>
      <c r="H754" s="129">
        <v>30</v>
      </c>
      <c r="I754" s="128">
        <f t="shared" si="37"/>
        <v>0</v>
      </c>
    </row>
    <row r="755" spans="1:9" x14ac:dyDescent="0.3">
      <c r="A755" s="109">
        <v>43910</v>
      </c>
      <c r="B755" s="107" t="s">
        <v>76</v>
      </c>
      <c r="C755" s="107" t="s">
        <v>357</v>
      </c>
      <c r="D755" s="127" t="s">
        <v>26</v>
      </c>
      <c r="E755" s="127"/>
      <c r="F755" s="128" t="s">
        <v>25</v>
      </c>
      <c r="G755" s="114">
        <v>0</v>
      </c>
      <c r="H755" s="129">
        <v>30</v>
      </c>
      <c r="I755" s="128">
        <f t="shared" si="37"/>
        <v>0</v>
      </c>
    </row>
    <row r="756" spans="1:9" x14ac:dyDescent="0.3">
      <c r="A756" s="106">
        <v>43910</v>
      </c>
      <c r="B756" s="107" t="s">
        <v>76</v>
      </c>
      <c r="C756" s="107" t="s">
        <v>357</v>
      </c>
      <c r="D756" s="127" t="s">
        <v>27</v>
      </c>
      <c r="E756" s="127"/>
      <c r="F756" s="128" t="s">
        <v>25</v>
      </c>
      <c r="G756" s="114">
        <v>0</v>
      </c>
      <c r="H756" s="129">
        <v>18</v>
      </c>
      <c r="I756" s="128">
        <f t="shared" si="37"/>
        <v>0</v>
      </c>
    </row>
    <row r="757" spans="1:9" x14ac:dyDescent="0.3">
      <c r="A757" s="109">
        <v>43910</v>
      </c>
      <c r="B757" s="107" t="s">
        <v>76</v>
      </c>
      <c r="C757" s="107" t="s">
        <v>357</v>
      </c>
      <c r="D757" s="130" t="s">
        <v>28</v>
      </c>
      <c r="E757" s="130"/>
      <c r="F757" s="131" t="s">
        <v>29</v>
      </c>
      <c r="G757" s="114">
        <v>0</v>
      </c>
      <c r="H757" s="132">
        <v>100</v>
      </c>
      <c r="I757" s="131">
        <f t="shared" si="37"/>
        <v>0</v>
      </c>
    </row>
    <row r="758" spans="1:9" x14ac:dyDescent="0.3">
      <c r="A758" s="106">
        <v>43910</v>
      </c>
      <c r="B758" s="107" t="s">
        <v>76</v>
      </c>
      <c r="C758" s="107" t="s">
        <v>357</v>
      </c>
      <c r="D758" s="130" t="s">
        <v>30</v>
      </c>
      <c r="E758" s="130"/>
      <c r="F758" s="131" t="s">
        <v>29</v>
      </c>
      <c r="G758" s="114">
        <v>0</v>
      </c>
      <c r="H758" s="132">
        <v>100</v>
      </c>
      <c r="I758" s="131">
        <f t="shared" si="37"/>
        <v>0</v>
      </c>
    </row>
    <row r="759" spans="1:9" x14ac:dyDescent="0.3">
      <c r="A759" s="109">
        <v>43910</v>
      </c>
      <c r="B759" s="107" t="s">
        <v>76</v>
      </c>
      <c r="C759" s="107" t="s">
        <v>357</v>
      </c>
      <c r="D759" s="130" t="s">
        <v>31</v>
      </c>
      <c r="E759" s="130"/>
      <c r="F759" s="131" t="s">
        <v>29</v>
      </c>
      <c r="G759" s="114">
        <v>0</v>
      </c>
      <c r="H759" s="132">
        <v>100</v>
      </c>
      <c r="I759" s="131">
        <f t="shared" si="37"/>
        <v>0</v>
      </c>
    </row>
    <row r="760" spans="1:9" x14ac:dyDescent="0.3">
      <c r="A760" s="106">
        <v>43910</v>
      </c>
      <c r="B760" s="107" t="s">
        <v>76</v>
      </c>
      <c r="C760" s="107" t="s">
        <v>357</v>
      </c>
      <c r="D760" s="130" t="s">
        <v>32</v>
      </c>
      <c r="E760" s="130"/>
      <c r="F760" s="131" t="s">
        <v>29</v>
      </c>
      <c r="G760" s="114">
        <v>0</v>
      </c>
      <c r="H760" s="132">
        <v>100</v>
      </c>
      <c r="I760" s="131">
        <f t="shared" si="37"/>
        <v>0</v>
      </c>
    </row>
    <row r="761" spans="1:9" x14ac:dyDescent="0.3">
      <c r="A761" s="109">
        <v>43910</v>
      </c>
      <c r="B761" s="107" t="s">
        <v>76</v>
      </c>
      <c r="C761" s="107" t="s">
        <v>357</v>
      </c>
      <c r="D761" s="130" t="s">
        <v>33</v>
      </c>
      <c r="E761" s="130"/>
      <c r="F761" s="131" t="s">
        <v>29</v>
      </c>
      <c r="G761" s="114">
        <v>0</v>
      </c>
      <c r="H761" s="132">
        <v>100</v>
      </c>
      <c r="I761" s="131">
        <f t="shared" si="37"/>
        <v>0</v>
      </c>
    </row>
    <row r="762" spans="1:9" x14ac:dyDescent="0.3">
      <c r="A762" s="106">
        <v>43910</v>
      </c>
      <c r="B762" s="107" t="s">
        <v>76</v>
      </c>
      <c r="C762" s="107" t="s">
        <v>357</v>
      </c>
      <c r="D762" s="130" t="s">
        <v>34</v>
      </c>
      <c r="E762" s="130"/>
      <c r="F762" s="131" t="s">
        <v>29</v>
      </c>
      <c r="G762" s="114">
        <v>0</v>
      </c>
      <c r="H762" s="132">
        <v>100</v>
      </c>
      <c r="I762" s="131">
        <f t="shared" si="37"/>
        <v>0</v>
      </c>
    </row>
    <row r="763" spans="1:9" x14ac:dyDescent="0.3">
      <c r="A763" s="109">
        <v>43910</v>
      </c>
      <c r="B763" s="107" t="s">
        <v>76</v>
      </c>
      <c r="C763" s="107" t="s">
        <v>357</v>
      </c>
      <c r="D763" s="130" t="s">
        <v>35</v>
      </c>
      <c r="E763" s="130"/>
      <c r="F763" s="131" t="s">
        <v>29</v>
      </c>
      <c r="G763" s="114">
        <v>0</v>
      </c>
      <c r="H763" s="132">
        <v>100</v>
      </c>
      <c r="I763" s="131">
        <f t="shared" si="37"/>
        <v>0</v>
      </c>
    </row>
    <row r="764" spans="1:9" x14ac:dyDescent="0.3">
      <c r="A764" s="106">
        <v>43910</v>
      </c>
      <c r="B764" s="107" t="s">
        <v>76</v>
      </c>
      <c r="C764" s="107" t="s">
        <v>357</v>
      </c>
      <c r="D764" s="130" t="s">
        <v>36</v>
      </c>
      <c r="E764" s="130"/>
      <c r="F764" s="131" t="s">
        <v>29</v>
      </c>
      <c r="G764" s="114">
        <v>0</v>
      </c>
      <c r="H764" s="132">
        <v>100</v>
      </c>
      <c r="I764" s="131">
        <f t="shared" si="37"/>
        <v>0</v>
      </c>
    </row>
    <row r="765" spans="1:9" x14ac:dyDescent="0.3">
      <c r="A765" s="109">
        <v>43910</v>
      </c>
      <c r="B765" s="107" t="s">
        <v>76</v>
      </c>
      <c r="C765" s="107" t="s">
        <v>357</v>
      </c>
      <c r="D765" s="130" t="s">
        <v>37</v>
      </c>
      <c r="E765" s="130"/>
      <c r="F765" s="131" t="s">
        <v>29</v>
      </c>
      <c r="G765" s="114">
        <v>0</v>
      </c>
      <c r="H765" s="132">
        <v>100</v>
      </c>
      <c r="I765" s="131">
        <f t="shared" si="37"/>
        <v>0</v>
      </c>
    </row>
    <row r="766" spans="1:9" x14ac:dyDescent="0.3">
      <c r="A766" s="106">
        <v>43910</v>
      </c>
      <c r="B766" s="107" t="s">
        <v>76</v>
      </c>
      <c r="C766" s="107" t="s">
        <v>357</v>
      </c>
      <c r="D766" s="133" t="s">
        <v>17</v>
      </c>
      <c r="E766" s="133"/>
      <c r="F766" s="134" t="s">
        <v>38</v>
      </c>
      <c r="G766" s="114">
        <v>0</v>
      </c>
      <c r="H766" s="135">
        <v>24</v>
      </c>
      <c r="I766" s="134">
        <f t="shared" si="37"/>
        <v>0</v>
      </c>
    </row>
    <row r="767" spans="1:9" x14ac:dyDescent="0.3">
      <c r="A767" s="109">
        <v>43910</v>
      </c>
      <c r="B767" s="107" t="s">
        <v>76</v>
      </c>
      <c r="C767" s="107" t="s">
        <v>357</v>
      </c>
      <c r="D767" s="7" t="s">
        <v>39</v>
      </c>
      <c r="E767" s="7"/>
      <c r="F767" s="8" t="s">
        <v>11</v>
      </c>
      <c r="G767" s="114"/>
      <c r="H767" s="113"/>
      <c r="I767" s="8"/>
    </row>
    <row r="768" spans="1:9" x14ac:dyDescent="0.3">
      <c r="A768" s="106">
        <v>43910</v>
      </c>
      <c r="B768" s="107" t="s">
        <v>76</v>
      </c>
      <c r="C768" s="107" t="s">
        <v>357</v>
      </c>
      <c r="D768" s="7" t="s">
        <v>40</v>
      </c>
      <c r="E768" s="7"/>
      <c r="F768" s="8" t="s">
        <v>11</v>
      </c>
      <c r="G768" s="114"/>
      <c r="H768" s="113"/>
      <c r="I768" s="8"/>
    </row>
    <row r="769" spans="1:11" x14ac:dyDescent="0.3">
      <c r="A769" s="109">
        <v>43910</v>
      </c>
      <c r="B769" s="107" t="s">
        <v>76</v>
      </c>
      <c r="C769" s="107" t="s">
        <v>357</v>
      </c>
      <c r="D769" s="7" t="s">
        <v>41</v>
      </c>
      <c r="E769" s="7"/>
      <c r="F769" s="8" t="s">
        <v>41</v>
      </c>
      <c r="G769" s="114"/>
      <c r="H769" s="113"/>
      <c r="I769" s="8"/>
    </row>
    <row r="770" spans="1:11" x14ac:dyDescent="0.3">
      <c r="A770" s="106">
        <v>43910</v>
      </c>
      <c r="B770" s="107" t="s">
        <v>76</v>
      </c>
      <c r="C770" s="107" t="s">
        <v>357</v>
      </c>
      <c r="D770" s="7" t="s">
        <v>42</v>
      </c>
      <c r="E770" s="7"/>
      <c r="F770" s="8" t="s">
        <v>19</v>
      </c>
      <c r="G770" s="114"/>
      <c r="H770" s="113"/>
      <c r="I770" s="8"/>
    </row>
    <row r="771" spans="1:11" x14ac:dyDescent="0.3">
      <c r="A771" s="109">
        <v>43910</v>
      </c>
      <c r="B771" s="107" t="s">
        <v>76</v>
      </c>
      <c r="C771" s="107" t="s">
        <v>357</v>
      </c>
      <c r="D771" s="7" t="s">
        <v>43</v>
      </c>
      <c r="E771" s="7"/>
      <c r="F771" s="8" t="s">
        <v>19</v>
      </c>
      <c r="G771" s="114">
        <v>0</v>
      </c>
      <c r="H771" s="113">
        <v>24</v>
      </c>
      <c r="I771" s="8">
        <f t="shared" ref="I771:I775" si="38">G771*H771</f>
        <v>0</v>
      </c>
    </row>
    <row r="772" spans="1:11" x14ac:dyDescent="0.3">
      <c r="A772" s="106">
        <v>43910</v>
      </c>
      <c r="B772" s="107" t="s">
        <v>76</v>
      </c>
      <c r="C772" s="107" t="s">
        <v>357</v>
      </c>
      <c r="D772" s="118" t="s">
        <v>355</v>
      </c>
      <c r="E772" s="118"/>
      <c r="F772" s="119" t="s">
        <v>11</v>
      </c>
      <c r="G772" s="120">
        <v>0</v>
      </c>
      <c r="H772" s="120">
        <v>20</v>
      </c>
      <c r="I772" s="119">
        <f t="shared" si="38"/>
        <v>0</v>
      </c>
    </row>
    <row r="773" spans="1:11" x14ac:dyDescent="0.3">
      <c r="A773" s="109">
        <v>43910</v>
      </c>
      <c r="B773" s="107" t="s">
        <v>76</v>
      </c>
      <c r="C773" s="107" t="s">
        <v>357</v>
      </c>
      <c r="D773" s="127" t="s">
        <v>359</v>
      </c>
      <c r="E773" s="127"/>
      <c r="F773" s="128" t="s">
        <v>25</v>
      </c>
      <c r="G773" s="129">
        <v>0</v>
      </c>
      <c r="H773" s="129">
        <v>10</v>
      </c>
      <c r="I773" s="128">
        <f t="shared" si="38"/>
        <v>0</v>
      </c>
    </row>
    <row r="774" spans="1:11" x14ac:dyDescent="0.3">
      <c r="A774" s="106">
        <v>43910</v>
      </c>
      <c r="B774" s="107" t="s">
        <v>76</v>
      </c>
      <c r="C774" s="107" t="s">
        <v>357</v>
      </c>
      <c r="D774" s="118" t="s">
        <v>379</v>
      </c>
      <c r="E774" s="118" t="s">
        <v>211</v>
      </c>
      <c r="F774" s="119" t="s">
        <v>11</v>
      </c>
      <c r="G774" s="120">
        <v>5</v>
      </c>
      <c r="H774" s="120">
        <v>20</v>
      </c>
      <c r="I774" s="119">
        <f t="shared" si="38"/>
        <v>100</v>
      </c>
    </row>
    <row r="775" spans="1:11" x14ac:dyDescent="0.3">
      <c r="A775" s="109">
        <v>43910</v>
      </c>
      <c r="B775" s="107" t="s">
        <v>76</v>
      </c>
      <c r="C775" s="107" t="s">
        <v>357</v>
      </c>
      <c r="D775" s="7" t="s">
        <v>377</v>
      </c>
      <c r="E775" s="7" t="s">
        <v>211</v>
      </c>
      <c r="F775" s="8" t="s">
        <v>377</v>
      </c>
      <c r="G775" s="114">
        <v>10</v>
      </c>
      <c r="H775" s="113">
        <v>1</v>
      </c>
      <c r="I775" s="8">
        <f t="shared" si="38"/>
        <v>10</v>
      </c>
    </row>
    <row r="776" spans="1:11" x14ac:dyDescent="0.3">
      <c r="A776" s="106">
        <v>43910</v>
      </c>
      <c r="B776" s="107" t="s">
        <v>76</v>
      </c>
      <c r="C776" s="107" t="s">
        <v>357</v>
      </c>
      <c r="D776" s="7"/>
      <c r="E776" s="7"/>
      <c r="F776" s="8"/>
      <c r="G776" s="114"/>
      <c r="H776" s="113"/>
      <c r="I776" s="8"/>
    </row>
    <row r="777" spans="1:11" x14ac:dyDescent="0.3">
      <c r="A777" s="109">
        <v>43910</v>
      </c>
      <c r="B777" s="107" t="s">
        <v>76</v>
      </c>
      <c r="C777" s="107" t="s">
        <v>357</v>
      </c>
      <c r="D777" s="7"/>
      <c r="E777" s="7"/>
      <c r="F777" s="8"/>
      <c r="G777" s="114"/>
      <c r="H777" s="113"/>
      <c r="I777" s="8"/>
    </row>
    <row r="778" spans="1:11" x14ac:dyDescent="0.3">
      <c r="A778" s="106">
        <v>43910</v>
      </c>
      <c r="B778" s="107" t="s">
        <v>76</v>
      </c>
      <c r="C778" s="107" t="s">
        <v>357</v>
      </c>
      <c r="D778" s="8"/>
      <c r="E778" s="8"/>
      <c r="F778" s="8"/>
      <c r="G778" s="114"/>
      <c r="H778" s="113"/>
      <c r="I778" s="8"/>
    </row>
    <row r="779" spans="1:11" x14ac:dyDescent="0.3">
      <c r="A779" s="105"/>
      <c r="B779" s="108"/>
      <c r="C779" s="108"/>
      <c r="D779" s="14"/>
      <c r="E779" s="14"/>
      <c r="F779" s="15"/>
      <c r="G779" s="115"/>
      <c r="H779" s="116"/>
      <c r="I779" s="15"/>
    </row>
    <row r="780" spans="1:11" x14ac:dyDescent="0.3">
      <c r="A780" s="109">
        <v>43910</v>
      </c>
      <c r="B780" s="107" t="s">
        <v>365</v>
      </c>
      <c r="C780" s="107" t="s">
        <v>357</v>
      </c>
      <c r="D780" s="8" t="s">
        <v>10</v>
      </c>
      <c r="E780" s="8"/>
      <c r="F780" s="8" t="s">
        <v>368</v>
      </c>
      <c r="G780" s="114">
        <v>0</v>
      </c>
      <c r="H780" s="113">
        <v>50</v>
      </c>
      <c r="I780" s="8">
        <f>G780*H780</f>
        <v>0</v>
      </c>
      <c r="J780" s="36"/>
      <c r="K780" s="36"/>
    </row>
    <row r="781" spans="1:11" x14ac:dyDescent="0.3">
      <c r="A781" s="106">
        <v>43910</v>
      </c>
      <c r="B781" s="107" t="s">
        <v>365</v>
      </c>
      <c r="C781" s="107" t="s">
        <v>357</v>
      </c>
      <c r="D781" s="118" t="s">
        <v>12</v>
      </c>
      <c r="E781" s="118"/>
      <c r="F781" s="119" t="s">
        <v>11</v>
      </c>
      <c r="G781" s="114">
        <v>0</v>
      </c>
      <c r="H781" s="120">
        <v>30</v>
      </c>
      <c r="I781" s="119">
        <f t="shared" ref="I781:I803" si="39">G781*H781</f>
        <v>0</v>
      </c>
      <c r="J781" s="36"/>
      <c r="K781" s="36"/>
    </row>
    <row r="782" spans="1:11" x14ac:dyDescent="0.3">
      <c r="A782" s="109">
        <v>43910</v>
      </c>
      <c r="B782" s="107" t="s">
        <v>365</v>
      </c>
      <c r="C782" s="107" t="s">
        <v>357</v>
      </c>
      <c r="D782" s="118" t="s">
        <v>13</v>
      </c>
      <c r="E782" s="118"/>
      <c r="F782" s="119" t="s">
        <v>11</v>
      </c>
      <c r="G782" s="114">
        <v>0</v>
      </c>
      <c r="H782" s="120">
        <v>20</v>
      </c>
      <c r="I782" s="119">
        <f t="shared" si="39"/>
        <v>0</v>
      </c>
      <c r="J782" s="36"/>
      <c r="K782" s="36"/>
    </row>
    <row r="783" spans="1:11" x14ac:dyDescent="0.3">
      <c r="A783" s="106">
        <v>43910</v>
      </c>
      <c r="B783" s="107" t="s">
        <v>365</v>
      </c>
      <c r="C783" s="107" t="s">
        <v>357</v>
      </c>
      <c r="D783" s="118" t="s">
        <v>15</v>
      </c>
      <c r="E783" s="118"/>
      <c r="F783" s="119" t="s">
        <v>11</v>
      </c>
      <c r="G783" s="114">
        <v>0</v>
      </c>
      <c r="H783" s="120">
        <v>20</v>
      </c>
      <c r="I783" s="119">
        <f t="shared" si="39"/>
        <v>0</v>
      </c>
      <c r="J783" s="36"/>
      <c r="K783" s="36"/>
    </row>
    <row r="784" spans="1:11" x14ac:dyDescent="0.3">
      <c r="A784" s="109">
        <v>43910</v>
      </c>
      <c r="B784" s="107" t="s">
        <v>365</v>
      </c>
      <c r="C784" s="107" t="s">
        <v>357</v>
      </c>
      <c r="D784" s="118" t="s">
        <v>14</v>
      </c>
      <c r="E784" s="118"/>
      <c r="F784" s="119" t="s">
        <v>11</v>
      </c>
      <c r="G784" s="114">
        <v>0</v>
      </c>
      <c r="H784" s="120">
        <v>20</v>
      </c>
      <c r="I784" s="119">
        <f t="shared" si="39"/>
        <v>0</v>
      </c>
      <c r="J784" s="36"/>
      <c r="K784" s="36"/>
    </row>
    <row r="785" spans="1:11" x14ac:dyDescent="0.3">
      <c r="A785" s="106">
        <v>43910</v>
      </c>
      <c r="B785" s="107" t="s">
        <v>365</v>
      </c>
      <c r="C785" s="107" t="s">
        <v>357</v>
      </c>
      <c r="D785" s="118" t="s">
        <v>16</v>
      </c>
      <c r="E785" s="118"/>
      <c r="F785" s="119" t="s">
        <v>11</v>
      </c>
      <c r="G785" s="114">
        <v>0</v>
      </c>
      <c r="H785" s="120">
        <v>20</v>
      </c>
      <c r="I785" s="119">
        <f t="shared" si="39"/>
        <v>0</v>
      </c>
      <c r="J785" s="36"/>
      <c r="K785" s="36"/>
    </row>
    <row r="786" spans="1:11" x14ac:dyDescent="0.3">
      <c r="A786" s="109">
        <v>43910</v>
      </c>
      <c r="B786" s="107" t="s">
        <v>365</v>
      </c>
      <c r="C786" s="107" t="s">
        <v>357</v>
      </c>
      <c r="D786" s="121" t="s">
        <v>18</v>
      </c>
      <c r="E786" s="121"/>
      <c r="F786" s="122" t="s">
        <v>19</v>
      </c>
      <c r="G786" s="114">
        <v>0</v>
      </c>
      <c r="H786" s="123">
        <v>1</v>
      </c>
      <c r="I786" s="124">
        <f t="shared" si="39"/>
        <v>0</v>
      </c>
      <c r="J786" s="36"/>
      <c r="K786" s="36"/>
    </row>
    <row r="787" spans="1:11" x14ac:dyDescent="0.3">
      <c r="A787" s="106">
        <v>43910</v>
      </c>
      <c r="B787" s="107" t="s">
        <v>365</v>
      </c>
      <c r="C787" s="107" t="s">
        <v>357</v>
      </c>
      <c r="D787" s="125" t="s">
        <v>20</v>
      </c>
      <c r="E787" s="125"/>
      <c r="F787" s="124" t="s">
        <v>19</v>
      </c>
      <c r="G787" s="114">
        <v>0</v>
      </c>
      <c r="H787" s="126">
        <v>1</v>
      </c>
      <c r="I787" s="124">
        <f t="shared" si="39"/>
        <v>0</v>
      </c>
      <c r="J787" s="36"/>
      <c r="K787" s="36"/>
    </row>
    <row r="788" spans="1:11" x14ac:dyDescent="0.3">
      <c r="A788" s="109">
        <v>43910</v>
      </c>
      <c r="B788" s="107" t="s">
        <v>365</v>
      </c>
      <c r="C788" s="107" t="s">
        <v>357</v>
      </c>
      <c r="D788" s="125" t="s">
        <v>21</v>
      </c>
      <c r="E788" s="125"/>
      <c r="F788" s="124" t="s">
        <v>19</v>
      </c>
      <c r="G788" s="114">
        <v>0</v>
      </c>
      <c r="H788" s="126">
        <v>1</v>
      </c>
      <c r="I788" s="124">
        <f t="shared" si="39"/>
        <v>0</v>
      </c>
      <c r="J788" s="36"/>
      <c r="K788" s="36"/>
    </row>
    <row r="789" spans="1:11" x14ac:dyDescent="0.3">
      <c r="A789" s="106">
        <v>43910</v>
      </c>
      <c r="B789" s="107" t="s">
        <v>365</v>
      </c>
      <c r="C789" s="107" t="s">
        <v>357</v>
      </c>
      <c r="D789" s="125" t="s">
        <v>22</v>
      </c>
      <c r="E789" s="125"/>
      <c r="F789" s="124" t="s">
        <v>19</v>
      </c>
      <c r="G789" s="114">
        <v>0</v>
      </c>
      <c r="H789" s="126">
        <v>1</v>
      </c>
      <c r="I789" s="124">
        <f t="shared" si="39"/>
        <v>0</v>
      </c>
      <c r="J789" s="36"/>
      <c r="K789" s="36"/>
    </row>
    <row r="790" spans="1:11" x14ac:dyDescent="0.3">
      <c r="A790" s="109">
        <v>43910</v>
      </c>
      <c r="B790" s="107" t="s">
        <v>365</v>
      </c>
      <c r="C790" s="107" t="s">
        <v>357</v>
      </c>
      <c r="D790" s="125" t="s">
        <v>23</v>
      </c>
      <c r="E790" s="125"/>
      <c r="F790" s="124" t="s">
        <v>19</v>
      </c>
      <c r="G790" s="114">
        <v>0</v>
      </c>
      <c r="H790" s="126">
        <v>1</v>
      </c>
      <c r="I790" s="124">
        <f t="shared" si="39"/>
        <v>0</v>
      </c>
      <c r="J790" s="36"/>
      <c r="K790" s="36"/>
    </row>
    <row r="791" spans="1:11" x14ac:dyDescent="0.3">
      <c r="A791" s="106">
        <v>43910</v>
      </c>
      <c r="B791" s="107" t="s">
        <v>365</v>
      </c>
      <c r="C791" s="107" t="s">
        <v>357</v>
      </c>
      <c r="D791" s="127" t="s">
        <v>24</v>
      </c>
      <c r="E791" s="127"/>
      <c r="F791" s="128" t="s">
        <v>25</v>
      </c>
      <c r="G791" s="114">
        <v>0</v>
      </c>
      <c r="H791" s="129">
        <v>30</v>
      </c>
      <c r="I791" s="128">
        <f t="shared" si="39"/>
        <v>0</v>
      </c>
      <c r="J791" s="36"/>
      <c r="K791" s="36"/>
    </row>
    <row r="792" spans="1:11" x14ac:dyDescent="0.3">
      <c r="A792" s="109">
        <v>43910</v>
      </c>
      <c r="B792" s="107" t="s">
        <v>365</v>
      </c>
      <c r="C792" s="107" t="s">
        <v>357</v>
      </c>
      <c r="D792" s="127" t="s">
        <v>26</v>
      </c>
      <c r="E792" s="127"/>
      <c r="F792" s="128" t="s">
        <v>25</v>
      </c>
      <c r="G792" s="114">
        <v>0</v>
      </c>
      <c r="H792" s="129">
        <v>30</v>
      </c>
      <c r="I792" s="128">
        <f t="shared" si="39"/>
        <v>0</v>
      </c>
      <c r="J792" s="36"/>
      <c r="K792" s="36"/>
    </row>
    <row r="793" spans="1:11" x14ac:dyDescent="0.3">
      <c r="A793" s="106">
        <v>43910</v>
      </c>
      <c r="B793" s="107" t="s">
        <v>365</v>
      </c>
      <c r="C793" s="107" t="s">
        <v>357</v>
      </c>
      <c r="D793" s="127" t="s">
        <v>27</v>
      </c>
      <c r="E793" s="127"/>
      <c r="F793" s="128" t="s">
        <v>25</v>
      </c>
      <c r="G793" s="114">
        <v>0</v>
      </c>
      <c r="H793" s="129">
        <v>18</v>
      </c>
      <c r="I793" s="128">
        <f t="shared" si="39"/>
        <v>0</v>
      </c>
      <c r="J793" s="36"/>
      <c r="K793" s="36"/>
    </row>
    <row r="794" spans="1:11" x14ac:dyDescent="0.3">
      <c r="A794" s="109">
        <v>43910</v>
      </c>
      <c r="B794" s="107" t="s">
        <v>365</v>
      </c>
      <c r="C794" s="107" t="s">
        <v>357</v>
      </c>
      <c r="D794" s="130" t="s">
        <v>28</v>
      </c>
      <c r="E794" s="130"/>
      <c r="F794" s="131" t="s">
        <v>29</v>
      </c>
      <c r="G794" s="114">
        <v>0</v>
      </c>
      <c r="H794" s="132">
        <v>100</v>
      </c>
      <c r="I794" s="131">
        <f t="shared" si="39"/>
        <v>0</v>
      </c>
      <c r="J794" s="36"/>
      <c r="K794" s="36"/>
    </row>
    <row r="795" spans="1:11" x14ac:dyDescent="0.3">
      <c r="A795" s="106">
        <v>43910</v>
      </c>
      <c r="B795" s="107" t="s">
        <v>365</v>
      </c>
      <c r="C795" s="107" t="s">
        <v>357</v>
      </c>
      <c r="D795" s="130" t="s">
        <v>30</v>
      </c>
      <c r="E795" s="130"/>
      <c r="F795" s="131" t="s">
        <v>29</v>
      </c>
      <c r="G795" s="114">
        <v>0</v>
      </c>
      <c r="H795" s="132">
        <v>100</v>
      </c>
      <c r="I795" s="131">
        <f t="shared" si="39"/>
        <v>0</v>
      </c>
      <c r="J795" s="36"/>
      <c r="K795" s="36"/>
    </row>
    <row r="796" spans="1:11" x14ac:dyDescent="0.3">
      <c r="A796" s="109">
        <v>43910</v>
      </c>
      <c r="B796" s="107" t="s">
        <v>365</v>
      </c>
      <c r="C796" s="107" t="s">
        <v>357</v>
      </c>
      <c r="D796" s="130" t="s">
        <v>31</v>
      </c>
      <c r="E796" s="130"/>
      <c r="F796" s="131" t="s">
        <v>29</v>
      </c>
      <c r="G796" s="114">
        <v>0</v>
      </c>
      <c r="H796" s="132">
        <v>100</v>
      </c>
      <c r="I796" s="131">
        <f t="shared" si="39"/>
        <v>0</v>
      </c>
      <c r="J796" s="36"/>
      <c r="K796" s="36"/>
    </row>
    <row r="797" spans="1:11" x14ac:dyDescent="0.3">
      <c r="A797" s="106">
        <v>43910</v>
      </c>
      <c r="B797" s="107" t="s">
        <v>365</v>
      </c>
      <c r="C797" s="107" t="s">
        <v>357</v>
      </c>
      <c r="D797" s="130" t="s">
        <v>32</v>
      </c>
      <c r="E797" s="130" t="s">
        <v>211</v>
      </c>
      <c r="F797" s="131" t="s">
        <v>29</v>
      </c>
      <c r="G797" s="114">
        <v>5</v>
      </c>
      <c r="H797" s="132">
        <v>100</v>
      </c>
      <c r="I797" s="131">
        <f t="shared" si="39"/>
        <v>500</v>
      </c>
      <c r="J797" s="36"/>
      <c r="K797" s="36"/>
    </row>
    <row r="798" spans="1:11" x14ac:dyDescent="0.3">
      <c r="A798" s="109">
        <v>43910</v>
      </c>
      <c r="B798" s="107" t="s">
        <v>365</v>
      </c>
      <c r="C798" s="107" t="s">
        <v>357</v>
      </c>
      <c r="D798" s="130" t="s">
        <v>33</v>
      </c>
      <c r="E798" s="130" t="s">
        <v>211</v>
      </c>
      <c r="F798" s="131" t="s">
        <v>29</v>
      </c>
      <c r="G798" s="114">
        <v>5</v>
      </c>
      <c r="H798" s="132">
        <v>100</v>
      </c>
      <c r="I798" s="131">
        <f t="shared" si="39"/>
        <v>500</v>
      </c>
      <c r="J798" s="36"/>
      <c r="K798" s="36"/>
    </row>
    <row r="799" spans="1:11" x14ac:dyDescent="0.3">
      <c r="A799" s="106">
        <v>43910</v>
      </c>
      <c r="B799" s="107" t="s">
        <v>365</v>
      </c>
      <c r="C799" s="107" t="s">
        <v>357</v>
      </c>
      <c r="D799" s="130" t="s">
        <v>34</v>
      </c>
      <c r="E799" s="130" t="s">
        <v>211</v>
      </c>
      <c r="F799" s="131" t="s">
        <v>29</v>
      </c>
      <c r="G799" s="114">
        <v>5</v>
      </c>
      <c r="H799" s="132">
        <v>100</v>
      </c>
      <c r="I799" s="131">
        <f t="shared" si="39"/>
        <v>500</v>
      </c>
      <c r="J799" s="36"/>
      <c r="K799" s="36"/>
    </row>
    <row r="800" spans="1:11" x14ac:dyDescent="0.3">
      <c r="A800" s="109">
        <v>43910</v>
      </c>
      <c r="B800" s="107" t="s">
        <v>365</v>
      </c>
      <c r="C800" s="107" t="s">
        <v>357</v>
      </c>
      <c r="D800" s="130" t="s">
        <v>35</v>
      </c>
      <c r="E800" s="130"/>
      <c r="F800" s="131" t="s">
        <v>29</v>
      </c>
      <c r="G800" s="114">
        <v>0</v>
      </c>
      <c r="H800" s="132">
        <v>100</v>
      </c>
      <c r="I800" s="131">
        <f t="shared" si="39"/>
        <v>0</v>
      </c>
      <c r="J800" s="36"/>
      <c r="K800" s="36"/>
    </row>
    <row r="801" spans="1:11" x14ac:dyDescent="0.3">
      <c r="A801" s="106">
        <v>43910</v>
      </c>
      <c r="B801" s="107" t="s">
        <v>365</v>
      </c>
      <c r="C801" s="107" t="s">
        <v>357</v>
      </c>
      <c r="D801" s="130" t="s">
        <v>36</v>
      </c>
      <c r="E801" s="130"/>
      <c r="F801" s="131" t="s">
        <v>29</v>
      </c>
      <c r="G801" s="114">
        <v>0</v>
      </c>
      <c r="H801" s="132">
        <v>100</v>
      </c>
      <c r="I801" s="131">
        <f t="shared" si="39"/>
        <v>0</v>
      </c>
      <c r="J801" s="36"/>
      <c r="K801" s="36"/>
    </row>
    <row r="802" spans="1:11" x14ac:dyDescent="0.3">
      <c r="A802" s="109">
        <v>43910</v>
      </c>
      <c r="B802" s="107" t="s">
        <v>365</v>
      </c>
      <c r="C802" s="107" t="s">
        <v>357</v>
      </c>
      <c r="D802" s="130" t="s">
        <v>37</v>
      </c>
      <c r="E802" s="130"/>
      <c r="F802" s="131" t="s">
        <v>29</v>
      </c>
      <c r="G802" s="114">
        <v>0</v>
      </c>
      <c r="H802" s="132">
        <v>100</v>
      </c>
      <c r="I802" s="131">
        <f t="shared" si="39"/>
        <v>0</v>
      </c>
      <c r="J802" s="36"/>
      <c r="K802" s="36"/>
    </row>
    <row r="803" spans="1:11" x14ac:dyDescent="0.3">
      <c r="A803" s="106">
        <v>43910</v>
      </c>
      <c r="B803" s="107" t="s">
        <v>365</v>
      </c>
      <c r="C803" s="107" t="s">
        <v>357</v>
      </c>
      <c r="D803" s="133" t="s">
        <v>17</v>
      </c>
      <c r="E803" s="133"/>
      <c r="F803" s="134" t="s">
        <v>38</v>
      </c>
      <c r="G803" s="114">
        <v>0</v>
      </c>
      <c r="H803" s="135">
        <v>24</v>
      </c>
      <c r="I803" s="134">
        <f t="shared" si="39"/>
        <v>0</v>
      </c>
      <c r="J803" s="36"/>
      <c r="K803" s="36"/>
    </row>
    <row r="804" spans="1:11" x14ac:dyDescent="0.3">
      <c r="A804" s="109">
        <v>43910</v>
      </c>
      <c r="B804" s="107" t="s">
        <v>365</v>
      </c>
      <c r="C804" s="107" t="s">
        <v>357</v>
      </c>
      <c r="D804" s="7" t="s">
        <v>39</v>
      </c>
      <c r="E804" s="7"/>
      <c r="F804" s="8" t="s">
        <v>11</v>
      </c>
      <c r="G804" s="114"/>
      <c r="H804" s="113"/>
      <c r="I804" s="8"/>
      <c r="J804" s="36"/>
      <c r="K804" s="36"/>
    </row>
    <row r="805" spans="1:11" x14ac:dyDescent="0.3">
      <c r="A805" s="106">
        <v>43910</v>
      </c>
      <c r="B805" s="107" t="s">
        <v>365</v>
      </c>
      <c r="C805" s="107" t="s">
        <v>357</v>
      </c>
      <c r="D805" s="7" t="s">
        <v>40</v>
      </c>
      <c r="E805" s="7"/>
      <c r="F805" s="8" t="s">
        <v>11</v>
      </c>
      <c r="G805" s="114"/>
      <c r="H805" s="113"/>
      <c r="I805" s="8"/>
      <c r="J805" s="36"/>
      <c r="K805" s="36"/>
    </row>
    <row r="806" spans="1:11" x14ac:dyDescent="0.3">
      <c r="A806" s="109">
        <v>43910</v>
      </c>
      <c r="B806" s="107" t="s">
        <v>365</v>
      </c>
      <c r="C806" s="107" t="s">
        <v>357</v>
      </c>
      <c r="D806" s="7" t="s">
        <v>41</v>
      </c>
      <c r="E806" s="7"/>
      <c r="F806" s="8" t="s">
        <v>41</v>
      </c>
      <c r="G806" s="114"/>
      <c r="H806" s="113"/>
      <c r="I806" s="8"/>
      <c r="J806" s="36"/>
      <c r="K806" s="36"/>
    </row>
    <row r="807" spans="1:11" x14ac:dyDescent="0.3">
      <c r="A807" s="106">
        <v>43910</v>
      </c>
      <c r="B807" s="107" t="s">
        <v>365</v>
      </c>
      <c r="C807" s="107" t="s">
        <v>357</v>
      </c>
      <c r="D807" s="7" t="s">
        <v>42</v>
      </c>
      <c r="E807" s="7"/>
      <c r="F807" s="8" t="s">
        <v>19</v>
      </c>
      <c r="G807" s="114"/>
      <c r="H807" s="113"/>
      <c r="I807" s="8"/>
      <c r="J807" s="36"/>
      <c r="K807" s="36"/>
    </row>
    <row r="808" spans="1:11" x14ac:dyDescent="0.3">
      <c r="A808" s="109">
        <v>43910</v>
      </c>
      <c r="B808" s="107" t="s">
        <v>365</v>
      </c>
      <c r="C808" s="107" t="s">
        <v>357</v>
      </c>
      <c r="D808" s="7" t="s">
        <v>43</v>
      </c>
      <c r="E808" s="7"/>
      <c r="F808" s="8" t="s">
        <v>19</v>
      </c>
      <c r="G808" s="114">
        <v>0</v>
      </c>
      <c r="H808" s="113">
        <v>24</v>
      </c>
      <c r="I808" s="8">
        <f t="shared" ref="I808:I812" si="40">G808*H808</f>
        <v>0</v>
      </c>
      <c r="J808" s="36"/>
      <c r="K808" s="36"/>
    </row>
    <row r="809" spans="1:11" x14ac:dyDescent="0.3">
      <c r="A809" s="106">
        <v>43910</v>
      </c>
      <c r="B809" s="107" t="s">
        <v>365</v>
      </c>
      <c r="C809" s="107" t="s">
        <v>357</v>
      </c>
      <c r="D809" s="118" t="s">
        <v>355</v>
      </c>
      <c r="E809" s="118"/>
      <c r="F809" s="119" t="s">
        <v>11</v>
      </c>
      <c r="G809" s="120">
        <v>0</v>
      </c>
      <c r="H809" s="120">
        <v>20</v>
      </c>
      <c r="I809" s="119">
        <f t="shared" si="40"/>
        <v>0</v>
      </c>
      <c r="J809" s="36"/>
      <c r="K809" s="36"/>
    </row>
    <row r="810" spans="1:11" x14ac:dyDescent="0.3">
      <c r="A810" s="109">
        <v>43910</v>
      </c>
      <c r="B810" s="107" t="s">
        <v>365</v>
      </c>
      <c r="C810" s="107" t="s">
        <v>357</v>
      </c>
      <c r="D810" s="127" t="s">
        <v>359</v>
      </c>
      <c r="E810" s="127"/>
      <c r="F810" s="128" t="s">
        <v>25</v>
      </c>
      <c r="G810" s="129">
        <v>0</v>
      </c>
      <c r="H810" s="129">
        <v>10</v>
      </c>
      <c r="I810" s="128">
        <f t="shared" si="40"/>
        <v>0</v>
      </c>
      <c r="J810" s="36"/>
      <c r="K810" s="36"/>
    </row>
    <row r="811" spans="1:11" x14ac:dyDescent="0.3">
      <c r="A811" s="106">
        <v>43910</v>
      </c>
      <c r="B811" s="107" t="s">
        <v>365</v>
      </c>
      <c r="C811" s="107" t="s">
        <v>357</v>
      </c>
      <c r="D811" s="118" t="s">
        <v>379</v>
      </c>
      <c r="E811" s="118" t="s">
        <v>211</v>
      </c>
      <c r="F811" s="119" t="s">
        <v>11</v>
      </c>
      <c r="G811" s="120">
        <v>8</v>
      </c>
      <c r="H811" s="120">
        <v>20</v>
      </c>
      <c r="I811" s="119">
        <f t="shared" si="40"/>
        <v>160</v>
      </c>
      <c r="J811" s="36"/>
      <c r="K811" s="36"/>
    </row>
    <row r="812" spans="1:11" x14ac:dyDescent="0.3">
      <c r="A812" s="109">
        <v>43910</v>
      </c>
      <c r="B812" s="107" t="s">
        <v>365</v>
      </c>
      <c r="C812" s="107" t="s">
        <v>357</v>
      </c>
      <c r="D812" s="7" t="s">
        <v>377</v>
      </c>
      <c r="E812" s="7" t="s">
        <v>211</v>
      </c>
      <c r="F812" s="8" t="s">
        <v>377</v>
      </c>
      <c r="G812" s="114">
        <v>20</v>
      </c>
      <c r="H812" s="113">
        <v>1</v>
      </c>
      <c r="I812" s="8">
        <f t="shared" si="40"/>
        <v>20</v>
      </c>
      <c r="J812" s="36"/>
      <c r="K812" s="36"/>
    </row>
    <row r="813" spans="1:11" x14ac:dyDescent="0.3">
      <c r="A813" s="106">
        <v>43910</v>
      </c>
      <c r="B813" s="107" t="s">
        <v>365</v>
      </c>
      <c r="C813" s="107" t="s">
        <v>357</v>
      </c>
      <c r="D813" s="7"/>
      <c r="E813" s="7"/>
      <c r="F813" s="8"/>
      <c r="G813" s="114"/>
      <c r="H813" s="113"/>
      <c r="I813" s="8"/>
      <c r="J813" s="36"/>
      <c r="K813" s="36"/>
    </row>
    <row r="814" spans="1:11" x14ac:dyDescent="0.3">
      <c r="A814" s="109">
        <v>43910</v>
      </c>
      <c r="B814" s="107" t="s">
        <v>365</v>
      </c>
      <c r="C814" s="107" t="s">
        <v>357</v>
      </c>
      <c r="D814" s="7"/>
      <c r="E814" s="7"/>
      <c r="F814" s="8"/>
      <c r="G814" s="114"/>
      <c r="H814" s="113"/>
      <c r="I814" s="8"/>
      <c r="J814" s="36"/>
      <c r="K814" s="36"/>
    </row>
    <row r="815" spans="1:11" x14ac:dyDescent="0.3">
      <c r="A815" s="106">
        <v>43910</v>
      </c>
      <c r="B815" s="107" t="s">
        <v>365</v>
      </c>
      <c r="C815" s="107" t="s">
        <v>357</v>
      </c>
      <c r="D815" s="8"/>
      <c r="E815" s="8"/>
      <c r="F815" s="8"/>
      <c r="G815" s="114"/>
      <c r="H815" s="113"/>
      <c r="I815" s="8"/>
      <c r="J815" s="36"/>
      <c r="K815" s="36"/>
    </row>
    <row r="816" spans="1:11" x14ac:dyDescent="0.3">
      <c r="A816" s="105"/>
      <c r="B816" s="108"/>
      <c r="C816" s="108"/>
      <c r="D816" s="14"/>
      <c r="E816" s="14"/>
      <c r="F816" s="15"/>
      <c r="G816" s="115"/>
      <c r="H816" s="116"/>
      <c r="I816" s="15"/>
    </row>
    <row r="817" spans="1:9" x14ac:dyDescent="0.3">
      <c r="A817" s="109">
        <v>43910</v>
      </c>
      <c r="B817" s="107" t="s">
        <v>380</v>
      </c>
      <c r="C817" s="107" t="s">
        <v>357</v>
      </c>
      <c r="D817" s="8" t="s">
        <v>10</v>
      </c>
      <c r="E817" s="8"/>
      <c r="F817" s="8" t="s">
        <v>368</v>
      </c>
      <c r="G817" s="114">
        <v>0</v>
      </c>
      <c r="H817" s="113">
        <v>50</v>
      </c>
      <c r="I817" s="8">
        <f>G817*H817</f>
        <v>0</v>
      </c>
    </row>
    <row r="818" spans="1:9" x14ac:dyDescent="0.3">
      <c r="A818" s="106">
        <v>43910</v>
      </c>
      <c r="B818" s="107" t="s">
        <v>380</v>
      </c>
      <c r="C818" s="107" t="s">
        <v>357</v>
      </c>
      <c r="D818" s="118" t="s">
        <v>12</v>
      </c>
      <c r="E818" s="118"/>
      <c r="F818" s="119" t="s">
        <v>11</v>
      </c>
      <c r="G818" s="114">
        <v>0</v>
      </c>
      <c r="H818" s="120">
        <v>30</v>
      </c>
      <c r="I818" s="119">
        <f t="shared" ref="I818:I840" si="41">G818*H818</f>
        <v>0</v>
      </c>
    </row>
    <row r="819" spans="1:9" x14ac:dyDescent="0.3">
      <c r="A819" s="109">
        <v>43910</v>
      </c>
      <c r="B819" s="107" t="s">
        <v>380</v>
      </c>
      <c r="C819" s="107" t="s">
        <v>357</v>
      </c>
      <c r="D819" s="118" t="s">
        <v>13</v>
      </c>
      <c r="E819" s="118"/>
      <c r="F819" s="119" t="s">
        <v>11</v>
      </c>
      <c r="G819" s="114">
        <v>0</v>
      </c>
      <c r="H819" s="120">
        <v>20</v>
      </c>
      <c r="I819" s="119">
        <f t="shared" si="41"/>
        <v>0</v>
      </c>
    </row>
    <row r="820" spans="1:9" x14ac:dyDescent="0.3">
      <c r="A820" s="106">
        <v>43910</v>
      </c>
      <c r="B820" s="107" t="s">
        <v>380</v>
      </c>
      <c r="C820" s="107" t="s">
        <v>357</v>
      </c>
      <c r="D820" s="118" t="s">
        <v>15</v>
      </c>
      <c r="E820" s="118"/>
      <c r="F820" s="119" t="s">
        <v>11</v>
      </c>
      <c r="G820" s="114">
        <v>0</v>
      </c>
      <c r="H820" s="120">
        <v>20</v>
      </c>
      <c r="I820" s="119">
        <f t="shared" si="41"/>
        <v>0</v>
      </c>
    </row>
    <row r="821" spans="1:9" x14ac:dyDescent="0.3">
      <c r="A821" s="109">
        <v>43910</v>
      </c>
      <c r="B821" s="107" t="s">
        <v>380</v>
      </c>
      <c r="C821" s="107" t="s">
        <v>357</v>
      </c>
      <c r="D821" s="118" t="s">
        <v>14</v>
      </c>
      <c r="E821" s="118"/>
      <c r="F821" s="119" t="s">
        <v>11</v>
      </c>
      <c r="G821" s="114">
        <v>0</v>
      </c>
      <c r="H821" s="120">
        <v>20</v>
      </c>
      <c r="I821" s="119">
        <f t="shared" si="41"/>
        <v>0</v>
      </c>
    </row>
    <row r="822" spans="1:9" x14ac:dyDescent="0.3">
      <c r="A822" s="106">
        <v>43910</v>
      </c>
      <c r="B822" s="107" t="s">
        <v>380</v>
      </c>
      <c r="C822" s="107" t="s">
        <v>357</v>
      </c>
      <c r="D822" s="118" t="s">
        <v>16</v>
      </c>
      <c r="E822" s="118"/>
      <c r="F822" s="119" t="s">
        <v>11</v>
      </c>
      <c r="G822" s="114">
        <v>0</v>
      </c>
      <c r="H822" s="120">
        <v>20</v>
      </c>
      <c r="I822" s="119">
        <f t="shared" si="41"/>
        <v>0</v>
      </c>
    </row>
    <row r="823" spans="1:9" x14ac:dyDescent="0.3">
      <c r="A823" s="109">
        <v>43910</v>
      </c>
      <c r="B823" s="107" t="s">
        <v>380</v>
      </c>
      <c r="C823" s="107" t="s">
        <v>357</v>
      </c>
      <c r="D823" s="121" t="s">
        <v>18</v>
      </c>
      <c r="E823" s="121"/>
      <c r="F823" s="122" t="s">
        <v>19</v>
      </c>
      <c r="G823" s="114">
        <v>0</v>
      </c>
      <c r="H823" s="123">
        <v>1</v>
      </c>
      <c r="I823" s="124">
        <f t="shared" si="41"/>
        <v>0</v>
      </c>
    </row>
    <row r="824" spans="1:9" x14ac:dyDescent="0.3">
      <c r="A824" s="106">
        <v>43910</v>
      </c>
      <c r="B824" s="107" t="s">
        <v>380</v>
      </c>
      <c r="C824" s="107" t="s">
        <v>357</v>
      </c>
      <c r="D824" s="125" t="s">
        <v>20</v>
      </c>
      <c r="E824" s="125"/>
      <c r="F824" s="124" t="s">
        <v>19</v>
      </c>
      <c r="G824" s="114">
        <v>0</v>
      </c>
      <c r="H824" s="126">
        <v>1</v>
      </c>
      <c r="I824" s="124">
        <f t="shared" si="41"/>
        <v>0</v>
      </c>
    </row>
    <row r="825" spans="1:9" x14ac:dyDescent="0.3">
      <c r="A825" s="109">
        <v>43910</v>
      </c>
      <c r="B825" s="107" t="s">
        <v>380</v>
      </c>
      <c r="C825" s="107" t="s">
        <v>357</v>
      </c>
      <c r="D825" s="125" t="s">
        <v>21</v>
      </c>
      <c r="E825" s="125"/>
      <c r="F825" s="124" t="s">
        <v>19</v>
      </c>
      <c r="G825" s="114">
        <v>0</v>
      </c>
      <c r="H825" s="126">
        <v>1</v>
      </c>
      <c r="I825" s="124">
        <f t="shared" si="41"/>
        <v>0</v>
      </c>
    </row>
    <row r="826" spans="1:9" x14ac:dyDescent="0.3">
      <c r="A826" s="106">
        <v>43910</v>
      </c>
      <c r="B826" s="107" t="s">
        <v>380</v>
      </c>
      <c r="C826" s="107" t="s">
        <v>357</v>
      </c>
      <c r="D826" s="125" t="s">
        <v>22</v>
      </c>
      <c r="E826" s="125"/>
      <c r="F826" s="124" t="s">
        <v>19</v>
      </c>
      <c r="G826" s="114">
        <v>0</v>
      </c>
      <c r="H826" s="126">
        <v>1</v>
      </c>
      <c r="I826" s="124">
        <f t="shared" si="41"/>
        <v>0</v>
      </c>
    </row>
    <row r="827" spans="1:9" x14ac:dyDescent="0.3">
      <c r="A827" s="109">
        <v>43910</v>
      </c>
      <c r="B827" s="107" t="s">
        <v>380</v>
      </c>
      <c r="C827" s="107" t="s">
        <v>357</v>
      </c>
      <c r="D827" s="125" t="s">
        <v>23</v>
      </c>
      <c r="E827" s="125"/>
      <c r="F827" s="124" t="s">
        <v>19</v>
      </c>
      <c r="G827" s="114">
        <v>0</v>
      </c>
      <c r="H827" s="126">
        <v>1</v>
      </c>
      <c r="I827" s="124">
        <f t="shared" si="41"/>
        <v>0</v>
      </c>
    </row>
    <row r="828" spans="1:9" x14ac:dyDescent="0.3">
      <c r="A828" s="106">
        <v>43910</v>
      </c>
      <c r="B828" s="107" t="s">
        <v>380</v>
      </c>
      <c r="C828" s="107" t="s">
        <v>357</v>
      </c>
      <c r="D828" s="127" t="s">
        <v>24</v>
      </c>
      <c r="E828" s="127"/>
      <c r="F828" s="128" t="s">
        <v>25</v>
      </c>
      <c r="G828" s="114">
        <v>0</v>
      </c>
      <c r="H828" s="129">
        <v>30</v>
      </c>
      <c r="I828" s="128">
        <f t="shared" si="41"/>
        <v>0</v>
      </c>
    </row>
    <row r="829" spans="1:9" x14ac:dyDescent="0.3">
      <c r="A829" s="109">
        <v>43910</v>
      </c>
      <c r="B829" s="107" t="s">
        <v>380</v>
      </c>
      <c r="C829" s="107" t="s">
        <v>357</v>
      </c>
      <c r="D829" s="127" t="s">
        <v>26</v>
      </c>
      <c r="E829" s="127"/>
      <c r="F829" s="128" t="s">
        <v>25</v>
      </c>
      <c r="G829" s="114">
        <v>0</v>
      </c>
      <c r="H829" s="129">
        <v>30</v>
      </c>
      <c r="I829" s="128">
        <f t="shared" si="41"/>
        <v>0</v>
      </c>
    </row>
    <row r="830" spans="1:9" x14ac:dyDescent="0.3">
      <c r="A830" s="106">
        <v>43910</v>
      </c>
      <c r="B830" s="107" t="s">
        <v>380</v>
      </c>
      <c r="C830" s="107" t="s">
        <v>357</v>
      </c>
      <c r="D830" s="127" t="s">
        <v>27</v>
      </c>
      <c r="E830" s="127"/>
      <c r="F830" s="128" t="s">
        <v>25</v>
      </c>
      <c r="G830" s="114">
        <v>0</v>
      </c>
      <c r="H830" s="129">
        <v>18</v>
      </c>
      <c r="I830" s="128">
        <f t="shared" si="41"/>
        <v>0</v>
      </c>
    </row>
    <row r="831" spans="1:9" x14ac:dyDescent="0.3">
      <c r="A831" s="109">
        <v>43910</v>
      </c>
      <c r="B831" s="107" t="s">
        <v>380</v>
      </c>
      <c r="C831" s="107" t="s">
        <v>357</v>
      </c>
      <c r="D831" s="130" t="s">
        <v>28</v>
      </c>
      <c r="E831" s="130"/>
      <c r="F831" s="131" t="s">
        <v>29</v>
      </c>
      <c r="G831" s="114">
        <v>0</v>
      </c>
      <c r="H831" s="132">
        <v>100</v>
      </c>
      <c r="I831" s="131">
        <f t="shared" si="41"/>
        <v>0</v>
      </c>
    </row>
    <row r="832" spans="1:9" x14ac:dyDescent="0.3">
      <c r="A832" s="106">
        <v>43910</v>
      </c>
      <c r="B832" s="107" t="s">
        <v>380</v>
      </c>
      <c r="C832" s="107" t="s">
        <v>357</v>
      </c>
      <c r="D832" s="130" t="s">
        <v>30</v>
      </c>
      <c r="E832" s="130"/>
      <c r="F832" s="131" t="s">
        <v>29</v>
      </c>
      <c r="G832" s="114">
        <v>0</v>
      </c>
      <c r="H832" s="132">
        <v>100</v>
      </c>
      <c r="I832" s="131">
        <f t="shared" si="41"/>
        <v>0</v>
      </c>
    </row>
    <row r="833" spans="1:9" x14ac:dyDescent="0.3">
      <c r="A833" s="109">
        <v>43910</v>
      </c>
      <c r="B833" s="107" t="s">
        <v>380</v>
      </c>
      <c r="C833" s="107" t="s">
        <v>357</v>
      </c>
      <c r="D833" s="130" t="s">
        <v>31</v>
      </c>
      <c r="E833" s="130"/>
      <c r="F833" s="131" t="s">
        <v>29</v>
      </c>
      <c r="G833" s="114">
        <v>0</v>
      </c>
      <c r="H833" s="132">
        <v>100</v>
      </c>
      <c r="I833" s="131">
        <f t="shared" si="41"/>
        <v>0</v>
      </c>
    </row>
    <row r="834" spans="1:9" x14ac:dyDescent="0.3">
      <c r="A834" s="106">
        <v>43910</v>
      </c>
      <c r="B834" s="107" t="s">
        <v>380</v>
      </c>
      <c r="C834" s="107" t="s">
        <v>357</v>
      </c>
      <c r="D834" s="130" t="s">
        <v>32</v>
      </c>
      <c r="E834" s="130" t="s">
        <v>211</v>
      </c>
      <c r="F834" s="131" t="s">
        <v>29</v>
      </c>
      <c r="G834" s="114">
        <v>5</v>
      </c>
      <c r="H834" s="132">
        <v>100</v>
      </c>
      <c r="I834" s="131">
        <f t="shared" si="41"/>
        <v>500</v>
      </c>
    </row>
    <row r="835" spans="1:9" x14ac:dyDescent="0.3">
      <c r="A835" s="109">
        <v>43910</v>
      </c>
      <c r="B835" s="107" t="s">
        <v>380</v>
      </c>
      <c r="C835" s="107" t="s">
        <v>357</v>
      </c>
      <c r="D835" s="130" t="s">
        <v>33</v>
      </c>
      <c r="E835" s="130" t="s">
        <v>211</v>
      </c>
      <c r="F835" s="131" t="s">
        <v>29</v>
      </c>
      <c r="G835" s="114">
        <v>5</v>
      </c>
      <c r="H835" s="132">
        <v>100</v>
      </c>
      <c r="I835" s="131">
        <f t="shared" si="41"/>
        <v>500</v>
      </c>
    </row>
    <row r="836" spans="1:9" x14ac:dyDescent="0.3">
      <c r="A836" s="106">
        <v>43910</v>
      </c>
      <c r="B836" s="107" t="s">
        <v>380</v>
      </c>
      <c r="C836" s="107" t="s">
        <v>357</v>
      </c>
      <c r="D836" s="130" t="s">
        <v>34</v>
      </c>
      <c r="E836" s="130" t="s">
        <v>211</v>
      </c>
      <c r="F836" s="131" t="s">
        <v>29</v>
      </c>
      <c r="G836" s="114">
        <v>5</v>
      </c>
      <c r="H836" s="132">
        <v>100</v>
      </c>
      <c r="I836" s="131">
        <f t="shared" si="41"/>
        <v>500</v>
      </c>
    </row>
    <row r="837" spans="1:9" x14ac:dyDescent="0.3">
      <c r="A837" s="109">
        <v>43910</v>
      </c>
      <c r="B837" s="107" t="s">
        <v>380</v>
      </c>
      <c r="C837" s="107" t="s">
        <v>357</v>
      </c>
      <c r="D837" s="130" t="s">
        <v>35</v>
      </c>
      <c r="E837" s="130"/>
      <c r="F837" s="131" t="s">
        <v>29</v>
      </c>
      <c r="G837" s="114">
        <v>0</v>
      </c>
      <c r="H837" s="132">
        <v>100</v>
      </c>
      <c r="I837" s="131">
        <f t="shared" si="41"/>
        <v>0</v>
      </c>
    </row>
    <row r="838" spans="1:9" x14ac:dyDescent="0.3">
      <c r="A838" s="106">
        <v>43910</v>
      </c>
      <c r="B838" s="107" t="s">
        <v>380</v>
      </c>
      <c r="C838" s="107" t="s">
        <v>357</v>
      </c>
      <c r="D838" s="130" t="s">
        <v>36</v>
      </c>
      <c r="E838" s="130"/>
      <c r="F838" s="131" t="s">
        <v>29</v>
      </c>
      <c r="G838" s="114">
        <v>0</v>
      </c>
      <c r="H838" s="132">
        <v>100</v>
      </c>
      <c r="I838" s="131">
        <f t="shared" si="41"/>
        <v>0</v>
      </c>
    </row>
    <row r="839" spans="1:9" x14ac:dyDescent="0.3">
      <c r="A839" s="109">
        <v>43910</v>
      </c>
      <c r="B839" s="107" t="s">
        <v>380</v>
      </c>
      <c r="C839" s="107" t="s">
        <v>357</v>
      </c>
      <c r="D839" s="130" t="s">
        <v>37</v>
      </c>
      <c r="E839" s="130"/>
      <c r="F839" s="131" t="s">
        <v>29</v>
      </c>
      <c r="G839" s="114">
        <v>0</v>
      </c>
      <c r="H839" s="132">
        <v>100</v>
      </c>
      <c r="I839" s="131">
        <f t="shared" si="41"/>
        <v>0</v>
      </c>
    </row>
    <row r="840" spans="1:9" x14ac:dyDescent="0.3">
      <c r="A840" s="106">
        <v>43910</v>
      </c>
      <c r="B840" s="107" t="s">
        <v>380</v>
      </c>
      <c r="C840" s="107" t="s">
        <v>357</v>
      </c>
      <c r="D840" s="133" t="s">
        <v>17</v>
      </c>
      <c r="E840" s="133"/>
      <c r="F840" s="134" t="s">
        <v>38</v>
      </c>
      <c r="G840" s="114">
        <v>0</v>
      </c>
      <c r="H840" s="135">
        <v>24</v>
      </c>
      <c r="I840" s="134">
        <f t="shared" si="41"/>
        <v>0</v>
      </c>
    </row>
    <row r="841" spans="1:9" x14ac:dyDescent="0.3">
      <c r="A841" s="109">
        <v>43910</v>
      </c>
      <c r="B841" s="107" t="s">
        <v>380</v>
      </c>
      <c r="C841" s="107" t="s">
        <v>357</v>
      </c>
      <c r="D841" s="7" t="s">
        <v>39</v>
      </c>
      <c r="E841" s="7"/>
      <c r="F841" s="8" t="s">
        <v>11</v>
      </c>
      <c r="G841" s="114"/>
      <c r="H841" s="113"/>
      <c r="I841" s="8"/>
    </row>
    <row r="842" spans="1:9" x14ac:dyDescent="0.3">
      <c r="A842" s="106">
        <v>43910</v>
      </c>
      <c r="B842" s="107" t="s">
        <v>380</v>
      </c>
      <c r="C842" s="107" t="s">
        <v>357</v>
      </c>
      <c r="D842" s="7" t="s">
        <v>40</v>
      </c>
      <c r="E842" s="7"/>
      <c r="F842" s="8" t="s">
        <v>11</v>
      </c>
      <c r="G842" s="114"/>
      <c r="H842" s="113"/>
      <c r="I842" s="8"/>
    </row>
    <row r="843" spans="1:9" x14ac:dyDescent="0.3">
      <c r="A843" s="109">
        <v>43910</v>
      </c>
      <c r="B843" s="107" t="s">
        <v>380</v>
      </c>
      <c r="C843" s="107" t="s">
        <v>357</v>
      </c>
      <c r="D843" s="7" t="s">
        <v>41</v>
      </c>
      <c r="E843" s="7"/>
      <c r="F843" s="8" t="s">
        <v>41</v>
      </c>
      <c r="G843" s="114"/>
      <c r="H843" s="113"/>
      <c r="I843" s="8"/>
    </row>
    <row r="844" spans="1:9" x14ac:dyDescent="0.3">
      <c r="A844" s="106">
        <v>43910</v>
      </c>
      <c r="B844" s="107" t="s">
        <v>380</v>
      </c>
      <c r="C844" s="107" t="s">
        <v>357</v>
      </c>
      <c r="D844" s="7" t="s">
        <v>42</v>
      </c>
      <c r="E844" s="7"/>
      <c r="F844" s="8" t="s">
        <v>19</v>
      </c>
      <c r="G844" s="114"/>
      <c r="H844" s="113"/>
      <c r="I844" s="8"/>
    </row>
    <row r="845" spans="1:9" x14ac:dyDescent="0.3">
      <c r="A845" s="109">
        <v>43910</v>
      </c>
      <c r="B845" s="107" t="s">
        <v>380</v>
      </c>
      <c r="C845" s="107" t="s">
        <v>357</v>
      </c>
      <c r="D845" s="7" t="s">
        <v>43</v>
      </c>
      <c r="E845" s="7"/>
      <c r="F845" s="8" t="s">
        <v>19</v>
      </c>
      <c r="G845" s="114">
        <v>0</v>
      </c>
      <c r="H845" s="113">
        <v>24</v>
      </c>
      <c r="I845" s="8">
        <f t="shared" ref="I845:I849" si="42">G845*H845</f>
        <v>0</v>
      </c>
    </row>
    <row r="846" spans="1:9" x14ac:dyDescent="0.3">
      <c r="A846" s="106">
        <v>43910</v>
      </c>
      <c r="B846" s="107" t="s">
        <v>380</v>
      </c>
      <c r="C846" s="107" t="s">
        <v>357</v>
      </c>
      <c r="D846" s="118" t="s">
        <v>355</v>
      </c>
      <c r="E846" s="118"/>
      <c r="F846" s="119" t="s">
        <v>11</v>
      </c>
      <c r="G846" s="120">
        <v>0</v>
      </c>
      <c r="H846" s="120">
        <v>20</v>
      </c>
      <c r="I846" s="119">
        <f t="shared" si="42"/>
        <v>0</v>
      </c>
    </row>
    <row r="847" spans="1:9" x14ac:dyDescent="0.3">
      <c r="A847" s="109">
        <v>43910</v>
      </c>
      <c r="B847" s="107" t="s">
        <v>380</v>
      </c>
      <c r="C847" s="107" t="s">
        <v>357</v>
      </c>
      <c r="D847" s="127" t="s">
        <v>359</v>
      </c>
      <c r="E847" s="127"/>
      <c r="F847" s="128" t="s">
        <v>25</v>
      </c>
      <c r="G847" s="129">
        <v>0</v>
      </c>
      <c r="H847" s="129">
        <v>10</v>
      </c>
      <c r="I847" s="128">
        <f t="shared" si="42"/>
        <v>0</v>
      </c>
    </row>
    <row r="848" spans="1:9" x14ac:dyDescent="0.3">
      <c r="A848" s="106">
        <v>43910</v>
      </c>
      <c r="B848" s="107" t="s">
        <v>380</v>
      </c>
      <c r="C848" s="107" t="s">
        <v>357</v>
      </c>
      <c r="D848" s="118" t="s">
        <v>379</v>
      </c>
      <c r="E848" s="118" t="s">
        <v>211</v>
      </c>
      <c r="F848" s="119" t="s">
        <v>11</v>
      </c>
      <c r="G848" s="120">
        <v>1</v>
      </c>
      <c r="H848" s="120">
        <v>20</v>
      </c>
      <c r="I848" s="119">
        <f t="shared" si="42"/>
        <v>20</v>
      </c>
    </row>
    <row r="849" spans="1:9" x14ac:dyDescent="0.3">
      <c r="A849" s="109">
        <v>43910</v>
      </c>
      <c r="B849" s="107" t="s">
        <v>380</v>
      </c>
      <c r="C849" s="107" t="s">
        <v>357</v>
      </c>
      <c r="D849" s="7" t="s">
        <v>377</v>
      </c>
      <c r="E849" s="7" t="s">
        <v>211</v>
      </c>
      <c r="F849" s="8" t="s">
        <v>377</v>
      </c>
      <c r="G849" s="114">
        <v>5</v>
      </c>
      <c r="H849" s="113">
        <v>1</v>
      </c>
      <c r="I849" s="8">
        <f t="shared" si="42"/>
        <v>5</v>
      </c>
    </row>
    <row r="850" spans="1:9" x14ac:dyDescent="0.3">
      <c r="A850" s="106">
        <v>43910</v>
      </c>
      <c r="B850" s="107" t="s">
        <v>380</v>
      </c>
      <c r="C850" s="107" t="s">
        <v>357</v>
      </c>
      <c r="D850" s="7"/>
      <c r="E850" s="7"/>
      <c r="F850" s="8"/>
      <c r="G850" s="114"/>
      <c r="H850" s="113"/>
      <c r="I850" s="8"/>
    </row>
    <row r="851" spans="1:9" x14ac:dyDescent="0.3">
      <c r="A851" s="109">
        <v>43910</v>
      </c>
      <c r="B851" s="107" t="s">
        <v>380</v>
      </c>
      <c r="C851" s="107" t="s">
        <v>357</v>
      </c>
      <c r="D851" s="7"/>
      <c r="E851" s="7"/>
      <c r="F851" s="8"/>
      <c r="G851" s="114"/>
      <c r="H851" s="113"/>
      <c r="I851" s="8"/>
    </row>
    <row r="852" spans="1:9" x14ac:dyDescent="0.3">
      <c r="A852" s="106">
        <v>43910</v>
      </c>
      <c r="B852" s="107" t="s">
        <v>380</v>
      </c>
      <c r="C852" s="107" t="s">
        <v>357</v>
      </c>
      <c r="D852" s="8"/>
      <c r="E852" s="8"/>
      <c r="F852" s="8"/>
      <c r="G852" s="114"/>
      <c r="H852" s="113"/>
      <c r="I852" s="8"/>
    </row>
    <row r="853" spans="1:9" x14ac:dyDescent="0.3">
      <c r="A853" s="105"/>
      <c r="B853" s="108"/>
      <c r="C853" s="108"/>
      <c r="D853" s="14"/>
      <c r="E853" s="14"/>
      <c r="F853" s="15"/>
      <c r="G853" s="115"/>
      <c r="H853" s="116"/>
      <c r="I853" s="15"/>
    </row>
    <row r="854" spans="1:9" x14ac:dyDescent="0.3">
      <c r="A854" s="109">
        <v>43910</v>
      </c>
      <c r="B854" s="107" t="s">
        <v>381</v>
      </c>
      <c r="C854" s="107" t="s">
        <v>357</v>
      </c>
      <c r="D854" s="8" t="s">
        <v>10</v>
      </c>
      <c r="E854" s="8"/>
      <c r="F854" s="8" t="s">
        <v>368</v>
      </c>
      <c r="G854" s="114">
        <v>0</v>
      </c>
      <c r="H854" s="113">
        <v>50</v>
      </c>
      <c r="I854" s="8">
        <f>G854*H854</f>
        <v>0</v>
      </c>
    </row>
    <row r="855" spans="1:9" x14ac:dyDescent="0.3">
      <c r="A855" s="106">
        <v>43910</v>
      </c>
      <c r="B855" s="107" t="s">
        <v>381</v>
      </c>
      <c r="C855" s="107" t="s">
        <v>357</v>
      </c>
      <c r="D855" s="118" t="s">
        <v>12</v>
      </c>
      <c r="E855" s="118"/>
      <c r="F855" s="119" t="s">
        <v>11</v>
      </c>
      <c r="G855" s="114">
        <v>0</v>
      </c>
      <c r="H855" s="120">
        <v>30</v>
      </c>
      <c r="I855" s="119">
        <f t="shared" ref="I855:I877" si="43">G855*H855</f>
        <v>0</v>
      </c>
    </row>
    <row r="856" spans="1:9" x14ac:dyDescent="0.3">
      <c r="A856" s="109">
        <v>43910</v>
      </c>
      <c r="B856" s="107" t="s">
        <v>381</v>
      </c>
      <c r="C856" s="107" t="s">
        <v>357</v>
      </c>
      <c r="D856" s="118" t="s">
        <v>13</v>
      </c>
      <c r="E856" s="118"/>
      <c r="F856" s="119" t="s">
        <v>11</v>
      </c>
      <c r="G856" s="114">
        <v>0</v>
      </c>
      <c r="H856" s="120">
        <v>20</v>
      </c>
      <c r="I856" s="119">
        <f t="shared" si="43"/>
        <v>0</v>
      </c>
    </row>
    <row r="857" spans="1:9" x14ac:dyDescent="0.3">
      <c r="A857" s="106">
        <v>43910</v>
      </c>
      <c r="B857" s="107" t="s">
        <v>381</v>
      </c>
      <c r="C857" s="107" t="s">
        <v>357</v>
      </c>
      <c r="D857" s="118" t="s">
        <v>15</v>
      </c>
      <c r="E857" s="118"/>
      <c r="F857" s="119" t="s">
        <v>11</v>
      </c>
      <c r="G857" s="114">
        <v>0</v>
      </c>
      <c r="H857" s="120">
        <v>20</v>
      </c>
      <c r="I857" s="119">
        <f t="shared" si="43"/>
        <v>0</v>
      </c>
    </row>
    <row r="858" spans="1:9" x14ac:dyDescent="0.3">
      <c r="A858" s="109">
        <v>43910</v>
      </c>
      <c r="B858" s="107" t="s">
        <v>381</v>
      </c>
      <c r="C858" s="107" t="s">
        <v>357</v>
      </c>
      <c r="D858" s="118" t="s">
        <v>14</v>
      </c>
      <c r="E858" s="118"/>
      <c r="F858" s="119" t="s">
        <v>11</v>
      </c>
      <c r="G858" s="114">
        <v>0</v>
      </c>
      <c r="H858" s="120">
        <v>20</v>
      </c>
      <c r="I858" s="119">
        <f t="shared" si="43"/>
        <v>0</v>
      </c>
    </row>
    <row r="859" spans="1:9" x14ac:dyDescent="0.3">
      <c r="A859" s="106">
        <v>43910</v>
      </c>
      <c r="B859" s="107" t="s">
        <v>381</v>
      </c>
      <c r="C859" s="107" t="s">
        <v>357</v>
      </c>
      <c r="D859" s="118" t="s">
        <v>16</v>
      </c>
      <c r="E859" s="118"/>
      <c r="F859" s="119" t="s">
        <v>11</v>
      </c>
      <c r="G859" s="114">
        <v>0</v>
      </c>
      <c r="H859" s="120">
        <v>20</v>
      </c>
      <c r="I859" s="119">
        <f t="shared" si="43"/>
        <v>0</v>
      </c>
    </row>
    <row r="860" spans="1:9" x14ac:dyDescent="0.3">
      <c r="A860" s="109">
        <v>43910</v>
      </c>
      <c r="B860" s="107" t="s">
        <v>381</v>
      </c>
      <c r="C860" s="107" t="s">
        <v>357</v>
      </c>
      <c r="D860" s="121" t="s">
        <v>18</v>
      </c>
      <c r="E860" s="121"/>
      <c r="F860" s="122" t="s">
        <v>19</v>
      </c>
      <c r="G860" s="114">
        <v>0</v>
      </c>
      <c r="H860" s="123">
        <v>1</v>
      </c>
      <c r="I860" s="124">
        <f t="shared" si="43"/>
        <v>0</v>
      </c>
    </row>
    <row r="861" spans="1:9" x14ac:dyDescent="0.3">
      <c r="A861" s="106">
        <v>43910</v>
      </c>
      <c r="B861" s="107" t="s">
        <v>381</v>
      </c>
      <c r="C861" s="107" t="s">
        <v>357</v>
      </c>
      <c r="D861" s="125" t="s">
        <v>20</v>
      </c>
      <c r="E861" s="125"/>
      <c r="F861" s="124" t="s">
        <v>19</v>
      </c>
      <c r="G861" s="114">
        <v>0</v>
      </c>
      <c r="H861" s="126">
        <v>1</v>
      </c>
      <c r="I861" s="124">
        <f t="shared" si="43"/>
        <v>0</v>
      </c>
    </row>
    <row r="862" spans="1:9" x14ac:dyDescent="0.3">
      <c r="A862" s="109">
        <v>43910</v>
      </c>
      <c r="B862" s="107" t="s">
        <v>381</v>
      </c>
      <c r="C862" s="107" t="s">
        <v>357</v>
      </c>
      <c r="D862" s="125" t="s">
        <v>21</v>
      </c>
      <c r="E862" s="125"/>
      <c r="F862" s="124" t="s">
        <v>19</v>
      </c>
      <c r="G862" s="114">
        <v>0</v>
      </c>
      <c r="H862" s="126">
        <v>1</v>
      </c>
      <c r="I862" s="124">
        <f t="shared" si="43"/>
        <v>0</v>
      </c>
    </row>
    <row r="863" spans="1:9" x14ac:dyDescent="0.3">
      <c r="A863" s="106">
        <v>43910</v>
      </c>
      <c r="B863" s="107" t="s">
        <v>381</v>
      </c>
      <c r="C863" s="107" t="s">
        <v>357</v>
      </c>
      <c r="D863" s="125" t="s">
        <v>22</v>
      </c>
      <c r="E863" s="125"/>
      <c r="F863" s="124" t="s">
        <v>19</v>
      </c>
      <c r="G863" s="114">
        <v>0</v>
      </c>
      <c r="H863" s="126">
        <v>1</v>
      </c>
      <c r="I863" s="124">
        <f t="shared" si="43"/>
        <v>0</v>
      </c>
    </row>
    <row r="864" spans="1:9" x14ac:dyDescent="0.3">
      <c r="A864" s="109">
        <v>43910</v>
      </c>
      <c r="B864" s="107" t="s">
        <v>381</v>
      </c>
      <c r="C864" s="107" t="s">
        <v>357</v>
      </c>
      <c r="D864" s="125" t="s">
        <v>23</v>
      </c>
      <c r="E864" s="125"/>
      <c r="F864" s="124" t="s">
        <v>19</v>
      </c>
      <c r="G864" s="114">
        <v>0</v>
      </c>
      <c r="H864" s="126">
        <v>1</v>
      </c>
      <c r="I864" s="124">
        <f t="shared" si="43"/>
        <v>0</v>
      </c>
    </row>
    <row r="865" spans="1:9" x14ac:dyDescent="0.3">
      <c r="A865" s="106">
        <v>43910</v>
      </c>
      <c r="B865" s="107" t="s">
        <v>381</v>
      </c>
      <c r="C865" s="107" t="s">
        <v>357</v>
      </c>
      <c r="D865" s="127" t="s">
        <v>24</v>
      </c>
      <c r="E865" s="127"/>
      <c r="F865" s="128" t="s">
        <v>25</v>
      </c>
      <c r="G865" s="114">
        <v>0</v>
      </c>
      <c r="H865" s="129">
        <v>30</v>
      </c>
      <c r="I865" s="128">
        <f t="shared" si="43"/>
        <v>0</v>
      </c>
    </row>
    <row r="866" spans="1:9" x14ac:dyDescent="0.3">
      <c r="A866" s="109">
        <v>43910</v>
      </c>
      <c r="B866" s="107" t="s">
        <v>381</v>
      </c>
      <c r="C866" s="107" t="s">
        <v>357</v>
      </c>
      <c r="D866" s="127" t="s">
        <v>26</v>
      </c>
      <c r="E866" s="127"/>
      <c r="F866" s="128" t="s">
        <v>25</v>
      </c>
      <c r="G866" s="114">
        <v>0</v>
      </c>
      <c r="H866" s="129">
        <v>30</v>
      </c>
      <c r="I866" s="128">
        <f t="shared" si="43"/>
        <v>0</v>
      </c>
    </row>
    <row r="867" spans="1:9" x14ac:dyDescent="0.3">
      <c r="A867" s="106">
        <v>43910</v>
      </c>
      <c r="B867" s="107" t="s">
        <v>381</v>
      </c>
      <c r="C867" s="107" t="s">
        <v>357</v>
      </c>
      <c r="D867" s="127" t="s">
        <v>27</v>
      </c>
      <c r="E867" s="127"/>
      <c r="F867" s="128" t="s">
        <v>25</v>
      </c>
      <c r="G867" s="114">
        <v>0</v>
      </c>
      <c r="H867" s="129">
        <v>18</v>
      </c>
      <c r="I867" s="128">
        <f t="shared" si="43"/>
        <v>0</v>
      </c>
    </row>
    <row r="868" spans="1:9" x14ac:dyDescent="0.3">
      <c r="A868" s="109">
        <v>43910</v>
      </c>
      <c r="B868" s="107" t="s">
        <v>381</v>
      </c>
      <c r="C868" s="107" t="s">
        <v>357</v>
      </c>
      <c r="D868" s="130" t="s">
        <v>28</v>
      </c>
      <c r="E868" s="130"/>
      <c r="F868" s="131" t="s">
        <v>29</v>
      </c>
      <c r="G868" s="114">
        <v>0</v>
      </c>
      <c r="H868" s="132">
        <v>100</v>
      </c>
      <c r="I868" s="131">
        <f t="shared" si="43"/>
        <v>0</v>
      </c>
    </row>
    <row r="869" spans="1:9" x14ac:dyDescent="0.3">
      <c r="A869" s="106">
        <v>43910</v>
      </c>
      <c r="B869" s="107" t="s">
        <v>381</v>
      </c>
      <c r="C869" s="107" t="s">
        <v>357</v>
      </c>
      <c r="D869" s="130" t="s">
        <v>30</v>
      </c>
      <c r="E869" s="130"/>
      <c r="F869" s="131" t="s">
        <v>29</v>
      </c>
      <c r="G869" s="114">
        <v>0</v>
      </c>
      <c r="H869" s="132">
        <v>100</v>
      </c>
      <c r="I869" s="131">
        <f t="shared" si="43"/>
        <v>0</v>
      </c>
    </row>
    <row r="870" spans="1:9" x14ac:dyDescent="0.3">
      <c r="A870" s="109">
        <v>43910</v>
      </c>
      <c r="B870" s="107" t="s">
        <v>381</v>
      </c>
      <c r="C870" s="107" t="s">
        <v>357</v>
      </c>
      <c r="D870" s="130" t="s">
        <v>31</v>
      </c>
      <c r="E870" s="130"/>
      <c r="F870" s="131" t="s">
        <v>29</v>
      </c>
      <c r="G870" s="114">
        <v>0</v>
      </c>
      <c r="H870" s="132">
        <v>100</v>
      </c>
      <c r="I870" s="131">
        <f t="shared" si="43"/>
        <v>0</v>
      </c>
    </row>
    <row r="871" spans="1:9" x14ac:dyDescent="0.3">
      <c r="A871" s="106">
        <v>43910</v>
      </c>
      <c r="B871" s="107" t="s">
        <v>381</v>
      </c>
      <c r="C871" s="107" t="s">
        <v>357</v>
      </c>
      <c r="D871" s="130" t="s">
        <v>32</v>
      </c>
      <c r="E871" s="130" t="s">
        <v>211</v>
      </c>
      <c r="F871" s="131" t="s">
        <v>29</v>
      </c>
      <c r="G871" s="114">
        <v>5</v>
      </c>
      <c r="H871" s="132">
        <v>100</v>
      </c>
      <c r="I871" s="131">
        <f t="shared" si="43"/>
        <v>500</v>
      </c>
    </row>
    <row r="872" spans="1:9" x14ac:dyDescent="0.3">
      <c r="A872" s="109">
        <v>43910</v>
      </c>
      <c r="B872" s="107" t="s">
        <v>381</v>
      </c>
      <c r="C872" s="107" t="s">
        <v>357</v>
      </c>
      <c r="D872" s="130" t="s">
        <v>33</v>
      </c>
      <c r="E872" s="130" t="s">
        <v>211</v>
      </c>
      <c r="F872" s="131" t="s">
        <v>29</v>
      </c>
      <c r="G872" s="114">
        <v>5</v>
      </c>
      <c r="H872" s="132">
        <v>100</v>
      </c>
      <c r="I872" s="131">
        <f t="shared" si="43"/>
        <v>500</v>
      </c>
    </row>
    <row r="873" spans="1:9" x14ac:dyDescent="0.3">
      <c r="A873" s="106">
        <v>43910</v>
      </c>
      <c r="B873" s="107" t="s">
        <v>381</v>
      </c>
      <c r="C873" s="107" t="s">
        <v>357</v>
      </c>
      <c r="D873" s="130" t="s">
        <v>34</v>
      </c>
      <c r="E873" s="130" t="s">
        <v>211</v>
      </c>
      <c r="F873" s="131" t="s">
        <v>29</v>
      </c>
      <c r="G873" s="114">
        <v>10</v>
      </c>
      <c r="H873" s="132">
        <v>100</v>
      </c>
      <c r="I873" s="131">
        <f t="shared" si="43"/>
        <v>1000</v>
      </c>
    </row>
    <row r="874" spans="1:9" x14ac:dyDescent="0.3">
      <c r="A874" s="109">
        <v>43910</v>
      </c>
      <c r="B874" s="107" t="s">
        <v>381</v>
      </c>
      <c r="C874" s="107" t="s">
        <v>357</v>
      </c>
      <c r="D874" s="130" t="s">
        <v>35</v>
      </c>
      <c r="E874" s="130"/>
      <c r="F874" s="131" t="s">
        <v>29</v>
      </c>
      <c r="G874" s="114">
        <v>0</v>
      </c>
      <c r="H874" s="132">
        <v>100</v>
      </c>
      <c r="I874" s="131">
        <f t="shared" si="43"/>
        <v>0</v>
      </c>
    </row>
    <row r="875" spans="1:9" x14ac:dyDescent="0.3">
      <c r="A875" s="106">
        <v>43910</v>
      </c>
      <c r="B875" s="107" t="s">
        <v>381</v>
      </c>
      <c r="C875" s="107" t="s">
        <v>357</v>
      </c>
      <c r="D875" s="130" t="s">
        <v>36</v>
      </c>
      <c r="E875" s="130"/>
      <c r="F875" s="131" t="s">
        <v>29</v>
      </c>
      <c r="G875" s="114">
        <v>0</v>
      </c>
      <c r="H875" s="132">
        <v>100</v>
      </c>
      <c r="I875" s="131">
        <f t="shared" si="43"/>
        <v>0</v>
      </c>
    </row>
    <row r="876" spans="1:9" x14ac:dyDescent="0.3">
      <c r="A876" s="109">
        <v>43910</v>
      </c>
      <c r="B876" s="107" t="s">
        <v>381</v>
      </c>
      <c r="C876" s="107" t="s">
        <v>357</v>
      </c>
      <c r="D876" s="130" t="s">
        <v>37</v>
      </c>
      <c r="E876" s="130"/>
      <c r="F876" s="131" t="s">
        <v>29</v>
      </c>
      <c r="G876" s="114">
        <v>0</v>
      </c>
      <c r="H876" s="132">
        <v>100</v>
      </c>
      <c r="I876" s="131">
        <f t="shared" si="43"/>
        <v>0</v>
      </c>
    </row>
    <row r="877" spans="1:9" x14ac:dyDescent="0.3">
      <c r="A877" s="106">
        <v>43910</v>
      </c>
      <c r="B877" s="107" t="s">
        <v>381</v>
      </c>
      <c r="C877" s="107" t="s">
        <v>357</v>
      </c>
      <c r="D877" s="133" t="s">
        <v>17</v>
      </c>
      <c r="E877" s="133"/>
      <c r="F877" s="134" t="s">
        <v>38</v>
      </c>
      <c r="G877" s="114">
        <v>0</v>
      </c>
      <c r="H877" s="135">
        <v>24</v>
      </c>
      <c r="I877" s="134">
        <f t="shared" si="43"/>
        <v>0</v>
      </c>
    </row>
    <row r="878" spans="1:9" x14ac:dyDescent="0.3">
      <c r="A878" s="109">
        <v>43910</v>
      </c>
      <c r="B878" s="107" t="s">
        <v>381</v>
      </c>
      <c r="C878" s="107" t="s">
        <v>357</v>
      </c>
      <c r="D878" s="7" t="s">
        <v>39</v>
      </c>
      <c r="E878" s="7"/>
      <c r="F878" s="8" t="s">
        <v>11</v>
      </c>
      <c r="G878" s="114"/>
      <c r="H878" s="113"/>
      <c r="I878" s="8"/>
    </row>
    <row r="879" spans="1:9" x14ac:dyDescent="0.3">
      <c r="A879" s="106">
        <v>43910</v>
      </c>
      <c r="B879" s="107" t="s">
        <v>381</v>
      </c>
      <c r="C879" s="107" t="s">
        <v>357</v>
      </c>
      <c r="D879" s="7" t="s">
        <v>40</v>
      </c>
      <c r="E879" s="7"/>
      <c r="F879" s="8" t="s">
        <v>11</v>
      </c>
      <c r="G879" s="114"/>
      <c r="H879" s="113"/>
      <c r="I879" s="8"/>
    </row>
    <row r="880" spans="1:9" x14ac:dyDescent="0.3">
      <c r="A880" s="109">
        <v>43910</v>
      </c>
      <c r="B880" s="107" t="s">
        <v>381</v>
      </c>
      <c r="C880" s="107" t="s">
        <v>357</v>
      </c>
      <c r="D880" s="7" t="s">
        <v>41</v>
      </c>
      <c r="E880" s="7"/>
      <c r="F880" s="8" t="s">
        <v>41</v>
      </c>
      <c r="G880" s="114"/>
      <c r="H880" s="113"/>
      <c r="I880" s="8"/>
    </row>
    <row r="881" spans="1:9" x14ac:dyDescent="0.3">
      <c r="A881" s="106">
        <v>43910</v>
      </c>
      <c r="B881" s="107" t="s">
        <v>381</v>
      </c>
      <c r="C881" s="107" t="s">
        <v>357</v>
      </c>
      <c r="D881" s="7" t="s">
        <v>42</v>
      </c>
      <c r="E881" s="7"/>
      <c r="F881" s="8" t="s">
        <v>19</v>
      </c>
      <c r="G881" s="114"/>
      <c r="H881" s="113"/>
      <c r="I881" s="8"/>
    </row>
    <row r="882" spans="1:9" x14ac:dyDescent="0.3">
      <c r="A882" s="109">
        <v>43910</v>
      </c>
      <c r="B882" s="107" t="s">
        <v>381</v>
      </c>
      <c r="C882" s="107" t="s">
        <v>357</v>
      </c>
      <c r="D882" s="7" t="s">
        <v>43</v>
      </c>
      <c r="E882" s="7"/>
      <c r="F882" s="8" t="s">
        <v>19</v>
      </c>
      <c r="G882" s="114">
        <v>0</v>
      </c>
      <c r="H882" s="113">
        <v>24</v>
      </c>
      <c r="I882" s="8">
        <f t="shared" ref="I882:I886" si="44">G882*H882</f>
        <v>0</v>
      </c>
    </row>
    <row r="883" spans="1:9" x14ac:dyDescent="0.3">
      <c r="A883" s="106">
        <v>43910</v>
      </c>
      <c r="B883" s="107" t="s">
        <v>381</v>
      </c>
      <c r="C883" s="107" t="s">
        <v>357</v>
      </c>
      <c r="D883" s="118" t="s">
        <v>355</v>
      </c>
      <c r="E883" s="118"/>
      <c r="F883" s="119" t="s">
        <v>11</v>
      </c>
      <c r="G883" s="120">
        <v>0</v>
      </c>
      <c r="H883" s="120">
        <v>20</v>
      </c>
      <c r="I883" s="119">
        <f t="shared" si="44"/>
        <v>0</v>
      </c>
    </row>
    <row r="884" spans="1:9" x14ac:dyDescent="0.3">
      <c r="A884" s="109">
        <v>43910</v>
      </c>
      <c r="B884" s="107" t="s">
        <v>381</v>
      </c>
      <c r="C884" s="107" t="s">
        <v>357</v>
      </c>
      <c r="D884" s="127" t="s">
        <v>359</v>
      </c>
      <c r="E884" s="127"/>
      <c r="F884" s="128" t="s">
        <v>25</v>
      </c>
      <c r="G884" s="129">
        <v>0</v>
      </c>
      <c r="H884" s="129">
        <v>10</v>
      </c>
      <c r="I884" s="128">
        <f t="shared" si="44"/>
        <v>0</v>
      </c>
    </row>
    <row r="885" spans="1:9" x14ac:dyDescent="0.3">
      <c r="A885" s="106">
        <v>43910</v>
      </c>
      <c r="B885" s="107" t="s">
        <v>381</v>
      </c>
      <c r="C885" s="107" t="s">
        <v>357</v>
      </c>
      <c r="D885" s="118" t="s">
        <v>379</v>
      </c>
      <c r="E885" s="118" t="s">
        <v>211</v>
      </c>
      <c r="F885" s="119" t="s">
        <v>11</v>
      </c>
      <c r="G885" s="120">
        <v>7</v>
      </c>
      <c r="H885" s="120">
        <v>20</v>
      </c>
      <c r="I885" s="119">
        <f t="shared" si="44"/>
        <v>140</v>
      </c>
    </row>
    <row r="886" spans="1:9" x14ac:dyDescent="0.3">
      <c r="A886" s="109">
        <v>43910</v>
      </c>
      <c r="B886" s="107" t="s">
        <v>381</v>
      </c>
      <c r="C886" s="107" t="s">
        <v>357</v>
      </c>
      <c r="D886" s="7" t="s">
        <v>377</v>
      </c>
      <c r="E886" s="7" t="s">
        <v>211</v>
      </c>
      <c r="F886" s="8" t="s">
        <v>377</v>
      </c>
      <c r="G886" s="114">
        <v>25</v>
      </c>
      <c r="H886" s="113">
        <v>1</v>
      </c>
      <c r="I886" s="8">
        <f t="shared" si="44"/>
        <v>25</v>
      </c>
    </row>
    <row r="887" spans="1:9" x14ac:dyDescent="0.3">
      <c r="A887" s="106">
        <v>43910</v>
      </c>
      <c r="B887" s="107" t="s">
        <v>381</v>
      </c>
      <c r="C887" s="107" t="s">
        <v>357</v>
      </c>
      <c r="D887" s="7"/>
      <c r="E887" s="7"/>
      <c r="F887" s="8"/>
      <c r="G887" s="114"/>
      <c r="H887" s="113"/>
      <c r="I887" s="8"/>
    </row>
    <row r="888" spans="1:9" x14ac:dyDescent="0.3">
      <c r="A888" s="109">
        <v>43910</v>
      </c>
      <c r="B888" s="107" t="s">
        <v>381</v>
      </c>
      <c r="C888" s="107" t="s">
        <v>357</v>
      </c>
      <c r="D888" s="7"/>
      <c r="E888" s="7"/>
      <c r="F888" s="8"/>
      <c r="G888" s="114"/>
      <c r="H888" s="113"/>
      <c r="I888" s="8"/>
    </row>
    <row r="889" spans="1:9" x14ac:dyDescent="0.3">
      <c r="A889" s="106">
        <v>43910</v>
      </c>
      <c r="B889" s="107" t="s">
        <v>381</v>
      </c>
      <c r="C889" s="107" t="s">
        <v>357</v>
      </c>
      <c r="D889" s="8"/>
      <c r="E889" s="8"/>
      <c r="F889" s="8"/>
      <c r="G889" s="114"/>
      <c r="H889" s="113"/>
      <c r="I889" s="8"/>
    </row>
    <row r="890" spans="1:9" x14ac:dyDescent="0.3">
      <c r="A890" s="105"/>
      <c r="B890" s="108"/>
      <c r="C890" s="108"/>
      <c r="D890" s="14"/>
      <c r="E890" s="14"/>
      <c r="F890" s="15"/>
      <c r="G890" s="115"/>
      <c r="H890" s="116"/>
      <c r="I890" s="15"/>
    </row>
    <row r="891" spans="1:9" x14ac:dyDescent="0.3">
      <c r="A891" s="109">
        <v>43910</v>
      </c>
      <c r="B891" s="107" t="s">
        <v>382</v>
      </c>
      <c r="C891" s="107" t="s">
        <v>357</v>
      </c>
      <c r="D891" s="8" t="s">
        <v>10</v>
      </c>
      <c r="E891" s="8"/>
      <c r="F891" s="8" t="s">
        <v>368</v>
      </c>
      <c r="G891" s="114">
        <v>0</v>
      </c>
      <c r="H891" s="113">
        <v>50</v>
      </c>
      <c r="I891" s="8">
        <f>G891*H891</f>
        <v>0</v>
      </c>
    </row>
    <row r="892" spans="1:9" x14ac:dyDescent="0.3">
      <c r="A892" s="106">
        <v>43910</v>
      </c>
      <c r="B892" s="107" t="s">
        <v>382</v>
      </c>
      <c r="C892" s="107" t="s">
        <v>357</v>
      </c>
      <c r="D892" s="118" t="s">
        <v>12</v>
      </c>
      <c r="E892" s="118"/>
      <c r="F892" s="119" t="s">
        <v>11</v>
      </c>
      <c r="G892" s="114">
        <v>0</v>
      </c>
      <c r="H892" s="120">
        <v>30</v>
      </c>
      <c r="I892" s="119">
        <f t="shared" ref="I892:I914" si="45">G892*H892</f>
        <v>0</v>
      </c>
    </row>
    <row r="893" spans="1:9" x14ac:dyDescent="0.3">
      <c r="A893" s="109">
        <v>43910</v>
      </c>
      <c r="B893" s="107" t="s">
        <v>382</v>
      </c>
      <c r="C893" s="107" t="s">
        <v>357</v>
      </c>
      <c r="D893" s="118" t="s">
        <v>13</v>
      </c>
      <c r="E893" s="118"/>
      <c r="F893" s="119" t="s">
        <v>11</v>
      </c>
      <c r="G893" s="114">
        <v>0</v>
      </c>
      <c r="H893" s="120">
        <v>20</v>
      </c>
      <c r="I893" s="119">
        <f t="shared" si="45"/>
        <v>0</v>
      </c>
    </row>
    <row r="894" spans="1:9" x14ac:dyDescent="0.3">
      <c r="A894" s="106">
        <v>43910</v>
      </c>
      <c r="B894" s="107" t="s">
        <v>382</v>
      </c>
      <c r="C894" s="107" t="s">
        <v>357</v>
      </c>
      <c r="D894" s="118" t="s">
        <v>15</v>
      </c>
      <c r="E894" s="118"/>
      <c r="F894" s="119" t="s">
        <v>11</v>
      </c>
      <c r="G894" s="114">
        <v>0</v>
      </c>
      <c r="H894" s="120">
        <v>20</v>
      </c>
      <c r="I894" s="119">
        <f t="shared" si="45"/>
        <v>0</v>
      </c>
    </row>
    <row r="895" spans="1:9" x14ac:dyDescent="0.3">
      <c r="A895" s="109">
        <v>43910</v>
      </c>
      <c r="B895" s="107" t="s">
        <v>382</v>
      </c>
      <c r="C895" s="107" t="s">
        <v>357</v>
      </c>
      <c r="D895" s="118" t="s">
        <v>14</v>
      </c>
      <c r="E895" s="118"/>
      <c r="F895" s="119" t="s">
        <v>11</v>
      </c>
      <c r="G895" s="114">
        <v>0</v>
      </c>
      <c r="H895" s="120">
        <v>20</v>
      </c>
      <c r="I895" s="119">
        <f t="shared" si="45"/>
        <v>0</v>
      </c>
    </row>
    <row r="896" spans="1:9" x14ac:dyDescent="0.3">
      <c r="A896" s="106">
        <v>43910</v>
      </c>
      <c r="B896" s="107" t="s">
        <v>382</v>
      </c>
      <c r="C896" s="107" t="s">
        <v>357</v>
      </c>
      <c r="D896" s="118" t="s">
        <v>16</v>
      </c>
      <c r="E896" s="118"/>
      <c r="F896" s="119" t="s">
        <v>11</v>
      </c>
      <c r="G896" s="114">
        <v>0</v>
      </c>
      <c r="H896" s="120">
        <v>20</v>
      </c>
      <c r="I896" s="119">
        <f t="shared" si="45"/>
        <v>0</v>
      </c>
    </row>
    <row r="897" spans="1:9" x14ac:dyDescent="0.3">
      <c r="A897" s="109">
        <v>43910</v>
      </c>
      <c r="B897" s="107" t="s">
        <v>382</v>
      </c>
      <c r="C897" s="107" t="s">
        <v>357</v>
      </c>
      <c r="D897" s="121" t="s">
        <v>18</v>
      </c>
      <c r="E897" s="121"/>
      <c r="F897" s="122" t="s">
        <v>19</v>
      </c>
      <c r="G897" s="114">
        <v>0</v>
      </c>
      <c r="H897" s="123">
        <v>1</v>
      </c>
      <c r="I897" s="124">
        <f t="shared" si="45"/>
        <v>0</v>
      </c>
    </row>
    <row r="898" spans="1:9" x14ac:dyDescent="0.3">
      <c r="A898" s="106">
        <v>43910</v>
      </c>
      <c r="B898" s="107" t="s">
        <v>382</v>
      </c>
      <c r="C898" s="107" t="s">
        <v>357</v>
      </c>
      <c r="D898" s="125" t="s">
        <v>20</v>
      </c>
      <c r="E898" s="125"/>
      <c r="F898" s="124" t="s">
        <v>19</v>
      </c>
      <c r="G898" s="114">
        <v>0</v>
      </c>
      <c r="H898" s="126">
        <v>1</v>
      </c>
      <c r="I898" s="124">
        <f t="shared" si="45"/>
        <v>0</v>
      </c>
    </row>
    <row r="899" spans="1:9" x14ac:dyDescent="0.3">
      <c r="A899" s="109">
        <v>43910</v>
      </c>
      <c r="B899" s="107" t="s">
        <v>382</v>
      </c>
      <c r="C899" s="107" t="s">
        <v>357</v>
      </c>
      <c r="D899" s="125" t="s">
        <v>21</v>
      </c>
      <c r="E899" s="125"/>
      <c r="F899" s="124" t="s">
        <v>19</v>
      </c>
      <c r="G899" s="114">
        <v>0</v>
      </c>
      <c r="H899" s="126">
        <v>1</v>
      </c>
      <c r="I899" s="124">
        <f t="shared" si="45"/>
        <v>0</v>
      </c>
    </row>
    <row r="900" spans="1:9" x14ac:dyDescent="0.3">
      <c r="A900" s="106">
        <v>43910</v>
      </c>
      <c r="B900" s="107" t="s">
        <v>382</v>
      </c>
      <c r="C900" s="107" t="s">
        <v>357</v>
      </c>
      <c r="D900" s="125" t="s">
        <v>22</v>
      </c>
      <c r="E900" s="125"/>
      <c r="F900" s="124" t="s">
        <v>19</v>
      </c>
      <c r="G900" s="114">
        <v>0</v>
      </c>
      <c r="H900" s="126">
        <v>1</v>
      </c>
      <c r="I900" s="124">
        <f t="shared" si="45"/>
        <v>0</v>
      </c>
    </row>
    <row r="901" spans="1:9" x14ac:dyDescent="0.3">
      <c r="A901" s="109">
        <v>43910</v>
      </c>
      <c r="B901" s="107" t="s">
        <v>382</v>
      </c>
      <c r="C901" s="107" t="s">
        <v>357</v>
      </c>
      <c r="D901" s="125" t="s">
        <v>23</v>
      </c>
      <c r="E901" s="125"/>
      <c r="F901" s="124" t="s">
        <v>19</v>
      </c>
      <c r="G901" s="114">
        <v>0</v>
      </c>
      <c r="H901" s="126">
        <v>1</v>
      </c>
      <c r="I901" s="124">
        <f t="shared" si="45"/>
        <v>0</v>
      </c>
    </row>
    <row r="902" spans="1:9" x14ac:dyDescent="0.3">
      <c r="A902" s="106">
        <v>43910</v>
      </c>
      <c r="B902" s="107" t="s">
        <v>382</v>
      </c>
      <c r="C902" s="107" t="s">
        <v>357</v>
      </c>
      <c r="D902" s="127" t="s">
        <v>24</v>
      </c>
      <c r="E902" s="127"/>
      <c r="F902" s="128" t="s">
        <v>25</v>
      </c>
      <c r="G902" s="114">
        <v>0</v>
      </c>
      <c r="H902" s="129">
        <v>30</v>
      </c>
      <c r="I902" s="128">
        <f t="shared" si="45"/>
        <v>0</v>
      </c>
    </row>
    <row r="903" spans="1:9" x14ac:dyDescent="0.3">
      <c r="A903" s="109">
        <v>43910</v>
      </c>
      <c r="B903" s="107" t="s">
        <v>382</v>
      </c>
      <c r="C903" s="107" t="s">
        <v>357</v>
      </c>
      <c r="D903" s="127" t="s">
        <v>26</v>
      </c>
      <c r="E903" s="127"/>
      <c r="F903" s="128" t="s">
        <v>25</v>
      </c>
      <c r="G903" s="114">
        <v>0</v>
      </c>
      <c r="H903" s="129">
        <v>30</v>
      </c>
      <c r="I903" s="128">
        <f t="shared" si="45"/>
        <v>0</v>
      </c>
    </row>
    <row r="904" spans="1:9" x14ac:dyDescent="0.3">
      <c r="A904" s="106">
        <v>43910</v>
      </c>
      <c r="B904" s="107" t="s">
        <v>382</v>
      </c>
      <c r="C904" s="107" t="s">
        <v>357</v>
      </c>
      <c r="D904" s="127" t="s">
        <v>27</v>
      </c>
      <c r="E904" s="127"/>
      <c r="F904" s="128" t="s">
        <v>25</v>
      </c>
      <c r="G904" s="114">
        <v>0</v>
      </c>
      <c r="H904" s="129">
        <v>18</v>
      </c>
      <c r="I904" s="128">
        <f t="shared" si="45"/>
        <v>0</v>
      </c>
    </row>
    <row r="905" spans="1:9" x14ac:dyDescent="0.3">
      <c r="A905" s="109">
        <v>43910</v>
      </c>
      <c r="B905" s="107" t="s">
        <v>382</v>
      </c>
      <c r="C905" s="107" t="s">
        <v>357</v>
      </c>
      <c r="D905" s="130" t="s">
        <v>28</v>
      </c>
      <c r="E905" s="130"/>
      <c r="F905" s="131" t="s">
        <v>29</v>
      </c>
      <c r="G905" s="114">
        <v>0</v>
      </c>
      <c r="H905" s="132">
        <v>100</v>
      </c>
      <c r="I905" s="131">
        <f t="shared" si="45"/>
        <v>0</v>
      </c>
    </row>
    <row r="906" spans="1:9" x14ac:dyDescent="0.3">
      <c r="A906" s="106">
        <v>43910</v>
      </c>
      <c r="B906" s="107" t="s">
        <v>382</v>
      </c>
      <c r="C906" s="107" t="s">
        <v>357</v>
      </c>
      <c r="D906" s="130" t="s">
        <v>30</v>
      </c>
      <c r="E906" s="130"/>
      <c r="F906" s="131" t="s">
        <v>29</v>
      </c>
      <c r="G906" s="114">
        <v>0</v>
      </c>
      <c r="H906" s="132">
        <v>100</v>
      </c>
      <c r="I906" s="131">
        <f t="shared" si="45"/>
        <v>0</v>
      </c>
    </row>
    <row r="907" spans="1:9" x14ac:dyDescent="0.3">
      <c r="A907" s="109">
        <v>43910</v>
      </c>
      <c r="B907" s="107" t="s">
        <v>382</v>
      </c>
      <c r="C907" s="107" t="s">
        <v>357</v>
      </c>
      <c r="D907" s="130" t="s">
        <v>31</v>
      </c>
      <c r="E907" s="130"/>
      <c r="F907" s="131" t="s">
        <v>29</v>
      </c>
      <c r="G907" s="114">
        <v>0</v>
      </c>
      <c r="H907" s="132">
        <v>100</v>
      </c>
      <c r="I907" s="131">
        <f t="shared" si="45"/>
        <v>0</v>
      </c>
    </row>
    <row r="908" spans="1:9" x14ac:dyDescent="0.3">
      <c r="A908" s="106">
        <v>43910</v>
      </c>
      <c r="B908" s="107" t="s">
        <v>382</v>
      </c>
      <c r="C908" s="107" t="s">
        <v>357</v>
      </c>
      <c r="D908" s="130" t="s">
        <v>32</v>
      </c>
      <c r="E908" s="130" t="s">
        <v>211</v>
      </c>
      <c r="F908" s="131" t="s">
        <v>29</v>
      </c>
      <c r="G908" s="114">
        <v>5</v>
      </c>
      <c r="H908" s="132">
        <v>100</v>
      </c>
      <c r="I908" s="131">
        <f t="shared" si="45"/>
        <v>500</v>
      </c>
    </row>
    <row r="909" spans="1:9" x14ac:dyDescent="0.3">
      <c r="A909" s="109">
        <v>43910</v>
      </c>
      <c r="B909" s="107" t="s">
        <v>382</v>
      </c>
      <c r="C909" s="107" t="s">
        <v>357</v>
      </c>
      <c r="D909" s="130" t="s">
        <v>33</v>
      </c>
      <c r="E909" s="130" t="s">
        <v>211</v>
      </c>
      <c r="F909" s="131" t="s">
        <v>29</v>
      </c>
      <c r="G909" s="114">
        <v>5</v>
      </c>
      <c r="H909" s="132">
        <v>100</v>
      </c>
      <c r="I909" s="131">
        <f t="shared" si="45"/>
        <v>500</v>
      </c>
    </row>
    <row r="910" spans="1:9" x14ac:dyDescent="0.3">
      <c r="A910" s="106">
        <v>43910</v>
      </c>
      <c r="B910" s="107" t="s">
        <v>382</v>
      </c>
      <c r="C910" s="107" t="s">
        <v>357</v>
      </c>
      <c r="D910" s="130" t="s">
        <v>34</v>
      </c>
      <c r="E910" s="130" t="s">
        <v>211</v>
      </c>
      <c r="F910" s="131" t="s">
        <v>29</v>
      </c>
      <c r="G910" s="114">
        <v>5</v>
      </c>
      <c r="H910" s="132">
        <v>100</v>
      </c>
      <c r="I910" s="131">
        <f t="shared" si="45"/>
        <v>500</v>
      </c>
    </row>
    <row r="911" spans="1:9" x14ac:dyDescent="0.3">
      <c r="A911" s="109">
        <v>43910</v>
      </c>
      <c r="B911" s="107" t="s">
        <v>382</v>
      </c>
      <c r="C911" s="107" t="s">
        <v>357</v>
      </c>
      <c r="D911" s="130" t="s">
        <v>35</v>
      </c>
      <c r="E911" s="130"/>
      <c r="F911" s="131" t="s">
        <v>29</v>
      </c>
      <c r="G911" s="114">
        <v>0</v>
      </c>
      <c r="H911" s="132">
        <v>100</v>
      </c>
      <c r="I911" s="131">
        <f t="shared" si="45"/>
        <v>0</v>
      </c>
    </row>
    <row r="912" spans="1:9" x14ac:dyDescent="0.3">
      <c r="A912" s="106">
        <v>43910</v>
      </c>
      <c r="B912" s="107" t="s">
        <v>382</v>
      </c>
      <c r="C912" s="107" t="s">
        <v>357</v>
      </c>
      <c r="D912" s="130" t="s">
        <v>36</v>
      </c>
      <c r="E912" s="130"/>
      <c r="F912" s="131" t="s">
        <v>29</v>
      </c>
      <c r="G912" s="114">
        <v>0</v>
      </c>
      <c r="H912" s="132">
        <v>100</v>
      </c>
      <c r="I912" s="131">
        <f t="shared" si="45"/>
        <v>0</v>
      </c>
    </row>
    <row r="913" spans="1:9" x14ac:dyDescent="0.3">
      <c r="A913" s="109">
        <v>43910</v>
      </c>
      <c r="B913" s="107" t="s">
        <v>382</v>
      </c>
      <c r="C913" s="107" t="s">
        <v>357</v>
      </c>
      <c r="D913" s="130" t="s">
        <v>37</v>
      </c>
      <c r="E913" s="130"/>
      <c r="F913" s="131" t="s">
        <v>29</v>
      </c>
      <c r="G913" s="114">
        <v>0</v>
      </c>
      <c r="H913" s="132">
        <v>100</v>
      </c>
      <c r="I913" s="131">
        <f t="shared" si="45"/>
        <v>0</v>
      </c>
    </row>
    <row r="914" spans="1:9" x14ac:dyDescent="0.3">
      <c r="A914" s="106">
        <v>43910</v>
      </c>
      <c r="B914" s="107" t="s">
        <v>382</v>
      </c>
      <c r="C914" s="107" t="s">
        <v>357</v>
      </c>
      <c r="D914" s="133" t="s">
        <v>17</v>
      </c>
      <c r="E914" s="133"/>
      <c r="F914" s="134" t="s">
        <v>38</v>
      </c>
      <c r="G914" s="114">
        <v>0</v>
      </c>
      <c r="H914" s="135">
        <v>24</v>
      </c>
      <c r="I914" s="134">
        <f t="shared" si="45"/>
        <v>0</v>
      </c>
    </row>
    <row r="915" spans="1:9" x14ac:dyDescent="0.3">
      <c r="A915" s="109">
        <v>43910</v>
      </c>
      <c r="B915" s="107" t="s">
        <v>382</v>
      </c>
      <c r="C915" s="107" t="s">
        <v>357</v>
      </c>
      <c r="D915" s="7" t="s">
        <v>39</v>
      </c>
      <c r="E915" s="7"/>
      <c r="F915" s="8" t="s">
        <v>11</v>
      </c>
      <c r="G915" s="114"/>
      <c r="H915" s="113"/>
      <c r="I915" s="8"/>
    </row>
    <row r="916" spans="1:9" x14ac:dyDescent="0.3">
      <c r="A916" s="106">
        <v>43910</v>
      </c>
      <c r="B916" s="107" t="s">
        <v>382</v>
      </c>
      <c r="C916" s="107" t="s">
        <v>357</v>
      </c>
      <c r="D916" s="7" t="s">
        <v>40</v>
      </c>
      <c r="E916" s="7"/>
      <c r="F916" s="8" t="s">
        <v>11</v>
      </c>
      <c r="G916" s="114"/>
      <c r="H916" s="113"/>
      <c r="I916" s="8"/>
    </row>
    <row r="917" spans="1:9" x14ac:dyDescent="0.3">
      <c r="A917" s="109">
        <v>43910</v>
      </c>
      <c r="B917" s="107" t="s">
        <v>382</v>
      </c>
      <c r="C917" s="107" t="s">
        <v>357</v>
      </c>
      <c r="D917" s="7" t="s">
        <v>41</v>
      </c>
      <c r="E917" s="7"/>
      <c r="F917" s="8" t="s">
        <v>41</v>
      </c>
      <c r="G917" s="114"/>
      <c r="H917" s="113"/>
      <c r="I917" s="8"/>
    </row>
    <row r="918" spans="1:9" x14ac:dyDescent="0.3">
      <c r="A918" s="106">
        <v>43910</v>
      </c>
      <c r="B918" s="107" t="s">
        <v>382</v>
      </c>
      <c r="C918" s="107" t="s">
        <v>357</v>
      </c>
      <c r="D918" s="7" t="s">
        <v>42</v>
      </c>
      <c r="E918" s="7"/>
      <c r="F918" s="8" t="s">
        <v>19</v>
      </c>
      <c r="G918" s="114"/>
      <c r="H918" s="113"/>
      <c r="I918" s="8"/>
    </row>
    <row r="919" spans="1:9" x14ac:dyDescent="0.3">
      <c r="A919" s="109">
        <v>43910</v>
      </c>
      <c r="B919" s="107" t="s">
        <v>382</v>
      </c>
      <c r="C919" s="107" t="s">
        <v>357</v>
      </c>
      <c r="D919" s="7" t="s">
        <v>43</v>
      </c>
      <c r="E919" s="7"/>
      <c r="F919" s="8" t="s">
        <v>19</v>
      </c>
      <c r="G919" s="114">
        <v>0</v>
      </c>
      <c r="H919" s="113">
        <v>24</v>
      </c>
      <c r="I919" s="8">
        <f t="shared" ref="I919:I923" si="46">G919*H919</f>
        <v>0</v>
      </c>
    </row>
    <row r="920" spans="1:9" x14ac:dyDescent="0.3">
      <c r="A920" s="106">
        <v>43910</v>
      </c>
      <c r="B920" s="107" t="s">
        <v>382</v>
      </c>
      <c r="C920" s="107" t="s">
        <v>357</v>
      </c>
      <c r="D920" s="118" t="s">
        <v>355</v>
      </c>
      <c r="E920" s="118"/>
      <c r="F920" s="119" t="s">
        <v>11</v>
      </c>
      <c r="G920" s="120">
        <v>0</v>
      </c>
      <c r="H920" s="120">
        <v>20</v>
      </c>
      <c r="I920" s="119">
        <f t="shared" si="46"/>
        <v>0</v>
      </c>
    </row>
    <row r="921" spans="1:9" x14ac:dyDescent="0.3">
      <c r="A921" s="109">
        <v>43910</v>
      </c>
      <c r="B921" s="107" t="s">
        <v>382</v>
      </c>
      <c r="C921" s="107" t="s">
        <v>357</v>
      </c>
      <c r="D921" s="127" t="s">
        <v>359</v>
      </c>
      <c r="E921" s="127"/>
      <c r="F921" s="128" t="s">
        <v>25</v>
      </c>
      <c r="G921" s="129">
        <v>0</v>
      </c>
      <c r="H921" s="129">
        <v>10</v>
      </c>
      <c r="I921" s="128">
        <f t="shared" si="46"/>
        <v>0</v>
      </c>
    </row>
    <row r="922" spans="1:9" x14ac:dyDescent="0.3">
      <c r="A922" s="106">
        <v>43910</v>
      </c>
      <c r="B922" s="107" t="s">
        <v>382</v>
      </c>
      <c r="C922" s="107" t="s">
        <v>357</v>
      </c>
      <c r="D922" s="118" t="s">
        <v>379</v>
      </c>
      <c r="E922" s="118" t="s">
        <v>211</v>
      </c>
      <c r="F922" s="119" t="s">
        <v>11</v>
      </c>
      <c r="G922" s="120">
        <v>2</v>
      </c>
      <c r="H922" s="120">
        <v>20</v>
      </c>
      <c r="I922" s="119">
        <f t="shared" si="46"/>
        <v>40</v>
      </c>
    </row>
    <row r="923" spans="1:9" x14ac:dyDescent="0.3">
      <c r="A923" s="109">
        <v>43910</v>
      </c>
      <c r="B923" s="107" t="s">
        <v>382</v>
      </c>
      <c r="C923" s="107" t="s">
        <v>357</v>
      </c>
      <c r="D923" s="7" t="s">
        <v>377</v>
      </c>
      <c r="E923" s="7" t="s">
        <v>211</v>
      </c>
      <c r="F923" s="8" t="s">
        <v>377</v>
      </c>
      <c r="G923" s="114">
        <v>5</v>
      </c>
      <c r="H923" s="113">
        <v>1</v>
      </c>
      <c r="I923" s="8">
        <f t="shared" si="46"/>
        <v>5</v>
      </c>
    </row>
    <row r="924" spans="1:9" x14ac:dyDescent="0.3">
      <c r="A924" s="106">
        <v>43910</v>
      </c>
      <c r="B924" s="107" t="s">
        <v>382</v>
      </c>
      <c r="C924" s="107" t="s">
        <v>357</v>
      </c>
      <c r="D924" s="7"/>
      <c r="E924" s="7"/>
      <c r="F924" s="8"/>
      <c r="G924" s="114"/>
      <c r="H924" s="113"/>
      <c r="I924" s="8"/>
    </row>
    <row r="925" spans="1:9" x14ac:dyDescent="0.3">
      <c r="A925" s="109">
        <v>43910</v>
      </c>
      <c r="B925" s="107" t="s">
        <v>382</v>
      </c>
      <c r="C925" s="107" t="s">
        <v>357</v>
      </c>
      <c r="D925" s="7"/>
      <c r="E925" s="7"/>
      <c r="F925" s="8"/>
      <c r="G925" s="114"/>
      <c r="H925" s="113"/>
      <c r="I925" s="8"/>
    </row>
    <row r="926" spans="1:9" x14ac:dyDescent="0.3">
      <c r="A926" s="106">
        <v>43910</v>
      </c>
      <c r="B926" s="107" t="s">
        <v>382</v>
      </c>
      <c r="C926" s="107" t="s">
        <v>357</v>
      </c>
      <c r="D926" s="8"/>
      <c r="E926" s="8"/>
      <c r="F926" s="8"/>
      <c r="G926" s="114"/>
      <c r="H926" s="113"/>
      <c r="I926" s="8"/>
    </row>
    <row r="927" spans="1:9" x14ac:dyDescent="0.3">
      <c r="A927" s="105"/>
      <c r="B927" s="108"/>
      <c r="C927" s="108"/>
      <c r="D927" s="14"/>
      <c r="E927" s="14"/>
      <c r="F927" s="15"/>
      <c r="G927" s="115"/>
      <c r="H927" s="116"/>
      <c r="I927" s="15"/>
    </row>
    <row r="928" spans="1:9" x14ac:dyDescent="0.3">
      <c r="A928" s="109">
        <v>43910</v>
      </c>
      <c r="B928" s="107" t="s">
        <v>120</v>
      </c>
      <c r="C928" s="107" t="s">
        <v>383</v>
      </c>
      <c r="D928" s="8" t="s">
        <v>10</v>
      </c>
      <c r="E928" s="8"/>
      <c r="F928" s="8" t="s">
        <v>368</v>
      </c>
      <c r="G928" s="114">
        <v>0</v>
      </c>
      <c r="H928" s="113">
        <v>50</v>
      </c>
      <c r="I928" s="8">
        <f>G928*H928</f>
        <v>0</v>
      </c>
    </row>
    <row r="929" spans="1:9" x14ac:dyDescent="0.3">
      <c r="A929" s="106">
        <v>43910</v>
      </c>
      <c r="B929" s="107" t="s">
        <v>120</v>
      </c>
      <c r="C929" s="107" t="s">
        <v>383</v>
      </c>
      <c r="D929" s="118" t="s">
        <v>12</v>
      </c>
      <c r="E929" s="118"/>
      <c r="F929" s="119" t="s">
        <v>11</v>
      </c>
      <c r="G929" s="114">
        <v>0</v>
      </c>
      <c r="H929" s="120">
        <v>30</v>
      </c>
      <c r="I929" s="119">
        <f t="shared" ref="I929:I951" si="47">G929*H929</f>
        <v>0</v>
      </c>
    </row>
    <row r="930" spans="1:9" x14ac:dyDescent="0.3">
      <c r="A930" s="109">
        <v>43910</v>
      </c>
      <c r="B930" s="107" t="s">
        <v>120</v>
      </c>
      <c r="C930" s="107" t="s">
        <v>383</v>
      </c>
      <c r="D930" s="118" t="s">
        <v>13</v>
      </c>
      <c r="E930" s="118"/>
      <c r="F930" s="119" t="s">
        <v>11</v>
      </c>
      <c r="G930" s="114">
        <v>0</v>
      </c>
      <c r="H930" s="120">
        <v>20</v>
      </c>
      <c r="I930" s="119">
        <f t="shared" si="47"/>
        <v>0</v>
      </c>
    </row>
    <row r="931" spans="1:9" x14ac:dyDescent="0.3">
      <c r="A931" s="106">
        <v>43910</v>
      </c>
      <c r="B931" s="107" t="s">
        <v>120</v>
      </c>
      <c r="C931" s="107" t="s">
        <v>383</v>
      </c>
      <c r="D931" s="118" t="s">
        <v>15</v>
      </c>
      <c r="E931" s="118"/>
      <c r="F931" s="119" t="s">
        <v>11</v>
      </c>
      <c r="G931" s="114">
        <v>0</v>
      </c>
      <c r="H931" s="120">
        <v>20</v>
      </c>
      <c r="I931" s="119">
        <f t="shared" si="47"/>
        <v>0</v>
      </c>
    </row>
    <row r="932" spans="1:9" x14ac:dyDescent="0.3">
      <c r="A932" s="109">
        <v>43910</v>
      </c>
      <c r="B932" s="107" t="s">
        <v>120</v>
      </c>
      <c r="C932" s="107" t="s">
        <v>383</v>
      </c>
      <c r="D932" s="118" t="s">
        <v>14</v>
      </c>
      <c r="E932" s="118"/>
      <c r="F932" s="119" t="s">
        <v>11</v>
      </c>
      <c r="G932" s="114">
        <v>0</v>
      </c>
      <c r="H932" s="120">
        <v>20</v>
      </c>
      <c r="I932" s="119">
        <f t="shared" si="47"/>
        <v>0</v>
      </c>
    </row>
    <row r="933" spans="1:9" x14ac:dyDescent="0.3">
      <c r="A933" s="106">
        <v>43910</v>
      </c>
      <c r="B933" s="107" t="s">
        <v>120</v>
      </c>
      <c r="C933" s="107" t="s">
        <v>383</v>
      </c>
      <c r="D933" s="118" t="s">
        <v>16</v>
      </c>
      <c r="E933" s="118"/>
      <c r="F933" s="119" t="s">
        <v>11</v>
      </c>
      <c r="G933" s="114">
        <v>0</v>
      </c>
      <c r="H933" s="120">
        <v>20</v>
      </c>
      <c r="I933" s="119">
        <f t="shared" si="47"/>
        <v>0</v>
      </c>
    </row>
    <row r="934" spans="1:9" x14ac:dyDescent="0.3">
      <c r="A934" s="109">
        <v>43910</v>
      </c>
      <c r="B934" s="107" t="s">
        <v>120</v>
      </c>
      <c r="C934" s="107" t="s">
        <v>383</v>
      </c>
      <c r="D934" s="121" t="s">
        <v>18</v>
      </c>
      <c r="E934" s="121"/>
      <c r="F934" s="122" t="s">
        <v>19</v>
      </c>
      <c r="G934" s="114">
        <v>0</v>
      </c>
      <c r="H934" s="123">
        <v>1</v>
      </c>
      <c r="I934" s="124">
        <f t="shared" si="47"/>
        <v>0</v>
      </c>
    </row>
    <row r="935" spans="1:9" x14ac:dyDescent="0.3">
      <c r="A935" s="106">
        <v>43910</v>
      </c>
      <c r="B935" s="107" t="s">
        <v>120</v>
      </c>
      <c r="C935" s="107" t="s">
        <v>383</v>
      </c>
      <c r="D935" s="125" t="s">
        <v>20</v>
      </c>
      <c r="E935" s="125"/>
      <c r="F935" s="124" t="s">
        <v>19</v>
      </c>
      <c r="G935" s="114">
        <v>0</v>
      </c>
      <c r="H935" s="126">
        <v>1</v>
      </c>
      <c r="I935" s="124">
        <f t="shared" si="47"/>
        <v>0</v>
      </c>
    </row>
    <row r="936" spans="1:9" x14ac:dyDescent="0.3">
      <c r="A936" s="109">
        <v>43910</v>
      </c>
      <c r="B936" s="107" t="s">
        <v>120</v>
      </c>
      <c r="C936" s="107" t="s">
        <v>383</v>
      </c>
      <c r="D936" s="125" t="s">
        <v>21</v>
      </c>
      <c r="E936" s="125"/>
      <c r="F936" s="124" t="s">
        <v>19</v>
      </c>
      <c r="G936" s="114">
        <v>0</v>
      </c>
      <c r="H936" s="126">
        <v>1</v>
      </c>
      <c r="I936" s="124">
        <f t="shared" si="47"/>
        <v>0</v>
      </c>
    </row>
    <row r="937" spans="1:9" x14ac:dyDescent="0.3">
      <c r="A937" s="106">
        <v>43910</v>
      </c>
      <c r="B937" s="107" t="s">
        <v>120</v>
      </c>
      <c r="C937" s="107" t="s">
        <v>383</v>
      </c>
      <c r="D937" s="125" t="s">
        <v>22</v>
      </c>
      <c r="E937" s="125"/>
      <c r="F937" s="124" t="s">
        <v>19</v>
      </c>
      <c r="G937" s="114">
        <v>0</v>
      </c>
      <c r="H937" s="126">
        <v>1</v>
      </c>
      <c r="I937" s="124">
        <f t="shared" si="47"/>
        <v>0</v>
      </c>
    </row>
    <row r="938" spans="1:9" x14ac:dyDescent="0.3">
      <c r="A938" s="109">
        <v>43910</v>
      </c>
      <c r="B938" s="107" t="s">
        <v>120</v>
      </c>
      <c r="C938" s="107" t="s">
        <v>383</v>
      </c>
      <c r="D938" s="125" t="s">
        <v>23</v>
      </c>
      <c r="E938" s="125"/>
      <c r="F938" s="124" t="s">
        <v>19</v>
      </c>
      <c r="G938" s="114">
        <v>0</v>
      </c>
      <c r="H938" s="126">
        <v>1</v>
      </c>
      <c r="I938" s="124">
        <f t="shared" si="47"/>
        <v>0</v>
      </c>
    </row>
    <row r="939" spans="1:9" x14ac:dyDescent="0.3">
      <c r="A939" s="106">
        <v>43910</v>
      </c>
      <c r="B939" s="107" t="s">
        <v>120</v>
      </c>
      <c r="C939" s="107" t="s">
        <v>383</v>
      </c>
      <c r="D939" s="127" t="s">
        <v>24</v>
      </c>
      <c r="E939" s="127"/>
      <c r="F939" s="128" t="s">
        <v>25</v>
      </c>
      <c r="G939" s="114">
        <v>0</v>
      </c>
      <c r="H939" s="129">
        <v>30</v>
      </c>
      <c r="I939" s="128">
        <f t="shared" si="47"/>
        <v>0</v>
      </c>
    </row>
    <row r="940" spans="1:9" x14ac:dyDescent="0.3">
      <c r="A940" s="109">
        <v>43910</v>
      </c>
      <c r="B940" s="107" t="s">
        <v>120</v>
      </c>
      <c r="C940" s="107" t="s">
        <v>383</v>
      </c>
      <c r="D940" s="127" t="s">
        <v>26</v>
      </c>
      <c r="E940" s="127"/>
      <c r="F940" s="128" t="s">
        <v>25</v>
      </c>
      <c r="G940" s="114">
        <v>0</v>
      </c>
      <c r="H940" s="129">
        <v>30</v>
      </c>
      <c r="I940" s="128">
        <f t="shared" si="47"/>
        <v>0</v>
      </c>
    </row>
    <row r="941" spans="1:9" x14ac:dyDescent="0.3">
      <c r="A941" s="106">
        <v>43910</v>
      </c>
      <c r="B941" s="107" t="s">
        <v>120</v>
      </c>
      <c r="C941" s="107" t="s">
        <v>383</v>
      </c>
      <c r="D941" s="127" t="s">
        <v>27</v>
      </c>
      <c r="E941" s="127"/>
      <c r="F941" s="128" t="s">
        <v>25</v>
      </c>
      <c r="G941" s="114">
        <v>0</v>
      </c>
      <c r="H941" s="129">
        <v>18</v>
      </c>
      <c r="I941" s="128">
        <f t="shared" si="47"/>
        <v>0</v>
      </c>
    </row>
    <row r="942" spans="1:9" x14ac:dyDescent="0.3">
      <c r="A942" s="109">
        <v>43910</v>
      </c>
      <c r="B942" s="107" t="s">
        <v>120</v>
      </c>
      <c r="C942" s="107" t="s">
        <v>383</v>
      </c>
      <c r="D942" s="130" t="s">
        <v>28</v>
      </c>
      <c r="E942" s="130"/>
      <c r="F942" s="131" t="s">
        <v>29</v>
      </c>
      <c r="G942" s="114">
        <v>0</v>
      </c>
      <c r="H942" s="132">
        <v>100</v>
      </c>
      <c r="I942" s="131">
        <f t="shared" si="47"/>
        <v>0</v>
      </c>
    </row>
    <row r="943" spans="1:9" x14ac:dyDescent="0.3">
      <c r="A943" s="106">
        <v>43910</v>
      </c>
      <c r="B943" s="107" t="s">
        <v>120</v>
      </c>
      <c r="C943" s="107" t="s">
        <v>383</v>
      </c>
      <c r="D943" s="130" t="s">
        <v>30</v>
      </c>
      <c r="E943" s="130"/>
      <c r="F943" s="131" t="s">
        <v>29</v>
      </c>
      <c r="G943" s="114">
        <v>0</v>
      </c>
      <c r="H943" s="132">
        <v>100</v>
      </c>
      <c r="I943" s="131">
        <f t="shared" si="47"/>
        <v>0</v>
      </c>
    </row>
    <row r="944" spans="1:9" x14ac:dyDescent="0.3">
      <c r="A944" s="109">
        <v>43910</v>
      </c>
      <c r="B944" s="107" t="s">
        <v>120</v>
      </c>
      <c r="C944" s="107" t="s">
        <v>383</v>
      </c>
      <c r="D944" s="130" t="s">
        <v>31</v>
      </c>
      <c r="E944" s="130"/>
      <c r="F944" s="131" t="s">
        <v>29</v>
      </c>
      <c r="G944" s="114">
        <v>0</v>
      </c>
      <c r="H944" s="132">
        <v>100</v>
      </c>
      <c r="I944" s="131">
        <f t="shared" si="47"/>
        <v>0</v>
      </c>
    </row>
    <row r="945" spans="1:9" x14ac:dyDescent="0.3">
      <c r="A945" s="106">
        <v>43910</v>
      </c>
      <c r="B945" s="107" t="s">
        <v>120</v>
      </c>
      <c r="C945" s="107" t="s">
        <v>383</v>
      </c>
      <c r="D945" s="130" t="s">
        <v>32</v>
      </c>
      <c r="E945" s="130"/>
      <c r="F945" s="131" t="s">
        <v>29</v>
      </c>
      <c r="G945" s="114">
        <v>0</v>
      </c>
      <c r="H945" s="132">
        <v>100</v>
      </c>
      <c r="I945" s="131">
        <f t="shared" si="47"/>
        <v>0</v>
      </c>
    </row>
    <row r="946" spans="1:9" x14ac:dyDescent="0.3">
      <c r="A946" s="109">
        <v>43910</v>
      </c>
      <c r="B946" s="107" t="s">
        <v>120</v>
      </c>
      <c r="C946" s="107" t="s">
        <v>383</v>
      </c>
      <c r="D946" s="130" t="s">
        <v>33</v>
      </c>
      <c r="E946" s="130"/>
      <c r="F946" s="131" t="s">
        <v>29</v>
      </c>
      <c r="G946" s="114">
        <v>0</v>
      </c>
      <c r="H946" s="132">
        <v>100</v>
      </c>
      <c r="I946" s="131">
        <f t="shared" si="47"/>
        <v>0</v>
      </c>
    </row>
    <row r="947" spans="1:9" x14ac:dyDescent="0.3">
      <c r="A947" s="106">
        <v>43910</v>
      </c>
      <c r="B947" s="107" t="s">
        <v>120</v>
      </c>
      <c r="C947" s="107" t="s">
        <v>383</v>
      </c>
      <c r="D947" s="130" t="s">
        <v>34</v>
      </c>
      <c r="E947" s="130"/>
      <c r="F947" s="131" t="s">
        <v>29</v>
      </c>
      <c r="G947" s="114">
        <v>0</v>
      </c>
      <c r="H947" s="132">
        <v>100</v>
      </c>
      <c r="I947" s="131">
        <f t="shared" si="47"/>
        <v>0</v>
      </c>
    </row>
    <row r="948" spans="1:9" x14ac:dyDescent="0.3">
      <c r="A948" s="109">
        <v>43910</v>
      </c>
      <c r="B948" s="107" t="s">
        <v>120</v>
      </c>
      <c r="C948" s="107" t="s">
        <v>383</v>
      </c>
      <c r="D948" s="130" t="s">
        <v>35</v>
      </c>
      <c r="E948" s="130"/>
      <c r="F948" s="131" t="s">
        <v>29</v>
      </c>
      <c r="G948" s="114">
        <v>0</v>
      </c>
      <c r="H948" s="132">
        <v>100</v>
      </c>
      <c r="I948" s="131">
        <f t="shared" si="47"/>
        <v>0</v>
      </c>
    </row>
    <row r="949" spans="1:9" x14ac:dyDescent="0.3">
      <c r="A949" s="106">
        <v>43910</v>
      </c>
      <c r="B949" s="107" t="s">
        <v>120</v>
      </c>
      <c r="C949" s="107" t="s">
        <v>383</v>
      </c>
      <c r="D949" s="130" t="s">
        <v>36</v>
      </c>
      <c r="E949" s="130"/>
      <c r="F949" s="131" t="s">
        <v>29</v>
      </c>
      <c r="G949" s="114">
        <v>0</v>
      </c>
      <c r="H949" s="132">
        <v>100</v>
      </c>
      <c r="I949" s="131">
        <f t="shared" si="47"/>
        <v>0</v>
      </c>
    </row>
    <row r="950" spans="1:9" x14ac:dyDescent="0.3">
      <c r="A950" s="109">
        <v>43910</v>
      </c>
      <c r="B950" s="107" t="s">
        <v>120</v>
      </c>
      <c r="C950" s="107" t="s">
        <v>383</v>
      </c>
      <c r="D950" s="130" t="s">
        <v>37</v>
      </c>
      <c r="E950" s="130"/>
      <c r="F950" s="131" t="s">
        <v>29</v>
      </c>
      <c r="G950" s="114">
        <v>0</v>
      </c>
      <c r="H950" s="132">
        <v>100</v>
      </c>
      <c r="I950" s="131">
        <f t="shared" si="47"/>
        <v>0</v>
      </c>
    </row>
    <row r="951" spans="1:9" x14ac:dyDescent="0.3">
      <c r="A951" s="106">
        <v>43910</v>
      </c>
      <c r="B951" s="107" t="s">
        <v>120</v>
      </c>
      <c r="C951" s="107" t="s">
        <v>383</v>
      </c>
      <c r="D951" s="133" t="s">
        <v>17</v>
      </c>
      <c r="E951" s="133"/>
      <c r="F951" s="134" t="s">
        <v>38</v>
      </c>
      <c r="G951" s="114">
        <v>0</v>
      </c>
      <c r="H951" s="135">
        <v>24</v>
      </c>
      <c r="I951" s="134">
        <f t="shared" si="47"/>
        <v>0</v>
      </c>
    </row>
    <row r="952" spans="1:9" x14ac:dyDescent="0.3">
      <c r="A952" s="109">
        <v>43910</v>
      </c>
      <c r="B952" s="107" t="s">
        <v>120</v>
      </c>
      <c r="C952" s="107" t="s">
        <v>383</v>
      </c>
      <c r="D952" s="7" t="s">
        <v>39</v>
      </c>
      <c r="E952" s="7"/>
      <c r="F952" s="8" t="s">
        <v>11</v>
      </c>
      <c r="G952" s="114"/>
      <c r="H952" s="113"/>
      <c r="I952" s="8"/>
    </row>
    <row r="953" spans="1:9" x14ac:dyDescent="0.3">
      <c r="A953" s="106">
        <v>43910</v>
      </c>
      <c r="B953" s="107" t="s">
        <v>120</v>
      </c>
      <c r="C953" s="107" t="s">
        <v>383</v>
      </c>
      <c r="D953" s="7" t="s">
        <v>40</v>
      </c>
      <c r="E953" s="7"/>
      <c r="F953" s="8" t="s">
        <v>11</v>
      </c>
      <c r="G953" s="114"/>
      <c r="H953" s="113"/>
      <c r="I953" s="8"/>
    </row>
    <row r="954" spans="1:9" x14ac:dyDescent="0.3">
      <c r="A954" s="109">
        <v>43910</v>
      </c>
      <c r="B954" s="107" t="s">
        <v>120</v>
      </c>
      <c r="C954" s="107" t="s">
        <v>383</v>
      </c>
      <c r="D954" s="7" t="s">
        <v>41</v>
      </c>
      <c r="E954" s="7"/>
      <c r="F954" s="8" t="s">
        <v>41</v>
      </c>
      <c r="G954" s="114"/>
      <c r="H954" s="113"/>
      <c r="I954" s="8"/>
    </row>
    <row r="955" spans="1:9" x14ac:dyDescent="0.3">
      <c r="A955" s="106">
        <v>43910</v>
      </c>
      <c r="B955" s="107" t="s">
        <v>120</v>
      </c>
      <c r="C955" s="107" t="s">
        <v>383</v>
      </c>
      <c r="D955" s="7" t="s">
        <v>42</v>
      </c>
      <c r="E955" s="7"/>
      <c r="F955" s="8" t="s">
        <v>19</v>
      </c>
      <c r="G955" s="114"/>
      <c r="H955" s="113"/>
      <c r="I955" s="8"/>
    </row>
    <row r="956" spans="1:9" x14ac:dyDescent="0.3">
      <c r="A956" s="109">
        <v>43910</v>
      </c>
      <c r="B956" s="107" t="s">
        <v>120</v>
      </c>
      <c r="C956" s="107" t="s">
        <v>383</v>
      </c>
      <c r="D956" s="7" t="s">
        <v>43</v>
      </c>
      <c r="E956" s="7"/>
      <c r="F956" s="8" t="s">
        <v>19</v>
      </c>
      <c r="G956" s="114">
        <v>0</v>
      </c>
      <c r="H956" s="113">
        <v>24</v>
      </c>
      <c r="I956" s="8">
        <f t="shared" ref="I956:I958" si="48">G956*H956</f>
        <v>0</v>
      </c>
    </row>
    <row r="957" spans="1:9" x14ac:dyDescent="0.3">
      <c r="A957" s="106">
        <v>43910</v>
      </c>
      <c r="B957" s="107" t="s">
        <v>120</v>
      </c>
      <c r="C957" s="107" t="s">
        <v>383</v>
      </c>
      <c r="D957" s="118" t="s">
        <v>355</v>
      </c>
      <c r="E957" s="118"/>
      <c r="F957" s="119" t="s">
        <v>11</v>
      </c>
      <c r="G957" s="120">
        <v>50</v>
      </c>
      <c r="H957" s="120">
        <v>20</v>
      </c>
      <c r="I957" s="119">
        <f t="shared" si="48"/>
        <v>1000</v>
      </c>
    </row>
    <row r="958" spans="1:9" x14ac:dyDescent="0.3">
      <c r="A958" s="109">
        <v>43910</v>
      </c>
      <c r="B958" s="107" t="s">
        <v>120</v>
      </c>
      <c r="C958" s="107" t="s">
        <v>383</v>
      </c>
      <c r="D958" s="127" t="s">
        <v>359</v>
      </c>
      <c r="E958" s="127"/>
      <c r="F958" s="128" t="s">
        <v>25</v>
      </c>
      <c r="G958" s="129">
        <v>0</v>
      </c>
      <c r="H958" s="129">
        <v>10</v>
      </c>
      <c r="I958" s="128">
        <f t="shared" si="48"/>
        <v>0</v>
      </c>
    </row>
    <row r="959" spans="1:9" x14ac:dyDescent="0.3">
      <c r="A959" s="106">
        <v>43910</v>
      </c>
      <c r="B959" s="107" t="s">
        <v>120</v>
      </c>
      <c r="C959" s="107" t="s">
        <v>383</v>
      </c>
      <c r="D959" s="7"/>
      <c r="E959" s="7"/>
      <c r="F959" s="8"/>
      <c r="G959" s="114"/>
      <c r="H959" s="113"/>
      <c r="I959" s="8"/>
    </row>
    <row r="960" spans="1:9" x14ac:dyDescent="0.3">
      <c r="A960" s="109">
        <v>43910</v>
      </c>
      <c r="B960" s="107" t="s">
        <v>120</v>
      </c>
      <c r="C960" s="107" t="s">
        <v>383</v>
      </c>
      <c r="D960" s="7"/>
      <c r="E960" s="7"/>
      <c r="F960" s="8"/>
      <c r="G960" s="114"/>
      <c r="H960" s="113"/>
      <c r="I960" s="8"/>
    </row>
    <row r="961" spans="1:9" x14ac:dyDescent="0.3">
      <c r="A961" s="106">
        <v>43910</v>
      </c>
      <c r="B961" s="107" t="s">
        <v>120</v>
      </c>
      <c r="C961" s="107" t="s">
        <v>383</v>
      </c>
      <c r="D961" s="7"/>
      <c r="E961" s="7"/>
      <c r="F961" s="8"/>
      <c r="G961" s="114"/>
      <c r="H961" s="113"/>
      <c r="I961" s="8"/>
    </row>
    <row r="962" spans="1:9" x14ac:dyDescent="0.3">
      <c r="A962" s="109">
        <v>43910</v>
      </c>
      <c r="B962" s="107" t="s">
        <v>120</v>
      </c>
      <c r="C962" s="107" t="s">
        <v>383</v>
      </c>
      <c r="D962" s="7"/>
      <c r="E962" s="7"/>
      <c r="F962" s="8"/>
      <c r="G962" s="114"/>
      <c r="H962" s="113"/>
      <c r="I962" s="8"/>
    </row>
    <row r="963" spans="1:9" x14ac:dyDescent="0.3">
      <c r="A963" s="106">
        <v>43910</v>
      </c>
      <c r="B963" s="107" t="s">
        <v>120</v>
      </c>
      <c r="C963" s="107" t="s">
        <v>383</v>
      </c>
      <c r="D963" s="8"/>
      <c r="E963" s="8"/>
      <c r="F963" s="8"/>
      <c r="G963" s="114"/>
      <c r="H963" s="113"/>
      <c r="I963" s="8"/>
    </row>
    <row r="964" spans="1:9" x14ac:dyDescent="0.3">
      <c r="A964" s="105"/>
      <c r="B964" s="108"/>
      <c r="C964" s="108"/>
      <c r="D964" s="14"/>
      <c r="E964" s="14"/>
      <c r="F964" s="15"/>
      <c r="G964" s="115"/>
      <c r="H964" s="116"/>
      <c r="I964" s="15"/>
    </row>
    <row r="965" spans="1:9" x14ac:dyDescent="0.3">
      <c r="A965" s="109">
        <v>43910</v>
      </c>
      <c r="B965" s="107" t="s">
        <v>129</v>
      </c>
      <c r="C965" s="107" t="s">
        <v>357</v>
      </c>
      <c r="D965" s="8" t="s">
        <v>10</v>
      </c>
      <c r="E965" s="8"/>
      <c r="F965" s="8" t="s">
        <v>368</v>
      </c>
      <c r="G965" s="114">
        <v>0</v>
      </c>
      <c r="H965" s="113">
        <v>50</v>
      </c>
      <c r="I965" s="8">
        <f>G965*H965</f>
        <v>0</v>
      </c>
    </row>
    <row r="966" spans="1:9" x14ac:dyDescent="0.3">
      <c r="A966" s="106">
        <v>43910</v>
      </c>
      <c r="B966" s="107" t="s">
        <v>129</v>
      </c>
      <c r="C966" s="107" t="s">
        <v>357</v>
      </c>
      <c r="D966" s="118" t="s">
        <v>12</v>
      </c>
      <c r="E966" s="118"/>
      <c r="F966" s="119" t="s">
        <v>11</v>
      </c>
      <c r="G966" s="114">
        <v>0</v>
      </c>
      <c r="H966" s="120">
        <v>30</v>
      </c>
      <c r="I966" s="119">
        <f t="shared" ref="I966:I988" si="49">G966*H966</f>
        <v>0</v>
      </c>
    </row>
    <row r="967" spans="1:9" x14ac:dyDescent="0.3">
      <c r="A967" s="109">
        <v>43910</v>
      </c>
      <c r="B967" s="107" t="s">
        <v>129</v>
      </c>
      <c r="C967" s="107" t="s">
        <v>357</v>
      </c>
      <c r="D967" s="118" t="s">
        <v>13</v>
      </c>
      <c r="E967" s="118"/>
      <c r="F967" s="119" t="s">
        <v>11</v>
      </c>
      <c r="G967" s="114">
        <v>0</v>
      </c>
      <c r="H967" s="120">
        <v>20</v>
      </c>
      <c r="I967" s="119">
        <f t="shared" si="49"/>
        <v>0</v>
      </c>
    </row>
    <row r="968" spans="1:9" x14ac:dyDescent="0.3">
      <c r="A968" s="106">
        <v>43910</v>
      </c>
      <c r="B968" s="107" t="s">
        <v>129</v>
      </c>
      <c r="C968" s="107" t="s">
        <v>357</v>
      </c>
      <c r="D968" s="118" t="s">
        <v>15</v>
      </c>
      <c r="E968" s="118"/>
      <c r="F968" s="119" t="s">
        <v>11</v>
      </c>
      <c r="G968" s="114">
        <v>0</v>
      </c>
      <c r="H968" s="120">
        <v>20</v>
      </c>
      <c r="I968" s="119">
        <f t="shared" si="49"/>
        <v>0</v>
      </c>
    </row>
    <row r="969" spans="1:9" x14ac:dyDescent="0.3">
      <c r="A969" s="109">
        <v>43910</v>
      </c>
      <c r="B969" s="107" t="s">
        <v>129</v>
      </c>
      <c r="C969" s="107" t="s">
        <v>357</v>
      </c>
      <c r="D969" s="118" t="s">
        <v>14</v>
      </c>
      <c r="E969" s="118"/>
      <c r="F969" s="119" t="s">
        <v>11</v>
      </c>
      <c r="G969" s="114">
        <v>0</v>
      </c>
      <c r="H969" s="120">
        <v>20</v>
      </c>
      <c r="I969" s="119">
        <f t="shared" si="49"/>
        <v>0</v>
      </c>
    </row>
    <row r="970" spans="1:9" x14ac:dyDescent="0.3">
      <c r="A970" s="106">
        <v>43910</v>
      </c>
      <c r="B970" s="107" t="s">
        <v>129</v>
      </c>
      <c r="C970" s="107" t="s">
        <v>357</v>
      </c>
      <c r="D970" s="118" t="s">
        <v>16</v>
      </c>
      <c r="E970" s="118"/>
      <c r="F970" s="119" t="s">
        <v>11</v>
      </c>
      <c r="G970" s="114">
        <v>0</v>
      </c>
      <c r="H970" s="120">
        <v>20</v>
      </c>
      <c r="I970" s="119">
        <f t="shared" si="49"/>
        <v>0</v>
      </c>
    </row>
    <row r="971" spans="1:9" x14ac:dyDescent="0.3">
      <c r="A971" s="109">
        <v>43910</v>
      </c>
      <c r="B971" s="107" t="s">
        <v>129</v>
      </c>
      <c r="C971" s="107" t="s">
        <v>357</v>
      </c>
      <c r="D971" s="121" t="s">
        <v>18</v>
      </c>
      <c r="E971" s="121"/>
      <c r="F971" s="122" t="s">
        <v>19</v>
      </c>
      <c r="G971" s="114">
        <v>0</v>
      </c>
      <c r="H971" s="123">
        <v>1</v>
      </c>
      <c r="I971" s="124">
        <f t="shared" si="49"/>
        <v>0</v>
      </c>
    </row>
    <row r="972" spans="1:9" x14ac:dyDescent="0.3">
      <c r="A972" s="106">
        <v>43910</v>
      </c>
      <c r="B972" s="107" t="s">
        <v>129</v>
      </c>
      <c r="C972" s="107" t="s">
        <v>357</v>
      </c>
      <c r="D972" s="125" t="s">
        <v>20</v>
      </c>
      <c r="E972" s="125"/>
      <c r="F972" s="124" t="s">
        <v>19</v>
      </c>
      <c r="G972" s="114">
        <v>0</v>
      </c>
      <c r="H972" s="126">
        <v>1</v>
      </c>
      <c r="I972" s="124">
        <f t="shared" si="49"/>
        <v>0</v>
      </c>
    </row>
    <row r="973" spans="1:9" x14ac:dyDescent="0.3">
      <c r="A973" s="109">
        <v>43910</v>
      </c>
      <c r="B973" s="107" t="s">
        <v>129</v>
      </c>
      <c r="C973" s="107" t="s">
        <v>357</v>
      </c>
      <c r="D973" s="125" t="s">
        <v>21</v>
      </c>
      <c r="E973" s="125"/>
      <c r="F973" s="124" t="s">
        <v>19</v>
      </c>
      <c r="G973" s="114">
        <v>0</v>
      </c>
      <c r="H973" s="126">
        <v>1</v>
      </c>
      <c r="I973" s="124">
        <f t="shared" si="49"/>
        <v>0</v>
      </c>
    </row>
    <row r="974" spans="1:9" x14ac:dyDescent="0.3">
      <c r="A974" s="106">
        <v>43910</v>
      </c>
      <c r="B974" s="107" t="s">
        <v>129</v>
      </c>
      <c r="C974" s="107" t="s">
        <v>357</v>
      </c>
      <c r="D974" s="125" t="s">
        <v>22</v>
      </c>
      <c r="E974" s="125"/>
      <c r="F974" s="124" t="s">
        <v>19</v>
      </c>
      <c r="G974" s="114">
        <v>0</v>
      </c>
      <c r="H974" s="126">
        <v>1</v>
      </c>
      <c r="I974" s="124">
        <f t="shared" si="49"/>
        <v>0</v>
      </c>
    </row>
    <row r="975" spans="1:9" x14ac:dyDescent="0.3">
      <c r="A975" s="109">
        <v>43910</v>
      </c>
      <c r="B975" s="107" t="s">
        <v>129</v>
      </c>
      <c r="C975" s="107" t="s">
        <v>357</v>
      </c>
      <c r="D975" s="125" t="s">
        <v>23</v>
      </c>
      <c r="E975" s="125"/>
      <c r="F975" s="124" t="s">
        <v>19</v>
      </c>
      <c r="G975" s="114">
        <v>0</v>
      </c>
      <c r="H975" s="126">
        <v>1</v>
      </c>
      <c r="I975" s="124">
        <f t="shared" si="49"/>
        <v>0</v>
      </c>
    </row>
    <row r="976" spans="1:9" x14ac:dyDescent="0.3">
      <c r="A976" s="106">
        <v>43910</v>
      </c>
      <c r="B976" s="107" t="s">
        <v>129</v>
      </c>
      <c r="C976" s="107" t="s">
        <v>357</v>
      </c>
      <c r="D976" s="127" t="s">
        <v>24</v>
      </c>
      <c r="E976" s="127"/>
      <c r="F976" s="128" t="s">
        <v>25</v>
      </c>
      <c r="G976" s="114">
        <v>0</v>
      </c>
      <c r="H976" s="129">
        <v>30</v>
      </c>
      <c r="I976" s="128">
        <f t="shared" si="49"/>
        <v>0</v>
      </c>
    </row>
    <row r="977" spans="1:9" x14ac:dyDescent="0.3">
      <c r="A977" s="109">
        <v>43910</v>
      </c>
      <c r="B977" s="107" t="s">
        <v>129</v>
      </c>
      <c r="C977" s="107" t="s">
        <v>357</v>
      </c>
      <c r="D977" s="127" t="s">
        <v>26</v>
      </c>
      <c r="E977" s="127"/>
      <c r="F977" s="128" t="s">
        <v>25</v>
      </c>
      <c r="G977" s="114">
        <v>0</v>
      </c>
      <c r="H977" s="129">
        <v>30</v>
      </c>
      <c r="I977" s="128">
        <f t="shared" si="49"/>
        <v>0</v>
      </c>
    </row>
    <row r="978" spans="1:9" x14ac:dyDescent="0.3">
      <c r="A978" s="106">
        <v>43910</v>
      </c>
      <c r="B978" s="107" t="s">
        <v>129</v>
      </c>
      <c r="C978" s="107" t="s">
        <v>357</v>
      </c>
      <c r="D978" s="127" t="s">
        <v>27</v>
      </c>
      <c r="E978" s="127"/>
      <c r="F978" s="128" t="s">
        <v>25</v>
      </c>
      <c r="G978" s="114">
        <v>0</v>
      </c>
      <c r="H978" s="129">
        <v>18</v>
      </c>
      <c r="I978" s="128">
        <f t="shared" si="49"/>
        <v>0</v>
      </c>
    </row>
    <row r="979" spans="1:9" x14ac:dyDescent="0.3">
      <c r="A979" s="109">
        <v>43910</v>
      </c>
      <c r="B979" s="107" t="s">
        <v>129</v>
      </c>
      <c r="C979" s="107" t="s">
        <v>357</v>
      </c>
      <c r="D979" s="130" t="s">
        <v>28</v>
      </c>
      <c r="E979" s="130"/>
      <c r="F979" s="131" t="s">
        <v>29</v>
      </c>
      <c r="G979" s="114">
        <v>0</v>
      </c>
      <c r="H979" s="132">
        <v>100</v>
      </c>
      <c r="I979" s="131">
        <f t="shared" si="49"/>
        <v>0</v>
      </c>
    </row>
    <row r="980" spans="1:9" x14ac:dyDescent="0.3">
      <c r="A980" s="106">
        <v>43910</v>
      </c>
      <c r="B980" s="107" t="s">
        <v>129</v>
      </c>
      <c r="C980" s="107" t="s">
        <v>357</v>
      </c>
      <c r="D980" s="130" t="s">
        <v>30</v>
      </c>
      <c r="E980" s="130"/>
      <c r="F980" s="131" t="s">
        <v>29</v>
      </c>
      <c r="G980" s="114">
        <v>0</v>
      </c>
      <c r="H980" s="132">
        <v>100</v>
      </c>
      <c r="I980" s="131">
        <f t="shared" si="49"/>
        <v>0</v>
      </c>
    </row>
    <row r="981" spans="1:9" x14ac:dyDescent="0.3">
      <c r="A981" s="109">
        <v>43910</v>
      </c>
      <c r="B981" s="107" t="s">
        <v>129</v>
      </c>
      <c r="C981" s="107" t="s">
        <v>357</v>
      </c>
      <c r="D981" s="130" t="s">
        <v>31</v>
      </c>
      <c r="E981" s="130"/>
      <c r="F981" s="131" t="s">
        <v>29</v>
      </c>
      <c r="G981" s="114">
        <v>0</v>
      </c>
      <c r="H981" s="132">
        <v>100</v>
      </c>
      <c r="I981" s="131">
        <f t="shared" si="49"/>
        <v>0</v>
      </c>
    </row>
    <row r="982" spans="1:9" x14ac:dyDescent="0.3">
      <c r="A982" s="106">
        <v>43910</v>
      </c>
      <c r="B982" s="107" t="s">
        <v>129</v>
      </c>
      <c r="C982" s="107" t="s">
        <v>357</v>
      </c>
      <c r="D982" s="130" t="s">
        <v>32</v>
      </c>
      <c r="E982" s="130" t="s">
        <v>211</v>
      </c>
      <c r="F982" s="131" t="s">
        <v>29</v>
      </c>
      <c r="G982" s="130">
        <v>5</v>
      </c>
      <c r="H982" s="132">
        <v>100</v>
      </c>
      <c r="I982" s="131">
        <f t="shared" si="49"/>
        <v>500</v>
      </c>
    </row>
    <row r="983" spans="1:9" x14ac:dyDescent="0.3">
      <c r="A983" s="109">
        <v>43910</v>
      </c>
      <c r="B983" s="107" t="s">
        <v>129</v>
      </c>
      <c r="C983" s="107" t="s">
        <v>357</v>
      </c>
      <c r="D983" s="130" t="s">
        <v>33</v>
      </c>
      <c r="E983" s="130" t="s">
        <v>211</v>
      </c>
      <c r="F983" s="131" t="s">
        <v>29</v>
      </c>
      <c r="G983" s="130">
        <v>5</v>
      </c>
      <c r="H983" s="132">
        <v>100</v>
      </c>
      <c r="I983" s="131">
        <f t="shared" si="49"/>
        <v>500</v>
      </c>
    </row>
    <row r="984" spans="1:9" x14ac:dyDescent="0.3">
      <c r="A984" s="106">
        <v>43910</v>
      </c>
      <c r="B984" s="107" t="s">
        <v>129</v>
      </c>
      <c r="C984" s="107" t="s">
        <v>357</v>
      </c>
      <c r="D984" s="130" t="s">
        <v>34</v>
      </c>
      <c r="E984" s="130" t="s">
        <v>211</v>
      </c>
      <c r="F984" s="131" t="s">
        <v>29</v>
      </c>
      <c r="G984" s="130">
        <v>5</v>
      </c>
      <c r="H984" s="132">
        <v>100</v>
      </c>
      <c r="I984" s="131">
        <f t="shared" si="49"/>
        <v>500</v>
      </c>
    </row>
    <row r="985" spans="1:9" x14ac:dyDescent="0.3">
      <c r="A985" s="109">
        <v>43910</v>
      </c>
      <c r="B985" s="107" t="s">
        <v>129</v>
      </c>
      <c r="C985" s="107" t="s">
        <v>357</v>
      </c>
      <c r="D985" s="130" t="s">
        <v>35</v>
      </c>
      <c r="E985" s="130"/>
      <c r="F985" s="131" t="s">
        <v>29</v>
      </c>
      <c r="G985" s="114">
        <v>0</v>
      </c>
      <c r="H985" s="132">
        <v>100</v>
      </c>
      <c r="I985" s="131">
        <f t="shared" si="49"/>
        <v>0</v>
      </c>
    </row>
    <row r="986" spans="1:9" x14ac:dyDescent="0.3">
      <c r="A986" s="106">
        <v>43910</v>
      </c>
      <c r="B986" s="107" t="s">
        <v>129</v>
      </c>
      <c r="C986" s="107" t="s">
        <v>357</v>
      </c>
      <c r="D986" s="130" t="s">
        <v>36</v>
      </c>
      <c r="E986" s="130"/>
      <c r="F986" s="131" t="s">
        <v>29</v>
      </c>
      <c r="G986" s="114">
        <v>0</v>
      </c>
      <c r="H986" s="132">
        <v>100</v>
      </c>
      <c r="I986" s="131">
        <f t="shared" si="49"/>
        <v>0</v>
      </c>
    </row>
    <row r="987" spans="1:9" x14ac:dyDescent="0.3">
      <c r="A987" s="109">
        <v>43910</v>
      </c>
      <c r="B987" s="107" t="s">
        <v>129</v>
      </c>
      <c r="C987" s="107" t="s">
        <v>357</v>
      </c>
      <c r="D987" s="130" t="s">
        <v>37</v>
      </c>
      <c r="E987" s="130"/>
      <c r="F987" s="131" t="s">
        <v>29</v>
      </c>
      <c r="G987" s="114">
        <v>0</v>
      </c>
      <c r="H987" s="132">
        <v>100</v>
      </c>
      <c r="I987" s="131">
        <f t="shared" si="49"/>
        <v>0</v>
      </c>
    </row>
    <row r="988" spans="1:9" x14ac:dyDescent="0.3">
      <c r="A988" s="106">
        <v>43910</v>
      </c>
      <c r="B988" s="107" t="s">
        <v>129</v>
      </c>
      <c r="C988" s="107" t="s">
        <v>357</v>
      </c>
      <c r="D988" s="133" t="s">
        <v>17</v>
      </c>
      <c r="E988" s="133"/>
      <c r="F988" s="134" t="s">
        <v>38</v>
      </c>
      <c r="G988" s="114">
        <v>0</v>
      </c>
      <c r="H988" s="135">
        <v>24</v>
      </c>
      <c r="I988" s="134">
        <f t="shared" si="49"/>
        <v>0</v>
      </c>
    </row>
    <row r="989" spans="1:9" x14ac:dyDescent="0.3">
      <c r="A989" s="109">
        <v>43910</v>
      </c>
      <c r="B989" s="107" t="s">
        <v>129</v>
      </c>
      <c r="C989" s="107" t="s">
        <v>357</v>
      </c>
      <c r="D989" s="7" t="s">
        <v>39</v>
      </c>
      <c r="E989" s="7"/>
      <c r="F989" s="8" t="s">
        <v>11</v>
      </c>
      <c r="G989" s="114"/>
      <c r="H989" s="113"/>
      <c r="I989" s="8"/>
    </row>
    <row r="990" spans="1:9" x14ac:dyDescent="0.3">
      <c r="A990" s="106">
        <v>43910</v>
      </c>
      <c r="B990" s="107" t="s">
        <v>129</v>
      </c>
      <c r="C990" s="107" t="s">
        <v>357</v>
      </c>
      <c r="D990" s="7" t="s">
        <v>40</v>
      </c>
      <c r="E990" s="7"/>
      <c r="F990" s="8" t="s">
        <v>11</v>
      </c>
      <c r="G990" s="114"/>
      <c r="H990" s="113"/>
      <c r="I990" s="8"/>
    </row>
    <row r="991" spans="1:9" x14ac:dyDescent="0.3">
      <c r="A991" s="109">
        <v>43910</v>
      </c>
      <c r="B991" s="107" t="s">
        <v>129</v>
      </c>
      <c r="C991" s="107" t="s">
        <v>357</v>
      </c>
      <c r="D991" s="7" t="s">
        <v>41</v>
      </c>
      <c r="E991" s="7"/>
      <c r="F991" s="8" t="s">
        <v>41</v>
      </c>
      <c r="G991" s="114"/>
      <c r="H991" s="113"/>
      <c r="I991" s="8"/>
    </row>
    <row r="992" spans="1:9" x14ac:dyDescent="0.3">
      <c r="A992" s="106">
        <v>43910</v>
      </c>
      <c r="B992" s="107" t="s">
        <v>129</v>
      </c>
      <c r="C992" s="107" t="s">
        <v>357</v>
      </c>
      <c r="D992" s="7" t="s">
        <v>42</v>
      </c>
      <c r="E992" s="7"/>
      <c r="F992" s="8" t="s">
        <v>19</v>
      </c>
      <c r="G992" s="114"/>
      <c r="H992" s="113"/>
      <c r="I992" s="8"/>
    </row>
    <row r="993" spans="1:9" x14ac:dyDescent="0.3">
      <c r="A993" s="109">
        <v>43910</v>
      </c>
      <c r="B993" s="107" t="s">
        <v>129</v>
      </c>
      <c r="C993" s="107" t="s">
        <v>357</v>
      </c>
      <c r="D993" s="7" t="s">
        <v>43</v>
      </c>
      <c r="E993" s="7"/>
      <c r="F993" s="8" t="s">
        <v>19</v>
      </c>
      <c r="G993" s="114">
        <v>0</v>
      </c>
      <c r="H993" s="113">
        <v>24</v>
      </c>
      <c r="I993" s="8">
        <f t="shared" ref="I993:I997" si="50">G993*H993</f>
        <v>0</v>
      </c>
    </row>
    <row r="994" spans="1:9" x14ac:dyDescent="0.3">
      <c r="A994" s="106">
        <v>43910</v>
      </c>
      <c r="B994" s="107" t="s">
        <v>129</v>
      </c>
      <c r="C994" s="107" t="s">
        <v>357</v>
      </c>
      <c r="D994" s="118" t="s">
        <v>355</v>
      </c>
      <c r="E994" s="118"/>
      <c r="F994" s="119" t="s">
        <v>11</v>
      </c>
      <c r="G994" s="120">
        <v>0</v>
      </c>
      <c r="H994" s="120">
        <v>20</v>
      </c>
      <c r="I994" s="119">
        <f t="shared" si="50"/>
        <v>0</v>
      </c>
    </row>
    <row r="995" spans="1:9" x14ac:dyDescent="0.3">
      <c r="A995" s="109">
        <v>43910</v>
      </c>
      <c r="B995" s="107" t="s">
        <v>129</v>
      </c>
      <c r="C995" s="107" t="s">
        <v>357</v>
      </c>
      <c r="D995" s="127" t="s">
        <v>359</v>
      </c>
      <c r="E995" s="127"/>
      <c r="F995" s="128" t="s">
        <v>25</v>
      </c>
      <c r="G995" s="129">
        <v>0</v>
      </c>
      <c r="H995" s="129">
        <v>10</v>
      </c>
      <c r="I995" s="128">
        <f t="shared" si="50"/>
        <v>0</v>
      </c>
    </row>
    <row r="996" spans="1:9" x14ac:dyDescent="0.3">
      <c r="A996" s="106">
        <v>43910</v>
      </c>
      <c r="B996" s="107" t="s">
        <v>129</v>
      </c>
      <c r="C996" s="107" t="s">
        <v>357</v>
      </c>
      <c r="D996" s="118" t="s">
        <v>379</v>
      </c>
      <c r="E996" s="118" t="s">
        <v>211</v>
      </c>
      <c r="F996" s="119" t="s">
        <v>11</v>
      </c>
      <c r="G996" s="120">
        <v>4</v>
      </c>
      <c r="H996" s="120">
        <v>20</v>
      </c>
      <c r="I996" s="119">
        <f t="shared" si="50"/>
        <v>80</v>
      </c>
    </row>
    <row r="997" spans="1:9" x14ac:dyDescent="0.3">
      <c r="A997" s="109">
        <v>43910</v>
      </c>
      <c r="B997" s="107" t="s">
        <v>129</v>
      </c>
      <c r="C997" s="107" t="s">
        <v>357</v>
      </c>
      <c r="D997" s="7" t="s">
        <v>377</v>
      </c>
      <c r="E997" s="7" t="s">
        <v>211</v>
      </c>
      <c r="F997" s="8" t="s">
        <v>377</v>
      </c>
      <c r="G997" s="114">
        <v>10</v>
      </c>
      <c r="H997" s="113">
        <v>1</v>
      </c>
      <c r="I997" s="8">
        <f t="shared" si="50"/>
        <v>10</v>
      </c>
    </row>
    <row r="998" spans="1:9" x14ac:dyDescent="0.3">
      <c r="A998" s="106">
        <v>43910</v>
      </c>
      <c r="B998" s="107" t="s">
        <v>129</v>
      </c>
      <c r="C998" s="107" t="s">
        <v>357</v>
      </c>
      <c r="D998" s="7"/>
      <c r="E998" s="7"/>
      <c r="F998" s="8"/>
      <c r="G998" s="114"/>
      <c r="H998" s="113"/>
      <c r="I998" s="8"/>
    </row>
    <row r="999" spans="1:9" x14ac:dyDescent="0.3">
      <c r="A999" s="109">
        <v>43910</v>
      </c>
      <c r="B999" s="107" t="s">
        <v>129</v>
      </c>
      <c r="C999" s="107" t="s">
        <v>357</v>
      </c>
      <c r="D999" s="7"/>
      <c r="E999" s="7"/>
      <c r="F999" s="8"/>
      <c r="G999" s="114"/>
      <c r="H999" s="113"/>
      <c r="I999" s="8"/>
    </row>
    <row r="1000" spans="1:9" x14ac:dyDescent="0.3">
      <c r="A1000" s="106">
        <v>43910</v>
      </c>
      <c r="B1000" s="107" t="s">
        <v>129</v>
      </c>
      <c r="C1000" s="107" t="s">
        <v>357</v>
      </c>
      <c r="D1000" s="8"/>
      <c r="E1000" s="8"/>
      <c r="F1000" s="8"/>
      <c r="G1000" s="114"/>
      <c r="H1000" s="113"/>
      <c r="I1000" s="8"/>
    </row>
    <row r="1001" spans="1:9" x14ac:dyDescent="0.3">
      <c r="A1001" s="105"/>
      <c r="B1001" s="108"/>
      <c r="C1001" s="108"/>
      <c r="D1001" s="14"/>
      <c r="E1001" s="14"/>
      <c r="F1001" s="15"/>
      <c r="G1001" s="115"/>
      <c r="H1001" s="116"/>
      <c r="I1001" s="15"/>
    </row>
    <row r="1002" spans="1:9" x14ac:dyDescent="0.3">
      <c r="A1002" s="109">
        <v>43910</v>
      </c>
      <c r="B1002" s="107" t="s">
        <v>384</v>
      </c>
      <c r="C1002" s="107" t="s">
        <v>357</v>
      </c>
      <c r="D1002" s="8" t="s">
        <v>10</v>
      </c>
      <c r="E1002" s="8"/>
      <c r="F1002" s="8" t="s">
        <v>368</v>
      </c>
      <c r="G1002" s="114">
        <v>0</v>
      </c>
      <c r="H1002" s="113">
        <v>50</v>
      </c>
      <c r="I1002" s="8">
        <f>G1002*H1002</f>
        <v>0</v>
      </c>
    </row>
    <row r="1003" spans="1:9" x14ac:dyDescent="0.3">
      <c r="A1003" s="106">
        <v>43910</v>
      </c>
      <c r="B1003" s="107" t="s">
        <v>384</v>
      </c>
      <c r="C1003" s="107" t="s">
        <v>357</v>
      </c>
      <c r="D1003" s="118" t="s">
        <v>12</v>
      </c>
      <c r="E1003" s="118"/>
      <c r="F1003" s="119" t="s">
        <v>11</v>
      </c>
      <c r="G1003" s="114">
        <v>0</v>
      </c>
      <c r="H1003" s="120">
        <v>30</v>
      </c>
      <c r="I1003" s="119">
        <f t="shared" ref="I1003:I1025" si="51">G1003*H1003</f>
        <v>0</v>
      </c>
    </row>
    <row r="1004" spans="1:9" x14ac:dyDescent="0.3">
      <c r="A1004" s="109">
        <v>43910</v>
      </c>
      <c r="B1004" s="107" t="s">
        <v>384</v>
      </c>
      <c r="C1004" s="107" t="s">
        <v>357</v>
      </c>
      <c r="D1004" s="118" t="s">
        <v>13</v>
      </c>
      <c r="E1004" s="118"/>
      <c r="F1004" s="119" t="s">
        <v>11</v>
      </c>
      <c r="G1004" s="114">
        <v>0</v>
      </c>
      <c r="H1004" s="120">
        <v>20</v>
      </c>
      <c r="I1004" s="119">
        <f t="shared" si="51"/>
        <v>0</v>
      </c>
    </row>
    <row r="1005" spans="1:9" x14ac:dyDescent="0.3">
      <c r="A1005" s="106">
        <v>43910</v>
      </c>
      <c r="B1005" s="107" t="s">
        <v>384</v>
      </c>
      <c r="C1005" s="107" t="s">
        <v>357</v>
      </c>
      <c r="D1005" s="118" t="s">
        <v>15</v>
      </c>
      <c r="E1005" s="118"/>
      <c r="F1005" s="119" t="s">
        <v>11</v>
      </c>
      <c r="G1005" s="114">
        <v>0</v>
      </c>
      <c r="H1005" s="120">
        <v>20</v>
      </c>
      <c r="I1005" s="119">
        <f t="shared" si="51"/>
        <v>0</v>
      </c>
    </row>
    <row r="1006" spans="1:9" x14ac:dyDescent="0.3">
      <c r="A1006" s="109">
        <v>43910</v>
      </c>
      <c r="B1006" s="107" t="s">
        <v>384</v>
      </c>
      <c r="C1006" s="107" t="s">
        <v>357</v>
      </c>
      <c r="D1006" s="118" t="s">
        <v>14</v>
      </c>
      <c r="E1006" s="118"/>
      <c r="F1006" s="119" t="s">
        <v>11</v>
      </c>
      <c r="G1006" s="114">
        <v>0</v>
      </c>
      <c r="H1006" s="120">
        <v>20</v>
      </c>
      <c r="I1006" s="119">
        <f t="shared" si="51"/>
        <v>0</v>
      </c>
    </row>
    <row r="1007" spans="1:9" x14ac:dyDescent="0.3">
      <c r="A1007" s="106">
        <v>43910</v>
      </c>
      <c r="B1007" s="107" t="s">
        <v>384</v>
      </c>
      <c r="C1007" s="107" t="s">
        <v>357</v>
      </c>
      <c r="D1007" s="118" t="s">
        <v>16</v>
      </c>
      <c r="E1007" s="118"/>
      <c r="F1007" s="119" t="s">
        <v>11</v>
      </c>
      <c r="G1007" s="114">
        <v>0</v>
      </c>
      <c r="H1007" s="120">
        <v>20</v>
      </c>
      <c r="I1007" s="119">
        <f t="shared" si="51"/>
        <v>0</v>
      </c>
    </row>
    <row r="1008" spans="1:9" x14ac:dyDescent="0.3">
      <c r="A1008" s="109">
        <v>43910</v>
      </c>
      <c r="B1008" s="107" t="s">
        <v>384</v>
      </c>
      <c r="C1008" s="107" t="s">
        <v>357</v>
      </c>
      <c r="D1008" s="121" t="s">
        <v>18</v>
      </c>
      <c r="E1008" s="121"/>
      <c r="F1008" s="122" t="s">
        <v>19</v>
      </c>
      <c r="G1008" s="114">
        <v>0</v>
      </c>
      <c r="H1008" s="123">
        <v>1</v>
      </c>
      <c r="I1008" s="124">
        <f t="shared" si="51"/>
        <v>0</v>
      </c>
    </row>
    <row r="1009" spans="1:9" x14ac:dyDescent="0.3">
      <c r="A1009" s="106">
        <v>43910</v>
      </c>
      <c r="B1009" s="107" t="s">
        <v>384</v>
      </c>
      <c r="C1009" s="107" t="s">
        <v>357</v>
      </c>
      <c r="D1009" s="125" t="s">
        <v>20</v>
      </c>
      <c r="E1009" s="125"/>
      <c r="F1009" s="124" t="s">
        <v>19</v>
      </c>
      <c r="G1009" s="114">
        <v>0</v>
      </c>
      <c r="H1009" s="126">
        <v>1</v>
      </c>
      <c r="I1009" s="124">
        <f t="shared" si="51"/>
        <v>0</v>
      </c>
    </row>
    <row r="1010" spans="1:9" x14ac:dyDescent="0.3">
      <c r="A1010" s="109">
        <v>43910</v>
      </c>
      <c r="B1010" s="107" t="s">
        <v>384</v>
      </c>
      <c r="C1010" s="107" t="s">
        <v>357</v>
      </c>
      <c r="D1010" s="125" t="s">
        <v>21</v>
      </c>
      <c r="E1010" s="125"/>
      <c r="F1010" s="124" t="s">
        <v>19</v>
      </c>
      <c r="G1010" s="114">
        <v>0</v>
      </c>
      <c r="H1010" s="126">
        <v>1</v>
      </c>
      <c r="I1010" s="124">
        <f t="shared" si="51"/>
        <v>0</v>
      </c>
    </row>
    <row r="1011" spans="1:9" x14ac:dyDescent="0.3">
      <c r="A1011" s="106">
        <v>43910</v>
      </c>
      <c r="B1011" s="107" t="s">
        <v>384</v>
      </c>
      <c r="C1011" s="107" t="s">
        <v>357</v>
      </c>
      <c r="D1011" s="125" t="s">
        <v>22</v>
      </c>
      <c r="E1011" s="125"/>
      <c r="F1011" s="124" t="s">
        <v>19</v>
      </c>
      <c r="G1011" s="114">
        <v>0</v>
      </c>
      <c r="H1011" s="126">
        <v>1</v>
      </c>
      <c r="I1011" s="124">
        <f t="shared" si="51"/>
        <v>0</v>
      </c>
    </row>
    <row r="1012" spans="1:9" x14ac:dyDescent="0.3">
      <c r="A1012" s="109">
        <v>43910</v>
      </c>
      <c r="B1012" s="107" t="s">
        <v>384</v>
      </c>
      <c r="C1012" s="107" t="s">
        <v>357</v>
      </c>
      <c r="D1012" s="125" t="s">
        <v>23</v>
      </c>
      <c r="E1012" s="125"/>
      <c r="F1012" s="124" t="s">
        <v>19</v>
      </c>
      <c r="G1012" s="114">
        <v>0</v>
      </c>
      <c r="H1012" s="126">
        <v>1</v>
      </c>
      <c r="I1012" s="124">
        <f t="shared" si="51"/>
        <v>0</v>
      </c>
    </row>
    <row r="1013" spans="1:9" x14ac:dyDescent="0.3">
      <c r="A1013" s="106">
        <v>43910</v>
      </c>
      <c r="B1013" s="107" t="s">
        <v>384</v>
      </c>
      <c r="C1013" s="107" t="s">
        <v>357</v>
      </c>
      <c r="D1013" s="127" t="s">
        <v>24</v>
      </c>
      <c r="E1013" s="127"/>
      <c r="F1013" s="128" t="s">
        <v>25</v>
      </c>
      <c r="G1013" s="114">
        <v>0</v>
      </c>
      <c r="H1013" s="129">
        <v>30</v>
      </c>
      <c r="I1013" s="128">
        <f t="shared" si="51"/>
        <v>0</v>
      </c>
    </row>
    <row r="1014" spans="1:9" x14ac:dyDescent="0.3">
      <c r="A1014" s="109">
        <v>43910</v>
      </c>
      <c r="B1014" s="107" t="s">
        <v>384</v>
      </c>
      <c r="C1014" s="107" t="s">
        <v>357</v>
      </c>
      <c r="D1014" s="127" t="s">
        <v>26</v>
      </c>
      <c r="E1014" s="127"/>
      <c r="F1014" s="128" t="s">
        <v>25</v>
      </c>
      <c r="G1014" s="114">
        <v>0</v>
      </c>
      <c r="H1014" s="129">
        <v>30</v>
      </c>
      <c r="I1014" s="128">
        <f t="shared" si="51"/>
        <v>0</v>
      </c>
    </row>
    <row r="1015" spans="1:9" x14ac:dyDescent="0.3">
      <c r="A1015" s="106">
        <v>43910</v>
      </c>
      <c r="B1015" s="107" t="s">
        <v>384</v>
      </c>
      <c r="C1015" s="107" t="s">
        <v>357</v>
      </c>
      <c r="D1015" s="127" t="s">
        <v>27</v>
      </c>
      <c r="E1015" s="127"/>
      <c r="F1015" s="128" t="s">
        <v>25</v>
      </c>
      <c r="G1015" s="114">
        <v>0</v>
      </c>
      <c r="H1015" s="129">
        <v>18</v>
      </c>
      <c r="I1015" s="128">
        <f t="shared" si="51"/>
        <v>0</v>
      </c>
    </row>
    <row r="1016" spans="1:9" x14ac:dyDescent="0.3">
      <c r="A1016" s="109">
        <v>43910</v>
      </c>
      <c r="B1016" s="107" t="s">
        <v>384</v>
      </c>
      <c r="C1016" s="107" t="s">
        <v>357</v>
      </c>
      <c r="D1016" s="130" t="s">
        <v>28</v>
      </c>
      <c r="E1016" s="130"/>
      <c r="F1016" s="131" t="s">
        <v>29</v>
      </c>
      <c r="G1016" s="114">
        <v>0</v>
      </c>
      <c r="H1016" s="132">
        <v>100</v>
      </c>
      <c r="I1016" s="131">
        <f t="shared" si="51"/>
        <v>0</v>
      </c>
    </row>
    <row r="1017" spans="1:9" x14ac:dyDescent="0.3">
      <c r="A1017" s="106">
        <v>43910</v>
      </c>
      <c r="B1017" s="107" t="s">
        <v>384</v>
      </c>
      <c r="C1017" s="107" t="s">
        <v>357</v>
      </c>
      <c r="D1017" s="130" t="s">
        <v>30</v>
      </c>
      <c r="E1017" s="130"/>
      <c r="F1017" s="131" t="s">
        <v>29</v>
      </c>
      <c r="G1017" s="114">
        <v>0</v>
      </c>
      <c r="H1017" s="132">
        <v>100</v>
      </c>
      <c r="I1017" s="131">
        <f t="shared" si="51"/>
        <v>0</v>
      </c>
    </row>
    <row r="1018" spans="1:9" x14ac:dyDescent="0.3">
      <c r="A1018" s="109">
        <v>43910</v>
      </c>
      <c r="B1018" s="107" t="s">
        <v>384</v>
      </c>
      <c r="C1018" s="107" t="s">
        <v>357</v>
      </c>
      <c r="D1018" s="130" t="s">
        <v>31</v>
      </c>
      <c r="E1018" s="130"/>
      <c r="F1018" s="131" t="s">
        <v>29</v>
      </c>
      <c r="G1018" s="114">
        <v>0</v>
      </c>
      <c r="H1018" s="132">
        <v>100</v>
      </c>
      <c r="I1018" s="131">
        <f t="shared" si="51"/>
        <v>0</v>
      </c>
    </row>
    <row r="1019" spans="1:9" x14ac:dyDescent="0.3">
      <c r="A1019" s="106">
        <v>43910</v>
      </c>
      <c r="B1019" s="107" t="s">
        <v>384</v>
      </c>
      <c r="C1019" s="107" t="s">
        <v>357</v>
      </c>
      <c r="D1019" s="130" t="s">
        <v>32</v>
      </c>
      <c r="E1019" s="130"/>
      <c r="F1019" s="131" t="s">
        <v>29</v>
      </c>
      <c r="G1019" s="114">
        <v>0</v>
      </c>
      <c r="H1019" s="132">
        <v>100</v>
      </c>
      <c r="I1019" s="131">
        <f t="shared" si="51"/>
        <v>0</v>
      </c>
    </row>
    <row r="1020" spans="1:9" x14ac:dyDescent="0.3">
      <c r="A1020" s="109">
        <v>43910</v>
      </c>
      <c r="B1020" s="107" t="s">
        <v>384</v>
      </c>
      <c r="C1020" s="107" t="s">
        <v>357</v>
      </c>
      <c r="D1020" s="130" t="s">
        <v>33</v>
      </c>
      <c r="E1020" s="130"/>
      <c r="F1020" s="131" t="s">
        <v>29</v>
      </c>
      <c r="G1020" s="114">
        <v>0</v>
      </c>
      <c r="H1020" s="132">
        <v>100</v>
      </c>
      <c r="I1020" s="131">
        <f t="shared" si="51"/>
        <v>0</v>
      </c>
    </row>
    <row r="1021" spans="1:9" x14ac:dyDescent="0.3">
      <c r="A1021" s="106">
        <v>43910</v>
      </c>
      <c r="B1021" s="107" t="s">
        <v>384</v>
      </c>
      <c r="C1021" s="107" t="s">
        <v>357</v>
      </c>
      <c r="D1021" s="130" t="s">
        <v>34</v>
      </c>
      <c r="E1021" s="130"/>
      <c r="F1021" s="131" t="s">
        <v>29</v>
      </c>
      <c r="G1021" s="114">
        <v>0</v>
      </c>
      <c r="H1021" s="132">
        <v>100</v>
      </c>
      <c r="I1021" s="131">
        <f t="shared" si="51"/>
        <v>0</v>
      </c>
    </row>
    <row r="1022" spans="1:9" x14ac:dyDescent="0.3">
      <c r="A1022" s="109">
        <v>43910</v>
      </c>
      <c r="B1022" s="107" t="s">
        <v>384</v>
      </c>
      <c r="C1022" s="107" t="s">
        <v>357</v>
      </c>
      <c r="D1022" s="130" t="s">
        <v>35</v>
      </c>
      <c r="E1022" s="130"/>
      <c r="F1022" s="131" t="s">
        <v>29</v>
      </c>
      <c r="G1022" s="114">
        <v>0</v>
      </c>
      <c r="H1022" s="132">
        <v>100</v>
      </c>
      <c r="I1022" s="131">
        <f t="shared" si="51"/>
        <v>0</v>
      </c>
    </row>
    <row r="1023" spans="1:9" x14ac:dyDescent="0.3">
      <c r="A1023" s="106">
        <v>43910</v>
      </c>
      <c r="B1023" s="107" t="s">
        <v>384</v>
      </c>
      <c r="C1023" s="107" t="s">
        <v>357</v>
      </c>
      <c r="D1023" s="130" t="s">
        <v>36</v>
      </c>
      <c r="E1023" s="130"/>
      <c r="F1023" s="131" t="s">
        <v>29</v>
      </c>
      <c r="G1023" s="114">
        <v>0</v>
      </c>
      <c r="H1023" s="132">
        <v>100</v>
      </c>
      <c r="I1023" s="131">
        <f t="shared" si="51"/>
        <v>0</v>
      </c>
    </row>
    <row r="1024" spans="1:9" x14ac:dyDescent="0.3">
      <c r="A1024" s="109">
        <v>43910</v>
      </c>
      <c r="B1024" s="107" t="s">
        <v>384</v>
      </c>
      <c r="C1024" s="107" t="s">
        <v>357</v>
      </c>
      <c r="D1024" s="130" t="s">
        <v>37</v>
      </c>
      <c r="E1024" s="130"/>
      <c r="F1024" s="131" t="s">
        <v>29</v>
      </c>
      <c r="G1024" s="114">
        <v>0</v>
      </c>
      <c r="H1024" s="132">
        <v>100</v>
      </c>
      <c r="I1024" s="131">
        <f t="shared" si="51"/>
        <v>0</v>
      </c>
    </row>
    <row r="1025" spans="1:9" x14ac:dyDescent="0.3">
      <c r="A1025" s="106">
        <v>43910</v>
      </c>
      <c r="B1025" s="107" t="s">
        <v>384</v>
      </c>
      <c r="C1025" s="107" t="s">
        <v>357</v>
      </c>
      <c r="D1025" s="133" t="s">
        <v>17</v>
      </c>
      <c r="E1025" s="133"/>
      <c r="F1025" s="134" t="s">
        <v>38</v>
      </c>
      <c r="G1025" s="114">
        <v>0</v>
      </c>
      <c r="H1025" s="135">
        <v>24</v>
      </c>
      <c r="I1025" s="134">
        <f t="shared" si="51"/>
        <v>0</v>
      </c>
    </row>
    <row r="1026" spans="1:9" x14ac:dyDescent="0.3">
      <c r="A1026" s="109">
        <v>43910</v>
      </c>
      <c r="B1026" s="107" t="s">
        <v>384</v>
      </c>
      <c r="C1026" s="107" t="s">
        <v>357</v>
      </c>
      <c r="D1026" s="7" t="s">
        <v>39</v>
      </c>
      <c r="E1026" s="7"/>
      <c r="F1026" s="8" t="s">
        <v>11</v>
      </c>
      <c r="G1026" s="114"/>
      <c r="H1026" s="113"/>
      <c r="I1026" s="8"/>
    </row>
    <row r="1027" spans="1:9" x14ac:dyDescent="0.3">
      <c r="A1027" s="106">
        <v>43910</v>
      </c>
      <c r="B1027" s="107" t="s">
        <v>384</v>
      </c>
      <c r="C1027" s="107" t="s">
        <v>357</v>
      </c>
      <c r="D1027" s="7" t="s">
        <v>40</v>
      </c>
      <c r="E1027" s="7"/>
      <c r="F1027" s="8" t="s">
        <v>11</v>
      </c>
      <c r="G1027" s="114"/>
      <c r="H1027" s="113"/>
      <c r="I1027" s="8"/>
    </row>
    <row r="1028" spans="1:9" x14ac:dyDescent="0.3">
      <c r="A1028" s="109">
        <v>43910</v>
      </c>
      <c r="B1028" s="107" t="s">
        <v>384</v>
      </c>
      <c r="C1028" s="107" t="s">
        <v>357</v>
      </c>
      <c r="D1028" s="7" t="s">
        <v>41</v>
      </c>
      <c r="E1028" s="7"/>
      <c r="F1028" s="8" t="s">
        <v>41</v>
      </c>
      <c r="G1028" s="114"/>
      <c r="H1028" s="113"/>
      <c r="I1028" s="8"/>
    </row>
    <row r="1029" spans="1:9" x14ac:dyDescent="0.3">
      <c r="A1029" s="106">
        <v>43910</v>
      </c>
      <c r="B1029" s="107" t="s">
        <v>384</v>
      </c>
      <c r="C1029" s="107" t="s">
        <v>357</v>
      </c>
      <c r="D1029" s="7" t="s">
        <v>42</v>
      </c>
      <c r="E1029" s="7"/>
      <c r="F1029" s="8" t="s">
        <v>19</v>
      </c>
      <c r="G1029" s="114"/>
      <c r="H1029" s="113"/>
      <c r="I1029" s="8"/>
    </row>
    <row r="1030" spans="1:9" x14ac:dyDescent="0.3">
      <c r="A1030" s="109">
        <v>43910</v>
      </c>
      <c r="B1030" s="107" t="s">
        <v>384</v>
      </c>
      <c r="C1030" s="107" t="s">
        <v>357</v>
      </c>
      <c r="D1030" s="7" t="s">
        <v>43</v>
      </c>
      <c r="E1030" s="7"/>
      <c r="F1030" s="8" t="s">
        <v>19</v>
      </c>
      <c r="G1030" s="114">
        <v>0</v>
      </c>
      <c r="H1030" s="113">
        <v>24</v>
      </c>
      <c r="I1030" s="8">
        <f t="shared" ref="I1030:I1034" si="52">G1030*H1030</f>
        <v>0</v>
      </c>
    </row>
    <row r="1031" spans="1:9" x14ac:dyDescent="0.3">
      <c r="A1031" s="106">
        <v>43910</v>
      </c>
      <c r="B1031" s="107" t="s">
        <v>384</v>
      </c>
      <c r="C1031" s="107" t="s">
        <v>357</v>
      </c>
      <c r="D1031" s="118" t="s">
        <v>355</v>
      </c>
      <c r="E1031" s="118"/>
      <c r="F1031" s="119" t="s">
        <v>11</v>
      </c>
      <c r="G1031" s="120">
        <v>0</v>
      </c>
      <c r="H1031" s="120">
        <v>20</v>
      </c>
      <c r="I1031" s="119">
        <f t="shared" si="52"/>
        <v>0</v>
      </c>
    </row>
    <row r="1032" spans="1:9" x14ac:dyDescent="0.3">
      <c r="A1032" s="109">
        <v>43910</v>
      </c>
      <c r="B1032" s="107" t="s">
        <v>384</v>
      </c>
      <c r="C1032" s="107" t="s">
        <v>357</v>
      </c>
      <c r="D1032" s="127" t="s">
        <v>359</v>
      </c>
      <c r="E1032" s="127"/>
      <c r="F1032" s="128" t="s">
        <v>25</v>
      </c>
      <c r="G1032" s="129">
        <v>0</v>
      </c>
      <c r="H1032" s="129">
        <v>10</v>
      </c>
      <c r="I1032" s="128">
        <f t="shared" si="52"/>
        <v>0</v>
      </c>
    </row>
    <row r="1033" spans="1:9" x14ac:dyDescent="0.3">
      <c r="A1033" s="106">
        <v>43910</v>
      </c>
      <c r="B1033" s="107" t="s">
        <v>384</v>
      </c>
      <c r="C1033" s="107" t="s">
        <v>357</v>
      </c>
      <c r="D1033" s="118" t="s">
        <v>379</v>
      </c>
      <c r="E1033" s="118" t="s">
        <v>211</v>
      </c>
      <c r="F1033" s="119" t="s">
        <v>11</v>
      </c>
      <c r="G1033" s="120">
        <v>5</v>
      </c>
      <c r="H1033" s="120">
        <v>20</v>
      </c>
      <c r="I1033" s="119">
        <f t="shared" si="52"/>
        <v>100</v>
      </c>
    </row>
    <row r="1034" spans="1:9" x14ac:dyDescent="0.3">
      <c r="A1034" s="109">
        <v>43910</v>
      </c>
      <c r="B1034" s="107" t="s">
        <v>384</v>
      </c>
      <c r="C1034" s="107" t="s">
        <v>357</v>
      </c>
      <c r="D1034" s="7" t="s">
        <v>377</v>
      </c>
      <c r="E1034" s="7" t="s">
        <v>211</v>
      </c>
      <c r="F1034" s="8" t="s">
        <v>377</v>
      </c>
      <c r="G1034" s="114">
        <v>15</v>
      </c>
      <c r="H1034" s="113">
        <v>1</v>
      </c>
      <c r="I1034" s="8">
        <f t="shared" si="52"/>
        <v>15</v>
      </c>
    </row>
    <row r="1035" spans="1:9" x14ac:dyDescent="0.3">
      <c r="A1035" s="106">
        <v>43910</v>
      </c>
      <c r="B1035" s="107" t="s">
        <v>384</v>
      </c>
      <c r="C1035" s="107" t="s">
        <v>357</v>
      </c>
      <c r="D1035" s="7"/>
      <c r="E1035" s="7"/>
      <c r="F1035" s="8"/>
      <c r="G1035" s="114"/>
      <c r="H1035" s="113"/>
      <c r="I1035" s="8"/>
    </row>
    <row r="1036" spans="1:9" x14ac:dyDescent="0.3">
      <c r="A1036" s="109">
        <v>43910</v>
      </c>
      <c r="B1036" s="107" t="s">
        <v>384</v>
      </c>
      <c r="C1036" s="107" t="s">
        <v>357</v>
      </c>
      <c r="D1036" s="7"/>
      <c r="E1036" s="7"/>
      <c r="F1036" s="8"/>
      <c r="G1036" s="114"/>
      <c r="H1036" s="113"/>
      <c r="I1036" s="8"/>
    </row>
    <row r="1037" spans="1:9" x14ac:dyDescent="0.3">
      <c r="A1037" s="106">
        <v>43910</v>
      </c>
      <c r="B1037" s="107" t="s">
        <v>384</v>
      </c>
      <c r="C1037" s="107" t="s">
        <v>357</v>
      </c>
      <c r="D1037" s="8"/>
      <c r="E1037" s="8"/>
      <c r="F1037" s="8"/>
      <c r="G1037" s="114"/>
      <c r="H1037" s="113"/>
      <c r="I1037" s="8"/>
    </row>
    <row r="1038" spans="1:9" x14ac:dyDescent="0.3">
      <c r="A1038" s="105"/>
      <c r="B1038" s="108"/>
      <c r="C1038" s="108"/>
      <c r="D1038" s="14"/>
      <c r="E1038" s="14"/>
      <c r="F1038" s="15"/>
      <c r="G1038" s="115"/>
      <c r="H1038" s="116"/>
      <c r="I1038" s="15"/>
    </row>
    <row r="1039" spans="1:9" x14ac:dyDescent="0.3">
      <c r="A1039" s="109">
        <v>43910</v>
      </c>
      <c r="B1039" s="107" t="s">
        <v>385</v>
      </c>
      <c r="C1039" s="107" t="s">
        <v>357</v>
      </c>
      <c r="D1039" s="8" t="s">
        <v>10</v>
      </c>
      <c r="E1039" s="8"/>
      <c r="F1039" s="8" t="s">
        <v>368</v>
      </c>
      <c r="G1039" s="114">
        <v>0</v>
      </c>
      <c r="H1039" s="113">
        <v>50</v>
      </c>
      <c r="I1039" s="8">
        <f>G1039*H1039</f>
        <v>0</v>
      </c>
    </row>
    <row r="1040" spans="1:9" x14ac:dyDescent="0.3">
      <c r="A1040" s="106">
        <v>43910</v>
      </c>
      <c r="B1040" s="107" t="s">
        <v>385</v>
      </c>
      <c r="C1040" s="107" t="s">
        <v>357</v>
      </c>
      <c r="D1040" s="118" t="s">
        <v>12</v>
      </c>
      <c r="E1040" s="118"/>
      <c r="F1040" s="119" t="s">
        <v>11</v>
      </c>
      <c r="G1040" s="114">
        <v>0</v>
      </c>
      <c r="H1040" s="120">
        <v>30</v>
      </c>
      <c r="I1040" s="119">
        <f t="shared" ref="I1040:I1062" si="53">G1040*H1040</f>
        <v>0</v>
      </c>
    </row>
    <row r="1041" spans="1:9" x14ac:dyDescent="0.3">
      <c r="A1041" s="109">
        <v>43910</v>
      </c>
      <c r="B1041" s="107" t="s">
        <v>385</v>
      </c>
      <c r="C1041" s="107" t="s">
        <v>357</v>
      </c>
      <c r="D1041" s="118" t="s">
        <v>13</v>
      </c>
      <c r="E1041" s="118"/>
      <c r="F1041" s="119" t="s">
        <v>11</v>
      </c>
      <c r="G1041" s="114">
        <v>0</v>
      </c>
      <c r="H1041" s="120">
        <v>20</v>
      </c>
      <c r="I1041" s="119">
        <f t="shared" si="53"/>
        <v>0</v>
      </c>
    </row>
    <row r="1042" spans="1:9" x14ac:dyDescent="0.3">
      <c r="A1042" s="106">
        <v>43910</v>
      </c>
      <c r="B1042" s="107" t="s">
        <v>385</v>
      </c>
      <c r="C1042" s="107" t="s">
        <v>357</v>
      </c>
      <c r="D1042" s="118" t="s">
        <v>15</v>
      </c>
      <c r="E1042" s="118"/>
      <c r="F1042" s="119" t="s">
        <v>11</v>
      </c>
      <c r="G1042" s="114">
        <v>0</v>
      </c>
      <c r="H1042" s="120">
        <v>20</v>
      </c>
      <c r="I1042" s="119">
        <f t="shared" si="53"/>
        <v>0</v>
      </c>
    </row>
    <row r="1043" spans="1:9" x14ac:dyDescent="0.3">
      <c r="A1043" s="109">
        <v>43910</v>
      </c>
      <c r="B1043" s="107" t="s">
        <v>385</v>
      </c>
      <c r="C1043" s="107" t="s">
        <v>357</v>
      </c>
      <c r="D1043" s="118" t="s">
        <v>14</v>
      </c>
      <c r="E1043" s="118"/>
      <c r="F1043" s="119" t="s">
        <v>11</v>
      </c>
      <c r="G1043" s="114">
        <v>0</v>
      </c>
      <c r="H1043" s="120">
        <v>20</v>
      </c>
      <c r="I1043" s="119">
        <f t="shared" si="53"/>
        <v>0</v>
      </c>
    </row>
    <row r="1044" spans="1:9" x14ac:dyDescent="0.3">
      <c r="A1044" s="106">
        <v>43910</v>
      </c>
      <c r="B1044" s="107" t="s">
        <v>385</v>
      </c>
      <c r="C1044" s="107" t="s">
        <v>357</v>
      </c>
      <c r="D1044" s="118" t="s">
        <v>16</v>
      </c>
      <c r="E1044" s="118"/>
      <c r="F1044" s="119" t="s">
        <v>11</v>
      </c>
      <c r="G1044" s="114">
        <v>0</v>
      </c>
      <c r="H1044" s="120">
        <v>20</v>
      </c>
      <c r="I1044" s="119">
        <f t="shared" si="53"/>
        <v>0</v>
      </c>
    </row>
    <row r="1045" spans="1:9" x14ac:dyDescent="0.3">
      <c r="A1045" s="109">
        <v>43910</v>
      </c>
      <c r="B1045" s="107" t="s">
        <v>385</v>
      </c>
      <c r="C1045" s="107" t="s">
        <v>357</v>
      </c>
      <c r="D1045" s="121" t="s">
        <v>18</v>
      </c>
      <c r="E1045" s="121"/>
      <c r="F1045" s="122" t="s">
        <v>19</v>
      </c>
      <c r="G1045" s="114">
        <v>0</v>
      </c>
      <c r="H1045" s="123">
        <v>1</v>
      </c>
      <c r="I1045" s="124">
        <f t="shared" si="53"/>
        <v>0</v>
      </c>
    </row>
    <row r="1046" spans="1:9" x14ac:dyDescent="0.3">
      <c r="A1046" s="106">
        <v>43910</v>
      </c>
      <c r="B1046" s="107" t="s">
        <v>385</v>
      </c>
      <c r="C1046" s="107" t="s">
        <v>357</v>
      </c>
      <c r="D1046" s="125" t="s">
        <v>20</v>
      </c>
      <c r="E1046" s="125"/>
      <c r="F1046" s="124" t="s">
        <v>19</v>
      </c>
      <c r="G1046" s="114">
        <v>0</v>
      </c>
      <c r="H1046" s="126">
        <v>1</v>
      </c>
      <c r="I1046" s="124">
        <f t="shared" si="53"/>
        <v>0</v>
      </c>
    </row>
    <row r="1047" spans="1:9" x14ac:dyDescent="0.3">
      <c r="A1047" s="109">
        <v>43910</v>
      </c>
      <c r="B1047" s="107" t="s">
        <v>385</v>
      </c>
      <c r="C1047" s="107" t="s">
        <v>357</v>
      </c>
      <c r="D1047" s="125" t="s">
        <v>21</v>
      </c>
      <c r="E1047" s="125"/>
      <c r="F1047" s="124" t="s">
        <v>19</v>
      </c>
      <c r="G1047" s="114">
        <v>0</v>
      </c>
      <c r="H1047" s="126">
        <v>1</v>
      </c>
      <c r="I1047" s="124">
        <f t="shared" si="53"/>
        <v>0</v>
      </c>
    </row>
    <row r="1048" spans="1:9" x14ac:dyDescent="0.3">
      <c r="A1048" s="106">
        <v>43910</v>
      </c>
      <c r="B1048" s="107" t="s">
        <v>385</v>
      </c>
      <c r="C1048" s="107" t="s">
        <v>357</v>
      </c>
      <c r="D1048" s="125" t="s">
        <v>22</v>
      </c>
      <c r="E1048" s="125"/>
      <c r="F1048" s="124" t="s">
        <v>19</v>
      </c>
      <c r="G1048" s="114">
        <v>0</v>
      </c>
      <c r="H1048" s="126">
        <v>1</v>
      </c>
      <c r="I1048" s="124">
        <f t="shared" si="53"/>
        <v>0</v>
      </c>
    </row>
    <row r="1049" spans="1:9" x14ac:dyDescent="0.3">
      <c r="A1049" s="109">
        <v>43910</v>
      </c>
      <c r="B1049" s="107" t="s">
        <v>385</v>
      </c>
      <c r="C1049" s="107" t="s">
        <v>357</v>
      </c>
      <c r="D1049" s="125" t="s">
        <v>23</v>
      </c>
      <c r="E1049" s="125"/>
      <c r="F1049" s="124" t="s">
        <v>19</v>
      </c>
      <c r="G1049" s="114">
        <v>0</v>
      </c>
      <c r="H1049" s="126">
        <v>1</v>
      </c>
      <c r="I1049" s="124">
        <f t="shared" si="53"/>
        <v>0</v>
      </c>
    </row>
    <row r="1050" spans="1:9" x14ac:dyDescent="0.3">
      <c r="A1050" s="106">
        <v>43910</v>
      </c>
      <c r="B1050" s="107" t="s">
        <v>385</v>
      </c>
      <c r="C1050" s="107" t="s">
        <v>357</v>
      </c>
      <c r="D1050" s="127" t="s">
        <v>24</v>
      </c>
      <c r="E1050" s="127"/>
      <c r="F1050" s="128" t="s">
        <v>25</v>
      </c>
      <c r="G1050" s="114">
        <v>0</v>
      </c>
      <c r="H1050" s="129">
        <v>30</v>
      </c>
      <c r="I1050" s="128">
        <f t="shared" si="53"/>
        <v>0</v>
      </c>
    </row>
    <row r="1051" spans="1:9" x14ac:dyDescent="0.3">
      <c r="A1051" s="109">
        <v>43910</v>
      </c>
      <c r="B1051" s="107" t="s">
        <v>385</v>
      </c>
      <c r="C1051" s="107" t="s">
        <v>357</v>
      </c>
      <c r="D1051" s="127" t="s">
        <v>26</v>
      </c>
      <c r="E1051" s="127"/>
      <c r="F1051" s="128" t="s">
        <v>25</v>
      </c>
      <c r="G1051" s="114">
        <v>0</v>
      </c>
      <c r="H1051" s="129">
        <v>30</v>
      </c>
      <c r="I1051" s="128">
        <f t="shared" si="53"/>
        <v>0</v>
      </c>
    </row>
    <row r="1052" spans="1:9" x14ac:dyDescent="0.3">
      <c r="A1052" s="106">
        <v>43910</v>
      </c>
      <c r="B1052" s="107" t="s">
        <v>385</v>
      </c>
      <c r="C1052" s="107" t="s">
        <v>357</v>
      </c>
      <c r="D1052" s="127" t="s">
        <v>27</v>
      </c>
      <c r="E1052" s="127"/>
      <c r="F1052" s="128" t="s">
        <v>25</v>
      </c>
      <c r="G1052" s="114">
        <v>0</v>
      </c>
      <c r="H1052" s="129">
        <v>18</v>
      </c>
      <c r="I1052" s="128">
        <f t="shared" si="53"/>
        <v>0</v>
      </c>
    </row>
    <row r="1053" spans="1:9" x14ac:dyDescent="0.3">
      <c r="A1053" s="109">
        <v>43910</v>
      </c>
      <c r="B1053" s="107" t="s">
        <v>385</v>
      </c>
      <c r="C1053" s="107" t="s">
        <v>357</v>
      </c>
      <c r="D1053" s="130" t="s">
        <v>28</v>
      </c>
      <c r="E1053" s="130"/>
      <c r="F1053" s="131" t="s">
        <v>29</v>
      </c>
      <c r="G1053" s="114">
        <v>0</v>
      </c>
      <c r="H1053" s="132">
        <v>100</v>
      </c>
      <c r="I1053" s="131">
        <f t="shared" si="53"/>
        <v>0</v>
      </c>
    </row>
    <row r="1054" spans="1:9" x14ac:dyDescent="0.3">
      <c r="A1054" s="106">
        <v>43910</v>
      </c>
      <c r="B1054" s="107" t="s">
        <v>385</v>
      </c>
      <c r="C1054" s="107" t="s">
        <v>357</v>
      </c>
      <c r="D1054" s="130" t="s">
        <v>30</v>
      </c>
      <c r="E1054" s="130"/>
      <c r="F1054" s="131" t="s">
        <v>29</v>
      </c>
      <c r="G1054" s="114">
        <v>0</v>
      </c>
      <c r="H1054" s="132">
        <v>100</v>
      </c>
      <c r="I1054" s="131">
        <f t="shared" si="53"/>
        <v>0</v>
      </c>
    </row>
    <row r="1055" spans="1:9" x14ac:dyDescent="0.3">
      <c r="A1055" s="109">
        <v>43910</v>
      </c>
      <c r="B1055" s="107" t="s">
        <v>385</v>
      </c>
      <c r="C1055" s="107" t="s">
        <v>357</v>
      </c>
      <c r="D1055" s="130" t="s">
        <v>31</v>
      </c>
      <c r="E1055" s="130"/>
      <c r="F1055" s="131" t="s">
        <v>29</v>
      </c>
      <c r="G1055" s="114">
        <v>0</v>
      </c>
      <c r="H1055" s="132">
        <v>100</v>
      </c>
      <c r="I1055" s="131">
        <f t="shared" si="53"/>
        <v>0</v>
      </c>
    </row>
    <row r="1056" spans="1:9" x14ac:dyDescent="0.3">
      <c r="A1056" s="106">
        <v>43910</v>
      </c>
      <c r="B1056" s="107" t="s">
        <v>385</v>
      </c>
      <c r="C1056" s="107" t="s">
        <v>357</v>
      </c>
      <c r="D1056" s="130" t="s">
        <v>32</v>
      </c>
      <c r="E1056" s="130"/>
      <c r="F1056" s="131" t="s">
        <v>29</v>
      </c>
      <c r="G1056" s="114">
        <v>0</v>
      </c>
      <c r="H1056" s="132">
        <v>100</v>
      </c>
      <c r="I1056" s="131">
        <f t="shared" si="53"/>
        <v>0</v>
      </c>
    </row>
    <row r="1057" spans="1:9" x14ac:dyDescent="0.3">
      <c r="A1057" s="109">
        <v>43910</v>
      </c>
      <c r="B1057" s="107" t="s">
        <v>385</v>
      </c>
      <c r="C1057" s="107" t="s">
        <v>357</v>
      </c>
      <c r="D1057" s="130" t="s">
        <v>33</v>
      </c>
      <c r="E1057" s="130"/>
      <c r="F1057" s="131" t="s">
        <v>29</v>
      </c>
      <c r="G1057" s="114">
        <v>0</v>
      </c>
      <c r="H1057" s="132">
        <v>100</v>
      </c>
      <c r="I1057" s="131">
        <f t="shared" si="53"/>
        <v>0</v>
      </c>
    </row>
    <row r="1058" spans="1:9" x14ac:dyDescent="0.3">
      <c r="A1058" s="106">
        <v>43910</v>
      </c>
      <c r="B1058" s="107" t="s">
        <v>385</v>
      </c>
      <c r="C1058" s="107" t="s">
        <v>357</v>
      </c>
      <c r="D1058" s="130" t="s">
        <v>34</v>
      </c>
      <c r="E1058" s="130"/>
      <c r="F1058" s="131" t="s">
        <v>29</v>
      </c>
      <c r="G1058" s="114">
        <v>0</v>
      </c>
      <c r="H1058" s="132">
        <v>100</v>
      </c>
      <c r="I1058" s="131">
        <f t="shared" si="53"/>
        <v>0</v>
      </c>
    </row>
    <row r="1059" spans="1:9" x14ac:dyDescent="0.3">
      <c r="A1059" s="109">
        <v>43910</v>
      </c>
      <c r="B1059" s="107" t="s">
        <v>385</v>
      </c>
      <c r="C1059" s="107" t="s">
        <v>357</v>
      </c>
      <c r="D1059" s="130" t="s">
        <v>35</v>
      </c>
      <c r="E1059" s="130"/>
      <c r="F1059" s="131" t="s">
        <v>29</v>
      </c>
      <c r="G1059" s="114">
        <v>0</v>
      </c>
      <c r="H1059" s="132">
        <v>100</v>
      </c>
      <c r="I1059" s="131">
        <f t="shared" si="53"/>
        <v>0</v>
      </c>
    </row>
    <row r="1060" spans="1:9" x14ac:dyDescent="0.3">
      <c r="A1060" s="106">
        <v>43910</v>
      </c>
      <c r="B1060" s="107" t="s">
        <v>385</v>
      </c>
      <c r="C1060" s="107" t="s">
        <v>357</v>
      </c>
      <c r="D1060" s="130" t="s">
        <v>36</v>
      </c>
      <c r="E1060" s="130"/>
      <c r="F1060" s="131" t="s">
        <v>29</v>
      </c>
      <c r="G1060" s="114">
        <v>0</v>
      </c>
      <c r="H1060" s="132">
        <v>100</v>
      </c>
      <c r="I1060" s="131">
        <f t="shared" si="53"/>
        <v>0</v>
      </c>
    </row>
    <row r="1061" spans="1:9" x14ac:dyDescent="0.3">
      <c r="A1061" s="109">
        <v>43910</v>
      </c>
      <c r="B1061" s="107" t="s">
        <v>385</v>
      </c>
      <c r="C1061" s="107" t="s">
        <v>357</v>
      </c>
      <c r="D1061" s="130" t="s">
        <v>37</v>
      </c>
      <c r="E1061" s="130"/>
      <c r="F1061" s="131" t="s">
        <v>29</v>
      </c>
      <c r="G1061" s="114">
        <v>0</v>
      </c>
      <c r="H1061" s="132">
        <v>100</v>
      </c>
      <c r="I1061" s="131">
        <f t="shared" si="53"/>
        <v>0</v>
      </c>
    </row>
    <row r="1062" spans="1:9" x14ac:dyDescent="0.3">
      <c r="A1062" s="106">
        <v>43910</v>
      </c>
      <c r="B1062" s="107" t="s">
        <v>385</v>
      </c>
      <c r="C1062" s="107" t="s">
        <v>357</v>
      </c>
      <c r="D1062" s="133" t="s">
        <v>17</v>
      </c>
      <c r="E1062" s="133"/>
      <c r="F1062" s="134" t="s">
        <v>38</v>
      </c>
      <c r="G1062" s="114">
        <v>0</v>
      </c>
      <c r="H1062" s="135">
        <v>24</v>
      </c>
      <c r="I1062" s="134">
        <f t="shared" si="53"/>
        <v>0</v>
      </c>
    </row>
    <row r="1063" spans="1:9" x14ac:dyDescent="0.3">
      <c r="A1063" s="109">
        <v>43910</v>
      </c>
      <c r="B1063" s="107" t="s">
        <v>385</v>
      </c>
      <c r="C1063" s="107" t="s">
        <v>357</v>
      </c>
      <c r="D1063" s="7" t="s">
        <v>39</v>
      </c>
      <c r="E1063" s="7"/>
      <c r="F1063" s="8" t="s">
        <v>11</v>
      </c>
      <c r="G1063" s="114"/>
      <c r="H1063" s="113"/>
      <c r="I1063" s="8"/>
    </row>
    <row r="1064" spans="1:9" x14ac:dyDescent="0.3">
      <c r="A1064" s="106">
        <v>43910</v>
      </c>
      <c r="B1064" s="107" t="s">
        <v>385</v>
      </c>
      <c r="C1064" s="107" t="s">
        <v>357</v>
      </c>
      <c r="D1064" s="7" t="s">
        <v>40</v>
      </c>
      <c r="E1064" s="7"/>
      <c r="F1064" s="8" t="s">
        <v>11</v>
      </c>
      <c r="G1064" s="114"/>
      <c r="H1064" s="113"/>
      <c r="I1064" s="8"/>
    </row>
    <row r="1065" spans="1:9" x14ac:dyDescent="0.3">
      <c r="A1065" s="109">
        <v>43910</v>
      </c>
      <c r="B1065" s="107" t="s">
        <v>385</v>
      </c>
      <c r="C1065" s="107" t="s">
        <v>357</v>
      </c>
      <c r="D1065" s="7" t="s">
        <v>41</v>
      </c>
      <c r="E1065" s="7"/>
      <c r="F1065" s="8" t="s">
        <v>41</v>
      </c>
      <c r="G1065" s="114"/>
      <c r="H1065" s="113"/>
      <c r="I1065" s="8"/>
    </row>
    <row r="1066" spans="1:9" x14ac:dyDescent="0.3">
      <c r="A1066" s="106">
        <v>43910</v>
      </c>
      <c r="B1066" s="107" t="s">
        <v>385</v>
      </c>
      <c r="C1066" s="107" t="s">
        <v>357</v>
      </c>
      <c r="D1066" s="7" t="s">
        <v>42</v>
      </c>
      <c r="E1066" s="7"/>
      <c r="F1066" s="8" t="s">
        <v>19</v>
      </c>
      <c r="G1066" s="114"/>
      <c r="H1066" s="113"/>
      <c r="I1066" s="8"/>
    </row>
    <row r="1067" spans="1:9" x14ac:dyDescent="0.3">
      <c r="A1067" s="109">
        <v>43910</v>
      </c>
      <c r="B1067" s="107" t="s">
        <v>385</v>
      </c>
      <c r="C1067" s="107" t="s">
        <v>357</v>
      </c>
      <c r="D1067" s="7" t="s">
        <v>43</v>
      </c>
      <c r="E1067" s="7"/>
      <c r="F1067" s="8" t="s">
        <v>19</v>
      </c>
      <c r="G1067" s="114">
        <v>0</v>
      </c>
      <c r="H1067" s="113">
        <v>24</v>
      </c>
      <c r="I1067" s="8">
        <f t="shared" ref="I1067:I1071" si="54">G1067*H1067</f>
        <v>0</v>
      </c>
    </row>
    <row r="1068" spans="1:9" x14ac:dyDescent="0.3">
      <c r="A1068" s="106">
        <v>43910</v>
      </c>
      <c r="B1068" s="107" t="s">
        <v>385</v>
      </c>
      <c r="C1068" s="107" t="s">
        <v>357</v>
      </c>
      <c r="D1068" s="118" t="s">
        <v>355</v>
      </c>
      <c r="E1068" s="118"/>
      <c r="F1068" s="119" t="s">
        <v>11</v>
      </c>
      <c r="G1068" s="120">
        <v>0</v>
      </c>
      <c r="H1068" s="120">
        <v>20</v>
      </c>
      <c r="I1068" s="119">
        <f t="shared" si="54"/>
        <v>0</v>
      </c>
    </row>
    <row r="1069" spans="1:9" x14ac:dyDescent="0.3">
      <c r="A1069" s="109">
        <v>43910</v>
      </c>
      <c r="B1069" s="107" t="s">
        <v>385</v>
      </c>
      <c r="C1069" s="107" t="s">
        <v>357</v>
      </c>
      <c r="D1069" s="127" t="s">
        <v>359</v>
      </c>
      <c r="E1069" s="127"/>
      <c r="F1069" s="128" t="s">
        <v>25</v>
      </c>
      <c r="G1069" s="129">
        <v>0</v>
      </c>
      <c r="H1069" s="129">
        <v>10</v>
      </c>
      <c r="I1069" s="128">
        <f t="shared" si="54"/>
        <v>0</v>
      </c>
    </row>
    <row r="1070" spans="1:9" x14ac:dyDescent="0.3">
      <c r="A1070" s="106">
        <v>43910</v>
      </c>
      <c r="B1070" s="107" t="s">
        <v>385</v>
      </c>
      <c r="C1070" s="107" t="s">
        <v>357</v>
      </c>
      <c r="D1070" s="118" t="s">
        <v>379</v>
      </c>
      <c r="E1070" s="118" t="s">
        <v>211</v>
      </c>
      <c r="F1070" s="119" t="s">
        <v>11</v>
      </c>
      <c r="G1070" s="120">
        <v>1</v>
      </c>
      <c r="H1070" s="120">
        <v>20</v>
      </c>
      <c r="I1070" s="119">
        <f t="shared" si="54"/>
        <v>20</v>
      </c>
    </row>
    <row r="1071" spans="1:9" x14ac:dyDescent="0.3">
      <c r="A1071" s="109">
        <v>43910</v>
      </c>
      <c r="B1071" s="107" t="s">
        <v>385</v>
      </c>
      <c r="C1071" s="107" t="s">
        <v>357</v>
      </c>
      <c r="D1071" s="7" t="s">
        <v>377</v>
      </c>
      <c r="E1071" s="7" t="s">
        <v>211</v>
      </c>
      <c r="F1071" s="8" t="s">
        <v>377</v>
      </c>
      <c r="G1071" s="114">
        <v>3</v>
      </c>
      <c r="H1071" s="113">
        <v>1</v>
      </c>
      <c r="I1071" s="8">
        <f t="shared" si="54"/>
        <v>3</v>
      </c>
    </row>
    <row r="1072" spans="1:9" x14ac:dyDescent="0.3">
      <c r="A1072" s="106">
        <v>43910</v>
      </c>
      <c r="B1072" s="107" t="s">
        <v>385</v>
      </c>
      <c r="C1072" s="107" t="s">
        <v>357</v>
      </c>
      <c r="D1072" s="7"/>
      <c r="E1072" s="7"/>
      <c r="F1072" s="8"/>
      <c r="G1072" s="114"/>
      <c r="H1072" s="113"/>
      <c r="I1072" s="8"/>
    </row>
    <row r="1073" spans="1:9" x14ac:dyDescent="0.3">
      <c r="A1073" s="109">
        <v>43910</v>
      </c>
      <c r="B1073" s="107" t="s">
        <v>385</v>
      </c>
      <c r="C1073" s="107" t="s">
        <v>357</v>
      </c>
      <c r="D1073" s="7"/>
      <c r="E1073" s="7"/>
      <c r="F1073" s="8"/>
      <c r="G1073" s="114"/>
      <c r="H1073" s="113"/>
      <c r="I1073" s="8"/>
    </row>
    <row r="1074" spans="1:9" x14ac:dyDescent="0.3">
      <c r="A1074" s="106">
        <v>43910</v>
      </c>
      <c r="B1074" s="107" t="s">
        <v>385</v>
      </c>
      <c r="C1074" s="107" t="s">
        <v>357</v>
      </c>
      <c r="D1074" s="8"/>
      <c r="E1074" s="8"/>
      <c r="F1074" s="8"/>
      <c r="G1074" s="114"/>
      <c r="H1074" s="113"/>
      <c r="I1074" s="8"/>
    </row>
    <row r="1075" spans="1:9" x14ac:dyDescent="0.3">
      <c r="A1075" s="105"/>
      <c r="B1075" s="108"/>
      <c r="C1075" s="108"/>
      <c r="D1075" s="14"/>
      <c r="E1075" s="14"/>
      <c r="F1075" s="15"/>
      <c r="G1075" s="115"/>
      <c r="H1075" s="116"/>
      <c r="I1075" s="15"/>
    </row>
    <row r="1076" spans="1:9" x14ac:dyDescent="0.3">
      <c r="A1076" s="109">
        <v>43910</v>
      </c>
      <c r="B1076" s="107" t="s">
        <v>386</v>
      </c>
      <c r="C1076" s="107" t="s">
        <v>357</v>
      </c>
      <c r="D1076" s="8" t="s">
        <v>10</v>
      </c>
      <c r="E1076" s="8"/>
      <c r="F1076" s="8" t="s">
        <v>368</v>
      </c>
      <c r="G1076" s="114">
        <v>0</v>
      </c>
      <c r="H1076" s="113">
        <v>50</v>
      </c>
      <c r="I1076" s="8">
        <f>G1076*H1076</f>
        <v>0</v>
      </c>
    </row>
    <row r="1077" spans="1:9" x14ac:dyDescent="0.3">
      <c r="A1077" s="106">
        <v>43910</v>
      </c>
      <c r="B1077" s="107" t="s">
        <v>386</v>
      </c>
      <c r="C1077" s="107" t="s">
        <v>357</v>
      </c>
      <c r="D1077" s="118" t="s">
        <v>12</v>
      </c>
      <c r="E1077" s="118"/>
      <c r="F1077" s="119" t="s">
        <v>11</v>
      </c>
      <c r="G1077" s="114">
        <v>0</v>
      </c>
      <c r="H1077" s="120">
        <v>30</v>
      </c>
      <c r="I1077" s="119">
        <f t="shared" ref="I1077:I1099" si="55">G1077*H1077</f>
        <v>0</v>
      </c>
    </row>
    <row r="1078" spans="1:9" x14ac:dyDescent="0.3">
      <c r="A1078" s="109">
        <v>43910</v>
      </c>
      <c r="B1078" s="107" t="s">
        <v>386</v>
      </c>
      <c r="C1078" s="107" t="s">
        <v>357</v>
      </c>
      <c r="D1078" s="118" t="s">
        <v>13</v>
      </c>
      <c r="E1078" s="118"/>
      <c r="F1078" s="119" t="s">
        <v>11</v>
      </c>
      <c r="G1078" s="114">
        <v>0</v>
      </c>
      <c r="H1078" s="120">
        <v>20</v>
      </c>
      <c r="I1078" s="119">
        <f t="shared" si="55"/>
        <v>0</v>
      </c>
    </row>
    <row r="1079" spans="1:9" x14ac:dyDescent="0.3">
      <c r="A1079" s="106">
        <v>43910</v>
      </c>
      <c r="B1079" s="107" t="s">
        <v>386</v>
      </c>
      <c r="C1079" s="107" t="s">
        <v>357</v>
      </c>
      <c r="D1079" s="118" t="s">
        <v>15</v>
      </c>
      <c r="E1079" s="118"/>
      <c r="F1079" s="119" t="s">
        <v>11</v>
      </c>
      <c r="G1079" s="114">
        <v>0</v>
      </c>
      <c r="H1079" s="120">
        <v>20</v>
      </c>
      <c r="I1079" s="119">
        <f t="shared" si="55"/>
        <v>0</v>
      </c>
    </row>
    <row r="1080" spans="1:9" x14ac:dyDescent="0.3">
      <c r="A1080" s="109">
        <v>43910</v>
      </c>
      <c r="B1080" s="107" t="s">
        <v>386</v>
      </c>
      <c r="C1080" s="107" t="s">
        <v>357</v>
      </c>
      <c r="D1080" s="118" t="s">
        <v>14</v>
      </c>
      <c r="E1080" s="118"/>
      <c r="F1080" s="119" t="s">
        <v>11</v>
      </c>
      <c r="G1080" s="114">
        <v>0</v>
      </c>
      <c r="H1080" s="120">
        <v>20</v>
      </c>
      <c r="I1080" s="119">
        <f t="shared" si="55"/>
        <v>0</v>
      </c>
    </row>
    <row r="1081" spans="1:9" x14ac:dyDescent="0.3">
      <c r="A1081" s="106">
        <v>43910</v>
      </c>
      <c r="B1081" s="107" t="s">
        <v>386</v>
      </c>
      <c r="C1081" s="107" t="s">
        <v>357</v>
      </c>
      <c r="D1081" s="118" t="s">
        <v>16</v>
      </c>
      <c r="E1081" s="118"/>
      <c r="F1081" s="119" t="s">
        <v>11</v>
      </c>
      <c r="G1081" s="114">
        <v>0</v>
      </c>
      <c r="H1081" s="120">
        <v>20</v>
      </c>
      <c r="I1081" s="119">
        <f t="shared" si="55"/>
        <v>0</v>
      </c>
    </row>
    <row r="1082" spans="1:9" x14ac:dyDescent="0.3">
      <c r="A1082" s="109">
        <v>43910</v>
      </c>
      <c r="B1082" s="107" t="s">
        <v>386</v>
      </c>
      <c r="C1082" s="107" t="s">
        <v>357</v>
      </c>
      <c r="D1082" s="121" t="s">
        <v>18</v>
      </c>
      <c r="E1082" s="121"/>
      <c r="F1082" s="122" t="s">
        <v>19</v>
      </c>
      <c r="G1082" s="114">
        <v>0</v>
      </c>
      <c r="H1082" s="123">
        <v>1</v>
      </c>
      <c r="I1082" s="124">
        <f t="shared" si="55"/>
        <v>0</v>
      </c>
    </row>
    <row r="1083" spans="1:9" x14ac:dyDescent="0.3">
      <c r="A1083" s="106">
        <v>43910</v>
      </c>
      <c r="B1083" s="107" t="s">
        <v>386</v>
      </c>
      <c r="C1083" s="107" t="s">
        <v>357</v>
      </c>
      <c r="D1083" s="125" t="s">
        <v>20</v>
      </c>
      <c r="E1083" s="125"/>
      <c r="F1083" s="124" t="s">
        <v>19</v>
      </c>
      <c r="G1083" s="114">
        <v>0</v>
      </c>
      <c r="H1083" s="126">
        <v>1</v>
      </c>
      <c r="I1083" s="124">
        <f t="shared" si="55"/>
        <v>0</v>
      </c>
    </row>
    <row r="1084" spans="1:9" x14ac:dyDescent="0.3">
      <c r="A1084" s="109">
        <v>43910</v>
      </c>
      <c r="B1084" s="107" t="s">
        <v>386</v>
      </c>
      <c r="C1084" s="107" t="s">
        <v>357</v>
      </c>
      <c r="D1084" s="125" t="s">
        <v>21</v>
      </c>
      <c r="E1084" s="125"/>
      <c r="F1084" s="124" t="s">
        <v>19</v>
      </c>
      <c r="G1084" s="114">
        <v>0</v>
      </c>
      <c r="H1084" s="126">
        <v>1</v>
      </c>
      <c r="I1084" s="124">
        <f t="shared" si="55"/>
        <v>0</v>
      </c>
    </row>
    <row r="1085" spans="1:9" x14ac:dyDescent="0.3">
      <c r="A1085" s="106">
        <v>43910</v>
      </c>
      <c r="B1085" s="107" t="s">
        <v>386</v>
      </c>
      <c r="C1085" s="107" t="s">
        <v>357</v>
      </c>
      <c r="D1085" s="125" t="s">
        <v>22</v>
      </c>
      <c r="E1085" s="125"/>
      <c r="F1085" s="124" t="s">
        <v>19</v>
      </c>
      <c r="G1085" s="114">
        <v>0</v>
      </c>
      <c r="H1085" s="126">
        <v>1</v>
      </c>
      <c r="I1085" s="124">
        <f t="shared" si="55"/>
        <v>0</v>
      </c>
    </row>
    <row r="1086" spans="1:9" x14ac:dyDescent="0.3">
      <c r="A1086" s="109">
        <v>43910</v>
      </c>
      <c r="B1086" s="107" t="s">
        <v>386</v>
      </c>
      <c r="C1086" s="107" t="s">
        <v>357</v>
      </c>
      <c r="D1086" s="125" t="s">
        <v>23</v>
      </c>
      <c r="E1086" s="125"/>
      <c r="F1086" s="124" t="s">
        <v>19</v>
      </c>
      <c r="G1086" s="114">
        <v>0</v>
      </c>
      <c r="H1086" s="126">
        <v>1</v>
      </c>
      <c r="I1086" s="124">
        <f t="shared" si="55"/>
        <v>0</v>
      </c>
    </row>
    <row r="1087" spans="1:9" x14ac:dyDescent="0.3">
      <c r="A1087" s="106">
        <v>43910</v>
      </c>
      <c r="B1087" s="107" t="s">
        <v>386</v>
      </c>
      <c r="C1087" s="107" t="s">
        <v>357</v>
      </c>
      <c r="D1087" s="127" t="s">
        <v>24</v>
      </c>
      <c r="E1087" s="127"/>
      <c r="F1087" s="128" t="s">
        <v>25</v>
      </c>
      <c r="G1087" s="114">
        <v>0</v>
      </c>
      <c r="H1087" s="129">
        <v>30</v>
      </c>
      <c r="I1087" s="128">
        <f t="shared" si="55"/>
        <v>0</v>
      </c>
    </row>
    <row r="1088" spans="1:9" x14ac:dyDescent="0.3">
      <c r="A1088" s="109">
        <v>43910</v>
      </c>
      <c r="B1088" s="107" t="s">
        <v>386</v>
      </c>
      <c r="C1088" s="107" t="s">
        <v>357</v>
      </c>
      <c r="D1088" s="127" t="s">
        <v>26</v>
      </c>
      <c r="E1088" s="127"/>
      <c r="F1088" s="128" t="s">
        <v>25</v>
      </c>
      <c r="G1088" s="114">
        <v>0</v>
      </c>
      <c r="H1088" s="129">
        <v>30</v>
      </c>
      <c r="I1088" s="128">
        <f t="shared" si="55"/>
        <v>0</v>
      </c>
    </row>
    <row r="1089" spans="1:9" x14ac:dyDescent="0.3">
      <c r="A1089" s="106">
        <v>43910</v>
      </c>
      <c r="B1089" s="107" t="s">
        <v>386</v>
      </c>
      <c r="C1089" s="107" t="s">
        <v>357</v>
      </c>
      <c r="D1089" s="127" t="s">
        <v>27</v>
      </c>
      <c r="E1089" s="127"/>
      <c r="F1089" s="128" t="s">
        <v>25</v>
      </c>
      <c r="G1089" s="114">
        <v>0</v>
      </c>
      <c r="H1089" s="129">
        <v>18</v>
      </c>
      <c r="I1089" s="128">
        <f t="shared" si="55"/>
        <v>0</v>
      </c>
    </row>
    <row r="1090" spans="1:9" x14ac:dyDescent="0.3">
      <c r="A1090" s="109">
        <v>43910</v>
      </c>
      <c r="B1090" s="107" t="s">
        <v>386</v>
      </c>
      <c r="C1090" s="107" t="s">
        <v>357</v>
      </c>
      <c r="D1090" s="130" t="s">
        <v>28</v>
      </c>
      <c r="E1090" s="130"/>
      <c r="F1090" s="131" t="s">
        <v>29</v>
      </c>
      <c r="G1090" s="114">
        <v>0</v>
      </c>
      <c r="H1090" s="132">
        <v>100</v>
      </c>
      <c r="I1090" s="131">
        <f t="shared" si="55"/>
        <v>0</v>
      </c>
    </row>
    <row r="1091" spans="1:9" x14ac:dyDescent="0.3">
      <c r="A1091" s="106">
        <v>43910</v>
      </c>
      <c r="B1091" s="107" t="s">
        <v>386</v>
      </c>
      <c r="C1091" s="107" t="s">
        <v>357</v>
      </c>
      <c r="D1091" s="130" t="s">
        <v>30</v>
      </c>
      <c r="E1091" s="130"/>
      <c r="F1091" s="131" t="s">
        <v>29</v>
      </c>
      <c r="G1091" s="114">
        <v>0</v>
      </c>
      <c r="H1091" s="132">
        <v>100</v>
      </c>
      <c r="I1091" s="131">
        <f t="shared" si="55"/>
        <v>0</v>
      </c>
    </row>
    <row r="1092" spans="1:9" x14ac:dyDescent="0.3">
      <c r="A1092" s="109">
        <v>43910</v>
      </c>
      <c r="B1092" s="107" t="s">
        <v>386</v>
      </c>
      <c r="C1092" s="107" t="s">
        <v>357</v>
      </c>
      <c r="D1092" s="130" t="s">
        <v>31</v>
      </c>
      <c r="E1092" s="130"/>
      <c r="F1092" s="131" t="s">
        <v>29</v>
      </c>
      <c r="G1092" s="114">
        <v>0</v>
      </c>
      <c r="H1092" s="132">
        <v>100</v>
      </c>
      <c r="I1092" s="131">
        <f t="shared" si="55"/>
        <v>0</v>
      </c>
    </row>
    <row r="1093" spans="1:9" x14ac:dyDescent="0.3">
      <c r="A1093" s="106">
        <v>43910</v>
      </c>
      <c r="B1093" s="107" t="s">
        <v>386</v>
      </c>
      <c r="C1093" s="107" t="s">
        <v>357</v>
      </c>
      <c r="D1093" s="130" t="s">
        <v>32</v>
      </c>
      <c r="E1093" s="130" t="s">
        <v>211</v>
      </c>
      <c r="F1093" s="131" t="s">
        <v>29</v>
      </c>
      <c r="G1093" s="114">
        <v>5</v>
      </c>
      <c r="H1093" s="132">
        <v>100</v>
      </c>
      <c r="I1093" s="131">
        <f t="shared" si="55"/>
        <v>500</v>
      </c>
    </row>
    <row r="1094" spans="1:9" x14ac:dyDescent="0.3">
      <c r="A1094" s="109">
        <v>43910</v>
      </c>
      <c r="B1094" s="107" t="s">
        <v>386</v>
      </c>
      <c r="C1094" s="107" t="s">
        <v>357</v>
      </c>
      <c r="D1094" s="130" t="s">
        <v>33</v>
      </c>
      <c r="E1094" s="130" t="s">
        <v>211</v>
      </c>
      <c r="F1094" s="131" t="s">
        <v>29</v>
      </c>
      <c r="G1094" s="114">
        <v>5</v>
      </c>
      <c r="H1094" s="132">
        <v>100</v>
      </c>
      <c r="I1094" s="131">
        <f t="shared" si="55"/>
        <v>500</v>
      </c>
    </row>
    <row r="1095" spans="1:9" x14ac:dyDescent="0.3">
      <c r="A1095" s="106">
        <v>43910</v>
      </c>
      <c r="B1095" s="107" t="s">
        <v>386</v>
      </c>
      <c r="C1095" s="107" t="s">
        <v>357</v>
      </c>
      <c r="D1095" s="130" t="s">
        <v>34</v>
      </c>
      <c r="E1095" s="130" t="s">
        <v>211</v>
      </c>
      <c r="F1095" s="131" t="s">
        <v>29</v>
      </c>
      <c r="G1095" s="114">
        <v>5</v>
      </c>
      <c r="H1095" s="132">
        <v>100</v>
      </c>
      <c r="I1095" s="131">
        <f t="shared" si="55"/>
        <v>500</v>
      </c>
    </row>
    <row r="1096" spans="1:9" x14ac:dyDescent="0.3">
      <c r="A1096" s="109">
        <v>43910</v>
      </c>
      <c r="B1096" s="107" t="s">
        <v>386</v>
      </c>
      <c r="C1096" s="107" t="s">
        <v>357</v>
      </c>
      <c r="D1096" s="130" t="s">
        <v>35</v>
      </c>
      <c r="E1096" s="130"/>
      <c r="F1096" s="131" t="s">
        <v>29</v>
      </c>
      <c r="G1096" s="114">
        <v>0</v>
      </c>
      <c r="H1096" s="132">
        <v>100</v>
      </c>
      <c r="I1096" s="131">
        <f t="shared" si="55"/>
        <v>0</v>
      </c>
    </row>
    <row r="1097" spans="1:9" x14ac:dyDescent="0.3">
      <c r="A1097" s="106">
        <v>43910</v>
      </c>
      <c r="B1097" s="107" t="s">
        <v>386</v>
      </c>
      <c r="C1097" s="107" t="s">
        <v>357</v>
      </c>
      <c r="D1097" s="130" t="s">
        <v>36</v>
      </c>
      <c r="E1097" s="130"/>
      <c r="F1097" s="131" t="s">
        <v>29</v>
      </c>
      <c r="G1097" s="114">
        <v>0</v>
      </c>
      <c r="H1097" s="132">
        <v>100</v>
      </c>
      <c r="I1097" s="131">
        <f t="shared" si="55"/>
        <v>0</v>
      </c>
    </row>
    <row r="1098" spans="1:9" x14ac:dyDescent="0.3">
      <c r="A1098" s="109">
        <v>43910</v>
      </c>
      <c r="B1098" s="107" t="s">
        <v>386</v>
      </c>
      <c r="C1098" s="107" t="s">
        <v>357</v>
      </c>
      <c r="D1098" s="130" t="s">
        <v>37</v>
      </c>
      <c r="E1098" s="130"/>
      <c r="F1098" s="131" t="s">
        <v>29</v>
      </c>
      <c r="G1098" s="114">
        <v>0</v>
      </c>
      <c r="H1098" s="132">
        <v>100</v>
      </c>
      <c r="I1098" s="131">
        <f t="shared" si="55"/>
        <v>0</v>
      </c>
    </row>
    <row r="1099" spans="1:9" x14ac:dyDescent="0.3">
      <c r="A1099" s="106">
        <v>43910</v>
      </c>
      <c r="B1099" s="107" t="s">
        <v>386</v>
      </c>
      <c r="C1099" s="107" t="s">
        <v>357</v>
      </c>
      <c r="D1099" s="133" t="s">
        <v>17</v>
      </c>
      <c r="E1099" s="133"/>
      <c r="F1099" s="134" t="s">
        <v>38</v>
      </c>
      <c r="G1099" s="114">
        <v>0</v>
      </c>
      <c r="H1099" s="135">
        <v>24</v>
      </c>
      <c r="I1099" s="134">
        <f t="shared" si="55"/>
        <v>0</v>
      </c>
    </row>
    <row r="1100" spans="1:9" x14ac:dyDescent="0.3">
      <c r="A1100" s="109">
        <v>43910</v>
      </c>
      <c r="B1100" s="107" t="s">
        <v>386</v>
      </c>
      <c r="C1100" s="107" t="s">
        <v>357</v>
      </c>
      <c r="D1100" s="7" t="s">
        <v>39</v>
      </c>
      <c r="E1100" s="7"/>
      <c r="F1100" s="8" t="s">
        <v>11</v>
      </c>
      <c r="G1100" s="114"/>
      <c r="H1100" s="113"/>
      <c r="I1100" s="8"/>
    </row>
    <row r="1101" spans="1:9" x14ac:dyDescent="0.3">
      <c r="A1101" s="106">
        <v>43910</v>
      </c>
      <c r="B1101" s="107" t="s">
        <v>386</v>
      </c>
      <c r="C1101" s="107" t="s">
        <v>357</v>
      </c>
      <c r="D1101" s="7" t="s">
        <v>40</v>
      </c>
      <c r="E1101" s="7"/>
      <c r="F1101" s="8" t="s">
        <v>11</v>
      </c>
      <c r="G1101" s="114"/>
      <c r="H1101" s="113"/>
      <c r="I1101" s="8"/>
    </row>
    <row r="1102" spans="1:9" x14ac:dyDescent="0.3">
      <c r="A1102" s="109">
        <v>43910</v>
      </c>
      <c r="B1102" s="107" t="s">
        <v>386</v>
      </c>
      <c r="C1102" s="107" t="s">
        <v>357</v>
      </c>
      <c r="D1102" s="7" t="s">
        <v>41</v>
      </c>
      <c r="E1102" s="7"/>
      <c r="F1102" s="8" t="s">
        <v>41</v>
      </c>
      <c r="G1102" s="114"/>
      <c r="H1102" s="113"/>
      <c r="I1102" s="8"/>
    </row>
    <row r="1103" spans="1:9" x14ac:dyDescent="0.3">
      <c r="A1103" s="106">
        <v>43910</v>
      </c>
      <c r="B1103" s="107" t="s">
        <v>386</v>
      </c>
      <c r="C1103" s="107" t="s">
        <v>357</v>
      </c>
      <c r="D1103" s="7" t="s">
        <v>42</v>
      </c>
      <c r="E1103" s="7"/>
      <c r="F1103" s="8" t="s">
        <v>19</v>
      </c>
      <c r="G1103" s="114"/>
      <c r="H1103" s="113"/>
      <c r="I1103" s="8"/>
    </row>
    <row r="1104" spans="1:9" x14ac:dyDescent="0.3">
      <c r="A1104" s="109">
        <v>43910</v>
      </c>
      <c r="B1104" s="107" t="s">
        <v>386</v>
      </c>
      <c r="C1104" s="107" t="s">
        <v>357</v>
      </c>
      <c r="D1104" s="7" t="s">
        <v>43</v>
      </c>
      <c r="E1104" s="7"/>
      <c r="F1104" s="8" t="s">
        <v>19</v>
      </c>
      <c r="G1104" s="114">
        <v>0</v>
      </c>
      <c r="H1104" s="113">
        <v>24</v>
      </c>
      <c r="I1104" s="8">
        <f t="shared" ref="I1104:I1106" si="56">G1104*H1104</f>
        <v>0</v>
      </c>
    </row>
    <row r="1105" spans="1:9" x14ac:dyDescent="0.3">
      <c r="A1105" s="106">
        <v>43910</v>
      </c>
      <c r="B1105" s="107" t="s">
        <v>386</v>
      </c>
      <c r="C1105" s="107" t="s">
        <v>357</v>
      </c>
      <c r="D1105" s="118" t="s">
        <v>355</v>
      </c>
      <c r="E1105" s="118"/>
      <c r="F1105" s="119" t="s">
        <v>11</v>
      </c>
      <c r="G1105" s="120">
        <v>0</v>
      </c>
      <c r="H1105" s="120">
        <v>20</v>
      </c>
      <c r="I1105" s="119">
        <f t="shared" si="56"/>
        <v>0</v>
      </c>
    </row>
    <row r="1106" spans="1:9" x14ac:dyDescent="0.3">
      <c r="A1106" s="109">
        <v>43910</v>
      </c>
      <c r="B1106" s="107" t="s">
        <v>386</v>
      </c>
      <c r="C1106" s="107" t="s">
        <v>357</v>
      </c>
      <c r="D1106" s="127" t="s">
        <v>359</v>
      </c>
      <c r="E1106" s="127"/>
      <c r="F1106" s="128" t="s">
        <v>25</v>
      </c>
      <c r="G1106" s="129">
        <v>0</v>
      </c>
      <c r="H1106" s="129">
        <v>10</v>
      </c>
      <c r="I1106" s="128">
        <f t="shared" si="56"/>
        <v>0</v>
      </c>
    </row>
    <row r="1107" spans="1:9" x14ac:dyDescent="0.3">
      <c r="A1107" s="106">
        <v>43910</v>
      </c>
      <c r="B1107" s="107" t="s">
        <v>386</v>
      </c>
      <c r="C1107" s="107" t="s">
        <v>357</v>
      </c>
      <c r="D1107" s="7"/>
      <c r="E1107" s="7"/>
      <c r="F1107" s="8"/>
      <c r="G1107" s="114"/>
      <c r="H1107" s="113"/>
      <c r="I1107" s="8"/>
    </row>
    <row r="1108" spans="1:9" x14ac:dyDescent="0.3">
      <c r="A1108" s="109">
        <v>43910</v>
      </c>
      <c r="B1108" s="107" t="s">
        <v>386</v>
      </c>
      <c r="C1108" s="107" t="s">
        <v>357</v>
      </c>
      <c r="D1108" s="7"/>
      <c r="E1108" s="7"/>
      <c r="F1108" s="8"/>
      <c r="G1108" s="114"/>
      <c r="H1108" s="113"/>
      <c r="I1108" s="8"/>
    </row>
    <row r="1109" spans="1:9" x14ac:dyDescent="0.3">
      <c r="A1109" s="106">
        <v>43910</v>
      </c>
      <c r="B1109" s="107" t="s">
        <v>386</v>
      </c>
      <c r="C1109" s="107" t="s">
        <v>357</v>
      </c>
      <c r="D1109" s="7"/>
      <c r="E1109" s="7"/>
      <c r="F1109" s="8"/>
      <c r="G1109" s="114"/>
      <c r="H1109" s="113"/>
      <c r="I1109" s="8"/>
    </row>
    <row r="1110" spans="1:9" x14ac:dyDescent="0.3">
      <c r="A1110" s="109">
        <v>43910</v>
      </c>
      <c r="B1110" s="107" t="s">
        <v>386</v>
      </c>
      <c r="C1110" s="107" t="s">
        <v>357</v>
      </c>
      <c r="D1110" s="7"/>
      <c r="E1110" s="7"/>
      <c r="F1110" s="8"/>
      <c r="G1110" s="114"/>
      <c r="H1110" s="113"/>
      <c r="I1110" s="8"/>
    </row>
    <row r="1111" spans="1:9" x14ac:dyDescent="0.3">
      <c r="A1111" s="106">
        <v>43910</v>
      </c>
      <c r="B1111" s="107" t="s">
        <v>386</v>
      </c>
      <c r="C1111" s="107" t="s">
        <v>357</v>
      </c>
      <c r="D1111" s="8"/>
      <c r="E1111" s="8"/>
      <c r="F1111" s="8"/>
      <c r="G1111" s="114"/>
      <c r="H1111" s="113"/>
      <c r="I1111" s="8"/>
    </row>
    <row r="1112" spans="1:9" x14ac:dyDescent="0.3">
      <c r="A1112" s="105"/>
      <c r="B1112" s="108"/>
      <c r="C1112" s="108"/>
      <c r="D1112" s="14"/>
      <c r="E1112" s="14"/>
      <c r="F1112" s="15"/>
      <c r="G1112" s="115"/>
      <c r="H1112" s="116"/>
      <c r="I1112" s="15"/>
    </row>
    <row r="1113" spans="1:9" x14ac:dyDescent="0.3">
      <c r="A1113" s="109">
        <v>43910</v>
      </c>
      <c r="B1113" s="107" t="s">
        <v>388</v>
      </c>
      <c r="C1113" s="107" t="s">
        <v>357</v>
      </c>
      <c r="D1113" s="8" t="s">
        <v>10</v>
      </c>
      <c r="E1113" s="8"/>
      <c r="F1113" s="8" t="s">
        <v>368</v>
      </c>
      <c r="G1113" s="114">
        <v>0</v>
      </c>
      <c r="H1113" s="113">
        <v>50</v>
      </c>
      <c r="I1113" s="8">
        <f>G1113*H1113</f>
        <v>0</v>
      </c>
    </row>
    <row r="1114" spans="1:9" x14ac:dyDescent="0.3">
      <c r="A1114" s="106">
        <v>43910</v>
      </c>
      <c r="B1114" s="107" t="s">
        <v>388</v>
      </c>
      <c r="C1114" s="107" t="s">
        <v>357</v>
      </c>
      <c r="D1114" s="118" t="s">
        <v>12</v>
      </c>
      <c r="E1114" s="118"/>
      <c r="F1114" s="119" t="s">
        <v>11</v>
      </c>
      <c r="G1114" s="114">
        <v>0</v>
      </c>
      <c r="H1114" s="120">
        <v>30</v>
      </c>
      <c r="I1114" s="119">
        <f t="shared" ref="I1114:I1136" si="57">G1114*H1114</f>
        <v>0</v>
      </c>
    </row>
    <row r="1115" spans="1:9" x14ac:dyDescent="0.3">
      <c r="A1115" s="109">
        <v>43910</v>
      </c>
      <c r="B1115" s="107" t="s">
        <v>388</v>
      </c>
      <c r="C1115" s="107" t="s">
        <v>357</v>
      </c>
      <c r="D1115" s="118" t="s">
        <v>13</v>
      </c>
      <c r="E1115" s="118"/>
      <c r="F1115" s="119" t="s">
        <v>11</v>
      </c>
      <c r="G1115" s="114">
        <v>0</v>
      </c>
      <c r="H1115" s="120">
        <v>20</v>
      </c>
      <c r="I1115" s="119">
        <f t="shared" si="57"/>
        <v>0</v>
      </c>
    </row>
    <row r="1116" spans="1:9" x14ac:dyDescent="0.3">
      <c r="A1116" s="106">
        <v>43910</v>
      </c>
      <c r="B1116" s="107" t="s">
        <v>388</v>
      </c>
      <c r="C1116" s="107" t="s">
        <v>357</v>
      </c>
      <c r="D1116" s="118" t="s">
        <v>15</v>
      </c>
      <c r="E1116" s="118"/>
      <c r="F1116" s="119" t="s">
        <v>11</v>
      </c>
      <c r="G1116" s="114">
        <v>0</v>
      </c>
      <c r="H1116" s="120">
        <v>20</v>
      </c>
      <c r="I1116" s="119">
        <f t="shared" si="57"/>
        <v>0</v>
      </c>
    </row>
    <row r="1117" spans="1:9" x14ac:dyDescent="0.3">
      <c r="A1117" s="109">
        <v>43910</v>
      </c>
      <c r="B1117" s="107" t="s">
        <v>388</v>
      </c>
      <c r="C1117" s="107" t="s">
        <v>357</v>
      </c>
      <c r="D1117" s="118" t="s">
        <v>14</v>
      </c>
      <c r="E1117" s="118"/>
      <c r="F1117" s="119" t="s">
        <v>11</v>
      </c>
      <c r="G1117" s="114">
        <v>0</v>
      </c>
      <c r="H1117" s="120">
        <v>20</v>
      </c>
      <c r="I1117" s="119">
        <f t="shared" si="57"/>
        <v>0</v>
      </c>
    </row>
    <row r="1118" spans="1:9" x14ac:dyDescent="0.3">
      <c r="A1118" s="106">
        <v>43910</v>
      </c>
      <c r="B1118" s="107" t="s">
        <v>388</v>
      </c>
      <c r="C1118" s="107" t="s">
        <v>357</v>
      </c>
      <c r="D1118" s="118" t="s">
        <v>16</v>
      </c>
      <c r="E1118" s="118"/>
      <c r="F1118" s="119" t="s">
        <v>11</v>
      </c>
      <c r="G1118" s="114">
        <v>0</v>
      </c>
      <c r="H1118" s="120">
        <v>20</v>
      </c>
      <c r="I1118" s="119">
        <f t="shared" si="57"/>
        <v>0</v>
      </c>
    </row>
    <row r="1119" spans="1:9" x14ac:dyDescent="0.3">
      <c r="A1119" s="109">
        <v>43910</v>
      </c>
      <c r="B1119" s="107" t="s">
        <v>388</v>
      </c>
      <c r="C1119" s="107" t="s">
        <v>357</v>
      </c>
      <c r="D1119" s="121" t="s">
        <v>18</v>
      </c>
      <c r="E1119" s="121"/>
      <c r="F1119" s="122" t="s">
        <v>19</v>
      </c>
      <c r="G1119" s="114">
        <v>0</v>
      </c>
      <c r="H1119" s="123">
        <v>1</v>
      </c>
      <c r="I1119" s="124">
        <f t="shared" si="57"/>
        <v>0</v>
      </c>
    </row>
    <row r="1120" spans="1:9" x14ac:dyDescent="0.3">
      <c r="A1120" s="106">
        <v>43910</v>
      </c>
      <c r="B1120" s="107" t="s">
        <v>388</v>
      </c>
      <c r="C1120" s="107" t="s">
        <v>357</v>
      </c>
      <c r="D1120" s="125" t="s">
        <v>20</v>
      </c>
      <c r="E1120" s="125"/>
      <c r="F1120" s="124" t="s">
        <v>19</v>
      </c>
      <c r="G1120" s="114">
        <v>0</v>
      </c>
      <c r="H1120" s="126">
        <v>1</v>
      </c>
      <c r="I1120" s="124">
        <f t="shared" si="57"/>
        <v>0</v>
      </c>
    </row>
    <row r="1121" spans="1:9" x14ac:dyDescent="0.3">
      <c r="A1121" s="109">
        <v>43910</v>
      </c>
      <c r="B1121" s="107" t="s">
        <v>388</v>
      </c>
      <c r="C1121" s="107" t="s">
        <v>357</v>
      </c>
      <c r="D1121" s="125" t="s">
        <v>21</v>
      </c>
      <c r="E1121" s="125"/>
      <c r="F1121" s="124" t="s">
        <v>19</v>
      </c>
      <c r="G1121" s="114">
        <v>0</v>
      </c>
      <c r="H1121" s="126">
        <v>1</v>
      </c>
      <c r="I1121" s="124">
        <f t="shared" si="57"/>
        <v>0</v>
      </c>
    </row>
    <row r="1122" spans="1:9" x14ac:dyDescent="0.3">
      <c r="A1122" s="106">
        <v>43910</v>
      </c>
      <c r="B1122" s="107" t="s">
        <v>388</v>
      </c>
      <c r="C1122" s="107" t="s">
        <v>357</v>
      </c>
      <c r="D1122" s="125" t="s">
        <v>22</v>
      </c>
      <c r="E1122" s="125"/>
      <c r="F1122" s="124" t="s">
        <v>19</v>
      </c>
      <c r="G1122" s="114">
        <v>0</v>
      </c>
      <c r="H1122" s="126">
        <v>1</v>
      </c>
      <c r="I1122" s="124">
        <f t="shared" si="57"/>
        <v>0</v>
      </c>
    </row>
    <row r="1123" spans="1:9" x14ac:dyDescent="0.3">
      <c r="A1123" s="109">
        <v>43910</v>
      </c>
      <c r="B1123" s="107" t="s">
        <v>388</v>
      </c>
      <c r="C1123" s="107" t="s">
        <v>357</v>
      </c>
      <c r="D1123" s="125" t="s">
        <v>23</v>
      </c>
      <c r="E1123" s="125"/>
      <c r="F1123" s="124" t="s">
        <v>19</v>
      </c>
      <c r="G1123" s="114">
        <v>0</v>
      </c>
      <c r="H1123" s="126">
        <v>1</v>
      </c>
      <c r="I1123" s="124">
        <f t="shared" si="57"/>
        <v>0</v>
      </c>
    </row>
    <row r="1124" spans="1:9" x14ac:dyDescent="0.3">
      <c r="A1124" s="106">
        <v>43910</v>
      </c>
      <c r="B1124" s="107" t="s">
        <v>388</v>
      </c>
      <c r="C1124" s="107" t="s">
        <v>357</v>
      </c>
      <c r="D1124" s="127" t="s">
        <v>24</v>
      </c>
      <c r="E1124" s="127"/>
      <c r="F1124" s="128" t="s">
        <v>25</v>
      </c>
      <c r="G1124" s="114">
        <v>0</v>
      </c>
      <c r="H1124" s="129">
        <v>30</v>
      </c>
      <c r="I1124" s="128">
        <f t="shared" si="57"/>
        <v>0</v>
      </c>
    </row>
    <row r="1125" spans="1:9" x14ac:dyDescent="0.3">
      <c r="A1125" s="109">
        <v>43910</v>
      </c>
      <c r="B1125" s="107" t="s">
        <v>388</v>
      </c>
      <c r="C1125" s="107" t="s">
        <v>357</v>
      </c>
      <c r="D1125" s="127" t="s">
        <v>26</v>
      </c>
      <c r="E1125" s="127"/>
      <c r="F1125" s="128" t="s">
        <v>25</v>
      </c>
      <c r="G1125" s="114">
        <v>0</v>
      </c>
      <c r="H1125" s="129">
        <v>30</v>
      </c>
      <c r="I1125" s="128">
        <f t="shared" si="57"/>
        <v>0</v>
      </c>
    </row>
    <row r="1126" spans="1:9" x14ac:dyDescent="0.3">
      <c r="A1126" s="106">
        <v>43910</v>
      </c>
      <c r="B1126" s="107" t="s">
        <v>388</v>
      </c>
      <c r="C1126" s="107" t="s">
        <v>357</v>
      </c>
      <c r="D1126" s="127" t="s">
        <v>27</v>
      </c>
      <c r="E1126" s="127"/>
      <c r="F1126" s="128" t="s">
        <v>25</v>
      </c>
      <c r="G1126" s="114">
        <v>0</v>
      </c>
      <c r="H1126" s="129">
        <v>18</v>
      </c>
      <c r="I1126" s="128">
        <f t="shared" si="57"/>
        <v>0</v>
      </c>
    </row>
    <row r="1127" spans="1:9" x14ac:dyDescent="0.3">
      <c r="A1127" s="109">
        <v>43910</v>
      </c>
      <c r="B1127" s="107" t="s">
        <v>388</v>
      </c>
      <c r="C1127" s="107" t="s">
        <v>357</v>
      </c>
      <c r="D1127" s="130" t="s">
        <v>28</v>
      </c>
      <c r="E1127" s="130"/>
      <c r="F1127" s="131" t="s">
        <v>29</v>
      </c>
      <c r="G1127" s="114">
        <v>0</v>
      </c>
      <c r="H1127" s="132">
        <v>100</v>
      </c>
      <c r="I1127" s="131">
        <f t="shared" si="57"/>
        <v>0</v>
      </c>
    </row>
    <row r="1128" spans="1:9" x14ac:dyDescent="0.3">
      <c r="A1128" s="106">
        <v>43910</v>
      </c>
      <c r="B1128" s="107" t="s">
        <v>388</v>
      </c>
      <c r="C1128" s="107" t="s">
        <v>357</v>
      </c>
      <c r="D1128" s="130" t="s">
        <v>30</v>
      </c>
      <c r="E1128" s="130"/>
      <c r="F1128" s="131" t="s">
        <v>29</v>
      </c>
      <c r="G1128" s="114">
        <v>0</v>
      </c>
      <c r="H1128" s="132">
        <v>100</v>
      </c>
      <c r="I1128" s="131">
        <f t="shared" si="57"/>
        <v>0</v>
      </c>
    </row>
    <row r="1129" spans="1:9" x14ac:dyDescent="0.3">
      <c r="A1129" s="109">
        <v>43910</v>
      </c>
      <c r="B1129" s="107" t="s">
        <v>388</v>
      </c>
      <c r="C1129" s="107" t="s">
        <v>357</v>
      </c>
      <c r="D1129" s="130" t="s">
        <v>31</v>
      </c>
      <c r="E1129" s="130"/>
      <c r="F1129" s="131" t="s">
        <v>29</v>
      </c>
      <c r="G1129" s="114">
        <v>0</v>
      </c>
      <c r="H1129" s="132">
        <v>100</v>
      </c>
      <c r="I1129" s="131">
        <f t="shared" si="57"/>
        <v>0</v>
      </c>
    </row>
    <row r="1130" spans="1:9" x14ac:dyDescent="0.3">
      <c r="A1130" s="106">
        <v>43910</v>
      </c>
      <c r="B1130" s="107" t="s">
        <v>388</v>
      </c>
      <c r="C1130" s="107" t="s">
        <v>357</v>
      </c>
      <c r="D1130" s="130" t="s">
        <v>32</v>
      </c>
      <c r="E1130" s="130" t="s">
        <v>211</v>
      </c>
      <c r="F1130" s="131" t="s">
        <v>29</v>
      </c>
      <c r="G1130" s="114">
        <v>5</v>
      </c>
      <c r="H1130" s="132">
        <v>100</v>
      </c>
      <c r="I1130" s="131">
        <f t="shared" si="57"/>
        <v>500</v>
      </c>
    </row>
    <row r="1131" spans="1:9" x14ac:dyDescent="0.3">
      <c r="A1131" s="109">
        <v>43910</v>
      </c>
      <c r="B1131" s="107" t="s">
        <v>388</v>
      </c>
      <c r="C1131" s="107" t="s">
        <v>357</v>
      </c>
      <c r="D1131" s="130" t="s">
        <v>33</v>
      </c>
      <c r="E1131" s="130" t="s">
        <v>211</v>
      </c>
      <c r="F1131" s="131" t="s">
        <v>29</v>
      </c>
      <c r="G1131" s="114">
        <v>5</v>
      </c>
      <c r="H1131" s="132">
        <v>100</v>
      </c>
      <c r="I1131" s="131">
        <f t="shared" si="57"/>
        <v>500</v>
      </c>
    </row>
    <row r="1132" spans="1:9" x14ac:dyDescent="0.3">
      <c r="A1132" s="106">
        <v>43910</v>
      </c>
      <c r="B1132" s="107" t="s">
        <v>388</v>
      </c>
      <c r="C1132" s="107" t="s">
        <v>357</v>
      </c>
      <c r="D1132" s="130" t="s">
        <v>34</v>
      </c>
      <c r="E1132" s="130" t="s">
        <v>211</v>
      </c>
      <c r="F1132" s="131" t="s">
        <v>29</v>
      </c>
      <c r="G1132" s="114">
        <v>5</v>
      </c>
      <c r="H1132" s="132">
        <v>100</v>
      </c>
      <c r="I1132" s="131">
        <f t="shared" si="57"/>
        <v>500</v>
      </c>
    </row>
    <row r="1133" spans="1:9" x14ac:dyDescent="0.3">
      <c r="A1133" s="109">
        <v>43910</v>
      </c>
      <c r="B1133" s="107" t="s">
        <v>388</v>
      </c>
      <c r="C1133" s="107" t="s">
        <v>357</v>
      </c>
      <c r="D1133" s="130" t="s">
        <v>35</v>
      </c>
      <c r="E1133" s="130"/>
      <c r="F1133" s="131" t="s">
        <v>29</v>
      </c>
      <c r="G1133" s="114">
        <v>0</v>
      </c>
      <c r="H1133" s="132">
        <v>100</v>
      </c>
      <c r="I1133" s="131">
        <f t="shared" si="57"/>
        <v>0</v>
      </c>
    </row>
    <row r="1134" spans="1:9" x14ac:dyDescent="0.3">
      <c r="A1134" s="106">
        <v>43910</v>
      </c>
      <c r="B1134" s="107" t="s">
        <v>388</v>
      </c>
      <c r="C1134" s="107" t="s">
        <v>357</v>
      </c>
      <c r="D1134" s="130" t="s">
        <v>36</v>
      </c>
      <c r="E1134" s="130"/>
      <c r="F1134" s="131" t="s">
        <v>29</v>
      </c>
      <c r="G1134" s="114">
        <v>0</v>
      </c>
      <c r="H1134" s="132">
        <v>100</v>
      </c>
      <c r="I1134" s="131">
        <f t="shared" si="57"/>
        <v>0</v>
      </c>
    </row>
    <row r="1135" spans="1:9" x14ac:dyDescent="0.3">
      <c r="A1135" s="109">
        <v>43910</v>
      </c>
      <c r="B1135" s="107" t="s">
        <v>388</v>
      </c>
      <c r="C1135" s="107" t="s">
        <v>357</v>
      </c>
      <c r="D1135" s="130" t="s">
        <v>37</v>
      </c>
      <c r="E1135" s="130"/>
      <c r="F1135" s="131" t="s">
        <v>29</v>
      </c>
      <c r="G1135" s="114">
        <v>0</v>
      </c>
      <c r="H1135" s="132">
        <v>100</v>
      </c>
      <c r="I1135" s="131">
        <f t="shared" si="57"/>
        <v>0</v>
      </c>
    </row>
    <row r="1136" spans="1:9" x14ac:dyDescent="0.3">
      <c r="A1136" s="106">
        <v>43910</v>
      </c>
      <c r="B1136" s="107" t="s">
        <v>388</v>
      </c>
      <c r="C1136" s="107" t="s">
        <v>357</v>
      </c>
      <c r="D1136" s="133" t="s">
        <v>17</v>
      </c>
      <c r="E1136" s="133"/>
      <c r="F1136" s="134" t="s">
        <v>38</v>
      </c>
      <c r="G1136" s="114">
        <v>0</v>
      </c>
      <c r="H1136" s="135">
        <v>24</v>
      </c>
      <c r="I1136" s="134">
        <f t="shared" si="57"/>
        <v>0</v>
      </c>
    </row>
    <row r="1137" spans="1:9" x14ac:dyDescent="0.3">
      <c r="A1137" s="109">
        <v>43910</v>
      </c>
      <c r="B1137" s="107" t="s">
        <v>388</v>
      </c>
      <c r="C1137" s="107" t="s">
        <v>357</v>
      </c>
      <c r="D1137" s="7" t="s">
        <v>39</v>
      </c>
      <c r="E1137" s="7"/>
      <c r="F1137" s="8" t="s">
        <v>11</v>
      </c>
      <c r="G1137" s="114"/>
      <c r="H1137" s="113"/>
      <c r="I1137" s="8"/>
    </row>
    <row r="1138" spans="1:9" x14ac:dyDescent="0.3">
      <c r="A1138" s="106">
        <v>43910</v>
      </c>
      <c r="B1138" s="107" t="s">
        <v>388</v>
      </c>
      <c r="C1138" s="107" t="s">
        <v>357</v>
      </c>
      <c r="D1138" s="7" t="s">
        <v>40</v>
      </c>
      <c r="E1138" s="7"/>
      <c r="F1138" s="8" t="s">
        <v>11</v>
      </c>
      <c r="G1138" s="114"/>
      <c r="H1138" s="113"/>
      <c r="I1138" s="8"/>
    </row>
    <row r="1139" spans="1:9" x14ac:dyDescent="0.3">
      <c r="A1139" s="109">
        <v>43910</v>
      </c>
      <c r="B1139" s="107" t="s">
        <v>388</v>
      </c>
      <c r="C1139" s="107" t="s">
        <v>357</v>
      </c>
      <c r="D1139" s="7" t="s">
        <v>41</v>
      </c>
      <c r="E1139" s="7"/>
      <c r="F1139" s="8" t="s">
        <v>41</v>
      </c>
      <c r="G1139" s="114"/>
      <c r="H1139" s="113"/>
      <c r="I1139" s="8"/>
    </row>
    <row r="1140" spans="1:9" x14ac:dyDescent="0.3">
      <c r="A1140" s="106">
        <v>43910</v>
      </c>
      <c r="B1140" s="107" t="s">
        <v>388</v>
      </c>
      <c r="C1140" s="107" t="s">
        <v>357</v>
      </c>
      <c r="D1140" s="7" t="s">
        <v>42</v>
      </c>
      <c r="E1140" s="7"/>
      <c r="F1140" s="8" t="s">
        <v>19</v>
      </c>
      <c r="G1140" s="114"/>
      <c r="H1140" s="113"/>
      <c r="I1140" s="8"/>
    </row>
    <row r="1141" spans="1:9" x14ac:dyDescent="0.3">
      <c r="A1141" s="109">
        <v>43910</v>
      </c>
      <c r="B1141" s="107" t="s">
        <v>388</v>
      </c>
      <c r="C1141" s="107" t="s">
        <v>357</v>
      </c>
      <c r="D1141" s="7" t="s">
        <v>43</v>
      </c>
      <c r="E1141" s="7"/>
      <c r="F1141" s="8" t="s">
        <v>19</v>
      </c>
      <c r="G1141" s="114">
        <v>0</v>
      </c>
      <c r="H1141" s="113">
        <v>24</v>
      </c>
      <c r="I1141" s="8">
        <f t="shared" ref="I1141:I1145" si="58">G1141*H1141</f>
        <v>0</v>
      </c>
    </row>
    <row r="1142" spans="1:9" x14ac:dyDescent="0.3">
      <c r="A1142" s="106">
        <v>43910</v>
      </c>
      <c r="B1142" s="107" t="s">
        <v>388</v>
      </c>
      <c r="C1142" s="107" t="s">
        <v>357</v>
      </c>
      <c r="D1142" s="118" t="s">
        <v>355</v>
      </c>
      <c r="E1142" s="118"/>
      <c r="F1142" s="119" t="s">
        <v>11</v>
      </c>
      <c r="G1142" s="120">
        <v>0</v>
      </c>
      <c r="H1142" s="120">
        <v>20</v>
      </c>
      <c r="I1142" s="119">
        <f t="shared" si="58"/>
        <v>0</v>
      </c>
    </row>
    <row r="1143" spans="1:9" x14ac:dyDescent="0.3">
      <c r="A1143" s="109">
        <v>43910</v>
      </c>
      <c r="B1143" s="107" t="s">
        <v>388</v>
      </c>
      <c r="C1143" s="107" t="s">
        <v>357</v>
      </c>
      <c r="D1143" s="127" t="s">
        <v>359</v>
      </c>
      <c r="E1143" s="127"/>
      <c r="F1143" s="128" t="s">
        <v>25</v>
      </c>
      <c r="G1143" s="129">
        <v>0</v>
      </c>
      <c r="H1143" s="129">
        <v>10</v>
      </c>
      <c r="I1143" s="128">
        <f t="shared" si="58"/>
        <v>0</v>
      </c>
    </row>
    <row r="1144" spans="1:9" x14ac:dyDescent="0.3">
      <c r="A1144" s="106">
        <v>43910</v>
      </c>
      <c r="B1144" s="107" t="s">
        <v>388</v>
      </c>
      <c r="C1144" s="107" t="s">
        <v>357</v>
      </c>
      <c r="D1144" s="118" t="s">
        <v>379</v>
      </c>
      <c r="E1144" s="118" t="s">
        <v>211</v>
      </c>
      <c r="F1144" s="119" t="s">
        <v>11</v>
      </c>
      <c r="G1144" s="120">
        <v>3</v>
      </c>
      <c r="H1144" s="120">
        <v>20</v>
      </c>
      <c r="I1144" s="119">
        <f t="shared" si="58"/>
        <v>60</v>
      </c>
    </row>
    <row r="1145" spans="1:9" x14ac:dyDescent="0.3">
      <c r="A1145" s="109">
        <v>43910</v>
      </c>
      <c r="B1145" s="107" t="s">
        <v>388</v>
      </c>
      <c r="C1145" s="107" t="s">
        <v>357</v>
      </c>
      <c r="D1145" s="7" t="s">
        <v>377</v>
      </c>
      <c r="E1145" s="7" t="s">
        <v>211</v>
      </c>
      <c r="F1145" s="8" t="s">
        <v>377</v>
      </c>
      <c r="G1145" s="114">
        <v>12</v>
      </c>
      <c r="H1145" s="113">
        <v>1</v>
      </c>
      <c r="I1145" s="8">
        <f t="shared" si="58"/>
        <v>12</v>
      </c>
    </row>
    <row r="1146" spans="1:9" x14ac:dyDescent="0.3">
      <c r="A1146" s="106">
        <v>43910</v>
      </c>
      <c r="B1146" s="107" t="s">
        <v>388</v>
      </c>
      <c r="C1146" s="107" t="s">
        <v>357</v>
      </c>
      <c r="D1146" s="7"/>
      <c r="E1146" s="7"/>
      <c r="F1146" s="8"/>
      <c r="G1146" s="114"/>
      <c r="H1146" s="113"/>
      <c r="I1146" s="8"/>
    </row>
    <row r="1147" spans="1:9" x14ac:dyDescent="0.3">
      <c r="A1147" s="109">
        <v>43910</v>
      </c>
      <c r="B1147" s="107" t="s">
        <v>388</v>
      </c>
      <c r="C1147" s="107" t="s">
        <v>357</v>
      </c>
      <c r="D1147" s="7"/>
      <c r="E1147" s="7"/>
      <c r="F1147" s="8"/>
      <c r="G1147" s="114"/>
      <c r="H1147" s="113"/>
      <c r="I1147" s="8"/>
    </row>
    <row r="1148" spans="1:9" x14ac:dyDescent="0.3">
      <c r="A1148" s="106">
        <v>43910</v>
      </c>
      <c r="B1148" s="107" t="s">
        <v>388</v>
      </c>
      <c r="C1148" s="107" t="s">
        <v>357</v>
      </c>
      <c r="D1148" s="8"/>
      <c r="E1148" s="8"/>
      <c r="F1148" s="8"/>
      <c r="G1148" s="114"/>
      <c r="H1148" s="113"/>
      <c r="I1148" s="8"/>
    </row>
    <row r="1149" spans="1:9" x14ac:dyDescent="0.3">
      <c r="A1149" s="105"/>
      <c r="B1149" s="108"/>
      <c r="C1149" s="108"/>
      <c r="D1149" s="14"/>
      <c r="E1149" s="14"/>
      <c r="F1149" s="15"/>
      <c r="G1149" s="115"/>
      <c r="H1149" s="116"/>
      <c r="I1149" s="15"/>
    </row>
    <row r="1150" spans="1:9" x14ac:dyDescent="0.3">
      <c r="A1150" s="109">
        <v>43910</v>
      </c>
      <c r="B1150" s="107" t="s">
        <v>389</v>
      </c>
      <c r="C1150" s="107" t="s">
        <v>357</v>
      </c>
      <c r="D1150" s="8" t="s">
        <v>10</v>
      </c>
      <c r="E1150" s="8"/>
      <c r="F1150" s="8" t="s">
        <v>368</v>
      </c>
      <c r="G1150" s="114">
        <v>0</v>
      </c>
      <c r="H1150" s="113">
        <v>50</v>
      </c>
      <c r="I1150" s="8">
        <f>G1150*H1150</f>
        <v>0</v>
      </c>
    </row>
    <row r="1151" spans="1:9" x14ac:dyDescent="0.3">
      <c r="A1151" s="106">
        <v>43910</v>
      </c>
      <c r="B1151" s="107" t="s">
        <v>389</v>
      </c>
      <c r="C1151" s="107" t="s">
        <v>357</v>
      </c>
      <c r="D1151" s="118" t="s">
        <v>12</v>
      </c>
      <c r="E1151" s="118"/>
      <c r="F1151" s="119" t="s">
        <v>11</v>
      </c>
      <c r="G1151" s="114">
        <v>0</v>
      </c>
      <c r="H1151" s="120">
        <v>30</v>
      </c>
      <c r="I1151" s="119">
        <f t="shared" ref="I1151:I1173" si="59">G1151*H1151</f>
        <v>0</v>
      </c>
    </row>
    <row r="1152" spans="1:9" x14ac:dyDescent="0.3">
      <c r="A1152" s="109">
        <v>43910</v>
      </c>
      <c r="B1152" s="107" t="s">
        <v>389</v>
      </c>
      <c r="C1152" s="107" t="s">
        <v>357</v>
      </c>
      <c r="D1152" s="118" t="s">
        <v>13</v>
      </c>
      <c r="E1152" s="118"/>
      <c r="F1152" s="119" t="s">
        <v>11</v>
      </c>
      <c r="G1152" s="114">
        <v>0</v>
      </c>
      <c r="H1152" s="120">
        <v>20</v>
      </c>
      <c r="I1152" s="119">
        <f t="shared" si="59"/>
        <v>0</v>
      </c>
    </row>
    <row r="1153" spans="1:9" x14ac:dyDescent="0.3">
      <c r="A1153" s="106">
        <v>43910</v>
      </c>
      <c r="B1153" s="107" t="s">
        <v>389</v>
      </c>
      <c r="C1153" s="107" t="s">
        <v>357</v>
      </c>
      <c r="D1153" s="118" t="s">
        <v>15</v>
      </c>
      <c r="E1153" s="118"/>
      <c r="F1153" s="119" t="s">
        <v>11</v>
      </c>
      <c r="G1153" s="114">
        <v>0</v>
      </c>
      <c r="H1153" s="120">
        <v>20</v>
      </c>
      <c r="I1153" s="119">
        <f t="shared" si="59"/>
        <v>0</v>
      </c>
    </row>
    <row r="1154" spans="1:9" x14ac:dyDescent="0.3">
      <c r="A1154" s="109">
        <v>43910</v>
      </c>
      <c r="B1154" s="107" t="s">
        <v>389</v>
      </c>
      <c r="C1154" s="107" t="s">
        <v>357</v>
      </c>
      <c r="D1154" s="118" t="s">
        <v>14</v>
      </c>
      <c r="E1154" s="118"/>
      <c r="F1154" s="119" t="s">
        <v>11</v>
      </c>
      <c r="G1154" s="114">
        <v>0</v>
      </c>
      <c r="H1154" s="120">
        <v>20</v>
      </c>
      <c r="I1154" s="119">
        <f t="shared" si="59"/>
        <v>0</v>
      </c>
    </row>
    <row r="1155" spans="1:9" x14ac:dyDescent="0.3">
      <c r="A1155" s="106">
        <v>43910</v>
      </c>
      <c r="B1155" s="107" t="s">
        <v>389</v>
      </c>
      <c r="C1155" s="107" t="s">
        <v>357</v>
      </c>
      <c r="D1155" s="118" t="s">
        <v>16</v>
      </c>
      <c r="E1155" s="118"/>
      <c r="F1155" s="119" t="s">
        <v>11</v>
      </c>
      <c r="G1155" s="114">
        <v>0</v>
      </c>
      <c r="H1155" s="120">
        <v>20</v>
      </c>
      <c r="I1155" s="119">
        <f t="shared" si="59"/>
        <v>0</v>
      </c>
    </row>
    <row r="1156" spans="1:9" x14ac:dyDescent="0.3">
      <c r="A1156" s="109">
        <v>43910</v>
      </c>
      <c r="B1156" s="107" t="s">
        <v>389</v>
      </c>
      <c r="C1156" s="107" t="s">
        <v>357</v>
      </c>
      <c r="D1156" s="121" t="s">
        <v>18</v>
      </c>
      <c r="E1156" s="121"/>
      <c r="F1156" s="122" t="s">
        <v>19</v>
      </c>
      <c r="G1156" s="114">
        <v>0</v>
      </c>
      <c r="H1156" s="123">
        <v>1</v>
      </c>
      <c r="I1156" s="124">
        <f t="shared" si="59"/>
        <v>0</v>
      </c>
    </row>
    <row r="1157" spans="1:9" x14ac:dyDescent="0.3">
      <c r="A1157" s="106">
        <v>43910</v>
      </c>
      <c r="B1157" s="107" t="s">
        <v>389</v>
      </c>
      <c r="C1157" s="107" t="s">
        <v>357</v>
      </c>
      <c r="D1157" s="125" t="s">
        <v>20</v>
      </c>
      <c r="E1157" s="125"/>
      <c r="F1157" s="124" t="s">
        <v>19</v>
      </c>
      <c r="G1157" s="114">
        <v>0</v>
      </c>
      <c r="H1157" s="126">
        <v>1</v>
      </c>
      <c r="I1157" s="124">
        <f t="shared" si="59"/>
        <v>0</v>
      </c>
    </row>
    <row r="1158" spans="1:9" x14ac:dyDescent="0.3">
      <c r="A1158" s="109">
        <v>43910</v>
      </c>
      <c r="B1158" s="107" t="s">
        <v>389</v>
      </c>
      <c r="C1158" s="107" t="s">
        <v>357</v>
      </c>
      <c r="D1158" s="125" t="s">
        <v>21</v>
      </c>
      <c r="E1158" s="125"/>
      <c r="F1158" s="124" t="s">
        <v>19</v>
      </c>
      <c r="G1158" s="114">
        <v>0</v>
      </c>
      <c r="H1158" s="126">
        <v>1</v>
      </c>
      <c r="I1158" s="124">
        <f t="shared" si="59"/>
        <v>0</v>
      </c>
    </row>
    <row r="1159" spans="1:9" x14ac:dyDescent="0.3">
      <c r="A1159" s="106">
        <v>43910</v>
      </c>
      <c r="B1159" s="107" t="s">
        <v>389</v>
      </c>
      <c r="C1159" s="107" t="s">
        <v>357</v>
      </c>
      <c r="D1159" s="125" t="s">
        <v>22</v>
      </c>
      <c r="E1159" s="125"/>
      <c r="F1159" s="124" t="s">
        <v>19</v>
      </c>
      <c r="G1159" s="114">
        <v>0</v>
      </c>
      <c r="H1159" s="126">
        <v>1</v>
      </c>
      <c r="I1159" s="124">
        <f t="shared" si="59"/>
        <v>0</v>
      </c>
    </row>
    <row r="1160" spans="1:9" x14ac:dyDescent="0.3">
      <c r="A1160" s="109">
        <v>43910</v>
      </c>
      <c r="B1160" s="107" t="s">
        <v>389</v>
      </c>
      <c r="C1160" s="107" t="s">
        <v>357</v>
      </c>
      <c r="D1160" s="125" t="s">
        <v>23</v>
      </c>
      <c r="E1160" s="125"/>
      <c r="F1160" s="124" t="s">
        <v>19</v>
      </c>
      <c r="G1160" s="114">
        <v>0</v>
      </c>
      <c r="H1160" s="126">
        <v>1</v>
      </c>
      <c r="I1160" s="124">
        <f t="shared" si="59"/>
        <v>0</v>
      </c>
    </row>
    <row r="1161" spans="1:9" x14ac:dyDescent="0.3">
      <c r="A1161" s="106">
        <v>43910</v>
      </c>
      <c r="B1161" s="107" t="s">
        <v>389</v>
      </c>
      <c r="C1161" s="107" t="s">
        <v>357</v>
      </c>
      <c r="D1161" s="127" t="s">
        <v>24</v>
      </c>
      <c r="E1161" s="127"/>
      <c r="F1161" s="128" t="s">
        <v>25</v>
      </c>
      <c r="G1161" s="114">
        <v>0</v>
      </c>
      <c r="H1161" s="129">
        <v>30</v>
      </c>
      <c r="I1161" s="128">
        <f t="shared" si="59"/>
        <v>0</v>
      </c>
    </row>
    <row r="1162" spans="1:9" x14ac:dyDescent="0.3">
      <c r="A1162" s="109">
        <v>43910</v>
      </c>
      <c r="B1162" s="107" t="s">
        <v>389</v>
      </c>
      <c r="C1162" s="107" t="s">
        <v>357</v>
      </c>
      <c r="D1162" s="127" t="s">
        <v>26</v>
      </c>
      <c r="E1162" s="127"/>
      <c r="F1162" s="128" t="s">
        <v>25</v>
      </c>
      <c r="G1162" s="114">
        <v>0</v>
      </c>
      <c r="H1162" s="129">
        <v>30</v>
      </c>
      <c r="I1162" s="128">
        <f t="shared" si="59"/>
        <v>0</v>
      </c>
    </row>
    <row r="1163" spans="1:9" x14ac:dyDescent="0.3">
      <c r="A1163" s="106">
        <v>43910</v>
      </c>
      <c r="B1163" s="107" t="s">
        <v>389</v>
      </c>
      <c r="C1163" s="107" t="s">
        <v>357</v>
      </c>
      <c r="D1163" s="127" t="s">
        <v>27</v>
      </c>
      <c r="E1163" s="127"/>
      <c r="F1163" s="128" t="s">
        <v>25</v>
      </c>
      <c r="G1163" s="114">
        <v>0</v>
      </c>
      <c r="H1163" s="129">
        <v>18</v>
      </c>
      <c r="I1163" s="128">
        <f t="shared" si="59"/>
        <v>0</v>
      </c>
    </row>
    <row r="1164" spans="1:9" x14ac:dyDescent="0.3">
      <c r="A1164" s="109">
        <v>43910</v>
      </c>
      <c r="B1164" s="107" t="s">
        <v>389</v>
      </c>
      <c r="C1164" s="107" t="s">
        <v>357</v>
      </c>
      <c r="D1164" s="130" t="s">
        <v>28</v>
      </c>
      <c r="E1164" s="130"/>
      <c r="F1164" s="131" t="s">
        <v>29</v>
      </c>
      <c r="G1164" s="114">
        <v>0</v>
      </c>
      <c r="H1164" s="132">
        <v>100</v>
      </c>
      <c r="I1164" s="131">
        <f t="shared" si="59"/>
        <v>0</v>
      </c>
    </row>
    <row r="1165" spans="1:9" x14ac:dyDescent="0.3">
      <c r="A1165" s="106">
        <v>43910</v>
      </c>
      <c r="B1165" s="107" t="s">
        <v>389</v>
      </c>
      <c r="C1165" s="107" t="s">
        <v>357</v>
      </c>
      <c r="D1165" s="130" t="s">
        <v>30</v>
      </c>
      <c r="E1165" s="130"/>
      <c r="F1165" s="131" t="s">
        <v>29</v>
      </c>
      <c r="G1165" s="114">
        <v>0</v>
      </c>
      <c r="H1165" s="132">
        <v>100</v>
      </c>
      <c r="I1165" s="131">
        <f t="shared" si="59"/>
        <v>0</v>
      </c>
    </row>
    <row r="1166" spans="1:9" x14ac:dyDescent="0.3">
      <c r="A1166" s="109">
        <v>43910</v>
      </c>
      <c r="B1166" s="107" t="s">
        <v>389</v>
      </c>
      <c r="C1166" s="107" t="s">
        <v>357</v>
      </c>
      <c r="D1166" s="130" t="s">
        <v>31</v>
      </c>
      <c r="E1166" s="130"/>
      <c r="F1166" s="131" t="s">
        <v>29</v>
      </c>
      <c r="G1166" s="114">
        <v>0</v>
      </c>
      <c r="H1166" s="132">
        <v>100</v>
      </c>
      <c r="I1166" s="131">
        <f t="shared" si="59"/>
        <v>0</v>
      </c>
    </row>
    <row r="1167" spans="1:9" x14ac:dyDescent="0.3">
      <c r="A1167" s="106">
        <v>43910</v>
      </c>
      <c r="B1167" s="107" t="s">
        <v>389</v>
      </c>
      <c r="C1167" s="107" t="s">
        <v>357</v>
      </c>
      <c r="D1167" s="130" t="s">
        <v>32</v>
      </c>
      <c r="E1167" s="130"/>
      <c r="F1167" s="131" t="s">
        <v>29</v>
      </c>
      <c r="G1167" s="114">
        <v>0</v>
      </c>
      <c r="H1167" s="132">
        <v>100</v>
      </c>
      <c r="I1167" s="131">
        <f t="shared" si="59"/>
        <v>0</v>
      </c>
    </row>
    <row r="1168" spans="1:9" x14ac:dyDescent="0.3">
      <c r="A1168" s="109">
        <v>43910</v>
      </c>
      <c r="B1168" s="107" t="s">
        <v>389</v>
      </c>
      <c r="C1168" s="107" t="s">
        <v>357</v>
      </c>
      <c r="D1168" s="130" t="s">
        <v>33</v>
      </c>
      <c r="E1168" s="130"/>
      <c r="F1168" s="131" t="s">
        <v>29</v>
      </c>
      <c r="G1168" s="114">
        <v>0</v>
      </c>
      <c r="H1168" s="132">
        <v>100</v>
      </c>
      <c r="I1168" s="131">
        <f t="shared" si="59"/>
        <v>0</v>
      </c>
    </row>
    <row r="1169" spans="1:9" x14ac:dyDescent="0.3">
      <c r="A1169" s="106">
        <v>43910</v>
      </c>
      <c r="B1169" s="107" t="s">
        <v>389</v>
      </c>
      <c r="C1169" s="107" t="s">
        <v>357</v>
      </c>
      <c r="D1169" s="130" t="s">
        <v>34</v>
      </c>
      <c r="E1169" s="130"/>
      <c r="F1169" s="131" t="s">
        <v>29</v>
      </c>
      <c r="G1169" s="114">
        <v>0</v>
      </c>
      <c r="H1169" s="132">
        <v>100</v>
      </c>
      <c r="I1169" s="131">
        <f t="shared" si="59"/>
        <v>0</v>
      </c>
    </row>
    <row r="1170" spans="1:9" x14ac:dyDescent="0.3">
      <c r="A1170" s="109">
        <v>43910</v>
      </c>
      <c r="B1170" s="107" t="s">
        <v>389</v>
      </c>
      <c r="C1170" s="107" t="s">
        <v>357</v>
      </c>
      <c r="D1170" s="130" t="s">
        <v>35</v>
      </c>
      <c r="E1170" s="130"/>
      <c r="F1170" s="131" t="s">
        <v>29</v>
      </c>
      <c r="G1170" s="114">
        <v>0</v>
      </c>
      <c r="H1170" s="132">
        <v>100</v>
      </c>
      <c r="I1170" s="131">
        <f t="shared" si="59"/>
        <v>0</v>
      </c>
    </row>
    <row r="1171" spans="1:9" x14ac:dyDescent="0.3">
      <c r="A1171" s="106">
        <v>43910</v>
      </c>
      <c r="B1171" s="107" t="s">
        <v>389</v>
      </c>
      <c r="C1171" s="107" t="s">
        <v>357</v>
      </c>
      <c r="D1171" s="130" t="s">
        <v>36</v>
      </c>
      <c r="E1171" s="130"/>
      <c r="F1171" s="131" t="s">
        <v>29</v>
      </c>
      <c r="G1171" s="114">
        <v>0</v>
      </c>
      <c r="H1171" s="132">
        <v>100</v>
      </c>
      <c r="I1171" s="131">
        <f t="shared" si="59"/>
        <v>0</v>
      </c>
    </row>
    <row r="1172" spans="1:9" x14ac:dyDescent="0.3">
      <c r="A1172" s="109">
        <v>43910</v>
      </c>
      <c r="B1172" s="107" t="s">
        <v>389</v>
      </c>
      <c r="C1172" s="107" t="s">
        <v>357</v>
      </c>
      <c r="D1172" s="130" t="s">
        <v>37</v>
      </c>
      <c r="E1172" s="130"/>
      <c r="F1172" s="131" t="s">
        <v>29</v>
      </c>
      <c r="G1172" s="114">
        <v>0</v>
      </c>
      <c r="H1172" s="132">
        <v>100</v>
      </c>
      <c r="I1172" s="131">
        <f t="shared" si="59"/>
        <v>0</v>
      </c>
    </row>
    <row r="1173" spans="1:9" x14ac:dyDescent="0.3">
      <c r="A1173" s="106">
        <v>43910</v>
      </c>
      <c r="B1173" s="107" t="s">
        <v>389</v>
      </c>
      <c r="C1173" s="107" t="s">
        <v>357</v>
      </c>
      <c r="D1173" s="133" t="s">
        <v>17</v>
      </c>
      <c r="E1173" s="133"/>
      <c r="F1173" s="134" t="s">
        <v>38</v>
      </c>
      <c r="G1173" s="114">
        <v>0</v>
      </c>
      <c r="H1173" s="135">
        <v>24</v>
      </c>
      <c r="I1173" s="134">
        <f t="shared" si="59"/>
        <v>0</v>
      </c>
    </row>
    <row r="1174" spans="1:9" x14ac:dyDescent="0.3">
      <c r="A1174" s="109">
        <v>43910</v>
      </c>
      <c r="B1174" s="107" t="s">
        <v>389</v>
      </c>
      <c r="C1174" s="107" t="s">
        <v>357</v>
      </c>
      <c r="D1174" s="7" t="s">
        <v>39</v>
      </c>
      <c r="E1174" s="7"/>
      <c r="F1174" s="8" t="s">
        <v>11</v>
      </c>
      <c r="G1174" s="114"/>
      <c r="H1174" s="113"/>
      <c r="I1174" s="8"/>
    </row>
    <row r="1175" spans="1:9" x14ac:dyDescent="0.3">
      <c r="A1175" s="106">
        <v>43910</v>
      </c>
      <c r="B1175" s="107" t="s">
        <v>389</v>
      </c>
      <c r="C1175" s="107" t="s">
        <v>357</v>
      </c>
      <c r="D1175" s="7" t="s">
        <v>40</v>
      </c>
      <c r="E1175" s="7"/>
      <c r="F1175" s="8" t="s">
        <v>11</v>
      </c>
      <c r="G1175" s="114"/>
      <c r="H1175" s="113"/>
      <c r="I1175" s="8"/>
    </row>
    <row r="1176" spans="1:9" x14ac:dyDescent="0.3">
      <c r="A1176" s="109">
        <v>43910</v>
      </c>
      <c r="B1176" s="107" t="s">
        <v>389</v>
      </c>
      <c r="C1176" s="107" t="s">
        <v>357</v>
      </c>
      <c r="D1176" s="7" t="s">
        <v>41</v>
      </c>
      <c r="E1176" s="7"/>
      <c r="F1176" s="8" t="s">
        <v>41</v>
      </c>
      <c r="G1176" s="114"/>
      <c r="H1176" s="113"/>
      <c r="I1176" s="8"/>
    </row>
    <row r="1177" spans="1:9" x14ac:dyDescent="0.3">
      <c r="A1177" s="106">
        <v>43910</v>
      </c>
      <c r="B1177" s="107" t="s">
        <v>389</v>
      </c>
      <c r="C1177" s="107" t="s">
        <v>357</v>
      </c>
      <c r="D1177" s="7" t="s">
        <v>42</v>
      </c>
      <c r="E1177" s="7"/>
      <c r="F1177" s="8" t="s">
        <v>19</v>
      </c>
      <c r="G1177" s="114"/>
      <c r="H1177" s="113"/>
      <c r="I1177" s="8"/>
    </row>
    <row r="1178" spans="1:9" x14ac:dyDescent="0.3">
      <c r="A1178" s="109">
        <v>43910</v>
      </c>
      <c r="B1178" s="107" t="s">
        <v>389</v>
      </c>
      <c r="C1178" s="107" t="s">
        <v>357</v>
      </c>
      <c r="D1178" s="7" t="s">
        <v>43</v>
      </c>
      <c r="E1178" s="7"/>
      <c r="F1178" s="8" t="s">
        <v>19</v>
      </c>
      <c r="G1178" s="114">
        <v>0</v>
      </c>
      <c r="H1178" s="113">
        <v>24</v>
      </c>
      <c r="I1178" s="8">
        <f t="shared" ref="I1178:I1182" si="60">G1178*H1178</f>
        <v>0</v>
      </c>
    </row>
    <row r="1179" spans="1:9" x14ac:dyDescent="0.3">
      <c r="A1179" s="106">
        <v>43910</v>
      </c>
      <c r="B1179" s="107" t="s">
        <v>389</v>
      </c>
      <c r="C1179" s="107" t="s">
        <v>357</v>
      </c>
      <c r="D1179" s="118" t="s">
        <v>355</v>
      </c>
      <c r="E1179" s="118"/>
      <c r="F1179" s="119" t="s">
        <v>11</v>
      </c>
      <c r="G1179" s="120">
        <v>0</v>
      </c>
      <c r="H1179" s="120">
        <v>20</v>
      </c>
      <c r="I1179" s="119">
        <f t="shared" si="60"/>
        <v>0</v>
      </c>
    </row>
    <row r="1180" spans="1:9" x14ac:dyDescent="0.3">
      <c r="A1180" s="109">
        <v>43910</v>
      </c>
      <c r="B1180" s="107" t="s">
        <v>389</v>
      </c>
      <c r="C1180" s="107" t="s">
        <v>357</v>
      </c>
      <c r="D1180" s="127" t="s">
        <v>359</v>
      </c>
      <c r="E1180" s="127"/>
      <c r="F1180" s="128" t="s">
        <v>25</v>
      </c>
      <c r="G1180" s="129">
        <v>0</v>
      </c>
      <c r="H1180" s="129">
        <v>10</v>
      </c>
      <c r="I1180" s="128">
        <f t="shared" si="60"/>
        <v>0</v>
      </c>
    </row>
    <row r="1181" spans="1:9" x14ac:dyDescent="0.3">
      <c r="A1181" s="106">
        <v>43910</v>
      </c>
      <c r="B1181" s="107" t="s">
        <v>389</v>
      </c>
      <c r="C1181" s="107" t="s">
        <v>357</v>
      </c>
      <c r="D1181" s="118" t="s">
        <v>379</v>
      </c>
      <c r="E1181" s="118" t="s">
        <v>211</v>
      </c>
      <c r="F1181" s="119" t="s">
        <v>11</v>
      </c>
      <c r="G1181" s="120">
        <v>3</v>
      </c>
      <c r="H1181" s="120">
        <v>20</v>
      </c>
      <c r="I1181" s="119">
        <f t="shared" si="60"/>
        <v>60</v>
      </c>
    </row>
    <row r="1182" spans="1:9" x14ac:dyDescent="0.3">
      <c r="A1182" s="109">
        <v>43910</v>
      </c>
      <c r="B1182" s="107" t="s">
        <v>389</v>
      </c>
      <c r="C1182" s="107" t="s">
        <v>357</v>
      </c>
      <c r="D1182" s="7" t="s">
        <v>377</v>
      </c>
      <c r="E1182" s="7" t="s">
        <v>211</v>
      </c>
      <c r="F1182" s="8" t="s">
        <v>377</v>
      </c>
      <c r="G1182" s="114">
        <v>12</v>
      </c>
      <c r="H1182" s="113">
        <v>1</v>
      </c>
      <c r="I1182" s="8">
        <f t="shared" si="60"/>
        <v>12</v>
      </c>
    </row>
    <row r="1183" spans="1:9" x14ac:dyDescent="0.3">
      <c r="A1183" s="106">
        <v>43910</v>
      </c>
      <c r="B1183" s="107" t="s">
        <v>389</v>
      </c>
      <c r="C1183" s="107" t="s">
        <v>357</v>
      </c>
      <c r="D1183" s="7"/>
      <c r="E1183" s="7"/>
      <c r="F1183" s="8"/>
      <c r="G1183" s="114"/>
      <c r="H1183" s="113"/>
      <c r="I1183" s="8"/>
    </row>
    <row r="1184" spans="1:9" x14ac:dyDescent="0.3">
      <c r="A1184" s="109">
        <v>43910</v>
      </c>
      <c r="B1184" s="107" t="s">
        <v>389</v>
      </c>
      <c r="C1184" s="107" t="s">
        <v>357</v>
      </c>
      <c r="D1184" s="7"/>
      <c r="E1184" s="7"/>
      <c r="F1184" s="8"/>
      <c r="G1184" s="114"/>
      <c r="H1184" s="113"/>
      <c r="I1184" s="8"/>
    </row>
    <row r="1185" spans="1:9" x14ac:dyDescent="0.3">
      <c r="A1185" s="106">
        <v>43910</v>
      </c>
      <c r="B1185" s="107" t="s">
        <v>389</v>
      </c>
      <c r="C1185" s="107" t="s">
        <v>357</v>
      </c>
      <c r="D1185" s="8"/>
      <c r="E1185" s="8"/>
      <c r="F1185" s="8"/>
      <c r="G1185" s="114"/>
      <c r="H1185" s="113"/>
      <c r="I1185" s="8"/>
    </row>
    <row r="1186" spans="1:9" x14ac:dyDescent="0.3">
      <c r="A1186" s="105"/>
      <c r="B1186" s="108"/>
      <c r="C1186" s="108"/>
      <c r="D1186" s="14"/>
      <c r="E1186" s="14"/>
      <c r="F1186" s="15"/>
      <c r="G1186" s="115"/>
      <c r="H1186" s="116"/>
      <c r="I1186" s="15"/>
    </row>
    <row r="1187" spans="1:9" x14ac:dyDescent="0.3">
      <c r="A1187" s="109">
        <v>43910</v>
      </c>
      <c r="B1187" s="107" t="s">
        <v>390</v>
      </c>
      <c r="C1187" s="107" t="s">
        <v>357</v>
      </c>
      <c r="D1187" s="8" t="s">
        <v>10</v>
      </c>
      <c r="E1187" s="8"/>
      <c r="F1187" s="8" t="s">
        <v>368</v>
      </c>
      <c r="G1187" s="114">
        <v>0</v>
      </c>
      <c r="H1187" s="113">
        <v>50</v>
      </c>
      <c r="I1187" s="8">
        <f>G1187*H1187</f>
        <v>0</v>
      </c>
    </row>
    <row r="1188" spans="1:9" x14ac:dyDescent="0.3">
      <c r="A1188" s="106">
        <v>43910</v>
      </c>
      <c r="B1188" s="107" t="s">
        <v>390</v>
      </c>
      <c r="C1188" s="107" t="s">
        <v>357</v>
      </c>
      <c r="D1188" s="118" t="s">
        <v>12</v>
      </c>
      <c r="E1188" s="118"/>
      <c r="F1188" s="119" t="s">
        <v>11</v>
      </c>
      <c r="G1188" s="114">
        <v>0</v>
      </c>
      <c r="H1188" s="120">
        <v>30</v>
      </c>
      <c r="I1188" s="119">
        <f t="shared" ref="I1188:I1210" si="61">G1188*H1188</f>
        <v>0</v>
      </c>
    </row>
    <row r="1189" spans="1:9" x14ac:dyDescent="0.3">
      <c r="A1189" s="109">
        <v>43910</v>
      </c>
      <c r="B1189" s="107" t="s">
        <v>390</v>
      </c>
      <c r="C1189" s="107" t="s">
        <v>357</v>
      </c>
      <c r="D1189" s="118" t="s">
        <v>13</v>
      </c>
      <c r="E1189" s="118"/>
      <c r="F1189" s="119" t="s">
        <v>11</v>
      </c>
      <c r="G1189" s="114">
        <v>0</v>
      </c>
      <c r="H1189" s="120">
        <v>20</v>
      </c>
      <c r="I1189" s="119">
        <f t="shared" si="61"/>
        <v>0</v>
      </c>
    </row>
    <row r="1190" spans="1:9" x14ac:dyDescent="0.3">
      <c r="A1190" s="106">
        <v>43910</v>
      </c>
      <c r="B1190" s="107" t="s">
        <v>390</v>
      </c>
      <c r="C1190" s="107" t="s">
        <v>357</v>
      </c>
      <c r="D1190" s="118" t="s">
        <v>15</v>
      </c>
      <c r="E1190" s="118"/>
      <c r="F1190" s="119" t="s">
        <v>11</v>
      </c>
      <c r="G1190" s="114">
        <v>0</v>
      </c>
      <c r="H1190" s="120">
        <v>20</v>
      </c>
      <c r="I1190" s="119">
        <f t="shared" si="61"/>
        <v>0</v>
      </c>
    </row>
    <row r="1191" spans="1:9" x14ac:dyDescent="0.3">
      <c r="A1191" s="109">
        <v>43910</v>
      </c>
      <c r="B1191" s="107" t="s">
        <v>390</v>
      </c>
      <c r="C1191" s="107" t="s">
        <v>357</v>
      </c>
      <c r="D1191" s="118" t="s">
        <v>14</v>
      </c>
      <c r="E1191" s="118"/>
      <c r="F1191" s="119" t="s">
        <v>11</v>
      </c>
      <c r="G1191" s="114">
        <v>0</v>
      </c>
      <c r="H1191" s="120">
        <v>20</v>
      </c>
      <c r="I1191" s="119">
        <f t="shared" si="61"/>
        <v>0</v>
      </c>
    </row>
    <row r="1192" spans="1:9" x14ac:dyDescent="0.3">
      <c r="A1192" s="106">
        <v>43910</v>
      </c>
      <c r="B1192" s="107" t="s">
        <v>390</v>
      </c>
      <c r="C1192" s="107" t="s">
        <v>357</v>
      </c>
      <c r="D1192" s="118" t="s">
        <v>16</v>
      </c>
      <c r="E1192" s="118"/>
      <c r="F1192" s="119" t="s">
        <v>11</v>
      </c>
      <c r="G1192" s="114">
        <v>0</v>
      </c>
      <c r="H1192" s="120">
        <v>20</v>
      </c>
      <c r="I1192" s="119">
        <f t="shared" si="61"/>
        <v>0</v>
      </c>
    </row>
    <row r="1193" spans="1:9" x14ac:dyDescent="0.3">
      <c r="A1193" s="109">
        <v>43910</v>
      </c>
      <c r="B1193" s="107" t="s">
        <v>390</v>
      </c>
      <c r="C1193" s="107" t="s">
        <v>357</v>
      </c>
      <c r="D1193" s="121" t="s">
        <v>18</v>
      </c>
      <c r="E1193" s="121"/>
      <c r="F1193" s="122" t="s">
        <v>19</v>
      </c>
      <c r="G1193" s="114">
        <v>0</v>
      </c>
      <c r="H1193" s="123">
        <v>1</v>
      </c>
      <c r="I1193" s="124">
        <f t="shared" si="61"/>
        <v>0</v>
      </c>
    </row>
    <row r="1194" spans="1:9" x14ac:dyDescent="0.3">
      <c r="A1194" s="106">
        <v>43910</v>
      </c>
      <c r="B1194" s="107" t="s">
        <v>390</v>
      </c>
      <c r="C1194" s="107" t="s">
        <v>357</v>
      </c>
      <c r="D1194" s="125" t="s">
        <v>20</v>
      </c>
      <c r="E1194" s="125"/>
      <c r="F1194" s="124" t="s">
        <v>19</v>
      </c>
      <c r="G1194" s="114">
        <v>0</v>
      </c>
      <c r="H1194" s="126">
        <v>1</v>
      </c>
      <c r="I1194" s="124">
        <f t="shared" si="61"/>
        <v>0</v>
      </c>
    </row>
    <row r="1195" spans="1:9" x14ac:dyDescent="0.3">
      <c r="A1195" s="109">
        <v>43910</v>
      </c>
      <c r="B1195" s="107" t="s">
        <v>390</v>
      </c>
      <c r="C1195" s="107" t="s">
        <v>357</v>
      </c>
      <c r="D1195" s="125" t="s">
        <v>21</v>
      </c>
      <c r="E1195" s="125"/>
      <c r="F1195" s="124" t="s">
        <v>19</v>
      </c>
      <c r="G1195" s="114">
        <v>0</v>
      </c>
      <c r="H1195" s="126">
        <v>1</v>
      </c>
      <c r="I1195" s="124">
        <f t="shared" si="61"/>
        <v>0</v>
      </c>
    </row>
    <row r="1196" spans="1:9" x14ac:dyDescent="0.3">
      <c r="A1196" s="106">
        <v>43910</v>
      </c>
      <c r="B1196" s="107" t="s">
        <v>390</v>
      </c>
      <c r="C1196" s="107" t="s">
        <v>357</v>
      </c>
      <c r="D1196" s="125" t="s">
        <v>22</v>
      </c>
      <c r="E1196" s="125"/>
      <c r="F1196" s="124" t="s">
        <v>19</v>
      </c>
      <c r="G1196" s="114">
        <v>0</v>
      </c>
      <c r="H1196" s="126">
        <v>1</v>
      </c>
      <c r="I1196" s="124">
        <f t="shared" si="61"/>
        <v>0</v>
      </c>
    </row>
    <row r="1197" spans="1:9" x14ac:dyDescent="0.3">
      <c r="A1197" s="109">
        <v>43910</v>
      </c>
      <c r="B1197" s="107" t="s">
        <v>390</v>
      </c>
      <c r="C1197" s="107" t="s">
        <v>357</v>
      </c>
      <c r="D1197" s="125" t="s">
        <v>23</v>
      </c>
      <c r="E1197" s="125"/>
      <c r="F1197" s="124" t="s">
        <v>19</v>
      </c>
      <c r="G1197" s="114">
        <v>0</v>
      </c>
      <c r="H1197" s="126">
        <v>1</v>
      </c>
      <c r="I1197" s="124">
        <f t="shared" si="61"/>
        <v>0</v>
      </c>
    </row>
    <row r="1198" spans="1:9" x14ac:dyDescent="0.3">
      <c r="A1198" s="106">
        <v>43910</v>
      </c>
      <c r="B1198" s="107" t="s">
        <v>390</v>
      </c>
      <c r="C1198" s="107" t="s">
        <v>357</v>
      </c>
      <c r="D1198" s="127" t="s">
        <v>24</v>
      </c>
      <c r="E1198" s="127"/>
      <c r="F1198" s="128" t="s">
        <v>25</v>
      </c>
      <c r="G1198" s="114">
        <v>0</v>
      </c>
      <c r="H1198" s="129">
        <v>30</v>
      </c>
      <c r="I1198" s="128">
        <f t="shared" si="61"/>
        <v>0</v>
      </c>
    </row>
    <row r="1199" spans="1:9" x14ac:dyDescent="0.3">
      <c r="A1199" s="109">
        <v>43910</v>
      </c>
      <c r="B1199" s="107" t="s">
        <v>390</v>
      </c>
      <c r="C1199" s="107" t="s">
        <v>357</v>
      </c>
      <c r="D1199" s="127" t="s">
        <v>26</v>
      </c>
      <c r="E1199" s="127"/>
      <c r="F1199" s="128" t="s">
        <v>25</v>
      </c>
      <c r="G1199" s="114">
        <v>0</v>
      </c>
      <c r="H1199" s="129">
        <v>30</v>
      </c>
      <c r="I1199" s="128">
        <f t="shared" si="61"/>
        <v>0</v>
      </c>
    </row>
    <row r="1200" spans="1:9" x14ac:dyDescent="0.3">
      <c r="A1200" s="106">
        <v>43910</v>
      </c>
      <c r="B1200" s="107" t="s">
        <v>390</v>
      </c>
      <c r="C1200" s="107" t="s">
        <v>357</v>
      </c>
      <c r="D1200" s="127" t="s">
        <v>27</v>
      </c>
      <c r="E1200" s="127"/>
      <c r="F1200" s="128" t="s">
        <v>25</v>
      </c>
      <c r="G1200" s="114">
        <v>0</v>
      </c>
      <c r="H1200" s="129">
        <v>18</v>
      </c>
      <c r="I1200" s="128">
        <f t="shared" si="61"/>
        <v>0</v>
      </c>
    </row>
    <row r="1201" spans="1:9" x14ac:dyDescent="0.3">
      <c r="A1201" s="109">
        <v>43910</v>
      </c>
      <c r="B1201" s="107" t="s">
        <v>390</v>
      </c>
      <c r="C1201" s="107" t="s">
        <v>357</v>
      </c>
      <c r="D1201" s="130" t="s">
        <v>28</v>
      </c>
      <c r="E1201" s="130"/>
      <c r="F1201" s="131" t="s">
        <v>29</v>
      </c>
      <c r="G1201" s="114">
        <v>0</v>
      </c>
      <c r="H1201" s="132">
        <v>100</v>
      </c>
      <c r="I1201" s="131">
        <f t="shared" si="61"/>
        <v>0</v>
      </c>
    </row>
    <row r="1202" spans="1:9" x14ac:dyDescent="0.3">
      <c r="A1202" s="106">
        <v>43910</v>
      </c>
      <c r="B1202" s="107" t="s">
        <v>390</v>
      </c>
      <c r="C1202" s="107" t="s">
        <v>357</v>
      </c>
      <c r="D1202" s="130" t="s">
        <v>30</v>
      </c>
      <c r="E1202" s="130"/>
      <c r="F1202" s="131" t="s">
        <v>29</v>
      </c>
      <c r="G1202" s="114">
        <v>0</v>
      </c>
      <c r="H1202" s="132">
        <v>100</v>
      </c>
      <c r="I1202" s="131">
        <f t="shared" si="61"/>
        <v>0</v>
      </c>
    </row>
    <row r="1203" spans="1:9" x14ac:dyDescent="0.3">
      <c r="A1203" s="109">
        <v>43910</v>
      </c>
      <c r="B1203" s="107" t="s">
        <v>390</v>
      </c>
      <c r="C1203" s="107" t="s">
        <v>357</v>
      </c>
      <c r="D1203" s="130" t="s">
        <v>31</v>
      </c>
      <c r="E1203" s="130"/>
      <c r="F1203" s="131" t="s">
        <v>29</v>
      </c>
      <c r="G1203" s="114">
        <v>0</v>
      </c>
      <c r="H1203" s="132">
        <v>100</v>
      </c>
      <c r="I1203" s="131">
        <f t="shared" si="61"/>
        <v>0</v>
      </c>
    </row>
    <row r="1204" spans="1:9" x14ac:dyDescent="0.3">
      <c r="A1204" s="106">
        <v>43910</v>
      </c>
      <c r="B1204" s="107" t="s">
        <v>390</v>
      </c>
      <c r="C1204" s="107" t="s">
        <v>357</v>
      </c>
      <c r="D1204" s="130" t="s">
        <v>32</v>
      </c>
      <c r="E1204" s="130" t="s">
        <v>211</v>
      </c>
      <c r="F1204" s="131" t="s">
        <v>29</v>
      </c>
      <c r="G1204" s="114">
        <v>5</v>
      </c>
      <c r="H1204" s="132">
        <v>100</v>
      </c>
      <c r="I1204" s="131">
        <f t="shared" si="61"/>
        <v>500</v>
      </c>
    </row>
    <row r="1205" spans="1:9" x14ac:dyDescent="0.3">
      <c r="A1205" s="109">
        <v>43910</v>
      </c>
      <c r="B1205" s="107" t="s">
        <v>390</v>
      </c>
      <c r="C1205" s="107" t="s">
        <v>357</v>
      </c>
      <c r="D1205" s="130" t="s">
        <v>33</v>
      </c>
      <c r="E1205" s="130" t="s">
        <v>211</v>
      </c>
      <c r="F1205" s="131" t="s">
        <v>29</v>
      </c>
      <c r="G1205" s="114">
        <v>5</v>
      </c>
      <c r="H1205" s="132">
        <v>100</v>
      </c>
      <c r="I1205" s="131">
        <f t="shared" si="61"/>
        <v>500</v>
      </c>
    </row>
    <row r="1206" spans="1:9" x14ac:dyDescent="0.3">
      <c r="A1206" s="106">
        <v>43910</v>
      </c>
      <c r="B1206" s="107" t="s">
        <v>390</v>
      </c>
      <c r="C1206" s="107" t="s">
        <v>357</v>
      </c>
      <c r="D1206" s="130" t="s">
        <v>34</v>
      </c>
      <c r="E1206" s="130" t="s">
        <v>211</v>
      </c>
      <c r="F1206" s="131" t="s">
        <v>29</v>
      </c>
      <c r="G1206" s="114">
        <v>5</v>
      </c>
      <c r="H1206" s="132">
        <v>100</v>
      </c>
      <c r="I1206" s="131">
        <f t="shared" si="61"/>
        <v>500</v>
      </c>
    </row>
    <row r="1207" spans="1:9" x14ac:dyDescent="0.3">
      <c r="A1207" s="109">
        <v>43910</v>
      </c>
      <c r="B1207" s="107" t="s">
        <v>390</v>
      </c>
      <c r="C1207" s="107" t="s">
        <v>357</v>
      </c>
      <c r="D1207" s="130" t="s">
        <v>35</v>
      </c>
      <c r="E1207" s="130"/>
      <c r="F1207" s="131" t="s">
        <v>29</v>
      </c>
      <c r="G1207" s="114">
        <v>0</v>
      </c>
      <c r="H1207" s="132">
        <v>100</v>
      </c>
      <c r="I1207" s="131">
        <f t="shared" si="61"/>
        <v>0</v>
      </c>
    </row>
    <row r="1208" spans="1:9" x14ac:dyDescent="0.3">
      <c r="A1208" s="106">
        <v>43910</v>
      </c>
      <c r="B1208" s="107" t="s">
        <v>390</v>
      </c>
      <c r="C1208" s="107" t="s">
        <v>357</v>
      </c>
      <c r="D1208" s="130" t="s">
        <v>36</v>
      </c>
      <c r="E1208" s="130"/>
      <c r="F1208" s="131" t="s">
        <v>29</v>
      </c>
      <c r="G1208" s="114">
        <v>0</v>
      </c>
      <c r="H1208" s="132">
        <v>100</v>
      </c>
      <c r="I1208" s="131">
        <f t="shared" si="61"/>
        <v>0</v>
      </c>
    </row>
    <row r="1209" spans="1:9" x14ac:dyDescent="0.3">
      <c r="A1209" s="109">
        <v>43910</v>
      </c>
      <c r="B1209" s="107" t="s">
        <v>390</v>
      </c>
      <c r="C1209" s="107" t="s">
        <v>357</v>
      </c>
      <c r="D1209" s="130" t="s">
        <v>37</v>
      </c>
      <c r="E1209" s="130"/>
      <c r="F1209" s="131" t="s">
        <v>29</v>
      </c>
      <c r="G1209" s="114">
        <v>0</v>
      </c>
      <c r="H1209" s="132">
        <v>100</v>
      </c>
      <c r="I1209" s="131">
        <f t="shared" si="61"/>
        <v>0</v>
      </c>
    </row>
    <row r="1210" spans="1:9" x14ac:dyDescent="0.3">
      <c r="A1210" s="106">
        <v>43910</v>
      </c>
      <c r="B1210" s="107" t="s">
        <v>390</v>
      </c>
      <c r="C1210" s="107" t="s">
        <v>357</v>
      </c>
      <c r="D1210" s="133" t="s">
        <v>17</v>
      </c>
      <c r="E1210" s="133"/>
      <c r="F1210" s="134" t="s">
        <v>38</v>
      </c>
      <c r="G1210" s="114">
        <v>0</v>
      </c>
      <c r="H1210" s="135">
        <v>24</v>
      </c>
      <c r="I1210" s="134">
        <f t="shared" si="61"/>
        <v>0</v>
      </c>
    </row>
    <row r="1211" spans="1:9" x14ac:dyDescent="0.3">
      <c r="A1211" s="109">
        <v>43910</v>
      </c>
      <c r="B1211" s="107" t="s">
        <v>390</v>
      </c>
      <c r="C1211" s="107" t="s">
        <v>357</v>
      </c>
      <c r="D1211" s="7" t="s">
        <v>39</v>
      </c>
      <c r="E1211" s="7"/>
      <c r="F1211" s="8" t="s">
        <v>11</v>
      </c>
      <c r="G1211" s="114"/>
      <c r="H1211" s="113"/>
      <c r="I1211" s="8"/>
    </row>
    <row r="1212" spans="1:9" x14ac:dyDescent="0.3">
      <c r="A1212" s="106">
        <v>43910</v>
      </c>
      <c r="B1212" s="107" t="s">
        <v>390</v>
      </c>
      <c r="C1212" s="107" t="s">
        <v>357</v>
      </c>
      <c r="D1212" s="7" t="s">
        <v>40</v>
      </c>
      <c r="E1212" s="7"/>
      <c r="F1212" s="8" t="s">
        <v>11</v>
      </c>
      <c r="G1212" s="114"/>
      <c r="H1212" s="113"/>
      <c r="I1212" s="8"/>
    </row>
    <row r="1213" spans="1:9" x14ac:dyDescent="0.3">
      <c r="A1213" s="109">
        <v>43910</v>
      </c>
      <c r="B1213" s="107" t="s">
        <v>390</v>
      </c>
      <c r="C1213" s="107" t="s">
        <v>357</v>
      </c>
      <c r="D1213" s="7" t="s">
        <v>41</v>
      </c>
      <c r="E1213" s="7"/>
      <c r="F1213" s="8" t="s">
        <v>41</v>
      </c>
      <c r="G1213" s="114"/>
      <c r="H1213" s="113"/>
      <c r="I1213" s="8"/>
    </row>
    <row r="1214" spans="1:9" x14ac:dyDescent="0.3">
      <c r="A1214" s="106">
        <v>43910</v>
      </c>
      <c r="B1214" s="107" t="s">
        <v>390</v>
      </c>
      <c r="C1214" s="107" t="s">
        <v>357</v>
      </c>
      <c r="D1214" s="7" t="s">
        <v>42</v>
      </c>
      <c r="E1214" s="7"/>
      <c r="F1214" s="8" t="s">
        <v>19</v>
      </c>
      <c r="G1214" s="114"/>
      <c r="H1214" s="113"/>
      <c r="I1214" s="8"/>
    </row>
    <row r="1215" spans="1:9" x14ac:dyDescent="0.3">
      <c r="A1215" s="109">
        <v>43910</v>
      </c>
      <c r="B1215" s="107" t="s">
        <v>390</v>
      </c>
      <c r="C1215" s="107" t="s">
        <v>357</v>
      </c>
      <c r="D1215" s="7" t="s">
        <v>43</v>
      </c>
      <c r="E1215" s="7"/>
      <c r="F1215" s="8" t="s">
        <v>19</v>
      </c>
      <c r="G1215" s="114">
        <v>0</v>
      </c>
      <c r="H1215" s="113">
        <v>24</v>
      </c>
      <c r="I1215" s="8">
        <f t="shared" ref="I1215:I1219" si="62">G1215*H1215</f>
        <v>0</v>
      </c>
    </row>
    <row r="1216" spans="1:9" x14ac:dyDescent="0.3">
      <c r="A1216" s="106">
        <v>43910</v>
      </c>
      <c r="B1216" s="107" t="s">
        <v>390</v>
      </c>
      <c r="C1216" s="107" t="s">
        <v>357</v>
      </c>
      <c r="D1216" s="118" t="s">
        <v>355</v>
      </c>
      <c r="E1216" s="118"/>
      <c r="F1216" s="119" t="s">
        <v>11</v>
      </c>
      <c r="G1216" s="120">
        <v>0</v>
      </c>
      <c r="H1216" s="120">
        <v>20</v>
      </c>
      <c r="I1216" s="119">
        <f t="shared" si="62"/>
        <v>0</v>
      </c>
    </row>
    <row r="1217" spans="1:9" x14ac:dyDescent="0.3">
      <c r="A1217" s="109">
        <v>43910</v>
      </c>
      <c r="B1217" s="107" t="s">
        <v>390</v>
      </c>
      <c r="C1217" s="107" t="s">
        <v>357</v>
      </c>
      <c r="D1217" s="127" t="s">
        <v>359</v>
      </c>
      <c r="E1217" s="127"/>
      <c r="F1217" s="128" t="s">
        <v>25</v>
      </c>
      <c r="G1217" s="129">
        <v>0</v>
      </c>
      <c r="H1217" s="129">
        <v>10</v>
      </c>
      <c r="I1217" s="128">
        <f t="shared" si="62"/>
        <v>0</v>
      </c>
    </row>
    <row r="1218" spans="1:9" x14ac:dyDescent="0.3">
      <c r="A1218" s="106">
        <v>43910</v>
      </c>
      <c r="B1218" s="107" t="s">
        <v>390</v>
      </c>
      <c r="C1218" s="107" t="s">
        <v>357</v>
      </c>
      <c r="D1218" s="118" t="s">
        <v>379</v>
      </c>
      <c r="E1218" s="118" t="s">
        <v>211</v>
      </c>
      <c r="F1218" s="119" t="s">
        <v>11</v>
      </c>
      <c r="G1218" s="120">
        <v>5</v>
      </c>
      <c r="H1218" s="120">
        <v>20</v>
      </c>
      <c r="I1218" s="119">
        <f t="shared" si="62"/>
        <v>100</v>
      </c>
    </row>
    <row r="1219" spans="1:9" x14ac:dyDescent="0.3">
      <c r="A1219" s="109">
        <v>43910</v>
      </c>
      <c r="B1219" s="107" t="s">
        <v>390</v>
      </c>
      <c r="C1219" s="107" t="s">
        <v>357</v>
      </c>
      <c r="D1219" s="7" t="s">
        <v>377</v>
      </c>
      <c r="E1219" s="7" t="s">
        <v>211</v>
      </c>
      <c r="F1219" s="8" t="s">
        <v>377</v>
      </c>
      <c r="G1219" s="114">
        <v>15</v>
      </c>
      <c r="H1219" s="113">
        <v>1</v>
      </c>
      <c r="I1219" s="8">
        <f t="shared" si="62"/>
        <v>15</v>
      </c>
    </row>
    <row r="1220" spans="1:9" x14ac:dyDescent="0.3">
      <c r="A1220" s="106">
        <v>43910</v>
      </c>
      <c r="B1220" s="107" t="s">
        <v>390</v>
      </c>
      <c r="C1220" s="107" t="s">
        <v>357</v>
      </c>
      <c r="D1220" s="7"/>
      <c r="E1220" s="7"/>
      <c r="F1220" s="8"/>
      <c r="G1220" s="114"/>
      <c r="H1220" s="113"/>
      <c r="I1220" s="8"/>
    </row>
    <row r="1221" spans="1:9" x14ac:dyDescent="0.3">
      <c r="A1221" s="109">
        <v>43910</v>
      </c>
      <c r="B1221" s="107" t="s">
        <v>390</v>
      </c>
      <c r="C1221" s="107" t="s">
        <v>357</v>
      </c>
      <c r="D1221" s="7"/>
      <c r="E1221" s="7"/>
      <c r="F1221" s="8"/>
      <c r="G1221" s="114"/>
      <c r="H1221" s="113"/>
      <c r="I1221" s="8"/>
    </row>
    <row r="1222" spans="1:9" x14ac:dyDescent="0.3">
      <c r="A1222" s="106">
        <v>43910</v>
      </c>
      <c r="B1222" s="107" t="s">
        <v>390</v>
      </c>
      <c r="C1222" s="107" t="s">
        <v>357</v>
      </c>
      <c r="D1222" s="8"/>
      <c r="E1222" s="8"/>
      <c r="F1222" s="8"/>
      <c r="G1222" s="114"/>
      <c r="H1222" s="113"/>
      <c r="I1222" s="8"/>
    </row>
    <row r="1223" spans="1:9" x14ac:dyDescent="0.3">
      <c r="A1223" s="105"/>
      <c r="B1223" s="108"/>
      <c r="C1223" s="108"/>
      <c r="D1223" s="14"/>
      <c r="E1223" s="14"/>
      <c r="F1223" s="15"/>
      <c r="G1223" s="115"/>
      <c r="H1223" s="116"/>
      <c r="I1223" s="15"/>
    </row>
    <row r="1224" spans="1:9" x14ac:dyDescent="0.3">
      <c r="A1224" s="109">
        <v>43910</v>
      </c>
      <c r="B1224" s="107" t="s">
        <v>391</v>
      </c>
      <c r="C1224" s="107" t="s">
        <v>357</v>
      </c>
      <c r="D1224" s="8" t="s">
        <v>10</v>
      </c>
      <c r="E1224" s="8"/>
      <c r="F1224" s="8" t="s">
        <v>368</v>
      </c>
      <c r="G1224" s="114">
        <v>0</v>
      </c>
      <c r="H1224" s="113">
        <v>50</v>
      </c>
      <c r="I1224" s="8">
        <f>G1224*H1224</f>
        <v>0</v>
      </c>
    </row>
    <row r="1225" spans="1:9" x14ac:dyDescent="0.3">
      <c r="A1225" s="106">
        <v>43910</v>
      </c>
      <c r="B1225" s="107" t="s">
        <v>391</v>
      </c>
      <c r="C1225" s="107" t="s">
        <v>357</v>
      </c>
      <c r="D1225" s="118" t="s">
        <v>12</v>
      </c>
      <c r="E1225" s="118"/>
      <c r="F1225" s="119" t="s">
        <v>11</v>
      </c>
      <c r="G1225" s="114">
        <v>0</v>
      </c>
      <c r="H1225" s="120">
        <v>30</v>
      </c>
      <c r="I1225" s="119">
        <f t="shared" ref="I1225:I1247" si="63">G1225*H1225</f>
        <v>0</v>
      </c>
    </row>
    <row r="1226" spans="1:9" x14ac:dyDescent="0.3">
      <c r="A1226" s="109">
        <v>43910</v>
      </c>
      <c r="B1226" s="107" t="s">
        <v>391</v>
      </c>
      <c r="C1226" s="107" t="s">
        <v>357</v>
      </c>
      <c r="D1226" s="118" t="s">
        <v>13</v>
      </c>
      <c r="E1226" s="118"/>
      <c r="F1226" s="119" t="s">
        <v>11</v>
      </c>
      <c r="G1226" s="114">
        <v>0</v>
      </c>
      <c r="H1226" s="120">
        <v>20</v>
      </c>
      <c r="I1226" s="119">
        <f t="shared" si="63"/>
        <v>0</v>
      </c>
    </row>
    <row r="1227" spans="1:9" x14ac:dyDescent="0.3">
      <c r="A1227" s="106">
        <v>43910</v>
      </c>
      <c r="B1227" s="107" t="s">
        <v>391</v>
      </c>
      <c r="C1227" s="107" t="s">
        <v>357</v>
      </c>
      <c r="D1227" s="118" t="s">
        <v>15</v>
      </c>
      <c r="E1227" s="118"/>
      <c r="F1227" s="119" t="s">
        <v>11</v>
      </c>
      <c r="G1227" s="114">
        <v>0</v>
      </c>
      <c r="H1227" s="120">
        <v>20</v>
      </c>
      <c r="I1227" s="119">
        <f t="shared" si="63"/>
        <v>0</v>
      </c>
    </row>
    <row r="1228" spans="1:9" x14ac:dyDescent="0.3">
      <c r="A1228" s="109">
        <v>43910</v>
      </c>
      <c r="B1228" s="107" t="s">
        <v>391</v>
      </c>
      <c r="C1228" s="107" t="s">
        <v>357</v>
      </c>
      <c r="D1228" s="118" t="s">
        <v>14</v>
      </c>
      <c r="E1228" s="118"/>
      <c r="F1228" s="119" t="s">
        <v>11</v>
      </c>
      <c r="G1228" s="114">
        <v>0</v>
      </c>
      <c r="H1228" s="120">
        <v>20</v>
      </c>
      <c r="I1228" s="119">
        <f t="shared" si="63"/>
        <v>0</v>
      </c>
    </row>
    <row r="1229" spans="1:9" x14ac:dyDescent="0.3">
      <c r="A1229" s="106">
        <v>43910</v>
      </c>
      <c r="B1229" s="107" t="s">
        <v>391</v>
      </c>
      <c r="C1229" s="107" t="s">
        <v>357</v>
      </c>
      <c r="D1229" s="118" t="s">
        <v>16</v>
      </c>
      <c r="E1229" s="118"/>
      <c r="F1229" s="119" t="s">
        <v>11</v>
      </c>
      <c r="G1229" s="114">
        <v>0</v>
      </c>
      <c r="H1229" s="120">
        <v>20</v>
      </c>
      <c r="I1229" s="119">
        <f t="shared" si="63"/>
        <v>0</v>
      </c>
    </row>
    <row r="1230" spans="1:9" x14ac:dyDescent="0.3">
      <c r="A1230" s="109">
        <v>43910</v>
      </c>
      <c r="B1230" s="107" t="s">
        <v>391</v>
      </c>
      <c r="C1230" s="107" t="s">
        <v>357</v>
      </c>
      <c r="D1230" s="121" t="s">
        <v>18</v>
      </c>
      <c r="E1230" s="121"/>
      <c r="F1230" s="122" t="s">
        <v>19</v>
      </c>
      <c r="G1230" s="114">
        <v>0</v>
      </c>
      <c r="H1230" s="123">
        <v>1</v>
      </c>
      <c r="I1230" s="124">
        <f t="shared" si="63"/>
        <v>0</v>
      </c>
    </row>
    <row r="1231" spans="1:9" x14ac:dyDescent="0.3">
      <c r="A1231" s="106">
        <v>43910</v>
      </c>
      <c r="B1231" s="107" t="s">
        <v>391</v>
      </c>
      <c r="C1231" s="107" t="s">
        <v>357</v>
      </c>
      <c r="D1231" s="125" t="s">
        <v>20</v>
      </c>
      <c r="E1231" s="125"/>
      <c r="F1231" s="124" t="s">
        <v>19</v>
      </c>
      <c r="G1231" s="114">
        <v>0</v>
      </c>
      <c r="H1231" s="126">
        <v>1</v>
      </c>
      <c r="I1231" s="124">
        <f t="shared" si="63"/>
        <v>0</v>
      </c>
    </row>
    <row r="1232" spans="1:9" x14ac:dyDescent="0.3">
      <c r="A1232" s="109">
        <v>43910</v>
      </c>
      <c r="B1232" s="107" t="s">
        <v>391</v>
      </c>
      <c r="C1232" s="107" t="s">
        <v>357</v>
      </c>
      <c r="D1232" s="125" t="s">
        <v>21</v>
      </c>
      <c r="E1232" s="125"/>
      <c r="F1232" s="124" t="s">
        <v>19</v>
      </c>
      <c r="G1232" s="114">
        <v>0</v>
      </c>
      <c r="H1232" s="126">
        <v>1</v>
      </c>
      <c r="I1232" s="124">
        <f t="shared" si="63"/>
        <v>0</v>
      </c>
    </row>
    <row r="1233" spans="1:9" x14ac:dyDescent="0.3">
      <c r="A1233" s="106">
        <v>43910</v>
      </c>
      <c r="B1233" s="107" t="s">
        <v>391</v>
      </c>
      <c r="C1233" s="107" t="s">
        <v>357</v>
      </c>
      <c r="D1233" s="125" t="s">
        <v>22</v>
      </c>
      <c r="E1233" s="125"/>
      <c r="F1233" s="124" t="s">
        <v>19</v>
      </c>
      <c r="G1233" s="114">
        <v>0</v>
      </c>
      <c r="H1233" s="126">
        <v>1</v>
      </c>
      <c r="I1233" s="124">
        <f t="shared" si="63"/>
        <v>0</v>
      </c>
    </row>
    <row r="1234" spans="1:9" x14ac:dyDescent="0.3">
      <c r="A1234" s="109">
        <v>43910</v>
      </c>
      <c r="B1234" s="107" t="s">
        <v>391</v>
      </c>
      <c r="C1234" s="107" t="s">
        <v>357</v>
      </c>
      <c r="D1234" s="125" t="s">
        <v>23</v>
      </c>
      <c r="E1234" s="125"/>
      <c r="F1234" s="124" t="s">
        <v>19</v>
      </c>
      <c r="G1234" s="114">
        <v>0</v>
      </c>
      <c r="H1234" s="126">
        <v>1</v>
      </c>
      <c r="I1234" s="124">
        <f t="shared" si="63"/>
        <v>0</v>
      </c>
    </row>
    <row r="1235" spans="1:9" x14ac:dyDescent="0.3">
      <c r="A1235" s="106">
        <v>43910</v>
      </c>
      <c r="B1235" s="107" t="s">
        <v>391</v>
      </c>
      <c r="C1235" s="107" t="s">
        <v>357</v>
      </c>
      <c r="D1235" s="127" t="s">
        <v>24</v>
      </c>
      <c r="E1235" s="127"/>
      <c r="F1235" s="128" t="s">
        <v>25</v>
      </c>
      <c r="G1235" s="114">
        <v>0</v>
      </c>
      <c r="H1235" s="129">
        <v>30</v>
      </c>
      <c r="I1235" s="128">
        <f t="shared" si="63"/>
        <v>0</v>
      </c>
    </row>
    <row r="1236" spans="1:9" x14ac:dyDescent="0.3">
      <c r="A1236" s="109">
        <v>43910</v>
      </c>
      <c r="B1236" s="107" t="s">
        <v>391</v>
      </c>
      <c r="C1236" s="107" t="s">
        <v>357</v>
      </c>
      <c r="D1236" s="127" t="s">
        <v>26</v>
      </c>
      <c r="E1236" s="127"/>
      <c r="F1236" s="128" t="s">
        <v>25</v>
      </c>
      <c r="G1236" s="114">
        <v>0</v>
      </c>
      <c r="H1236" s="129">
        <v>30</v>
      </c>
      <c r="I1236" s="128">
        <f t="shared" si="63"/>
        <v>0</v>
      </c>
    </row>
    <row r="1237" spans="1:9" x14ac:dyDescent="0.3">
      <c r="A1237" s="106">
        <v>43910</v>
      </c>
      <c r="B1237" s="107" t="s">
        <v>391</v>
      </c>
      <c r="C1237" s="107" t="s">
        <v>357</v>
      </c>
      <c r="D1237" s="127" t="s">
        <v>27</v>
      </c>
      <c r="E1237" s="127"/>
      <c r="F1237" s="128" t="s">
        <v>25</v>
      </c>
      <c r="G1237" s="114">
        <v>0</v>
      </c>
      <c r="H1237" s="129">
        <v>18</v>
      </c>
      <c r="I1237" s="128">
        <f t="shared" si="63"/>
        <v>0</v>
      </c>
    </row>
    <row r="1238" spans="1:9" x14ac:dyDescent="0.3">
      <c r="A1238" s="109">
        <v>43910</v>
      </c>
      <c r="B1238" s="107" t="s">
        <v>391</v>
      </c>
      <c r="C1238" s="107" t="s">
        <v>357</v>
      </c>
      <c r="D1238" s="130" t="s">
        <v>28</v>
      </c>
      <c r="E1238" s="130"/>
      <c r="F1238" s="131" t="s">
        <v>29</v>
      </c>
      <c r="G1238" s="114">
        <v>0</v>
      </c>
      <c r="H1238" s="132">
        <v>100</v>
      </c>
      <c r="I1238" s="131">
        <f t="shared" si="63"/>
        <v>0</v>
      </c>
    </row>
    <row r="1239" spans="1:9" x14ac:dyDescent="0.3">
      <c r="A1239" s="106">
        <v>43910</v>
      </c>
      <c r="B1239" s="107" t="s">
        <v>391</v>
      </c>
      <c r="C1239" s="107" t="s">
        <v>357</v>
      </c>
      <c r="D1239" s="130" t="s">
        <v>30</v>
      </c>
      <c r="E1239" s="130"/>
      <c r="F1239" s="131" t="s">
        <v>29</v>
      </c>
      <c r="G1239" s="114">
        <v>0</v>
      </c>
      <c r="H1239" s="132">
        <v>100</v>
      </c>
      <c r="I1239" s="131">
        <f t="shared" si="63"/>
        <v>0</v>
      </c>
    </row>
    <row r="1240" spans="1:9" x14ac:dyDescent="0.3">
      <c r="A1240" s="109">
        <v>43910</v>
      </c>
      <c r="B1240" s="107" t="s">
        <v>391</v>
      </c>
      <c r="C1240" s="107" t="s">
        <v>357</v>
      </c>
      <c r="D1240" s="130" t="s">
        <v>31</v>
      </c>
      <c r="E1240" s="130"/>
      <c r="F1240" s="131" t="s">
        <v>29</v>
      </c>
      <c r="G1240" s="114">
        <v>0</v>
      </c>
      <c r="H1240" s="132">
        <v>100</v>
      </c>
      <c r="I1240" s="131">
        <f t="shared" si="63"/>
        <v>0</v>
      </c>
    </row>
    <row r="1241" spans="1:9" x14ac:dyDescent="0.3">
      <c r="A1241" s="106">
        <v>43910</v>
      </c>
      <c r="B1241" s="107" t="s">
        <v>391</v>
      </c>
      <c r="C1241" s="107" t="s">
        <v>357</v>
      </c>
      <c r="D1241" s="130" t="s">
        <v>32</v>
      </c>
      <c r="E1241" s="130"/>
      <c r="F1241" s="131" t="s">
        <v>29</v>
      </c>
      <c r="G1241" s="114">
        <v>0</v>
      </c>
      <c r="H1241" s="132">
        <v>100</v>
      </c>
      <c r="I1241" s="131">
        <f t="shared" si="63"/>
        <v>0</v>
      </c>
    </row>
    <row r="1242" spans="1:9" x14ac:dyDescent="0.3">
      <c r="A1242" s="109">
        <v>43910</v>
      </c>
      <c r="B1242" s="107" t="s">
        <v>391</v>
      </c>
      <c r="C1242" s="107" t="s">
        <v>357</v>
      </c>
      <c r="D1242" s="130" t="s">
        <v>33</v>
      </c>
      <c r="E1242" s="130"/>
      <c r="F1242" s="131" t="s">
        <v>29</v>
      </c>
      <c r="G1242" s="114">
        <v>0</v>
      </c>
      <c r="H1242" s="132">
        <v>100</v>
      </c>
      <c r="I1242" s="131">
        <f t="shared" si="63"/>
        <v>0</v>
      </c>
    </row>
    <row r="1243" spans="1:9" x14ac:dyDescent="0.3">
      <c r="A1243" s="106">
        <v>43910</v>
      </c>
      <c r="B1243" s="107" t="s">
        <v>391</v>
      </c>
      <c r="C1243" s="107" t="s">
        <v>357</v>
      </c>
      <c r="D1243" s="130" t="s">
        <v>34</v>
      </c>
      <c r="E1243" s="130"/>
      <c r="F1243" s="131" t="s">
        <v>29</v>
      </c>
      <c r="G1243" s="114">
        <v>0</v>
      </c>
      <c r="H1243" s="132">
        <v>100</v>
      </c>
      <c r="I1243" s="131">
        <f t="shared" si="63"/>
        <v>0</v>
      </c>
    </row>
    <row r="1244" spans="1:9" x14ac:dyDescent="0.3">
      <c r="A1244" s="109">
        <v>43910</v>
      </c>
      <c r="B1244" s="107" t="s">
        <v>391</v>
      </c>
      <c r="C1244" s="107" t="s">
        <v>357</v>
      </c>
      <c r="D1244" s="130" t="s">
        <v>35</v>
      </c>
      <c r="E1244" s="130"/>
      <c r="F1244" s="131" t="s">
        <v>29</v>
      </c>
      <c r="G1244" s="114">
        <v>0</v>
      </c>
      <c r="H1244" s="132">
        <v>100</v>
      </c>
      <c r="I1244" s="131">
        <f t="shared" si="63"/>
        <v>0</v>
      </c>
    </row>
    <row r="1245" spans="1:9" x14ac:dyDescent="0.3">
      <c r="A1245" s="106">
        <v>43910</v>
      </c>
      <c r="B1245" s="107" t="s">
        <v>391</v>
      </c>
      <c r="C1245" s="107" t="s">
        <v>357</v>
      </c>
      <c r="D1245" s="130" t="s">
        <v>36</v>
      </c>
      <c r="E1245" s="130"/>
      <c r="F1245" s="131" t="s">
        <v>29</v>
      </c>
      <c r="G1245" s="114">
        <v>0</v>
      </c>
      <c r="H1245" s="132">
        <v>100</v>
      </c>
      <c r="I1245" s="131">
        <f t="shared" si="63"/>
        <v>0</v>
      </c>
    </row>
    <row r="1246" spans="1:9" x14ac:dyDescent="0.3">
      <c r="A1246" s="109">
        <v>43910</v>
      </c>
      <c r="B1246" s="107" t="s">
        <v>391</v>
      </c>
      <c r="C1246" s="107" t="s">
        <v>357</v>
      </c>
      <c r="D1246" s="130" t="s">
        <v>37</v>
      </c>
      <c r="E1246" s="130"/>
      <c r="F1246" s="131" t="s">
        <v>29</v>
      </c>
      <c r="G1246" s="114">
        <v>0</v>
      </c>
      <c r="H1246" s="132">
        <v>100</v>
      </c>
      <c r="I1246" s="131">
        <f t="shared" si="63"/>
        <v>0</v>
      </c>
    </row>
    <row r="1247" spans="1:9" x14ac:dyDescent="0.3">
      <c r="A1247" s="106">
        <v>43910</v>
      </c>
      <c r="B1247" s="107" t="s">
        <v>391</v>
      </c>
      <c r="C1247" s="107" t="s">
        <v>357</v>
      </c>
      <c r="D1247" s="133" t="s">
        <v>17</v>
      </c>
      <c r="E1247" s="133"/>
      <c r="F1247" s="134" t="s">
        <v>38</v>
      </c>
      <c r="G1247" s="114">
        <v>0</v>
      </c>
      <c r="H1247" s="135">
        <v>24</v>
      </c>
      <c r="I1247" s="134">
        <f t="shared" si="63"/>
        <v>0</v>
      </c>
    </row>
    <row r="1248" spans="1:9" x14ac:dyDescent="0.3">
      <c r="A1248" s="109">
        <v>43910</v>
      </c>
      <c r="B1248" s="107" t="s">
        <v>391</v>
      </c>
      <c r="C1248" s="107" t="s">
        <v>357</v>
      </c>
      <c r="D1248" s="7" t="s">
        <v>39</v>
      </c>
      <c r="E1248" s="7"/>
      <c r="F1248" s="8" t="s">
        <v>11</v>
      </c>
      <c r="G1248" s="114"/>
      <c r="H1248" s="113"/>
      <c r="I1248" s="8"/>
    </row>
    <row r="1249" spans="1:9" x14ac:dyDescent="0.3">
      <c r="A1249" s="106">
        <v>43910</v>
      </c>
      <c r="B1249" s="107" t="s">
        <v>391</v>
      </c>
      <c r="C1249" s="107" t="s">
        <v>357</v>
      </c>
      <c r="D1249" s="7" t="s">
        <v>40</v>
      </c>
      <c r="E1249" s="7"/>
      <c r="F1249" s="8" t="s">
        <v>11</v>
      </c>
      <c r="G1249" s="114"/>
      <c r="H1249" s="113"/>
      <c r="I1249" s="8"/>
    </row>
    <row r="1250" spans="1:9" x14ac:dyDescent="0.3">
      <c r="A1250" s="109">
        <v>43910</v>
      </c>
      <c r="B1250" s="107" t="s">
        <v>391</v>
      </c>
      <c r="C1250" s="107" t="s">
        <v>357</v>
      </c>
      <c r="D1250" s="7" t="s">
        <v>41</v>
      </c>
      <c r="E1250" s="7"/>
      <c r="F1250" s="8" t="s">
        <v>41</v>
      </c>
      <c r="G1250" s="114"/>
      <c r="H1250" s="113"/>
      <c r="I1250" s="8"/>
    </row>
    <row r="1251" spans="1:9" x14ac:dyDescent="0.3">
      <c r="A1251" s="106">
        <v>43910</v>
      </c>
      <c r="B1251" s="107" t="s">
        <v>391</v>
      </c>
      <c r="C1251" s="107" t="s">
        <v>357</v>
      </c>
      <c r="D1251" s="7" t="s">
        <v>42</v>
      </c>
      <c r="E1251" s="7"/>
      <c r="F1251" s="8" t="s">
        <v>19</v>
      </c>
      <c r="G1251" s="114"/>
      <c r="H1251" s="113"/>
      <c r="I1251" s="8"/>
    </row>
    <row r="1252" spans="1:9" x14ac:dyDescent="0.3">
      <c r="A1252" s="109">
        <v>43910</v>
      </c>
      <c r="B1252" s="107" t="s">
        <v>391</v>
      </c>
      <c r="C1252" s="107" t="s">
        <v>357</v>
      </c>
      <c r="D1252" s="7" t="s">
        <v>43</v>
      </c>
      <c r="E1252" s="7"/>
      <c r="F1252" s="8" t="s">
        <v>19</v>
      </c>
      <c r="G1252" s="114">
        <v>0</v>
      </c>
      <c r="H1252" s="113">
        <v>24</v>
      </c>
      <c r="I1252" s="8">
        <f t="shared" ref="I1252:I1255" si="64">G1252*H1252</f>
        <v>0</v>
      </c>
    </row>
    <row r="1253" spans="1:9" x14ac:dyDescent="0.3">
      <c r="A1253" s="106">
        <v>43910</v>
      </c>
      <c r="B1253" s="107" t="s">
        <v>391</v>
      </c>
      <c r="C1253" s="107" t="s">
        <v>357</v>
      </c>
      <c r="D1253" s="118" t="s">
        <v>355</v>
      </c>
      <c r="E1253" s="118"/>
      <c r="F1253" s="119" t="s">
        <v>11</v>
      </c>
      <c r="G1253" s="120">
        <v>0</v>
      </c>
      <c r="H1253" s="120">
        <v>20</v>
      </c>
      <c r="I1253" s="119">
        <f t="shared" si="64"/>
        <v>0</v>
      </c>
    </row>
    <row r="1254" spans="1:9" x14ac:dyDescent="0.3">
      <c r="A1254" s="109">
        <v>43910</v>
      </c>
      <c r="B1254" s="107" t="s">
        <v>391</v>
      </c>
      <c r="C1254" s="107" t="s">
        <v>357</v>
      </c>
      <c r="D1254" s="127" t="s">
        <v>359</v>
      </c>
      <c r="E1254" s="127"/>
      <c r="F1254" s="128" t="s">
        <v>25</v>
      </c>
      <c r="G1254" s="129">
        <v>0</v>
      </c>
      <c r="H1254" s="129">
        <v>10</v>
      </c>
      <c r="I1254" s="128">
        <f t="shared" si="64"/>
        <v>0</v>
      </c>
    </row>
    <row r="1255" spans="1:9" x14ac:dyDescent="0.3">
      <c r="A1255" s="106">
        <v>43910</v>
      </c>
      <c r="B1255" s="107" t="s">
        <v>391</v>
      </c>
      <c r="C1255" s="107" t="s">
        <v>357</v>
      </c>
      <c r="D1255" s="7" t="s">
        <v>377</v>
      </c>
      <c r="E1255" s="7" t="s">
        <v>211</v>
      </c>
      <c r="F1255" s="8" t="s">
        <v>377</v>
      </c>
      <c r="G1255" s="114">
        <v>2</v>
      </c>
      <c r="H1255" s="113">
        <v>1</v>
      </c>
      <c r="I1255" s="8">
        <f t="shared" si="64"/>
        <v>2</v>
      </c>
    </row>
    <row r="1256" spans="1:9" x14ac:dyDescent="0.3">
      <c r="A1256" s="109">
        <v>43910</v>
      </c>
      <c r="B1256" s="107" t="s">
        <v>391</v>
      </c>
      <c r="C1256" s="107" t="s">
        <v>357</v>
      </c>
      <c r="D1256" s="7"/>
      <c r="E1256" s="7"/>
      <c r="F1256" s="8"/>
      <c r="G1256" s="114"/>
      <c r="H1256" s="113"/>
      <c r="I1256" s="8"/>
    </row>
    <row r="1257" spans="1:9" x14ac:dyDescent="0.3">
      <c r="A1257" s="106">
        <v>43910</v>
      </c>
      <c r="B1257" s="107" t="s">
        <v>391</v>
      </c>
      <c r="C1257" s="107" t="s">
        <v>357</v>
      </c>
      <c r="D1257" s="7"/>
      <c r="E1257" s="7"/>
      <c r="F1257" s="8"/>
      <c r="G1257" s="114"/>
      <c r="H1257" s="113"/>
      <c r="I1257" s="8"/>
    </row>
    <row r="1258" spans="1:9" x14ac:dyDescent="0.3">
      <c r="A1258" s="109">
        <v>43910</v>
      </c>
      <c r="B1258" s="107" t="s">
        <v>391</v>
      </c>
      <c r="C1258" s="107" t="s">
        <v>357</v>
      </c>
      <c r="D1258" s="7"/>
      <c r="E1258" s="7"/>
      <c r="F1258" s="8"/>
      <c r="G1258" s="114"/>
      <c r="H1258" s="113"/>
      <c r="I1258" s="8"/>
    </row>
    <row r="1259" spans="1:9" x14ac:dyDescent="0.3">
      <c r="A1259" s="106">
        <v>43910</v>
      </c>
      <c r="B1259" s="107" t="s">
        <v>391</v>
      </c>
      <c r="C1259" s="107" t="s">
        <v>357</v>
      </c>
      <c r="D1259" s="8"/>
      <c r="E1259" s="8"/>
      <c r="F1259" s="8"/>
      <c r="G1259" s="114"/>
      <c r="H1259" s="113"/>
      <c r="I1259" s="8"/>
    </row>
    <row r="1260" spans="1:9" x14ac:dyDescent="0.3">
      <c r="A1260" s="109">
        <v>43910</v>
      </c>
      <c r="B1260" s="107" t="s">
        <v>391</v>
      </c>
      <c r="C1260" s="107" t="s">
        <v>357</v>
      </c>
      <c r="D1260" s="8"/>
      <c r="E1260" s="8"/>
      <c r="F1260" s="8"/>
      <c r="G1260" s="114"/>
      <c r="H1260" s="113"/>
      <c r="I1260" s="8"/>
    </row>
    <row r="1261" spans="1:9" x14ac:dyDescent="0.3">
      <c r="A1261" s="105"/>
      <c r="B1261" s="108"/>
      <c r="C1261" s="108"/>
      <c r="D1261" s="14"/>
      <c r="E1261" s="14"/>
      <c r="F1261" s="15"/>
      <c r="G1261" s="115"/>
      <c r="H1261" s="116"/>
      <c r="I1261" s="15"/>
    </row>
    <row r="1262" spans="1:9" x14ac:dyDescent="0.3">
      <c r="A1262" s="106">
        <v>43910</v>
      </c>
      <c r="B1262" s="107" t="s">
        <v>194</v>
      </c>
      <c r="C1262" s="107" t="s">
        <v>383</v>
      </c>
      <c r="D1262" s="8" t="s">
        <v>10</v>
      </c>
      <c r="E1262" s="8"/>
      <c r="F1262" s="8" t="s">
        <v>368</v>
      </c>
      <c r="G1262" s="114">
        <v>0</v>
      </c>
      <c r="H1262" s="113">
        <v>50</v>
      </c>
      <c r="I1262" s="8">
        <f>G1262*H1262</f>
        <v>0</v>
      </c>
    </row>
    <row r="1263" spans="1:9" x14ac:dyDescent="0.3">
      <c r="A1263" s="109">
        <v>43910</v>
      </c>
      <c r="B1263" s="107" t="s">
        <v>194</v>
      </c>
      <c r="C1263" s="107" t="s">
        <v>383</v>
      </c>
      <c r="D1263" s="118" t="s">
        <v>12</v>
      </c>
      <c r="E1263" s="118"/>
      <c r="F1263" s="119" t="s">
        <v>11</v>
      </c>
      <c r="G1263" s="114">
        <v>0</v>
      </c>
      <c r="H1263" s="120">
        <v>30</v>
      </c>
      <c r="I1263" s="119">
        <f t="shared" ref="I1263:I1285" si="65">G1263*H1263</f>
        <v>0</v>
      </c>
    </row>
    <row r="1264" spans="1:9" x14ac:dyDescent="0.3">
      <c r="A1264" s="106">
        <v>43910</v>
      </c>
      <c r="B1264" s="107" t="s">
        <v>194</v>
      </c>
      <c r="C1264" s="107" t="s">
        <v>383</v>
      </c>
      <c r="D1264" s="118" t="s">
        <v>13</v>
      </c>
      <c r="E1264" s="118"/>
      <c r="F1264" s="119" t="s">
        <v>11</v>
      </c>
      <c r="G1264" s="114">
        <v>0</v>
      </c>
      <c r="H1264" s="120">
        <v>20</v>
      </c>
      <c r="I1264" s="119">
        <f t="shared" si="65"/>
        <v>0</v>
      </c>
    </row>
    <row r="1265" spans="1:9" x14ac:dyDescent="0.3">
      <c r="A1265" s="109">
        <v>43910</v>
      </c>
      <c r="B1265" s="107" t="s">
        <v>194</v>
      </c>
      <c r="C1265" s="107" t="s">
        <v>383</v>
      </c>
      <c r="D1265" s="118" t="s">
        <v>15</v>
      </c>
      <c r="E1265" s="118"/>
      <c r="F1265" s="119" t="s">
        <v>11</v>
      </c>
      <c r="G1265" s="114">
        <v>0</v>
      </c>
      <c r="H1265" s="120">
        <v>20</v>
      </c>
      <c r="I1265" s="119">
        <f t="shared" si="65"/>
        <v>0</v>
      </c>
    </row>
    <row r="1266" spans="1:9" x14ac:dyDescent="0.3">
      <c r="A1266" s="106">
        <v>43910</v>
      </c>
      <c r="B1266" s="107" t="s">
        <v>194</v>
      </c>
      <c r="C1266" s="107" t="s">
        <v>383</v>
      </c>
      <c r="D1266" s="118" t="s">
        <v>14</v>
      </c>
      <c r="E1266" s="118"/>
      <c r="F1266" s="119" t="s">
        <v>11</v>
      </c>
      <c r="G1266" s="114">
        <v>0</v>
      </c>
      <c r="H1266" s="120">
        <v>20</v>
      </c>
      <c r="I1266" s="119">
        <f t="shared" si="65"/>
        <v>0</v>
      </c>
    </row>
    <row r="1267" spans="1:9" x14ac:dyDescent="0.3">
      <c r="A1267" s="109">
        <v>43910</v>
      </c>
      <c r="B1267" s="107" t="s">
        <v>194</v>
      </c>
      <c r="C1267" s="107" t="s">
        <v>383</v>
      </c>
      <c r="D1267" s="118" t="s">
        <v>16</v>
      </c>
      <c r="E1267" s="118"/>
      <c r="F1267" s="119" t="s">
        <v>11</v>
      </c>
      <c r="G1267" s="114">
        <v>0</v>
      </c>
      <c r="H1267" s="120">
        <v>20</v>
      </c>
      <c r="I1267" s="119">
        <f t="shared" si="65"/>
        <v>0</v>
      </c>
    </row>
    <row r="1268" spans="1:9" x14ac:dyDescent="0.3">
      <c r="A1268" s="106">
        <v>43910</v>
      </c>
      <c r="B1268" s="107" t="s">
        <v>194</v>
      </c>
      <c r="C1268" s="107" t="s">
        <v>383</v>
      </c>
      <c r="D1268" s="121" t="s">
        <v>18</v>
      </c>
      <c r="E1268" s="121"/>
      <c r="F1268" s="122" t="s">
        <v>19</v>
      </c>
      <c r="G1268" s="114">
        <v>0</v>
      </c>
      <c r="H1268" s="123">
        <v>1</v>
      </c>
      <c r="I1268" s="124">
        <f t="shared" si="65"/>
        <v>0</v>
      </c>
    </row>
    <row r="1269" spans="1:9" x14ac:dyDescent="0.3">
      <c r="A1269" s="109">
        <v>43910</v>
      </c>
      <c r="B1269" s="107" t="s">
        <v>194</v>
      </c>
      <c r="C1269" s="107" t="s">
        <v>383</v>
      </c>
      <c r="D1269" s="125" t="s">
        <v>20</v>
      </c>
      <c r="E1269" s="125"/>
      <c r="F1269" s="124" t="s">
        <v>19</v>
      </c>
      <c r="G1269" s="114">
        <v>0</v>
      </c>
      <c r="H1269" s="126">
        <v>1</v>
      </c>
      <c r="I1269" s="124">
        <f t="shared" si="65"/>
        <v>0</v>
      </c>
    </row>
    <row r="1270" spans="1:9" x14ac:dyDescent="0.3">
      <c r="A1270" s="106">
        <v>43910</v>
      </c>
      <c r="B1270" s="107" t="s">
        <v>194</v>
      </c>
      <c r="C1270" s="107" t="s">
        <v>383</v>
      </c>
      <c r="D1270" s="125" t="s">
        <v>21</v>
      </c>
      <c r="E1270" s="125"/>
      <c r="F1270" s="124" t="s">
        <v>19</v>
      </c>
      <c r="G1270" s="114">
        <v>0</v>
      </c>
      <c r="H1270" s="126">
        <v>1</v>
      </c>
      <c r="I1270" s="124">
        <f t="shared" si="65"/>
        <v>0</v>
      </c>
    </row>
    <row r="1271" spans="1:9" x14ac:dyDescent="0.3">
      <c r="A1271" s="109">
        <v>43910</v>
      </c>
      <c r="B1271" s="107" t="s">
        <v>194</v>
      </c>
      <c r="C1271" s="107" t="s">
        <v>383</v>
      </c>
      <c r="D1271" s="125" t="s">
        <v>22</v>
      </c>
      <c r="E1271" s="125"/>
      <c r="F1271" s="124" t="s">
        <v>19</v>
      </c>
      <c r="G1271" s="114">
        <v>0</v>
      </c>
      <c r="H1271" s="126">
        <v>1</v>
      </c>
      <c r="I1271" s="124">
        <f t="shared" si="65"/>
        <v>0</v>
      </c>
    </row>
    <row r="1272" spans="1:9" x14ac:dyDescent="0.3">
      <c r="A1272" s="106">
        <v>43910</v>
      </c>
      <c r="B1272" s="107" t="s">
        <v>194</v>
      </c>
      <c r="C1272" s="107" t="s">
        <v>383</v>
      </c>
      <c r="D1272" s="125" t="s">
        <v>23</v>
      </c>
      <c r="E1272" s="125"/>
      <c r="F1272" s="124" t="s">
        <v>19</v>
      </c>
      <c r="G1272" s="114">
        <v>0</v>
      </c>
      <c r="H1272" s="126">
        <v>1</v>
      </c>
      <c r="I1272" s="124">
        <f t="shared" si="65"/>
        <v>0</v>
      </c>
    </row>
    <row r="1273" spans="1:9" x14ac:dyDescent="0.3">
      <c r="A1273" s="109">
        <v>43910</v>
      </c>
      <c r="B1273" s="107" t="s">
        <v>194</v>
      </c>
      <c r="C1273" s="107" t="s">
        <v>383</v>
      </c>
      <c r="D1273" s="127" t="s">
        <v>24</v>
      </c>
      <c r="E1273" s="127"/>
      <c r="F1273" s="128" t="s">
        <v>25</v>
      </c>
      <c r="G1273" s="114">
        <v>0</v>
      </c>
      <c r="H1273" s="129">
        <v>30</v>
      </c>
      <c r="I1273" s="128">
        <f t="shared" si="65"/>
        <v>0</v>
      </c>
    </row>
    <row r="1274" spans="1:9" x14ac:dyDescent="0.3">
      <c r="A1274" s="106">
        <v>43910</v>
      </c>
      <c r="B1274" s="107" t="s">
        <v>194</v>
      </c>
      <c r="C1274" s="107" t="s">
        <v>383</v>
      </c>
      <c r="D1274" s="127" t="s">
        <v>26</v>
      </c>
      <c r="E1274" s="127"/>
      <c r="F1274" s="128" t="s">
        <v>25</v>
      </c>
      <c r="G1274" s="114">
        <v>0</v>
      </c>
      <c r="H1274" s="129">
        <v>30</v>
      </c>
      <c r="I1274" s="128">
        <f t="shared" si="65"/>
        <v>0</v>
      </c>
    </row>
    <row r="1275" spans="1:9" x14ac:dyDescent="0.3">
      <c r="A1275" s="106">
        <v>43910</v>
      </c>
      <c r="B1275" s="107" t="s">
        <v>194</v>
      </c>
      <c r="C1275" s="107" t="s">
        <v>383</v>
      </c>
      <c r="D1275" s="127" t="s">
        <v>27</v>
      </c>
      <c r="E1275" s="127"/>
      <c r="F1275" s="128" t="s">
        <v>25</v>
      </c>
      <c r="G1275" s="114">
        <v>0</v>
      </c>
      <c r="H1275" s="129">
        <v>18</v>
      </c>
      <c r="I1275" s="128">
        <f t="shared" si="65"/>
        <v>0</v>
      </c>
    </row>
    <row r="1276" spans="1:9" x14ac:dyDescent="0.3">
      <c r="A1276" s="109">
        <v>43910</v>
      </c>
      <c r="B1276" s="107" t="s">
        <v>194</v>
      </c>
      <c r="C1276" s="107" t="s">
        <v>383</v>
      </c>
      <c r="D1276" s="130" t="s">
        <v>28</v>
      </c>
      <c r="E1276" s="130"/>
      <c r="F1276" s="131" t="s">
        <v>29</v>
      </c>
      <c r="G1276" s="114">
        <v>0</v>
      </c>
      <c r="H1276" s="132">
        <v>100</v>
      </c>
      <c r="I1276" s="131">
        <f t="shared" si="65"/>
        <v>0</v>
      </c>
    </row>
    <row r="1277" spans="1:9" x14ac:dyDescent="0.3">
      <c r="A1277" s="106">
        <v>43910</v>
      </c>
      <c r="B1277" s="107" t="s">
        <v>194</v>
      </c>
      <c r="C1277" s="107" t="s">
        <v>383</v>
      </c>
      <c r="D1277" s="130" t="s">
        <v>30</v>
      </c>
      <c r="E1277" s="130"/>
      <c r="F1277" s="131" t="s">
        <v>29</v>
      </c>
      <c r="G1277" s="114">
        <v>0</v>
      </c>
      <c r="H1277" s="132">
        <v>100</v>
      </c>
      <c r="I1277" s="131">
        <f t="shared" si="65"/>
        <v>0</v>
      </c>
    </row>
    <row r="1278" spans="1:9" x14ac:dyDescent="0.3">
      <c r="A1278" s="109">
        <v>43910</v>
      </c>
      <c r="B1278" s="107" t="s">
        <v>194</v>
      </c>
      <c r="C1278" s="107" t="s">
        <v>383</v>
      </c>
      <c r="D1278" s="130" t="s">
        <v>31</v>
      </c>
      <c r="E1278" s="130"/>
      <c r="F1278" s="131" t="s">
        <v>29</v>
      </c>
      <c r="G1278" s="114">
        <v>0</v>
      </c>
      <c r="H1278" s="132">
        <v>100</v>
      </c>
      <c r="I1278" s="131">
        <f t="shared" si="65"/>
        <v>0</v>
      </c>
    </row>
    <row r="1279" spans="1:9" x14ac:dyDescent="0.3">
      <c r="A1279" s="106">
        <v>43910</v>
      </c>
      <c r="B1279" s="107" t="s">
        <v>194</v>
      </c>
      <c r="C1279" s="107" t="s">
        <v>383</v>
      </c>
      <c r="D1279" s="130" t="s">
        <v>32</v>
      </c>
      <c r="E1279" s="130"/>
      <c r="F1279" s="131" t="s">
        <v>29</v>
      </c>
      <c r="G1279" s="114">
        <v>0</v>
      </c>
      <c r="H1279" s="132">
        <v>100</v>
      </c>
      <c r="I1279" s="131">
        <f t="shared" si="65"/>
        <v>0</v>
      </c>
    </row>
    <row r="1280" spans="1:9" x14ac:dyDescent="0.3">
      <c r="A1280" s="109">
        <v>43910</v>
      </c>
      <c r="B1280" s="107" t="s">
        <v>194</v>
      </c>
      <c r="C1280" s="107" t="s">
        <v>383</v>
      </c>
      <c r="D1280" s="130" t="s">
        <v>33</v>
      </c>
      <c r="E1280" s="130"/>
      <c r="F1280" s="131" t="s">
        <v>29</v>
      </c>
      <c r="G1280" s="114">
        <v>0</v>
      </c>
      <c r="H1280" s="132">
        <v>100</v>
      </c>
      <c r="I1280" s="131">
        <f t="shared" si="65"/>
        <v>0</v>
      </c>
    </row>
    <row r="1281" spans="1:9" x14ac:dyDescent="0.3">
      <c r="A1281" s="106">
        <v>43910</v>
      </c>
      <c r="B1281" s="107" t="s">
        <v>194</v>
      </c>
      <c r="C1281" s="107" t="s">
        <v>383</v>
      </c>
      <c r="D1281" s="130" t="s">
        <v>34</v>
      </c>
      <c r="E1281" s="130"/>
      <c r="F1281" s="131" t="s">
        <v>29</v>
      </c>
      <c r="G1281" s="114">
        <v>0</v>
      </c>
      <c r="H1281" s="132">
        <v>100</v>
      </c>
      <c r="I1281" s="131">
        <f t="shared" si="65"/>
        <v>0</v>
      </c>
    </row>
    <row r="1282" spans="1:9" x14ac:dyDescent="0.3">
      <c r="A1282" s="109">
        <v>43910</v>
      </c>
      <c r="B1282" s="107" t="s">
        <v>194</v>
      </c>
      <c r="C1282" s="107" t="s">
        <v>383</v>
      </c>
      <c r="D1282" s="130" t="s">
        <v>35</v>
      </c>
      <c r="E1282" s="130"/>
      <c r="F1282" s="131" t="s">
        <v>29</v>
      </c>
      <c r="G1282" s="114">
        <v>0</v>
      </c>
      <c r="H1282" s="132">
        <v>100</v>
      </c>
      <c r="I1282" s="131">
        <f t="shared" si="65"/>
        <v>0</v>
      </c>
    </row>
    <row r="1283" spans="1:9" x14ac:dyDescent="0.3">
      <c r="A1283" s="106">
        <v>43910</v>
      </c>
      <c r="B1283" s="107" t="s">
        <v>194</v>
      </c>
      <c r="C1283" s="107" t="s">
        <v>383</v>
      </c>
      <c r="D1283" s="130" t="s">
        <v>36</v>
      </c>
      <c r="E1283" s="130"/>
      <c r="F1283" s="131" t="s">
        <v>29</v>
      </c>
      <c r="G1283" s="114">
        <v>0</v>
      </c>
      <c r="H1283" s="132">
        <v>100</v>
      </c>
      <c r="I1283" s="131">
        <f t="shared" si="65"/>
        <v>0</v>
      </c>
    </row>
    <row r="1284" spans="1:9" x14ac:dyDescent="0.3">
      <c r="A1284" s="109">
        <v>43910</v>
      </c>
      <c r="B1284" s="107" t="s">
        <v>194</v>
      </c>
      <c r="C1284" s="107" t="s">
        <v>383</v>
      </c>
      <c r="D1284" s="130" t="s">
        <v>37</v>
      </c>
      <c r="E1284" s="130"/>
      <c r="F1284" s="131" t="s">
        <v>29</v>
      </c>
      <c r="G1284" s="114">
        <v>0</v>
      </c>
      <c r="H1284" s="132">
        <v>100</v>
      </c>
      <c r="I1284" s="131">
        <f t="shared" si="65"/>
        <v>0</v>
      </c>
    </row>
    <row r="1285" spans="1:9" x14ac:dyDescent="0.3">
      <c r="A1285" s="106">
        <v>43910</v>
      </c>
      <c r="B1285" s="107" t="s">
        <v>194</v>
      </c>
      <c r="C1285" s="107" t="s">
        <v>383</v>
      </c>
      <c r="D1285" s="133" t="s">
        <v>17</v>
      </c>
      <c r="E1285" s="133"/>
      <c r="F1285" s="134" t="s">
        <v>38</v>
      </c>
      <c r="G1285" s="114">
        <v>0</v>
      </c>
      <c r="H1285" s="135">
        <v>24</v>
      </c>
      <c r="I1285" s="134">
        <f t="shared" si="65"/>
        <v>0</v>
      </c>
    </row>
    <row r="1286" spans="1:9" x14ac:dyDescent="0.3">
      <c r="A1286" s="109">
        <v>43910</v>
      </c>
      <c r="B1286" s="107" t="s">
        <v>194</v>
      </c>
      <c r="C1286" s="107" t="s">
        <v>383</v>
      </c>
      <c r="D1286" s="7" t="s">
        <v>39</v>
      </c>
      <c r="E1286" s="7"/>
      <c r="F1286" s="8" t="s">
        <v>11</v>
      </c>
      <c r="G1286" s="114"/>
      <c r="H1286" s="113"/>
      <c r="I1286" s="8"/>
    </row>
    <row r="1287" spans="1:9" x14ac:dyDescent="0.3">
      <c r="A1287" s="106">
        <v>43910</v>
      </c>
      <c r="B1287" s="107" t="s">
        <v>194</v>
      </c>
      <c r="C1287" s="107" t="s">
        <v>383</v>
      </c>
      <c r="D1287" s="7" t="s">
        <v>40</v>
      </c>
      <c r="E1287" s="7"/>
      <c r="F1287" s="8" t="s">
        <v>11</v>
      </c>
      <c r="G1287" s="114"/>
      <c r="H1287" s="113"/>
      <c r="I1287" s="8"/>
    </row>
    <row r="1288" spans="1:9" x14ac:dyDescent="0.3">
      <c r="A1288" s="106">
        <v>43910</v>
      </c>
      <c r="B1288" s="107" t="s">
        <v>194</v>
      </c>
      <c r="C1288" s="107" t="s">
        <v>383</v>
      </c>
      <c r="D1288" s="7" t="s">
        <v>41</v>
      </c>
      <c r="E1288" s="7"/>
      <c r="F1288" s="8" t="s">
        <v>41</v>
      </c>
      <c r="G1288" s="114"/>
      <c r="H1288" s="113"/>
      <c r="I1288" s="8"/>
    </row>
    <row r="1289" spans="1:9" x14ac:dyDescent="0.3">
      <c r="A1289" s="109">
        <v>43910</v>
      </c>
      <c r="B1289" s="107" t="s">
        <v>194</v>
      </c>
      <c r="C1289" s="107" t="s">
        <v>383</v>
      </c>
      <c r="D1289" s="7" t="s">
        <v>42</v>
      </c>
      <c r="E1289" s="7"/>
      <c r="F1289" s="8" t="s">
        <v>19</v>
      </c>
      <c r="G1289" s="114"/>
      <c r="H1289" s="113"/>
      <c r="I1289" s="8"/>
    </row>
    <row r="1290" spans="1:9" x14ac:dyDescent="0.3">
      <c r="A1290" s="106">
        <v>43910</v>
      </c>
      <c r="B1290" s="107" t="s">
        <v>194</v>
      </c>
      <c r="C1290" s="107" t="s">
        <v>383</v>
      </c>
      <c r="D1290" s="7" t="s">
        <v>43</v>
      </c>
      <c r="E1290" s="7"/>
      <c r="F1290" s="8" t="s">
        <v>19</v>
      </c>
      <c r="G1290" s="114">
        <v>0</v>
      </c>
      <c r="H1290" s="113">
        <v>24</v>
      </c>
      <c r="I1290" s="8">
        <f t="shared" ref="I1290:I1292" si="66">G1290*H1290</f>
        <v>0</v>
      </c>
    </row>
    <row r="1291" spans="1:9" x14ac:dyDescent="0.3">
      <c r="A1291" s="109">
        <v>43910</v>
      </c>
      <c r="B1291" s="107" t="s">
        <v>194</v>
      </c>
      <c r="C1291" s="107" t="s">
        <v>383</v>
      </c>
      <c r="D1291" s="118" t="s">
        <v>355</v>
      </c>
      <c r="E1291" s="118" t="s">
        <v>231</v>
      </c>
      <c r="F1291" s="119" t="s">
        <v>11</v>
      </c>
      <c r="G1291" s="120">
        <v>24</v>
      </c>
      <c r="H1291" s="120">
        <v>20</v>
      </c>
      <c r="I1291" s="119">
        <f t="shared" si="66"/>
        <v>480</v>
      </c>
    </row>
    <row r="1292" spans="1:9" x14ac:dyDescent="0.3">
      <c r="A1292" s="106">
        <v>43910</v>
      </c>
      <c r="B1292" s="107" t="s">
        <v>194</v>
      </c>
      <c r="C1292" s="107" t="s">
        <v>383</v>
      </c>
      <c r="D1292" s="127" t="s">
        <v>359</v>
      </c>
      <c r="E1292" s="127"/>
      <c r="F1292" s="128" t="s">
        <v>25</v>
      </c>
      <c r="G1292" s="129">
        <v>0</v>
      </c>
      <c r="H1292" s="129">
        <v>10</v>
      </c>
      <c r="I1292" s="128">
        <f t="shared" si="66"/>
        <v>0</v>
      </c>
    </row>
    <row r="1293" spans="1:9" x14ac:dyDescent="0.3">
      <c r="A1293" s="109">
        <v>43910</v>
      </c>
      <c r="B1293" s="107" t="s">
        <v>194</v>
      </c>
      <c r="C1293" s="107" t="s">
        <v>383</v>
      </c>
      <c r="D1293" s="7"/>
      <c r="E1293" s="7"/>
      <c r="F1293" s="8"/>
      <c r="G1293" s="114"/>
      <c r="H1293" s="113"/>
      <c r="I1293" s="8"/>
    </row>
    <row r="1294" spans="1:9" x14ac:dyDescent="0.3">
      <c r="A1294" s="106">
        <v>43910</v>
      </c>
      <c r="B1294" s="107" t="s">
        <v>194</v>
      </c>
      <c r="C1294" s="107" t="s">
        <v>383</v>
      </c>
      <c r="D1294" s="7"/>
      <c r="E1294" s="7"/>
      <c r="F1294" s="8"/>
      <c r="G1294" s="114"/>
      <c r="H1294" s="113"/>
      <c r="I1294" s="8"/>
    </row>
    <row r="1295" spans="1:9" x14ac:dyDescent="0.3">
      <c r="A1295" s="109">
        <v>43910</v>
      </c>
      <c r="B1295" s="107" t="s">
        <v>194</v>
      </c>
      <c r="C1295" s="107" t="s">
        <v>383</v>
      </c>
      <c r="D1295" s="7"/>
      <c r="E1295" s="7"/>
      <c r="F1295" s="8"/>
      <c r="G1295" s="114"/>
      <c r="H1295" s="113"/>
      <c r="I1295" s="8"/>
    </row>
    <row r="1296" spans="1:9" x14ac:dyDescent="0.3">
      <c r="A1296" s="106">
        <v>43910</v>
      </c>
      <c r="B1296" s="107" t="s">
        <v>194</v>
      </c>
      <c r="C1296" s="107" t="s">
        <v>383</v>
      </c>
      <c r="D1296" s="7"/>
      <c r="E1296" s="7"/>
      <c r="F1296" s="8"/>
      <c r="G1296" s="114"/>
      <c r="H1296" s="113"/>
      <c r="I1296" s="8"/>
    </row>
    <row r="1297" spans="1:9" x14ac:dyDescent="0.3">
      <c r="A1297" s="109">
        <v>43910</v>
      </c>
      <c r="B1297" s="107" t="s">
        <v>194</v>
      </c>
      <c r="C1297" s="107" t="s">
        <v>383</v>
      </c>
      <c r="D1297" s="8"/>
      <c r="E1297" s="8"/>
      <c r="F1297" s="8"/>
      <c r="G1297" s="114"/>
      <c r="H1297" s="113"/>
      <c r="I1297" s="8"/>
    </row>
    <row r="1298" spans="1:9" x14ac:dyDescent="0.3">
      <c r="A1298" s="105"/>
      <c r="B1298" s="108"/>
      <c r="C1298" s="108"/>
      <c r="D1298" s="14"/>
      <c r="E1298" s="14"/>
      <c r="F1298" s="15"/>
      <c r="G1298" s="115"/>
      <c r="H1298" s="116"/>
      <c r="I1298" s="15"/>
    </row>
    <row r="1299" spans="1:9" x14ac:dyDescent="0.3">
      <c r="A1299" s="109">
        <v>43920</v>
      </c>
      <c r="B1299" s="107" t="s">
        <v>392</v>
      </c>
      <c r="C1299" s="107" t="s">
        <v>393</v>
      </c>
      <c r="D1299" s="8" t="s">
        <v>10</v>
      </c>
      <c r="E1299" s="8"/>
      <c r="F1299" s="8" t="s">
        <v>368</v>
      </c>
      <c r="G1299" s="114">
        <v>0</v>
      </c>
      <c r="H1299" s="113">
        <v>50</v>
      </c>
      <c r="I1299" s="8">
        <f>G1299*H1299</f>
        <v>0</v>
      </c>
    </row>
    <row r="1300" spans="1:9" x14ac:dyDescent="0.3">
      <c r="A1300" s="106">
        <v>43920</v>
      </c>
      <c r="B1300" s="107" t="s">
        <v>392</v>
      </c>
      <c r="C1300" s="107" t="s">
        <v>393</v>
      </c>
      <c r="D1300" s="118" t="s">
        <v>12</v>
      </c>
      <c r="E1300" s="118"/>
      <c r="F1300" s="119" t="s">
        <v>11</v>
      </c>
      <c r="G1300" s="114">
        <v>0</v>
      </c>
      <c r="H1300" s="120">
        <v>30</v>
      </c>
      <c r="I1300" s="119">
        <f t="shared" ref="I1300:I1322" si="67">G1300*H1300</f>
        <v>0</v>
      </c>
    </row>
    <row r="1301" spans="1:9" x14ac:dyDescent="0.3">
      <c r="A1301" s="109">
        <v>43920</v>
      </c>
      <c r="B1301" s="107" t="s">
        <v>392</v>
      </c>
      <c r="C1301" s="107" t="s">
        <v>393</v>
      </c>
      <c r="D1301" s="118" t="s">
        <v>13</v>
      </c>
      <c r="E1301" s="118"/>
      <c r="F1301" s="119" t="s">
        <v>11</v>
      </c>
      <c r="G1301" s="114">
        <v>0</v>
      </c>
      <c r="H1301" s="120">
        <v>20</v>
      </c>
      <c r="I1301" s="119">
        <f t="shared" si="67"/>
        <v>0</v>
      </c>
    </row>
    <row r="1302" spans="1:9" x14ac:dyDescent="0.3">
      <c r="A1302" s="106">
        <v>43920</v>
      </c>
      <c r="B1302" s="107" t="s">
        <v>392</v>
      </c>
      <c r="C1302" s="107" t="s">
        <v>393</v>
      </c>
      <c r="D1302" s="118" t="s">
        <v>15</v>
      </c>
      <c r="E1302" s="118" t="s">
        <v>231</v>
      </c>
      <c r="F1302" s="119" t="s">
        <v>11</v>
      </c>
      <c r="G1302" s="114">
        <v>54</v>
      </c>
      <c r="H1302" s="120">
        <v>20</v>
      </c>
      <c r="I1302" s="119">
        <f t="shared" si="67"/>
        <v>1080</v>
      </c>
    </row>
    <row r="1303" spans="1:9" x14ac:dyDescent="0.3">
      <c r="A1303" s="109">
        <v>43920</v>
      </c>
      <c r="B1303" s="107" t="s">
        <v>392</v>
      </c>
      <c r="C1303" s="107" t="s">
        <v>393</v>
      </c>
      <c r="D1303" s="118" t="s">
        <v>14</v>
      </c>
      <c r="E1303" s="118"/>
      <c r="F1303" s="119" t="s">
        <v>11</v>
      </c>
      <c r="G1303" s="114">
        <v>0</v>
      </c>
      <c r="H1303" s="120">
        <v>20</v>
      </c>
      <c r="I1303" s="119">
        <f t="shared" si="67"/>
        <v>0</v>
      </c>
    </row>
    <row r="1304" spans="1:9" x14ac:dyDescent="0.3">
      <c r="A1304" s="106">
        <v>43920</v>
      </c>
      <c r="B1304" s="107" t="s">
        <v>392</v>
      </c>
      <c r="C1304" s="107" t="s">
        <v>393</v>
      </c>
      <c r="D1304" s="118" t="s">
        <v>16</v>
      </c>
      <c r="E1304" s="118"/>
      <c r="F1304" s="119" t="s">
        <v>11</v>
      </c>
      <c r="G1304" s="114">
        <v>0</v>
      </c>
      <c r="H1304" s="120">
        <v>20</v>
      </c>
      <c r="I1304" s="119">
        <f t="shared" si="67"/>
        <v>0</v>
      </c>
    </row>
    <row r="1305" spans="1:9" x14ac:dyDescent="0.3">
      <c r="A1305" s="109">
        <v>43920</v>
      </c>
      <c r="B1305" s="107" t="s">
        <v>392</v>
      </c>
      <c r="C1305" s="107" t="s">
        <v>393</v>
      </c>
      <c r="D1305" s="121" t="s">
        <v>18</v>
      </c>
      <c r="E1305" s="121"/>
      <c r="F1305" s="122" t="s">
        <v>19</v>
      </c>
      <c r="G1305" s="114">
        <v>0</v>
      </c>
      <c r="H1305" s="123">
        <v>1</v>
      </c>
      <c r="I1305" s="124">
        <f t="shared" si="67"/>
        <v>0</v>
      </c>
    </row>
    <row r="1306" spans="1:9" x14ac:dyDescent="0.3">
      <c r="A1306" s="106">
        <v>43920</v>
      </c>
      <c r="B1306" s="107" t="s">
        <v>392</v>
      </c>
      <c r="C1306" s="107" t="s">
        <v>393</v>
      </c>
      <c r="D1306" s="125" t="s">
        <v>20</v>
      </c>
      <c r="E1306" s="125"/>
      <c r="F1306" s="124" t="s">
        <v>19</v>
      </c>
      <c r="G1306" s="114">
        <v>0</v>
      </c>
      <c r="H1306" s="126">
        <v>1</v>
      </c>
      <c r="I1306" s="124">
        <f t="shared" si="67"/>
        <v>0</v>
      </c>
    </row>
    <row r="1307" spans="1:9" x14ac:dyDescent="0.3">
      <c r="A1307" s="109">
        <v>43920</v>
      </c>
      <c r="B1307" s="107" t="s">
        <v>392</v>
      </c>
      <c r="C1307" s="107" t="s">
        <v>393</v>
      </c>
      <c r="D1307" s="125" t="s">
        <v>21</v>
      </c>
      <c r="E1307" s="125"/>
      <c r="F1307" s="124" t="s">
        <v>19</v>
      </c>
      <c r="G1307" s="114">
        <v>0</v>
      </c>
      <c r="H1307" s="126">
        <v>1</v>
      </c>
      <c r="I1307" s="124">
        <f t="shared" si="67"/>
        <v>0</v>
      </c>
    </row>
    <row r="1308" spans="1:9" x14ac:dyDescent="0.3">
      <c r="A1308" s="106">
        <v>43920</v>
      </c>
      <c r="B1308" s="107" t="s">
        <v>392</v>
      </c>
      <c r="C1308" s="107" t="s">
        <v>393</v>
      </c>
      <c r="D1308" s="125" t="s">
        <v>22</v>
      </c>
      <c r="E1308" s="125"/>
      <c r="F1308" s="124" t="s">
        <v>19</v>
      </c>
      <c r="G1308" s="114">
        <v>0</v>
      </c>
      <c r="H1308" s="126">
        <v>1</v>
      </c>
      <c r="I1308" s="124">
        <f t="shared" si="67"/>
        <v>0</v>
      </c>
    </row>
    <row r="1309" spans="1:9" x14ac:dyDescent="0.3">
      <c r="A1309" s="109">
        <v>43920</v>
      </c>
      <c r="B1309" s="107" t="s">
        <v>392</v>
      </c>
      <c r="C1309" s="107" t="s">
        <v>393</v>
      </c>
      <c r="D1309" s="125" t="s">
        <v>23</v>
      </c>
      <c r="E1309" s="125"/>
      <c r="F1309" s="124" t="s">
        <v>19</v>
      </c>
      <c r="G1309" s="114">
        <v>0</v>
      </c>
      <c r="H1309" s="126">
        <v>1</v>
      </c>
      <c r="I1309" s="124">
        <f t="shared" si="67"/>
        <v>0</v>
      </c>
    </row>
    <row r="1310" spans="1:9" x14ac:dyDescent="0.3">
      <c r="A1310" s="106">
        <v>43920</v>
      </c>
      <c r="B1310" s="107" t="s">
        <v>392</v>
      </c>
      <c r="C1310" s="107" t="s">
        <v>393</v>
      </c>
      <c r="D1310" s="127" t="s">
        <v>24</v>
      </c>
      <c r="E1310" s="127"/>
      <c r="F1310" s="128" t="s">
        <v>25</v>
      </c>
      <c r="G1310" s="114">
        <v>0</v>
      </c>
      <c r="H1310" s="129">
        <v>30</v>
      </c>
      <c r="I1310" s="128">
        <f t="shared" si="67"/>
        <v>0</v>
      </c>
    </row>
    <row r="1311" spans="1:9" x14ac:dyDescent="0.3">
      <c r="A1311" s="109">
        <v>43920</v>
      </c>
      <c r="B1311" s="107" t="s">
        <v>392</v>
      </c>
      <c r="C1311" s="107" t="s">
        <v>393</v>
      </c>
      <c r="D1311" s="127" t="s">
        <v>26</v>
      </c>
      <c r="E1311" s="127"/>
      <c r="F1311" s="128" t="s">
        <v>25</v>
      </c>
      <c r="G1311" s="114">
        <v>0</v>
      </c>
      <c r="H1311" s="129">
        <v>30</v>
      </c>
      <c r="I1311" s="128">
        <f t="shared" si="67"/>
        <v>0</v>
      </c>
    </row>
    <row r="1312" spans="1:9" x14ac:dyDescent="0.3">
      <c r="A1312" s="106">
        <v>43920</v>
      </c>
      <c r="B1312" s="107" t="s">
        <v>392</v>
      </c>
      <c r="C1312" s="107" t="s">
        <v>393</v>
      </c>
      <c r="D1312" s="127" t="s">
        <v>27</v>
      </c>
      <c r="E1312" s="127"/>
      <c r="F1312" s="128" t="s">
        <v>25</v>
      </c>
      <c r="G1312" s="114">
        <v>0</v>
      </c>
      <c r="H1312" s="129">
        <v>18</v>
      </c>
      <c r="I1312" s="128">
        <f t="shared" si="67"/>
        <v>0</v>
      </c>
    </row>
    <row r="1313" spans="1:9" x14ac:dyDescent="0.3">
      <c r="A1313" s="109">
        <v>43920</v>
      </c>
      <c r="B1313" s="107" t="s">
        <v>392</v>
      </c>
      <c r="C1313" s="107" t="s">
        <v>393</v>
      </c>
      <c r="D1313" s="130" t="s">
        <v>28</v>
      </c>
      <c r="E1313" s="130"/>
      <c r="F1313" s="131" t="s">
        <v>29</v>
      </c>
      <c r="G1313" s="114">
        <v>0</v>
      </c>
      <c r="H1313" s="132">
        <v>100</v>
      </c>
      <c r="I1313" s="131">
        <f t="shared" si="67"/>
        <v>0</v>
      </c>
    </row>
    <row r="1314" spans="1:9" x14ac:dyDescent="0.3">
      <c r="A1314" s="106">
        <v>43920</v>
      </c>
      <c r="B1314" s="107" t="s">
        <v>392</v>
      </c>
      <c r="C1314" s="107" t="s">
        <v>393</v>
      </c>
      <c r="D1314" s="130" t="s">
        <v>30</v>
      </c>
      <c r="E1314" s="130"/>
      <c r="F1314" s="131" t="s">
        <v>29</v>
      </c>
      <c r="G1314" s="114">
        <v>0</v>
      </c>
      <c r="H1314" s="132">
        <v>100</v>
      </c>
      <c r="I1314" s="131">
        <f t="shared" si="67"/>
        <v>0</v>
      </c>
    </row>
    <row r="1315" spans="1:9" x14ac:dyDescent="0.3">
      <c r="A1315" s="109">
        <v>43920</v>
      </c>
      <c r="B1315" s="107" t="s">
        <v>392</v>
      </c>
      <c r="C1315" s="107" t="s">
        <v>393</v>
      </c>
      <c r="D1315" s="130" t="s">
        <v>31</v>
      </c>
      <c r="E1315" s="130"/>
      <c r="F1315" s="131" t="s">
        <v>29</v>
      </c>
      <c r="G1315" s="114">
        <v>0</v>
      </c>
      <c r="H1315" s="132">
        <v>100</v>
      </c>
      <c r="I1315" s="131">
        <f t="shared" si="67"/>
        <v>0</v>
      </c>
    </row>
    <row r="1316" spans="1:9" x14ac:dyDescent="0.3">
      <c r="A1316" s="106">
        <v>43920</v>
      </c>
      <c r="B1316" s="107" t="s">
        <v>392</v>
      </c>
      <c r="C1316" s="107" t="s">
        <v>393</v>
      </c>
      <c r="D1316" s="130" t="s">
        <v>32</v>
      </c>
      <c r="E1316" s="130"/>
      <c r="F1316" s="131" t="s">
        <v>29</v>
      </c>
      <c r="G1316" s="114">
        <v>0</v>
      </c>
      <c r="H1316" s="132">
        <v>100</v>
      </c>
      <c r="I1316" s="131">
        <f t="shared" si="67"/>
        <v>0</v>
      </c>
    </row>
    <row r="1317" spans="1:9" x14ac:dyDescent="0.3">
      <c r="A1317" s="109">
        <v>43920</v>
      </c>
      <c r="B1317" s="107" t="s">
        <v>392</v>
      </c>
      <c r="C1317" s="107" t="s">
        <v>393</v>
      </c>
      <c r="D1317" s="130" t="s">
        <v>33</v>
      </c>
      <c r="E1317" s="130"/>
      <c r="F1317" s="131" t="s">
        <v>29</v>
      </c>
      <c r="G1317" s="114">
        <v>0</v>
      </c>
      <c r="H1317" s="132">
        <v>100</v>
      </c>
      <c r="I1317" s="131">
        <f t="shared" si="67"/>
        <v>0</v>
      </c>
    </row>
    <row r="1318" spans="1:9" x14ac:dyDescent="0.3">
      <c r="A1318" s="106">
        <v>43920</v>
      </c>
      <c r="B1318" s="107" t="s">
        <v>392</v>
      </c>
      <c r="C1318" s="107" t="s">
        <v>393</v>
      </c>
      <c r="D1318" s="130" t="s">
        <v>34</v>
      </c>
      <c r="E1318" s="130"/>
      <c r="F1318" s="131" t="s">
        <v>29</v>
      </c>
      <c r="G1318" s="114">
        <v>0</v>
      </c>
      <c r="H1318" s="132">
        <v>100</v>
      </c>
      <c r="I1318" s="131">
        <f t="shared" si="67"/>
        <v>0</v>
      </c>
    </row>
    <row r="1319" spans="1:9" x14ac:dyDescent="0.3">
      <c r="A1319" s="109">
        <v>43920</v>
      </c>
      <c r="B1319" s="107" t="s">
        <v>392</v>
      </c>
      <c r="C1319" s="107" t="s">
        <v>393</v>
      </c>
      <c r="D1319" s="130" t="s">
        <v>35</v>
      </c>
      <c r="E1319" s="130"/>
      <c r="F1319" s="131" t="s">
        <v>29</v>
      </c>
      <c r="G1319" s="114">
        <v>0</v>
      </c>
      <c r="H1319" s="132">
        <v>100</v>
      </c>
      <c r="I1319" s="131">
        <f t="shared" si="67"/>
        <v>0</v>
      </c>
    </row>
    <row r="1320" spans="1:9" x14ac:dyDescent="0.3">
      <c r="A1320" s="106">
        <v>43920</v>
      </c>
      <c r="B1320" s="107" t="s">
        <v>392</v>
      </c>
      <c r="C1320" s="107" t="s">
        <v>393</v>
      </c>
      <c r="D1320" s="130" t="s">
        <v>36</v>
      </c>
      <c r="E1320" s="130"/>
      <c r="F1320" s="131" t="s">
        <v>29</v>
      </c>
      <c r="G1320" s="114">
        <v>0</v>
      </c>
      <c r="H1320" s="132">
        <v>100</v>
      </c>
      <c r="I1320" s="131">
        <f t="shared" si="67"/>
        <v>0</v>
      </c>
    </row>
    <row r="1321" spans="1:9" x14ac:dyDescent="0.3">
      <c r="A1321" s="109">
        <v>43920</v>
      </c>
      <c r="B1321" s="107" t="s">
        <v>392</v>
      </c>
      <c r="C1321" s="107" t="s">
        <v>393</v>
      </c>
      <c r="D1321" s="130" t="s">
        <v>37</v>
      </c>
      <c r="E1321" s="130"/>
      <c r="F1321" s="131" t="s">
        <v>29</v>
      </c>
      <c r="G1321" s="114">
        <v>0</v>
      </c>
      <c r="H1321" s="132">
        <v>100</v>
      </c>
      <c r="I1321" s="131">
        <f t="shared" si="67"/>
        <v>0</v>
      </c>
    </row>
    <row r="1322" spans="1:9" x14ac:dyDescent="0.3">
      <c r="A1322" s="106">
        <v>43920</v>
      </c>
      <c r="B1322" s="107" t="s">
        <v>392</v>
      </c>
      <c r="C1322" s="107" t="s">
        <v>393</v>
      </c>
      <c r="D1322" s="133" t="s">
        <v>17</v>
      </c>
      <c r="E1322" s="133"/>
      <c r="F1322" s="134" t="s">
        <v>38</v>
      </c>
      <c r="G1322" s="114">
        <v>0</v>
      </c>
      <c r="H1322" s="135">
        <v>24</v>
      </c>
      <c r="I1322" s="134">
        <f t="shared" si="67"/>
        <v>0</v>
      </c>
    </row>
    <row r="1323" spans="1:9" x14ac:dyDescent="0.3">
      <c r="A1323" s="109">
        <v>43920</v>
      </c>
      <c r="B1323" s="107" t="s">
        <v>392</v>
      </c>
      <c r="C1323" s="107" t="s">
        <v>393</v>
      </c>
      <c r="D1323" s="7" t="s">
        <v>39</v>
      </c>
      <c r="E1323" s="7"/>
      <c r="F1323" s="8" t="s">
        <v>11</v>
      </c>
      <c r="G1323" s="114"/>
      <c r="H1323" s="113"/>
      <c r="I1323" s="8"/>
    </row>
    <row r="1324" spans="1:9" x14ac:dyDescent="0.3">
      <c r="A1324" s="106">
        <v>43920</v>
      </c>
      <c r="B1324" s="107" t="s">
        <v>392</v>
      </c>
      <c r="C1324" s="107" t="s">
        <v>393</v>
      </c>
      <c r="D1324" s="7" t="s">
        <v>40</v>
      </c>
      <c r="E1324" s="7"/>
      <c r="F1324" s="8" t="s">
        <v>11</v>
      </c>
      <c r="G1324" s="114"/>
      <c r="H1324" s="113"/>
      <c r="I1324" s="8"/>
    </row>
    <row r="1325" spans="1:9" x14ac:dyDescent="0.3">
      <c r="A1325" s="109">
        <v>43920</v>
      </c>
      <c r="B1325" s="107" t="s">
        <v>392</v>
      </c>
      <c r="C1325" s="107" t="s">
        <v>393</v>
      </c>
      <c r="D1325" s="7" t="s">
        <v>41</v>
      </c>
      <c r="E1325" s="7"/>
      <c r="F1325" s="8" t="s">
        <v>41</v>
      </c>
      <c r="G1325" s="114"/>
      <c r="H1325" s="113"/>
      <c r="I1325" s="8"/>
    </row>
    <row r="1326" spans="1:9" x14ac:dyDescent="0.3">
      <c r="A1326" s="106">
        <v>43920</v>
      </c>
      <c r="B1326" s="107" t="s">
        <v>392</v>
      </c>
      <c r="C1326" s="107" t="s">
        <v>393</v>
      </c>
      <c r="D1326" s="7" t="s">
        <v>42</v>
      </c>
      <c r="E1326" s="7"/>
      <c r="F1326" s="8" t="s">
        <v>19</v>
      </c>
      <c r="G1326" s="114"/>
      <c r="H1326" s="113"/>
      <c r="I1326" s="8"/>
    </row>
    <row r="1327" spans="1:9" x14ac:dyDescent="0.3">
      <c r="A1327" s="109">
        <v>43920</v>
      </c>
      <c r="B1327" s="107" t="s">
        <v>392</v>
      </c>
      <c r="C1327" s="107" t="s">
        <v>393</v>
      </c>
      <c r="D1327" s="7" t="s">
        <v>43</v>
      </c>
      <c r="E1327" s="7"/>
      <c r="F1327" s="8" t="s">
        <v>19</v>
      </c>
      <c r="G1327" s="114">
        <v>0</v>
      </c>
      <c r="H1327" s="113">
        <v>24</v>
      </c>
      <c r="I1327" s="8">
        <f t="shared" ref="I1327:I1329" si="68">G1327*H1327</f>
        <v>0</v>
      </c>
    </row>
    <row r="1328" spans="1:9" x14ac:dyDescent="0.3">
      <c r="A1328" s="109">
        <v>43920</v>
      </c>
      <c r="B1328" s="107" t="s">
        <v>392</v>
      </c>
      <c r="C1328" s="107" t="s">
        <v>393</v>
      </c>
      <c r="D1328" s="118" t="s">
        <v>355</v>
      </c>
      <c r="E1328" s="118"/>
      <c r="F1328" s="119" t="s">
        <v>11</v>
      </c>
      <c r="G1328" s="120">
        <v>0</v>
      </c>
      <c r="H1328" s="120">
        <v>20</v>
      </c>
      <c r="I1328" s="119">
        <f t="shared" si="68"/>
        <v>0</v>
      </c>
    </row>
    <row r="1329" spans="1:11" x14ac:dyDescent="0.3">
      <c r="A1329" s="106">
        <v>43920</v>
      </c>
      <c r="B1329" s="107" t="s">
        <v>392</v>
      </c>
      <c r="C1329" s="107" t="s">
        <v>393</v>
      </c>
      <c r="D1329" s="127" t="s">
        <v>359</v>
      </c>
      <c r="E1329" s="127"/>
      <c r="F1329" s="128" t="s">
        <v>25</v>
      </c>
      <c r="G1329" s="129">
        <v>0</v>
      </c>
      <c r="H1329" s="129">
        <v>10</v>
      </c>
      <c r="I1329" s="128">
        <f t="shared" si="68"/>
        <v>0</v>
      </c>
    </row>
    <row r="1330" spans="1:11" x14ac:dyDescent="0.3">
      <c r="A1330" s="109">
        <v>43920</v>
      </c>
      <c r="B1330" s="107" t="s">
        <v>392</v>
      </c>
      <c r="C1330" s="107" t="s">
        <v>393</v>
      </c>
      <c r="D1330" s="7"/>
      <c r="E1330" s="7"/>
      <c r="F1330" s="8"/>
      <c r="G1330" s="114"/>
      <c r="H1330" s="113"/>
      <c r="I1330" s="8"/>
    </row>
    <row r="1331" spans="1:11" x14ac:dyDescent="0.3">
      <c r="A1331" s="106">
        <v>43920</v>
      </c>
      <c r="B1331" s="107" t="s">
        <v>392</v>
      </c>
      <c r="C1331" s="107" t="s">
        <v>393</v>
      </c>
      <c r="D1331" s="7"/>
      <c r="E1331" s="7"/>
      <c r="F1331" s="8"/>
      <c r="G1331" s="114"/>
      <c r="H1331" s="113"/>
      <c r="I1331" s="8"/>
    </row>
    <row r="1332" spans="1:11" x14ac:dyDescent="0.3">
      <c r="A1332" s="109">
        <v>43920</v>
      </c>
      <c r="B1332" s="107" t="s">
        <v>392</v>
      </c>
      <c r="C1332" s="107" t="s">
        <v>393</v>
      </c>
      <c r="D1332" s="7"/>
      <c r="E1332" s="7"/>
      <c r="F1332" s="8"/>
      <c r="G1332" s="114"/>
      <c r="H1332" s="113"/>
      <c r="I1332" s="8"/>
    </row>
    <row r="1333" spans="1:11" x14ac:dyDescent="0.3">
      <c r="A1333" s="106">
        <v>43920</v>
      </c>
      <c r="B1333" s="107" t="s">
        <v>392</v>
      </c>
      <c r="C1333" s="107" t="s">
        <v>393</v>
      </c>
      <c r="D1333" s="7"/>
      <c r="E1333" s="7"/>
      <c r="F1333" s="8"/>
      <c r="G1333" s="114"/>
      <c r="H1333" s="113"/>
      <c r="I1333" s="8"/>
    </row>
    <row r="1334" spans="1:11" x14ac:dyDescent="0.3">
      <c r="A1334" s="109">
        <v>43920</v>
      </c>
      <c r="B1334" s="107" t="s">
        <v>392</v>
      </c>
      <c r="C1334" s="107" t="s">
        <v>393</v>
      </c>
      <c r="D1334" s="8"/>
      <c r="E1334" s="8"/>
      <c r="F1334" s="8"/>
      <c r="G1334" s="114"/>
      <c r="H1334" s="113"/>
      <c r="I1334" s="8"/>
    </row>
    <row r="1335" spans="1:11" x14ac:dyDescent="0.3">
      <c r="A1335" s="105"/>
      <c r="B1335" s="108"/>
      <c r="C1335" s="108"/>
      <c r="D1335" s="14"/>
      <c r="E1335" s="14"/>
      <c r="F1335" s="15"/>
      <c r="G1335" s="115"/>
      <c r="H1335" s="116"/>
      <c r="I1335" s="15"/>
    </row>
    <row r="1336" spans="1:11" x14ac:dyDescent="0.3">
      <c r="A1336" s="109">
        <v>43921</v>
      </c>
      <c r="B1336" s="107" t="s">
        <v>394</v>
      </c>
      <c r="C1336" s="107" t="s">
        <v>395</v>
      </c>
      <c r="D1336" s="8" t="s">
        <v>10</v>
      </c>
      <c r="E1336" s="8"/>
      <c r="F1336" s="8" t="s">
        <v>368</v>
      </c>
      <c r="G1336" s="114">
        <v>0</v>
      </c>
      <c r="H1336" s="113">
        <v>50</v>
      </c>
      <c r="I1336" s="8">
        <f>G1336*H1336</f>
        <v>0</v>
      </c>
      <c r="J1336" s="117"/>
      <c r="K1336" t="s">
        <v>396</v>
      </c>
    </row>
    <row r="1337" spans="1:11" x14ac:dyDescent="0.3">
      <c r="A1337" s="106">
        <v>43921</v>
      </c>
      <c r="B1337" s="107" t="s">
        <v>394</v>
      </c>
      <c r="C1337" s="107" t="s">
        <v>395</v>
      </c>
      <c r="D1337" s="118" t="s">
        <v>12</v>
      </c>
      <c r="E1337" s="118"/>
      <c r="F1337" s="119" t="s">
        <v>11</v>
      </c>
      <c r="G1337" s="114">
        <v>0</v>
      </c>
      <c r="H1337" s="120">
        <v>30</v>
      </c>
      <c r="I1337" s="119">
        <f t="shared" ref="I1337:I1359" si="69">G1337*H1337</f>
        <v>0</v>
      </c>
      <c r="J1337" s="117"/>
    </row>
    <row r="1338" spans="1:11" x14ac:dyDescent="0.3">
      <c r="A1338" s="109">
        <v>43921</v>
      </c>
      <c r="B1338" s="107" t="s">
        <v>394</v>
      </c>
      <c r="C1338" s="107" t="s">
        <v>395</v>
      </c>
      <c r="D1338" s="118" t="s">
        <v>13</v>
      </c>
      <c r="E1338" s="118"/>
      <c r="F1338" s="119" t="s">
        <v>11</v>
      </c>
      <c r="G1338" s="114">
        <v>0</v>
      </c>
      <c r="H1338" s="120">
        <v>20</v>
      </c>
      <c r="I1338" s="119">
        <f t="shared" si="69"/>
        <v>0</v>
      </c>
      <c r="J1338" s="117"/>
    </row>
    <row r="1339" spans="1:11" x14ac:dyDescent="0.3">
      <c r="A1339" s="106">
        <v>43921</v>
      </c>
      <c r="B1339" s="107" t="s">
        <v>394</v>
      </c>
      <c r="C1339" s="107" t="s">
        <v>395</v>
      </c>
      <c r="D1339" s="118" t="s">
        <v>15</v>
      </c>
      <c r="E1339" s="118"/>
      <c r="F1339" s="119" t="s">
        <v>11</v>
      </c>
      <c r="G1339" s="114">
        <v>0</v>
      </c>
      <c r="H1339" s="120">
        <v>20</v>
      </c>
      <c r="I1339" s="119">
        <f t="shared" si="69"/>
        <v>0</v>
      </c>
      <c r="J1339" s="117"/>
    </row>
    <row r="1340" spans="1:11" x14ac:dyDescent="0.3">
      <c r="A1340" s="109">
        <v>43921</v>
      </c>
      <c r="B1340" s="107" t="s">
        <v>394</v>
      </c>
      <c r="C1340" s="107" t="s">
        <v>395</v>
      </c>
      <c r="D1340" s="118" t="s">
        <v>14</v>
      </c>
      <c r="E1340" s="118"/>
      <c r="F1340" s="119" t="s">
        <v>11</v>
      </c>
      <c r="G1340" s="114">
        <v>0</v>
      </c>
      <c r="H1340" s="120">
        <v>20</v>
      </c>
      <c r="I1340" s="119">
        <f t="shared" si="69"/>
        <v>0</v>
      </c>
      <c r="J1340" s="117"/>
    </row>
    <row r="1341" spans="1:11" x14ac:dyDescent="0.3">
      <c r="A1341" s="106">
        <v>43921</v>
      </c>
      <c r="B1341" s="107" t="s">
        <v>394</v>
      </c>
      <c r="C1341" s="107" t="s">
        <v>395</v>
      </c>
      <c r="D1341" s="118" t="s">
        <v>16</v>
      </c>
      <c r="E1341" s="118"/>
      <c r="F1341" s="119" t="s">
        <v>11</v>
      </c>
      <c r="G1341" s="114">
        <v>0</v>
      </c>
      <c r="H1341" s="120">
        <v>20</v>
      </c>
      <c r="I1341" s="119">
        <f t="shared" si="69"/>
        <v>0</v>
      </c>
      <c r="J1341" s="117"/>
    </row>
    <row r="1342" spans="1:11" x14ac:dyDescent="0.3">
      <c r="A1342" s="109">
        <v>43921</v>
      </c>
      <c r="B1342" s="107" t="s">
        <v>394</v>
      </c>
      <c r="C1342" s="107" t="s">
        <v>395</v>
      </c>
      <c r="D1342" s="121" t="s">
        <v>18</v>
      </c>
      <c r="E1342" s="121"/>
      <c r="F1342" s="122" t="s">
        <v>19</v>
      </c>
      <c r="G1342" s="114">
        <v>0</v>
      </c>
      <c r="H1342" s="123">
        <v>1</v>
      </c>
      <c r="I1342" s="124">
        <f t="shared" si="69"/>
        <v>0</v>
      </c>
      <c r="J1342" s="117"/>
    </row>
    <row r="1343" spans="1:11" x14ac:dyDescent="0.3">
      <c r="A1343" s="106">
        <v>43921</v>
      </c>
      <c r="B1343" s="107" t="s">
        <v>394</v>
      </c>
      <c r="C1343" s="107" t="s">
        <v>395</v>
      </c>
      <c r="D1343" s="125" t="s">
        <v>20</v>
      </c>
      <c r="E1343" s="125"/>
      <c r="F1343" s="124" t="s">
        <v>19</v>
      </c>
      <c r="G1343" s="114">
        <v>0</v>
      </c>
      <c r="H1343" s="126">
        <v>1</v>
      </c>
      <c r="I1343" s="124">
        <f t="shared" si="69"/>
        <v>0</v>
      </c>
      <c r="J1343" s="117"/>
    </row>
    <row r="1344" spans="1:11" x14ac:dyDescent="0.3">
      <c r="A1344" s="109">
        <v>43921</v>
      </c>
      <c r="B1344" s="107" t="s">
        <v>394</v>
      </c>
      <c r="C1344" s="107" t="s">
        <v>395</v>
      </c>
      <c r="D1344" s="125" t="s">
        <v>21</v>
      </c>
      <c r="E1344" s="125"/>
      <c r="F1344" s="124" t="s">
        <v>19</v>
      </c>
      <c r="G1344" s="114">
        <v>0</v>
      </c>
      <c r="H1344" s="126">
        <v>1</v>
      </c>
      <c r="I1344" s="124">
        <f t="shared" si="69"/>
        <v>0</v>
      </c>
      <c r="J1344" s="117"/>
    </row>
    <row r="1345" spans="1:10" x14ac:dyDescent="0.3">
      <c r="A1345" s="106">
        <v>43921</v>
      </c>
      <c r="B1345" s="107" t="s">
        <v>394</v>
      </c>
      <c r="C1345" s="107" t="s">
        <v>395</v>
      </c>
      <c r="D1345" s="125" t="s">
        <v>22</v>
      </c>
      <c r="E1345" s="125"/>
      <c r="F1345" s="124" t="s">
        <v>19</v>
      </c>
      <c r="G1345" s="114">
        <v>0</v>
      </c>
      <c r="H1345" s="126">
        <v>1</v>
      </c>
      <c r="I1345" s="124">
        <f t="shared" si="69"/>
        <v>0</v>
      </c>
      <c r="J1345" s="117"/>
    </row>
    <row r="1346" spans="1:10" x14ac:dyDescent="0.3">
      <c r="A1346" s="109">
        <v>43921</v>
      </c>
      <c r="B1346" s="107" t="s">
        <v>394</v>
      </c>
      <c r="C1346" s="107" t="s">
        <v>395</v>
      </c>
      <c r="D1346" s="125" t="s">
        <v>23</v>
      </c>
      <c r="E1346" s="125"/>
      <c r="F1346" s="124" t="s">
        <v>19</v>
      </c>
      <c r="G1346" s="114">
        <v>0</v>
      </c>
      <c r="H1346" s="126">
        <v>1</v>
      </c>
      <c r="I1346" s="124">
        <f t="shared" si="69"/>
        <v>0</v>
      </c>
      <c r="J1346" s="117"/>
    </row>
    <row r="1347" spans="1:10" x14ac:dyDescent="0.3">
      <c r="A1347" s="106">
        <v>43921</v>
      </c>
      <c r="B1347" s="107" t="s">
        <v>394</v>
      </c>
      <c r="C1347" s="107" t="s">
        <v>395</v>
      </c>
      <c r="D1347" s="127" t="s">
        <v>24</v>
      </c>
      <c r="E1347" s="127"/>
      <c r="F1347" s="128" t="s">
        <v>25</v>
      </c>
      <c r="G1347" s="114">
        <v>0</v>
      </c>
      <c r="H1347" s="129">
        <v>30</v>
      </c>
      <c r="I1347" s="128">
        <f t="shared" si="69"/>
        <v>0</v>
      </c>
      <c r="J1347" s="117"/>
    </row>
    <row r="1348" spans="1:10" x14ac:dyDescent="0.3">
      <c r="A1348" s="109">
        <v>43921</v>
      </c>
      <c r="B1348" s="107" t="s">
        <v>394</v>
      </c>
      <c r="C1348" s="107" t="s">
        <v>395</v>
      </c>
      <c r="D1348" s="127" t="s">
        <v>26</v>
      </c>
      <c r="E1348" s="127"/>
      <c r="F1348" s="128" t="s">
        <v>25</v>
      </c>
      <c r="G1348" s="114">
        <v>0</v>
      </c>
      <c r="H1348" s="129">
        <v>30</v>
      </c>
      <c r="I1348" s="128">
        <f t="shared" si="69"/>
        <v>0</v>
      </c>
      <c r="J1348" s="117"/>
    </row>
    <row r="1349" spans="1:10" x14ac:dyDescent="0.3">
      <c r="A1349" s="106">
        <v>43921</v>
      </c>
      <c r="B1349" s="107" t="s">
        <v>394</v>
      </c>
      <c r="C1349" s="107" t="s">
        <v>395</v>
      </c>
      <c r="D1349" s="127" t="s">
        <v>27</v>
      </c>
      <c r="E1349" s="127"/>
      <c r="F1349" s="128" t="s">
        <v>25</v>
      </c>
      <c r="G1349" s="114">
        <v>0</v>
      </c>
      <c r="H1349" s="129">
        <v>18</v>
      </c>
      <c r="I1349" s="128">
        <f t="shared" si="69"/>
        <v>0</v>
      </c>
      <c r="J1349" s="117"/>
    </row>
    <row r="1350" spans="1:10" x14ac:dyDescent="0.3">
      <c r="A1350" s="109">
        <v>43921</v>
      </c>
      <c r="B1350" s="107" t="s">
        <v>394</v>
      </c>
      <c r="C1350" s="107" t="s">
        <v>395</v>
      </c>
      <c r="D1350" s="130" t="s">
        <v>28</v>
      </c>
      <c r="E1350" s="130"/>
      <c r="F1350" s="131" t="s">
        <v>29</v>
      </c>
      <c r="G1350" s="114">
        <v>0</v>
      </c>
      <c r="H1350" s="132">
        <v>100</v>
      </c>
      <c r="I1350" s="131">
        <f t="shared" si="69"/>
        <v>0</v>
      </c>
      <c r="J1350" s="117"/>
    </row>
    <row r="1351" spans="1:10" x14ac:dyDescent="0.3">
      <c r="A1351" s="106">
        <v>43921</v>
      </c>
      <c r="B1351" s="107" t="s">
        <v>394</v>
      </c>
      <c r="C1351" s="107" t="s">
        <v>395</v>
      </c>
      <c r="D1351" s="130" t="s">
        <v>30</v>
      </c>
      <c r="E1351" s="130"/>
      <c r="F1351" s="131" t="s">
        <v>29</v>
      </c>
      <c r="G1351" s="114">
        <v>0</v>
      </c>
      <c r="H1351" s="132">
        <v>100</v>
      </c>
      <c r="I1351" s="131">
        <f t="shared" si="69"/>
        <v>0</v>
      </c>
      <c r="J1351" s="117"/>
    </row>
    <row r="1352" spans="1:10" x14ac:dyDescent="0.3">
      <c r="A1352" s="109">
        <v>43921</v>
      </c>
      <c r="B1352" s="107" t="s">
        <v>394</v>
      </c>
      <c r="C1352" s="107" t="s">
        <v>395</v>
      </c>
      <c r="D1352" s="130" t="s">
        <v>31</v>
      </c>
      <c r="E1352" s="130"/>
      <c r="F1352" s="131" t="s">
        <v>29</v>
      </c>
      <c r="G1352" s="114">
        <v>0</v>
      </c>
      <c r="H1352" s="132">
        <v>100</v>
      </c>
      <c r="I1352" s="131">
        <f t="shared" si="69"/>
        <v>0</v>
      </c>
      <c r="J1352" s="117"/>
    </row>
    <row r="1353" spans="1:10" x14ac:dyDescent="0.3">
      <c r="A1353" s="106">
        <v>43921</v>
      </c>
      <c r="B1353" s="107" t="s">
        <v>394</v>
      </c>
      <c r="C1353" s="107" t="s">
        <v>395</v>
      </c>
      <c r="D1353" s="130" t="s">
        <v>32</v>
      </c>
      <c r="E1353" s="130"/>
      <c r="F1353" s="131" t="s">
        <v>29</v>
      </c>
      <c r="G1353" s="114">
        <v>0</v>
      </c>
      <c r="H1353" s="132">
        <v>100</v>
      </c>
      <c r="I1353" s="131">
        <f t="shared" si="69"/>
        <v>0</v>
      </c>
      <c r="J1353" s="117"/>
    </row>
    <row r="1354" spans="1:10" x14ac:dyDescent="0.3">
      <c r="A1354" s="109">
        <v>43921</v>
      </c>
      <c r="B1354" s="107" t="s">
        <v>394</v>
      </c>
      <c r="C1354" s="107" t="s">
        <v>395</v>
      </c>
      <c r="D1354" s="130" t="s">
        <v>33</v>
      </c>
      <c r="E1354" s="130"/>
      <c r="F1354" s="131" t="s">
        <v>29</v>
      </c>
      <c r="G1354" s="114">
        <v>0</v>
      </c>
      <c r="H1354" s="132">
        <v>100</v>
      </c>
      <c r="I1354" s="131">
        <f t="shared" si="69"/>
        <v>0</v>
      </c>
      <c r="J1354" s="117"/>
    </row>
    <row r="1355" spans="1:10" x14ac:dyDescent="0.3">
      <c r="A1355" s="106">
        <v>43921</v>
      </c>
      <c r="B1355" s="107" t="s">
        <v>394</v>
      </c>
      <c r="C1355" s="107" t="s">
        <v>395</v>
      </c>
      <c r="D1355" s="130" t="s">
        <v>34</v>
      </c>
      <c r="E1355" s="130"/>
      <c r="F1355" s="131" t="s">
        <v>29</v>
      </c>
      <c r="G1355" s="114">
        <v>0</v>
      </c>
      <c r="H1355" s="132">
        <v>100</v>
      </c>
      <c r="I1355" s="131">
        <f t="shared" si="69"/>
        <v>0</v>
      </c>
      <c r="J1355" s="117"/>
    </row>
    <row r="1356" spans="1:10" x14ac:dyDescent="0.3">
      <c r="A1356" s="109">
        <v>43921</v>
      </c>
      <c r="B1356" s="107" t="s">
        <v>394</v>
      </c>
      <c r="C1356" s="107" t="s">
        <v>395</v>
      </c>
      <c r="D1356" s="130" t="s">
        <v>35</v>
      </c>
      <c r="E1356" s="130"/>
      <c r="F1356" s="131" t="s">
        <v>29</v>
      </c>
      <c r="G1356" s="114">
        <v>0</v>
      </c>
      <c r="H1356" s="132">
        <v>100</v>
      </c>
      <c r="I1356" s="131">
        <f t="shared" si="69"/>
        <v>0</v>
      </c>
      <c r="J1356" s="117"/>
    </row>
    <row r="1357" spans="1:10" x14ac:dyDescent="0.3">
      <c r="A1357" s="106">
        <v>43921</v>
      </c>
      <c r="B1357" s="107" t="s">
        <v>394</v>
      </c>
      <c r="C1357" s="107" t="s">
        <v>395</v>
      </c>
      <c r="D1357" s="130" t="s">
        <v>36</v>
      </c>
      <c r="E1357" s="130"/>
      <c r="F1357" s="131" t="s">
        <v>29</v>
      </c>
      <c r="G1357" s="114">
        <v>0</v>
      </c>
      <c r="H1357" s="132">
        <v>100</v>
      </c>
      <c r="I1357" s="131">
        <f t="shared" si="69"/>
        <v>0</v>
      </c>
      <c r="J1357" s="117"/>
    </row>
    <row r="1358" spans="1:10" x14ac:dyDescent="0.3">
      <c r="A1358" s="109">
        <v>43921</v>
      </c>
      <c r="B1358" s="107" t="s">
        <v>394</v>
      </c>
      <c r="C1358" s="107" t="s">
        <v>395</v>
      </c>
      <c r="D1358" s="130" t="s">
        <v>37</v>
      </c>
      <c r="E1358" s="130"/>
      <c r="F1358" s="131" t="s">
        <v>29</v>
      </c>
      <c r="G1358" s="114">
        <v>0</v>
      </c>
      <c r="H1358" s="132">
        <v>100</v>
      </c>
      <c r="I1358" s="131">
        <f t="shared" si="69"/>
        <v>0</v>
      </c>
      <c r="J1358" s="117"/>
    </row>
    <row r="1359" spans="1:10" x14ac:dyDescent="0.3">
      <c r="A1359" s="106">
        <v>43921</v>
      </c>
      <c r="B1359" s="107" t="s">
        <v>394</v>
      </c>
      <c r="C1359" s="107" t="s">
        <v>395</v>
      </c>
      <c r="D1359" s="133" t="s">
        <v>17</v>
      </c>
      <c r="E1359" s="133"/>
      <c r="F1359" s="134" t="s">
        <v>38</v>
      </c>
      <c r="G1359" s="114">
        <v>0</v>
      </c>
      <c r="H1359" s="135">
        <v>24</v>
      </c>
      <c r="I1359" s="134">
        <f t="shared" si="69"/>
        <v>0</v>
      </c>
      <c r="J1359" s="117"/>
    </row>
    <row r="1360" spans="1:10" x14ac:dyDescent="0.3">
      <c r="A1360" s="109">
        <v>43921</v>
      </c>
      <c r="B1360" s="107" t="s">
        <v>394</v>
      </c>
      <c r="C1360" s="107" t="s">
        <v>395</v>
      </c>
      <c r="D1360" s="7" t="s">
        <v>39</v>
      </c>
      <c r="E1360" s="7"/>
      <c r="F1360" s="8" t="s">
        <v>11</v>
      </c>
      <c r="G1360" s="114"/>
      <c r="H1360" s="113"/>
      <c r="I1360" s="8"/>
      <c r="J1360" s="117"/>
    </row>
    <row r="1361" spans="1:10" x14ac:dyDescent="0.3">
      <c r="A1361" s="106">
        <v>43921</v>
      </c>
      <c r="B1361" s="107" t="s">
        <v>394</v>
      </c>
      <c r="C1361" s="107" t="s">
        <v>395</v>
      </c>
      <c r="D1361" s="7" t="s">
        <v>40</v>
      </c>
      <c r="E1361" s="7"/>
      <c r="F1361" s="8" t="s">
        <v>11</v>
      </c>
      <c r="G1361" s="114"/>
      <c r="H1361" s="113"/>
      <c r="I1361" s="8"/>
      <c r="J1361" s="117"/>
    </row>
    <row r="1362" spans="1:10" x14ac:dyDescent="0.3">
      <c r="A1362" s="109">
        <v>43921</v>
      </c>
      <c r="B1362" s="107" t="s">
        <v>394</v>
      </c>
      <c r="C1362" s="107" t="s">
        <v>395</v>
      </c>
      <c r="D1362" s="7" t="s">
        <v>41</v>
      </c>
      <c r="E1362" s="7"/>
      <c r="F1362" s="8" t="s">
        <v>41</v>
      </c>
      <c r="G1362" s="114"/>
      <c r="H1362" s="113"/>
      <c r="I1362" s="8"/>
      <c r="J1362" s="117"/>
    </row>
    <row r="1363" spans="1:10" x14ac:dyDescent="0.3">
      <c r="A1363" s="106">
        <v>43921</v>
      </c>
      <c r="B1363" s="107" t="s">
        <v>394</v>
      </c>
      <c r="C1363" s="107" t="s">
        <v>395</v>
      </c>
      <c r="D1363" s="7" t="s">
        <v>42</v>
      </c>
      <c r="E1363" s="7"/>
      <c r="F1363" s="8" t="s">
        <v>19</v>
      </c>
      <c r="G1363" s="114"/>
      <c r="H1363" s="113"/>
      <c r="I1363" s="8"/>
      <c r="J1363" s="117"/>
    </row>
    <row r="1364" spans="1:10" x14ac:dyDescent="0.3">
      <c r="A1364" s="109">
        <v>43921</v>
      </c>
      <c r="B1364" s="107" t="s">
        <v>394</v>
      </c>
      <c r="C1364" s="107" t="s">
        <v>395</v>
      </c>
      <c r="D1364" s="7" t="s">
        <v>43</v>
      </c>
      <c r="E1364" s="7"/>
      <c r="F1364" s="8" t="s">
        <v>19</v>
      </c>
      <c r="G1364" s="114">
        <v>0</v>
      </c>
      <c r="H1364" s="113">
        <v>24</v>
      </c>
      <c r="I1364" s="8">
        <f t="shared" ref="I1364:I1366" si="70">G1364*H1364</f>
        <v>0</v>
      </c>
      <c r="J1364" s="117"/>
    </row>
    <row r="1365" spans="1:10" x14ac:dyDescent="0.3">
      <c r="A1365" s="106">
        <v>43921</v>
      </c>
      <c r="B1365" s="107" t="s">
        <v>394</v>
      </c>
      <c r="C1365" s="107" t="s">
        <v>395</v>
      </c>
      <c r="D1365" s="118" t="s">
        <v>355</v>
      </c>
      <c r="E1365" s="118"/>
      <c r="F1365" s="119" t="s">
        <v>11</v>
      </c>
      <c r="G1365" s="120">
        <v>0</v>
      </c>
      <c r="H1365" s="120">
        <v>20</v>
      </c>
      <c r="I1365" s="119">
        <f t="shared" si="70"/>
        <v>0</v>
      </c>
      <c r="J1365" s="117"/>
    </row>
    <row r="1366" spans="1:10" x14ac:dyDescent="0.3">
      <c r="A1366" s="109">
        <v>43921</v>
      </c>
      <c r="B1366" s="107" t="s">
        <v>394</v>
      </c>
      <c r="C1366" s="107" t="s">
        <v>395</v>
      </c>
      <c r="D1366" s="127" t="s">
        <v>359</v>
      </c>
      <c r="E1366" s="127"/>
      <c r="F1366" s="128" t="s">
        <v>25</v>
      </c>
      <c r="G1366" s="129">
        <v>0</v>
      </c>
      <c r="H1366" s="129">
        <v>10</v>
      </c>
      <c r="I1366" s="128">
        <f t="shared" si="70"/>
        <v>0</v>
      </c>
      <c r="J1366" s="117"/>
    </row>
    <row r="1367" spans="1:10" x14ac:dyDescent="0.3">
      <c r="A1367" s="106">
        <v>43921</v>
      </c>
      <c r="B1367" s="107" t="s">
        <v>394</v>
      </c>
      <c r="C1367" s="107" t="s">
        <v>395</v>
      </c>
      <c r="D1367" s="7"/>
      <c r="E1367" s="7"/>
      <c r="F1367" s="8"/>
      <c r="G1367" s="114"/>
      <c r="H1367" s="113"/>
      <c r="I1367" s="8"/>
      <c r="J1367" s="117"/>
    </row>
    <row r="1368" spans="1:10" x14ac:dyDescent="0.3">
      <c r="A1368" s="109">
        <v>43921</v>
      </c>
      <c r="B1368" s="107" t="s">
        <v>394</v>
      </c>
      <c r="C1368" s="107" t="s">
        <v>395</v>
      </c>
      <c r="D1368" s="7"/>
      <c r="E1368" s="7"/>
      <c r="F1368" s="8"/>
      <c r="G1368" s="114"/>
      <c r="H1368" s="113"/>
      <c r="I1368" s="8"/>
      <c r="J1368" s="117"/>
    </row>
    <row r="1369" spans="1:10" x14ac:dyDescent="0.3">
      <c r="A1369" s="106">
        <v>43921</v>
      </c>
      <c r="B1369" s="107" t="s">
        <v>394</v>
      </c>
      <c r="C1369" s="107" t="s">
        <v>395</v>
      </c>
      <c r="D1369" s="7"/>
      <c r="E1369" s="7"/>
      <c r="F1369" s="8"/>
      <c r="G1369" s="114"/>
      <c r="H1369" s="113"/>
      <c r="I1369" s="8"/>
      <c r="J1369" s="117"/>
    </row>
    <row r="1370" spans="1:10" x14ac:dyDescent="0.3">
      <c r="A1370" s="109">
        <v>43921</v>
      </c>
      <c r="B1370" s="107" t="s">
        <v>394</v>
      </c>
      <c r="C1370" s="107" t="s">
        <v>395</v>
      </c>
      <c r="D1370" s="7"/>
      <c r="E1370" s="7"/>
      <c r="F1370" s="8"/>
      <c r="G1370" s="114"/>
      <c r="H1370" s="113"/>
      <c r="I1370" s="8"/>
      <c r="J1370" s="117"/>
    </row>
    <row r="1371" spans="1:10" x14ac:dyDescent="0.3">
      <c r="A1371" s="109">
        <v>43921</v>
      </c>
      <c r="B1371" s="107" t="s">
        <v>394</v>
      </c>
      <c r="C1371" s="107" t="s">
        <v>395</v>
      </c>
      <c r="D1371" s="8"/>
      <c r="E1371" s="8"/>
      <c r="F1371" s="8"/>
      <c r="G1371" s="114"/>
      <c r="H1371" s="113"/>
      <c r="I1371" s="8"/>
      <c r="J1371" s="117"/>
    </row>
    <row r="1372" spans="1:10" x14ac:dyDescent="0.3">
      <c r="A1372" s="105"/>
      <c r="B1372" s="108"/>
      <c r="C1372" s="108"/>
      <c r="D1372" s="14"/>
      <c r="E1372" s="14"/>
      <c r="F1372" s="15"/>
      <c r="G1372" s="115"/>
      <c r="H1372" s="116"/>
      <c r="I1372" s="15"/>
    </row>
    <row r="1373" spans="1:10" x14ac:dyDescent="0.3">
      <c r="A1373" s="109">
        <v>43923</v>
      </c>
      <c r="B1373" s="107" t="s">
        <v>397</v>
      </c>
      <c r="C1373" s="107" t="s">
        <v>360</v>
      </c>
      <c r="D1373" s="8" t="s">
        <v>10</v>
      </c>
      <c r="E1373" s="8"/>
      <c r="F1373" s="8" t="s">
        <v>368</v>
      </c>
      <c r="G1373" s="114">
        <v>20</v>
      </c>
      <c r="H1373" s="113">
        <v>50</v>
      </c>
      <c r="I1373" s="8">
        <f>G1373*H1373</f>
        <v>1000</v>
      </c>
    </row>
    <row r="1374" spans="1:10" x14ac:dyDescent="0.3">
      <c r="A1374" s="106">
        <v>43923</v>
      </c>
      <c r="B1374" s="107" t="s">
        <v>397</v>
      </c>
      <c r="C1374" s="107" t="s">
        <v>360</v>
      </c>
      <c r="D1374" s="118" t="s">
        <v>12</v>
      </c>
      <c r="E1374" s="118"/>
      <c r="F1374" s="119" t="s">
        <v>11</v>
      </c>
      <c r="G1374" s="114">
        <v>0</v>
      </c>
      <c r="H1374" s="120">
        <v>30</v>
      </c>
      <c r="I1374" s="119">
        <f t="shared" ref="I1374:I1396" si="71">G1374*H1374</f>
        <v>0</v>
      </c>
    </row>
    <row r="1375" spans="1:10" x14ac:dyDescent="0.3">
      <c r="A1375" s="109">
        <v>43923</v>
      </c>
      <c r="B1375" s="107" t="s">
        <v>397</v>
      </c>
      <c r="C1375" s="107" t="s">
        <v>360</v>
      </c>
      <c r="D1375" s="118" t="s">
        <v>13</v>
      </c>
      <c r="E1375" s="118"/>
      <c r="F1375" s="119" t="s">
        <v>11</v>
      </c>
      <c r="G1375" s="114">
        <v>0</v>
      </c>
      <c r="H1375" s="120">
        <v>20</v>
      </c>
      <c r="I1375" s="119">
        <f t="shared" si="71"/>
        <v>0</v>
      </c>
    </row>
    <row r="1376" spans="1:10" x14ac:dyDescent="0.3">
      <c r="A1376" s="106">
        <v>43923</v>
      </c>
      <c r="B1376" s="107" t="s">
        <v>397</v>
      </c>
      <c r="C1376" s="107" t="s">
        <v>360</v>
      </c>
      <c r="D1376" s="118" t="s">
        <v>15</v>
      </c>
      <c r="E1376" s="118"/>
      <c r="F1376" s="119" t="s">
        <v>11</v>
      </c>
      <c r="G1376" s="114">
        <v>0</v>
      </c>
      <c r="H1376" s="120">
        <v>20</v>
      </c>
      <c r="I1376" s="119">
        <f t="shared" si="71"/>
        <v>0</v>
      </c>
    </row>
    <row r="1377" spans="1:9" x14ac:dyDescent="0.3">
      <c r="A1377" s="109">
        <v>43923</v>
      </c>
      <c r="B1377" s="107" t="s">
        <v>397</v>
      </c>
      <c r="C1377" s="107" t="s">
        <v>360</v>
      </c>
      <c r="D1377" s="118" t="s">
        <v>14</v>
      </c>
      <c r="E1377" s="118"/>
      <c r="F1377" s="119" t="s">
        <v>11</v>
      </c>
      <c r="G1377" s="114">
        <v>0</v>
      </c>
      <c r="H1377" s="120">
        <v>20</v>
      </c>
      <c r="I1377" s="119">
        <f t="shared" si="71"/>
        <v>0</v>
      </c>
    </row>
    <row r="1378" spans="1:9" x14ac:dyDescent="0.3">
      <c r="A1378" s="106">
        <v>43923</v>
      </c>
      <c r="B1378" s="107" t="s">
        <v>397</v>
      </c>
      <c r="C1378" s="107" t="s">
        <v>360</v>
      </c>
      <c r="D1378" s="118" t="s">
        <v>16</v>
      </c>
      <c r="E1378" s="118"/>
      <c r="F1378" s="119" t="s">
        <v>11</v>
      </c>
      <c r="G1378" s="114">
        <v>35</v>
      </c>
      <c r="H1378" s="120">
        <v>20</v>
      </c>
      <c r="I1378" s="119">
        <f t="shared" si="71"/>
        <v>700</v>
      </c>
    </row>
    <row r="1379" spans="1:9" x14ac:dyDescent="0.3">
      <c r="A1379" s="109">
        <v>43923</v>
      </c>
      <c r="B1379" s="107" t="s">
        <v>397</v>
      </c>
      <c r="C1379" s="107" t="s">
        <v>360</v>
      </c>
      <c r="D1379" s="121" t="s">
        <v>18</v>
      </c>
      <c r="E1379" s="121"/>
      <c r="F1379" s="122" t="s">
        <v>19</v>
      </c>
      <c r="G1379" s="114">
        <v>0</v>
      </c>
      <c r="H1379" s="123">
        <v>1</v>
      </c>
      <c r="I1379" s="124">
        <f t="shared" si="71"/>
        <v>0</v>
      </c>
    </row>
    <row r="1380" spans="1:9" x14ac:dyDescent="0.3">
      <c r="A1380" s="106">
        <v>43923</v>
      </c>
      <c r="B1380" s="107" t="s">
        <v>397</v>
      </c>
      <c r="C1380" s="107" t="s">
        <v>360</v>
      </c>
      <c r="D1380" s="125" t="s">
        <v>20</v>
      </c>
      <c r="E1380" s="125"/>
      <c r="F1380" s="124" t="s">
        <v>19</v>
      </c>
      <c r="G1380" s="114">
        <v>0</v>
      </c>
      <c r="H1380" s="126">
        <v>1</v>
      </c>
      <c r="I1380" s="124">
        <f t="shared" si="71"/>
        <v>0</v>
      </c>
    </row>
    <row r="1381" spans="1:9" x14ac:dyDescent="0.3">
      <c r="A1381" s="109">
        <v>43923</v>
      </c>
      <c r="B1381" s="107" t="s">
        <v>397</v>
      </c>
      <c r="C1381" s="107" t="s">
        <v>360</v>
      </c>
      <c r="D1381" s="125" t="s">
        <v>21</v>
      </c>
      <c r="E1381" s="125"/>
      <c r="F1381" s="124" t="s">
        <v>19</v>
      </c>
      <c r="G1381" s="114">
        <v>0</v>
      </c>
      <c r="H1381" s="126">
        <v>1</v>
      </c>
      <c r="I1381" s="124">
        <f t="shared" si="71"/>
        <v>0</v>
      </c>
    </row>
    <row r="1382" spans="1:9" x14ac:dyDescent="0.3">
      <c r="A1382" s="106">
        <v>43923</v>
      </c>
      <c r="B1382" s="107" t="s">
        <v>397</v>
      </c>
      <c r="C1382" s="107" t="s">
        <v>360</v>
      </c>
      <c r="D1382" s="125" t="s">
        <v>22</v>
      </c>
      <c r="E1382" s="125"/>
      <c r="F1382" s="124" t="s">
        <v>19</v>
      </c>
      <c r="G1382" s="114">
        <v>0</v>
      </c>
      <c r="H1382" s="126">
        <v>1</v>
      </c>
      <c r="I1382" s="124">
        <f t="shared" si="71"/>
        <v>0</v>
      </c>
    </row>
    <row r="1383" spans="1:9" x14ac:dyDescent="0.3">
      <c r="A1383" s="109">
        <v>43923</v>
      </c>
      <c r="B1383" s="107" t="s">
        <v>397</v>
      </c>
      <c r="C1383" s="107" t="s">
        <v>360</v>
      </c>
      <c r="D1383" s="125" t="s">
        <v>23</v>
      </c>
      <c r="E1383" s="125"/>
      <c r="F1383" s="124" t="s">
        <v>19</v>
      </c>
      <c r="G1383" s="114">
        <v>0</v>
      </c>
      <c r="H1383" s="126">
        <v>1</v>
      </c>
      <c r="I1383" s="124">
        <f t="shared" si="71"/>
        <v>0</v>
      </c>
    </row>
    <row r="1384" spans="1:9" x14ac:dyDescent="0.3">
      <c r="A1384" s="106">
        <v>43923</v>
      </c>
      <c r="B1384" s="107" t="s">
        <v>397</v>
      </c>
      <c r="C1384" s="107" t="s">
        <v>360</v>
      </c>
      <c r="D1384" s="127" t="s">
        <v>24</v>
      </c>
      <c r="E1384" s="127"/>
      <c r="F1384" s="128" t="s">
        <v>25</v>
      </c>
      <c r="G1384" s="114">
        <v>0</v>
      </c>
      <c r="H1384" s="129">
        <v>30</v>
      </c>
      <c r="I1384" s="128">
        <f t="shared" si="71"/>
        <v>0</v>
      </c>
    </row>
    <row r="1385" spans="1:9" x14ac:dyDescent="0.3">
      <c r="A1385" s="109">
        <v>43923</v>
      </c>
      <c r="B1385" s="107" t="s">
        <v>397</v>
      </c>
      <c r="C1385" s="107" t="s">
        <v>360</v>
      </c>
      <c r="D1385" s="127" t="s">
        <v>26</v>
      </c>
      <c r="E1385" s="127"/>
      <c r="F1385" s="128" t="s">
        <v>25</v>
      </c>
      <c r="G1385" s="114">
        <v>17</v>
      </c>
      <c r="H1385" s="129">
        <v>30</v>
      </c>
      <c r="I1385" s="128">
        <f t="shared" si="71"/>
        <v>510</v>
      </c>
    </row>
    <row r="1386" spans="1:9" x14ac:dyDescent="0.3">
      <c r="A1386" s="106">
        <v>43923</v>
      </c>
      <c r="B1386" s="107" t="s">
        <v>397</v>
      </c>
      <c r="C1386" s="107" t="s">
        <v>360</v>
      </c>
      <c r="D1386" s="127" t="s">
        <v>27</v>
      </c>
      <c r="E1386" s="127"/>
      <c r="F1386" s="128" t="s">
        <v>25</v>
      </c>
      <c r="G1386" s="114">
        <v>28</v>
      </c>
      <c r="H1386" s="129">
        <v>18</v>
      </c>
      <c r="I1386" s="128">
        <f t="shared" si="71"/>
        <v>504</v>
      </c>
    </row>
    <row r="1387" spans="1:9" x14ac:dyDescent="0.3">
      <c r="A1387" s="109">
        <v>43923</v>
      </c>
      <c r="B1387" s="107" t="s">
        <v>397</v>
      </c>
      <c r="C1387" s="107" t="s">
        <v>360</v>
      </c>
      <c r="D1387" s="130" t="s">
        <v>28</v>
      </c>
      <c r="E1387" s="130"/>
      <c r="F1387" s="131" t="s">
        <v>29</v>
      </c>
      <c r="G1387" s="114">
        <v>2</v>
      </c>
      <c r="H1387" s="132">
        <v>100</v>
      </c>
      <c r="I1387" s="131">
        <f t="shared" si="71"/>
        <v>200</v>
      </c>
    </row>
    <row r="1388" spans="1:9" x14ac:dyDescent="0.3">
      <c r="A1388" s="106">
        <v>43923</v>
      </c>
      <c r="B1388" s="107" t="s">
        <v>397</v>
      </c>
      <c r="C1388" s="107" t="s">
        <v>360</v>
      </c>
      <c r="D1388" s="130" t="s">
        <v>30</v>
      </c>
      <c r="E1388" s="130"/>
      <c r="F1388" s="131" t="s">
        <v>29</v>
      </c>
      <c r="G1388" s="114">
        <v>1</v>
      </c>
      <c r="H1388" s="132">
        <v>100</v>
      </c>
      <c r="I1388" s="131">
        <f t="shared" si="71"/>
        <v>100</v>
      </c>
    </row>
    <row r="1389" spans="1:9" x14ac:dyDescent="0.3">
      <c r="A1389" s="109">
        <v>43923</v>
      </c>
      <c r="B1389" s="107" t="s">
        <v>397</v>
      </c>
      <c r="C1389" s="107" t="s">
        <v>360</v>
      </c>
      <c r="D1389" s="130" t="s">
        <v>31</v>
      </c>
      <c r="E1389" s="130"/>
      <c r="F1389" s="131" t="s">
        <v>29</v>
      </c>
      <c r="G1389" s="114">
        <v>1</v>
      </c>
      <c r="H1389" s="132">
        <v>100</v>
      </c>
      <c r="I1389" s="131">
        <f t="shared" si="71"/>
        <v>100</v>
      </c>
    </row>
    <row r="1390" spans="1:9" x14ac:dyDescent="0.3">
      <c r="A1390" s="106">
        <v>43923</v>
      </c>
      <c r="B1390" s="107" t="s">
        <v>397</v>
      </c>
      <c r="C1390" s="107" t="s">
        <v>360</v>
      </c>
      <c r="D1390" s="130" t="s">
        <v>32</v>
      </c>
      <c r="E1390" s="130"/>
      <c r="F1390" s="131" t="s">
        <v>29</v>
      </c>
      <c r="G1390" s="114">
        <v>0</v>
      </c>
      <c r="H1390" s="132">
        <v>100</v>
      </c>
      <c r="I1390" s="131">
        <f t="shared" si="71"/>
        <v>0</v>
      </c>
    </row>
    <row r="1391" spans="1:9" x14ac:dyDescent="0.3">
      <c r="A1391" s="109">
        <v>43923</v>
      </c>
      <c r="B1391" s="107" t="s">
        <v>397</v>
      </c>
      <c r="C1391" s="107" t="s">
        <v>360</v>
      </c>
      <c r="D1391" s="130" t="s">
        <v>33</v>
      </c>
      <c r="E1391" s="130"/>
      <c r="F1391" s="131" t="s">
        <v>29</v>
      </c>
      <c r="G1391" s="114">
        <v>1</v>
      </c>
      <c r="H1391" s="132">
        <v>100</v>
      </c>
      <c r="I1391" s="131">
        <f t="shared" si="71"/>
        <v>100</v>
      </c>
    </row>
    <row r="1392" spans="1:9" x14ac:dyDescent="0.3">
      <c r="A1392" s="106">
        <v>43923</v>
      </c>
      <c r="B1392" s="107" t="s">
        <v>397</v>
      </c>
      <c r="C1392" s="107" t="s">
        <v>360</v>
      </c>
      <c r="D1392" s="130" t="s">
        <v>34</v>
      </c>
      <c r="E1392" s="130"/>
      <c r="F1392" s="131" t="s">
        <v>29</v>
      </c>
      <c r="G1392" s="114">
        <v>1</v>
      </c>
      <c r="H1392" s="132">
        <v>100</v>
      </c>
      <c r="I1392" s="131">
        <f t="shared" si="71"/>
        <v>100</v>
      </c>
    </row>
    <row r="1393" spans="1:9" x14ac:dyDescent="0.3">
      <c r="A1393" s="109">
        <v>43923</v>
      </c>
      <c r="B1393" s="107" t="s">
        <v>397</v>
      </c>
      <c r="C1393" s="107" t="s">
        <v>360</v>
      </c>
      <c r="D1393" s="130" t="s">
        <v>35</v>
      </c>
      <c r="E1393" s="130"/>
      <c r="F1393" s="131" t="s">
        <v>29</v>
      </c>
      <c r="G1393" s="114">
        <v>0</v>
      </c>
      <c r="H1393" s="132">
        <v>100</v>
      </c>
      <c r="I1393" s="131">
        <f t="shared" si="71"/>
        <v>0</v>
      </c>
    </row>
    <row r="1394" spans="1:9" x14ac:dyDescent="0.3">
      <c r="A1394" s="106">
        <v>43923</v>
      </c>
      <c r="B1394" s="107" t="s">
        <v>397</v>
      </c>
      <c r="C1394" s="107" t="s">
        <v>360</v>
      </c>
      <c r="D1394" s="130" t="s">
        <v>36</v>
      </c>
      <c r="E1394" s="130"/>
      <c r="F1394" s="131" t="s">
        <v>29</v>
      </c>
      <c r="G1394" s="114">
        <v>2</v>
      </c>
      <c r="H1394" s="132">
        <v>100</v>
      </c>
      <c r="I1394" s="131">
        <f t="shared" si="71"/>
        <v>200</v>
      </c>
    </row>
    <row r="1395" spans="1:9" x14ac:dyDescent="0.3">
      <c r="A1395" s="109">
        <v>43923</v>
      </c>
      <c r="B1395" s="107" t="s">
        <v>397</v>
      </c>
      <c r="C1395" s="107" t="s">
        <v>360</v>
      </c>
      <c r="D1395" s="130" t="s">
        <v>37</v>
      </c>
      <c r="E1395" s="130"/>
      <c r="F1395" s="131" t="s">
        <v>29</v>
      </c>
      <c r="G1395" s="114">
        <v>2</v>
      </c>
      <c r="H1395" s="132">
        <v>100</v>
      </c>
      <c r="I1395" s="131">
        <f t="shared" si="71"/>
        <v>200</v>
      </c>
    </row>
    <row r="1396" spans="1:9" x14ac:dyDescent="0.3">
      <c r="A1396" s="106">
        <v>43923</v>
      </c>
      <c r="B1396" s="107" t="s">
        <v>397</v>
      </c>
      <c r="C1396" s="107" t="s">
        <v>360</v>
      </c>
      <c r="D1396" s="133" t="s">
        <v>17</v>
      </c>
      <c r="E1396" s="133"/>
      <c r="F1396" s="134" t="s">
        <v>38</v>
      </c>
      <c r="G1396" s="114">
        <v>42</v>
      </c>
      <c r="H1396" s="135">
        <v>24</v>
      </c>
      <c r="I1396" s="134">
        <f t="shared" si="71"/>
        <v>1008</v>
      </c>
    </row>
    <row r="1397" spans="1:9" x14ac:dyDescent="0.3">
      <c r="A1397" s="109">
        <v>43923</v>
      </c>
      <c r="B1397" s="107" t="s">
        <v>397</v>
      </c>
      <c r="C1397" s="107" t="s">
        <v>360</v>
      </c>
      <c r="D1397" s="7" t="s">
        <v>39</v>
      </c>
      <c r="E1397" s="7"/>
      <c r="F1397" s="8" t="s">
        <v>11</v>
      </c>
      <c r="G1397" s="114"/>
      <c r="H1397" s="113"/>
      <c r="I1397" s="8"/>
    </row>
    <row r="1398" spans="1:9" x14ac:dyDescent="0.3">
      <c r="A1398" s="106">
        <v>43923</v>
      </c>
      <c r="B1398" s="107" t="s">
        <v>397</v>
      </c>
      <c r="C1398" s="107" t="s">
        <v>360</v>
      </c>
      <c r="D1398" s="7" t="s">
        <v>40</v>
      </c>
      <c r="E1398" s="7"/>
      <c r="F1398" s="8" t="s">
        <v>11</v>
      </c>
      <c r="G1398" s="114"/>
      <c r="H1398" s="113"/>
      <c r="I1398" s="8"/>
    </row>
    <row r="1399" spans="1:9" x14ac:dyDescent="0.3">
      <c r="A1399" s="109">
        <v>43923</v>
      </c>
      <c r="B1399" s="107" t="s">
        <v>397</v>
      </c>
      <c r="C1399" s="107" t="s">
        <v>360</v>
      </c>
      <c r="D1399" s="7" t="s">
        <v>41</v>
      </c>
      <c r="E1399" s="7"/>
      <c r="F1399" s="8" t="s">
        <v>41</v>
      </c>
      <c r="G1399" s="114"/>
      <c r="H1399" s="113"/>
      <c r="I1399" s="8"/>
    </row>
    <row r="1400" spans="1:9" x14ac:dyDescent="0.3">
      <c r="A1400" s="106">
        <v>43923</v>
      </c>
      <c r="B1400" s="107" t="s">
        <v>397</v>
      </c>
      <c r="C1400" s="107" t="s">
        <v>360</v>
      </c>
      <c r="D1400" s="7" t="s">
        <v>42</v>
      </c>
      <c r="E1400" s="7"/>
      <c r="F1400" s="8" t="s">
        <v>19</v>
      </c>
      <c r="G1400" s="114"/>
      <c r="H1400" s="113"/>
      <c r="I1400" s="8"/>
    </row>
    <row r="1401" spans="1:9" x14ac:dyDescent="0.3">
      <c r="A1401" s="109">
        <v>43923</v>
      </c>
      <c r="B1401" s="107" t="s">
        <v>397</v>
      </c>
      <c r="C1401" s="107" t="s">
        <v>360</v>
      </c>
      <c r="D1401" s="7" t="s">
        <v>43</v>
      </c>
      <c r="E1401" s="7"/>
      <c r="F1401" s="8" t="s">
        <v>19</v>
      </c>
      <c r="G1401" s="114">
        <v>0</v>
      </c>
      <c r="H1401" s="113">
        <v>24</v>
      </c>
      <c r="I1401" s="8">
        <f t="shared" ref="I1401:I1404" si="72">G1401*H1401</f>
        <v>0</v>
      </c>
    </row>
    <row r="1402" spans="1:9" x14ac:dyDescent="0.3">
      <c r="A1402" s="106">
        <v>43923</v>
      </c>
      <c r="B1402" s="107" t="s">
        <v>397</v>
      </c>
      <c r="C1402" s="107" t="s">
        <v>360</v>
      </c>
      <c r="D1402" s="118" t="s">
        <v>355</v>
      </c>
      <c r="E1402" s="118"/>
      <c r="F1402" s="119" t="s">
        <v>11</v>
      </c>
      <c r="G1402" s="120">
        <v>0</v>
      </c>
      <c r="H1402" s="120">
        <v>20</v>
      </c>
      <c r="I1402" s="119">
        <f t="shared" si="72"/>
        <v>0</v>
      </c>
    </row>
    <row r="1403" spans="1:9" x14ac:dyDescent="0.3">
      <c r="A1403" s="109">
        <v>43923</v>
      </c>
      <c r="B1403" s="107" t="s">
        <v>397</v>
      </c>
      <c r="C1403" s="107" t="s">
        <v>360</v>
      </c>
      <c r="D1403" s="127" t="s">
        <v>359</v>
      </c>
      <c r="E1403" s="127"/>
      <c r="F1403" s="128" t="s">
        <v>25</v>
      </c>
      <c r="G1403" s="129">
        <v>0</v>
      </c>
      <c r="H1403" s="129">
        <v>10</v>
      </c>
      <c r="I1403" s="128">
        <f t="shared" si="72"/>
        <v>0</v>
      </c>
    </row>
    <row r="1404" spans="1:9" x14ac:dyDescent="0.3">
      <c r="A1404" s="106">
        <v>43923</v>
      </c>
      <c r="B1404" s="107" t="s">
        <v>397</v>
      </c>
      <c r="C1404" s="107" t="s">
        <v>360</v>
      </c>
      <c r="D1404" s="118" t="s">
        <v>398</v>
      </c>
      <c r="E1404" s="118"/>
      <c r="F1404" s="119" t="s">
        <v>11</v>
      </c>
      <c r="G1404" s="120">
        <v>15</v>
      </c>
      <c r="H1404" s="120">
        <v>20</v>
      </c>
      <c r="I1404" s="119">
        <f t="shared" si="72"/>
        <v>300</v>
      </c>
    </row>
    <row r="1405" spans="1:9" x14ac:dyDescent="0.3">
      <c r="A1405" s="109">
        <v>43923</v>
      </c>
      <c r="B1405" s="107" t="s">
        <v>397</v>
      </c>
      <c r="C1405" s="107" t="s">
        <v>360</v>
      </c>
      <c r="D1405" s="7"/>
      <c r="E1405" s="7"/>
      <c r="F1405" s="8"/>
      <c r="G1405" s="114"/>
      <c r="H1405" s="113"/>
      <c r="I1405" s="8"/>
    </row>
    <row r="1406" spans="1:9" x14ac:dyDescent="0.3">
      <c r="A1406" s="106">
        <v>43923</v>
      </c>
      <c r="B1406" s="107" t="s">
        <v>397</v>
      </c>
      <c r="C1406" s="107" t="s">
        <v>360</v>
      </c>
      <c r="D1406" s="7"/>
      <c r="E1406" s="7"/>
      <c r="F1406" s="8"/>
      <c r="G1406" s="114"/>
      <c r="H1406" s="113"/>
      <c r="I1406" s="8"/>
    </row>
    <row r="1407" spans="1:9" x14ac:dyDescent="0.3">
      <c r="A1407" s="109">
        <v>43923</v>
      </c>
      <c r="B1407" s="107" t="s">
        <v>397</v>
      </c>
      <c r="C1407" s="107" t="s">
        <v>360</v>
      </c>
      <c r="D1407" s="7"/>
      <c r="E1407" s="7"/>
      <c r="F1407" s="8"/>
      <c r="G1407" s="114"/>
      <c r="H1407" s="113"/>
      <c r="I1407" s="8"/>
    </row>
    <row r="1408" spans="1:9" x14ac:dyDescent="0.3">
      <c r="A1408" s="106">
        <v>43923</v>
      </c>
      <c r="B1408" s="107" t="s">
        <v>397</v>
      </c>
      <c r="C1408" s="107" t="s">
        <v>360</v>
      </c>
      <c r="D1408" s="8"/>
      <c r="E1408" s="8"/>
      <c r="F1408" s="8"/>
      <c r="G1408" s="114"/>
      <c r="H1408" s="113"/>
      <c r="I1408" s="8"/>
    </row>
    <row r="1409" spans="1:9" x14ac:dyDescent="0.3">
      <c r="A1409" s="105"/>
      <c r="B1409" s="108"/>
      <c r="C1409" s="108"/>
      <c r="D1409" s="14"/>
      <c r="E1409" s="14"/>
      <c r="F1409" s="15"/>
      <c r="G1409" s="115"/>
      <c r="H1409" s="116"/>
      <c r="I1409" s="15"/>
    </row>
    <row r="1410" spans="1:9" x14ac:dyDescent="0.3">
      <c r="A1410" s="109">
        <v>43923</v>
      </c>
      <c r="B1410" s="107" t="s">
        <v>106</v>
      </c>
      <c r="C1410" s="107" t="s">
        <v>395</v>
      </c>
      <c r="D1410" s="8" t="s">
        <v>10</v>
      </c>
      <c r="E1410" s="8"/>
      <c r="F1410" s="8" t="s">
        <v>368</v>
      </c>
      <c r="G1410" s="114">
        <v>53</v>
      </c>
      <c r="H1410" s="113">
        <v>50</v>
      </c>
      <c r="I1410" s="8">
        <f>G1410*H1410</f>
        <v>2650</v>
      </c>
    </row>
    <row r="1411" spans="1:9" x14ac:dyDescent="0.3">
      <c r="A1411" s="106">
        <v>43923</v>
      </c>
      <c r="B1411" s="107" t="s">
        <v>106</v>
      </c>
      <c r="C1411" s="107" t="s">
        <v>395</v>
      </c>
      <c r="D1411" s="118" t="s">
        <v>12</v>
      </c>
      <c r="E1411" s="118"/>
      <c r="F1411" s="119" t="s">
        <v>11</v>
      </c>
      <c r="G1411" s="114">
        <v>0</v>
      </c>
      <c r="H1411" s="120">
        <v>30</v>
      </c>
      <c r="I1411" s="119">
        <f t="shared" ref="I1411:I1433" si="73">G1411*H1411</f>
        <v>0</v>
      </c>
    </row>
    <row r="1412" spans="1:9" x14ac:dyDescent="0.3">
      <c r="A1412" s="109">
        <v>43923</v>
      </c>
      <c r="B1412" s="107" t="s">
        <v>106</v>
      </c>
      <c r="C1412" s="107" t="s">
        <v>395</v>
      </c>
      <c r="D1412" s="118" t="s">
        <v>13</v>
      </c>
      <c r="E1412" s="118"/>
      <c r="F1412" s="119" t="s">
        <v>11</v>
      </c>
      <c r="G1412" s="114">
        <v>0</v>
      </c>
      <c r="H1412" s="120">
        <v>20</v>
      </c>
      <c r="I1412" s="119">
        <f t="shared" si="73"/>
        <v>0</v>
      </c>
    </row>
    <row r="1413" spans="1:9" x14ac:dyDescent="0.3">
      <c r="A1413" s="106">
        <v>43923</v>
      </c>
      <c r="B1413" s="107" t="s">
        <v>106</v>
      </c>
      <c r="C1413" s="107" t="s">
        <v>395</v>
      </c>
      <c r="D1413" s="118" t="s">
        <v>15</v>
      </c>
      <c r="E1413" s="118"/>
      <c r="F1413" s="119" t="s">
        <v>11</v>
      </c>
      <c r="G1413" s="114">
        <v>0</v>
      </c>
      <c r="H1413" s="120">
        <v>20</v>
      </c>
      <c r="I1413" s="119">
        <f t="shared" si="73"/>
        <v>0</v>
      </c>
    </row>
    <row r="1414" spans="1:9" x14ac:dyDescent="0.3">
      <c r="A1414" s="109">
        <v>43923</v>
      </c>
      <c r="B1414" s="107" t="s">
        <v>106</v>
      </c>
      <c r="C1414" s="107" t="s">
        <v>395</v>
      </c>
      <c r="D1414" s="118" t="s">
        <v>14</v>
      </c>
      <c r="E1414" s="118"/>
      <c r="F1414" s="119" t="s">
        <v>11</v>
      </c>
      <c r="G1414" s="114">
        <v>0</v>
      </c>
      <c r="H1414" s="120">
        <v>20</v>
      </c>
      <c r="I1414" s="119">
        <f t="shared" si="73"/>
        <v>0</v>
      </c>
    </row>
    <row r="1415" spans="1:9" x14ac:dyDescent="0.3">
      <c r="A1415" s="106">
        <v>43923</v>
      </c>
      <c r="B1415" s="107" t="s">
        <v>106</v>
      </c>
      <c r="C1415" s="107" t="s">
        <v>395</v>
      </c>
      <c r="D1415" s="118" t="s">
        <v>16</v>
      </c>
      <c r="E1415" s="118"/>
      <c r="F1415" s="119" t="s">
        <v>11</v>
      </c>
      <c r="G1415" s="114">
        <v>90</v>
      </c>
      <c r="H1415" s="120">
        <v>20</v>
      </c>
      <c r="I1415" s="119">
        <f t="shared" si="73"/>
        <v>1800</v>
      </c>
    </row>
    <row r="1416" spans="1:9" x14ac:dyDescent="0.3">
      <c r="A1416" s="109">
        <v>43923</v>
      </c>
      <c r="B1416" s="107" t="s">
        <v>106</v>
      </c>
      <c r="C1416" s="107" t="s">
        <v>395</v>
      </c>
      <c r="D1416" s="121" t="s">
        <v>18</v>
      </c>
      <c r="E1416" s="121"/>
      <c r="F1416" s="122" t="s">
        <v>19</v>
      </c>
      <c r="G1416" s="114">
        <v>0</v>
      </c>
      <c r="H1416" s="123">
        <v>1</v>
      </c>
      <c r="I1416" s="124">
        <f t="shared" si="73"/>
        <v>0</v>
      </c>
    </row>
    <row r="1417" spans="1:9" x14ac:dyDescent="0.3">
      <c r="A1417" s="106">
        <v>43923</v>
      </c>
      <c r="B1417" s="107" t="s">
        <v>106</v>
      </c>
      <c r="C1417" s="107" t="s">
        <v>395</v>
      </c>
      <c r="D1417" s="125" t="s">
        <v>20</v>
      </c>
      <c r="E1417" s="125"/>
      <c r="F1417" s="124" t="s">
        <v>19</v>
      </c>
      <c r="G1417" s="114">
        <v>0</v>
      </c>
      <c r="H1417" s="126">
        <v>1</v>
      </c>
      <c r="I1417" s="124">
        <f t="shared" si="73"/>
        <v>0</v>
      </c>
    </row>
    <row r="1418" spans="1:9" x14ac:dyDescent="0.3">
      <c r="A1418" s="109">
        <v>43923</v>
      </c>
      <c r="B1418" s="107" t="s">
        <v>106</v>
      </c>
      <c r="C1418" s="107" t="s">
        <v>395</v>
      </c>
      <c r="D1418" s="125" t="s">
        <v>21</v>
      </c>
      <c r="E1418" s="125"/>
      <c r="F1418" s="124" t="s">
        <v>19</v>
      </c>
      <c r="G1418" s="114">
        <v>0</v>
      </c>
      <c r="H1418" s="126">
        <v>1</v>
      </c>
      <c r="I1418" s="124">
        <f t="shared" si="73"/>
        <v>0</v>
      </c>
    </row>
    <row r="1419" spans="1:9" x14ac:dyDescent="0.3">
      <c r="A1419" s="106">
        <v>43923</v>
      </c>
      <c r="B1419" s="107" t="s">
        <v>106</v>
      </c>
      <c r="C1419" s="107" t="s">
        <v>395</v>
      </c>
      <c r="D1419" s="125" t="s">
        <v>22</v>
      </c>
      <c r="E1419" s="125"/>
      <c r="F1419" s="124" t="s">
        <v>19</v>
      </c>
      <c r="G1419" s="114">
        <v>0</v>
      </c>
      <c r="H1419" s="126">
        <v>1</v>
      </c>
      <c r="I1419" s="124">
        <f t="shared" si="73"/>
        <v>0</v>
      </c>
    </row>
    <row r="1420" spans="1:9" x14ac:dyDescent="0.3">
      <c r="A1420" s="109">
        <v>43923</v>
      </c>
      <c r="B1420" s="107" t="s">
        <v>106</v>
      </c>
      <c r="C1420" s="107" t="s">
        <v>395</v>
      </c>
      <c r="D1420" s="125" t="s">
        <v>23</v>
      </c>
      <c r="E1420" s="125"/>
      <c r="F1420" s="124" t="s">
        <v>19</v>
      </c>
      <c r="G1420" s="114">
        <v>0</v>
      </c>
      <c r="H1420" s="126">
        <v>1</v>
      </c>
      <c r="I1420" s="124">
        <f t="shared" si="73"/>
        <v>0</v>
      </c>
    </row>
    <row r="1421" spans="1:9" x14ac:dyDescent="0.3">
      <c r="A1421" s="106">
        <v>43923</v>
      </c>
      <c r="B1421" s="107" t="s">
        <v>106</v>
      </c>
      <c r="C1421" s="107" t="s">
        <v>395</v>
      </c>
      <c r="D1421" s="127" t="s">
        <v>24</v>
      </c>
      <c r="E1421" s="127"/>
      <c r="F1421" s="128" t="s">
        <v>25</v>
      </c>
      <c r="G1421" s="114">
        <v>3</v>
      </c>
      <c r="H1421" s="129">
        <v>30</v>
      </c>
      <c r="I1421" s="128">
        <f t="shared" si="73"/>
        <v>90</v>
      </c>
    </row>
    <row r="1422" spans="1:9" x14ac:dyDescent="0.3">
      <c r="A1422" s="109">
        <v>43923</v>
      </c>
      <c r="B1422" s="107" t="s">
        <v>106</v>
      </c>
      <c r="C1422" s="107" t="s">
        <v>395</v>
      </c>
      <c r="D1422" s="127" t="s">
        <v>26</v>
      </c>
      <c r="E1422" s="127"/>
      <c r="F1422" s="128" t="s">
        <v>25</v>
      </c>
      <c r="G1422" s="114">
        <v>2</v>
      </c>
      <c r="H1422" s="129">
        <v>30</v>
      </c>
      <c r="I1422" s="128">
        <f t="shared" si="73"/>
        <v>60</v>
      </c>
    </row>
    <row r="1423" spans="1:9" x14ac:dyDescent="0.3">
      <c r="A1423" s="106">
        <v>43923</v>
      </c>
      <c r="B1423" s="107" t="s">
        <v>106</v>
      </c>
      <c r="C1423" s="107" t="s">
        <v>395</v>
      </c>
      <c r="D1423" s="127" t="s">
        <v>27</v>
      </c>
      <c r="E1423" s="127"/>
      <c r="F1423" s="128" t="s">
        <v>25</v>
      </c>
      <c r="G1423" s="114">
        <v>4</v>
      </c>
      <c r="H1423" s="129">
        <v>18</v>
      </c>
      <c r="I1423" s="128">
        <f t="shared" si="73"/>
        <v>72</v>
      </c>
    </row>
    <row r="1424" spans="1:9" x14ac:dyDescent="0.3">
      <c r="A1424" s="109">
        <v>43923</v>
      </c>
      <c r="B1424" s="107" t="s">
        <v>106</v>
      </c>
      <c r="C1424" s="107" t="s">
        <v>395</v>
      </c>
      <c r="D1424" s="130" t="s">
        <v>28</v>
      </c>
      <c r="E1424" s="130"/>
      <c r="F1424" s="131" t="s">
        <v>29</v>
      </c>
      <c r="G1424" s="114">
        <v>1</v>
      </c>
      <c r="H1424" s="132">
        <v>100</v>
      </c>
      <c r="I1424" s="131">
        <f t="shared" si="73"/>
        <v>100</v>
      </c>
    </row>
    <row r="1425" spans="1:9" x14ac:dyDescent="0.3">
      <c r="A1425" s="106">
        <v>43923</v>
      </c>
      <c r="B1425" s="107" t="s">
        <v>106</v>
      </c>
      <c r="C1425" s="107" t="s">
        <v>395</v>
      </c>
      <c r="D1425" s="130" t="s">
        <v>30</v>
      </c>
      <c r="E1425" s="130"/>
      <c r="F1425" s="131" t="s">
        <v>29</v>
      </c>
      <c r="G1425" s="114">
        <v>1</v>
      </c>
      <c r="H1425" s="132">
        <v>100</v>
      </c>
      <c r="I1425" s="131">
        <f t="shared" si="73"/>
        <v>100</v>
      </c>
    </row>
    <row r="1426" spans="1:9" x14ac:dyDescent="0.3">
      <c r="A1426" s="109">
        <v>43923</v>
      </c>
      <c r="B1426" s="107" t="s">
        <v>106</v>
      </c>
      <c r="C1426" s="107" t="s">
        <v>395</v>
      </c>
      <c r="D1426" s="130" t="s">
        <v>31</v>
      </c>
      <c r="E1426" s="130"/>
      <c r="F1426" s="131" t="s">
        <v>29</v>
      </c>
      <c r="G1426" s="114">
        <v>1</v>
      </c>
      <c r="H1426" s="132">
        <v>100</v>
      </c>
      <c r="I1426" s="131">
        <f t="shared" si="73"/>
        <v>100</v>
      </c>
    </row>
    <row r="1427" spans="1:9" x14ac:dyDescent="0.3">
      <c r="A1427" s="106">
        <v>43923</v>
      </c>
      <c r="B1427" s="107" t="s">
        <v>106</v>
      </c>
      <c r="C1427" s="107" t="s">
        <v>395</v>
      </c>
      <c r="D1427" s="130" t="s">
        <v>32</v>
      </c>
      <c r="E1427" s="130"/>
      <c r="F1427" s="131" t="s">
        <v>29</v>
      </c>
      <c r="G1427" s="114">
        <v>0</v>
      </c>
      <c r="H1427" s="132">
        <v>100</v>
      </c>
      <c r="I1427" s="131">
        <f t="shared" si="73"/>
        <v>0</v>
      </c>
    </row>
    <row r="1428" spans="1:9" x14ac:dyDescent="0.3">
      <c r="A1428" s="109">
        <v>43923</v>
      </c>
      <c r="B1428" s="107" t="s">
        <v>106</v>
      </c>
      <c r="C1428" s="107" t="s">
        <v>395</v>
      </c>
      <c r="D1428" s="130" t="s">
        <v>33</v>
      </c>
      <c r="E1428" s="130"/>
      <c r="F1428" s="131" t="s">
        <v>29</v>
      </c>
      <c r="G1428" s="114">
        <v>1</v>
      </c>
      <c r="H1428" s="132">
        <v>100</v>
      </c>
      <c r="I1428" s="131">
        <f t="shared" si="73"/>
        <v>100</v>
      </c>
    </row>
    <row r="1429" spans="1:9" x14ac:dyDescent="0.3">
      <c r="A1429" s="106">
        <v>43923</v>
      </c>
      <c r="B1429" s="107" t="s">
        <v>106</v>
      </c>
      <c r="C1429" s="107" t="s">
        <v>395</v>
      </c>
      <c r="D1429" s="130" t="s">
        <v>34</v>
      </c>
      <c r="E1429" s="130"/>
      <c r="F1429" s="131" t="s">
        <v>29</v>
      </c>
      <c r="G1429" s="114">
        <v>2</v>
      </c>
      <c r="H1429" s="132">
        <v>100</v>
      </c>
      <c r="I1429" s="131">
        <f t="shared" si="73"/>
        <v>200</v>
      </c>
    </row>
    <row r="1430" spans="1:9" x14ac:dyDescent="0.3">
      <c r="A1430" s="109">
        <v>43923</v>
      </c>
      <c r="B1430" s="107" t="s">
        <v>106</v>
      </c>
      <c r="C1430" s="107" t="s">
        <v>395</v>
      </c>
      <c r="D1430" s="130" t="s">
        <v>35</v>
      </c>
      <c r="E1430" s="130"/>
      <c r="F1430" s="131" t="s">
        <v>29</v>
      </c>
      <c r="G1430" s="114">
        <v>0</v>
      </c>
      <c r="H1430" s="132">
        <v>100</v>
      </c>
      <c r="I1430" s="131">
        <f t="shared" si="73"/>
        <v>0</v>
      </c>
    </row>
    <row r="1431" spans="1:9" x14ac:dyDescent="0.3">
      <c r="A1431" s="106">
        <v>43923</v>
      </c>
      <c r="B1431" s="107" t="s">
        <v>106</v>
      </c>
      <c r="C1431" s="107" t="s">
        <v>395</v>
      </c>
      <c r="D1431" s="130" t="s">
        <v>36</v>
      </c>
      <c r="E1431" s="130"/>
      <c r="F1431" s="131" t="s">
        <v>29</v>
      </c>
      <c r="G1431" s="114">
        <v>1</v>
      </c>
      <c r="H1431" s="132">
        <v>100</v>
      </c>
      <c r="I1431" s="131">
        <f t="shared" si="73"/>
        <v>100</v>
      </c>
    </row>
    <row r="1432" spans="1:9" x14ac:dyDescent="0.3">
      <c r="A1432" s="109">
        <v>43923</v>
      </c>
      <c r="B1432" s="107" t="s">
        <v>106</v>
      </c>
      <c r="C1432" s="107" t="s">
        <v>395</v>
      </c>
      <c r="D1432" s="130" t="s">
        <v>37</v>
      </c>
      <c r="E1432" s="130"/>
      <c r="F1432" s="131" t="s">
        <v>29</v>
      </c>
      <c r="G1432" s="114">
        <v>2</v>
      </c>
      <c r="H1432" s="132">
        <v>100</v>
      </c>
      <c r="I1432" s="131">
        <f t="shared" si="73"/>
        <v>200</v>
      </c>
    </row>
    <row r="1433" spans="1:9" x14ac:dyDescent="0.3">
      <c r="A1433" s="106">
        <v>43923</v>
      </c>
      <c r="B1433" s="107" t="s">
        <v>106</v>
      </c>
      <c r="C1433" s="107" t="s">
        <v>395</v>
      </c>
      <c r="D1433" s="133" t="s">
        <v>17</v>
      </c>
      <c r="E1433" s="133"/>
      <c r="F1433" s="134" t="s">
        <v>38</v>
      </c>
      <c r="G1433" s="114">
        <v>35</v>
      </c>
      <c r="H1433" s="135">
        <v>24</v>
      </c>
      <c r="I1433" s="134">
        <f t="shared" si="73"/>
        <v>840</v>
      </c>
    </row>
    <row r="1434" spans="1:9" x14ac:dyDescent="0.3">
      <c r="A1434" s="109">
        <v>43923</v>
      </c>
      <c r="B1434" s="107" t="s">
        <v>106</v>
      </c>
      <c r="C1434" s="107" t="s">
        <v>395</v>
      </c>
      <c r="D1434" s="7" t="s">
        <v>39</v>
      </c>
      <c r="E1434" s="7"/>
      <c r="F1434" s="8" t="s">
        <v>11</v>
      </c>
      <c r="G1434" s="114"/>
      <c r="H1434" s="113"/>
      <c r="I1434" s="8"/>
    </row>
    <row r="1435" spans="1:9" x14ac:dyDescent="0.3">
      <c r="A1435" s="106">
        <v>43923</v>
      </c>
      <c r="B1435" s="107" t="s">
        <v>106</v>
      </c>
      <c r="C1435" s="107" t="s">
        <v>395</v>
      </c>
      <c r="D1435" s="7" t="s">
        <v>40</v>
      </c>
      <c r="E1435" s="7"/>
      <c r="F1435" s="8" t="s">
        <v>11</v>
      </c>
      <c r="G1435" s="114"/>
      <c r="H1435" s="113"/>
      <c r="I1435" s="8"/>
    </row>
    <row r="1436" spans="1:9" x14ac:dyDescent="0.3">
      <c r="A1436" s="109">
        <v>43923</v>
      </c>
      <c r="B1436" s="107" t="s">
        <v>106</v>
      </c>
      <c r="C1436" s="107" t="s">
        <v>395</v>
      </c>
      <c r="D1436" s="7" t="s">
        <v>41</v>
      </c>
      <c r="E1436" s="7"/>
      <c r="F1436" s="8" t="s">
        <v>41</v>
      </c>
      <c r="G1436" s="114"/>
      <c r="H1436" s="113"/>
      <c r="I1436" s="8"/>
    </row>
    <row r="1437" spans="1:9" x14ac:dyDescent="0.3">
      <c r="A1437" s="106">
        <v>43923</v>
      </c>
      <c r="B1437" s="107" t="s">
        <v>106</v>
      </c>
      <c r="C1437" s="107" t="s">
        <v>395</v>
      </c>
      <c r="D1437" s="7" t="s">
        <v>42</v>
      </c>
      <c r="E1437" s="7"/>
      <c r="F1437" s="8" t="s">
        <v>19</v>
      </c>
      <c r="G1437" s="114"/>
      <c r="H1437" s="113"/>
      <c r="I1437" s="8"/>
    </row>
    <row r="1438" spans="1:9" x14ac:dyDescent="0.3">
      <c r="A1438" s="109">
        <v>43923</v>
      </c>
      <c r="B1438" s="107" t="s">
        <v>106</v>
      </c>
      <c r="C1438" s="107" t="s">
        <v>395</v>
      </c>
      <c r="D1438" s="7" t="s">
        <v>43</v>
      </c>
      <c r="E1438" s="7"/>
      <c r="F1438" s="8" t="s">
        <v>19</v>
      </c>
      <c r="G1438" s="114">
        <v>0</v>
      </c>
      <c r="H1438" s="113">
        <v>24</v>
      </c>
      <c r="I1438" s="8">
        <f t="shared" ref="I1438:I1440" si="74">G1438*H1438</f>
        <v>0</v>
      </c>
    </row>
    <row r="1439" spans="1:9" x14ac:dyDescent="0.3">
      <c r="A1439" s="106">
        <v>43923</v>
      </c>
      <c r="B1439" s="107" t="s">
        <v>106</v>
      </c>
      <c r="C1439" s="107" t="s">
        <v>395</v>
      </c>
      <c r="D1439" s="118" t="s">
        <v>355</v>
      </c>
      <c r="E1439" s="118"/>
      <c r="F1439" s="119" t="s">
        <v>11</v>
      </c>
      <c r="G1439" s="120">
        <v>0</v>
      </c>
      <c r="H1439" s="120">
        <v>20</v>
      </c>
      <c r="I1439" s="119">
        <f t="shared" si="74"/>
        <v>0</v>
      </c>
    </row>
    <row r="1440" spans="1:9" x14ac:dyDescent="0.3">
      <c r="A1440" s="109">
        <v>43923</v>
      </c>
      <c r="B1440" s="107" t="s">
        <v>106</v>
      </c>
      <c r="C1440" s="107" t="s">
        <v>395</v>
      </c>
      <c r="D1440" s="127" t="s">
        <v>359</v>
      </c>
      <c r="E1440" s="127"/>
      <c r="F1440" s="128" t="s">
        <v>25</v>
      </c>
      <c r="G1440" s="129">
        <v>0</v>
      </c>
      <c r="H1440" s="129">
        <v>10</v>
      </c>
      <c r="I1440" s="128">
        <f t="shared" si="74"/>
        <v>0</v>
      </c>
    </row>
    <row r="1441" spans="1:9" x14ac:dyDescent="0.3">
      <c r="A1441" s="106">
        <v>43923</v>
      </c>
      <c r="B1441" s="107" t="s">
        <v>106</v>
      </c>
      <c r="C1441" s="107" t="s">
        <v>395</v>
      </c>
      <c r="D1441" s="7"/>
      <c r="E1441" s="7"/>
      <c r="F1441" s="8"/>
      <c r="G1441" s="114"/>
      <c r="H1441" s="113"/>
      <c r="I1441" s="8"/>
    </row>
    <row r="1442" spans="1:9" x14ac:dyDescent="0.3">
      <c r="A1442" s="109">
        <v>43923</v>
      </c>
      <c r="B1442" s="107" t="s">
        <v>106</v>
      </c>
      <c r="C1442" s="107" t="s">
        <v>395</v>
      </c>
      <c r="D1442" s="7"/>
      <c r="E1442" s="7"/>
      <c r="F1442" s="8"/>
      <c r="G1442" s="114"/>
      <c r="H1442" s="113"/>
      <c r="I1442" s="8"/>
    </row>
    <row r="1443" spans="1:9" x14ac:dyDescent="0.3">
      <c r="A1443" s="106">
        <v>43923</v>
      </c>
      <c r="B1443" s="107" t="s">
        <v>106</v>
      </c>
      <c r="C1443" s="107" t="s">
        <v>395</v>
      </c>
      <c r="D1443" s="7"/>
      <c r="E1443" s="7"/>
      <c r="F1443" s="8"/>
      <c r="G1443" s="114"/>
      <c r="H1443" s="113"/>
      <c r="I1443" s="8"/>
    </row>
    <row r="1444" spans="1:9" x14ac:dyDescent="0.3">
      <c r="A1444" s="109">
        <v>43923</v>
      </c>
      <c r="B1444" s="107" t="s">
        <v>106</v>
      </c>
      <c r="C1444" s="107" t="s">
        <v>395</v>
      </c>
      <c r="D1444" s="7"/>
      <c r="E1444" s="7"/>
      <c r="F1444" s="8"/>
      <c r="G1444" s="114"/>
      <c r="H1444" s="113"/>
      <c r="I1444" s="8"/>
    </row>
    <row r="1445" spans="1:9" x14ac:dyDescent="0.3">
      <c r="A1445" s="106">
        <v>43923</v>
      </c>
      <c r="B1445" s="107" t="s">
        <v>106</v>
      </c>
      <c r="C1445" s="107" t="s">
        <v>395</v>
      </c>
      <c r="D1445" s="8"/>
      <c r="E1445" s="8"/>
      <c r="F1445" s="8"/>
      <c r="G1445" s="114"/>
      <c r="H1445" s="113"/>
      <c r="I1445" s="8"/>
    </row>
    <row r="1446" spans="1:9" x14ac:dyDescent="0.3">
      <c r="A1446" s="105"/>
      <c r="B1446" s="108"/>
      <c r="C1446" s="108"/>
      <c r="D1446" s="14"/>
      <c r="E1446" s="14"/>
      <c r="F1446" s="15"/>
      <c r="G1446" s="115"/>
      <c r="H1446" s="116"/>
      <c r="I1446" s="15"/>
    </row>
    <row r="1447" spans="1:9" x14ac:dyDescent="0.3">
      <c r="A1447" s="109">
        <v>43923</v>
      </c>
      <c r="B1447" s="136" t="s">
        <v>399</v>
      </c>
      <c r="C1447" s="107" t="s">
        <v>360</v>
      </c>
      <c r="D1447" s="8" t="s">
        <v>10</v>
      </c>
      <c r="E1447" s="8"/>
      <c r="F1447" s="8" t="s">
        <v>368</v>
      </c>
      <c r="G1447" s="114">
        <v>105</v>
      </c>
      <c r="H1447" s="113">
        <v>50</v>
      </c>
      <c r="I1447" s="8">
        <f>G1447*H1447</f>
        <v>5250</v>
      </c>
    </row>
    <row r="1448" spans="1:9" x14ac:dyDescent="0.3">
      <c r="A1448" s="106">
        <v>43923</v>
      </c>
      <c r="B1448" s="136" t="s">
        <v>399</v>
      </c>
      <c r="C1448" s="107" t="s">
        <v>360</v>
      </c>
      <c r="D1448" s="118" t="s">
        <v>12</v>
      </c>
      <c r="E1448" s="118"/>
      <c r="F1448" s="119" t="s">
        <v>11</v>
      </c>
      <c r="G1448" s="114">
        <v>18</v>
      </c>
      <c r="H1448" s="120">
        <v>30</v>
      </c>
      <c r="I1448" s="119">
        <f t="shared" ref="I1448:I1470" si="75">G1448*H1448</f>
        <v>540</v>
      </c>
    </row>
    <row r="1449" spans="1:9" x14ac:dyDescent="0.3">
      <c r="A1449" s="109">
        <v>43923</v>
      </c>
      <c r="B1449" s="136" t="s">
        <v>399</v>
      </c>
      <c r="C1449" s="107" t="s">
        <v>360</v>
      </c>
      <c r="D1449" s="118" t="s">
        <v>13</v>
      </c>
      <c r="E1449" s="118"/>
      <c r="F1449" s="119" t="s">
        <v>11</v>
      </c>
      <c r="G1449" s="114">
        <v>0</v>
      </c>
      <c r="H1449" s="120">
        <v>20</v>
      </c>
      <c r="I1449" s="119">
        <f t="shared" si="75"/>
        <v>0</v>
      </c>
    </row>
    <row r="1450" spans="1:9" x14ac:dyDescent="0.3">
      <c r="A1450" s="106">
        <v>43923</v>
      </c>
      <c r="B1450" s="136" t="s">
        <v>399</v>
      </c>
      <c r="C1450" s="107" t="s">
        <v>360</v>
      </c>
      <c r="D1450" s="118" t="s">
        <v>15</v>
      </c>
      <c r="E1450" s="118"/>
      <c r="F1450" s="119" t="s">
        <v>11</v>
      </c>
      <c r="G1450" s="114">
        <v>0</v>
      </c>
      <c r="H1450" s="120">
        <v>20</v>
      </c>
      <c r="I1450" s="119">
        <f t="shared" si="75"/>
        <v>0</v>
      </c>
    </row>
    <row r="1451" spans="1:9" x14ac:dyDescent="0.3">
      <c r="A1451" s="109">
        <v>43923</v>
      </c>
      <c r="B1451" s="136" t="s">
        <v>399</v>
      </c>
      <c r="C1451" s="107" t="s">
        <v>360</v>
      </c>
      <c r="D1451" s="118" t="s">
        <v>14</v>
      </c>
      <c r="E1451" s="118"/>
      <c r="F1451" s="119" t="s">
        <v>11</v>
      </c>
      <c r="G1451" s="114">
        <v>0</v>
      </c>
      <c r="H1451" s="120">
        <v>20</v>
      </c>
      <c r="I1451" s="119">
        <f t="shared" si="75"/>
        <v>0</v>
      </c>
    </row>
    <row r="1452" spans="1:9" x14ac:dyDescent="0.3">
      <c r="A1452" s="106">
        <v>43923</v>
      </c>
      <c r="B1452" s="136" t="s">
        <v>399</v>
      </c>
      <c r="C1452" s="107" t="s">
        <v>360</v>
      </c>
      <c r="D1452" s="118" t="s">
        <v>16</v>
      </c>
      <c r="E1452" s="118"/>
      <c r="F1452" s="119" t="s">
        <v>11</v>
      </c>
      <c r="G1452" s="114">
        <v>0</v>
      </c>
      <c r="H1452" s="120">
        <v>20</v>
      </c>
      <c r="I1452" s="119">
        <f t="shared" si="75"/>
        <v>0</v>
      </c>
    </row>
    <row r="1453" spans="1:9" x14ac:dyDescent="0.3">
      <c r="A1453" s="109">
        <v>43923</v>
      </c>
      <c r="B1453" s="136" t="s">
        <v>399</v>
      </c>
      <c r="C1453" s="107" t="s">
        <v>360</v>
      </c>
      <c r="D1453" s="121" t="s">
        <v>18</v>
      </c>
      <c r="E1453" s="121"/>
      <c r="F1453" s="122" t="s">
        <v>19</v>
      </c>
      <c r="G1453" s="114">
        <v>0</v>
      </c>
      <c r="H1453" s="123">
        <v>1</v>
      </c>
      <c r="I1453" s="124">
        <f t="shared" si="75"/>
        <v>0</v>
      </c>
    </row>
    <row r="1454" spans="1:9" x14ac:dyDescent="0.3">
      <c r="A1454" s="106">
        <v>43923</v>
      </c>
      <c r="B1454" s="136" t="s">
        <v>399</v>
      </c>
      <c r="C1454" s="107" t="s">
        <v>360</v>
      </c>
      <c r="D1454" s="125" t="s">
        <v>20</v>
      </c>
      <c r="E1454" s="125"/>
      <c r="F1454" s="124" t="s">
        <v>19</v>
      </c>
      <c r="G1454" s="114">
        <v>0</v>
      </c>
      <c r="H1454" s="126">
        <v>1</v>
      </c>
      <c r="I1454" s="124">
        <f t="shared" si="75"/>
        <v>0</v>
      </c>
    </row>
    <row r="1455" spans="1:9" x14ac:dyDescent="0.3">
      <c r="A1455" s="109">
        <v>43923</v>
      </c>
      <c r="B1455" s="136" t="s">
        <v>399</v>
      </c>
      <c r="C1455" s="107" t="s">
        <v>360</v>
      </c>
      <c r="D1455" s="125" t="s">
        <v>21</v>
      </c>
      <c r="E1455" s="125"/>
      <c r="F1455" s="124" t="s">
        <v>19</v>
      </c>
      <c r="G1455" s="114">
        <v>0</v>
      </c>
      <c r="H1455" s="126">
        <v>1</v>
      </c>
      <c r="I1455" s="124">
        <f t="shared" si="75"/>
        <v>0</v>
      </c>
    </row>
    <row r="1456" spans="1:9" x14ac:dyDescent="0.3">
      <c r="A1456" s="106">
        <v>43923</v>
      </c>
      <c r="B1456" s="136" t="s">
        <v>399</v>
      </c>
      <c r="C1456" s="107" t="s">
        <v>360</v>
      </c>
      <c r="D1456" s="125" t="s">
        <v>22</v>
      </c>
      <c r="E1456" s="125"/>
      <c r="F1456" s="124" t="s">
        <v>19</v>
      </c>
      <c r="G1456" s="114">
        <v>0</v>
      </c>
      <c r="H1456" s="126">
        <v>1</v>
      </c>
      <c r="I1456" s="124">
        <f t="shared" si="75"/>
        <v>0</v>
      </c>
    </row>
    <row r="1457" spans="1:9" x14ac:dyDescent="0.3">
      <c r="A1457" s="109">
        <v>43923</v>
      </c>
      <c r="B1457" s="136" t="s">
        <v>399</v>
      </c>
      <c r="C1457" s="107" t="s">
        <v>360</v>
      </c>
      <c r="D1457" s="125" t="s">
        <v>23</v>
      </c>
      <c r="E1457" s="125"/>
      <c r="F1457" s="124" t="s">
        <v>19</v>
      </c>
      <c r="G1457" s="114">
        <v>0</v>
      </c>
      <c r="H1457" s="126">
        <v>1</v>
      </c>
      <c r="I1457" s="124">
        <f t="shared" si="75"/>
        <v>0</v>
      </c>
    </row>
    <row r="1458" spans="1:9" x14ac:dyDescent="0.3">
      <c r="A1458" s="106">
        <v>43923</v>
      </c>
      <c r="B1458" s="136" t="s">
        <v>399</v>
      </c>
      <c r="C1458" s="107" t="s">
        <v>360</v>
      </c>
      <c r="D1458" s="127" t="s">
        <v>24</v>
      </c>
      <c r="E1458" s="127"/>
      <c r="F1458" s="128" t="s">
        <v>25</v>
      </c>
      <c r="G1458" s="114">
        <v>2</v>
      </c>
      <c r="H1458" s="129">
        <v>30</v>
      </c>
      <c r="I1458" s="128">
        <f t="shared" si="75"/>
        <v>60</v>
      </c>
    </row>
    <row r="1459" spans="1:9" x14ac:dyDescent="0.3">
      <c r="A1459" s="109">
        <v>43923</v>
      </c>
      <c r="B1459" s="136" t="s">
        <v>399</v>
      </c>
      <c r="C1459" s="107" t="s">
        <v>360</v>
      </c>
      <c r="D1459" s="127" t="s">
        <v>26</v>
      </c>
      <c r="E1459" s="127"/>
      <c r="F1459" s="128" t="s">
        <v>25</v>
      </c>
      <c r="G1459" s="114">
        <v>3</v>
      </c>
      <c r="H1459" s="129">
        <v>30</v>
      </c>
      <c r="I1459" s="128">
        <f t="shared" si="75"/>
        <v>90</v>
      </c>
    </row>
    <row r="1460" spans="1:9" x14ac:dyDescent="0.3">
      <c r="A1460" s="106">
        <v>43923</v>
      </c>
      <c r="B1460" s="136" t="s">
        <v>399</v>
      </c>
      <c r="C1460" s="107" t="s">
        <v>360</v>
      </c>
      <c r="D1460" s="127" t="s">
        <v>27</v>
      </c>
      <c r="E1460" s="127"/>
      <c r="F1460" s="128" t="s">
        <v>25</v>
      </c>
      <c r="G1460" s="114">
        <v>4</v>
      </c>
      <c r="H1460" s="129">
        <v>18</v>
      </c>
      <c r="I1460" s="128">
        <f t="shared" si="75"/>
        <v>72</v>
      </c>
    </row>
    <row r="1461" spans="1:9" x14ac:dyDescent="0.3">
      <c r="A1461" s="109">
        <v>43923</v>
      </c>
      <c r="B1461" s="136" t="s">
        <v>399</v>
      </c>
      <c r="C1461" s="107" t="s">
        <v>360</v>
      </c>
      <c r="D1461" s="130" t="s">
        <v>28</v>
      </c>
      <c r="E1461" s="130"/>
      <c r="F1461" s="131" t="s">
        <v>29</v>
      </c>
      <c r="G1461" s="114">
        <v>1</v>
      </c>
      <c r="H1461" s="132">
        <v>100</v>
      </c>
      <c r="I1461" s="131">
        <f t="shared" si="75"/>
        <v>100</v>
      </c>
    </row>
    <row r="1462" spans="1:9" x14ac:dyDescent="0.3">
      <c r="A1462" s="106">
        <v>43923</v>
      </c>
      <c r="B1462" s="136" t="s">
        <v>399</v>
      </c>
      <c r="C1462" s="107" t="s">
        <v>360</v>
      </c>
      <c r="D1462" s="130" t="s">
        <v>30</v>
      </c>
      <c r="E1462" s="130"/>
      <c r="F1462" s="131" t="s">
        <v>29</v>
      </c>
      <c r="G1462" s="114">
        <v>2</v>
      </c>
      <c r="H1462" s="132">
        <v>100</v>
      </c>
      <c r="I1462" s="131">
        <f t="shared" si="75"/>
        <v>200</v>
      </c>
    </row>
    <row r="1463" spans="1:9" x14ac:dyDescent="0.3">
      <c r="A1463" s="109">
        <v>43923</v>
      </c>
      <c r="B1463" s="136" t="s">
        <v>399</v>
      </c>
      <c r="C1463" s="107" t="s">
        <v>360</v>
      </c>
      <c r="D1463" s="130" t="s">
        <v>31</v>
      </c>
      <c r="E1463" s="130"/>
      <c r="F1463" s="131" t="s">
        <v>29</v>
      </c>
      <c r="G1463" s="114">
        <v>2</v>
      </c>
      <c r="H1463" s="132">
        <v>100</v>
      </c>
      <c r="I1463" s="131">
        <f t="shared" si="75"/>
        <v>200</v>
      </c>
    </row>
    <row r="1464" spans="1:9" x14ac:dyDescent="0.3">
      <c r="A1464" s="106">
        <v>43923</v>
      </c>
      <c r="B1464" s="136" t="s">
        <v>399</v>
      </c>
      <c r="C1464" s="107" t="s">
        <v>360</v>
      </c>
      <c r="D1464" s="130" t="s">
        <v>32</v>
      </c>
      <c r="E1464" s="130"/>
      <c r="F1464" s="131" t="s">
        <v>29</v>
      </c>
      <c r="G1464" s="114">
        <v>0</v>
      </c>
      <c r="H1464" s="132">
        <v>100</v>
      </c>
      <c r="I1464" s="131">
        <f t="shared" si="75"/>
        <v>0</v>
      </c>
    </row>
    <row r="1465" spans="1:9" x14ac:dyDescent="0.3">
      <c r="A1465" s="109">
        <v>43923</v>
      </c>
      <c r="B1465" s="136" t="s">
        <v>399</v>
      </c>
      <c r="C1465" s="107" t="s">
        <v>360</v>
      </c>
      <c r="D1465" s="130" t="s">
        <v>33</v>
      </c>
      <c r="E1465" s="130"/>
      <c r="F1465" s="131" t="s">
        <v>29</v>
      </c>
      <c r="G1465" s="114">
        <v>1</v>
      </c>
      <c r="H1465" s="132">
        <v>100</v>
      </c>
      <c r="I1465" s="131">
        <f t="shared" si="75"/>
        <v>100</v>
      </c>
    </row>
    <row r="1466" spans="1:9" x14ac:dyDescent="0.3">
      <c r="A1466" s="106">
        <v>43923</v>
      </c>
      <c r="B1466" s="136" t="s">
        <v>399</v>
      </c>
      <c r="C1466" s="107" t="s">
        <v>360</v>
      </c>
      <c r="D1466" s="130" t="s">
        <v>34</v>
      </c>
      <c r="E1466" s="130"/>
      <c r="F1466" s="131" t="s">
        <v>29</v>
      </c>
      <c r="G1466" s="114">
        <v>1</v>
      </c>
      <c r="H1466" s="132">
        <v>100</v>
      </c>
      <c r="I1466" s="131">
        <f t="shared" si="75"/>
        <v>100</v>
      </c>
    </row>
    <row r="1467" spans="1:9" x14ac:dyDescent="0.3">
      <c r="A1467" s="109">
        <v>43923</v>
      </c>
      <c r="B1467" s="136" t="s">
        <v>399</v>
      </c>
      <c r="C1467" s="107" t="s">
        <v>360</v>
      </c>
      <c r="D1467" s="130" t="s">
        <v>35</v>
      </c>
      <c r="E1467" s="130"/>
      <c r="F1467" s="131" t="s">
        <v>29</v>
      </c>
      <c r="G1467" s="114">
        <v>0</v>
      </c>
      <c r="H1467" s="132">
        <v>100</v>
      </c>
      <c r="I1467" s="131">
        <f t="shared" si="75"/>
        <v>0</v>
      </c>
    </row>
    <row r="1468" spans="1:9" x14ac:dyDescent="0.3">
      <c r="A1468" s="106">
        <v>43923</v>
      </c>
      <c r="B1468" s="136" t="s">
        <v>399</v>
      </c>
      <c r="C1468" s="107" t="s">
        <v>360</v>
      </c>
      <c r="D1468" s="130" t="s">
        <v>36</v>
      </c>
      <c r="E1468" s="130"/>
      <c r="F1468" s="131" t="s">
        <v>29</v>
      </c>
      <c r="G1468" s="114">
        <v>1</v>
      </c>
      <c r="H1468" s="132">
        <v>100</v>
      </c>
      <c r="I1468" s="131">
        <f t="shared" si="75"/>
        <v>100</v>
      </c>
    </row>
    <row r="1469" spans="1:9" x14ac:dyDescent="0.3">
      <c r="A1469" s="109">
        <v>43923</v>
      </c>
      <c r="B1469" s="136" t="s">
        <v>399</v>
      </c>
      <c r="C1469" s="107" t="s">
        <v>360</v>
      </c>
      <c r="D1469" s="130" t="s">
        <v>37</v>
      </c>
      <c r="E1469" s="130"/>
      <c r="F1469" s="131" t="s">
        <v>29</v>
      </c>
      <c r="G1469" s="114">
        <v>1</v>
      </c>
      <c r="H1469" s="132">
        <v>100</v>
      </c>
      <c r="I1469" s="131">
        <f t="shared" si="75"/>
        <v>100</v>
      </c>
    </row>
    <row r="1470" spans="1:9" x14ac:dyDescent="0.3">
      <c r="A1470" s="106">
        <v>43923</v>
      </c>
      <c r="B1470" s="136" t="s">
        <v>399</v>
      </c>
      <c r="C1470" s="107" t="s">
        <v>360</v>
      </c>
      <c r="D1470" s="133" t="s">
        <v>17</v>
      </c>
      <c r="E1470" s="133"/>
      <c r="F1470" s="134" t="s">
        <v>38</v>
      </c>
      <c r="G1470" s="114">
        <v>11</v>
      </c>
      <c r="H1470" s="135">
        <v>24</v>
      </c>
      <c r="I1470" s="134">
        <f t="shared" si="75"/>
        <v>264</v>
      </c>
    </row>
    <row r="1471" spans="1:9" x14ac:dyDescent="0.3">
      <c r="A1471" s="109">
        <v>43923</v>
      </c>
      <c r="B1471" s="136" t="s">
        <v>399</v>
      </c>
      <c r="C1471" s="107" t="s">
        <v>360</v>
      </c>
      <c r="D1471" s="7" t="s">
        <v>39</v>
      </c>
      <c r="E1471" s="7"/>
      <c r="F1471" s="8" t="s">
        <v>11</v>
      </c>
      <c r="G1471" s="114"/>
      <c r="H1471" s="113"/>
      <c r="I1471" s="8"/>
    </row>
    <row r="1472" spans="1:9" x14ac:dyDescent="0.3">
      <c r="A1472" s="106">
        <v>43923</v>
      </c>
      <c r="B1472" s="136" t="s">
        <v>399</v>
      </c>
      <c r="C1472" s="107" t="s">
        <v>360</v>
      </c>
      <c r="D1472" s="7" t="s">
        <v>40</v>
      </c>
      <c r="E1472" s="7"/>
      <c r="F1472" s="8" t="s">
        <v>11</v>
      </c>
      <c r="G1472" s="114"/>
      <c r="H1472" s="113"/>
      <c r="I1472" s="8"/>
    </row>
    <row r="1473" spans="1:9" x14ac:dyDescent="0.3">
      <c r="A1473" s="109">
        <v>43923</v>
      </c>
      <c r="B1473" s="136" t="s">
        <v>399</v>
      </c>
      <c r="C1473" s="107" t="s">
        <v>360</v>
      </c>
      <c r="D1473" s="7" t="s">
        <v>41</v>
      </c>
      <c r="E1473" s="7"/>
      <c r="F1473" s="8" t="s">
        <v>41</v>
      </c>
      <c r="G1473" s="114"/>
      <c r="H1473" s="113"/>
      <c r="I1473" s="8"/>
    </row>
    <row r="1474" spans="1:9" x14ac:dyDescent="0.3">
      <c r="A1474" s="106">
        <v>43923</v>
      </c>
      <c r="B1474" s="136" t="s">
        <v>399</v>
      </c>
      <c r="C1474" s="107" t="s">
        <v>360</v>
      </c>
      <c r="D1474" s="7" t="s">
        <v>42</v>
      </c>
      <c r="E1474" s="7"/>
      <c r="F1474" s="8" t="s">
        <v>19</v>
      </c>
      <c r="G1474" s="114"/>
      <c r="H1474" s="113"/>
      <c r="I1474" s="8"/>
    </row>
    <row r="1475" spans="1:9" x14ac:dyDescent="0.3">
      <c r="A1475" s="109">
        <v>43923</v>
      </c>
      <c r="B1475" s="136" t="s">
        <v>399</v>
      </c>
      <c r="C1475" s="107" t="s">
        <v>360</v>
      </c>
      <c r="D1475" s="7" t="s">
        <v>43</v>
      </c>
      <c r="E1475" s="7"/>
      <c r="F1475" s="8" t="s">
        <v>19</v>
      </c>
      <c r="G1475" s="114">
        <v>0</v>
      </c>
      <c r="H1475" s="113">
        <v>24</v>
      </c>
      <c r="I1475" s="8">
        <f t="shared" ref="I1475:I1477" si="76">G1475*H1475</f>
        <v>0</v>
      </c>
    </row>
    <row r="1476" spans="1:9" x14ac:dyDescent="0.3">
      <c r="A1476" s="106">
        <v>43923</v>
      </c>
      <c r="B1476" s="136" t="s">
        <v>399</v>
      </c>
      <c r="C1476" s="107" t="s">
        <v>360</v>
      </c>
      <c r="D1476" s="118" t="s">
        <v>355</v>
      </c>
      <c r="E1476" s="118"/>
      <c r="F1476" s="119" t="s">
        <v>11</v>
      </c>
      <c r="G1476" s="120">
        <v>0</v>
      </c>
      <c r="H1476" s="120">
        <v>20</v>
      </c>
      <c r="I1476" s="119">
        <f t="shared" si="76"/>
        <v>0</v>
      </c>
    </row>
    <row r="1477" spans="1:9" x14ac:dyDescent="0.3">
      <c r="A1477" s="109">
        <v>43923</v>
      </c>
      <c r="B1477" s="136" t="s">
        <v>399</v>
      </c>
      <c r="C1477" s="107" t="s">
        <v>360</v>
      </c>
      <c r="D1477" s="127" t="s">
        <v>359</v>
      </c>
      <c r="E1477" s="127"/>
      <c r="F1477" s="128" t="s">
        <v>25</v>
      </c>
      <c r="G1477" s="129">
        <v>0</v>
      </c>
      <c r="H1477" s="129">
        <v>10</v>
      </c>
      <c r="I1477" s="128">
        <f t="shared" si="76"/>
        <v>0</v>
      </c>
    </row>
    <row r="1478" spans="1:9" x14ac:dyDescent="0.3">
      <c r="A1478" s="106">
        <v>43923</v>
      </c>
      <c r="B1478" s="136" t="s">
        <v>399</v>
      </c>
      <c r="C1478" s="107" t="s">
        <v>360</v>
      </c>
      <c r="D1478" s="7"/>
      <c r="E1478" s="7"/>
      <c r="F1478" s="8"/>
      <c r="G1478" s="114"/>
      <c r="H1478" s="113"/>
      <c r="I1478" s="8"/>
    </row>
    <row r="1479" spans="1:9" x14ac:dyDescent="0.3">
      <c r="A1479" s="109">
        <v>43923</v>
      </c>
      <c r="B1479" s="136" t="s">
        <v>399</v>
      </c>
      <c r="C1479" s="107" t="s">
        <v>360</v>
      </c>
      <c r="D1479" s="7"/>
      <c r="E1479" s="7"/>
      <c r="F1479" s="8"/>
      <c r="G1479" s="114"/>
      <c r="H1479" s="113"/>
      <c r="I1479" s="8"/>
    </row>
    <row r="1480" spans="1:9" x14ac:dyDescent="0.3">
      <c r="A1480" s="106">
        <v>43923</v>
      </c>
      <c r="B1480" s="136" t="s">
        <v>399</v>
      </c>
      <c r="C1480" s="107" t="s">
        <v>360</v>
      </c>
      <c r="D1480" s="7"/>
      <c r="E1480" s="7"/>
      <c r="F1480" s="8"/>
      <c r="G1480" s="114"/>
      <c r="H1480" s="113"/>
      <c r="I1480" s="8"/>
    </row>
    <row r="1481" spans="1:9" x14ac:dyDescent="0.3">
      <c r="A1481" s="109">
        <v>43923</v>
      </c>
      <c r="B1481" s="136" t="s">
        <v>399</v>
      </c>
      <c r="C1481" s="107" t="s">
        <v>360</v>
      </c>
      <c r="D1481" s="7"/>
      <c r="E1481" s="7"/>
      <c r="F1481" s="8"/>
      <c r="G1481" s="114"/>
      <c r="H1481" s="113"/>
      <c r="I1481" s="8"/>
    </row>
    <row r="1482" spans="1:9" x14ac:dyDescent="0.3">
      <c r="A1482" s="106">
        <v>43923</v>
      </c>
      <c r="B1482" s="136" t="s">
        <v>399</v>
      </c>
      <c r="C1482" s="107" t="s">
        <v>360</v>
      </c>
      <c r="D1482" s="8"/>
      <c r="E1482" s="8"/>
      <c r="F1482" s="8"/>
      <c r="G1482" s="114"/>
      <c r="H1482" s="113"/>
      <c r="I1482" s="8"/>
    </row>
    <row r="1483" spans="1:9" x14ac:dyDescent="0.3">
      <c r="A1483" s="105"/>
      <c r="B1483" s="108"/>
      <c r="C1483" s="108"/>
      <c r="D1483" s="14"/>
      <c r="E1483" s="14"/>
      <c r="F1483" s="15"/>
      <c r="G1483" s="115"/>
      <c r="H1483" s="116"/>
      <c r="I1483" s="15"/>
    </row>
    <row r="1484" spans="1:9" x14ac:dyDescent="0.3">
      <c r="A1484" s="109">
        <v>43923</v>
      </c>
      <c r="B1484" s="136" t="s">
        <v>401</v>
      </c>
      <c r="C1484" s="107" t="s">
        <v>361</v>
      </c>
      <c r="D1484" s="8" t="s">
        <v>10</v>
      </c>
      <c r="E1484" s="8"/>
      <c r="F1484" s="8" t="s">
        <v>368</v>
      </c>
      <c r="G1484" s="114">
        <v>0</v>
      </c>
      <c r="H1484" s="113">
        <v>50</v>
      </c>
      <c r="I1484" s="8">
        <f>G1484*H1484</f>
        <v>0</v>
      </c>
    </row>
    <row r="1485" spans="1:9" x14ac:dyDescent="0.3">
      <c r="A1485" s="106">
        <v>43923</v>
      </c>
      <c r="B1485" s="136" t="s">
        <v>401</v>
      </c>
      <c r="C1485" s="107" t="s">
        <v>361</v>
      </c>
      <c r="D1485" s="118" t="s">
        <v>12</v>
      </c>
      <c r="E1485" s="118"/>
      <c r="F1485" s="119" t="s">
        <v>11</v>
      </c>
      <c r="G1485" s="114">
        <v>0</v>
      </c>
      <c r="H1485" s="120">
        <v>30</v>
      </c>
      <c r="I1485" s="119">
        <f t="shared" ref="I1485:I1507" si="77">G1485*H1485</f>
        <v>0</v>
      </c>
    </row>
    <row r="1486" spans="1:9" x14ac:dyDescent="0.3">
      <c r="A1486" s="109">
        <v>43923</v>
      </c>
      <c r="B1486" s="136" t="s">
        <v>401</v>
      </c>
      <c r="C1486" s="107" t="s">
        <v>361</v>
      </c>
      <c r="D1486" s="118" t="s">
        <v>13</v>
      </c>
      <c r="E1486" s="118"/>
      <c r="F1486" s="119" t="s">
        <v>11</v>
      </c>
      <c r="G1486" s="114">
        <v>0</v>
      </c>
      <c r="H1486" s="120">
        <v>20</v>
      </c>
      <c r="I1486" s="119">
        <f t="shared" si="77"/>
        <v>0</v>
      </c>
    </row>
    <row r="1487" spans="1:9" x14ac:dyDescent="0.3">
      <c r="A1487" s="106">
        <v>43923</v>
      </c>
      <c r="B1487" s="136" t="s">
        <v>401</v>
      </c>
      <c r="C1487" s="107" t="s">
        <v>361</v>
      </c>
      <c r="D1487" s="118" t="s">
        <v>15</v>
      </c>
      <c r="E1487" s="118"/>
      <c r="F1487" s="119" t="s">
        <v>11</v>
      </c>
      <c r="G1487" s="114">
        <v>0</v>
      </c>
      <c r="H1487" s="120">
        <v>20</v>
      </c>
      <c r="I1487" s="119">
        <f t="shared" si="77"/>
        <v>0</v>
      </c>
    </row>
    <row r="1488" spans="1:9" x14ac:dyDescent="0.3">
      <c r="A1488" s="109">
        <v>43923</v>
      </c>
      <c r="B1488" s="136" t="s">
        <v>401</v>
      </c>
      <c r="C1488" s="107" t="s">
        <v>361</v>
      </c>
      <c r="D1488" s="118" t="s">
        <v>14</v>
      </c>
      <c r="E1488" s="118"/>
      <c r="F1488" s="119" t="s">
        <v>11</v>
      </c>
      <c r="G1488" s="114">
        <v>0</v>
      </c>
      <c r="H1488" s="120">
        <v>20</v>
      </c>
      <c r="I1488" s="119">
        <f t="shared" si="77"/>
        <v>0</v>
      </c>
    </row>
    <row r="1489" spans="1:9" x14ac:dyDescent="0.3">
      <c r="A1489" s="106">
        <v>43923</v>
      </c>
      <c r="B1489" s="136" t="s">
        <v>401</v>
      </c>
      <c r="C1489" s="107" t="s">
        <v>361</v>
      </c>
      <c r="D1489" s="118" t="s">
        <v>16</v>
      </c>
      <c r="E1489" s="118"/>
      <c r="F1489" s="119" t="s">
        <v>11</v>
      </c>
      <c r="G1489" s="114">
        <v>0</v>
      </c>
      <c r="H1489" s="120">
        <v>20</v>
      </c>
      <c r="I1489" s="119">
        <f t="shared" si="77"/>
        <v>0</v>
      </c>
    </row>
    <row r="1490" spans="1:9" x14ac:dyDescent="0.3">
      <c r="A1490" s="109">
        <v>43923</v>
      </c>
      <c r="B1490" s="136" t="s">
        <v>401</v>
      </c>
      <c r="C1490" s="107" t="s">
        <v>361</v>
      </c>
      <c r="D1490" s="121" t="s">
        <v>18</v>
      </c>
      <c r="E1490" s="121"/>
      <c r="F1490" s="122" t="s">
        <v>19</v>
      </c>
      <c r="G1490" s="114">
        <v>0</v>
      </c>
      <c r="H1490" s="123">
        <v>1</v>
      </c>
      <c r="I1490" s="124">
        <f t="shared" si="77"/>
        <v>0</v>
      </c>
    </row>
    <row r="1491" spans="1:9" x14ac:dyDescent="0.3">
      <c r="A1491" s="106">
        <v>43923</v>
      </c>
      <c r="B1491" s="136" t="s">
        <v>401</v>
      </c>
      <c r="C1491" s="107" t="s">
        <v>361</v>
      </c>
      <c r="D1491" s="125" t="s">
        <v>20</v>
      </c>
      <c r="E1491" s="125"/>
      <c r="F1491" s="124" t="s">
        <v>19</v>
      </c>
      <c r="G1491" s="114">
        <v>0</v>
      </c>
      <c r="H1491" s="126">
        <v>1</v>
      </c>
      <c r="I1491" s="124">
        <f t="shared" si="77"/>
        <v>0</v>
      </c>
    </row>
    <row r="1492" spans="1:9" x14ac:dyDescent="0.3">
      <c r="A1492" s="109">
        <v>43923</v>
      </c>
      <c r="B1492" s="136" t="s">
        <v>401</v>
      </c>
      <c r="C1492" s="107" t="s">
        <v>361</v>
      </c>
      <c r="D1492" s="125" t="s">
        <v>21</v>
      </c>
      <c r="E1492" s="125"/>
      <c r="F1492" s="124" t="s">
        <v>19</v>
      </c>
      <c r="G1492" s="114">
        <v>0</v>
      </c>
      <c r="H1492" s="126">
        <v>1</v>
      </c>
      <c r="I1492" s="124">
        <f t="shared" si="77"/>
        <v>0</v>
      </c>
    </row>
    <row r="1493" spans="1:9" x14ac:dyDescent="0.3">
      <c r="A1493" s="106">
        <v>43923</v>
      </c>
      <c r="B1493" s="136" t="s">
        <v>401</v>
      </c>
      <c r="C1493" s="107" t="s">
        <v>361</v>
      </c>
      <c r="D1493" s="125" t="s">
        <v>22</v>
      </c>
      <c r="E1493" s="125"/>
      <c r="F1493" s="124" t="s">
        <v>19</v>
      </c>
      <c r="G1493" s="114">
        <v>0</v>
      </c>
      <c r="H1493" s="126">
        <v>1</v>
      </c>
      <c r="I1493" s="124">
        <f t="shared" si="77"/>
        <v>0</v>
      </c>
    </row>
    <row r="1494" spans="1:9" x14ac:dyDescent="0.3">
      <c r="A1494" s="109">
        <v>43923</v>
      </c>
      <c r="B1494" s="136" t="s">
        <v>401</v>
      </c>
      <c r="C1494" s="107" t="s">
        <v>361</v>
      </c>
      <c r="D1494" s="125" t="s">
        <v>23</v>
      </c>
      <c r="E1494" s="125"/>
      <c r="F1494" s="124" t="s">
        <v>19</v>
      </c>
      <c r="G1494" s="114">
        <v>0</v>
      </c>
      <c r="H1494" s="126">
        <v>1</v>
      </c>
      <c r="I1494" s="124">
        <f t="shared" si="77"/>
        <v>0</v>
      </c>
    </row>
    <row r="1495" spans="1:9" x14ac:dyDescent="0.3">
      <c r="A1495" s="106">
        <v>43923</v>
      </c>
      <c r="B1495" s="136" t="s">
        <v>401</v>
      </c>
      <c r="C1495" s="107" t="s">
        <v>361</v>
      </c>
      <c r="D1495" s="127" t="s">
        <v>24</v>
      </c>
      <c r="E1495" s="127"/>
      <c r="F1495" s="128" t="s">
        <v>25</v>
      </c>
      <c r="G1495" s="114">
        <v>0</v>
      </c>
      <c r="H1495" s="129">
        <v>30</v>
      </c>
      <c r="I1495" s="128">
        <f t="shared" si="77"/>
        <v>0</v>
      </c>
    </row>
    <row r="1496" spans="1:9" x14ac:dyDescent="0.3">
      <c r="A1496" s="109">
        <v>43923</v>
      </c>
      <c r="B1496" s="136" t="s">
        <v>401</v>
      </c>
      <c r="C1496" s="107" t="s">
        <v>361</v>
      </c>
      <c r="D1496" s="127" t="s">
        <v>26</v>
      </c>
      <c r="E1496" s="127"/>
      <c r="F1496" s="128" t="s">
        <v>25</v>
      </c>
      <c r="G1496" s="114">
        <v>0</v>
      </c>
      <c r="H1496" s="129">
        <v>30</v>
      </c>
      <c r="I1496" s="128">
        <f t="shared" si="77"/>
        <v>0</v>
      </c>
    </row>
    <row r="1497" spans="1:9" x14ac:dyDescent="0.3">
      <c r="A1497" s="106">
        <v>43923</v>
      </c>
      <c r="B1497" s="136" t="s">
        <v>401</v>
      </c>
      <c r="C1497" s="107" t="s">
        <v>361</v>
      </c>
      <c r="D1497" s="127" t="s">
        <v>27</v>
      </c>
      <c r="E1497" s="127"/>
      <c r="F1497" s="128" t="s">
        <v>25</v>
      </c>
      <c r="G1497" s="114">
        <v>0</v>
      </c>
      <c r="H1497" s="129">
        <v>18</v>
      </c>
      <c r="I1497" s="128">
        <f t="shared" si="77"/>
        <v>0</v>
      </c>
    </row>
    <row r="1498" spans="1:9" x14ac:dyDescent="0.3">
      <c r="A1498" s="109">
        <v>43923</v>
      </c>
      <c r="B1498" s="136" t="s">
        <v>401</v>
      </c>
      <c r="C1498" s="107" t="s">
        <v>361</v>
      </c>
      <c r="D1498" s="130" t="s">
        <v>28</v>
      </c>
      <c r="E1498" s="130"/>
      <c r="F1498" s="131" t="s">
        <v>29</v>
      </c>
      <c r="G1498" s="114">
        <v>0</v>
      </c>
      <c r="H1498" s="132">
        <v>100</v>
      </c>
      <c r="I1498" s="131">
        <f t="shared" si="77"/>
        <v>0</v>
      </c>
    </row>
    <row r="1499" spans="1:9" x14ac:dyDescent="0.3">
      <c r="A1499" s="106">
        <v>43923</v>
      </c>
      <c r="B1499" s="136" t="s">
        <v>401</v>
      </c>
      <c r="C1499" s="107" t="s">
        <v>361</v>
      </c>
      <c r="D1499" s="130" t="s">
        <v>30</v>
      </c>
      <c r="E1499" s="130"/>
      <c r="F1499" s="131" t="s">
        <v>29</v>
      </c>
      <c r="G1499" s="114">
        <v>0</v>
      </c>
      <c r="H1499" s="132">
        <v>100</v>
      </c>
      <c r="I1499" s="131">
        <f t="shared" si="77"/>
        <v>0</v>
      </c>
    </row>
    <row r="1500" spans="1:9" x14ac:dyDescent="0.3">
      <c r="A1500" s="109">
        <v>43923</v>
      </c>
      <c r="B1500" s="136" t="s">
        <v>401</v>
      </c>
      <c r="C1500" s="107" t="s">
        <v>361</v>
      </c>
      <c r="D1500" s="130" t="s">
        <v>31</v>
      </c>
      <c r="E1500" s="130"/>
      <c r="F1500" s="131" t="s">
        <v>29</v>
      </c>
      <c r="G1500" s="114">
        <v>0</v>
      </c>
      <c r="H1500" s="132">
        <v>100</v>
      </c>
      <c r="I1500" s="131">
        <f t="shared" si="77"/>
        <v>0</v>
      </c>
    </row>
    <row r="1501" spans="1:9" x14ac:dyDescent="0.3">
      <c r="A1501" s="106">
        <v>43923</v>
      </c>
      <c r="B1501" s="136" t="s">
        <v>401</v>
      </c>
      <c r="C1501" s="107" t="s">
        <v>361</v>
      </c>
      <c r="D1501" s="130" t="s">
        <v>32</v>
      </c>
      <c r="E1501" s="130"/>
      <c r="F1501" s="131" t="s">
        <v>29</v>
      </c>
      <c r="G1501" s="114">
        <v>0</v>
      </c>
      <c r="H1501" s="132">
        <v>100</v>
      </c>
      <c r="I1501" s="131">
        <f t="shared" si="77"/>
        <v>0</v>
      </c>
    </row>
    <row r="1502" spans="1:9" x14ac:dyDescent="0.3">
      <c r="A1502" s="109">
        <v>43923</v>
      </c>
      <c r="B1502" s="136" t="s">
        <v>401</v>
      </c>
      <c r="C1502" s="107" t="s">
        <v>361</v>
      </c>
      <c r="D1502" s="130" t="s">
        <v>33</v>
      </c>
      <c r="E1502" s="130"/>
      <c r="F1502" s="131" t="s">
        <v>29</v>
      </c>
      <c r="G1502" s="114">
        <v>0</v>
      </c>
      <c r="H1502" s="132">
        <v>100</v>
      </c>
      <c r="I1502" s="131">
        <f t="shared" si="77"/>
        <v>0</v>
      </c>
    </row>
    <row r="1503" spans="1:9" x14ac:dyDescent="0.3">
      <c r="A1503" s="106">
        <v>43923</v>
      </c>
      <c r="B1503" s="136" t="s">
        <v>401</v>
      </c>
      <c r="C1503" s="107" t="s">
        <v>361</v>
      </c>
      <c r="D1503" s="130" t="s">
        <v>34</v>
      </c>
      <c r="E1503" s="130"/>
      <c r="F1503" s="131" t="s">
        <v>29</v>
      </c>
      <c r="G1503" s="114">
        <v>0</v>
      </c>
      <c r="H1503" s="132">
        <v>100</v>
      </c>
      <c r="I1503" s="131">
        <f t="shared" si="77"/>
        <v>0</v>
      </c>
    </row>
    <row r="1504" spans="1:9" x14ac:dyDescent="0.3">
      <c r="A1504" s="109">
        <v>43923</v>
      </c>
      <c r="B1504" s="136" t="s">
        <v>401</v>
      </c>
      <c r="C1504" s="107" t="s">
        <v>361</v>
      </c>
      <c r="D1504" s="130" t="s">
        <v>35</v>
      </c>
      <c r="E1504" s="130"/>
      <c r="F1504" s="131" t="s">
        <v>29</v>
      </c>
      <c r="G1504" s="114">
        <v>0</v>
      </c>
      <c r="H1504" s="132">
        <v>100</v>
      </c>
      <c r="I1504" s="131">
        <f t="shared" si="77"/>
        <v>0</v>
      </c>
    </row>
    <row r="1505" spans="1:9" x14ac:dyDescent="0.3">
      <c r="A1505" s="106">
        <v>43923</v>
      </c>
      <c r="B1505" s="136" t="s">
        <v>401</v>
      </c>
      <c r="C1505" s="107" t="s">
        <v>361</v>
      </c>
      <c r="D1505" s="130" t="s">
        <v>36</v>
      </c>
      <c r="E1505" s="130"/>
      <c r="F1505" s="131" t="s">
        <v>29</v>
      </c>
      <c r="G1505" s="114">
        <v>0</v>
      </c>
      <c r="H1505" s="132">
        <v>100</v>
      </c>
      <c r="I1505" s="131">
        <f t="shared" si="77"/>
        <v>0</v>
      </c>
    </row>
    <row r="1506" spans="1:9" x14ac:dyDescent="0.3">
      <c r="A1506" s="109">
        <v>43923</v>
      </c>
      <c r="B1506" s="136" t="s">
        <v>401</v>
      </c>
      <c r="C1506" s="107" t="s">
        <v>361</v>
      </c>
      <c r="D1506" s="130" t="s">
        <v>37</v>
      </c>
      <c r="E1506" s="130"/>
      <c r="F1506" s="131" t="s">
        <v>29</v>
      </c>
      <c r="G1506" s="114">
        <v>0</v>
      </c>
      <c r="H1506" s="132">
        <v>100</v>
      </c>
      <c r="I1506" s="131">
        <f t="shared" si="77"/>
        <v>0</v>
      </c>
    </row>
    <row r="1507" spans="1:9" x14ac:dyDescent="0.3">
      <c r="A1507" s="106">
        <v>43923</v>
      </c>
      <c r="B1507" s="136" t="s">
        <v>401</v>
      </c>
      <c r="C1507" s="107" t="s">
        <v>361</v>
      </c>
      <c r="D1507" s="133" t="s">
        <v>17</v>
      </c>
      <c r="E1507" s="133"/>
      <c r="F1507" s="134" t="s">
        <v>38</v>
      </c>
      <c r="G1507" s="114">
        <v>0</v>
      </c>
      <c r="H1507" s="135">
        <v>24</v>
      </c>
      <c r="I1507" s="134">
        <f t="shared" si="77"/>
        <v>0</v>
      </c>
    </row>
    <row r="1508" spans="1:9" x14ac:dyDescent="0.3">
      <c r="A1508" s="109">
        <v>43923</v>
      </c>
      <c r="B1508" s="136" t="s">
        <v>401</v>
      </c>
      <c r="C1508" s="107" t="s">
        <v>361</v>
      </c>
      <c r="D1508" s="7" t="s">
        <v>39</v>
      </c>
      <c r="E1508" s="7"/>
      <c r="F1508" s="8" t="s">
        <v>11</v>
      </c>
      <c r="G1508" s="114"/>
      <c r="H1508" s="113"/>
      <c r="I1508" s="8"/>
    </row>
    <row r="1509" spans="1:9" x14ac:dyDescent="0.3">
      <c r="A1509" s="106">
        <v>43923</v>
      </c>
      <c r="B1509" s="136" t="s">
        <v>401</v>
      </c>
      <c r="C1509" s="107" t="s">
        <v>361</v>
      </c>
      <c r="D1509" s="7" t="s">
        <v>40</v>
      </c>
      <c r="E1509" s="7"/>
      <c r="F1509" s="8" t="s">
        <v>11</v>
      </c>
      <c r="G1509" s="114"/>
      <c r="H1509" s="113"/>
      <c r="I1509" s="8"/>
    </row>
    <row r="1510" spans="1:9" x14ac:dyDescent="0.3">
      <c r="A1510" s="109">
        <v>43923</v>
      </c>
      <c r="B1510" s="136" t="s">
        <v>401</v>
      </c>
      <c r="C1510" s="107" t="s">
        <v>361</v>
      </c>
      <c r="D1510" s="7" t="s">
        <v>41</v>
      </c>
      <c r="E1510" s="7"/>
      <c r="F1510" s="8" t="s">
        <v>41</v>
      </c>
      <c r="G1510" s="114"/>
      <c r="H1510" s="113"/>
      <c r="I1510" s="8"/>
    </row>
    <row r="1511" spans="1:9" x14ac:dyDescent="0.3">
      <c r="A1511" s="106">
        <v>43923</v>
      </c>
      <c r="B1511" s="136" t="s">
        <v>401</v>
      </c>
      <c r="C1511" s="107" t="s">
        <v>361</v>
      </c>
      <c r="D1511" s="7" t="s">
        <v>42</v>
      </c>
      <c r="E1511" s="7"/>
      <c r="F1511" s="8" t="s">
        <v>19</v>
      </c>
      <c r="G1511" s="114"/>
      <c r="H1511" s="113"/>
      <c r="I1511" s="8"/>
    </row>
    <row r="1512" spans="1:9" x14ac:dyDescent="0.3">
      <c r="A1512" s="109">
        <v>43923</v>
      </c>
      <c r="B1512" s="136" t="s">
        <v>401</v>
      </c>
      <c r="C1512" s="107" t="s">
        <v>361</v>
      </c>
      <c r="D1512" s="7" t="s">
        <v>43</v>
      </c>
      <c r="E1512" s="7"/>
      <c r="F1512" s="8" t="s">
        <v>19</v>
      </c>
      <c r="G1512" s="114">
        <v>0</v>
      </c>
      <c r="H1512" s="113">
        <v>24</v>
      </c>
      <c r="I1512" s="8">
        <f t="shared" ref="I1512:I1517" si="78">G1512*H1512</f>
        <v>0</v>
      </c>
    </row>
    <row r="1513" spans="1:9" x14ac:dyDescent="0.3">
      <c r="A1513" s="106">
        <v>43923</v>
      </c>
      <c r="B1513" s="136" t="s">
        <v>401</v>
      </c>
      <c r="C1513" s="107" t="s">
        <v>361</v>
      </c>
      <c r="D1513" s="118" t="s">
        <v>355</v>
      </c>
      <c r="E1513" s="118"/>
      <c r="F1513" s="119" t="s">
        <v>11</v>
      </c>
      <c r="G1513" s="120">
        <v>0</v>
      </c>
      <c r="H1513" s="120">
        <v>20</v>
      </c>
      <c r="I1513" s="119">
        <f t="shared" si="78"/>
        <v>0</v>
      </c>
    </row>
    <row r="1514" spans="1:9" x14ac:dyDescent="0.3">
      <c r="A1514" s="109">
        <v>43923</v>
      </c>
      <c r="B1514" s="136" t="s">
        <v>401</v>
      </c>
      <c r="C1514" s="107" t="s">
        <v>361</v>
      </c>
      <c r="D1514" s="127" t="s">
        <v>359</v>
      </c>
      <c r="E1514" s="127"/>
      <c r="F1514" s="128" t="s">
        <v>25</v>
      </c>
      <c r="G1514" s="129">
        <v>0</v>
      </c>
      <c r="H1514" s="129">
        <v>10</v>
      </c>
      <c r="I1514" s="128">
        <f t="shared" si="78"/>
        <v>0</v>
      </c>
    </row>
    <row r="1515" spans="1:9" x14ac:dyDescent="0.3">
      <c r="A1515" s="106">
        <v>43923</v>
      </c>
      <c r="B1515" s="136" t="s">
        <v>401</v>
      </c>
      <c r="C1515" s="107" t="s">
        <v>361</v>
      </c>
      <c r="D1515" s="7" t="s">
        <v>364</v>
      </c>
      <c r="E1515" s="7" t="s">
        <v>231</v>
      </c>
      <c r="F1515" s="8" t="s">
        <v>370</v>
      </c>
      <c r="G1515" s="114">
        <v>10</v>
      </c>
      <c r="H1515" s="113">
        <v>1</v>
      </c>
      <c r="I1515" s="8">
        <f t="shared" si="78"/>
        <v>10</v>
      </c>
    </row>
    <row r="1516" spans="1:9" x14ac:dyDescent="0.3">
      <c r="A1516" s="109">
        <v>43923</v>
      </c>
      <c r="B1516" s="136" t="s">
        <v>401</v>
      </c>
      <c r="C1516" s="107" t="s">
        <v>361</v>
      </c>
      <c r="D1516" s="7" t="s">
        <v>363</v>
      </c>
      <c r="E1516" s="7" t="s">
        <v>231</v>
      </c>
      <c r="F1516" s="8" t="s">
        <v>370</v>
      </c>
      <c r="G1516" s="114">
        <v>6</v>
      </c>
      <c r="H1516" s="113">
        <v>50</v>
      </c>
      <c r="I1516" s="8">
        <f t="shared" si="78"/>
        <v>300</v>
      </c>
    </row>
    <row r="1517" spans="1:9" x14ac:dyDescent="0.3">
      <c r="A1517" s="106">
        <v>43923</v>
      </c>
      <c r="B1517" s="136" t="s">
        <v>401</v>
      </c>
      <c r="C1517" s="107" t="s">
        <v>361</v>
      </c>
      <c r="D1517" s="7" t="s">
        <v>402</v>
      </c>
      <c r="E1517" s="7" t="s">
        <v>231</v>
      </c>
      <c r="F1517" s="8" t="s">
        <v>370</v>
      </c>
      <c r="G1517" s="114">
        <v>12</v>
      </c>
      <c r="H1517" s="113">
        <v>1</v>
      </c>
      <c r="I1517" s="8">
        <f t="shared" si="78"/>
        <v>12</v>
      </c>
    </row>
    <row r="1518" spans="1:9" x14ac:dyDescent="0.3">
      <c r="A1518" s="109">
        <v>43923</v>
      </c>
      <c r="B1518" s="136" t="s">
        <v>401</v>
      </c>
      <c r="C1518" s="107" t="s">
        <v>361</v>
      </c>
      <c r="D1518" s="7"/>
      <c r="E1518" s="7"/>
      <c r="F1518" s="8"/>
      <c r="G1518" s="114"/>
      <c r="H1518" s="113"/>
      <c r="I1518" s="8"/>
    </row>
    <row r="1519" spans="1:9" x14ac:dyDescent="0.3">
      <c r="A1519" s="106">
        <v>43923</v>
      </c>
      <c r="B1519" s="136" t="s">
        <v>401</v>
      </c>
      <c r="C1519" s="107" t="s">
        <v>361</v>
      </c>
      <c r="D1519" s="8"/>
      <c r="E1519" s="8"/>
      <c r="F1519" s="8"/>
      <c r="G1519" s="114"/>
      <c r="H1519" s="113"/>
      <c r="I1519" s="8"/>
    </row>
    <row r="1520" spans="1:9" x14ac:dyDescent="0.3">
      <c r="A1520" s="105"/>
      <c r="B1520" s="108"/>
      <c r="C1520" s="108"/>
      <c r="D1520" s="14"/>
      <c r="E1520" s="14"/>
      <c r="F1520" s="15"/>
      <c r="G1520" s="115"/>
      <c r="H1520" s="116"/>
      <c r="I1520" s="15"/>
    </row>
    <row r="1521" spans="1:11" x14ac:dyDescent="0.3">
      <c r="A1521" s="106">
        <v>43923</v>
      </c>
      <c r="B1521" s="136" t="s">
        <v>403</v>
      </c>
      <c r="C1521" s="107" t="s">
        <v>357</v>
      </c>
      <c r="D1521" s="8" t="s">
        <v>10</v>
      </c>
      <c r="E1521" s="8"/>
      <c r="F1521" s="8" t="s">
        <v>368</v>
      </c>
      <c r="G1521" s="114">
        <v>321</v>
      </c>
      <c r="H1521" s="113">
        <v>50</v>
      </c>
      <c r="I1521" s="8">
        <f>G1521*H1521</f>
        <v>16050</v>
      </c>
      <c r="J1521" s="137"/>
      <c r="K1521" t="s">
        <v>547</v>
      </c>
    </row>
    <row r="1522" spans="1:11" x14ac:dyDescent="0.3">
      <c r="A1522" s="109">
        <v>43923</v>
      </c>
      <c r="B1522" s="136" t="s">
        <v>403</v>
      </c>
      <c r="C1522" s="107" t="s">
        <v>357</v>
      </c>
      <c r="D1522" s="118" t="s">
        <v>12</v>
      </c>
      <c r="E1522" s="118"/>
      <c r="F1522" s="119" t="s">
        <v>11</v>
      </c>
      <c r="G1522" s="114">
        <v>42</v>
      </c>
      <c r="H1522" s="120">
        <v>30</v>
      </c>
      <c r="I1522" s="119">
        <f t="shared" ref="I1522:I1544" si="79">G1522*H1522</f>
        <v>1260</v>
      </c>
      <c r="J1522" s="137"/>
      <c r="K1522" t="s">
        <v>547</v>
      </c>
    </row>
    <row r="1523" spans="1:11" x14ac:dyDescent="0.3">
      <c r="A1523" s="106">
        <v>43923</v>
      </c>
      <c r="B1523" s="136" t="s">
        <v>403</v>
      </c>
      <c r="C1523" s="107" t="s">
        <v>357</v>
      </c>
      <c r="D1523" s="118" t="s">
        <v>13</v>
      </c>
      <c r="E1523" s="118"/>
      <c r="F1523" s="119" t="s">
        <v>11</v>
      </c>
      <c r="G1523" s="114">
        <v>0</v>
      </c>
      <c r="H1523" s="120">
        <v>20</v>
      </c>
      <c r="I1523" s="119">
        <f t="shared" si="79"/>
        <v>0</v>
      </c>
      <c r="J1523" s="137"/>
      <c r="K1523" t="s">
        <v>547</v>
      </c>
    </row>
    <row r="1524" spans="1:11" x14ac:dyDescent="0.3">
      <c r="A1524" s="109">
        <v>43923</v>
      </c>
      <c r="B1524" s="136" t="s">
        <v>403</v>
      </c>
      <c r="C1524" s="107" t="s">
        <v>357</v>
      </c>
      <c r="D1524" s="118" t="s">
        <v>15</v>
      </c>
      <c r="E1524" s="118"/>
      <c r="F1524" s="119" t="s">
        <v>11</v>
      </c>
      <c r="G1524" s="114">
        <v>0</v>
      </c>
      <c r="H1524" s="120">
        <v>20</v>
      </c>
      <c r="I1524" s="119">
        <f t="shared" si="79"/>
        <v>0</v>
      </c>
      <c r="J1524" s="137"/>
      <c r="K1524" t="s">
        <v>547</v>
      </c>
    </row>
    <row r="1525" spans="1:11" x14ac:dyDescent="0.3">
      <c r="A1525" s="106">
        <v>43923</v>
      </c>
      <c r="B1525" s="136" t="s">
        <v>403</v>
      </c>
      <c r="C1525" s="107" t="s">
        <v>357</v>
      </c>
      <c r="D1525" s="118" t="s">
        <v>14</v>
      </c>
      <c r="E1525" s="118"/>
      <c r="F1525" s="119" t="s">
        <v>11</v>
      </c>
      <c r="G1525" s="114">
        <v>0</v>
      </c>
      <c r="H1525" s="120">
        <v>20</v>
      </c>
      <c r="I1525" s="119">
        <f t="shared" si="79"/>
        <v>0</v>
      </c>
      <c r="J1525" s="137"/>
      <c r="K1525" t="s">
        <v>547</v>
      </c>
    </row>
    <row r="1526" spans="1:11" x14ac:dyDescent="0.3">
      <c r="A1526" s="109">
        <v>43923</v>
      </c>
      <c r="B1526" s="136" t="s">
        <v>403</v>
      </c>
      <c r="C1526" s="107" t="s">
        <v>357</v>
      </c>
      <c r="D1526" s="118" t="s">
        <v>16</v>
      </c>
      <c r="E1526" s="118"/>
      <c r="F1526" s="119" t="s">
        <v>11</v>
      </c>
      <c r="G1526" s="114">
        <v>287</v>
      </c>
      <c r="H1526" s="120">
        <v>20</v>
      </c>
      <c r="I1526" s="119">
        <f t="shared" si="79"/>
        <v>5740</v>
      </c>
      <c r="J1526" s="137"/>
      <c r="K1526" t="s">
        <v>547</v>
      </c>
    </row>
    <row r="1527" spans="1:11" x14ac:dyDescent="0.3">
      <c r="A1527" s="106">
        <v>43923</v>
      </c>
      <c r="B1527" s="136" t="s">
        <v>403</v>
      </c>
      <c r="C1527" s="107" t="s">
        <v>357</v>
      </c>
      <c r="D1527" s="121" t="s">
        <v>18</v>
      </c>
      <c r="E1527" s="121"/>
      <c r="F1527" s="122" t="s">
        <v>19</v>
      </c>
      <c r="G1527" s="114">
        <v>0</v>
      </c>
      <c r="H1527" s="123">
        <v>1</v>
      </c>
      <c r="I1527" s="124">
        <f t="shared" si="79"/>
        <v>0</v>
      </c>
      <c r="J1527" s="137"/>
      <c r="K1527" t="s">
        <v>547</v>
      </c>
    </row>
    <row r="1528" spans="1:11" x14ac:dyDescent="0.3">
      <c r="A1528" s="109">
        <v>43923</v>
      </c>
      <c r="B1528" s="136" t="s">
        <v>403</v>
      </c>
      <c r="C1528" s="107" t="s">
        <v>357</v>
      </c>
      <c r="D1528" s="125" t="s">
        <v>20</v>
      </c>
      <c r="E1528" s="125"/>
      <c r="F1528" s="124" t="s">
        <v>19</v>
      </c>
      <c r="G1528" s="114">
        <v>0</v>
      </c>
      <c r="H1528" s="126">
        <v>1</v>
      </c>
      <c r="I1528" s="124">
        <f t="shared" si="79"/>
        <v>0</v>
      </c>
      <c r="J1528" s="137"/>
      <c r="K1528" t="s">
        <v>547</v>
      </c>
    </row>
    <row r="1529" spans="1:11" x14ac:dyDescent="0.3">
      <c r="A1529" s="106">
        <v>43923</v>
      </c>
      <c r="B1529" s="136" t="s">
        <v>403</v>
      </c>
      <c r="C1529" s="107" t="s">
        <v>357</v>
      </c>
      <c r="D1529" s="125" t="s">
        <v>21</v>
      </c>
      <c r="E1529" s="125"/>
      <c r="F1529" s="124" t="s">
        <v>19</v>
      </c>
      <c r="G1529" s="114">
        <v>0</v>
      </c>
      <c r="H1529" s="126">
        <v>1</v>
      </c>
      <c r="I1529" s="124">
        <f t="shared" si="79"/>
        <v>0</v>
      </c>
      <c r="J1529" s="137"/>
      <c r="K1529" t="s">
        <v>547</v>
      </c>
    </row>
    <row r="1530" spans="1:11" x14ac:dyDescent="0.3">
      <c r="A1530" s="109">
        <v>43923</v>
      </c>
      <c r="B1530" s="136" t="s">
        <v>403</v>
      </c>
      <c r="C1530" s="107" t="s">
        <v>357</v>
      </c>
      <c r="D1530" s="125" t="s">
        <v>22</v>
      </c>
      <c r="E1530" s="125"/>
      <c r="F1530" s="124" t="s">
        <v>19</v>
      </c>
      <c r="G1530" s="114">
        <v>0</v>
      </c>
      <c r="H1530" s="126">
        <v>1</v>
      </c>
      <c r="I1530" s="124">
        <f t="shared" si="79"/>
        <v>0</v>
      </c>
      <c r="J1530" s="137"/>
      <c r="K1530" t="s">
        <v>547</v>
      </c>
    </row>
    <row r="1531" spans="1:11" x14ac:dyDescent="0.3">
      <c r="A1531" s="106">
        <v>43923</v>
      </c>
      <c r="B1531" s="136" t="s">
        <v>403</v>
      </c>
      <c r="C1531" s="107" t="s">
        <v>357</v>
      </c>
      <c r="D1531" s="125" t="s">
        <v>23</v>
      </c>
      <c r="E1531" s="125"/>
      <c r="F1531" s="124" t="s">
        <v>19</v>
      </c>
      <c r="G1531" s="114">
        <v>0</v>
      </c>
      <c r="H1531" s="126">
        <v>1</v>
      </c>
      <c r="I1531" s="124">
        <f t="shared" si="79"/>
        <v>0</v>
      </c>
      <c r="J1531" s="137"/>
      <c r="K1531" t="s">
        <v>547</v>
      </c>
    </row>
    <row r="1532" spans="1:11" x14ac:dyDescent="0.3">
      <c r="A1532" s="109">
        <v>43923</v>
      </c>
      <c r="B1532" s="136" t="s">
        <v>403</v>
      </c>
      <c r="C1532" s="107" t="s">
        <v>357</v>
      </c>
      <c r="D1532" s="127" t="s">
        <v>24</v>
      </c>
      <c r="E1532" s="127"/>
      <c r="F1532" s="128" t="s">
        <v>25</v>
      </c>
      <c r="G1532" s="114">
        <v>34</v>
      </c>
      <c r="H1532" s="129">
        <v>30</v>
      </c>
      <c r="I1532" s="128">
        <f t="shared" si="79"/>
        <v>1020</v>
      </c>
      <c r="J1532" s="137"/>
      <c r="K1532" t="s">
        <v>547</v>
      </c>
    </row>
    <row r="1533" spans="1:11" x14ac:dyDescent="0.3">
      <c r="A1533" s="106">
        <v>43923</v>
      </c>
      <c r="B1533" s="136" t="s">
        <v>403</v>
      </c>
      <c r="C1533" s="107" t="s">
        <v>357</v>
      </c>
      <c r="D1533" s="127" t="s">
        <v>26</v>
      </c>
      <c r="E1533" s="127"/>
      <c r="F1533" s="128" t="s">
        <v>25</v>
      </c>
      <c r="G1533" s="114">
        <v>34</v>
      </c>
      <c r="H1533" s="129">
        <v>30</v>
      </c>
      <c r="I1533" s="128">
        <f t="shared" si="79"/>
        <v>1020</v>
      </c>
      <c r="J1533" s="137"/>
      <c r="K1533" t="s">
        <v>547</v>
      </c>
    </row>
    <row r="1534" spans="1:11" x14ac:dyDescent="0.3">
      <c r="A1534" s="109">
        <v>43923</v>
      </c>
      <c r="B1534" s="136" t="s">
        <v>403</v>
      </c>
      <c r="C1534" s="107" t="s">
        <v>357</v>
      </c>
      <c r="D1534" s="127" t="s">
        <v>27</v>
      </c>
      <c r="E1534" s="127"/>
      <c r="F1534" s="128" t="s">
        <v>25</v>
      </c>
      <c r="G1534" s="114">
        <v>34</v>
      </c>
      <c r="H1534" s="129">
        <v>18</v>
      </c>
      <c r="I1534" s="128">
        <f t="shared" si="79"/>
        <v>612</v>
      </c>
      <c r="J1534" s="137"/>
      <c r="K1534" t="s">
        <v>547</v>
      </c>
    </row>
    <row r="1535" spans="1:11" x14ac:dyDescent="0.3">
      <c r="A1535" s="106">
        <v>43923</v>
      </c>
      <c r="B1535" s="136" t="s">
        <v>403</v>
      </c>
      <c r="C1535" s="107" t="s">
        <v>357</v>
      </c>
      <c r="D1535" s="130" t="s">
        <v>28</v>
      </c>
      <c r="E1535" s="130"/>
      <c r="F1535" s="131" t="s">
        <v>29</v>
      </c>
      <c r="G1535" s="114">
        <v>33</v>
      </c>
      <c r="H1535" s="132">
        <v>100</v>
      </c>
      <c r="I1535" s="131">
        <f t="shared" si="79"/>
        <v>3300</v>
      </c>
      <c r="J1535" s="137"/>
      <c r="K1535" t="s">
        <v>547</v>
      </c>
    </row>
    <row r="1536" spans="1:11" x14ac:dyDescent="0.3">
      <c r="A1536" s="109">
        <v>43923</v>
      </c>
      <c r="B1536" s="136" t="s">
        <v>403</v>
      </c>
      <c r="C1536" s="107" t="s">
        <v>357</v>
      </c>
      <c r="D1536" s="130" t="s">
        <v>30</v>
      </c>
      <c r="E1536" s="130"/>
      <c r="F1536" s="131" t="s">
        <v>29</v>
      </c>
      <c r="G1536" s="114">
        <v>43</v>
      </c>
      <c r="H1536" s="132">
        <v>100</v>
      </c>
      <c r="I1536" s="131">
        <f t="shared" si="79"/>
        <v>4300</v>
      </c>
      <c r="J1536" s="137"/>
      <c r="K1536" t="s">
        <v>547</v>
      </c>
    </row>
    <row r="1537" spans="1:11" x14ac:dyDescent="0.3">
      <c r="A1537" s="106">
        <v>43923</v>
      </c>
      <c r="B1537" s="136" t="s">
        <v>403</v>
      </c>
      <c r="C1537" s="107" t="s">
        <v>357</v>
      </c>
      <c r="D1537" s="130" t="s">
        <v>31</v>
      </c>
      <c r="E1537" s="130"/>
      <c r="F1537" s="131" t="s">
        <v>29</v>
      </c>
      <c r="G1537" s="114">
        <v>23</v>
      </c>
      <c r="H1537" s="132">
        <v>100</v>
      </c>
      <c r="I1537" s="131">
        <f t="shared" si="79"/>
        <v>2300</v>
      </c>
      <c r="J1537" s="137"/>
      <c r="K1537" t="s">
        <v>547</v>
      </c>
    </row>
    <row r="1538" spans="1:11" x14ac:dyDescent="0.3">
      <c r="A1538" s="109">
        <v>43923</v>
      </c>
      <c r="B1538" s="136" t="s">
        <v>403</v>
      </c>
      <c r="C1538" s="107" t="s">
        <v>357</v>
      </c>
      <c r="D1538" s="130" t="s">
        <v>32</v>
      </c>
      <c r="E1538" s="130"/>
      <c r="F1538" s="131" t="s">
        <v>29</v>
      </c>
      <c r="G1538" s="114">
        <v>18</v>
      </c>
      <c r="H1538" s="132">
        <v>100</v>
      </c>
      <c r="I1538" s="131">
        <f t="shared" si="79"/>
        <v>1800</v>
      </c>
      <c r="J1538" s="137"/>
      <c r="K1538" t="s">
        <v>547</v>
      </c>
    </row>
    <row r="1539" spans="1:11" x14ac:dyDescent="0.3">
      <c r="A1539" s="106">
        <v>43923</v>
      </c>
      <c r="B1539" s="136" t="s">
        <v>403</v>
      </c>
      <c r="C1539" s="107" t="s">
        <v>357</v>
      </c>
      <c r="D1539" s="130" t="s">
        <v>33</v>
      </c>
      <c r="E1539" s="130"/>
      <c r="F1539" s="131" t="s">
        <v>29</v>
      </c>
      <c r="G1539" s="114">
        <v>28</v>
      </c>
      <c r="H1539" s="132">
        <v>100</v>
      </c>
      <c r="I1539" s="131">
        <f t="shared" si="79"/>
        <v>2800</v>
      </c>
      <c r="J1539" s="137"/>
      <c r="K1539" t="s">
        <v>547</v>
      </c>
    </row>
    <row r="1540" spans="1:11" x14ac:dyDescent="0.3">
      <c r="A1540" s="109">
        <v>43923</v>
      </c>
      <c r="B1540" s="136" t="s">
        <v>403</v>
      </c>
      <c r="C1540" s="107" t="s">
        <v>357</v>
      </c>
      <c r="D1540" s="130" t="s">
        <v>34</v>
      </c>
      <c r="E1540" s="130"/>
      <c r="F1540" s="131" t="s">
        <v>29</v>
      </c>
      <c r="G1540" s="114">
        <v>33</v>
      </c>
      <c r="H1540" s="132">
        <v>100</v>
      </c>
      <c r="I1540" s="131">
        <f t="shared" si="79"/>
        <v>3300</v>
      </c>
      <c r="J1540" s="137"/>
      <c r="K1540" t="s">
        <v>547</v>
      </c>
    </row>
    <row r="1541" spans="1:11" x14ac:dyDescent="0.3">
      <c r="A1541" s="106">
        <v>43923</v>
      </c>
      <c r="B1541" s="136" t="s">
        <v>403</v>
      </c>
      <c r="C1541" s="107" t="s">
        <v>357</v>
      </c>
      <c r="D1541" s="130" t="s">
        <v>35</v>
      </c>
      <c r="E1541" s="130"/>
      <c r="F1541" s="131" t="s">
        <v>29</v>
      </c>
      <c r="G1541" s="114">
        <v>0</v>
      </c>
      <c r="H1541" s="132">
        <v>100</v>
      </c>
      <c r="I1541" s="131">
        <f t="shared" si="79"/>
        <v>0</v>
      </c>
      <c r="J1541" s="137"/>
      <c r="K1541" t="s">
        <v>547</v>
      </c>
    </row>
    <row r="1542" spans="1:11" x14ac:dyDescent="0.3">
      <c r="A1542" s="109">
        <v>43923</v>
      </c>
      <c r="B1542" s="136" t="s">
        <v>403</v>
      </c>
      <c r="C1542" s="107" t="s">
        <v>357</v>
      </c>
      <c r="D1542" s="130" t="s">
        <v>36</v>
      </c>
      <c r="E1542" s="130"/>
      <c r="F1542" s="131" t="s">
        <v>29</v>
      </c>
      <c r="G1542" s="114">
        <v>5</v>
      </c>
      <c r="H1542" s="132">
        <v>100</v>
      </c>
      <c r="I1542" s="131">
        <f t="shared" si="79"/>
        <v>500</v>
      </c>
      <c r="J1542" s="137"/>
      <c r="K1542" t="s">
        <v>547</v>
      </c>
    </row>
    <row r="1543" spans="1:11" x14ac:dyDescent="0.3">
      <c r="A1543" s="106">
        <v>43923</v>
      </c>
      <c r="B1543" s="136" t="s">
        <v>403</v>
      </c>
      <c r="C1543" s="107" t="s">
        <v>357</v>
      </c>
      <c r="D1543" s="130" t="s">
        <v>37</v>
      </c>
      <c r="E1543" s="130"/>
      <c r="F1543" s="131" t="s">
        <v>29</v>
      </c>
      <c r="G1543" s="114">
        <v>15</v>
      </c>
      <c r="H1543" s="132">
        <v>100</v>
      </c>
      <c r="I1543" s="131">
        <f t="shared" si="79"/>
        <v>1500</v>
      </c>
      <c r="J1543" s="137"/>
      <c r="K1543" t="s">
        <v>547</v>
      </c>
    </row>
    <row r="1544" spans="1:11" x14ac:dyDescent="0.3">
      <c r="A1544" s="109">
        <v>43923</v>
      </c>
      <c r="B1544" s="136" t="s">
        <v>403</v>
      </c>
      <c r="C1544" s="107" t="s">
        <v>357</v>
      </c>
      <c r="D1544" s="133" t="s">
        <v>17</v>
      </c>
      <c r="E1544" s="133"/>
      <c r="F1544" s="134" t="s">
        <v>38</v>
      </c>
      <c r="G1544" s="114">
        <v>67</v>
      </c>
      <c r="H1544" s="135">
        <v>24</v>
      </c>
      <c r="I1544" s="134">
        <f t="shared" si="79"/>
        <v>1608</v>
      </c>
      <c r="J1544" s="137"/>
      <c r="K1544" t="s">
        <v>547</v>
      </c>
    </row>
    <row r="1545" spans="1:11" x14ac:dyDescent="0.3">
      <c r="A1545" s="106">
        <v>43923</v>
      </c>
      <c r="B1545" s="136" t="s">
        <v>403</v>
      </c>
      <c r="C1545" s="107" t="s">
        <v>357</v>
      </c>
      <c r="D1545" s="7" t="s">
        <v>39</v>
      </c>
      <c r="E1545" s="7"/>
      <c r="F1545" s="8" t="s">
        <v>11</v>
      </c>
      <c r="G1545" s="114"/>
      <c r="H1545" s="113"/>
      <c r="I1545" s="8"/>
      <c r="J1545" s="137"/>
      <c r="K1545" t="s">
        <v>547</v>
      </c>
    </row>
    <row r="1546" spans="1:11" x14ac:dyDescent="0.3">
      <c r="A1546" s="109">
        <v>43923</v>
      </c>
      <c r="B1546" s="136" t="s">
        <v>403</v>
      </c>
      <c r="C1546" s="107" t="s">
        <v>357</v>
      </c>
      <c r="D1546" s="7" t="s">
        <v>40</v>
      </c>
      <c r="E1546" s="7"/>
      <c r="F1546" s="8" t="s">
        <v>11</v>
      </c>
      <c r="G1546" s="114"/>
      <c r="H1546" s="113"/>
      <c r="I1546" s="8"/>
      <c r="J1546" s="137"/>
      <c r="K1546" t="s">
        <v>547</v>
      </c>
    </row>
    <row r="1547" spans="1:11" x14ac:dyDescent="0.3">
      <c r="A1547" s="106">
        <v>43923</v>
      </c>
      <c r="B1547" s="136" t="s">
        <v>403</v>
      </c>
      <c r="C1547" s="107" t="s">
        <v>357</v>
      </c>
      <c r="D1547" s="7" t="s">
        <v>41</v>
      </c>
      <c r="E1547" s="7"/>
      <c r="F1547" s="8" t="s">
        <v>41</v>
      </c>
      <c r="G1547" s="114"/>
      <c r="H1547" s="113"/>
      <c r="I1547" s="8"/>
      <c r="J1547" s="137"/>
      <c r="K1547" t="s">
        <v>547</v>
      </c>
    </row>
    <row r="1548" spans="1:11" x14ac:dyDescent="0.3">
      <c r="A1548" s="109">
        <v>43923</v>
      </c>
      <c r="B1548" s="136" t="s">
        <v>403</v>
      </c>
      <c r="C1548" s="107" t="s">
        <v>357</v>
      </c>
      <c r="D1548" s="7" t="s">
        <v>42</v>
      </c>
      <c r="E1548" s="7"/>
      <c r="F1548" s="8" t="s">
        <v>19</v>
      </c>
      <c r="G1548" s="114"/>
      <c r="H1548" s="113"/>
      <c r="I1548" s="8"/>
      <c r="J1548" s="137"/>
      <c r="K1548" t="s">
        <v>547</v>
      </c>
    </row>
    <row r="1549" spans="1:11" x14ac:dyDescent="0.3">
      <c r="A1549" s="106">
        <v>43923</v>
      </c>
      <c r="B1549" s="136" t="s">
        <v>403</v>
      </c>
      <c r="C1549" s="107" t="s">
        <v>357</v>
      </c>
      <c r="D1549" s="7" t="s">
        <v>43</v>
      </c>
      <c r="E1549" s="7"/>
      <c r="F1549" s="8" t="s">
        <v>19</v>
      </c>
      <c r="G1549" s="114">
        <v>0</v>
      </c>
      <c r="H1549" s="113">
        <v>24</v>
      </c>
      <c r="I1549" s="8">
        <f t="shared" ref="I1549:I1551" si="80">G1549*H1549</f>
        <v>0</v>
      </c>
      <c r="J1549" s="137"/>
      <c r="K1549" t="s">
        <v>547</v>
      </c>
    </row>
    <row r="1550" spans="1:11" x14ac:dyDescent="0.3">
      <c r="A1550" s="109">
        <v>43923</v>
      </c>
      <c r="B1550" s="136" t="s">
        <v>403</v>
      </c>
      <c r="C1550" s="107" t="s">
        <v>357</v>
      </c>
      <c r="D1550" s="118" t="s">
        <v>355</v>
      </c>
      <c r="E1550" s="118"/>
      <c r="F1550" s="119" t="s">
        <v>11</v>
      </c>
      <c r="G1550" s="120">
        <v>0</v>
      </c>
      <c r="H1550" s="120">
        <v>20</v>
      </c>
      <c r="I1550" s="119">
        <f t="shared" si="80"/>
        <v>0</v>
      </c>
      <c r="J1550" s="137"/>
      <c r="K1550" t="s">
        <v>547</v>
      </c>
    </row>
    <row r="1551" spans="1:11" x14ac:dyDescent="0.3">
      <c r="A1551" s="106">
        <v>43923</v>
      </c>
      <c r="B1551" s="136" t="s">
        <v>403</v>
      </c>
      <c r="C1551" s="107" t="s">
        <v>357</v>
      </c>
      <c r="D1551" s="127" t="s">
        <v>359</v>
      </c>
      <c r="E1551" s="127"/>
      <c r="F1551" s="128" t="s">
        <v>25</v>
      </c>
      <c r="G1551" s="129">
        <v>0</v>
      </c>
      <c r="H1551" s="129">
        <v>10</v>
      </c>
      <c r="I1551" s="128">
        <f t="shared" si="80"/>
        <v>0</v>
      </c>
      <c r="J1551" s="137"/>
      <c r="K1551" t="s">
        <v>547</v>
      </c>
    </row>
    <row r="1552" spans="1:11" x14ac:dyDescent="0.3">
      <c r="A1552" s="109">
        <v>43923</v>
      </c>
      <c r="B1552" s="136" t="s">
        <v>403</v>
      </c>
      <c r="C1552" s="107" t="s">
        <v>357</v>
      </c>
      <c r="D1552" s="7"/>
      <c r="E1552" s="7"/>
      <c r="F1552" s="8"/>
      <c r="G1552" s="114"/>
      <c r="H1552" s="113"/>
      <c r="I1552" s="8"/>
      <c r="J1552" s="137"/>
      <c r="K1552" t="s">
        <v>547</v>
      </c>
    </row>
    <row r="1553" spans="1:11" x14ac:dyDescent="0.3">
      <c r="A1553" s="106">
        <v>43923</v>
      </c>
      <c r="B1553" s="136" t="s">
        <v>403</v>
      </c>
      <c r="C1553" s="107" t="s">
        <v>357</v>
      </c>
      <c r="D1553" s="7"/>
      <c r="E1553" s="7"/>
      <c r="F1553" s="8"/>
      <c r="G1553" s="114"/>
      <c r="H1553" s="113"/>
      <c r="I1553" s="8"/>
      <c r="J1553" s="137"/>
      <c r="K1553" t="s">
        <v>547</v>
      </c>
    </row>
    <row r="1554" spans="1:11" x14ac:dyDescent="0.3">
      <c r="A1554" s="109">
        <v>43923</v>
      </c>
      <c r="B1554" s="136" t="s">
        <v>403</v>
      </c>
      <c r="C1554" s="107" t="s">
        <v>357</v>
      </c>
      <c r="D1554" s="7"/>
      <c r="E1554" s="7"/>
      <c r="F1554" s="8"/>
      <c r="G1554" s="114"/>
      <c r="H1554" s="113"/>
      <c r="I1554" s="8"/>
      <c r="J1554" s="137"/>
      <c r="K1554" t="s">
        <v>547</v>
      </c>
    </row>
    <row r="1555" spans="1:11" x14ac:dyDescent="0.3">
      <c r="A1555" s="106">
        <v>43923</v>
      </c>
      <c r="B1555" s="136" t="s">
        <v>403</v>
      </c>
      <c r="C1555" s="107" t="s">
        <v>357</v>
      </c>
      <c r="D1555" s="7"/>
      <c r="E1555" s="7"/>
      <c r="F1555" s="8"/>
      <c r="G1555" s="114"/>
      <c r="H1555" s="113"/>
      <c r="I1555" s="8"/>
      <c r="J1555" s="137"/>
      <c r="K1555" t="s">
        <v>547</v>
      </c>
    </row>
    <row r="1556" spans="1:11" x14ac:dyDescent="0.3">
      <c r="A1556" s="109">
        <v>43923</v>
      </c>
      <c r="B1556" s="136" t="s">
        <v>403</v>
      </c>
      <c r="C1556" s="107" t="s">
        <v>357</v>
      </c>
      <c r="D1556" s="8"/>
      <c r="E1556" s="8"/>
      <c r="F1556" s="8"/>
      <c r="G1556" s="114"/>
      <c r="H1556" s="113"/>
      <c r="I1556" s="8"/>
      <c r="J1556" s="137"/>
      <c r="K1556" t="s">
        <v>547</v>
      </c>
    </row>
    <row r="1557" spans="1:11" x14ac:dyDescent="0.3">
      <c r="A1557" s="105"/>
      <c r="B1557" s="108"/>
      <c r="C1557" s="108"/>
      <c r="D1557" s="14"/>
      <c r="E1557" s="14"/>
      <c r="F1557" s="15"/>
      <c r="G1557" s="115"/>
      <c r="H1557" s="116"/>
      <c r="I1557" s="15"/>
    </row>
    <row r="1558" spans="1:11" x14ac:dyDescent="0.3">
      <c r="A1558" s="109">
        <v>43923</v>
      </c>
      <c r="B1558" s="136" t="s">
        <v>405</v>
      </c>
      <c r="C1558" s="107" t="s">
        <v>360</v>
      </c>
      <c r="D1558" s="8" t="s">
        <v>10</v>
      </c>
      <c r="E1558" s="8"/>
      <c r="F1558" s="8" t="s">
        <v>368</v>
      </c>
      <c r="G1558" s="114">
        <v>20</v>
      </c>
      <c r="H1558" s="113">
        <v>50</v>
      </c>
      <c r="I1558" s="8">
        <f>G1558*H1558</f>
        <v>1000</v>
      </c>
    </row>
    <row r="1559" spans="1:11" x14ac:dyDescent="0.3">
      <c r="A1559" s="106">
        <v>43923</v>
      </c>
      <c r="B1559" s="136" t="s">
        <v>405</v>
      </c>
      <c r="C1559" s="107" t="s">
        <v>360</v>
      </c>
      <c r="D1559" s="118" t="s">
        <v>12</v>
      </c>
      <c r="E1559" s="118"/>
      <c r="F1559" s="119" t="s">
        <v>11</v>
      </c>
      <c r="G1559" s="114">
        <v>0</v>
      </c>
      <c r="H1559" s="120">
        <v>30</v>
      </c>
      <c r="I1559" s="119">
        <f t="shared" ref="I1559:I1581" si="81">G1559*H1559</f>
        <v>0</v>
      </c>
    </row>
    <row r="1560" spans="1:11" x14ac:dyDescent="0.3">
      <c r="A1560" s="109">
        <v>43923</v>
      </c>
      <c r="B1560" s="136" t="s">
        <v>405</v>
      </c>
      <c r="C1560" s="107" t="s">
        <v>360</v>
      </c>
      <c r="D1560" s="118" t="s">
        <v>13</v>
      </c>
      <c r="E1560" s="118"/>
      <c r="F1560" s="119" t="s">
        <v>11</v>
      </c>
      <c r="G1560" s="114">
        <v>0</v>
      </c>
      <c r="H1560" s="120">
        <v>20</v>
      </c>
      <c r="I1560" s="119">
        <f t="shared" si="81"/>
        <v>0</v>
      </c>
    </row>
    <row r="1561" spans="1:11" x14ac:dyDescent="0.3">
      <c r="A1561" s="106">
        <v>43923</v>
      </c>
      <c r="B1561" s="136" t="s">
        <v>405</v>
      </c>
      <c r="C1561" s="107" t="s">
        <v>360</v>
      </c>
      <c r="D1561" s="118" t="s">
        <v>15</v>
      </c>
      <c r="E1561" s="118"/>
      <c r="F1561" s="119" t="s">
        <v>11</v>
      </c>
      <c r="G1561" s="114">
        <v>0</v>
      </c>
      <c r="H1561" s="120">
        <v>20</v>
      </c>
      <c r="I1561" s="119">
        <f t="shared" si="81"/>
        <v>0</v>
      </c>
    </row>
    <row r="1562" spans="1:11" x14ac:dyDescent="0.3">
      <c r="A1562" s="109">
        <v>43923</v>
      </c>
      <c r="B1562" s="136" t="s">
        <v>405</v>
      </c>
      <c r="C1562" s="107" t="s">
        <v>360</v>
      </c>
      <c r="D1562" s="118" t="s">
        <v>14</v>
      </c>
      <c r="E1562" s="118"/>
      <c r="F1562" s="119" t="s">
        <v>11</v>
      </c>
      <c r="G1562" s="114">
        <v>21</v>
      </c>
      <c r="H1562" s="120">
        <v>20</v>
      </c>
      <c r="I1562" s="119">
        <f t="shared" si="81"/>
        <v>420</v>
      </c>
    </row>
    <row r="1563" spans="1:11" x14ac:dyDescent="0.3">
      <c r="A1563" s="106">
        <v>43923</v>
      </c>
      <c r="B1563" s="136" t="s">
        <v>405</v>
      </c>
      <c r="C1563" s="107" t="s">
        <v>360</v>
      </c>
      <c r="D1563" s="118" t="s">
        <v>16</v>
      </c>
      <c r="E1563" s="118"/>
      <c r="F1563" s="119" t="s">
        <v>11</v>
      </c>
      <c r="G1563" s="114">
        <v>29</v>
      </c>
      <c r="H1563" s="120">
        <v>20</v>
      </c>
      <c r="I1563" s="119">
        <f t="shared" si="81"/>
        <v>580</v>
      </c>
    </row>
    <row r="1564" spans="1:11" x14ac:dyDescent="0.3">
      <c r="A1564" s="109">
        <v>43923</v>
      </c>
      <c r="B1564" s="136" t="s">
        <v>405</v>
      </c>
      <c r="C1564" s="107" t="s">
        <v>360</v>
      </c>
      <c r="D1564" s="121" t="s">
        <v>18</v>
      </c>
      <c r="E1564" s="121"/>
      <c r="F1564" s="122" t="s">
        <v>19</v>
      </c>
      <c r="G1564" s="114">
        <v>0</v>
      </c>
      <c r="H1564" s="123">
        <v>1</v>
      </c>
      <c r="I1564" s="124">
        <f t="shared" si="81"/>
        <v>0</v>
      </c>
    </row>
    <row r="1565" spans="1:11" x14ac:dyDescent="0.3">
      <c r="A1565" s="106">
        <v>43923</v>
      </c>
      <c r="B1565" s="136" t="s">
        <v>405</v>
      </c>
      <c r="C1565" s="107" t="s">
        <v>360</v>
      </c>
      <c r="D1565" s="125" t="s">
        <v>20</v>
      </c>
      <c r="E1565" s="125"/>
      <c r="F1565" s="124" t="s">
        <v>19</v>
      </c>
      <c r="G1565" s="114">
        <v>0</v>
      </c>
      <c r="H1565" s="126">
        <v>1</v>
      </c>
      <c r="I1565" s="124">
        <f t="shared" si="81"/>
        <v>0</v>
      </c>
    </row>
    <row r="1566" spans="1:11" x14ac:dyDescent="0.3">
      <c r="A1566" s="109">
        <v>43923</v>
      </c>
      <c r="B1566" s="136" t="s">
        <v>405</v>
      </c>
      <c r="C1566" s="107" t="s">
        <v>360</v>
      </c>
      <c r="D1566" s="125" t="s">
        <v>21</v>
      </c>
      <c r="E1566" s="125"/>
      <c r="F1566" s="124" t="s">
        <v>19</v>
      </c>
      <c r="G1566" s="114">
        <v>0</v>
      </c>
      <c r="H1566" s="126">
        <v>1</v>
      </c>
      <c r="I1566" s="124">
        <f t="shared" si="81"/>
        <v>0</v>
      </c>
    </row>
    <row r="1567" spans="1:11" x14ac:dyDescent="0.3">
      <c r="A1567" s="106">
        <v>43923</v>
      </c>
      <c r="B1567" s="136" t="s">
        <v>405</v>
      </c>
      <c r="C1567" s="107" t="s">
        <v>360</v>
      </c>
      <c r="D1567" s="125" t="s">
        <v>22</v>
      </c>
      <c r="E1567" s="125"/>
      <c r="F1567" s="124" t="s">
        <v>19</v>
      </c>
      <c r="G1567" s="114">
        <v>0</v>
      </c>
      <c r="H1567" s="126">
        <v>1</v>
      </c>
      <c r="I1567" s="124">
        <f t="shared" si="81"/>
        <v>0</v>
      </c>
    </row>
    <row r="1568" spans="1:11" x14ac:dyDescent="0.3">
      <c r="A1568" s="109">
        <v>43923</v>
      </c>
      <c r="B1568" s="136" t="s">
        <v>405</v>
      </c>
      <c r="C1568" s="107" t="s">
        <v>360</v>
      </c>
      <c r="D1568" s="125" t="s">
        <v>23</v>
      </c>
      <c r="E1568" s="125"/>
      <c r="F1568" s="124" t="s">
        <v>19</v>
      </c>
      <c r="G1568" s="114">
        <v>0</v>
      </c>
      <c r="H1568" s="126">
        <v>1</v>
      </c>
      <c r="I1568" s="124">
        <f t="shared" si="81"/>
        <v>0</v>
      </c>
    </row>
    <row r="1569" spans="1:9" x14ac:dyDescent="0.3">
      <c r="A1569" s="106">
        <v>43923</v>
      </c>
      <c r="B1569" s="136" t="s">
        <v>405</v>
      </c>
      <c r="C1569" s="107" t="s">
        <v>360</v>
      </c>
      <c r="D1569" s="127" t="s">
        <v>24</v>
      </c>
      <c r="E1569" s="127"/>
      <c r="F1569" s="128" t="s">
        <v>25</v>
      </c>
      <c r="G1569" s="114">
        <v>0</v>
      </c>
      <c r="H1569" s="129">
        <v>30</v>
      </c>
      <c r="I1569" s="128">
        <f t="shared" si="81"/>
        <v>0</v>
      </c>
    </row>
    <row r="1570" spans="1:9" x14ac:dyDescent="0.3">
      <c r="A1570" s="109">
        <v>43923</v>
      </c>
      <c r="B1570" s="136" t="s">
        <v>405</v>
      </c>
      <c r="C1570" s="107" t="s">
        <v>360</v>
      </c>
      <c r="D1570" s="127" t="s">
        <v>26</v>
      </c>
      <c r="E1570" s="127"/>
      <c r="F1570" s="128" t="s">
        <v>25</v>
      </c>
      <c r="G1570" s="114">
        <v>17</v>
      </c>
      <c r="H1570" s="129">
        <v>30</v>
      </c>
      <c r="I1570" s="128">
        <f t="shared" si="81"/>
        <v>510</v>
      </c>
    </row>
    <row r="1571" spans="1:9" x14ac:dyDescent="0.3">
      <c r="A1571" s="106">
        <v>43923</v>
      </c>
      <c r="B1571" s="136" t="s">
        <v>405</v>
      </c>
      <c r="C1571" s="107" t="s">
        <v>360</v>
      </c>
      <c r="D1571" s="127" t="s">
        <v>27</v>
      </c>
      <c r="E1571" s="127"/>
      <c r="F1571" s="128" t="s">
        <v>25</v>
      </c>
      <c r="G1571" s="114">
        <v>28</v>
      </c>
      <c r="H1571" s="129">
        <v>18</v>
      </c>
      <c r="I1571" s="128">
        <f t="shared" si="81"/>
        <v>504</v>
      </c>
    </row>
    <row r="1572" spans="1:9" x14ac:dyDescent="0.3">
      <c r="A1572" s="109">
        <v>43923</v>
      </c>
      <c r="B1572" s="136" t="s">
        <v>405</v>
      </c>
      <c r="C1572" s="107" t="s">
        <v>360</v>
      </c>
      <c r="D1572" s="130" t="s">
        <v>28</v>
      </c>
      <c r="E1572" s="130"/>
      <c r="F1572" s="131" t="s">
        <v>29</v>
      </c>
      <c r="G1572" s="114">
        <v>2</v>
      </c>
      <c r="H1572" s="132">
        <v>100</v>
      </c>
      <c r="I1572" s="131">
        <f t="shared" si="81"/>
        <v>200</v>
      </c>
    </row>
    <row r="1573" spans="1:9" x14ac:dyDescent="0.3">
      <c r="A1573" s="106">
        <v>43923</v>
      </c>
      <c r="B1573" s="136" t="s">
        <v>405</v>
      </c>
      <c r="C1573" s="107" t="s">
        <v>360</v>
      </c>
      <c r="D1573" s="130" t="s">
        <v>30</v>
      </c>
      <c r="E1573" s="130"/>
      <c r="F1573" s="131" t="s">
        <v>29</v>
      </c>
      <c r="G1573" s="114">
        <v>2</v>
      </c>
      <c r="H1573" s="132">
        <v>100</v>
      </c>
      <c r="I1573" s="131">
        <f t="shared" si="81"/>
        <v>200</v>
      </c>
    </row>
    <row r="1574" spans="1:9" x14ac:dyDescent="0.3">
      <c r="A1574" s="109">
        <v>43923</v>
      </c>
      <c r="B1574" s="136" t="s">
        <v>405</v>
      </c>
      <c r="C1574" s="107" t="s">
        <v>360</v>
      </c>
      <c r="D1574" s="130" t="s">
        <v>31</v>
      </c>
      <c r="E1574" s="130"/>
      <c r="F1574" s="131" t="s">
        <v>29</v>
      </c>
      <c r="G1574" s="114">
        <v>2</v>
      </c>
      <c r="H1574" s="132">
        <v>100</v>
      </c>
      <c r="I1574" s="131">
        <f t="shared" si="81"/>
        <v>200</v>
      </c>
    </row>
    <row r="1575" spans="1:9" x14ac:dyDescent="0.3">
      <c r="A1575" s="106">
        <v>43923</v>
      </c>
      <c r="B1575" s="136" t="s">
        <v>405</v>
      </c>
      <c r="C1575" s="107" t="s">
        <v>360</v>
      </c>
      <c r="D1575" s="130" t="s">
        <v>32</v>
      </c>
      <c r="E1575" s="130"/>
      <c r="F1575" s="131" t="s">
        <v>29</v>
      </c>
      <c r="G1575" s="114">
        <v>0</v>
      </c>
      <c r="H1575" s="132">
        <v>100</v>
      </c>
      <c r="I1575" s="131">
        <f t="shared" si="81"/>
        <v>0</v>
      </c>
    </row>
    <row r="1576" spans="1:9" x14ac:dyDescent="0.3">
      <c r="A1576" s="109">
        <v>43923</v>
      </c>
      <c r="B1576" s="136" t="s">
        <v>405</v>
      </c>
      <c r="C1576" s="107" t="s">
        <v>360</v>
      </c>
      <c r="D1576" s="130" t="s">
        <v>33</v>
      </c>
      <c r="E1576" s="130"/>
      <c r="F1576" s="131" t="s">
        <v>29</v>
      </c>
      <c r="G1576" s="114">
        <v>2</v>
      </c>
      <c r="H1576" s="132">
        <v>100</v>
      </c>
      <c r="I1576" s="131">
        <f t="shared" si="81"/>
        <v>200</v>
      </c>
    </row>
    <row r="1577" spans="1:9" x14ac:dyDescent="0.3">
      <c r="A1577" s="106">
        <v>43923</v>
      </c>
      <c r="B1577" s="136" t="s">
        <v>405</v>
      </c>
      <c r="C1577" s="107" t="s">
        <v>360</v>
      </c>
      <c r="D1577" s="130" t="s">
        <v>34</v>
      </c>
      <c r="E1577" s="130"/>
      <c r="F1577" s="131" t="s">
        <v>29</v>
      </c>
      <c r="G1577" s="114">
        <v>1</v>
      </c>
      <c r="H1577" s="132">
        <v>100</v>
      </c>
      <c r="I1577" s="131">
        <f t="shared" si="81"/>
        <v>100</v>
      </c>
    </row>
    <row r="1578" spans="1:9" x14ac:dyDescent="0.3">
      <c r="A1578" s="109">
        <v>43923</v>
      </c>
      <c r="B1578" s="136" t="s">
        <v>405</v>
      </c>
      <c r="C1578" s="107" t="s">
        <v>360</v>
      </c>
      <c r="D1578" s="130" t="s">
        <v>35</v>
      </c>
      <c r="E1578" s="130"/>
      <c r="F1578" s="131" t="s">
        <v>29</v>
      </c>
      <c r="G1578" s="114">
        <v>0</v>
      </c>
      <c r="H1578" s="132">
        <v>100</v>
      </c>
      <c r="I1578" s="131">
        <f t="shared" si="81"/>
        <v>0</v>
      </c>
    </row>
    <row r="1579" spans="1:9" x14ac:dyDescent="0.3">
      <c r="A1579" s="106">
        <v>43923</v>
      </c>
      <c r="B1579" s="136" t="s">
        <v>405</v>
      </c>
      <c r="C1579" s="107" t="s">
        <v>360</v>
      </c>
      <c r="D1579" s="130" t="s">
        <v>36</v>
      </c>
      <c r="E1579" s="130"/>
      <c r="F1579" s="131" t="s">
        <v>29</v>
      </c>
      <c r="G1579" s="114">
        <v>1</v>
      </c>
      <c r="H1579" s="132">
        <v>100</v>
      </c>
      <c r="I1579" s="131">
        <f t="shared" si="81"/>
        <v>100</v>
      </c>
    </row>
    <row r="1580" spans="1:9" x14ac:dyDescent="0.3">
      <c r="A1580" s="109">
        <v>43923</v>
      </c>
      <c r="B1580" s="136" t="s">
        <v>405</v>
      </c>
      <c r="C1580" s="107" t="s">
        <v>360</v>
      </c>
      <c r="D1580" s="130" t="s">
        <v>37</v>
      </c>
      <c r="E1580" s="130"/>
      <c r="F1580" s="131" t="s">
        <v>29</v>
      </c>
      <c r="G1580" s="114">
        <v>1</v>
      </c>
      <c r="H1580" s="132">
        <v>100</v>
      </c>
      <c r="I1580" s="131">
        <f t="shared" si="81"/>
        <v>100</v>
      </c>
    </row>
    <row r="1581" spans="1:9" x14ac:dyDescent="0.3">
      <c r="A1581" s="106">
        <v>43923</v>
      </c>
      <c r="B1581" s="136" t="s">
        <v>405</v>
      </c>
      <c r="C1581" s="107" t="s">
        <v>360</v>
      </c>
      <c r="D1581" s="133" t="s">
        <v>17</v>
      </c>
      <c r="E1581" s="133"/>
      <c r="F1581" s="134" t="s">
        <v>38</v>
      </c>
      <c r="G1581" s="114">
        <v>42</v>
      </c>
      <c r="H1581" s="135">
        <v>24</v>
      </c>
      <c r="I1581" s="134">
        <f t="shared" si="81"/>
        <v>1008</v>
      </c>
    </row>
    <row r="1582" spans="1:9" x14ac:dyDescent="0.3">
      <c r="A1582" s="109">
        <v>43923</v>
      </c>
      <c r="B1582" s="136" t="s">
        <v>405</v>
      </c>
      <c r="C1582" s="107" t="s">
        <v>360</v>
      </c>
      <c r="D1582" s="7" t="s">
        <v>39</v>
      </c>
      <c r="E1582" s="7"/>
      <c r="F1582" s="8" t="s">
        <v>11</v>
      </c>
      <c r="G1582" s="114"/>
      <c r="H1582" s="113"/>
      <c r="I1582" s="8"/>
    </row>
    <row r="1583" spans="1:9" x14ac:dyDescent="0.3">
      <c r="A1583" s="109">
        <v>43923</v>
      </c>
      <c r="B1583" s="136" t="s">
        <v>405</v>
      </c>
      <c r="C1583" s="107" t="s">
        <v>360</v>
      </c>
      <c r="D1583" s="7" t="s">
        <v>40</v>
      </c>
      <c r="E1583" s="7"/>
      <c r="F1583" s="8" t="s">
        <v>11</v>
      </c>
      <c r="G1583" s="114"/>
      <c r="H1583" s="113"/>
      <c r="I1583" s="8"/>
    </row>
    <row r="1584" spans="1:9" x14ac:dyDescent="0.3">
      <c r="A1584" s="106">
        <v>43923</v>
      </c>
      <c r="B1584" s="136" t="s">
        <v>405</v>
      </c>
      <c r="C1584" s="107" t="s">
        <v>360</v>
      </c>
      <c r="D1584" s="7" t="s">
        <v>41</v>
      </c>
      <c r="E1584" s="7"/>
      <c r="F1584" s="8" t="s">
        <v>41</v>
      </c>
      <c r="G1584" s="114"/>
      <c r="H1584" s="113"/>
      <c r="I1584" s="8"/>
    </row>
    <row r="1585" spans="1:11" x14ac:dyDescent="0.3">
      <c r="A1585" s="109">
        <v>43923</v>
      </c>
      <c r="B1585" s="136" t="s">
        <v>405</v>
      </c>
      <c r="C1585" s="107" t="s">
        <v>360</v>
      </c>
      <c r="D1585" s="7" t="s">
        <v>42</v>
      </c>
      <c r="E1585" s="7"/>
      <c r="F1585" s="8" t="s">
        <v>19</v>
      </c>
      <c r="G1585" s="114"/>
      <c r="H1585" s="113"/>
      <c r="I1585" s="8"/>
    </row>
    <row r="1586" spans="1:11" x14ac:dyDescent="0.3">
      <c r="A1586" s="106">
        <v>43923</v>
      </c>
      <c r="B1586" s="136" t="s">
        <v>405</v>
      </c>
      <c r="C1586" s="107" t="s">
        <v>360</v>
      </c>
      <c r="D1586" s="7" t="s">
        <v>43</v>
      </c>
      <c r="E1586" s="7"/>
      <c r="F1586" s="8" t="s">
        <v>19</v>
      </c>
      <c r="G1586" s="114">
        <v>0</v>
      </c>
      <c r="H1586" s="113">
        <v>24</v>
      </c>
      <c r="I1586" s="8">
        <f t="shared" ref="I1586:I1588" si="82">G1586*H1586</f>
        <v>0</v>
      </c>
    </row>
    <row r="1587" spans="1:11" x14ac:dyDescent="0.3">
      <c r="A1587" s="109">
        <v>43923</v>
      </c>
      <c r="B1587" s="136" t="s">
        <v>405</v>
      </c>
      <c r="C1587" s="107" t="s">
        <v>360</v>
      </c>
      <c r="D1587" s="118" t="s">
        <v>355</v>
      </c>
      <c r="E1587" s="118"/>
      <c r="F1587" s="119" t="s">
        <v>11</v>
      </c>
      <c r="G1587" s="120">
        <v>0</v>
      </c>
      <c r="H1587" s="120">
        <v>20</v>
      </c>
      <c r="I1587" s="119">
        <f t="shared" si="82"/>
        <v>0</v>
      </c>
    </row>
    <row r="1588" spans="1:11" x14ac:dyDescent="0.3">
      <c r="A1588" s="106">
        <v>43923</v>
      </c>
      <c r="B1588" s="136" t="s">
        <v>405</v>
      </c>
      <c r="C1588" s="107" t="s">
        <v>360</v>
      </c>
      <c r="D1588" s="127" t="s">
        <v>359</v>
      </c>
      <c r="E1588" s="127"/>
      <c r="F1588" s="128" t="s">
        <v>25</v>
      </c>
      <c r="G1588" s="129">
        <v>0</v>
      </c>
      <c r="H1588" s="129">
        <v>10</v>
      </c>
      <c r="I1588" s="128">
        <f t="shared" si="82"/>
        <v>0</v>
      </c>
    </row>
    <row r="1589" spans="1:11" x14ac:dyDescent="0.3">
      <c r="A1589" s="109">
        <v>43923</v>
      </c>
      <c r="B1589" s="136" t="s">
        <v>405</v>
      </c>
      <c r="C1589" s="107" t="s">
        <v>360</v>
      </c>
      <c r="D1589" s="7"/>
      <c r="E1589" s="7"/>
      <c r="F1589" s="8"/>
      <c r="G1589" s="114"/>
      <c r="H1589" s="113"/>
      <c r="I1589" s="8"/>
    </row>
    <row r="1590" spans="1:11" x14ac:dyDescent="0.3">
      <c r="A1590" s="106">
        <v>43923</v>
      </c>
      <c r="B1590" s="136" t="s">
        <v>405</v>
      </c>
      <c r="C1590" s="107" t="s">
        <v>360</v>
      </c>
      <c r="D1590" s="7"/>
      <c r="E1590" s="7"/>
      <c r="F1590" s="8"/>
      <c r="G1590" s="114"/>
      <c r="H1590" s="113"/>
      <c r="I1590" s="8"/>
    </row>
    <row r="1591" spans="1:11" x14ac:dyDescent="0.3">
      <c r="A1591" s="109">
        <v>43923</v>
      </c>
      <c r="B1591" s="136" t="s">
        <v>405</v>
      </c>
      <c r="C1591" s="107" t="s">
        <v>360</v>
      </c>
      <c r="D1591" s="138"/>
      <c r="E1591" s="7"/>
      <c r="F1591" s="8"/>
      <c r="G1591" s="114"/>
      <c r="H1591" s="113"/>
      <c r="I1591" s="8"/>
    </row>
    <row r="1592" spans="1:11" x14ac:dyDescent="0.3">
      <c r="A1592" s="106">
        <v>43923</v>
      </c>
      <c r="B1592" s="136" t="s">
        <v>405</v>
      </c>
      <c r="C1592" s="107" t="s">
        <v>360</v>
      </c>
      <c r="D1592" s="7"/>
      <c r="E1592" s="7"/>
      <c r="F1592" s="8"/>
      <c r="G1592" s="114"/>
      <c r="H1592" s="113"/>
      <c r="I1592" s="8"/>
    </row>
    <row r="1593" spans="1:11" x14ac:dyDescent="0.3">
      <c r="A1593" s="109">
        <v>43923</v>
      </c>
      <c r="B1593" s="136" t="s">
        <v>405</v>
      </c>
      <c r="C1593" s="107" t="s">
        <v>360</v>
      </c>
      <c r="D1593" s="8"/>
      <c r="E1593" s="8"/>
      <c r="F1593" s="8"/>
      <c r="G1593" s="114"/>
      <c r="H1593" s="113"/>
      <c r="I1593" s="8"/>
    </row>
    <row r="1594" spans="1:11" x14ac:dyDescent="0.3">
      <c r="A1594" s="105"/>
      <c r="B1594" s="108"/>
      <c r="C1594" s="108"/>
      <c r="D1594" s="14"/>
      <c r="E1594" s="14"/>
      <c r="F1594" s="15"/>
      <c r="G1594" s="115"/>
      <c r="H1594" s="116"/>
      <c r="I1594" s="15"/>
    </row>
    <row r="1595" spans="1:11" x14ac:dyDescent="0.3">
      <c r="A1595" s="109">
        <v>43955</v>
      </c>
      <c r="B1595" s="107" t="s">
        <v>509</v>
      </c>
      <c r="C1595" s="107" t="s">
        <v>360</v>
      </c>
      <c r="D1595" s="8" t="s">
        <v>10</v>
      </c>
      <c r="E1595" s="8"/>
      <c r="F1595" s="8" t="s">
        <v>368</v>
      </c>
      <c r="G1595" s="114">
        <v>0</v>
      </c>
      <c r="H1595" s="113">
        <v>50</v>
      </c>
      <c r="I1595" s="8">
        <f>G1595*H1595</f>
        <v>0</v>
      </c>
      <c r="J1595" s="173"/>
      <c r="K1595" s="173"/>
    </row>
    <row r="1596" spans="1:11" x14ac:dyDescent="0.3">
      <c r="A1596" s="109">
        <v>43955</v>
      </c>
      <c r="B1596" s="107" t="s">
        <v>509</v>
      </c>
      <c r="C1596" s="107" t="s">
        <v>360</v>
      </c>
      <c r="D1596" s="118" t="s">
        <v>12</v>
      </c>
      <c r="E1596" s="118"/>
      <c r="F1596" s="119" t="s">
        <v>11</v>
      </c>
      <c r="G1596" s="114">
        <v>0</v>
      </c>
      <c r="H1596" s="120">
        <v>30</v>
      </c>
      <c r="I1596" s="119">
        <f t="shared" ref="I1596:I1618" si="83">G1596*H1596</f>
        <v>0</v>
      </c>
    </row>
    <row r="1597" spans="1:11" x14ac:dyDescent="0.3">
      <c r="A1597" s="109">
        <v>43955</v>
      </c>
      <c r="B1597" s="107" t="s">
        <v>509</v>
      </c>
      <c r="C1597" s="107" t="s">
        <v>360</v>
      </c>
      <c r="D1597" s="118" t="s">
        <v>13</v>
      </c>
      <c r="E1597" s="118"/>
      <c r="F1597" s="119" t="s">
        <v>11</v>
      </c>
      <c r="G1597" s="114">
        <v>0</v>
      </c>
      <c r="H1597" s="120">
        <v>20</v>
      </c>
      <c r="I1597" s="119">
        <f t="shared" si="83"/>
        <v>0</v>
      </c>
    </row>
    <row r="1598" spans="1:11" x14ac:dyDescent="0.3">
      <c r="A1598" s="109">
        <v>43955</v>
      </c>
      <c r="B1598" s="107" t="s">
        <v>509</v>
      </c>
      <c r="C1598" s="107" t="s">
        <v>360</v>
      </c>
      <c r="D1598" s="118" t="s">
        <v>15</v>
      </c>
      <c r="E1598" s="118"/>
      <c r="F1598" s="119" t="s">
        <v>11</v>
      </c>
      <c r="G1598" s="114">
        <v>0</v>
      </c>
      <c r="H1598" s="120">
        <v>20</v>
      </c>
      <c r="I1598" s="119">
        <f t="shared" si="83"/>
        <v>0</v>
      </c>
    </row>
    <row r="1599" spans="1:11" x14ac:dyDescent="0.3">
      <c r="A1599" s="109">
        <v>43955</v>
      </c>
      <c r="B1599" s="107" t="s">
        <v>509</v>
      </c>
      <c r="C1599" s="107" t="s">
        <v>360</v>
      </c>
      <c r="D1599" s="118" t="s">
        <v>14</v>
      </c>
      <c r="E1599" s="118"/>
      <c r="F1599" s="119" t="s">
        <v>11</v>
      </c>
      <c r="G1599" s="114">
        <v>0</v>
      </c>
      <c r="H1599" s="120">
        <v>20</v>
      </c>
      <c r="I1599" s="119">
        <f t="shared" si="83"/>
        <v>0</v>
      </c>
    </row>
    <row r="1600" spans="1:11" x14ac:dyDescent="0.3">
      <c r="A1600" s="109">
        <v>43955</v>
      </c>
      <c r="B1600" s="107" t="s">
        <v>509</v>
      </c>
      <c r="C1600" s="107" t="s">
        <v>360</v>
      </c>
      <c r="D1600" s="118" t="s">
        <v>16</v>
      </c>
      <c r="E1600" s="118"/>
      <c r="F1600" s="119" t="s">
        <v>11</v>
      </c>
      <c r="G1600" s="114">
        <v>0</v>
      </c>
      <c r="H1600" s="120">
        <v>20</v>
      </c>
      <c r="I1600" s="119">
        <f t="shared" si="83"/>
        <v>0</v>
      </c>
    </row>
    <row r="1601" spans="1:9" x14ac:dyDescent="0.3">
      <c r="A1601" s="109">
        <v>43955</v>
      </c>
      <c r="B1601" s="107" t="s">
        <v>509</v>
      </c>
      <c r="C1601" s="107" t="s">
        <v>360</v>
      </c>
      <c r="D1601" s="121" t="s">
        <v>18</v>
      </c>
      <c r="E1601" s="121"/>
      <c r="F1601" s="122" t="s">
        <v>19</v>
      </c>
      <c r="G1601" s="114">
        <v>0</v>
      </c>
      <c r="H1601" s="123">
        <v>1</v>
      </c>
      <c r="I1601" s="124">
        <f t="shared" si="83"/>
        <v>0</v>
      </c>
    </row>
    <row r="1602" spans="1:9" x14ac:dyDescent="0.3">
      <c r="A1602" s="109">
        <v>43955</v>
      </c>
      <c r="B1602" s="107" t="s">
        <v>509</v>
      </c>
      <c r="C1602" s="107" t="s">
        <v>360</v>
      </c>
      <c r="D1602" s="125" t="s">
        <v>20</v>
      </c>
      <c r="E1602" s="125"/>
      <c r="F1602" s="124" t="s">
        <v>19</v>
      </c>
      <c r="G1602" s="114">
        <v>0</v>
      </c>
      <c r="H1602" s="126">
        <v>1</v>
      </c>
      <c r="I1602" s="124">
        <f t="shared" si="83"/>
        <v>0</v>
      </c>
    </row>
    <row r="1603" spans="1:9" x14ac:dyDescent="0.3">
      <c r="A1603" s="109">
        <v>43955</v>
      </c>
      <c r="B1603" s="107" t="s">
        <v>509</v>
      </c>
      <c r="C1603" s="107" t="s">
        <v>360</v>
      </c>
      <c r="D1603" s="125" t="s">
        <v>21</v>
      </c>
      <c r="E1603" s="125"/>
      <c r="F1603" s="124" t="s">
        <v>19</v>
      </c>
      <c r="G1603" s="114">
        <v>0</v>
      </c>
      <c r="H1603" s="126">
        <v>1</v>
      </c>
      <c r="I1603" s="124">
        <f t="shared" si="83"/>
        <v>0</v>
      </c>
    </row>
    <row r="1604" spans="1:9" x14ac:dyDescent="0.3">
      <c r="A1604" s="109">
        <v>43955</v>
      </c>
      <c r="B1604" s="107" t="s">
        <v>509</v>
      </c>
      <c r="C1604" s="107" t="s">
        <v>360</v>
      </c>
      <c r="D1604" s="125" t="s">
        <v>22</v>
      </c>
      <c r="E1604" s="125"/>
      <c r="F1604" s="124" t="s">
        <v>19</v>
      </c>
      <c r="G1604" s="114">
        <v>0</v>
      </c>
      <c r="H1604" s="126">
        <v>1</v>
      </c>
      <c r="I1604" s="124">
        <f t="shared" si="83"/>
        <v>0</v>
      </c>
    </row>
    <row r="1605" spans="1:9" x14ac:dyDescent="0.3">
      <c r="A1605" s="109">
        <v>43955</v>
      </c>
      <c r="B1605" s="107" t="s">
        <v>509</v>
      </c>
      <c r="C1605" s="107" t="s">
        <v>360</v>
      </c>
      <c r="D1605" s="125" t="s">
        <v>23</v>
      </c>
      <c r="E1605" s="125"/>
      <c r="F1605" s="124" t="s">
        <v>19</v>
      </c>
      <c r="G1605" s="114">
        <v>0</v>
      </c>
      <c r="H1605" s="126">
        <v>1</v>
      </c>
      <c r="I1605" s="124">
        <f t="shared" si="83"/>
        <v>0</v>
      </c>
    </row>
    <row r="1606" spans="1:9" x14ac:dyDescent="0.3">
      <c r="A1606" s="109">
        <v>43955</v>
      </c>
      <c r="B1606" s="107" t="s">
        <v>509</v>
      </c>
      <c r="C1606" s="107" t="s">
        <v>360</v>
      </c>
      <c r="D1606" s="127" t="s">
        <v>24</v>
      </c>
      <c r="E1606" s="127"/>
      <c r="F1606" s="128" t="s">
        <v>25</v>
      </c>
      <c r="G1606" s="114">
        <v>0</v>
      </c>
      <c r="H1606" s="129">
        <v>30</v>
      </c>
      <c r="I1606" s="128">
        <f t="shared" si="83"/>
        <v>0</v>
      </c>
    </row>
    <row r="1607" spans="1:9" x14ac:dyDescent="0.3">
      <c r="A1607" s="109">
        <v>43955</v>
      </c>
      <c r="B1607" s="107" t="s">
        <v>509</v>
      </c>
      <c r="C1607" s="107" t="s">
        <v>360</v>
      </c>
      <c r="D1607" s="127" t="s">
        <v>26</v>
      </c>
      <c r="E1607" s="127"/>
      <c r="F1607" s="128" t="s">
        <v>25</v>
      </c>
      <c r="G1607" s="114">
        <v>0</v>
      </c>
      <c r="H1607" s="129">
        <v>30</v>
      </c>
      <c r="I1607" s="128">
        <f t="shared" si="83"/>
        <v>0</v>
      </c>
    </row>
    <row r="1608" spans="1:9" x14ac:dyDescent="0.3">
      <c r="A1608" s="109">
        <v>43955</v>
      </c>
      <c r="B1608" s="107" t="s">
        <v>509</v>
      </c>
      <c r="C1608" s="107" t="s">
        <v>360</v>
      </c>
      <c r="D1608" s="127" t="s">
        <v>27</v>
      </c>
      <c r="E1608" s="127"/>
      <c r="F1608" s="128" t="s">
        <v>25</v>
      </c>
      <c r="G1608" s="114">
        <v>0</v>
      </c>
      <c r="H1608" s="129">
        <v>18</v>
      </c>
      <c r="I1608" s="128">
        <f t="shared" si="83"/>
        <v>0</v>
      </c>
    </row>
    <row r="1609" spans="1:9" x14ac:dyDescent="0.3">
      <c r="A1609" s="109">
        <v>43955</v>
      </c>
      <c r="B1609" s="107" t="s">
        <v>509</v>
      </c>
      <c r="C1609" s="107" t="s">
        <v>360</v>
      </c>
      <c r="D1609" s="130" t="s">
        <v>28</v>
      </c>
      <c r="E1609" s="130"/>
      <c r="F1609" s="131" t="s">
        <v>29</v>
      </c>
      <c r="G1609" s="114">
        <v>0</v>
      </c>
      <c r="H1609" s="132">
        <v>100</v>
      </c>
      <c r="I1609" s="131">
        <f t="shared" si="83"/>
        <v>0</v>
      </c>
    </row>
    <row r="1610" spans="1:9" x14ac:dyDescent="0.3">
      <c r="A1610" s="109">
        <v>43955</v>
      </c>
      <c r="B1610" s="107" t="s">
        <v>509</v>
      </c>
      <c r="C1610" s="107" t="s">
        <v>360</v>
      </c>
      <c r="D1610" s="130" t="s">
        <v>30</v>
      </c>
      <c r="E1610" s="130"/>
      <c r="F1610" s="131" t="s">
        <v>29</v>
      </c>
      <c r="G1610" s="114">
        <v>0</v>
      </c>
      <c r="H1610" s="132">
        <v>100</v>
      </c>
      <c r="I1610" s="131">
        <f t="shared" si="83"/>
        <v>0</v>
      </c>
    </row>
    <row r="1611" spans="1:9" x14ac:dyDescent="0.3">
      <c r="A1611" s="109">
        <v>43955</v>
      </c>
      <c r="B1611" s="107" t="s">
        <v>509</v>
      </c>
      <c r="C1611" s="107" t="s">
        <v>360</v>
      </c>
      <c r="D1611" s="130" t="s">
        <v>31</v>
      </c>
      <c r="E1611" s="130"/>
      <c r="F1611" s="131" t="s">
        <v>29</v>
      </c>
      <c r="G1611" s="114">
        <v>0</v>
      </c>
      <c r="H1611" s="132">
        <v>100</v>
      </c>
      <c r="I1611" s="131">
        <f t="shared" si="83"/>
        <v>0</v>
      </c>
    </row>
    <row r="1612" spans="1:9" x14ac:dyDescent="0.3">
      <c r="A1612" s="109">
        <v>43955</v>
      </c>
      <c r="B1612" s="107" t="s">
        <v>509</v>
      </c>
      <c r="C1612" s="107" t="s">
        <v>360</v>
      </c>
      <c r="D1612" s="130" t="s">
        <v>32</v>
      </c>
      <c r="E1612" s="130"/>
      <c r="F1612" s="131" t="s">
        <v>29</v>
      </c>
      <c r="G1612" s="114">
        <v>0</v>
      </c>
      <c r="H1612" s="132">
        <v>100</v>
      </c>
      <c r="I1612" s="131">
        <f t="shared" si="83"/>
        <v>0</v>
      </c>
    </row>
    <row r="1613" spans="1:9" x14ac:dyDescent="0.3">
      <c r="A1613" s="109">
        <v>43955</v>
      </c>
      <c r="B1613" s="107" t="s">
        <v>509</v>
      </c>
      <c r="C1613" s="107" t="s">
        <v>360</v>
      </c>
      <c r="D1613" s="130" t="s">
        <v>33</v>
      </c>
      <c r="E1613" s="130"/>
      <c r="F1613" s="131" t="s">
        <v>29</v>
      </c>
      <c r="G1613" s="114">
        <v>0</v>
      </c>
      <c r="H1613" s="132">
        <v>100</v>
      </c>
      <c r="I1613" s="131">
        <f t="shared" si="83"/>
        <v>0</v>
      </c>
    </row>
    <row r="1614" spans="1:9" x14ac:dyDescent="0.3">
      <c r="A1614" s="109">
        <v>43955</v>
      </c>
      <c r="B1614" s="107" t="s">
        <v>509</v>
      </c>
      <c r="C1614" s="107" t="s">
        <v>360</v>
      </c>
      <c r="D1614" s="130" t="s">
        <v>34</v>
      </c>
      <c r="E1614" s="130"/>
      <c r="F1614" s="131" t="s">
        <v>29</v>
      </c>
      <c r="G1614" s="114">
        <v>0</v>
      </c>
      <c r="H1614" s="132">
        <v>100</v>
      </c>
      <c r="I1614" s="131">
        <f t="shared" si="83"/>
        <v>0</v>
      </c>
    </row>
    <row r="1615" spans="1:9" x14ac:dyDescent="0.3">
      <c r="A1615" s="109">
        <v>43955</v>
      </c>
      <c r="B1615" s="107" t="s">
        <v>509</v>
      </c>
      <c r="C1615" s="107" t="s">
        <v>360</v>
      </c>
      <c r="D1615" s="130" t="s">
        <v>35</v>
      </c>
      <c r="E1615" s="130"/>
      <c r="F1615" s="131" t="s">
        <v>29</v>
      </c>
      <c r="G1615" s="114">
        <v>0</v>
      </c>
      <c r="H1615" s="132">
        <v>100</v>
      </c>
      <c r="I1615" s="131">
        <f t="shared" si="83"/>
        <v>0</v>
      </c>
    </row>
    <row r="1616" spans="1:9" x14ac:dyDescent="0.3">
      <c r="A1616" s="109">
        <v>43955</v>
      </c>
      <c r="B1616" s="107" t="s">
        <v>509</v>
      </c>
      <c r="C1616" s="107" t="s">
        <v>360</v>
      </c>
      <c r="D1616" s="130" t="s">
        <v>36</v>
      </c>
      <c r="E1616" s="130"/>
      <c r="F1616" s="131" t="s">
        <v>29</v>
      </c>
      <c r="G1616" s="114">
        <v>0</v>
      </c>
      <c r="H1616" s="132">
        <v>100</v>
      </c>
      <c r="I1616" s="131">
        <f t="shared" si="83"/>
        <v>0</v>
      </c>
    </row>
    <row r="1617" spans="1:9" x14ac:dyDescent="0.3">
      <c r="A1617" s="109">
        <v>43955</v>
      </c>
      <c r="B1617" s="107" t="s">
        <v>509</v>
      </c>
      <c r="C1617" s="107" t="s">
        <v>360</v>
      </c>
      <c r="D1617" s="130" t="s">
        <v>37</v>
      </c>
      <c r="E1617" s="130"/>
      <c r="F1617" s="131" t="s">
        <v>29</v>
      </c>
      <c r="G1617" s="114">
        <v>0</v>
      </c>
      <c r="H1617" s="132">
        <v>100</v>
      </c>
      <c r="I1617" s="131">
        <f t="shared" si="83"/>
        <v>0</v>
      </c>
    </row>
    <row r="1618" spans="1:9" x14ac:dyDescent="0.3">
      <c r="A1618" s="109">
        <v>43955</v>
      </c>
      <c r="B1618" s="107" t="s">
        <v>509</v>
      </c>
      <c r="C1618" s="107" t="s">
        <v>360</v>
      </c>
      <c r="D1618" s="133" t="s">
        <v>17</v>
      </c>
      <c r="E1618" s="133"/>
      <c r="F1618" s="134" t="s">
        <v>38</v>
      </c>
      <c r="G1618" s="114">
        <v>0</v>
      </c>
      <c r="H1618" s="135">
        <v>24</v>
      </c>
      <c r="I1618" s="134">
        <f t="shared" si="83"/>
        <v>0</v>
      </c>
    </row>
    <row r="1619" spans="1:9" x14ac:dyDescent="0.3">
      <c r="A1619" s="109">
        <v>43955</v>
      </c>
      <c r="B1619" s="107" t="s">
        <v>509</v>
      </c>
      <c r="C1619" s="107" t="s">
        <v>360</v>
      </c>
      <c r="D1619" s="7" t="s">
        <v>39</v>
      </c>
      <c r="E1619" s="7"/>
      <c r="F1619" s="8" t="s">
        <v>11</v>
      </c>
      <c r="G1619" s="114"/>
      <c r="H1619" s="113"/>
      <c r="I1619" s="8"/>
    </row>
    <row r="1620" spans="1:9" x14ac:dyDescent="0.3">
      <c r="A1620" s="109">
        <v>43955</v>
      </c>
      <c r="B1620" s="107" t="s">
        <v>509</v>
      </c>
      <c r="C1620" s="107" t="s">
        <v>360</v>
      </c>
      <c r="D1620" s="7" t="s">
        <v>40</v>
      </c>
      <c r="E1620" s="7"/>
      <c r="F1620" s="8" t="s">
        <v>11</v>
      </c>
      <c r="G1620" s="114"/>
      <c r="H1620" s="113"/>
      <c r="I1620" s="8"/>
    </row>
    <row r="1621" spans="1:9" x14ac:dyDescent="0.3">
      <c r="A1621" s="109">
        <v>43955</v>
      </c>
      <c r="B1621" s="107" t="s">
        <v>509</v>
      </c>
      <c r="C1621" s="107" t="s">
        <v>360</v>
      </c>
      <c r="D1621" s="7" t="s">
        <v>41</v>
      </c>
      <c r="E1621" s="7"/>
      <c r="F1621" s="8" t="s">
        <v>41</v>
      </c>
      <c r="G1621" s="114">
        <v>4</v>
      </c>
      <c r="H1621" s="113">
        <v>1</v>
      </c>
      <c r="I1621" s="8">
        <f>G1621*H1621</f>
        <v>4</v>
      </c>
    </row>
    <row r="1622" spans="1:9" x14ac:dyDescent="0.3">
      <c r="A1622" s="109">
        <v>43955</v>
      </c>
      <c r="B1622" s="107" t="s">
        <v>509</v>
      </c>
      <c r="C1622" s="107" t="s">
        <v>360</v>
      </c>
      <c r="D1622" s="7" t="s">
        <v>42</v>
      </c>
      <c r="E1622" s="7"/>
      <c r="F1622" s="8" t="s">
        <v>19</v>
      </c>
      <c r="G1622" s="114"/>
      <c r="H1622" s="113"/>
      <c r="I1622" s="8"/>
    </row>
    <row r="1623" spans="1:9" x14ac:dyDescent="0.3">
      <c r="A1623" s="109">
        <v>43955</v>
      </c>
      <c r="B1623" s="107" t="s">
        <v>509</v>
      </c>
      <c r="C1623" s="107" t="s">
        <v>360</v>
      </c>
      <c r="D1623" s="7" t="s">
        <v>43</v>
      </c>
      <c r="E1623" s="7"/>
      <c r="F1623" s="8" t="s">
        <v>19</v>
      </c>
      <c r="G1623" s="114">
        <v>0</v>
      </c>
      <c r="H1623" s="113">
        <v>24</v>
      </c>
      <c r="I1623" s="8">
        <f t="shared" ref="I1623" si="84">G1623*H1623</f>
        <v>0</v>
      </c>
    </row>
    <row r="1624" spans="1:9" x14ac:dyDescent="0.3">
      <c r="A1624" s="109">
        <v>43955</v>
      </c>
      <c r="B1624" s="107" t="s">
        <v>509</v>
      </c>
      <c r="C1624" s="107" t="s">
        <v>360</v>
      </c>
      <c r="D1624" s="7"/>
      <c r="E1624" s="7"/>
      <c r="F1624" s="8"/>
      <c r="G1624" s="114"/>
      <c r="H1624" s="113"/>
      <c r="I1624" s="8"/>
    </row>
    <row r="1625" spans="1:9" x14ac:dyDescent="0.3">
      <c r="A1625" s="109">
        <v>43955</v>
      </c>
      <c r="B1625" s="107" t="s">
        <v>509</v>
      </c>
      <c r="C1625" s="107" t="s">
        <v>360</v>
      </c>
      <c r="D1625" s="7"/>
      <c r="E1625" s="7"/>
      <c r="F1625" s="8"/>
      <c r="G1625" s="114"/>
      <c r="H1625" s="113"/>
      <c r="I1625" s="8"/>
    </row>
    <row r="1626" spans="1:9" x14ac:dyDescent="0.3">
      <c r="A1626" s="109">
        <v>43955</v>
      </c>
      <c r="B1626" s="107" t="s">
        <v>509</v>
      </c>
      <c r="C1626" s="107" t="s">
        <v>360</v>
      </c>
      <c r="D1626" s="7"/>
      <c r="E1626" s="7"/>
      <c r="F1626" s="8"/>
      <c r="G1626" s="114"/>
      <c r="H1626" s="113"/>
      <c r="I1626" s="8"/>
    </row>
    <row r="1627" spans="1:9" x14ac:dyDescent="0.3">
      <c r="A1627" s="109">
        <v>43955</v>
      </c>
      <c r="B1627" s="107" t="s">
        <v>509</v>
      </c>
      <c r="C1627" s="107" t="s">
        <v>360</v>
      </c>
      <c r="D1627" s="7"/>
      <c r="E1627" s="7"/>
      <c r="F1627" s="8"/>
      <c r="G1627" s="114"/>
      <c r="H1627" s="113"/>
      <c r="I1627" s="8"/>
    </row>
    <row r="1628" spans="1:9" x14ac:dyDescent="0.3">
      <c r="A1628" s="109">
        <v>43955</v>
      </c>
      <c r="B1628" s="107" t="s">
        <v>509</v>
      </c>
      <c r="C1628" s="107" t="s">
        <v>360</v>
      </c>
      <c r="D1628" s="7"/>
      <c r="E1628" s="7"/>
      <c r="F1628" s="8"/>
      <c r="G1628" s="114"/>
      <c r="H1628" s="113"/>
      <c r="I1628" s="8"/>
    </row>
    <row r="1629" spans="1:9" x14ac:dyDescent="0.3">
      <c r="A1629" s="109">
        <v>43955</v>
      </c>
      <c r="B1629" s="107" t="s">
        <v>509</v>
      </c>
      <c r="C1629" s="107" t="s">
        <v>360</v>
      </c>
      <c r="D1629" s="7"/>
      <c r="E1629" s="7"/>
      <c r="F1629" s="8"/>
      <c r="G1629" s="114"/>
      <c r="H1629" s="113"/>
      <c r="I1629" s="8"/>
    </row>
    <row r="1630" spans="1:9" x14ac:dyDescent="0.3">
      <c r="A1630" s="109">
        <v>43955</v>
      </c>
      <c r="B1630" s="107" t="s">
        <v>509</v>
      </c>
      <c r="C1630" s="107" t="s">
        <v>360</v>
      </c>
      <c r="D1630" s="8"/>
      <c r="E1630" s="8"/>
      <c r="F1630" s="8"/>
      <c r="G1630" s="114"/>
      <c r="H1630" s="113"/>
      <c r="I1630" s="8"/>
    </row>
    <row r="1631" spans="1:9" x14ac:dyDescent="0.3">
      <c r="A1631" s="105"/>
      <c r="B1631" s="108"/>
      <c r="C1631" s="108"/>
      <c r="D1631" s="14"/>
      <c r="E1631" s="14"/>
      <c r="F1631" s="15"/>
      <c r="G1631" s="115"/>
      <c r="H1631" s="116"/>
      <c r="I1631" s="15"/>
    </row>
    <row r="1632" spans="1:9" x14ac:dyDescent="0.3">
      <c r="A1632" s="109">
        <v>43962</v>
      </c>
      <c r="B1632" s="136" t="s">
        <v>511</v>
      </c>
      <c r="C1632" s="107" t="s">
        <v>360</v>
      </c>
      <c r="D1632" s="8" t="s">
        <v>10</v>
      </c>
      <c r="E1632" s="8"/>
      <c r="F1632" s="8" t="s">
        <v>368</v>
      </c>
      <c r="G1632" s="114">
        <v>0</v>
      </c>
      <c r="H1632" s="113">
        <v>50</v>
      </c>
      <c r="I1632" s="8">
        <f>G1632*H1632</f>
        <v>0</v>
      </c>
    </row>
    <row r="1633" spans="1:9" x14ac:dyDescent="0.3">
      <c r="A1633" s="109">
        <v>43962</v>
      </c>
      <c r="B1633" s="136" t="s">
        <v>511</v>
      </c>
      <c r="C1633" s="107" t="s">
        <v>360</v>
      </c>
      <c r="D1633" s="118" t="s">
        <v>12</v>
      </c>
      <c r="E1633" s="118"/>
      <c r="F1633" s="119" t="s">
        <v>11</v>
      </c>
      <c r="G1633" s="114">
        <v>0</v>
      </c>
      <c r="H1633" s="120">
        <v>30</v>
      </c>
      <c r="I1633" s="119">
        <f t="shared" ref="I1633:I1655" si="85">G1633*H1633</f>
        <v>0</v>
      </c>
    </row>
    <row r="1634" spans="1:9" x14ac:dyDescent="0.3">
      <c r="A1634" s="109">
        <v>43962</v>
      </c>
      <c r="B1634" s="136" t="s">
        <v>511</v>
      </c>
      <c r="C1634" s="107" t="s">
        <v>360</v>
      </c>
      <c r="D1634" s="118" t="s">
        <v>13</v>
      </c>
      <c r="E1634" s="118"/>
      <c r="F1634" s="119" t="s">
        <v>11</v>
      </c>
      <c r="G1634" s="114">
        <v>0</v>
      </c>
      <c r="H1634" s="120">
        <v>20</v>
      </c>
      <c r="I1634" s="119">
        <f t="shared" si="85"/>
        <v>0</v>
      </c>
    </row>
    <row r="1635" spans="1:9" x14ac:dyDescent="0.3">
      <c r="A1635" s="109">
        <v>43962</v>
      </c>
      <c r="B1635" s="136" t="s">
        <v>511</v>
      </c>
      <c r="C1635" s="107" t="s">
        <v>360</v>
      </c>
      <c r="D1635" s="118" t="s">
        <v>15</v>
      </c>
      <c r="E1635" s="118"/>
      <c r="F1635" s="119" t="s">
        <v>11</v>
      </c>
      <c r="G1635" s="114">
        <v>0</v>
      </c>
      <c r="H1635" s="120">
        <v>20</v>
      </c>
      <c r="I1635" s="119">
        <f t="shared" si="85"/>
        <v>0</v>
      </c>
    </row>
    <row r="1636" spans="1:9" x14ac:dyDescent="0.3">
      <c r="A1636" s="109">
        <v>43962</v>
      </c>
      <c r="B1636" s="136" t="s">
        <v>511</v>
      </c>
      <c r="C1636" s="107" t="s">
        <v>360</v>
      </c>
      <c r="D1636" s="118" t="s">
        <v>14</v>
      </c>
      <c r="E1636" s="118"/>
      <c r="F1636" s="119" t="s">
        <v>11</v>
      </c>
      <c r="G1636" s="114">
        <v>0</v>
      </c>
      <c r="H1636" s="120">
        <v>20</v>
      </c>
      <c r="I1636" s="119">
        <f t="shared" si="85"/>
        <v>0</v>
      </c>
    </row>
    <row r="1637" spans="1:9" x14ac:dyDescent="0.3">
      <c r="A1637" s="109">
        <v>43962</v>
      </c>
      <c r="B1637" s="136" t="s">
        <v>511</v>
      </c>
      <c r="C1637" s="107" t="s">
        <v>360</v>
      </c>
      <c r="D1637" s="118" t="s">
        <v>16</v>
      </c>
      <c r="E1637" s="118"/>
      <c r="F1637" s="119" t="s">
        <v>11</v>
      </c>
      <c r="G1637" s="114">
        <v>2</v>
      </c>
      <c r="H1637" s="120">
        <v>20</v>
      </c>
      <c r="I1637" s="119">
        <f t="shared" si="85"/>
        <v>40</v>
      </c>
    </row>
    <row r="1638" spans="1:9" x14ac:dyDescent="0.3">
      <c r="A1638" s="109">
        <v>43962</v>
      </c>
      <c r="B1638" s="136" t="s">
        <v>511</v>
      </c>
      <c r="C1638" s="107" t="s">
        <v>360</v>
      </c>
      <c r="D1638" s="121" t="s">
        <v>18</v>
      </c>
      <c r="E1638" s="121"/>
      <c r="F1638" s="122" t="s">
        <v>19</v>
      </c>
      <c r="G1638" s="114">
        <v>0</v>
      </c>
      <c r="H1638" s="123">
        <v>1</v>
      </c>
      <c r="I1638" s="124">
        <f t="shared" si="85"/>
        <v>0</v>
      </c>
    </row>
    <row r="1639" spans="1:9" x14ac:dyDescent="0.3">
      <c r="A1639" s="109">
        <v>43962</v>
      </c>
      <c r="B1639" s="136" t="s">
        <v>511</v>
      </c>
      <c r="C1639" s="107" t="s">
        <v>360</v>
      </c>
      <c r="D1639" s="125" t="s">
        <v>20</v>
      </c>
      <c r="E1639" s="125"/>
      <c r="F1639" s="124" t="s">
        <v>19</v>
      </c>
      <c r="G1639" s="114">
        <v>0</v>
      </c>
      <c r="H1639" s="126">
        <v>1</v>
      </c>
      <c r="I1639" s="124">
        <f t="shared" si="85"/>
        <v>0</v>
      </c>
    </row>
    <row r="1640" spans="1:9" x14ac:dyDescent="0.3">
      <c r="A1640" s="109">
        <v>43962</v>
      </c>
      <c r="B1640" s="136" t="s">
        <v>511</v>
      </c>
      <c r="C1640" s="107" t="s">
        <v>360</v>
      </c>
      <c r="D1640" s="125" t="s">
        <v>21</v>
      </c>
      <c r="E1640" s="125"/>
      <c r="F1640" s="124" t="s">
        <v>19</v>
      </c>
      <c r="G1640" s="114">
        <v>0</v>
      </c>
      <c r="H1640" s="126">
        <v>1</v>
      </c>
      <c r="I1640" s="124">
        <f t="shared" si="85"/>
        <v>0</v>
      </c>
    </row>
    <row r="1641" spans="1:9" x14ac:dyDescent="0.3">
      <c r="A1641" s="109">
        <v>43962</v>
      </c>
      <c r="B1641" s="136" t="s">
        <v>511</v>
      </c>
      <c r="C1641" s="107" t="s">
        <v>360</v>
      </c>
      <c r="D1641" s="125" t="s">
        <v>22</v>
      </c>
      <c r="E1641" s="125"/>
      <c r="F1641" s="124" t="s">
        <v>19</v>
      </c>
      <c r="G1641" s="114">
        <v>0</v>
      </c>
      <c r="H1641" s="126">
        <v>1</v>
      </c>
      <c r="I1641" s="124">
        <f t="shared" si="85"/>
        <v>0</v>
      </c>
    </row>
    <row r="1642" spans="1:9" x14ac:dyDescent="0.3">
      <c r="A1642" s="109">
        <v>43962</v>
      </c>
      <c r="B1642" s="136" t="s">
        <v>511</v>
      </c>
      <c r="C1642" s="107" t="s">
        <v>360</v>
      </c>
      <c r="D1642" s="125" t="s">
        <v>23</v>
      </c>
      <c r="E1642" s="125"/>
      <c r="F1642" s="124" t="s">
        <v>19</v>
      </c>
      <c r="G1642" s="114">
        <v>0</v>
      </c>
      <c r="H1642" s="126">
        <v>1</v>
      </c>
      <c r="I1642" s="124">
        <f t="shared" si="85"/>
        <v>0</v>
      </c>
    </row>
    <row r="1643" spans="1:9" x14ac:dyDescent="0.3">
      <c r="A1643" s="109">
        <v>43962</v>
      </c>
      <c r="B1643" s="136" t="s">
        <v>511</v>
      </c>
      <c r="C1643" s="107" t="s">
        <v>360</v>
      </c>
      <c r="D1643" s="127" t="s">
        <v>24</v>
      </c>
      <c r="E1643" s="127"/>
      <c r="F1643" s="128" t="s">
        <v>25</v>
      </c>
      <c r="G1643" s="114">
        <v>1</v>
      </c>
      <c r="H1643" s="129">
        <v>30</v>
      </c>
      <c r="I1643" s="128">
        <f t="shared" si="85"/>
        <v>30</v>
      </c>
    </row>
    <row r="1644" spans="1:9" x14ac:dyDescent="0.3">
      <c r="A1644" s="109">
        <v>43962</v>
      </c>
      <c r="B1644" s="136" t="s">
        <v>511</v>
      </c>
      <c r="C1644" s="107" t="s">
        <v>360</v>
      </c>
      <c r="D1644" s="127" t="s">
        <v>26</v>
      </c>
      <c r="E1644" s="127"/>
      <c r="F1644" s="128" t="s">
        <v>25</v>
      </c>
      <c r="G1644" s="114">
        <v>0</v>
      </c>
      <c r="H1644" s="129">
        <v>30</v>
      </c>
      <c r="I1644" s="128">
        <f t="shared" si="85"/>
        <v>0</v>
      </c>
    </row>
    <row r="1645" spans="1:9" x14ac:dyDescent="0.3">
      <c r="A1645" s="109">
        <v>43962</v>
      </c>
      <c r="B1645" s="136" t="s">
        <v>511</v>
      </c>
      <c r="C1645" s="107" t="s">
        <v>360</v>
      </c>
      <c r="D1645" s="127" t="s">
        <v>27</v>
      </c>
      <c r="E1645" s="127"/>
      <c r="F1645" s="128" t="s">
        <v>25</v>
      </c>
      <c r="G1645" s="114">
        <v>1</v>
      </c>
      <c r="H1645" s="129">
        <v>18</v>
      </c>
      <c r="I1645" s="128">
        <f t="shared" si="85"/>
        <v>18</v>
      </c>
    </row>
    <row r="1646" spans="1:9" x14ac:dyDescent="0.3">
      <c r="A1646" s="109">
        <v>43962</v>
      </c>
      <c r="B1646" s="136" t="s">
        <v>511</v>
      </c>
      <c r="C1646" s="107" t="s">
        <v>360</v>
      </c>
      <c r="D1646" s="130" t="s">
        <v>28</v>
      </c>
      <c r="E1646" s="130"/>
      <c r="F1646" s="131" t="s">
        <v>29</v>
      </c>
      <c r="G1646" s="114">
        <v>5</v>
      </c>
      <c r="H1646" s="132">
        <v>100</v>
      </c>
      <c r="I1646" s="131">
        <f t="shared" si="85"/>
        <v>500</v>
      </c>
    </row>
    <row r="1647" spans="1:9" x14ac:dyDescent="0.3">
      <c r="A1647" s="109">
        <v>43962</v>
      </c>
      <c r="B1647" s="136" t="s">
        <v>511</v>
      </c>
      <c r="C1647" s="107" t="s">
        <v>360</v>
      </c>
      <c r="D1647" s="130" t="s">
        <v>30</v>
      </c>
      <c r="E1647" s="130"/>
      <c r="F1647" s="131" t="s">
        <v>29</v>
      </c>
      <c r="G1647" s="114">
        <v>5</v>
      </c>
      <c r="H1647" s="132">
        <v>100</v>
      </c>
      <c r="I1647" s="131">
        <f t="shared" si="85"/>
        <v>500</v>
      </c>
    </row>
    <row r="1648" spans="1:9" x14ac:dyDescent="0.3">
      <c r="A1648" s="109">
        <v>43962</v>
      </c>
      <c r="B1648" s="136" t="s">
        <v>511</v>
      </c>
      <c r="C1648" s="107" t="s">
        <v>360</v>
      </c>
      <c r="D1648" s="130" t="s">
        <v>31</v>
      </c>
      <c r="E1648" s="130"/>
      <c r="F1648" s="131" t="s">
        <v>29</v>
      </c>
      <c r="G1648" s="114">
        <v>5</v>
      </c>
      <c r="H1648" s="132">
        <v>100</v>
      </c>
      <c r="I1648" s="131">
        <f t="shared" si="85"/>
        <v>500</v>
      </c>
    </row>
    <row r="1649" spans="1:9" x14ac:dyDescent="0.3">
      <c r="A1649" s="109">
        <v>43962</v>
      </c>
      <c r="B1649" s="136" t="s">
        <v>511</v>
      </c>
      <c r="C1649" s="107" t="s">
        <v>360</v>
      </c>
      <c r="D1649" s="130" t="s">
        <v>32</v>
      </c>
      <c r="E1649" s="130"/>
      <c r="F1649" s="131" t="s">
        <v>29</v>
      </c>
      <c r="G1649" s="114">
        <v>1</v>
      </c>
      <c r="H1649" s="132">
        <v>100</v>
      </c>
      <c r="I1649" s="131">
        <f t="shared" si="85"/>
        <v>100</v>
      </c>
    </row>
    <row r="1650" spans="1:9" x14ac:dyDescent="0.3">
      <c r="A1650" s="109">
        <v>43962</v>
      </c>
      <c r="B1650" s="136" t="s">
        <v>511</v>
      </c>
      <c r="C1650" s="107" t="s">
        <v>360</v>
      </c>
      <c r="D1650" s="130" t="s">
        <v>33</v>
      </c>
      <c r="E1650" s="130"/>
      <c r="F1650" s="131" t="s">
        <v>29</v>
      </c>
      <c r="G1650" s="114">
        <v>1</v>
      </c>
      <c r="H1650" s="132">
        <v>100</v>
      </c>
      <c r="I1650" s="131">
        <f t="shared" si="85"/>
        <v>100</v>
      </c>
    </row>
    <row r="1651" spans="1:9" x14ac:dyDescent="0.3">
      <c r="A1651" s="109">
        <v>43962</v>
      </c>
      <c r="B1651" s="136" t="s">
        <v>511</v>
      </c>
      <c r="C1651" s="107" t="s">
        <v>360</v>
      </c>
      <c r="D1651" s="130" t="s">
        <v>34</v>
      </c>
      <c r="E1651" s="130"/>
      <c r="F1651" s="131" t="s">
        <v>29</v>
      </c>
      <c r="G1651" s="114">
        <v>1</v>
      </c>
      <c r="H1651" s="132">
        <v>100</v>
      </c>
      <c r="I1651" s="131">
        <f t="shared" si="85"/>
        <v>100</v>
      </c>
    </row>
    <row r="1652" spans="1:9" x14ac:dyDescent="0.3">
      <c r="A1652" s="109">
        <v>43962</v>
      </c>
      <c r="B1652" s="136" t="s">
        <v>511</v>
      </c>
      <c r="C1652" s="107" t="s">
        <v>360</v>
      </c>
      <c r="D1652" s="130" t="s">
        <v>35</v>
      </c>
      <c r="E1652" s="130"/>
      <c r="F1652" s="131" t="s">
        <v>29</v>
      </c>
      <c r="G1652" s="114">
        <v>0</v>
      </c>
      <c r="H1652" s="132">
        <v>100</v>
      </c>
      <c r="I1652" s="131">
        <f t="shared" si="85"/>
        <v>0</v>
      </c>
    </row>
    <row r="1653" spans="1:9" x14ac:dyDescent="0.3">
      <c r="A1653" s="109">
        <v>43962</v>
      </c>
      <c r="B1653" s="136" t="s">
        <v>511</v>
      </c>
      <c r="C1653" s="107" t="s">
        <v>360</v>
      </c>
      <c r="D1653" s="130" t="s">
        <v>36</v>
      </c>
      <c r="E1653" s="130"/>
      <c r="F1653" s="131" t="s">
        <v>29</v>
      </c>
      <c r="G1653" s="114">
        <v>1</v>
      </c>
      <c r="H1653" s="132">
        <v>100</v>
      </c>
      <c r="I1653" s="131">
        <f t="shared" si="85"/>
        <v>100</v>
      </c>
    </row>
    <row r="1654" spans="1:9" x14ac:dyDescent="0.3">
      <c r="A1654" s="109">
        <v>43962</v>
      </c>
      <c r="B1654" s="136" t="s">
        <v>511</v>
      </c>
      <c r="C1654" s="107" t="s">
        <v>360</v>
      </c>
      <c r="D1654" s="130" t="s">
        <v>37</v>
      </c>
      <c r="E1654" s="130"/>
      <c r="F1654" s="131" t="s">
        <v>29</v>
      </c>
      <c r="G1654" s="114">
        <v>1</v>
      </c>
      <c r="H1654" s="132">
        <v>100</v>
      </c>
      <c r="I1654" s="131">
        <f t="shared" si="85"/>
        <v>100</v>
      </c>
    </row>
    <row r="1655" spans="1:9" x14ac:dyDescent="0.3">
      <c r="A1655" s="109">
        <v>43962</v>
      </c>
      <c r="B1655" s="136" t="s">
        <v>511</v>
      </c>
      <c r="C1655" s="107" t="s">
        <v>360</v>
      </c>
      <c r="D1655" s="133" t="s">
        <v>17</v>
      </c>
      <c r="E1655" s="133"/>
      <c r="F1655" s="134" t="s">
        <v>38</v>
      </c>
      <c r="G1655" s="114">
        <v>2</v>
      </c>
      <c r="H1655" s="135">
        <v>24</v>
      </c>
      <c r="I1655" s="134">
        <f t="shared" si="85"/>
        <v>48</v>
      </c>
    </row>
    <row r="1656" spans="1:9" x14ac:dyDescent="0.3">
      <c r="A1656" s="109">
        <v>43962</v>
      </c>
      <c r="B1656" s="136" t="s">
        <v>511</v>
      </c>
      <c r="C1656" s="107" t="s">
        <v>360</v>
      </c>
      <c r="D1656" s="7" t="s">
        <v>39</v>
      </c>
      <c r="E1656" s="7"/>
      <c r="F1656" s="8" t="s">
        <v>11</v>
      </c>
      <c r="G1656" s="114"/>
      <c r="H1656" s="113"/>
      <c r="I1656" s="8"/>
    </row>
    <row r="1657" spans="1:9" x14ac:dyDescent="0.3">
      <c r="A1657" s="109">
        <v>43962</v>
      </c>
      <c r="B1657" s="136" t="s">
        <v>511</v>
      </c>
      <c r="C1657" s="107" t="s">
        <v>360</v>
      </c>
      <c r="D1657" s="7" t="s">
        <v>40</v>
      </c>
      <c r="E1657" s="7"/>
      <c r="F1657" s="8" t="s">
        <v>11</v>
      </c>
      <c r="G1657" s="114"/>
      <c r="H1657" s="113"/>
      <c r="I1657" s="8"/>
    </row>
    <row r="1658" spans="1:9" x14ac:dyDescent="0.3">
      <c r="A1658" s="109">
        <v>43962</v>
      </c>
      <c r="B1658" s="136" t="s">
        <v>511</v>
      </c>
      <c r="C1658" s="107" t="s">
        <v>360</v>
      </c>
      <c r="D1658" s="7" t="s">
        <v>41</v>
      </c>
      <c r="E1658" s="7"/>
      <c r="F1658" s="8" t="s">
        <v>41</v>
      </c>
      <c r="G1658" s="114"/>
      <c r="H1658" s="113"/>
      <c r="I1658" s="8"/>
    </row>
    <row r="1659" spans="1:9" x14ac:dyDescent="0.3">
      <c r="A1659" s="109">
        <v>43962</v>
      </c>
      <c r="B1659" s="136" t="s">
        <v>511</v>
      </c>
      <c r="C1659" s="107" t="s">
        <v>360</v>
      </c>
      <c r="D1659" s="7" t="s">
        <v>42</v>
      </c>
      <c r="E1659" s="7"/>
      <c r="F1659" s="8" t="s">
        <v>19</v>
      </c>
      <c r="G1659" s="114">
        <f>4*12+9</f>
        <v>57</v>
      </c>
      <c r="H1659" s="113">
        <v>1</v>
      </c>
      <c r="I1659" s="8">
        <f t="shared" ref="I1659:I1660" si="86">G1659*H1659</f>
        <v>57</v>
      </c>
    </row>
    <row r="1660" spans="1:9" x14ac:dyDescent="0.3">
      <c r="A1660" s="109">
        <v>43962</v>
      </c>
      <c r="B1660" s="136" t="s">
        <v>511</v>
      </c>
      <c r="C1660" s="107" t="s">
        <v>360</v>
      </c>
      <c r="D1660" s="7" t="s">
        <v>43</v>
      </c>
      <c r="E1660" s="7"/>
      <c r="F1660" s="8" t="s">
        <v>19</v>
      </c>
      <c r="G1660" s="114">
        <v>0</v>
      </c>
      <c r="H1660" s="113">
        <v>24</v>
      </c>
      <c r="I1660" s="8">
        <f t="shared" si="86"/>
        <v>0</v>
      </c>
    </row>
    <row r="1661" spans="1:9" x14ac:dyDescent="0.3">
      <c r="A1661" s="109">
        <v>43962</v>
      </c>
      <c r="B1661" s="136" t="s">
        <v>511</v>
      </c>
      <c r="C1661" s="107" t="s">
        <v>360</v>
      </c>
      <c r="D1661" s="7"/>
      <c r="E1661" s="7"/>
      <c r="F1661" s="8"/>
      <c r="G1661" s="114"/>
      <c r="H1661" s="113"/>
      <c r="I1661" s="8"/>
    </row>
    <row r="1662" spans="1:9" x14ac:dyDescent="0.3">
      <c r="A1662" s="109">
        <v>43962</v>
      </c>
      <c r="B1662" s="136" t="s">
        <v>511</v>
      </c>
      <c r="C1662" s="107" t="s">
        <v>360</v>
      </c>
      <c r="D1662" s="7"/>
      <c r="E1662" s="7"/>
      <c r="F1662" s="8"/>
      <c r="G1662" s="114"/>
      <c r="H1662" s="113"/>
      <c r="I1662" s="8"/>
    </row>
    <row r="1663" spans="1:9" x14ac:dyDescent="0.3">
      <c r="A1663" s="109">
        <v>43962</v>
      </c>
      <c r="B1663" s="136" t="s">
        <v>511</v>
      </c>
      <c r="C1663" s="107" t="s">
        <v>360</v>
      </c>
      <c r="D1663" s="7"/>
      <c r="E1663" s="7"/>
      <c r="F1663" s="8"/>
      <c r="G1663" s="114"/>
      <c r="H1663" s="113"/>
      <c r="I1663" s="8"/>
    </row>
    <row r="1664" spans="1:9" x14ac:dyDescent="0.3">
      <c r="A1664" s="109">
        <v>43962</v>
      </c>
      <c r="B1664" s="136" t="s">
        <v>511</v>
      </c>
      <c r="C1664" s="107" t="s">
        <v>360</v>
      </c>
      <c r="D1664" s="7"/>
      <c r="E1664" s="7"/>
      <c r="F1664" s="8"/>
      <c r="G1664" s="114"/>
      <c r="H1664" s="113"/>
      <c r="I1664" s="8"/>
    </row>
    <row r="1665" spans="1:9" x14ac:dyDescent="0.3">
      <c r="A1665" s="109">
        <v>43962</v>
      </c>
      <c r="B1665" s="136" t="s">
        <v>511</v>
      </c>
      <c r="C1665" s="107" t="s">
        <v>360</v>
      </c>
      <c r="D1665" s="7"/>
      <c r="E1665" s="7"/>
      <c r="F1665" s="8"/>
      <c r="G1665" s="114"/>
      <c r="H1665" s="113"/>
      <c r="I1665" s="8"/>
    </row>
    <row r="1666" spans="1:9" x14ac:dyDescent="0.3">
      <c r="A1666" s="109">
        <v>43962</v>
      </c>
      <c r="B1666" s="136" t="s">
        <v>511</v>
      </c>
      <c r="C1666" s="107" t="s">
        <v>360</v>
      </c>
      <c r="D1666" s="7"/>
      <c r="E1666" s="7"/>
      <c r="F1666" s="8"/>
      <c r="G1666" s="114"/>
      <c r="H1666" s="113"/>
      <c r="I1666" s="8"/>
    </row>
    <row r="1667" spans="1:9" x14ac:dyDescent="0.3">
      <c r="A1667" s="109">
        <v>43962</v>
      </c>
      <c r="B1667" s="136" t="s">
        <v>511</v>
      </c>
      <c r="C1667" s="107" t="s">
        <v>360</v>
      </c>
      <c r="D1667" s="8"/>
      <c r="E1667" s="8"/>
      <c r="F1667" s="8"/>
      <c r="G1667" s="114"/>
      <c r="H1667" s="113"/>
      <c r="I1667" s="8"/>
    </row>
    <row r="1668" spans="1:9" x14ac:dyDescent="0.3">
      <c r="A1668" s="105"/>
      <c r="B1668" s="108"/>
      <c r="C1668" s="108"/>
      <c r="D1668" s="14"/>
      <c r="E1668" s="14"/>
      <c r="F1668" s="15"/>
      <c r="G1668" s="115"/>
      <c r="H1668" s="116"/>
      <c r="I1668" s="15"/>
    </row>
    <row r="1669" spans="1:9" x14ac:dyDescent="0.3">
      <c r="A1669" s="109">
        <v>43957</v>
      </c>
      <c r="B1669" s="107" t="s">
        <v>62</v>
      </c>
      <c r="C1669" s="107" t="s">
        <v>360</v>
      </c>
      <c r="D1669" s="8" t="s">
        <v>10</v>
      </c>
      <c r="E1669" s="8"/>
      <c r="F1669" s="8" t="s">
        <v>368</v>
      </c>
      <c r="G1669" s="114">
        <v>20</v>
      </c>
      <c r="H1669" s="113">
        <v>50</v>
      </c>
      <c r="I1669" s="8">
        <f>G1669*H1669</f>
        <v>1000</v>
      </c>
    </row>
    <row r="1670" spans="1:9" x14ac:dyDescent="0.3">
      <c r="A1670" s="109">
        <v>43957</v>
      </c>
      <c r="B1670" s="107" t="s">
        <v>62</v>
      </c>
      <c r="C1670" s="107" t="s">
        <v>360</v>
      </c>
      <c r="D1670" s="118" t="s">
        <v>12</v>
      </c>
      <c r="E1670" s="118"/>
      <c r="F1670" s="119" t="s">
        <v>11</v>
      </c>
      <c r="G1670" s="114">
        <v>1</v>
      </c>
      <c r="H1670" s="120">
        <v>30</v>
      </c>
      <c r="I1670" s="119">
        <f t="shared" ref="I1670:I1692" si="87">G1670*H1670</f>
        <v>30</v>
      </c>
    </row>
    <row r="1671" spans="1:9" x14ac:dyDescent="0.3">
      <c r="A1671" s="109">
        <v>43957</v>
      </c>
      <c r="B1671" s="107" t="s">
        <v>62</v>
      </c>
      <c r="C1671" s="107" t="s">
        <v>360</v>
      </c>
      <c r="D1671" s="118" t="s">
        <v>13</v>
      </c>
      <c r="E1671" s="118"/>
      <c r="F1671" s="119" t="s">
        <v>11</v>
      </c>
      <c r="G1671" s="114">
        <v>1</v>
      </c>
      <c r="H1671" s="120">
        <v>20</v>
      </c>
      <c r="I1671" s="119">
        <f t="shared" si="87"/>
        <v>20</v>
      </c>
    </row>
    <row r="1672" spans="1:9" x14ac:dyDescent="0.3">
      <c r="A1672" s="109">
        <v>43957</v>
      </c>
      <c r="B1672" s="107" t="s">
        <v>62</v>
      </c>
      <c r="C1672" s="107" t="s">
        <v>360</v>
      </c>
      <c r="D1672" s="118" t="s">
        <v>15</v>
      </c>
      <c r="E1672" s="118"/>
      <c r="F1672" s="119" t="s">
        <v>11</v>
      </c>
      <c r="G1672" s="114">
        <v>0</v>
      </c>
      <c r="H1672" s="120">
        <v>20</v>
      </c>
      <c r="I1672" s="119">
        <f t="shared" si="87"/>
        <v>0</v>
      </c>
    </row>
    <row r="1673" spans="1:9" x14ac:dyDescent="0.3">
      <c r="A1673" s="109">
        <v>43957</v>
      </c>
      <c r="B1673" s="107" t="s">
        <v>62</v>
      </c>
      <c r="C1673" s="107" t="s">
        <v>360</v>
      </c>
      <c r="D1673" s="118" t="s">
        <v>14</v>
      </c>
      <c r="E1673" s="118"/>
      <c r="F1673" s="119" t="s">
        <v>11</v>
      </c>
      <c r="G1673" s="114">
        <v>0</v>
      </c>
      <c r="H1673" s="120">
        <v>20</v>
      </c>
      <c r="I1673" s="119">
        <f t="shared" si="87"/>
        <v>0</v>
      </c>
    </row>
    <row r="1674" spans="1:9" x14ac:dyDescent="0.3">
      <c r="A1674" s="109">
        <v>43957</v>
      </c>
      <c r="B1674" s="107" t="s">
        <v>62</v>
      </c>
      <c r="C1674" s="107" t="s">
        <v>360</v>
      </c>
      <c r="D1674" s="118" t="s">
        <v>16</v>
      </c>
      <c r="E1674" s="118"/>
      <c r="F1674" s="119" t="s">
        <v>11</v>
      </c>
      <c r="G1674" s="114">
        <v>0</v>
      </c>
      <c r="H1674" s="120">
        <v>20</v>
      </c>
      <c r="I1674" s="119">
        <f t="shared" si="87"/>
        <v>0</v>
      </c>
    </row>
    <row r="1675" spans="1:9" x14ac:dyDescent="0.3">
      <c r="A1675" s="109">
        <v>43957</v>
      </c>
      <c r="B1675" s="107" t="s">
        <v>62</v>
      </c>
      <c r="C1675" s="107" t="s">
        <v>360</v>
      </c>
      <c r="D1675" s="121" t="s">
        <v>18</v>
      </c>
      <c r="E1675" s="121"/>
      <c r="F1675" s="122" t="s">
        <v>19</v>
      </c>
      <c r="G1675" s="114">
        <v>0</v>
      </c>
      <c r="H1675" s="123">
        <v>1</v>
      </c>
      <c r="I1675" s="124">
        <f t="shared" si="87"/>
        <v>0</v>
      </c>
    </row>
    <row r="1676" spans="1:9" x14ac:dyDescent="0.3">
      <c r="A1676" s="109">
        <v>43957</v>
      </c>
      <c r="B1676" s="107" t="s">
        <v>62</v>
      </c>
      <c r="C1676" s="107" t="s">
        <v>360</v>
      </c>
      <c r="D1676" s="125" t="s">
        <v>20</v>
      </c>
      <c r="E1676" s="125"/>
      <c r="F1676" s="124" t="s">
        <v>19</v>
      </c>
      <c r="G1676" s="114">
        <v>0</v>
      </c>
      <c r="H1676" s="126">
        <v>1</v>
      </c>
      <c r="I1676" s="124">
        <f t="shared" si="87"/>
        <v>0</v>
      </c>
    </row>
    <row r="1677" spans="1:9" x14ac:dyDescent="0.3">
      <c r="A1677" s="109">
        <v>43957</v>
      </c>
      <c r="B1677" s="107" t="s">
        <v>62</v>
      </c>
      <c r="C1677" s="107" t="s">
        <v>360</v>
      </c>
      <c r="D1677" s="125" t="s">
        <v>21</v>
      </c>
      <c r="E1677" s="125"/>
      <c r="F1677" s="124" t="s">
        <v>19</v>
      </c>
      <c r="G1677" s="114">
        <v>0</v>
      </c>
      <c r="H1677" s="126">
        <v>1</v>
      </c>
      <c r="I1677" s="124">
        <f t="shared" si="87"/>
        <v>0</v>
      </c>
    </row>
    <row r="1678" spans="1:9" x14ac:dyDescent="0.3">
      <c r="A1678" s="109">
        <v>43957</v>
      </c>
      <c r="B1678" s="107" t="s">
        <v>62</v>
      </c>
      <c r="C1678" s="107" t="s">
        <v>360</v>
      </c>
      <c r="D1678" s="125" t="s">
        <v>22</v>
      </c>
      <c r="E1678" s="125"/>
      <c r="F1678" s="124" t="s">
        <v>19</v>
      </c>
      <c r="G1678" s="114">
        <v>0</v>
      </c>
      <c r="H1678" s="126">
        <v>1</v>
      </c>
      <c r="I1678" s="124">
        <f t="shared" si="87"/>
        <v>0</v>
      </c>
    </row>
    <row r="1679" spans="1:9" x14ac:dyDescent="0.3">
      <c r="A1679" s="109">
        <v>43957</v>
      </c>
      <c r="B1679" s="107" t="s">
        <v>62</v>
      </c>
      <c r="C1679" s="107" t="s">
        <v>360</v>
      </c>
      <c r="D1679" s="125" t="s">
        <v>23</v>
      </c>
      <c r="E1679" s="125"/>
      <c r="F1679" s="124" t="s">
        <v>19</v>
      </c>
      <c r="G1679" s="114">
        <v>0</v>
      </c>
      <c r="H1679" s="126">
        <v>1</v>
      </c>
      <c r="I1679" s="124">
        <f t="shared" si="87"/>
        <v>0</v>
      </c>
    </row>
    <row r="1680" spans="1:9" x14ac:dyDescent="0.3">
      <c r="A1680" s="109">
        <v>43957</v>
      </c>
      <c r="B1680" s="107" t="s">
        <v>62</v>
      </c>
      <c r="C1680" s="107" t="s">
        <v>360</v>
      </c>
      <c r="D1680" s="127" t="s">
        <v>24</v>
      </c>
      <c r="E1680" s="127"/>
      <c r="F1680" s="128" t="s">
        <v>25</v>
      </c>
      <c r="G1680" s="114">
        <v>0</v>
      </c>
      <c r="H1680" s="129">
        <v>30</v>
      </c>
      <c r="I1680" s="128">
        <f t="shared" si="87"/>
        <v>0</v>
      </c>
    </row>
    <row r="1681" spans="1:9" x14ac:dyDescent="0.3">
      <c r="A1681" s="109">
        <v>43957</v>
      </c>
      <c r="B1681" s="107" t="s">
        <v>62</v>
      </c>
      <c r="C1681" s="107" t="s">
        <v>360</v>
      </c>
      <c r="D1681" s="127" t="s">
        <v>26</v>
      </c>
      <c r="E1681" s="127"/>
      <c r="F1681" s="128" t="s">
        <v>25</v>
      </c>
      <c r="G1681" s="114">
        <v>0</v>
      </c>
      <c r="H1681" s="129">
        <v>30</v>
      </c>
      <c r="I1681" s="128">
        <f t="shared" si="87"/>
        <v>0</v>
      </c>
    </row>
    <row r="1682" spans="1:9" x14ac:dyDescent="0.3">
      <c r="A1682" s="109">
        <v>43957</v>
      </c>
      <c r="B1682" s="107" t="s">
        <v>62</v>
      </c>
      <c r="C1682" s="107" t="s">
        <v>360</v>
      </c>
      <c r="D1682" s="127" t="s">
        <v>27</v>
      </c>
      <c r="E1682" s="127"/>
      <c r="F1682" s="128" t="s">
        <v>25</v>
      </c>
      <c r="G1682" s="114">
        <v>0</v>
      </c>
      <c r="H1682" s="129">
        <v>18</v>
      </c>
      <c r="I1682" s="128">
        <f t="shared" si="87"/>
        <v>0</v>
      </c>
    </row>
    <row r="1683" spans="1:9" x14ac:dyDescent="0.3">
      <c r="A1683" s="109">
        <v>43957</v>
      </c>
      <c r="B1683" s="107" t="s">
        <v>62</v>
      </c>
      <c r="C1683" s="107" t="s">
        <v>360</v>
      </c>
      <c r="D1683" s="130" t="s">
        <v>28</v>
      </c>
      <c r="E1683" s="130"/>
      <c r="F1683" s="131" t="s">
        <v>29</v>
      </c>
      <c r="G1683" s="114">
        <v>3</v>
      </c>
      <c r="H1683" s="132">
        <v>100</v>
      </c>
      <c r="I1683" s="131">
        <f t="shared" si="87"/>
        <v>300</v>
      </c>
    </row>
    <row r="1684" spans="1:9" x14ac:dyDescent="0.3">
      <c r="A1684" s="109">
        <v>43957</v>
      </c>
      <c r="B1684" s="107" t="s">
        <v>62</v>
      </c>
      <c r="C1684" s="107" t="s">
        <v>360</v>
      </c>
      <c r="D1684" s="130" t="s">
        <v>30</v>
      </c>
      <c r="E1684" s="130"/>
      <c r="F1684" s="131" t="s">
        <v>29</v>
      </c>
      <c r="G1684" s="114">
        <v>3</v>
      </c>
      <c r="H1684" s="132">
        <v>100</v>
      </c>
      <c r="I1684" s="131">
        <f t="shared" si="87"/>
        <v>300</v>
      </c>
    </row>
    <row r="1685" spans="1:9" x14ac:dyDescent="0.3">
      <c r="A1685" s="109">
        <v>43957</v>
      </c>
      <c r="B1685" s="107" t="s">
        <v>62</v>
      </c>
      <c r="C1685" s="107" t="s">
        <v>360</v>
      </c>
      <c r="D1685" s="130" t="s">
        <v>31</v>
      </c>
      <c r="E1685" s="130"/>
      <c r="F1685" s="131" t="s">
        <v>29</v>
      </c>
      <c r="G1685" s="114">
        <v>3</v>
      </c>
      <c r="H1685" s="132">
        <v>100</v>
      </c>
      <c r="I1685" s="131">
        <f t="shared" si="87"/>
        <v>300</v>
      </c>
    </row>
    <row r="1686" spans="1:9" x14ac:dyDescent="0.3">
      <c r="A1686" s="109">
        <v>43957</v>
      </c>
      <c r="B1686" s="107" t="s">
        <v>62</v>
      </c>
      <c r="C1686" s="107" t="s">
        <v>360</v>
      </c>
      <c r="D1686" s="130" t="s">
        <v>32</v>
      </c>
      <c r="E1686" s="130"/>
      <c r="F1686" s="131" t="s">
        <v>29</v>
      </c>
      <c r="G1686" s="114">
        <v>0</v>
      </c>
      <c r="H1686" s="132">
        <v>100</v>
      </c>
      <c r="I1686" s="131">
        <f t="shared" si="87"/>
        <v>0</v>
      </c>
    </row>
    <row r="1687" spans="1:9" x14ac:dyDescent="0.3">
      <c r="A1687" s="109">
        <v>43957</v>
      </c>
      <c r="B1687" s="107" t="s">
        <v>62</v>
      </c>
      <c r="C1687" s="107" t="s">
        <v>360</v>
      </c>
      <c r="D1687" s="130" t="s">
        <v>33</v>
      </c>
      <c r="E1687" s="130"/>
      <c r="F1687" s="131" t="s">
        <v>29</v>
      </c>
      <c r="G1687" s="114">
        <v>0</v>
      </c>
      <c r="H1687" s="132">
        <v>100</v>
      </c>
      <c r="I1687" s="131">
        <f t="shared" si="87"/>
        <v>0</v>
      </c>
    </row>
    <row r="1688" spans="1:9" x14ac:dyDescent="0.3">
      <c r="A1688" s="109">
        <v>43957</v>
      </c>
      <c r="B1688" s="107" t="s">
        <v>62</v>
      </c>
      <c r="C1688" s="107" t="s">
        <v>360</v>
      </c>
      <c r="D1688" s="130" t="s">
        <v>34</v>
      </c>
      <c r="E1688" s="130"/>
      <c r="F1688" s="131" t="s">
        <v>29</v>
      </c>
      <c r="G1688" s="114">
        <v>1</v>
      </c>
      <c r="H1688" s="132">
        <v>100</v>
      </c>
      <c r="I1688" s="131">
        <f t="shared" si="87"/>
        <v>100</v>
      </c>
    </row>
    <row r="1689" spans="1:9" x14ac:dyDescent="0.3">
      <c r="A1689" s="109">
        <v>43957</v>
      </c>
      <c r="B1689" s="107" t="s">
        <v>62</v>
      </c>
      <c r="C1689" s="107" t="s">
        <v>360</v>
      </c>
      <c r="D1689" s="130" t="s">
        <v>35</v>
      </c>
      <c r="E1689" s="130"/>
      <c r="F1689" s="131" t="s">
        <v>29</v>
      </c>
      <c r="G1689" s="114">
        <v>0</v>
      </c>
      <c r="H1689" s="132">
        <v>100</v>
      </c>
      <c r="I1689" s="131">
        <f t="shared" si="87"/>
        <v>0</v>
      </c>
    </row>
    <row r="1690" spans="1:9" x14ac:dyDescent="0.3">
      <c r="A1690" s="109">
        <v>43957</v>
      </c>
      <c r="B1690" s="107" t="s">
        <v>62</v>
      </c>
      <c r="C1690" s="107" t="s">
        <v>360</v>
      </c>
      <c r="D1690" s="130" t="s">
        <v>36</v>
      </c>
      <c r="E1690" s="130"/>
      <c r="F1690" s="131" t="s">
        <v>29</v>
      </c>
      <c r="G1690" s="114">
        <v>0</v>
      </c>
      <c r="H1690" s="132">
        <v>100</v>
      </c>
      <c r="I1690" s="131">
        <f t="shared" si="87"/>
        <v>0</v>
      </c>
    </row>
    <row r="1691" spans="1:9" x14ac:dyDescent="0.3">
      <c r="A1691" s="109">
        <v>43957</v>
      </c>
      <c r="B1691" s="107" t="s">
        <v>62</v>
      </c>
      <c r="C1691" s="107" t="s">
        <v>360</v>
      </c>
      <c r="D1691" s="130" t="s">
        <v>37</v>
      </c>
      <c r="E1691" s="130"/>
      <c r="F1691" s="131" t="s">
        <v>29</v>
      </c>
      <c r="G1691" s="114">
        <v>0</v>
      </c>
      <c r="H1691" s="132">
        <v>100</v>
      </c>
      <c r="I1691" s="131">
        <f t="shared" si="87"/>
        <v>0</v>
      </c>
    </row>
    <row r="1692" spans="1:9" x14ac:dyDescent="0.3">
      <c r="A1692" s="109">
        <v>43957</v>
      </c>
      <c r="B1692" s="107" t="s">
        <v>62</v>
      </c>
      <c r="C1692" s="107" t="s">
        <v>360</v>
      </c>
      <c r="D1692" s="133" t="s">
        <v>17</v>
      </c>
      <c r="E1692" s="133"/>
      <c r="F1692" s="134" t="s">
        <v>38</v>
      </c>
      <c r="G1692" s="114">
        <v>21</v>
      </c>
      <c r="H1692" s="135">
        <v>24</v>
      </c>
      <c r="I1692" s="134">
        <f t="shared" si="87"/>
        <v>504</v>
      </c>
    </row>
    <row r="1693" spans="1:9" x14ac:dyDescent="0.3">
      <c r="A1693" s="109">
        <v>43957</v>
      </c>
      <c r="B1693" s="107" t="s">
        <v>62</v>
      </c>
      <c r="C1693" s="107" t="s">
        <v>360</v>
      </c>
      <c r="D1693" s="7" t="s">
        <v>39</v>
      </c>
      <c r="E1693" s="7"/>
      <c r="F1693" s="8" t="s">
        <v>11</v>
      </c>
      <c r="G1693" s="114"/>
      <c r="H1693" s="113"/>
      <c r="I1693" s="8"/>
    </row>
    <row r="1694" spans="1:9" x14ac:dyDescent="0.3">
      <c r="A1694" s="109">
        <v>43957</v>
      </c>
      <c r="B1694" s="107" t="s">
        <v>62</v>
      </c>
      <c r="C1694" s="107" t="s">
        <v>360</v>
      </c>
      <c r="D1694" s="7" t="s">
        <v>40</v>
      </c>
      <c r="E1694" s="7"/>
      <c r="F1694" s="8" t="s">
        <v>11</v>
      </c>
      <c r="G1694" s="114"/>
      <c r="H1694" s="113"/>
      <c r="I1694" s="8"/>
    </row>
    <row r="1695" spans="1:9" x14ac:dyDescent="0.3">
      <c r="A1695" s="109">
        <v>43957</v>
      </c>
      <c r="B1695" s="107" t="s">
        <v>62</v>
      </c>
      <c r="C1695" s="107" t="s">
        <v>360</v>
      </c>
      <c r="D1695" s="7" t="s">
        <v>41</v>
      </c>
      <c r="E1695" s="7"/>
      <c r="F1695" s="8" t="s">
        <v>41</v>
      </c>
      <c r="G1695" s="114"/>
      <c r="H1695" s="113"/>
      <c r="I1695" s="8"/>
    </row>
    <row r="1696" spans="1:9" x14ac:dyDescent="0.3">
      <c r="A1696" s="109">
        <v>43957</v>
      </c>
      <c r="B1696" s="107" t="s">
        <v>62</v>
      </c>
      <c r="C1696" s="107" t="s">
        <v>360</v>
      </c>
      <c r="D1696" s="7" t="s">
        <v>42</v>
      </c>
      <c r="E1696" s="7"/>
      <c r="F1696" s="8" t="s">
        <v>19</v>
      </c>
      <c r="G1696" s="114"/>
      <c r="H1696" s="113"/>
      <c r="I1696" s="8"/>
    </row>
    <row r="1697" spans="1:9" x14ac:dyDescent="0.3">
      <c r="A1697" s="109">
        <v>43957</v>
      </c>
      <c r="B1697" s="107" t="s">
        <v>62</v>
      </c>
      <c r="C1697" s="107" t="s">
        <v>360</v>
      </c>
      <c r="D1697" s="7" t="s">
        <v>43</v>
      </c>
      <c r="E1697" s="7"/>
      <c r="F1697" s="8" t="s">
        <v>19</v>
      </c>
      <c r="G1697" s="114">
        <v>0</v>
      </c>
      <c r="H1697" s="113">
        <v>24</v>
      </c>
      <c r="I1697" s="8">
        <f t="shared" ref="I1697:I1698" si="88">G1697*H1697</f>
        <v>0</v>
      </c>
    </row>
    <row r="1698" spans="1:9" x14ac:dyDescent="0.3">
      <c r="A1698" s="109">
        <v>43957</v>
      </c>
      <c r="B1698" s="107" t="s">
        <v>62</v>
      </c>
      <c r="C1698" s="107" t="s">
        <v>360</v>
      </c>
      <c r="D1698" s="7" t="s">
        <v>512</v>
      </c>
      <c r="E1698" s="7" t="s">
        <v>231</v>
      </c>
      <c r="F1698" s="8" t="s">
        <v>19</v>
      </c>
      <c r="G1698" s="114">
        <v>2.5</v>
      </c>
      <c r="H1698" s="113">
        <v>20</v>
      </c>
      <c r="I1698" s="8">
        <f t="shared" si="88"/>
        <v>50</v>
      </c>
    </row>
    <row r="1699" spans="1:9" x14ac:dyDescent="0.3">
      <c r="A1699" s="109">
        <v>43957</v>
      </c>
      <c r="B1699" s="107" t="s">
        <v>62</v>
      </c>
      <c r="C1699" s="107" t="s">
        <v>360</v>
      </c>
      <c r="D1699" s="7"/>
      <c r="E1699" s="7"/>
      <c r="F1699" s="8"/>
      <c r="G1699" s="114"/>
      <c r="H1699" s="113"/>
      <c r="I1699" s="8"/>
    </row>
    <row r="1700" spans="1:9" x14ac:dyDescent="0.3">
      <c r="A1700" s="109">
        <v>43957</v>
      </c>
      <c r="B1700" s="107" t="s">
        <v>62</v>
      </c>
      <c r="C1700" s="107" t="s">
        <v>360</v>
      </c>
      <c r="D1700" s="7"/>
      <c r="E1700" s="7"/>
      <c r="F1700" s="8"/>
      <c r="G1700" s="114"/>
      <c r="H1700" s="113"/>
      <c r="I1700" s="8"/>
    </row>
    <row r="1701" spans="1:9" x14ac:dyDescent="0.3">
      <c r="A1701" s="109">
        <v>43957</v>
      </c>
      <c r="B1701" s="107" t="s">
        <v>62</v>
      </c>
      <c r="C1701" s="107" t="s">
        <v>360</v>
      </c>
      <c r="D1701" s="7"/>
      <c r="E1701" s="7"/>
      <c r="F1701" s="8"/>
      <c r="G1701" s="114"/>
      <c r="H1701" s="113"/>
      <c r="I1701" s="8"/>
    </row>
    <row r="1702" spans="1:9" x14ac:dyDescent="0.3">
      <c r="A1702" s="109">
        <v>43957</v>
      </c>
      <c r="B1702" s="107" t="s">
        <v>62</v>
      </c>
      <c r="C1702" s="107" t="s">
        <v>360</v>
      </c>
      <c r="D1702" s="7"/>
      <c r="E1702" s="7"/>
      <c r="F1702" s="8"/>
      <c r="G1702" s="114"/>
      <c r="H1702" s="113"/>
      <c r="I1702" s="8"/>
    </row>
    <row r="1703" spans="1:9" x14ac:dyDescent="0.3">
      <c r="A1703" s="109">
        <v>43957</v>
      </c>
      <c r="B1703" s="107" t="s">
        <v>62</v>
      </c>
      <c r="C1703" s="107" t="s">
        <v>360</v>
      </c>
      <c r="D1703" s="7"/>
      <c r="E1703" s="7"/>
      <c r="F1703" s="8"/>
      <c r="G1703" s="114"/>
      <c r="H1703" s="113"/>
      <c r="I1703" s="8"/>
    </row>
    <row r="1704" spans="1:9" x14ac:dyDescent="0.3">
      <c r="A1704" s="109">
        <v>43957</v>
      </c>
      <c r="B1704" s="107" t="s">
        <v>62</v>
      </c>
      <c r="C1704" s="107" t="s">
        <v>360</v>
      </c>
      <c r="D1704" s="8"/>
      <c r="E1704" s="8"/>
      <c r="F1704" s="8"/>
      <c r="G1704" s="114"/>
      <c r="H1704" s="113"/>
      <c r="I1704" s="8"/>
    </row>
    <row r="1705" spans="1:9" x14ac:dyDescent="0.3">
      <c r="A1705" s="105"/>
      <c r="B1705" s="108"/>
      <c r="C1705" s="108"/>
      <c r="D1705" s="14"/>
      <c r="E1705" s="14"/>
      <c r="F1705" s="15"/>
      <c r="G1705" s="115"/>
      <c r="H1705" s="116"/>
      <c r="I1705" s="15"/>
    </row>
    <row r="1706" spans="1:9" x14ac:dyDescent="0.3">
      <c r="A1706" s="109">
        <v>43957</v>
      </c>
      <c r="B1706" s="107" t="s">
        <v>513</v>
      </c>
      <c r="C1706" s="107" t="s">
        <v>360</v>
      </c>
      <c r="D1706" s="8" t="s">
        <v>10</v>
      </c>
      <c r="E1706" s="8"/>
      <c r="F1706" s="8" t="s">
        <v>368</v>
      </c>
      <c r="G1706" s="114">
        <v>0</v>
      </c>
      <c r="H1706" s="113">
        <v>50</v>
      </c>
      <c r="I1706" s="8">
        <f>G1706*H1706</f>
        <v>0</v>
      </c>
    </row>
    <row r="1707" spans="1:9" x14ac:dyDescent="0.3">
      <c r="A1707" s="109">
        <v>43957</v>
      </c>
      <c r="B1707" s="107" t="s">
        <v>513</v>
      </c>
      <c r="C1707" s="107" t="s">
        <v>360</v>
      </c>
      <c r="D1707" s="118" t="s">
        <v>12</v>
      </c>
      <c r="E1707" s="118"/>
      <c r="F1707" s="119" t="s">
        <v>11</v>
      </c>
      <c r="G1707" s="114">
        <v>0</v>
      </c>
      <c r="H1707" s="120">
        <v>30</v>
      </c>
      <c r="I1707" s="119">
        <f t="shared" ref="I1707:I1729" si="89">G1707*H1707</f>
        <v>0</v>
      </c>
    </row>
    <row r="1708" spans="1:9" x14ac:dyDescent="0.3">
      <c r="A1708" s="109">
        <v>43957</v>
      </c>
      <c r="B1708" s="107" t="s">
        <v>513</v>
      </c>
      <c r="C1708" s="107" t="s">
        <v>360</v>
      </c>
      <c r="D1708" s="118" t="s">
        <v>13</v>
      </c>
      <c r="E1708" s="118"/>
      <c r="F1708" s="119" t="s">
        <v>11</v>
      </c>
      <c r="G1708" s="114">
        <v>0</v>
      </c>
      <c r="H1708" s="120">
        <v>20</v>
      </c>
      <c r="I1708" s="119">
        <f t="shared" si="89"/>
        <v>0</v>
      </c>
    </row>
    <row r="1709" spans="1:9" x14ac:dyDescent="0.3">
      <c r="A1709" s="109">
        <v>43957</v>
      </c>
      <c r="B1709" s="107" t="s">
        <v>513</v>
      </c>
      <c r="C1709" s="107" t="s">
        <v>360</v>
      </c>
      <c r="D1709" s="118" t="s">
        <v>15</v>
      </c>
      <c r="E1709" s="118"/>
      <c r="F1709" s="119" t="s">
        <v>11</v>
      </c>
      <c r="G1709" s="114">
        <v>0</v>
      </c>
      <c r="H1709" s="120">
        <v>20</v>
      </c>
      <c r="I1709" s="119">
        <f t="shared" si="89"/>
        <v>0</v>
      </c>
    </row>
    <row r="1710" spans="1:9" x14ac:dyDescent="0.3">
      <c r="A1710" s="109">
        <v>43957</v>
      </c>
      <c r="B1710" s="107" t="s">
        <v>513</v>
      </c>
      <c r="C1710" s="107" t="s">
        <v>360</v>
      </c>
      <c r="D1710" s="118" t="s">
        <v>14</v>
      </c>
      <c r="E1710" s="118"/>
      <c r="F1710" s="119" t="s">
        <v>11</v>
      </c>
      <c r="G1710" s="114">
        <v>0</v>
      </c>
      <c r="H1710" s="120">
        <v>20</v>
      </c>
      <c r="I1710" s="119">
        <f t="shared" si="89"/>
        <v>0</v>
      </c>
    </row>
    <row r="1711" spans="1:9" x14ac:dyDescent="0.3">
      <c r="A1711" s="109">
        <v>43957</v>
      </c>
      <c r="B1711" s="107" t="s">
        <v>513</v>
      </c>
      <c r="C1711" s="107" t="s">
        <v>360</v>
      </c>
      <c r="D1711" s="118" t="s">
        <v>16</v>
      </c>
      <c r="E1711" s="118"/>
      <c r="F1711" s="119" t="s">
        <v>11</v>
      </c>
      <c r="G1711" s="114">
        <v>0</v>
      </c>
      <c r="H1711" s="120">
        <v>20</v>
      </c>
      <c r="I1711" s="119">
        <f t="shared" si="89"/>
        <v>0</v>
      </c>
    </row>
    <row r="1712" spans="1:9" x14ac:dyDescent="0.3">
      <c r="A1712" s="109">
        <v>43957</v>
      </c>
      <c r="B1712" s="107" t="s">
        <v>513</v>
      </c>
      <c r="C1712" s="107" t="s">
        <v>360</v>
      </c>
      <c r="D1712" s="121" t="s">
        <v>18</v>
      </c>
      <c r="E1712" s="121"/>
      <c r="F1712" s="122" t="s">
        <v>19</v>
      </c>
      <c r="G1712" s="114">
        <v>0</v>
      </c>
      <c r="H1712" s="123">
        <v>1</v>
      </c>
      <c r="I1712" s="124">
        <f t="shared" si="89"/>
        <v>0</v>
      </c>
    </row>
    <row r="1713" spans="1:9" x14ac:dyDescent="0.3">
      <c r="A1713" s="109">
        <v>43957</v>
      </c>
      <c r="B1713" s="107" t="s">
        <v>513</v>
      </c>
      <c r="C1713" s="107" t="s">
        <v>360</v>
      </c>
      <c r="D1713" s="125" t="s">
        <v>20</v>
      </c>
      <c r="E1713" s="125"/>
      <c r="F1713" s="124" t="s">
        <v>19</v>
      </c>
      <c r="G1713" s="114">
        <v>0</v>
      </c>
      <c r="H1713" s="126">
        <v>1</v>
      </c>
      <c r="I1713" s="124">
        <f t="shared" si="89"/>
        <v>0</v>
      </c>
    </row>
    <row r="1714" spans="1:9" x14ac:dyDescent="0.3">
      <c r="A1714" s="109">
        <v>43957</v>
      </c>
      <c r="B1714" s="107" t="s">
        <v>513</v>
      </c>
      <c r="C1714" s="107" t="s">
        <v>360</v>
      </c>
      <c r="D1714" s="125" t="s">
        <v>21</v>
      </c>
      <c r="E1714" s="125"/>
      <c r="F1714" s="124" t="s">
        <v>19</v>
      </c>
      <c r="G1714" s="114">
        <v>0</v>
      </c>
      <c r="H1714" s="126">
        <v>1</v>
      </c>
      <c r="I1714" s="124">
        <f t="shared" si="89"/>
        <v>0</v>
      </c>
    </row>
    <row r="1715" spans="1:9" x14ac:dyDescent="0.3">
      <c r="A1715" s="109">
        <v>43957</v>
      </c>
      <c r="B1715" s="107" t="s">
        <v>513</v>
      </c>
      <c r="C1715" s="107" t="s">
        <v>360</v>
      </c>
      <c r="D1715" s="125" t="s">
        <v>22</v>
      </c>
      <c r="E1715" s="125"/>
      <c r="F1715" s="124" t="s">
        <v>19</v>
      </c>
      <c r="G1715" s="114">
        <v>0</v>
      </c>
      <c r="H1715" s="126">
        <v>1</v>
      </c>
      <c r="I1715" s="124">
        <f t="shared" si="89"/>
        <v>0</v>
      </c>
    </row>
    <row r="1716" spans="1:9" x14ac:dyDescent="0.3">
      <c r="A1716" s="109">
        <v>43957</v>
      </c>
      <c r="B1716" s="107" t="s">
        <v>513</v>
      </c>
      <c r="C1716" s="107" t="s">
        <v>360</v>
      </c>
      <c r="D1716" s="125" t="s">
        <v>23</v>
      </c>
      <c r="E1716" s="125"/>
      <c r="F1716" s="124" t="s">
        <v>19</v>
      </c>
      <c r="G1716" s="114">
        <v>0</v>
      </c>
      <c r="H1716" s="126">
        <v>1</v>
      </c>
      <c r="I1716" s="124">
        <f t="shared" si="89"/>
        <v>0</v>
      </c>
    </row>
    <row r="1717" spans="1:9" x14ac:dyDescent="0.3">
      <c r="A1717" s="109">
        <v>43957</v>
      </c>
      <c r="B1717" s="107" t="s">
        <v>513</v>
      </c>
      <c r="C1717" s="107" t="s">
        <v>360</v>
      </c>
      <c r="D1717" s="127" t="s">
        <v>24</v>
      </c>
      <c r="E1717" s="127"/>
      <c r="F1717" s="128" t="s">
        <v>25</v>
      </c>
      <c r="G1717" s="114">
        <v>2</v>
      </c>
      <c r="H1717" s="129">
        <v>30</v>
      </c>
      <c r="I1717" s="128">
        <f t="shared" si="89"/>
        <v>60</v>
      </c>
    </row>
    <row r="1718" spans="1:9" x14ac:dyDescent="0.3">
      <c r="A1718" s="109">
        <v>43957</v>
      </c>
      <c r="B1718" s="107" t="s">
        <v>513</v>
      </c>
      <c r="C1718" s="107" t="s">
        <v>360</v>
      </c>
      <c r="D1718" s="127" t="s">
        <v>26</v>
      </c>
      <c r="E1718" s="127"/>
      <c r="F1718" s="128" t="s">
        <v>25</v>
      </c>
      <c r="G1718" s="114">
        <v>0</v>
      </c>
      <c r="H1718" s="129">
        <v>30</v>
      </c>
      <c r="I1718" s="128">
        <f t="shared" si="89"/>
        <v>0</v>
      </c>
    </row>
    <row r="1719" spans="1:9" x14ac:dyDescent="0.3">
      <c r="A1719" s="109">
        <v>43957</v>
      </c>
      <c r="B1719" s="107" t="s">
        <v>513</v>
      </c>
      <c r="C1719" s="107" t="s">
        <v>360</v>
      </c>
      <c r="D1719" s="127" t="s">
        <v>27</v>
      </c>
      <c r="E1719" s="127"/>
      <c r="F1719" s="128" t="s">
        <v>25</v>
      </c>
      <c r="G1719" s="114">
        <v>1</v>
      </c>
      <c r="H1719" s="129">
        <v>18</v>
      </c>
      <c r="I1719" s="128">
        <f t="shared" si="89"/>
        <v>18</v>
      </c>
    </row>
    <row r="1720" spans="1:9" x14ac:dyDescent="0.3">
      <c r="A1720" s="109">
        <v>43957</v>
      </c>
      <c r="B1720" s="107" t="s">
        <v>513</v>
      </c>
      <c r="C1720" s="107" t="s">
        <v>360</v>
      </c>
      <c r="D1720" s="130" t="s">
        <v>28</v>
      </c>
      <c r="E1720" s="130"/>
      <c r="F1720" s="131" t="s">
        <v>29</v>
      </c>
      <c r="G1720" s="114">
        <v>0</v>
      </c>
      <c r="H1720" s="132">
        <v>100</v>
      </c>
      <c r="I1720" s="131">
        <f t="shared" si="89"/>
        <v>0</v>
      </c>
    </row>
    <row r="1721" spans="1:9" x14ac:dyDescent="0.3">
      <c r="A1721" s="109">
        <v>43957</v>
      </c>
      <c r="B1721" s="107" t="s">
        <v>513</v>
      </c>
      <c r="C1721" s="107" t="s">
        <v>360</v>
      </c>
      <c r="D1721" s="130" t="s">
        <v>30</v>
      </c>
      <c r="E1721" s="130"/>
      <c r="F1721" s="131" t="s">
        <v>29</v>
      </c>
      <c r="G1721" s="114">
        <v>0</v>
      </c>
      <c r="H1721" s="132">
        <v>100</v>
      </c>
      <c r="I1721" s="131">
        <f t="shared" si="89"/>
        <v>0</v>
      </c>
    </row>
    <row r="1722" spans="1:9" x14ac:dyDescent="0.3">
      <c r="A1722" s="109">
        <v>43957</v>
      </c>
      <c r="B1722" s="107" t="s">
        <v>513</v>
      </c>
      <c r="C1722" s="107" t="s">
        <v>360</v>
      </c>
      <c r="D1722" s="130" t="s">
        <v>31</v>
      </c>
      <c r="E1722" s="130"/>
      <c r="F1722" s="131" t="s">
        <v>29</v>
      </c>
      <c r="G1722" s="114">
        <v>0</v>
      </c>
      <c r="H1722" s="132">
        <v>100</v>
      </c>
      <c r="I1722" s="131">
        <f t="shared" si="89"/>
        <v>0</v>
      </c>
    </row>
    <row r="1723" spans="1:9" x14ac:dyDescent="0.3">
      <c r="A1723" s="109">
        <v>43957</v>
      </c>
      <c r="B1723" s="107" t="s">
        <v>513</v>
      </c>
      <c r="C1723" s="107" t="s">
        <v>360</v>
      </c>
      <c r="D1723" s="130" t="s">
        <v>32</v>
      </c>
      <c r="E1723" s="130"/>
      <c r="F1723" s="131" t="s">
        <v>29</v>
      </c>
      <c r="G1723" s="114">
        <v>0</v>
      </c>
      <c r="H1723" s="132">
        <v>100</v>
      </c>
      <c r="I1723" s="131">
        <f t="shared" si="89"/>
        <v>0</v>
      </c>
    </row>
    <row r="1724" spans="1:9" x14ac:dyDescent="0.3">
      <c r="A1724" s="109">
        <v>43957</v>
      </c>
      <c r="B1724" s="107" t="s">
        <v>513</v>
      </c>
      <c r="C1724" s="107" t="s">
        <v>360</v>
      </c>
      <c r="D1724" s="130" t="s">
        <v>33</v>
      </c>
      <c r="E1724" s="130"/>
      <c r="F1724" s="131" t="s">
        <v>29</v>
      </c>
      <c r="G1724" s="114">
        <v>0</v>
      </c>
      <c r="H1724" s="132">
        <v>100</v>
      </c>
      <c r="I1724" s="131">
        <f t="shared" si="89"/>
        <v>0</v>
      </c>
    </row>
    <row r="1725" spans="1:9" x14ac:dyDescent="0.3">
      <c r="A1725" s="109">
        <v>43957</v>
      </c>
      <c r="B1725" s="107" t="s">
        <v>513</v>
      </c>
      <c r="C1725" s="107" t="s">
        <v>360</v>
      </c>
      <c r="D1725" s="130" t="s">
        <v>34</v>
      </c>
      <c r="E1725" s="130"/>
      <c r="F1725" s="131" t="s">
        <v>29</v>
      </c>
      <c r="G1725" s="114">
        <v>0</v>
      </c>
      <c r="H1725" s="132">
        <v>100</v>
      </c>
      <c r="I1725" s="131">
        <f t="shared" si="89"/>
        <v>0</v>
      </c>
    </row>
    <row r="1726" spans="1:9" x14ac:dyDescent="0.3">
      <c r="A1726" s="109">
        <v>43957</v>
      </c>
      <c r="B1726" s="107" t="s">
        <v>513</v>
      </c>
      <c r="C1726" s="107" t="s">
        <v>360</v>
      </c>
      <c r="D1726" s="130" t="s">
        <v>35</v>
      </c>
      <c r="E1726" s="130"/>
      <c r="F1726" s="131" t="s">
        <v>29</v>
      </c>
      <c r="G1726" s="114">
        <v>0</v>
      </c>
      <c r="H1726" s="132">
        <v>100</v>
      </c>
      <c r="I1726" s="131">
        <f t="shared" si="89"/>
        <v>0</v>
      </c>
    </row>
    <row r="1727" spans="1:9" x14ac:dyDescent="0.3">
      <c r="A1727" s="109">
        <v>43957</v>
      </c>
      <c r="B1727" s="107" t="s">
        <v>513</v>
      </c>
      <c r="C1727" s="107" t="s">
        <v>360</v>
      </c>
      <c r="D1727" s="130" t="s">
        <v>36</v>
      </c>
      <c r="E1727" s="130"/>
      <c r="F1727" s="131" t="s">
        <v>29</v>
      </c>
      <c r="G1727" s="114">
        <v>0</v>
      </c>
      <c r="H1727" s="132">
        <v>100</v>
      </c>
      <c r="I1727" s="131">
        <f t="shared" si="89"/>
        <v>0</v>
      </c>
    </row>
    <row r="1728" spans="1:9" x14ac:dyDescent="0.3">
      <c r="A1728" s="109">
        <v>43957</v>
      </c>
      <c r="B1728" s="107" t="s">
        <v>513</v>
      </c>
      <c r="C1728" s="107" t="s">
        <v>360</v>
      </c>
      <c r="D1728" s="130" t="s">
        <v>37</v>
      </c>
      <c r="E1728" s="130"/>
      <c r="F1728" s="131" t="s">
        <v>29</v>
      </c>
      <c r="G1728" s="114">
        <v>0</v>
      </c>
      <c r="H1728" s="132">
        <v>100</v>
      </c>
      <c r="I1728" s="131">
        <f t="shared" si="89"/>
        <v>0</v>
      </c>
    </row>
    <row r="1729" spans="1:9" x14ac:dyDescent="0.3">
      <c r="A1729" s="109">
        <v>43957</v>
      </c>
      <c r="B1729" s="107" t="s">
        <v>513</v>
      </c>
      <c r="C1729" s="107" t="s">
        <v>360</v>
      </c>
      <c r="D1729" s="133" t="s">
        <v>17</v>
      </c>
      <c r="E1729" s="133"/>
      <c r="F1729" s="134" t="s">
        <v>38</v>
      </c>
      <c r="G1729" s="114">
        <v>2</v>
      </c>
      <c r="H1729" s="135">
        <v>24</v>
      </c>
      <c r="I1729" s="134">
        <f t="shared" si="89"/>
        <v>48</v>
      </c>
    </row>
    <row r="1730" spans="1:9" x14ac:dyDescent="0.3">
      <c r="A1730" s="109">
        <v>43957</v>
      </c>
      <c r="B1730" s="107" t="s">
        <v>513</v>
      </c>
      <c r="C1730" s="107" t="s">
        <v>360</v>
      </c>
      <c r="D1730" s="7" t="s">
        <v>39</v>
      </c>
      <c r="E1730" s="7"/>
      <c r="F1730" s="8" t="s">
        <v>11</v>
      </c>
      <c r="G1730" s="114"/>
      <c r="H1730" s="113"/>
      <c r="I1730" s="8"/>
    </row>
    <row r="1731" spans="1:9" x14ac:dyDescent="0.3">
      <c r="A1731" s="109">
        <v>43957</v>
      </c>
      <c r="B1731" s="107" t="s">
        <v>513</v>
      </c>
      <c r="C1731" s="107" t="s">
        <v>360</v>
      </c>
      <c r="D1731" s="7" t="s">
        <v>40</v>
      </c>
      <c r="E1731" s="7"/>
      <c r="F1731" s="8" t="s">
        <v>11</v>
      </c>
      <c r="G1731" s="114"/>
      <c r="H1731" s="113"/>
      <c r="I1731" s="8"/>
    </row>
    <row r="1732" spans="1:9" x14ac:dyDescent="0.3">
      <c r="A1732" s="109">
        <v>43957</v>
      </c>
      <c r="B1732" s="107" t="s">
        <v>513</v>
      </c>
      <c r="C1732" s="107" t="s">
        <v>360</v>
      </c>
      <c r="D1732" s="7" t="s">
        <v>41</v>
      </c>
      <c r="E1732" s="7"/>
      <c r="F1732" s="8" t="s">
        <v>41</v>
      </c>
      <c r="G1732" s="114"/>
      <c r="H1732" s="113"/>
      <c r="I1732" s="8"/>
    </row>
    <row r="1733" spans="1:9" x14ac:dyDescent="0.3">
      <c r="A1733" s="109">
        <v>43957</v>
      </c>
      <c r="B1733" s="107" t="s">
        <v>513</v>
      </c>
      <c r="C1733" s="107" t="s">
        <v>360</v>
      </c>
      <c r="D1733" s="7" t="s">
        <v>42</v>
      </c>
      <c r="E1733" s="7"/>
      <c r="F1733" s="8" t="s">
        <v>19</v>
      </c>
      <c r="G1733" s="114"/>
      <c r="H1733" s="113"/>
      <c r="I1733" s="8"/>
    </row>
    <row r="1734" spans="1:9" x14ac:dyDescent="0.3">
      <c r="A1734" s="109">
        <v>43957</v>
      </c>
      <c r="B1734" s="107" t="s">
        <v>513</v>
      </c>
      <c r="C1734" s="107" t="s">
        <v>360</v>
      </c>
      <c r="D1734" s="7" t="s">
        <v>43</v>
      </c>
      <c r="E1734" s="7"/>
      <c r="F1734" s="8" t="s">
        <v>19</v>
      </c>
      <c r="G1734" s="114">
        <v>0</v>
      </c>
      <c r="H1734" s="113">
        <v>24</v>
      </c>
      <c r="I1734" s="8">
        <f t="shared" ref="I1734" si="90">G1734*H1734</f>
        <v>0</v>
      </c>
    </row>
    <row r="1735" spans="1:9" x14ac:dyDescent="0.3">
      <c r="A1735" s="109">
        <v>43957</v>
      </c>
      <c r="B1735" s="107" t="s">
        <v>513</v>
      </c>
      <c r="C1735" s="107" t="s">
        <v>360</v>
      </c>
      <c r="D1735" s="7"/>
      <c r="E1735" s="7"/>
      <c r="F1735" s="8"/>
      <c r="G1735" s="114"/>
      <c r="H1735" s="113"/>
      <c r="I1735" s="8"/>
    </row>
    <row r="1736" spans="1:9" x14ac:dyDescent="0.3">
      <c r="A1736" s="109">
        <v>43957</v>
      </c>
      <c r="B1736" s="107" t="s">
        <v>513</v>
      </c>
      <c r="C1736" s="107" t="s">
        <v>360</v>
      </c>
      <c r="D1736" s="7"/>
      <c r="E1736" s="7"/>
      <c r="F1736" s="8"/>
      <c r="G1736" s="114"/>
      <c r="H1736" s="113"/>
      <c r="I1736" s="8"/>
    </row>
    <row r="1737" spans="1:9" x14ac:dyDescent="0.3">
      <c r="A1737" s="109">
        <v>43957</v>
      </c>
      <c r="B1737" s="107" t="s">
        <v>513</v>
      </c>
      <c r="C1737" s="107" t="s">
        <v>360</v>
      </c>
      <c r="D1737" s="7"/>
      <c r="E1737" s="7"/>
      <c r="F1737" s="8"/>
      <c r="G1737" s="114"/>
      <c r="H1737" s="113"/>
      <c r="I1737" s="8"/>
    </row>
    <row r="1738" spans="1:9" x14ac:dyDescent="0.3">
      <c r="A1738" s="109">
        <v>43957</v>
      </c>
      <c r="B1738" s="107" t="s">
        <v>513</v>
      </c>
      <c r="C1738" s="107" t="s">
        <v>360</v>
      </c>
      <c r="D1738" s="7"/>
      <c r="E1738" s="7"/>
      <c r="F1738" s="8"/>
      <c r="G1738" s="114"/>
      <c r="H1738" s="113"/>
      <c r="I1738" s="8"/>
    </row>
    <row r="1739" spans="1:9" x14ac:dyDescent="0.3">
      <c r="A1739" s="109">
        <v>43957</v>
      </c>
      <c r="B1739" s="107" t="s">
        <v>513</v>
      </c>
      <c r="C1739" s="107" t="s">
        <v>360</v>
      </c>
      <c r="D1739" s="7"/>
      <c r="E1739" s="7"/>
      <c r="F1739" s="8"/>
      <c r="G1739" s="114"/>
      <c r="H1739" s="113"/>
      <c r="I1739" s="8"/>
    </row>
    <row r="1740" spans="1:9" x14ac:dyDescent="0.3">
      <c r="A1740" s="109">
        <v>43957</v>
      </c>
      <c r="B1740" s="107" t="s">
        <v>513</v>
      </c>
      <c r="C1740" s="107" t="s">
        <v>360</v>
      </c>
      <c r="D1740" s="7"/>
      <c r="E1740" s="7"/>
      <c r="F1740" s="8"/>
      <c r="G1740" s="114"/>
      <c r="H1740" s="113"/>
      <c r="I1740" s="8"/>
    </row>
    <row r="1741" spans="1:9" x14ac:dyDescent="0.3">
      <c r="A1741" s="109">
        <v>43957</v>
      </c>
      <c r="B1741" s="107" t="s">
        <v>513</v>
      </c>
      <c r="C1741" s="107" t="s">
        <v>360</v>
      </c>
      <c r="D1741" s="8"/>
      <c r="E1741" s="8"/>
      <c r="F1741" s="8"/>
      <c r="G1741" s="114"/>
      <c r="H1741" s="113"/>
      <c r="I1741" s="8"/>
    </row>
    <row r="1742" spans="1:9" x14ac:dyDescent="0.3">
      <c r="A1742" s="105"/>
      <c r="B1742" s="108"/>
      <c r="C1742" s="108"/>
      <c r="D1742" s="14"/>
      <c r="E1742" s="14"/>
      <c r="F1742" s="15"/>
      <c r="G1742" s="115"/>
      <c r="H1742" s="116"/>
      <c r="I1742" s="15"/>
    </row>
    <row r="1743" spans="1:9" x14ac:dyDescent="0.3">
      <c r="A1743" s="109">
        <v>43962</v>
      </c>
      <c r="B1743" s="107" t="s">
        <v>514</v>
      </c>
      <c r="C1743" s="107" t="s">
        <v>360</v>
      </c>
      <c r="D1743" s="8" t="s">
        <v>10</v>
      </c>
      <c r="E1743" s="8"/>
      <c r="F1743" s="8" t="s">
        <v>368</v>
      </c>
      <c r="G1743" s="114">
        <v>0</v>
      </c>
      <c r="H1743" s="113">
        <v>50</v>
      </c>
      <c r="I1743" s="8">
        <f>G1743*H1743</f>
        <v>0</v>
      </c>
    </row>
    <row r="1744" spans="1:9" x14ac:dyDescent="0.3">
      <c r="A1744" s="109">
        <v>43962</v>
      </c>
      <c r="B1744" s="107" t="s">
        <v>514</v>
      </c>
      <c r="C1744" s="107" t="s">
        <v>360</v>
      </c>
      <c r="D1744" s="118" t="s">
        <v>12</v>
      </c>
      <c r="E1744" s="118"/>
      <c r="F1744" s="119" t="s">
        <v>11</v>
      </c>
      <c r="G1744" s="114">
        <v>5</v>
      </c>
      <c r="H1744" s="120">
        <v>30</v>
      </c>
      <c r="I1744" s="119">
        <f t="shared" ref="I1744:I1766" si="91">G1744*H1744</f>
        <v>150</v>
      </c>
    </row>
    <row r="1745" spans="1:9" x14ac:dyDescent="0.3">
      <c r="A1745" s="109">
        <v>43962</v>
      </c>
      <c r="B1745" s="107" t="s">
        <v>514</v>
      </c>
      <c r="C1745" s="107" t="s">
        <v>360</v>
      </c>
      <c r="D1745" s="118" t="s">
        <v>13</v>
      </c>
      <c r="E1745" s="118"/>
      <c r="F1745" s="119" t="s">
        <v>11</v>
      </c>
      <c r="G1745" s="114">
        <v>0</v>
      </c>
      <c r="H1745" s="120">
        <v>20</v>
      </c>
      <c r="I1745" s="119">
        <f t="shared" si="91"/>
        <v>0</v>
      </c>
    </row>
    <row r="1746" spans="1:9" x14ac:dyDescent="0.3">
      <c r="A1746" s="109">
        <v>43962</v>
      </c>
      <c r="B1746" s="107" t="s">
        <v>514</v>
      </c>
      <c r="C1746" s="107" t="s">
        <v>360</v>
      </c>
      <c r="D1746" s="118" t="s">
        <v>15</v>
      </c>
      <c r="E1746" s="118"/>
      <c r="F1746" s="119" t="s">
        <v>11</v>
      </c>
      <c r="G1746" s="114">
        <v>0</v>
      </c>
      <c r="H1746" s="120">
        <v>20</v>
      </c>
      <c r="I1746" s="119">
        <f t="shared" si="91"/>
        <v>0</v>
      </c>
    </row>
    <row r="1747" spans="1:9" x14ac:dyDescent="0.3">
      <c r="A1747" s="109">
        <v>43962</v>
      </c>
      <c r="B1747" s="107" t="s">
        <v>514</v>
      </c>
      <c r="C1747" s="107" t="s">
        <v>360</v>
      </c>
      <c r="D1747" s="118" t="s">
        <v>14</v>
      </c>
      <c r="E1747" s="118"/>
      <c r="F1747" s="119" t="s">
        <v>11</v>
      </c>
      <c r="G1747" s="114">
        <v>0</v>
      </c>
      <c r="H1747" s="120">
        <v>20</v>
      </c>
      <c r="I1747" s="119">
        <f t="shared" si="91"/>
        <v>0</v>
      </c>
    </row>
    <row r="1748" spans="1:9" x14ac:dyDescent="0.3">
      <c r="A1748" s="109">
        <v>43962</v>
      </c>
      <c r="B1748" s="107" t="s">
        <v>514</v>
      </c>
      <c r="C1748" s="107" t="s">
        <v>360</v>
      </c>
      <c r="D1748" s="118" t="s">
        <v>16</v>
      </c>
      <c r="E1748" s="118"/>
      <c r="F1748" s="119" t="s">
        <v>11</v>
      </c>
      <c r="G1748" s="114">
        <v>0</v>
      </c>
      <c r="H1748" s="120">
        <v>20</v>
      </c>
      <c r="I1748" s="119">
        <f t="shared" si="91"/>
        <v>0</v>
      </c>
    </row>
    <row r="1749" spans="1:9" x14ac:dyDescent="0.3">
      <c r="A1749" s="109">
        <v>43962</v>
      </c>
      <c r="B1749" s="107" t="s">
        <v>514</v>
      </c>
      <c r="C1749" s="107" t="s">
        <v>360</v>
      </c>
      <c r="D1749" s="121" t="s">
        <v>18</v>
      </c>
      <c r="E1749" s="121"/>
      <c r="F1749" s="122" t="s">
        <v>19</v>
      </c>
      <c r="G1749" s="114">
        <v>0</v>
      </c>
      <c r="H1749" s="123">
        <v>1</v>
      </c>
      <c r="I1749" s="124">
        <f t="shared" si="91"/>
        <v>0</v>
      </c>
    </row>
    <row r="1750" spans="1:9" x14ac:dyDescent="0.3">
      <c r="A1750" s="109">
        <v>43962</v>
      </c>
      <c r="B1750" s="107" t="s">
        <v>514</v>
      </c>
      <c r="C1750" s="107" t="s">
        <v>360</v>
      </c>
      <c r="D1750" s="125" t="s">
        <v>20</v>
      </c>
      <c r="E1750" s="125"/>
      <c r="F1750" s="124" t="s">
        <v>19</v>
      </c>
      <c r="G1750" s="114">
        <v>0</v>
      </c>
      <c r="H1750" s="126">
        <v>1</v>
      </c>
      <c r="I1750" s="124">
        <f t="shared" si="91"/>
        <v>0</v>
      </c>
    </row>
    <row r="1751" spans="1:9" x14ac:dyDescent="0.3">
      <c r="A1751" s="109">
        <v>43962</v>
      </c>
      <c r="B1751" s="107" t="s">
        <v>514</v>
      </c>
      <c r="C1751" s="107" t="s">
        <v>360</v>
      </c>
      <c r="D1751" s="125" t="s">
        <v>21</v>
      </c>
      <c r="E1751" s="125"/>
      <c r="F1751" s="124" t="s">
        <v>19</v>
      </c>
      <c r="G1751" s="114">
        <v>0</v>
      </c>
      <c r="H1751" s="126">
        <v>1</v>
      </c>
      <c r="I1751" s="124">
        <f t="shared" si="91"/>
        <v>0</v>
      </c>
    </row>
    <row r="1752" spans="1:9" x14ac:dyDescent="0.3">
      <c r="A1752" s="109">
        <v>43962</v>
      </c>
      <c r="B1752" s="107" t="s">
        <v>514</v>
      </c>
      <c r="C1752" s="107" t="s">
        <v>360</v>
      </c>
      <c r="D1752" s="125" t="s">
        <v>22</v>
      </c>
      <c r="E1752" s="125"/>
      <c r="F1752" s="124" t="s">
        <v>19</v>
      </c>
      <c r="G1752" s="114">
        <v>0</v>
      </c>
      <c r="H1752" s="126">
        <v>1</v>
      </c>
      <c r="I1752" s="124">
        <f t="shared" si="91"/>
        <v>0</v>
      </c>
    </row>
    <row r="1753" spans="1:9" x14ac:dyDescent="0.3">
      <c r="A1753" s="109">
        <v>43962</v>
      </c>
      <c r="B1753" s="107" t="s">
        <v>514</v>
      </c>
      <c r="C1753" s="107" t="s">
        <v>360</v>
      </c>
      <c r="D1753" s="125" t="s">
        <v>23</v>
      </c>
      <c r="E1753" s="125"/>
      <c r="F1753" s="124" t="s">
        <v>19</v>
      </c>
      <c r="G1753" s="114">
        <v>0</v>
      </c>
      <c r="H1753" s="126">
        <v>1</v>
      </c>
      <c r="I1753" s="124">
        <f t="shared" si="91"/>
        <v>0</v>
      </c>
    </row>
    <row r="1754" spans="1:9" x14ac:dyDescent="0.3">
      <c r="A1754" s="109">
        <v>43962</v>
      </c>
      <c r="B1754" s="107" t="s">
        <v>514</v>
      </c>
      <c r="C1754" s="107" t="s">
        <v>360</v>
      </c>
      <c r="D1754" s="127" t="s">
        <v>24</v>
      </c>
      <c r="E1754" s="127"/>
      <c r="F1754" s="128" t="s">
        <v>25</v>
      </c>
      <c r="G1754" s="114">
        <v>0</v>
      </c>
      <c r="H1754" s="129">
        <v>30</v>
      </c>
      <c r="I1754" s="128">
        <f t="shared" si="91"/>
        <v>0</v>
      </c>
    </row>
    <row r="1755" spans="1:9" x14ac:dyDescent="0.3">
      <c r="A1755" s="109">
        <v>43962</v>
      </c>
      <c r="B1755" s="107" t="s">
        <v>514</v>
      </c>
      <c r="C1755" s="107" t="s">
        <v>360</v>
      </c>
      <c r="D1755" s="127" t="s">
        <v>26</v>
      </c>
      <c r="E1755" s="127"/>
      <c r="F1755" s="128" t="s">
        <v>25</v>
      </c>
      <c r="G1755" s="114">
        <v>0</v>
      </c>
      <c r="H1755" s="129">
        <v>30</v>
      </c>
      <c r="I1755" s="128">
        <f t="shared" si="91"/>
        <v>0</v>
      </c>
    </row>
    <row r="1756" spans="1:9" x14ac:dyDescent="0.3">
      <c r="A1756" s="109">
        <v>43962</v>
      </c>
      <c r="B1756" s="107" t="s">
        <v>514</v>
      </c>
      <c r="C1756" s="107" t="s">
        <v>360</v>
      </c>
      <c r="D1756" s="127" t="s">
        <v>27</v>
      </c>
      <c r="E1756" s="127"/>
      <c r="F1756" s="128" t="s">
        <v>25</v>
      </c>
      <c r="G1756" s="114">
        <v>0</v>
      </c>
      <c r="H1756" s="129">
        <v>18</v>
      </c>
      <c r="I1756" s="128">
        <f t="shared" si="91"/>
        <v>0</v>
      </c>
    </row>
    <row r="1757" spans="1:9" x14ac:dyDescent="0.3">
      <c r="A1757" s="109">
        <v>43962</v>
      </c>
      <c r="B1757" s="107" t="s">
        <v>514</v>
      </c>
      <c r="C1757" s="107" t="s">
        <v>360</v>
      </c>
      <c r="D1757" s="130" t="s">
        <v>28</v>
      </c>
      <c r="E1757" s="130"/>
      <c r="F1757" s="131" t="s">
        <v>29</v>
      </c>
      <c r="G1757" s="114">
        <v>1</v>
      </c>
      <c r="H1757" s="132">
        <v>100</v>
      </c>
      <c r="I1757" s="131">
        <f t="shared" si="91"/>
        <v>100</v>
      </c>
    </row>
    <row r="1758" spans="1:9" x14ac:dyDescent="0.3">
      <c r="A1758" s="109">
        <v>43962</v>
      </c>
      <c r="B1758" s="107" t="s">
        <v>514</v>
      </c>
      <c r="C1758" s="107" t="s">
        <v>360</v>
      </c>
      <c r="D1758" s="130" t="s">
        <v>30</v>
      </c>
      <c r="E1758" s="130"/>
      <c r="F1758" s="131" t="s">
        <v>29</v>
      </c>
      <c r="G1758" s="114">
        <v>3</v>
      </c>
      <c r="H1758" s="132">
        <v>100</v>
      </c>
      <c r="I1758" s="131">
        <f t="shared" si="91"/>
        <v>300</v>
      </c>
    </row>
    <row r="1759" spans="1:9" x14ac:dyDescent="0.3">
      <c r="A1759" s="109">
        <v>43962</v>
      </c>
      <c r="B1759" s="107" t="s">
        <v>514</v>
      </c>
      <c r="C1759" s="107" t="s">
        <v>360</v>
      </c>
      <c r="D1759" s="130" t="s">
        <v>31</v>
      </c>
      <c r="E1759" s="130"/>
      <c r="F1759" s="131" t="s">
        <v>29</v>
      </c>
      <c r="G1759" s="114">
        <v>0</v>
      </c>
      <c r="H1759" s="132">
        <v>100</v>
      </c>
      <c r="I1759" s="131">
        <f t="shared" si="91"/>
        <v>0</v>
      </c>
    </row>
    <row r="1760" spans="1:9" x14ac:dyDescent="0.3">
      <c r="A1760" s="109">
        <v>43962</v>
      </c>
      <c r="B1760" s="107" t="s">
        <v>514</v>
      </c>
      <c r="C1760" s="107" t="s">
        <v>360</v>
      </c>
      <c r="D1760" s="130" t="s">
        <v>32</v>
      </c>
      <c r="E1760" s="130"/>
      <c r="F1760" s="131" t="s">
        <v>29</v>
      </c>
      <c r="G1760" s="114">
        <v>0</v>
      </c>
      <c r="H1760" s="132">
        <v>100</v>
      </c>
      <c r="I1760" s="131">
        <f t="shared" si="91"/>
        <v>0</v>
      </c>
    </row>
    <row r="1761" spans="1:9" x14ac:dyDescent="0.3">
      <c r="A1761" s="109">
        <v>43962</v>
      </c>
      <c r="B1761" s="107" t="s">
        <v>514</v>
      </c>
      <c r="C1761" s="107" t="s">
        <v>360</v>
      </c>
      <c r="D1761" s="130" t="s">
        <v>33</v>
      </c>
      <c r="E1761" s="130"/>
      <c r="F1761" s="131" t="s">
        <v>29</v>
      </c>
      <c r="G1761" s="114">
        <v>2</v>
      </c>
      <c r="H1761" s="132">
        <v>100</v>
      </c>
      <c r="I1761" s="131">
        <f t="shared" si="91"/>
        <v>200</v>
      </c>
    </row>
    <row r="1762" spans="1:9" x14ac:dyDescent="0.3">
      <c r="A1762" s="109">
        <v>43962</v>
      </c>
      <c r="B1762" s="107" t="s">
        <v>514</v>
      </c>
      <c r="C1762" s="107" t="s">
        <v>360</v>
      </c>
      <c r="D1762" s="130" t="s">
        <v>34</v>
      </c>
      <c r="E1762" s="130"/>
      <c r="F1762" s="131" t="s">
        <v>29</v>
      </c>
      <c r="G1762" s="114">
        <v>2</v>
      </c>
      <c r="H1762" s="132">
        <v>100</v>
      </c>
      <c r="I1762" s="131">
        <f t="shared" si="91"/>
        <v>200</v>
      </c>
    </row>
    <row r="1763" spans="1:9" x14ac:dyDescent="0.3">
      <c r="A1763" s="109">
        <v>43962</v>
      </c>
      <c r="B1763" s="107" t="s">
        <v>514</v>
      </c>
      <c r="C1763" s="107" t="s">
        <v>360</v>
      </c>
      <c r="D1763" s="130" t="s">
        <v>35</v>
      </c>
      <c r="E1763" s="130"/>
      <c r="F1763" s="131" t="s">
        <v>29</v>
      </c>
      <c r="G1763" s="114">
        <v>0</v>
      </c>
      <c r="H1763" s="132">
        <v>100</v>
      </c>
      <c r="I1763" s="131">
        <f t="shared" si="91"/>
        <v>0</v>
      </c>
    </row>
    <row r="1764" spans="1:9" x14ac:dyDescent="0.3">
      <c r="A1764" s="109">
        <v>43962</v>
      </c>
      <c r="B1764" s="107" t="s">
        <v>514</v>
      </c>
      <c r="C1764" s="107" t="s">
        <v>360</v>
      </c>
      <c r="D1764" s="130" t="s">
        <v>36</v>
      </c>
      <c r="E1764" s="130"/>
      <c r="F1764" s="131" t="s">
        <v>29</v>
      </c>
      <c r="G1764" s="114">
        <v>0</v>
      </c>
      <c r="H1764" s="132">
        <v>100</v>
      </c>
      <c r="I1764" s="131">
        <f t="shared" si="91"/>
        <v>0</v>
      </c>
    </row>
    <row r="1765" spans="1:9" x14ac:dyDescent="0.3">
      <c r="A1765" s="109">
        <v>43962</v>
      </c>
      <c r="B1765" s="107" t="s">
        <v>514</v>
      </c>
      <c r="C1765" s="107" t="s">
        <v>360</v>
      </c>
      <c r="D1765" s="130" t="s">
        <v>37</v>
      </c>
      <c r="E1765" s="130"/>
      <c r="F1765" s="131" t="s">
        <v>29</v>
      </c>
      <c r="G1765" s="114">
        <v>0</v>
      </c>
      <c r="H1765" s="132">
        <v>100</v>
      </c>
      <c r="I1765" s="131">
        <f t="shared" si="91"/>
        <v>0</v>
      </c>
    </row>
    <row r="1766" spans="1:9" x14ac:dyDescent="0.3">
      <c r="A1766" s="109">
        <v>43962</v>
      </c>
      <c r="B1766" s="107" t="s">
        <v>514</v>
      </c>
      <c r="C1766" s="107" t="s">
        <v>360</v>
      </c>
      <c r="D1766" s="133" t="s">
        <v>17</v>
      </c>
      <c r="E1766" s="133"/>
      <c r="F1766" s="134" t="s">
        <v>38</v>
      </c>
      <c r="G1766" s="114">
        <v>2</v>
      </c>
      <c r="H1766" s="135">
        <v>24</v>
      </c>
      <c r="I1766" s="134">
        <f t="shared" si="91"/>
        <v>48</v>
      </c>
    </row>
    <row r="1767" spans="1:9" x14ac:dyDescent="0.3">
      <c r="A1767" s="109">
        <v>43962</v>
      </c>
      <c r="B1767" s="107" t="s">
        <v>514</v>
      </c>
      <c r="C1767" s="107" t="s">
        <v>360</v>
      </c>
      <c r="D1767" s="7" t="s">
        <v>39</v>
      </c>
      <c r="E1767" s="7"/>
      <c r="F1767" s="8" t="s">
        <v>11</v>
      </c>
      <c r="G1767" s="114"/>
      <c r="H1767" s="113"/>
      <c r="I1767" s="8"/>
    </row>
    <row r="1768" spans="1:9" x14ac:dyDescent="0.3">
      <c r="A1768" s="109">
        <v>43962</v>
      </c>
      <c r="B1768" s="107" t="s">
        <v>514</v>
      </c>
      <c r="C1768" s="107" t="s">
        <v>360</v>
      </c>
      <c r="D1768" s="7" t="s">
        <v>40</v>
      </c>
      <c r="E1768" s="7"/>
      <c r="F1768" s="8" t="s">
        <v>11</v>
      </c>
      <c r="G1768" s="114"/>
      <c r="H1768" s="113"/>
      <c r="I1768" s="8"/>
    </row>
    <row r="1769" spans="1:9" x14ac:dyDescent="0.3">
      <c r="A1769" s="109">
        <v>43962</v>
      </c>
      <c r="B1769" s="107" t="s">
        <v>514</v>
      </c>
      <c r="C1769" s="107" t="s">
        <v>360</v>
      </c>
      <c r="D1769" s="7" t="s">
        <v>41</v>
      </c>
      <c r="E1769" s="7"/>
      <c r="F1769" s="8" t="s">
        <v>41</v>
      </c>
      <c r="G1769" s="114"/>
      <c r="H1769" s="113"/>
      <c r="I1769" s="8"/>
    </row>
    <row r="1770" spans="1:9" x14ac:dyDescent="0.3">
      <c r="A1770" s="109">
        <v>43962</v>
      </c>
      <c r="B1770" s="107" t="s">
        <v>514</v>
      </c>
      <c r="C1770" s="107" t="s">
        <v>360</v>
      </c>
      <c r="D1770" s="7" t="s">
        <v>42</v>
      </c>
      <c r="E1770" s="7"/>
      <c r="F1770" s="8" t="s">
        <v>19</v>
      </c>
      <c r="G1770" s="114"/>
      <c r="H1770" s="113"/>
      <c r="I1770" s="8"/>
    </row>
    <row r="1771" spans="1:9" x14ac:dyDescent="0.3">
      <c r="A1771" s="109">
        <v>43962</v>
      </c>
      <c r="B1771" s="107" t="s">
        <v>514</v>
      </c>
      <c r="C1771" s="107" t="s">
        <v>360</v>
      </c>
      <c r="D1771" s="7" t="s">
        <v>43</v>
      </c>
      <c r="E1771" s="7"/>
      <c r="F1771" s="8" t="s">
        <v>19</v>
      </c>
      <c r="G1771" s="114">
        <v>0</v>
      </c>
      <c r="H1771" s="113">
        <v>24</v>
      </c>
      <c r="I1771" s="8">
        <f t="shared" ref="I1771:I1773" si="92">G1771*H1771</f>
        <v>0</v>
      </c>
    </row>
    <row r="1772" spans="1:9" x14ac:dyDescent="0.3">
      <c r="A1772" s="109">
        <v>43962</v>
      </c>
      <c r="B1772" s="107" t="s">
        <v>514</v>
      </c>
      <c r="C1772" s="107" t="s">
        <v>360</v>
      </c>
      <c r="D1772" s="7" t="s">
        <v>515</v>
      </c>
      <c r="E1772" s="7" t="s">
        <v>217</v>
      </c>
      <c r="F1772" s="8" t="s">
        <v>25</v>
      </c>
      <c r="G1772" s="114">
        <v>3</v>
      </c>
      <c r="H1772" s="113">
        <v>30</v>
      </c>
      <c r="I1772" s="8">
        <f t="shared" si="92"/>
        <v>90</v>
      </c>
    </row>
    <row r="1773" spans="1:9" x14ac:dyDescent="0.3">
      <c r="A1773" s="109">
        <v>43962</v>
      </c>
      <c r="B1773" s="107" t="s">
        <v>514</v>
      </c>
      <c r="C1773" s="107" t="s">
        <v>360</v>
      </c>
      <c r="D1773" s="7" t="s">
        <v>516</v>
      </c>
      <c r="E1773" s="7" t="s">
        <v>217</v>
      </c>
      <c r="F1773" s="8" t="s">
        <v>25</v>
      </c>
      <c r="G1773" s="114">
        <v>1</v>
      </c>
      <c r="H1773" s="113">
        <v>10</v>
      </c>
      <c r="I1773" s="8">
        <f t="shared" si="92"/>
        <v>10</v>
      </c>
    </row>
    <row r="1774" spans="1:9" x14ac:dyDescent="0.3">
      <c r="A1774" s="109">
        <v>43962</v>
      </c>
      <c r="B1774" s="107" t="s">
        <v>514</v>
      </c>
      <c r="C1774" s="107" t="s">
        <v>360</v>
      </c>
      <c r="D1774" s="7"/>
      <c r="E1774" s="7"/>
      <c r="F1774" s="8"/>
      <c r="G1774" s="114"/>
      <c r="H1774" s="113"/>
      <c r="I1774" s="8"/>
    </row>
    <row r="1775" spans="1:9" x14ac:dyDescent="0.3">
      <c r="A1775" s="109">
        <v>43962</v>
      </c>
      <c r="B1775" s="107" t="s">
        <v>514</v>
      </c>
      <c r="C1775" s="107" t="s">
        <v>360</v>
      </c>
      <c r="D1775" s="7"/>
      <c r="E1775" s="7"/>
      <c r="F1775" s="8"/>
      <c r="G1775" s="114"/>
      <c r="H1775" s="113"/>
      <c r="I1775" s="8"/>
    </row>
    <row r="1776" spans="1:9" x14ac:dyDescent="0.3">
      <c r="A1776" s="109">
        <v>43962</v>
      </c>
      <c r="B1776" s="107" t="s">
        <v>514</v>
      </c>
      <c r="C1776" s="107" t="s">
        <v>360</v>
      </c>
      <c r="D1776" s="7"/>
      <c r="E1776" s="7"/>
      <c r="F1776" s="8"/>
      <c r="G1776" s="114"/>
      <c r="H1776" s="113"/>
      <c r="I1776" s="8"/>
    </row>
    <row r="1777" spans="1:9" x14ac:dyDescent="0.3">
      <c r="A1777" s="109">
        <v>43962</v>
      </c>
      <c r="B1777" s="107" t="s">
        <v>514</v>
      </c>
      <c r="C1777" s="107" t="s">
        <v>360</v>
      </c>
      <c r="D1777" s="7"/>
      <c r="E1777" s="7"/>
      <c r="F1777" s="8"/>
      <c r="G1777" s="114"/>
      <c r="H1777" s="113"/>
      <c r="I1777" s="8"/>
    </row>
    <row r="1778" spans="1:9" x14ac:dyDescent="0.3">
      <c r="A1778" s="109">
        <v>43962</v>
      </c>
      <c r="B1778" s="107" t="s">
        <v>514</v>
      </c>
      <c r="C1778" s="107" t="s">
        <v>360</v>
      </c>
      <c r="D1778" s="8"/>
      <c r="E1778" s="8"/>
      <c r="F1778" s="8"/>
      <c r="G1778" s="114"/>
      <c r="H1778" s="113"/>
      <c r="I1778" s="8"/>
    </row>
    <row r="1779" spans="1:9" x14ac:dyDescent="0.3">
      <c r="A1779" s="105"/>
      <c r="B1779" s="108"/>
      <c r="C1779" s="108"/>
      <c r="D1779" s="14"/>
      <c r="E1779" s="14"/>
      <c r="F1779" s="15"/>
      <c r="G1779" s="115"/>
      <c r="H1779" s="116"/>
      <c r="I1779" s="15"/>
    </row>
    <row r="1780" spans="1:9" x14ac:dyDescent="0.3">
      <c r="A1780" s="109">
        <v>43962</v>
      </c>
      <c r="B1780" s="136" t="s">
        <v>517</v>
      </c>
      <c r="C1780" s="107" t="s">
        <v>360</v>
      </c>
      <c r="D1780" s="8" t="s">
        <v>10</v>
      </c>
      <c r="E1780" s="8"/>
      <c r="F1780" s="8" t="s">
        <v>368</v>
      </c>
      <c r="G1780" s="114">
        <v>6</v>
      </c>
      <c r="H1780" s="113">
        <v>50</v>
      </c>
      <c r="I1780" s="8">
        <f>G1780*H1780</f>
        <v>300</v>
      </c>
    </row>
    <row r="1781" spans="1:9" x14ac:dyDescent="0.3">
      <c r="A1781" s="109">
        <v>43962</v>
      </c>
      <c r="B1781" s="136" t="s">
        <v>517</v>
      </c>
      <c r="C1781" s="107" t="s">
        <v>360</v>
      </c>
      <c r="D1781" s="118" t="s">
        <v>12</v>
      </c>
      <c r="E1781" s="118"/>
      <c r="F1781" s="119" t="s">
        <v>11</v>
      </c>
      <c r="G1781" s="114">
        <v>2</v>
      </c>
      <c r="H1781" s="120">
        <v>30</v>
      </c>
      <c r="I1781" s="119">
        <f t="shared" ref="I1781:I1803" si="93">G1781*H1781</f>
        <v>60</v>
      </c>
    </row>
    <row r="1782" spans="1:9" x14ac:dyDescent="0.3">
      <c r="A1782" s="109">
        <v>43962</v>
      </c>
      <c r="B1782" s="136" t="s">
        <v>517</v>
      </c>
      <c r="C1782" s="107" t="s">
        <v>360</v>
      </c>
      <c r="D1782" s="118" t="s">
        <v>13</v>
      </c>
      <c r="E1782" s="118"/>
      <c r="F1782" s="119" t="s">
        <v>11</v>
      </c>
      <c r="G1782" s="114">
        <v>0</v>
      </c>
      <c r="H1782" s="120">
        <v>20</v>
      </c>
      <c r="I1782" s="119">
        <f t="shared" si="93"/>
        <v>0</v>
      </c>
    </row>
    <row r="1783" spans="1:9" x14ac:dyDescent="0.3">
      <c r="A1783" s="109">
        <v>43962</v>
      </c>
      <c r="B1783" s="136" t="s">
        <v>517</v>
      </c>
      <c r="C1783" s="107" t="s">
        <v>360</v>
      </c>
      <c r="D1783" s="118" t="s">
        <v>15</v>
      </c>
      <c r="E1783" s="118"/>
      <c r="F1783" s="119" t="s">
        <v>11</v>
      </c>
      <c r="G1783" s="114">
        <v>0</v>
      </c>
      <c r="H1783" s="120">
        <v>20</v>
      </c>
      <c r="I1783" s="119">
        <f t="shared" si="93"/>
        <v>0</v>
      </c>
    </row>
    <row r="1784" spans="1:9" x14ac:dyDescent="0.3">
      <c r="A1784" s="109">
        <v>43962</v>
      </c>
      <c r="B1784" s="136" t="s">
        <v>517</v>
      </c>
      <c r="C1784" s="107" t="s">
        <v>360</v>
      </c>
      <c r="D1784" s="118" t="s">
        <v>14</v>
      </c>
      <c r="E1784" s="118"/>
      <c r="F1784" s="119" t="s">
        <v>11</v>
      </c>
      <c r="G1784" s="114">
        <v>0</v>
      </c>
      <c r="H1784" s="120">
        <v>20</v>
      </c>
      <c r="I1784" s="119">
        <f t="shared" si="93"/>
        <v>0</v>
      </c>
    </row>
    <row r="1785" spans="1:9" x14ac:dyDescent="0.3">
      <c r="A1785" s="109">
        <v>43962</v>
      </c>
      <c r="B1785" s="136" t="s">
        <v>517</v>
      </c>
      <c r="C1785" s="107" t="s">
        <v>360</v>
      </c>
      <c r="D1785" s="118" t="s">
        <v>16</v>
      </c>
      <c r="E1785" s="118"/>
      <c r="F1785" s="119" t="s">
        <v>11</v>
      </c>
      <c r="G1785" s="114">
        <v>2</v>
      </c>
      <c r="H1785" s="120">
        <v>20</v>
      </c>
      <c r="I1785" s="119">
        <f t="shared" si="93"/>
        <v>40</v>
      </c>
    </row>
    <row r="1786" spans="1:9" x14ac:dyDescent="0.3">
      <c r="A1786" s="109">
        <v>43962</v>
      </c>
      <c r="B1786" s="136" t="s">
        <v>517</v>
      </c>
      <c r="C1786" s="107" t="s">
        <v>360</v>
      </c>
      <c r="D1786" s="121" t="s">
        <v>18</v>
      </c>
      <c r="E1786" s="121"/>
      <c r="F1786" s="122" t="s">
        <v>19</v>
      </c>
      <c r="G1786" s="114">
        <v>0</v>
      </c>
      <c r="H1786" s="123">
        <v>1</v>
      </c>
      <c r="I1786" s="124">
        <f t="shared" si="93"/>
        <v>0</v>
      </c>
    </row>
    <row r="1787" spans="1:9" x14ac:dyDescent="0.3">
      <c r="A1787" s="109">
        <v>43962</v>
      </c>
      <c r="B1787" s="136" t="s">
        <v>517</v>
      </c>
      <c r="C1787" s="107" t="s">
        <v>360</v>
      </c>
      <c r="D1787" s="125" t="s">
        <v>20</v>
      </c>
      <c r="E1787" s="125"/>
      <c r="F1787" s="124" t="s">
        <v>19</v>
      </c>
      <c r="G1787" s="114">
        <v>0</v>
      </c>
      <c r="H1787" s="126">
        <v>1</v>
      </c>
      <c r="I1787" s="124">
        <f t="shared" si="93"/>
        <v>0</v>
      </c>
    </row>
    <row r="1788" spans="1:9" x14ac:dyDescent="0.3">
      <c r="A1788" s="109">
        <v>43962</v>
      </c>
      <c r="B1788" s="136" t="s">
        <v>517</v>
      </c>
      <c r="C1788" s="107" t="s">
        <v>360</v>
      </c>
      <c r="D1788" s="125" t="s">
        <v>21</v>
      </c>
      <c r="E1788" s="125"/>
      <c r="F1788" s="124" t="s">
        <v>19</v>
      </c>
      <c r="G1788" s="114">
        <v>0</v>
      </c>
      <c r="H1788" s="126">
        <v>1</v>
      </c>
      <c r="I1788" s="124">
        <f t="shared" si="93"/>
        <v>0</v>
      </c>
    </row>
    <row r="1789" spans="1:9" x14ac:dyDescent="0.3">
      <c r="A1789" s="109">
        <v>43962</v>
      </c>
      <c r="B1789" s="136" t="s">
        <v>517</v>
      </c>
      <c r="C1789" s="107" t="s">
        <v>360</v>
      </c>
      <c r="D1789" s="125" t="s">
        <v>22</v>
      </c>
      <c r="E1789" s="125"/>
      <c r="F1789" s="124" t="s">
        <v>19</v>
      </c>
      <c r="G1789" s="114">
        <v>0</v>
      </c>
      <c r="H1789" s="126">
        <v>1</v>
      </c>
      <c r="I1789" s="124">
        <f t="shared" si="93"/>
        <v>0</v>
      </c>
    </row>
    <row r="1790" spans="1:9" x14ac:dyDescent="0.3">
      <c r="A1790" s="109">
        <v>43962</v>
      </c>
      <c r="B1790" s="136" t="s">
        <v>517</v>
      </c>
      <c r="C1790" s="107" t="s">
        <v>360</v>
      </c>
      <c r="D1790" s="125" t="s">
        <v>23</v>
      </c>
      <c r="E1790" s="125"/>
      <c r="F1790" s="124" t="s">
        <v>19</v>
      </c>
      <c r="G1790" s="114">
        <v>0</v>
      </c>
      <c r="H1790" s="126">
        <v>1</v>
      </c>
      <c r="I1790" s="124">
        <f t="shared" si="93"/>
        <v>0</v>
      </c>
    </row>
    <row r="1791" spans="1:9" x14ac:dyDescent="0.3">
      <c r="A1791" s="109">
        <v>43962</v>
      </c>
      <c r="B1791" s="136" t="s">
        <v>517</v>
      </c>
      <c r="C1791" s="107" t="s">
        <v>360</v>
      </c>
      <c r="D1791" s="127" t="s">
        <v>24</v>
      </c>
      <c r="E1791" s="127"/>
      <c r="F1791" s="128" t="s">
        <v>25</v>
      </c>
      <c r="G1791" s="114">
        <v>0</v>
      </c>
      <c r="H1791" s="129">
        <v>30</v>
      </c>
      <c r="I1791" s="128">
        <f t="shared" si="93"/>
        <v>0</v>
      </c>
    </row>
    <row r="1792" spans="1:9" x14ac:dyDescent="0.3">
      <c r="A1792" s="109">
        <v>43962</v>
      </c>
      <c r="B1792" s="136" t="s">
        <v>517</v>
      </c>
      <c r="C1792" s="107" t="s">
        <v>360</v>
      </c>
      <c r="D1792" s="127" t="s">
        <v>26</v>
      </c>
      <c r="E1792" s="127"/>
      <c r="F1792" s="128" t="s">
        <v>25</v>
      </c>
      <c r="G1792" s="114">
        <v>0</v>
      </c>
      <c r="H1792" s="129">
        <v>30</v>
      </c>
      <c r="I1792" s="128">
        <f t="shared" si="93"/>
        <v>0</v>
      </c>
    </row>
    <row r="1793" spans="1:9" x14ac:dyDescent="0.3">
      <c r="A1793" s="109">
        <v>43962</v>
      </c>
      <c r="B1793" s="136" t="s">
        <v>517</v>
      </c>
      <c r="C1793" s="107" t="s">
        <v>360</v>
      </c>
      <c r="D1793" s="127" t="s">
        <v>27</v>
      </c>
      <c r="E1793" s="127"/>
      <c r="F1793" s="128" t="s">
        <v>25</v>
      </c>
      <c r="G1793" s="114">
        <v>1</v>
      </c>
      <c r="H1793" s="129">
        <v>18</v>
      </c>
      <c r="I1793" s="128">
        <f t="shared" si="93"/>
        <v>18</v>
      </c>
    </row>
    <row r="1794" spans="1:9" x14ac:dyDescent="0.3">
      <c r="A1794" s="109">
        <v>43962</v>
      </c>
      <c r="B1794" s="136" t="s">
        <v>517</v>
      </c>
      <c r="C1794" s="107" t="s">
        <v>360</v>
      </c>
      <c r="D1794" s="130" t="s">
        <v>28</v>
      </c>
      <c r="E1794" s="130"/>
      <c r="F1794" s="131" t="s">
        <v>29</v>
      </c>
      <c r="G1794" s="114">
        <v>2</v>
      </c>
      <c r="H1794" s="132">
        <v>100</v>
      </c>
      <c r="I1794" s="131">
        <f t="shared" si="93"/>
        <v>200</v>
      </c>
    </row>
    <row r="1795" spans="1:9" x14ac:dyDescent="0.3">
      <c r="A1795" s="109">
        <v>43962</v>
      </c>
      <c r="B1795" s="136" t="s">
        <v>517</v>
      </c>
      <c r="C1795" s="107" t="s">
        <v>360</v>
      </c>
      <c r="D1795" s="130" t="s">
        <v>30</v>
      </c>
      <c r="E1795" s="130"/>
      <c r="F1795" s="131" t="s">
        <v>29</v>
      </c>
      <c r="G1795" s="114">
        <v>2</v>
      </c>
      <c r="H1795" s="132">
        <v>100</v>
      </c>
      <c r="I1795" s="131">
        <f t="shared" si="93"/>
        <v>200</v>
      </c>
    </row>
    <row r="1796" spans="1:9" x14ac:dyDescent="0.3">
      <c r="A1796" s="109">
        <v>43962</v>
      </c>
      <c r="B1796" s="136" t="s">
        <v>517</v>
      </c>
      <c r="C1796" s="107" t="s">
        <v>360</v>
      </c>
      <c r="D1796" s="130" t="s">
        <v>31</v>
      </c>
      <c r="E1796" s="130"/>
      <c r="F1796" s="131" t="s">
        <v>29</v>
      </c>
      <c r="G1796" s="114">
        <v>1</v>
      </c>
      <c r="H1796" s="132">
        <v>100</v>
      </c>
      <c r="I1796" s="131">
        <f t="shared" si="93"/>
        <v>100</v>
      </c>
    </row>
    <row r="1797" spans="1:9" x14ac:dyDescent="0.3">
      <c r="A1797" s="109">
        <v>43962</v>
      </c>
      <c r="B1797" s="136" t="s">
        <v>517</v>
      </c>
      <c r="C1797" s="107" t="s">
        <v>360</v>
      </c>
      <c r="D1797" s="130" t="s">
        <v>32</v>
      </c>
      <c r="E1797" s="130"/>
      <c r="F1797" s="131" t="s">
        <v>29</v>
      </c>
      <c r="G1797" s="114">
        <v>0</v>
      </c>
      <c r="H1797" s="132">
        <v>100</v>
      </c>
      <c r="I1797" s="131">
        <f t="shared" si="93"/>
        <v>0</v>
      </c>
    </row>
    <row r="1798" spans="1:9" x14ac:dyDescent="0.3">
      <c r="A1798" s="109">
        <v>43962</v>
      </c>
      <c r="B1798" s="136" t="s">
        <v>517</v>
      </c>
      <c r="C1798" s="107" t="s">
        <v>360</v>
      </c>
      <c r="D1798" s="130" t="s">
        <v>33</v>
      </c>
      <c r="E1798" s="130"/>
      <c r="F1798" s="131" t="s">
        <v>29</v>
      </c>
      <c r="G1798" s="114">
        <v>0</v>
      </c>
      <c r="H1798" s="132">
        <v>100</v>
      </c>
      <c r="I1798" s="131">
        <f t="shared" si="93"/>
        <v>0</v>
      </c>
    </row>
    <row r="1799" spans="1:9" x14ac:dyDescent="0.3">
      <c r="A1799" s="109">
        <v>43962</v>
      </c>
      <c r="B1799" s="136" t="s">
        <v>517</v>
      </c>
      <c r="C1799" s="107" t="s">
        <v>360</v>
      </c>
      <c r="D1799" s="130" t="s">
        <v>34</v>
      </c>
      <c r="E1799" s="130"/>
      <c r="F1799" s="131" t="s">
        <v>29</v>
      </c>
      <c r="G1799" s="114">
        <v>2</v>
      </c>
      <c r="H1799" s="132">
        <v>100</v>
      </c>
      <c r="I1799" s="131">
        <f t="shared" si="93"/>
        <v>200</v>
      </c>
    </row>
    <row r="1800" spans="1:9" x14ac:dyDescent="0.3">
      <c r="A1800" s="109">
        <v>43962</v>
      </c>
      <c r="B1800" s="136" t="s">
        <v>517</v>
      </c>
      <c r="C1800" s="107" t="s">
        <v>360</v>
      </c>
      <c r="D1800" s="130" t="s">
        <v>35</v>
      </c>
      <c r="E1800" s="130"/>
      <c r="F1800" s="131" t="s">
        <v>29</v>
      </c>
      <c r="G1800" s="114">
        <v>0</v>
      </c>
      <c r="H1800" s="132">
        <v>100</v>
      </c>
      <c r="I1800" s="131">
        <f t="shared" si="93"/>
        <v>0</v>
      </c>
    </row>
    <row r="1801" spans="1:9" x14ac:dyDescent="0.3">
      <c r="A1801" s="109">
        <v>43962</v>
      </c>
      <c r="B1801" s="136" t="s">
        <v>517</v>
      </c>
      <c r="C1801" s="107" t="s">
        <v>360</v>
      </c>
      <c r="D1801" s="130" t="s">
        <v>36</v>
      </c>
      <c r="E1801" s="130"/>
      <c r="F1801" s="131" t="s">
        <v>29</v>
      </c>
      <c r="G1801" s="114">
        <v>0</v>
      </c>
      <c r="H1801" s="132">
        <v>100</v>
      </c>
      <c r="I1801" s="131">
        <f t="shared" si="93"/>
        <v>0</v>
      </c>
    </row>
    <row r="1802" spans="1:9" x14ac:dyDescent="0.3">
      <c r="A1802" s="109">
        <v>43962</v>
      </c>
      <c r="B1802" s="136" t="s">
        <v>517</v>
      </c>
      <c r="C1802" s="107" t="s">
        <v>360</v>
      </c>
      <c r="D1802" s="130" t="s">
        <v>37</v>
      </c>
      <c r="E1802" s="130"/>
      <c r="F1802" s="131" t="s">
        <v>29</v>
      </c>
      <c r="G1802" s="114">
        <v>0</v>
      </c>
      <c r="H1802" s="132">
        <v>100</v>
      </c>
      <c r="I1802" s="131">
        <f t="shared" si="93"/>
        <v>0</v>
      </c>
    </row>
    <row r="1803" spans="1:9" x14ac:dyDescent="0.3">
      <c r="A1803" s="109">
        <v>43962</v>
      </c>
      <c r="B1803" s="136" t="s">
        <v>517</v>
      </c>
      <c r="C1803" s="107" t="s">
        <v>360</v>
      </c>
      <c r="D1803" s="133" t="s">
        <v>17</v>
      </c>
      <c r="E1803" s="133"/>
      <c r="F1803" s="134" t="s">
        <v>38</v>
      </c>
      <c r="G1803" s="114">
        <v>1</v>
      </c>
      <c r="H1803" s="135">
        <v>24</v>
      </c>
      <c r="I1803" s="134">
        <f t="shared" si="93"/>
        <v>24</v>
      </c>
    </row>
    <row r="1804" spans="1:9" x14ac:dyDescent="0.3">
      <c r="A1804" s="109">
        <v>43962</v>
      </c>
      <c r="B1804" s="136" t="s">
        <v>517</v>
      </c>
      <c r="C1804" s="107" t="s">
        <v>360</v>
      </c>
      <c r="D1804" s="7" t="s">
        <v>39</v>
      </c>
      <c r="E1804" s="7"/>
      <c r="F1804" s="8" t="s">
        <v>11</v>
      </c>
      <c r="G1804" s="114"/>
      <c r="H1804" s="113"/>
      <c r="I1804" s="8"/>
    </row>
    <row r="1805" spans="1:9" x14ac:dyDescent="0.3">
      <c r="A1805" s="109">
        <v>43962</v>
      </c>
      <c r="B1805" s="136" t="s">
        <v>517</v>
      </c>
      <c r="C1805" s="107" t="s">
        <v>360</v>
      </c>
      <c r="D1805" s="7" t="s">
        <v>40</v>
      </c>
      <c r="E1805" s="7"/>
      <c r="F1805" s="8" t="s">
        <v>11</v>
      </c>
      <c r="G1805" s="114"/>
      <c r="H1805" s="113"/>
      <c r="I1805" s="8"/>
    </row>
    <row r="1806" spans="1:9" x14ac:dyDescent="0.3">
      <c r="A1806" s="109">
        <v>43962</v>
      </c>
      <c r="B1806" s="136" t="s">
        <v>517</v>
      </c>
      <c r="C1806" s="107" t="s">
        <v>360</v>
      </c>
      <c r="D1806" s="7" t="s">
        <v>41</v>
      </c>
      <c r="E1806" s="7"/>
      <c r="F1806" s="8" t="s">
        <v>41</v>
      </c>
      <c r="G1806" s="114"/>
      <c r="H1806" s="113"/>
      <c r="I1806" s="8"/>
    </row>
    <row r="1807" spans="1:9" x14ac:dyDescent="0.3">
      <c r="A1807" s="109">
        <v>43962</v>
      </c>
      <c r="B1807" s="136" t="s">
        <v>517</v>
      </c>
      <c r="C1807" s="107" t="s">
        <v>360</v>
      </c>
      <c r="D1807" s="7" t="s">
        <v>42</v>
      </c>
      <c r="E1807" s="7"/>
      <c r="F1807" s="8" t="s">
        <v>19</v>
      </c>
      <c r="G1807" s="114"/>
      <c r="H1807" s="113"/>
      <c r="I1807" s="8"/>
    </row>
    <row r="1808" spans="1:9" x14ac:dyDescent="0.3">
      <c r="A1808" s="109">
        <v>43962</v>
      </c>
      <c r="B1808" s="136" t="s">
        <v>517</v>
      </c>
      <c r="C1808" s="107" t="s">
        <v>360</v>
      </c>
      <c r="D1808" s="7" t="s">
        <v>43</v>
      </c>
      <c r="E1808" s="7"/>
      <c r="F1808" s="8" t="s">
        <v>19</v>
      </c>
      <c r="G1808" s="114">
        <v>0</v>
      </c>
      <c r="H1808" s="113">
        <v>24</v>
      </c>
      <c r="I1808" s="8">
        <f t="shared" ref="I1808" si="94">G1808*H1808</f>
        <v>0</v>
      </c>
    </row>
    <row r="1809" spans="1:9" x14ac:dyDescent="0.3">
      <c r="A1809" s="109">
        <v>43962</v>
      </c>
      <c r="B1809" s="136" t="s">
        <v>517</v>
      </c>
      <c r="C1809" s="107" t="s">
        <v>360</v>
      </c>
      <c r="D1809" s="7"/>
      <c r="E1809" s="7"/>
      <c r="F1809" s="8"/>
      <c r="G1809" s="114"/>
      <c r="H1809" s="113"/>
      <c r="I1809" s="8"/>
    </row>
    <row r="1810" spans="1:9" x14ac:dyDescent="0.3">
      <c r="A1810" s="109">
        <v>43962</v>
      </c>
      <c r="B1810" s="136" t="s">
        <v>517</v>
      </c>
      <c r="C1810" s="107" t="s">
        <v>360</v>
      </c>
      <c r="D1810" s="7"/>
      <c r="E1810" s="7"/>
      <c r="F1810" s="8"/>
      <c r="G1810" s="114"/>
      <c r="H1810" s="113"/>
      <c r="I1810" s="8"/>
    </row>
    <row r="1811" spans="1:9" x14ac:dyDescent="0.3">
      <c r="A1811" s="109">
        <v>43962</v>
      </c>
      <c r="B1811" s="136" t="s">
        <v>517</v>
      </c>
      <c r="C1811" s="107" t="s">
        <v>360</v>
      </c>
      <c r="D1811" s="7"/>
      <c r="E1811" s="7"/>
      <c r="F1811" s="8"/>
      <c r="G1811" s="114"/>
      <c r="H1811" s="113"/>
      <c r="I1811" s="8"/>
    </row>
    <row r="1812" spans="1:9" x14ac:dyDescent="0.3">
      <c r="A1812" s="109">
        <v>43962</v>
      </c>
      <c r="B1812" s="136" t="s">
        <v>517</v>
      </c>
      <c r="C1812" s="107" t="s">
        <v>360</v>
      </c>
      <c r="D1812" s="7"/>
      <c r="E1812" s="7"/>
      <c r="F1812" s="8"/>
      <c r="G1812" s="114"/>
      <c r="H1812" s="113"/>
      <c r="I1812" s="8"/>
    </row>
    <row r="1813" spans="1:9" x14ac:dyDescent="0.3">
      <c r="A1813" s="109">
        <v>43962</v>
      </c>
      <c r="B1813" s="136" t="s">
        <v>517</v>
      </c>
      <c r="C1813" s="107" t="s">
        <v>360</v>
      </c>
      <c r="D1813" s="7"/>
      <c r="E1813" s="7"/>
      <c r="F1813" s="8"/>
      <c r="G1813" s="114"/>
      <c r="H1813" s="113"/>
      <c r="I1813" s="8"/>
    </row>
    <row r="1814" spans="1:9" x14ac:dyDescent="0.3">
      <c r="A1814" s="109">
        <v>43962</v>
      </c>
      <c r="B1814" s="136" t="s">
        <v>517</v>
      </c>
      <c r="C1814" s="107" t="s">
        <v>360</v>
      </c>
      <c r="D1814" s="7"/>
      <c r="E1814" s="7"/>
      <c r="F1814" s="8"/>
      <c r="G1814" s="114"/>
      <c r="H1814" s="113"/>
      <c r="I1814" s="8"/>
    </row>
    <row r="1815" spans="1:9" x14ac:dyDescent="0.3">
      <c r="A1815" s="109">
        <v>43962</v>
      </c>
      <c r="B1815" s="136" t="s">
        <v>517</v>
      </c>
      <c r="C1815" s="107" t="s">
        <v>360</v>
      </c>
      <c r="D1815" s="8"/>
      <c r="E1815" s="8"/>
      <c r="F1815" s="8"/>
      <c r="G1815" s="114"/>
      <c r="H1815" s="113"/>
      <c r="I1815" s="8"/>
    </row>
    <row r="1816" spans="1:9" x14ac:dyDescent="0.3">
      <c r="A1816" s="105"/>
      <c r="B1816" s="108"/>
      <c r="C1816" s="108"/>
      <c r="D1816" s="14"/>
      <c r="E1816" s="14"/>
      <c r="F1816" s="15"/>
      <c r="G1816" s="115"/>
      <c r="H1816" s="116"/>
      <c r="I1816" s="15"/>
    </row>
    <row r="1817" spans="1:9" x14ac:dyDescent="0.3">
      <c r="A1817" s="109">
        <v>43959</v>
      </c>
      <c r="B1817" s="136" t="s">
        <v>519</v>
      </c>
      <c r="C1817" s="107" t="s">
        <v>360</v>
      </c>
      <c r="D1817" s="8" t="s">
        <v>10</v>
      </c>
      <c r="E1817" s="8"/>
      <c r="F1817" s="8" t="s">
        <v>368</v>
      </c>
      <c r="G1817" s="114">
        <v>2</v>
      </c>
      <c r="H1817" s="113">
        <v>50</v>
      </c>
      <c r="I1817" s="8">
        <f>G1817*H1817</f>
        <v>100</v>
      </c>
    </row>
    <row r="1818" spans="1:9" x14ac:dyDescent="0.3">
      <c r="A1818" s="109">
        <v>43959</v>
      </c>
      <c r="B1818" s="136" t="s">
        <v>519</v>
      </c>
      <c r="C1818" s="107" t="s">
        <v>360</v>
      </c>
      <c r="D1818" s="118" t="s">
        <v>12</v>
      </c>
      <c r="E1818" s="118"/>
      <c r="F1818" s="119" t="s">
        <v>11</v>
      </c>
      <c r="G1818" s="114">
        <v>2</v>
      </c>
      <c r="H1818" s="120">
        <v>30</v>
      </c>
      <c r="I1818" s="119">
        <f t="shared" ref="I1818:I1840" si="95">G1818*H1818</f>
        <v>60</v>
      </c>
    </row>
    <row r="1819" spans="1:9" x14ac:dyDescent="0.3">
      <c r="A1819" s="109">
        <v>43959</v>
      </c>
      <c r="B1819" s="136" t="s">
        <v>519</v>
      </c>
      <c r="C1819" s="107" t="s">
        <v>360</v>
      </c>
      <c r="D1819" s="118" t="s">
        <v>13</v>
      </c>
      <c r="E1819" s="118"/>
      <c r="F1819" s="119" t="s">
        <v>11</v>
      </c>
      <c r="G1819" s="114">
        <v>0</v>
      </c>
      <c r="H1819" s="120">
        <v>20</v>
      </c>
      <c r="I1819" s="119">
        <f t="shared" si="95"/>
        <v>0</v>
      </c>
    </row>
    <row r="1820" spans="1:9" x14ac:dyDescent="0.3">
      <c r="A1820" s="109">
        <v>43959</v>
      </c>
      <c r="B1820" s="136" t="s">
        <v>519</v>
      </c>
      <c r="C1820" s="107" t="s">
        <v>360</v>
      </c>
      <c r="D1820" s="118" t="s">
        <v>15</v>
      </c>
      <c r="E1820" s="118"/>
      <c r="F1820" s="119" t="s">
        <v>11</v>
      </c>
      <c r="G1820" s="114">
        <v>1</v>
      </c>
      <c r="H1820" s="120">
        <v>20</v>
      </c>
      <c r="I1820" s="119">
        <f t="shared" si="95"/>
        <v>20</v>
      </c>
    </row>
    <row r="1821" spans="1:9" x14ac:dyDescent="0.3">
      <c r="A1821" s="109">
        <v>43959</v>
      </c>
      <c r="B1821" s="136" t="s">
        <v>519</v>
      </c>
      <c r="C1821" s="107" t="s">
        <v>360</v>
      </c>
      <c r="D1821" s="118" t="s">
        <v>14</v>
      </c>
      <c r="E1821" s="118"/>
      <c r="F1821" s="119" t="s">
        <v>11</v>
      </c>
      <c r="G1821" s="114">
        <v>0</v>
      </c>
      <c r="H1821" s="120">
        <v>20</v>
      </c>
      <c r="I1821" s="119">
        <f t="shared" si="95"/>
        <v>0</v>
      </c>
    </row>
    <row r="1822" spans="1:9" x14ac:dyDescent="0.3">
      <c r="A1822" s="109">
        <v>43959</v>
      </c>
      <c r="B1822" s="136" t="s">
        <v>519</v>
      </c>
      <c r="C1822" s="107" t="s">
        <v>360</v>
      </c>
      <c r="D1822" s="118" t="s">
        <v>16</v>
      </c>
      <c r="E1822" s="118"/>
      <c r="F1822" s="119" t="s">
        <v>11</v>
      </c>
      <c r="G1822" s="114">
        <v>0</v>
      </c>
      <c r="H1822" s="120">
        <v>20</v>
      </c>
      <c r="I1822" s="119">
        <f t="shared" si="95"/>
        <v>0</v>
      </c>
    </row>
    <row r="1823" spans="1:9" x14ac:dyDescent="0.3">
      <c r="A1823" s="109">
        <v>43959</v>
      </c>
      <c r="B1823" s="136" t="s">
        <v>519</v>
      </c>
      <c r="C1823" s="107" t="s">
        <v>360</v>
      </c>
      <c r="D1823" s="121" t="s">
        <v>18</v>
      </c>
      <c r="E1823" s="121"/>
      <c r="F1823" s="122" t="s">
        <v>19</v>
      </c>
      <c r="G1823" s="114">
        <v>0</v>
      </c>
      <c r="H1823" s="123">
        <v>1</v>
      </c>
      <c r="I1823" s="124">
        <f t="shared" si="95"/>
        <v>0</v>
      </c>
    </row>
    <row r="1824" spans="1:9" x14ac:dyDescent="0.3">
      <c r="A1824" s="109">
        <v>43959</v>
      </c>
      <c r="B1824" s="136" t="s">
        <v>519</v>
      </c>
      <c r="C1824" s="107" t="s">
        <v>360</v>
      </c>
      <c r="D1824" s="125" t="s">
        <v>20</v>
      </c>
      <c r="E1824" s="125"/>
      <c r="F1824" s="124" t="s">
        <v>19</v>
      </c>
      <c r="G1824" s="114">
        <v>0</v>
      </c>
      <c r="H1824" s="126">
        <v>1</v>
      </c>
      <c r="I1824" s="124">
        <f t="shared" si="95"/>
        <v>0</v>
      </c>
    </row>
    <row r="1825" spans="1:9" x14ac:dyDescent="0.3">
      <c r="A1825" s="109">
        <v>43959</v>
      </c>
      <c r="B1825" s="136" t="s">
        <v>519</v>
      </c>
      <c r="C1825" s="107" t="s">
        <v>360</v>
      </c>
      <c r="D1825" s="125" t="s">
        <v>21</v>
      </c>
      <c r="E1825" s="125"/>
      <c r="F1825" s="124" t="s">
        <v>19</v>
      </c>
      <c r="G1825" s="114">
        <v>0</v>
      </c>
      <c r="H1825" s="126">
        <v>1</v>
      </c>
      <c r="I1825" s="124">
        <f t="shared" si="95"/>
        <v>0</v>
      </c>
    </row>
    <row r="1826" spans="1:9" x14ac:dyDescent="0.3">
      <c r="A1826" s="109">
        <v>43959</v>
      </c>
      <c r="B1826" s="136" t="s">
        <v>519</v>
      </c>
      <c r="C1826" s="107" t="s">
        <v>360</v>
      </c>
      <c r="D1826" s="125" t="s">
        <v>22</v>
      </c>
      <c r="E1826" s="125"/>
      <c r="F1826" s="124" t="s">
        <v>19</v>
      </c>
      <c r="G1826" s="114">
        <v>0</v>
      </c>
      <c r="H1826" s="126">
        <v>1</v>
      </c>
      <c r="I1826" s="124">
        <f t="shared" si="95"/>
        <v>0</v>
      </c>
    </row>
    <row r="1827" spans="1:9" x14ac:dyDescent="0.3">
      <c r="A1827" s="109">
        <v>43959</v>
      </c>
      <c r="B1827" s="136" t="s">
        <v>519</v>
      </c>
      <c r="C1827" s="107" t="s">
        <v>360</v>
      </c>
      <c r="D1827" s="125" t="s">
        <v>23</v>
      </c>
      <c r="E1827" s="125"/>
      <c r="F1827" s="124" t="s">
        <v>19</v>
      </c>
      <c r="G1827" s="114">
        <v>0</v>
      </c>
      <c r="H1827" s="126">
        <v>1</v>
      </c>
      <c r="I1827" s="124">
        <f t="shared" si="95"/>
        <v>0</v>
      </c>
    </row>
    <row r="1828" spans="1:9" x14ac:dyDescent="0.3">
      <c r="A1828" s="109">
        <v>43959</v>
      </c>
      <c r="B1828" s="136" t="s">
        <v>519</v>
      </c>
      <c r="C1828" s="107" t="s">
        <v>360</v>
      </c>
      <c r="D1828" s="127" t="s">
        <v>24</v>
      </c>
      <c r="E1828" s="127"/>
      <c r="F1828" s="128" t="s">
        <v>25</v>
      </c>
      <c r="G1828" s="114">
        <v>0</v>
      </c>
      <c r="H1828" s="129">
        <v>30</v>
      </c>
      <c r="I1828" s="128">
        <f t="shared" si="95"/>
        <v>0</v>
      </c>
    </row>
    <row r="1829" spans="1:9" x14ac:dyDescent="0.3">
      <c r="A1829" s="109">
        <v>43959</v>
      </c>
      <c r="B1829" s="136" t="s">
        <v>519</v>
      </c>
      <c r="C1829" s="107" t="s">
        <v>360</v>
      </c>
      <c r="D1829" s="127" t="s">
        <v>26</v>
      </c>
      <c r="E1829" s="127"/>
      <c r="F1829" s="128" t="s">
        <v>25</v>
      </c>
      <c r="G1829" s="114">
        <v>0</v>
      </c>
      <c r="H1829" s="129">
        <v>30</v>
      </c>
      <c r="I1829" s="128">
        <f t="shared" si="95"/>
        <v>0</v>
      </c>
    </row>
    <row r="1830" spans="1:9" x14ac:dyDescent="0.3">
      <c r="A1830" s="109">
        <v>43959</v>
      </c>
      <c r="B1830" s="136" t="s">
        <v>519</v>
      </c>
      <c r="C1830" s="107" t="s">
        <v>360</v>
      </c>
      <c r="D1830" s="127" t="s">
        <v>27</v>
      </c>
      <c r="E1830" s="127"/>
      <c r="F1830" s="128" t="s">
        <v>25</v>
      </c>
      <c r="G1830" s="114">
        <v>0</v>
      </c>
      <c r="H1830" s="129">
        <v>18</v>
      </c>
      <c r="I1830" s="128">
        <f t="shared" si="95"/>
        <v>0</v>
      </c>
    </row>
    <row r="1831" spans="1:9" x14ac:dyDescent="0.3">
      <c r="A1831" s="109">
        <v>43959</v>
      </c>
      <c r="B1831" s="136" t="s">
        <v>519</v>
      </c>
      <c r="C1831" s="107" t="s">
        <v>360</v>
      </c>
      <c r="D1831" s="130" t="s">
        <v>28</v>
      </c>
      <c r="E1831" s="130"/>
      <c r="F1831" s="131" t="s">
        <v>29</v>
      </c>
      <c r="G1831" s="114">
        <v>1</v>
      </c>
      <c r="H1831" s="132">
        <v>100</v>
      </c>
      <c r="I1831" s="131">
        <f t="shared" si="95"/>
        <v>100</v>
      </c>
    </row>
    <row r="1832" spans="1:9" x14ac:dyDescent="0.3">
      <c r="A1832" s="109">
        <v>43959</v>
      </c>
      <c r="B1832" s="136" t="s">
        <v>519</v>
      </c>
      <c r="C1832" s="107" t="s">
        <v>360</v>
      </c>
      <c r="D1832" s="130" t="s">
        <v>30</v>
      </c>
      <c r="E1832" s="130"/>
      <c r="F1832" s="131" t="s">
        <v>29</v>
      </c>
      <c r="G1832" s="114">
        <v>1</v>
      </c>
      <c r="H1832" s="132">
        <v>100</v>
      </c>
      <c r="I1832" s="131">
        <f t="shared" si="95"/>
        <v>100</v>
      </c>
    </row>
    <row r="1833" spans="1:9" x14ac:dyDescent="0.3">
      <c r="A1833" s="109">
        <v>43959</v>
      </c>
      <c r="B1833" s="136" t="s">
        <v>519</v>
      </c>
      <c r="C1833" s="107" t="s">
        <v>360</v>
      </c>
      <c r="D1833" s="130" t="s">
        <v>31</v>
      </c>
      <c r="E1833" s="130"/>
      <c r="F1833" s="131" t="s">
        <v>29</v>
      </c>
      <c r="G1833" s="114">
        <v>1</v>
      </c>
      <c r="H1833" s="132">
        <v>100</v>
      </c>
      <c r="I1833" s="131">
        <f t="shared" si="95"/>
        <v>100</v>
      </c>
    </row>
    <row r="1834" spans="1:9" x14ac:dyDescent="0.3">
      <c r="A1834" s="109">
        <v>43959</v>
      </c>
      <c r="B1834" s="136" t="s">
        <v>519</v>
      </c>
      <c r="C1834" s="107" t="s">
        <v>360</v>
      </c>
      <c r="D1834" s="130" t="s">
        <v>32</v>
      </c>
      <c r="E1834" s="130"/>
      <c r="F1834" s="131" t="s">
        <v>29</v>
      </c>
      <c r="G1834" s="114">
        <v>0</v>
      </c>
      <c r="H1834" s="132">
        <v>100</v>
      </c>
      <c r="I1834" s="131">
        <f t="shared" si="95"/>
        <v>0</v>
      </c>
    </row>
    <row r="1835" spans="1:9" x14ac:dyDescent="0.3">
      <c r="A1835" s="109">
        <v>43959</v>
      </c>
      <c r="B1835" s="136" t="s">
        <v>519</v>
      </c>
      <c r="C1835" s="107" t="s">
        <v>360</v>
      </c>
      <c r="D1835" s="130" t="s">
        <v>33</v>
      </c>
      <c r="E1835" s="130"/>
      <c r="F1835" s="131" t="s">
        <v>29</v>
      </c>
      <c r="G1835" s="114">
        <v>0</v>
      </c>
      <c r="H1835" s="132">
        <v>100</v>
      </c>
      <c r="I1835" s="131">
        <f t="shared" si="95"/>
        <v>0</v>
      </c>
    </row>
    <row r="1836" spans="1:9" x14ac:dyDescent="0.3">
      <c r="A1836" s="109">
        <v>43959</v>
      </c>
      <c r="B1836" s="136" t="s">
        <v>519</v>
      </c>
      <c r="C1836" s="107" t="s">
        <v>360</v>
      </c>
      <c r="D1836" s="130" t="s">
        <v>34</v>
      </c>
      <c r="E1836" s="130"/>
      <c r="F1836" s="131" t="s">
        <v>29</v>
      </c>
      <c r="G1836" s="114">
        <v>0</v>
      </c>
      <c r="H1836" s="132">
        <v>100</v>
      </c>
      <c r="I1836" s="131">
        <f t="shared" si="95"/>
        <v>0</v>
      </c>
    </row>
    <row r="1837" spans="1:9" x14ac:dyDescent="0.3">
      <c r="A1837" s="109">
        <v>43959</v>
      </c>
      <c r="B1837" s="136" t="s">
        <v>519</v>
      </c>
      <c r="C1837" s="107" t="s">
        <v>360</v>
      </c>
      <c r="D1837" s="130" t="s">
        <v>35</v>
      </c>
      <c r="E1837" s="130"/>
      <c r="F1837" s="131" t="s">
        <v>29</v>
      </c>
      <c r="G1837" s="114">
        <v>0</v>
      </c>
      <c r="H1837" s="132">
        <v>100</v>
      </c>
      <c r="I1837" s="131">
        <f t="shared" si="95"/>
        <v>0</v>
      </c>
    </row>
    <row r="1838" spans="1:9" x14ac:dyDescent="0.3">
      <c r="A1838" s="109">
        <v>43959</v>
      </c>
      <c r="B1838" s="136" t="s">
        <v>519</v>
      </c>
      <c r="C1838" s="107" t="s">
        <v>360</v>
      </c>
      <c r="D1838" s="130" t="s">
        <v>36</v>
      </c>
      <c r="E1838" s="130"/>
      <c r="F1838" s="131" t="s">
        <v>29</v>
      </c>
      <c r="G1838" s="114">
        <v>0</v>
      </c>
      <c r="H1838" s="132">
        <v>100</v>
      </c>
      <c r="I1838" s="131">
        <f t="shared" si="95"/>
        <v>0</v>
      </c>
    </row>
    <row r="1839" spans="1:9" x14ac:dyDescent="0.3">
      <c r="A1839" s="109">
        <v>43959</v>
      </c>
      <c r="B1839" s="136" t="s">
        <v>519</v>
      </c>
      <c r="C1839" s="107" t="s">
        <v>360</v>
      </c>
      <c r="D1839" s="130" t="s">
        <v>37</v>
      </c>
      <c r="E1839" s="130"/>
      <c r="F1839" s="131" t="s">
        <v>29</v>
      </c>
      <c r="G1839" s="114">
        <v>0</v>
      </c>
      <c r="H1839" s="132">
        <v>100</v>
      </c>
      <c r="I1839" s="131">
        <f t="shared" si="95"/>
        <v>0</v>
      </c>
    </row>
    <row r="1840" spans="1:9" x14ac:dyDescent="0.3">
      <c r="A1840" s="109">
        <v>43959</v>
      </c>
      <c r="B1840" s="136" t="s">
        <v>519</v>
      </c>
      <c r="C1840" s="107" t="s">
        <v>360</v>
      </c>
      <c r="D1840" s="133" t="s">
        <v>17</v>
      </c>
      <c r="E1840" s="133"/>
      <c r="F1840" s="134" t="s">
        <v>38</v>
      </c>
      <c r="G1840" s="114">
        <v>1</v>
      </c>
      <c r="H1840" s="135">
        <v>24</v>
      </c>
      <c r="I1840" s="134">
        <f t="shared" si="95"/>
        <v>24</v>
      </c>
    </row>
    <row r="1841" spans="1:11" x14ac:dyDescent="0.3">
      <c r="A1841" s="109">
        <v>43959</v>
      </c>
      <c r="B1841" s="136" t="s">
        <v>519</v>
      </c>
      <c r="C1841" s="107" t="s">
        <v>360</v>
      </c>
      <c r="D1841" s="7" t="s">
        <v>39</v>
      </c>
      <c r="E1841" s="7"/>
      <c r="F1841" s="8" t="s">
        <v>11</v>
      </c>
      <c r="G1841" s="114"/>
      <c r="H1841" s="113"/>
      <c r="I1841" s="8"/>
    </row>
    <row r="1842" spans="1:11" x14ac:dyDescent="0.3">
      <c r="A1842" s="109">
        <v>43959</v>
      </c>
      <c r="B1842" s="136" t="s">
        <v>519</v>
      </c>
      <c r="C1842" s="107" t="s">
        <v>360</v>
      </c>
      <c r="D1842" s="7" t="s">
        <v>40</v>
      </c>
      <c r="E1842" s="7"/>
      <c r="F1842" s="8" t="s">
        <v>11</v>
      </c>
      <c r="G1842" s="114"/>
      <c r="H1842" s="113"/>
      <c r="I1842" s="8"/>
    </row>
    <row r="1843" spans="1:11" x14ac:dyDescent="0.3">
      <c r="A1843" s="109">
        <v>43959</v>
      </c>
      <c r="B1843" s="136" t="s">
        <v>519</v>
      </c>
      <c r="C1843" s="107" t="s">
        <v>360</v>
      </c>
      <c r="D1843" s="7" t="s">
        <v>41</v>
      </c>
      <c r="E1843" s="7"/>
      <c r="F1843" s="8" t="s">
        <v>41</v>
      </c>
      <c r="G1843" s="114"/>
      <c r="H1843" s="113"/>
      <c r="I1843" s="8"/>
    </row>
    <row r="1844" spans="1:11" x14ac:dyDescent="0.3">
      <c r="A1844" s="109">
        <v>43959</v>
      </c>
      <c r="B1844" s="136" t="s">
        <v>519</v>
      </c>
      <c r="C1844" s="107" t="s">
        <v>360</v>
      </c>
      <c r="D1844" s="7" t="s">
        <v>42</v>
      </c>
      <c r="E1844" s="7"/>
      <c r="F1844" s="8" t="s">
        <v>19</v>
      </c>
      <c r="G1844" s="114"/>
      <c r="H1844" s="113"/>
      <c r="I1844" s="8"/>
    </row>
    <row r="1845" spans="1:11" x14ac:dyDescent="0.3">
      <c r="A1845" s="109">
        <v>43959</v>
      </c>
      <c r="B1845" s="136" t="s">
        <v>519</v>
      </c>
      <c r="C1845" s="107" t="s">
        <v>360</v>
      </c>
      <c r="D1845" s="7" t="s">
        <v>43</v>
      </c>
      <c r="E1845" s="7"/>
      <c r="F1845" s="8" t="s">
        <v>19</v>
      </c>
      <c r="G1845" s="114">
        <v>0</v>
      </c>
      <c r="H1845" s="113">
        <v>24</v>
      </c>
      <c r="I1845" s="8">
        <f t="shared" ref="I1845:I1846" si="96">G1845*H1845</f>
        <v>0</v>
      </c>
    </row>
    <row r="1846" spans="1:11" x14ac:dyDescent="0.3">
      <c r="A1846" s="109">
        <v>43959</v>
      </c>
      <c r="B1846" s="136" t="s">
        <v>519</v>
      </c>
      <c r="C1846" s="107" t="s">
        <v>360</v>
      </c>
      <c r="D1846" s="7" t="s">
        <v>512</v>
      </c>
      <c r="E1846" s="7" t="s">
        <v>231</v>
      </c>
      <c r="F1846" s="8" t="s">
        <v>19</v>
      </c>
      <c r="G1846" s="114">
        <v>0</v>
      </c>
      <c r="H1846" s="113">
        <v>20</v>
      </c>
      <c r="I1846" s="8">
        <f t="shared" si="96"/>
        <v>0</v>
      </c>
      <c r="J1846" s="137"/>
      <c r="K1846" t="s">
        <v>520</v>
      </c>
    </row>
    <row r="1847" spans="1:11" x14ac:dyDescent="0.3">
      <c r="A1847" s="109">
        <v>43959</v>
      </c>
      <c r="B1847" s="136" t="s">
        <v>519</v>
      </c>
      <c r="C1847" s="107" t="s">
        <v>360</v>
      </c>
      <c r="D1847" s="7"/>
      <c r="E1847" s="7"/>
      <c r="F1847" s="8"/>
      <c r="G1847" s="114"/>
      <c r="H1847" s="113"/>
      <c r="I1847" s="8"/>
    </row>
    <row r="1848" spans="1:11" x14ac:dyDescent="0.3">
      <c r="A1848" s="109">
        <v>43959</v>
      </c>
      <c r="B1848" s="136" t="s">
        <v>519</v>
      </c>
      <c r="C1848" s="107" t="s">
        <v>360</v>
      </c>
      <c r="D1848" s="7"/>
      <c r="E1848" s="7"/>
      <c r="F1848" s="8"/>
      <c r="G1848" s="114"/>
      <c r="H1848" s="113"/>
      <c r="I1848" s="8"/>
    </row>
    <row r="1849" spans="1:11" x14ac:dyDescent="0.3">
      <c r="A1849" s="109">
        <v>43959</v>
      </c>
      <c r="B1849" s="136" t="s">
        <v>519</v>
      </c>
      <c r="C1849" s="107" t="s">
        <v>360</v>
      </c>
      <c r="D1849" s="7"/>
      <c r="E1849" s="7"/>
      <c r="F1849" s="8"/>
      <c r="G1849" s="114"/>
      <c r="H1849" s="113"/>
      <c r="I1849" s="8"/>
    </row>
    <row r="1850" spans="1:11" x14ac:dyDescent="0.3">
      <c r="A1850" s="109">
        <v>43959</v>
      </c>
      <c r="B1850" s="136" t="s">
        <v>519</v>
      </c>
      <c r="C1850" s="107" t="s">
        <v>360</v>
      </c>
      <c r="D1850" s="7"/>
      <c r="E1850" s="7"/>
      <c r="F1850" s="8"/>
      <c r="G1850" s="114"/>
      <c r="H1850" s="113"/>
      <c r="I1850" s="8"/>
    </row>
    <row r="1851" spans="1:11" x14ac:dyDescent="0.3">
      <c r="A1851" s="109">
        <v>43959</v>
      </c>
      <c r="B1851" s="136" t="s">
        <v>519</v>
      </c>
      <c r="C1851" s="107" t="s">
        <v>360</v>
      </c>
      <c r="D1851" s="7"/>
      <c r="E1851" s="7"/>
      <c r="F1851" s="8"/>
      <c r="G1851" s="114"/>
      <c r="H1851" s="113"/>
      <c r="I1851" s="8"/>
    </row>
    <row r="1852" spans="1:11" x14ac:dyDescent="0.3">
      <c r="A1852" s="109">
        <v>43959</v>
      </c>
      <c r="B1852" s="136" t="s">
        <v>519</v>
      </c>
      <c r="C1852" s="107" t="s">
        <v>360</v>
      </c>
      <c r="D1852" s="8"/>
      <c r="E1852" s="8"/>
      <c r="F1852" s="8"/>
      <c r="G1852" s="114"/>
      <c r="H1852" s="113"/>
      <c r="I1852" s="8"/>
    </row>
    <row r="1853" spans="1:11" x14ac:dyDescent="0.3">
      <c r="A1853" s="105"/>
      <c r="B1853" s="108"/>
      <c r="C1853" s="108"/>
      <c r="D1853" s="14"/>
      <c r="E1853" s="14"/>
      <c r="F1853" s="15"/>
      <c r="G1853" s="115"/>
      <c r="H1853" s="116"/>
      <c r="I1853" s="15"/>
    </row>
    <row r="1854" spans="1:11" x14ac:dyDescent="0.3">
      <c r="A1854" s="109">
        <v>43959</v>
      </c>
      <c r="B1854" s="136" t="s">
        <v>518</v>
      </c>
      <c r="C1854" s="107" t="s">
        <v>360</v>
      </c>
      <c r="D1854" s="8" t="s">
        <v>10</v>
      </c>
      <c r="E1854" s="8"/>
      <c r="F1854" s="8" t="s">
        <v>368</v>
      </c>
      <c r="G1854" s="114">
        <v>1</v>
      </c>
      <c r="H1854" s="113">
        <v>50</v>
      </c>
      <c r="I1854" s="8">
        <f>G1854*H1854</f>
        <v>50</v>
      </c>
    </row>
    <row r="1855" spans="1:11" x14ac:dyDescent="0.3">
      <c r="A1855" s="109">
        <v>43959</v>
      </c>
      <c r="B1855" s="136" t="s">
        <v>518</v>
      </c>
      <c r="C1855" s="107" t="s">
        <v>360</v>
      </c>
      <c r="D1855" s="118" t="s">
        <v>12</v>
      </c>
      <c r="E1855" s="118"/>
      <c r="F1855" s="119" t="s">
        <v>11</v>
      </c>
      <c r="G1855" s="114">
        <v>0</v>
      </c>
      <c r="H1855" s="120">
        <v>30</v>
      </c>
      <c r="I1855" s="119">
        <f t="shared" ref="I1855:I1877" si="97">G1855*H1855</f>
        <v>0</v>
      </c>
    </row>
    <row r="1856" spans="1:11" x14ac:dyDescent="0.3">
      <c r="A1856" s="109">
        <v>43959</v>
      </c>
      <c r="B1856" s="136" t="s">
        <v>518</v>
      </c>
      <c r="C1856" s="107" t="s">
        <v>360</v>
      </c>
      <c r="D1856" s="118" t="s">
        <v>13</v>
      </c>
      <c r="E1856" s="118"/>
      <c r="F1856" s="119" t="s">
        <v>11</v>
      </c>
      <c r="G1856" s="114">
        <v>1</v>
      </c>
      <c r="H1856" s="120">
        <v>20</v>
      </c>
      <c r="I1856" s="119">
        <f t="shared" si="97"/>
        <v>20</v>
      </c>
    </row>
    <row r="1857" spans="1:9" x14ac:dyDescent="0.3">
      <c r="A1857" s="109">
        <v>43959</v>
      </c>
      <c r="B1857" s="136" t="s">
        <v>518</v>
      </c>
      <c r="C1857" s="107" t="s">
        <v>360</v>
      </c>
      <c r="D1857" s="118" t="s">
        <v>15</v>
      </c>
      <c r="E1857" s="118"/>
      <c r="F1857" s="119" t="s">
        <v>11</v>
      </c>
      <c r="G1857" s="114">
        <v>0</v>
      </c>
      <c r="H1857" s="120">
        <v>20</v>
      </c>
      <c r="I1857" s="119">
        <f t="shared" si="97"/>
        <v>0</v>
      </c>
    </row>
    <row r="1858" spans="1:9" x14ac:dyDescent="0.3">
      <c r="A1858" s="109">
        <v>43959</v>
      </c>
      <c r="B1858" s="136" t="s">
        <v>518</v>
      </c>
      <c r="C1858" s="107" t="s">
        <v>360</v>
      </c>
      <c r="D1858" s="118" t="s">
        <v>14</v>
      </c>
      <c r="E1858" s="118"/>
      <c r="F1858" s="119" t="s">
        <v>11</v>
      </c>
      <c r="G1858" s="114">
        <v>0</v>
      </c>
      <c r="H1858" s="120">
        <v>20</v>
      </c>
      <c r="I1858" s="119">
        <f t="shared" si="97"/>
        <v>0</v>
      </c>
    </row>
    <row r="1859" spans="1:9" x14ac:dyDescent="0.3">
      <c r="A1859" s="109">
        <v>43959</v>
      </c>
      <c r="B1859" s="136" t="s">
        <v>518</v>
      </c>
      <c r="C1859" s="107" t="s">
        <v>360</v>
      </c>
      <c r="D1859" s="118" t="s">
        <v>16</v>
      </c>
      <c r="E1859" s="118"/>
      <c r="F1859" s="119" t="s">
        <v>11</v>
      </c>
      <c r="G1859" s="114">
        <v>0</v>
      </c>
      <c r="H1859" s="120">
        <v>20</v>
      </c>
      <c r="I1859" s="119">
        <f t="shared" si="97"/>
        <v>0</v>
      </c>
    </row>
    <row r="1860" spans="1:9" x14ac:dyDescent="0.3">
      <c r="A1860" s="109">
        <v>43959</v>
      </c>
      <c r="B1860" s="136" t="s">
        <v>518</v>
      </c>
      <c r="C1860" s="107" t="s">
        <v>360</v>
      </c>
      <c r="D1860" s="121" t="s">
        <v>18</v>
      </c>
      <c r="E1860" s="121"/>
      <c r="F1860" s="122" t="s">
        <v>19</v>
      </c>
      <c r="G1860" s="114">
        <v>0</v>
      </c>
      <c r="H1860" s="123">
        <v>1</v>
      </c>
      <c r="I1860" s="124">
        <f t="shared" si="97"/>
        <v>0</v>
      </c>
    </row>
    <row r="1861" spans="1:9" x14ac:dyDescent="0.3">
      <c r="A1861" s="109">
        <v>43959</v>
      </c>
      <c r="B1861" s="136" t="s">
        <v>518</v>
      </c>
      <c r="C1861" s="107" t="s">
        <v>360</v>
      </c>
      <c r="D1861" s="125" t="s">
        <v>20</v>
      </c>
      <c r="E1861" s="125"/>
      <c r="F1861" s="124" t="s">
        <v>19</v>
      </c>
      <c r="G1861" s="114">
        <v>0</v>
      </c>
      <c r="H1861" s="126">
        <v>1</v>
      </c>
      <c r="I1861" s="124">
        <f t="shared" si="97"/>
        <v>0</v>
      </c>
    </row>
    <row r="1862" spans="1:9" x14ac:dyDescent="0.3">
      <c r="A1862" s="109">
        <v>43959</v>
      </c>
      <c r="B1862" s="136" t="s">
        <v>518</v>
      </c>
      <c r="C1862" s="107" t="s">
        <v>360</v>
      </c>
      <c r="D1862" s="125" t="s">
        <v>21</v>
      </c>
      <c r="E1862" s="125"/>
      <c r="F1862" s="124" t="s">
        <v>19</v>
      </c>
      <c r="G1862" s="114">
        <v>0</v>
      </c>
      <c r="H1862" s="126">
        <v>1</v>
      </c>
      <c r="I1862" s="124">
        <f t="shared" si="97"/>
        <v>0</v>
      </c>
    </row>
    <row r="1863" spans="1:9" x14ac:dyDescent="0.3">
      <c r="A1863" s="109">
        <v>43959</v>
      </c>
      <c r="B1863" s="136" t="s">
        <v>518</v>
      </c>
      <c r="C1863" s="107" t="s">
        <v>360</v>
      </c>
      <c r="D1863" s="125" t="s">
        <v>22</v>
      </c>
      <c r="E1863" s="125"/>
      <c r="F1863" s="124" t="s">
        <v>19</v>
      </c>
      <c r="G1863" s="114">
        <v>0</v>
      </c>
      <c r="H1863" s="126">
        <v>1</v>
      </c>
      <c r="I1863" s="124">
        <f t="shared" si="97"/>
        <v>0</v>
      </c>
    </row>
    <row r="1864" spans="1:9" x14ac:dyDescent="0.3">
      <c r="A1864" s="109">
        <v>43959</v>
      </c>
      <c r="B1864" s="136" t="s">
        <v>518</v>
      </c>
      <c r="C1864" s="107" t="s">
        <v>360</v>
      </c>
      <c r="D1864" s="125" t="s">
        <v>23</v>
      </c>
      <c r="E1864" s="125"/>
      <c r="F1864" s="124" t="s">
        <v>19</v>
      </c>
      <c r="G1864" s="114">
        <v>0</v>
      </c>
      <c r="H1864" s="126">
        <v>1</v>
      </c>
      <c r="I1864" s="124">
        <f t="shared" si="97"/>
        <v>0</v>
      </c>
    </row>
    <row r="1865" spans="1:9" x14ac:dyDescent="0.3">
      <c r="A1865" s="109">
        <v>43959</v>
      </c>
      <c r="B1865" s="136" t="s">
        <v>518</v>
      </c>
      <c r="C1865" s="107" t="s">
        <v>360</v>
      </c>
      <c r="D1865" s="127" t="s">
        <v>24</v>
      </c>
      <c r="E1865" s="127"/>
      <c r="F1865" s="128" t="s">
        <v>25</v>
      </c>
      <c r="G1865" s="114">
        <v>0</v>
      </c>
      <c r="H1865" s="129">
        <v>30</v>
      </c>
      <c r="I1865" s="128">
        <f t="shared" si="97"/>
        <v>0</v>
      </c>
    </row>
    <row r="1866" spans="1:9" x14ac:dyDescent="0.3">
      <c r="A1866" s="109">
        <v>43959</v>
      </c>
      <c r="B1866" s="136" t="s">
        <v>518</v>
      </c>
      <c r="C1866" s="107" t="s">
        <v>360</v>
      </c>
      <c r="D1866" s="127" t="s">
        <v>26</v>
      </c>
      <c r="E1866" s="127"/>
      <c r="F1866" s="128" t="s">
        <v>25</v>
      </c>
      <c r="G1866" s="114">
        <v>0</v>
      </c>
      <c r="H1866" s="129">
        <v>30</v>
      </c>
      <c r="I1866" s="128">
        <f t="shared" si="97"/>
        <v>0</v>
      </c>
    </row>
    <row r="1867" spans="1:9" x14ac:dyDescent="0.3">
      <c r="A1867" s="109">
        <v>43959</v>
      </c>
      <c r="B1867" s="136" t="s">
        <v>518</v>
      </c>
      <c r="C1867" s="107" t="s">
        <v>360</v>
      </c>
      <c r="D1867" s="127" t="s">
        <v>27</v>
      </c>
      <c r="E1867" s="127"/>
      <c r="F1867" s="128" t="s">
        <v>25</v>
      </c>
      <c r="G1867" s="114">
        <v>0</v>
      </c>
      <c r="H1867" s="129">
        <v>18</v>
      </c>
      <c r="I1867" s="128">
        <f t="shared" si="97"/>
        <v>0</v>
      </c>
    </row>
    <row r="1868" spans="1:9" x14ac:dyDescent="0.3">
      <c r="A1868" s="109">
        <v>43959</v>
      </c>
      <c r="B1868" s="136" t="s">
        <v>518</v>
      </c>
      <c r="C1868" s="107" t="s">
        <v>360</v>
      </c>
      <c r="D1868" s="130" t="s">
        <v>28</v>
      </c>
      <c r="E1868" s="130"/>
      <c r="F1868" s="131" t="s">
        <v>29</v>
      </c>
      <c r="G1868" s="114">
        <v>1</v>
      </c>
      <c r="H1868" s="132">
        <v>100</v>
      </c>
      <c r="I1868" s="131">
        <f t="shared" si="97"/>
        <v>100</v>
      </c>
    </row>
    <row r="1869" spans="1:9" x14ac:dyDescent="0.3">
      <c r="A1869" s="109">
        <v>43959</v>
      </c>
      <c r="B1869" s="136" t="s">
        <v>518</v>
      </c>
      <c r="C1869" s="107" t="s">
        <v>360</v>
      </c>
      <c r="D1869" s="130" t="s">
        <v>30</v>
      </c>
      <c r="E1869" s="130"/>
      <c r="F1869" s="131" t="s">
        <v>29</v>
      </c>
      <c r="G1869" s="114">
        <v>2</v>
      </c>
      <c r="H1869" s="132">
        <v>100</v>
      </c>
      <c r="I1869" s="131">
        <f t="shared" si="97"/>
        <v>200</v>
      </c>
    </row>
    <row r="1870" spans="1:9" x14ac:dyDescent="0.3">
      <c r="A1870" s="109">
        <v>43959</v>
      </c>
      <c r="B1870" s="136" t="s">
        <v>518</v>
      </c>
      <c r="C1870" s="107" t="s">
        <v>360</v>
      </c>
      <c r="D1870" s="130" t="s">
        <v>31</v>
      </c>
      <c r="E1870" s="130"/>
      <c r="F1870" s="131" t="s">
        <v>29</v>
      </c>
      <c r="G1870" s="114">
        <v>1</v>
      </c>
      <c r="H1870" s="132">
        <v>100</v>
      </c>
      <c r="I1870" s="131">
        <f t="shared" si="97"/>
        <v>100</v>
      </c>
    </row>
    <row r="1871" spans="1:9" x14ac:dyDescent="0.3">
      <c r="A1871" s="109">
        <v>43959</v>
      </c>
      <c r="B1871" s="136" t="s">
        <v>518</v>
      </c>
      <c r="C1871" s="107" t="s">
        <v>360</v>
      </c>
      <c r="D1871" s="130" t="s">
        <v>32</v>
      </c>
      <c r="E1871" s="130"/>
      <c r="F1871" s="131" t="s">
        <v>29</v>
      </c>
      <c r="G1871" s="114">
        <v>0</v>
      </c>
      <c r="H1871" s="132">
        <v>100</v>
      </c>
      <c r="I1871" s="131">
        <f t="shared" si="97"/>
        <v>0</v>
      </c>
    </row>
    <row r="1872" spans="1:9" x14ac:dyDescent="0.3">
      <c r="A1872" s="109">
        <v>43959</v>
      </c>
      <c r="B1872" s="136" t="s">
        <v>518</v>
      </c>
      <c r="C1872" s="107" t="s">
        <v>360</v>
      </c>
      <c r="D1872" s="130" t="s">
        <v>33</v>
      </c>
      <c r="E1872" s="130"/>
      <c r="F1872" s="131" t="s">
        <v>29</v>
      </c>
      <c r="G1872" s="114">
        <v>0</v>
      </c>
      <c r="H1872" s="132">
        <v>100</v>
      </c>
      <c r="I1872" s="131">
        <f t="shared" si="97"/>
        <v>0</v>
      </c>
    </row>
    <row r="1873" spans="1:9" x14ac:dyDescent="0.3">
      <c r="A1873" s="109">
        <v>43959</v>
      </c>
      <c r="B1873" s="136" t="s">
        <v>518</v>
      </c>
      <c r="C1873" s="107" t="s">
        <v>360</v>
      </c>
      <c r="D1873" s="130" t="s">
        <v>34</v>
      </c>
      <c r="E1873" s="130"/>
      <c r="F1873" s="131" t="s">
        <v>29</v>
      </c>
      <c r="G1873" s="114">
        <v>0</v>
      </c>
      <c r="H1873" s="132">
        <v>100</v>
      </c>
      <c r="I1873" s="131">
        <f t="shared" si="97"/>
        <v>0</v>
      </c>
    </row>
    <row r="1874" spans="1:9" x14ac:dyDescent="0.3">
      <c r="A1874" s="109">
        <v>43959</v>
      </c>
      <c r="B1874" s="136" t="s">
        <v>518</v>
      </c>
      <c r="C1874" s="107" t="s">
        <v>360</v>
      </c>
      <c r="D1874" s="130" t="s">
        <v>35</v>
      </c>
      <c r="E1874" s="130"/>
      <c r="F1874" s="131" t="s">
        <v>29</v>
      </c>
      <c r="G1874" s="114">
        <v>0</v>
      </c>
      <c r="H1874" s="132">
        <v>100</v>
      </c>
      <c r="I1874" s="131">
        <f t="shared" si="97"/>
        <v>0</v>
      </c>
    </row>
    <row r="1875" spans="1:9" x14ac:dyDescent="0.3">
      <c r="A1875" s="109">
        <v>43959</v>
      </c>
      <c r="B1875" s="136" t="s">
        <v>518</v>
      </c>
      <c r="C1875" s="107" t="s">
        <v>360</v>
      </c>
      <c r="D1875" s="130" t="s">
        <v>36</v>
      </c>
      <c r="E1875" s="130"/>
      <c r="F1875" s="131" t="s">
        <v>29</v>
      </c>
      <c r="G1875" s="114">
        <v>0</v>
      </c>
      <c r="H1875" s="132">
        <v>100</v>
      </c>
      <c r="I1875" s="131">
        <f t="shared" si="97"/>
        <v>0</v>
      </c>
    </row>
    <row r="1876" spans="1:9" x14ac:dyDescent="0.3">
      <c r="A1876" s="109">
        <v>43959</v>
      </c>
      <c r="B1876" s="136" t="s">
        <v>518</v>
      </c>
      <c r="C1876" s="107" t="s">
        <v>360</v>
      </c>
      <c r="D1876" s="130" t="s">
        <v>37</v>
      </c>
      <c r="E1876" s="130"/>
      <c r="F1876" s="131" t="s">
        <v>29</v>
      </c>
      <c r="G1876" s="114">
        <v>0</v>
      </c>
      <c r="H1876" s="132">
        <v>100</v>
      </c>
      <c r="I1876" s="131">
        <f t="shared" si="97"/>
        <v>0</v>
      </c>
    </row>
    <row r="1877" spans="1:9" x14ac:dyDescent="0.3">
      <c r="A1877" s="109">
        <v>43959</v>
      </c>
      <c r="B1877" s="136" t="s">
        <v>518</v>
      </c>
      <c r="C1877" s="107" t="s">
        <v>360</v>
      </c>
      <c r="D1877" s="133" t="s">
        <v>17</v>
      </c>
      <c r="E1877" s="133"/>
      <c r="F1877" s="134" t="s">
        <v>38</v>
      </c>
      <c r="G1877" s="114">
        <v>2</v>
      </c>
      <c r="H1877" s="135">
        <v>24</v>
      </c>
      <c r="I1877" s="134">
        <f t="shared" si="97"/>
        <v>48</v>
      </c>
    </row>
    <row r="1878" spans="1:9" x14ac:dyDescent="0.3">
      <c r="A1878" s="109">
        <v>43959</v>
      </c>
      <c r="B1878" s="136" t="s">
        <v>518</v>
      </c>
      <c r="C1878" s="107" t="s">
        <v>360</v>
      </c>
      <c r="D1878" s="7" t="s">
        <v>39</v>
      </c>
      <c r="E1878" s="7"/>
      <c r="F1878" s="8" t="s">
        <v>11</v>
      </c>
      <c r="G1878" s="114"/>
      <c r="H1878" s="113"/>
      <c r="I1878" s="8"/>
    </row>
    <row r="1879" spans="1:9" x14ac:dyDescent="0.3">
      <c r="A1879" s="109">
        <v>43959</v>
      </c>
      <c r="B1879" s="136" t="s">
        <v>518</v>
      </c>
      <c r="C1879" s="107" t="s">
        <v>360</v>
      </c>
      <c r="D1879" s="7" t="s">
        <v>40</v>
      </c>
      <c r="E1879" s="7"/>
      <c r="F1879" s="8" t="s">
        <v>11</v>
      </c>
      <c r="G1879" s="114"/>
      <c r="H1879" s="113"/>
      <c r="I1879" s="8"/>
    </row>
    <row r="1880" spans="1:9" x14ac:dyDescent="0.3">
      <c r="A1880" s="109">
        <v>43959</v>
      </c>
      <c r="B1880" s="136" t="s">
        <v>518</v>
      </c>
      <c r="C1880" s="107" t="s">
        <v>360</v>
      </c>
      <c r="D1880" s="7" t="s">
        <v>41</v>
      </c>
      <c r="E1880" s="7"/>
      <c r="F1880" s="8" t="s">
        <v>41</v>
      </c>
      <c r="G1880" s="114"/>
      <c r="H1880" s="113"/>
      <c r="I1880" s="8"/>
    </row>
    <row r="1881" spans="1:9" x14ac:dyDescent="0.3">
      <c r="A1881" s="109">
        <v>43959</v>
      </c>
      <c r="B1881" s="136" t="s">
        <v>518</v>
      </c>
      <c r="C1881" s="107" t="s">
        <v>360</v>
      </c>
      <c r="D1881" s="7" t="s">
        <v>42</v>
      </c>
      <c r="E1881" s="7"/>
      <c r="F1881" s="8" t="s">
        <v>19</v>
      </c>
      <c r="G1881" s="114"/>
      <c r="H1881" s="113"/>
      <c r="I1881" s="8"/>
    </row>
    <row r="1882" spans="1:9" x14ac:dyDescent="0.3">
      <c r="A1882" s="109">
        <v>43959</v>
      </c>
      <c r="B1882" s="136" t="s">
        <v>518</v>
      </c>
      <c r="C1882" s="107" t="s">
        <v>360</v>
      </c>
      <c r="D1882" s="7" t="s">
        <v>43</v>
      </c>
      <c r="E1882" s="7"/>
      <c r="F1882" s="8" t="s">
        <v>19</v>
      </c>
      <c r="G1882" s="114">
        <v>0</v>
      </c>
      <c r="H1882" s="113">
        <v>24</v>
      </c>
      <c r="I1882" s="8">
        <f t="shared" ref="I1882" si="98">G1882*H1882</f>
        <v>0</v>
      </c>
    </row>
    <row r="1883" spans="1:9" x14ac:dyDescent="0.3">
      <c r="A1883" s="109">
        <v>43959</v>
      </c>
      <c r="B1883" s="136" t="s">
        <v>518</v>
      </c>
      <c r="C1883" s="107" t="s">
        <v>360</v>
      </c>
      <c r="D1883" s="7"/>
      <c r="E1883" s="7"/>
      <c r="F1883" s="8"/>
      <c r="G1883" s="114"/>
      <c r="H1883" s="113"/>
      <c r="I1883" s="8"/>
    </row>
    <row r="1884" spans="1:9" x14ac:dyDescent="0.3">
      <c r="A1884" s="109">
        <v>43959</v>
      </c>
      <c r="B1884" s="136" t="s">
        <v>518</v>
      </c>
      <c r="C1884" s="107" t="s">
        <v>360</v>
      </c>
      <c r="D1884" s="7"/>
      <c r="E1884" s="7"/>
      <c r="F1884" s="8"/>
      <c r="G1884" s="114"/>
      <c r="H1884" s="113"/>
      <c r="I1884" s="8"/>
    </row>
    <row r="1885" spans="1:9" x14ac:dyDescent="0.3">
      <c r="A1885" s="109">
        <v>43959</v>
      </c>
      <c r="B1885" s="136" t="s">
        <v>518</v>
      </c>
      <c r="C1885" s="107" t="s">
        <v>360</v>
      </c>
      <c r="D1885" s="7"/>
      <c r="E1885" s="7"/>
      <c r="F1885" s="8"/>
      <c r="G1885" s="114"/>
      <c r="H1885" s="113"/>
      <c r="I1885" s="8"/>
    </row>
    <row r="1886" spans="1:9" x14ac:dyDescent="0.3">
      <c r="A1886" s="109">
        <v>43959</v>
      </c>
      <c r="B1886" s="136" t="s">
        <v>518</v>
      </c>
      <c r="C1886" s="107" t="s">
        <v>360</v>
      </c>
      <c r="D1886" s="7"/>
      <c r="E1886" s="7"/>
      <c r="F1886" s="8"/>
      <c r="G1886" s="114"/>
      <c r="H1886" s="113"/>
      <c r="I1886" s="8"/>
    </row>
    <row r="1887" spans="1:9" x14ac:dyDescent="0.3">
      <c r="A1887" s="109">
        <v>43959</v>
      </c>
      <c r="B1887" s="136" t="s">
        <v>518</v>
      </c>
      <c r="C1887" s="107" t="s">
        <v>360</v>
      </c>
      <c r="D1887" s="7"/>
      <c r="E1887" s="7"/>
      <c r="F1887" s="8"/>
      <c r="G1887" s="114"/>
      <c r="H1887" s="113"/>
      <c r="I1887" s="8"/>
    </row>
    <row r="1888" spans="1:9" x14ac:dyDescent="0.3">
      <c r="A1888" s="109">
        <v>43959</v>
      </c>
      <c r="B1888" s="136" t="s">
        <v>518</v>
      </c>
      <c r="C1888" s="107" t="s">
        <v>360</v>
      </c>
      <c r="D1888" s="7"/>
      <c r="E1888" s="7"/>
      <c r="F1888" s="8"/>
      <c r="G1888" s="114"/>
      <c r="H1888" s="113"/>
      <c r="I1888" s="8"/>
    </row>
    <row r="1889" spans="1:9" x14ac:dyDescent="0.3">
      <c r="A1889" s="109">
        <v>43959</v>
      </c>
      <c r="B1889" s="136" t="s">
        <v>518</v>
      </c>
      <c r="C1889" s="107" t="s">
        <v>360</v>
      </c>
      <c r="D1889" s="8"/>
      <c r="E1889" s="8"/>
      <c r="F1889" s="8"/>
      <c r="G1889" s="114"/>
      <c r="H1889" s="113"/>
      <c r="I1889" s="8"/>
    </row>
    <row r="1890" spans="1:9" x14ac:dyDescent="0.3">
      <c r="A1890" s="105"/>
      <c r="B1890" s="108"/>
      <c r="C1890" s="108"/>
      <c r="D1890" s="14"/>
      <c r="E1890" s="14"/>
      <c r="F1890" s="15"/>
      <c r="G1890" s="115"/>
      <c r="H1890" s="116"/>
      <c r="I1890" s="15"/>
    </row>
    <row r="1891" spans="1:9" x14ac:dyDescent="0.3">
      <c r="A1891" s="109">
        <v>43959</v>
      </c>
      <c r="B1891" s="107" t="s">
        <v>521</v>
      </c>
      <c r="C1891" s="107" t="s">
        <v>360</v>
      </c>
      <c r="D1891" s="8" t="s">
        <v>10</v>
      </c>
      <c r="E1891" s="8"/>
      <c r="F1891" s="8" t="s">
        <v>368</v>
      </c>
      <c r="G1891" s="114">
        <v>4</v>
      </c>
      <c r="H1891" s="113">
        <v>50</v>
      </c>
      <c r="I1891" s="8">
        <f>G1891*H1891</f>
        <v>200</v>
      </c>
    </row>
    <row r="1892" spans="1:9" x14ac:dyDescent="0.3">
      <c r="A1892" s="109">
        <v>43959</v>
      </c>
      <c r="B1892" s="107" t="s">
        <v>521</v>
      </c>
      <c r="C1892" s="107" t="s">
        <v>360</v>
      </c>
      <c r="D1892" s="118" t="s">
        <v>12</v>
      </c>
      <c r="E1892" s="118"/>
      <c r="F1892" s="119" t="s">
        <v>11</v>
      </c>
      <c r="G1892" s="114">
        <v>2</v>
      </c>
      <c r="H1892" s="120">
        <v>30</v>
      </c>
      <c r="I1892" s="119">
        <f t="shared" ref="I1892:I1914" si="99">G1892*H1892</f>
        <v>60</v>
      </c>
    </row>
    <row r="1893" spans="1:9" x14ac:dyDescent="0.3">
      <c r="A1893" s="109">
        <v>43959</v>
      </c>
      <c r="B1893" s="107" t="s">
        <v>521</v>
      </c>
      <c r="C1893" s="107" t="s">
        <v>360</v>
      </c>
      <c r="D1893" s="118" t="s">
        <v>13</v>
      </c>
      <c r="E1893" s="118"/>
      <c r="F1893" s="119" t="s">
        <v>11</v>
      </c>
      <c r="G1893" s="114">
        <v>2</v>
      </c>
      <c r="H1893" s="120">
        <v>20</v>
      </c>
      <c r="I1893" s="119">
        <f t="shared" si="99"/>
        <v>40</v>
      </c>
    </row>
    <row r="1894" spans="1:9" x14ac:dyDescent="0.3">
      <c r="A1894" s="109">
        <v>43959</v>
      </c>
      <c r="B1894" s="107" t="s">
        <v>521</v>
      </c>
      <c r="C1894" s="107" t="s">
        <v>360</v>
      </c>
      <c r="D1894" s="118" t="s">
        <v>15</v>
      </c>
      <c r="E1894" s="118"/>
      <c r="F1894" s="119" t="s">
        <v>11</v>
      </c>
      <c r="G1894" s="114">
        <v>0</v>
      </c>
      <c r="H1894" s="120">
        <v>20</v>
      </c>
      <c r="I1894" s="119">
        <f t="shared" si="99"/>
        <v>0</v>
      </c>
    </row>
    <row r="1895" spans="1:9" x14ac:dyDescent="0.3">
      <c r="A1895" s="109">
        <v>43959</v>
      </c>
      <c r="B1895" s="107" t="s">
        <v>521</v>
      </c>
      <c r="C1895" s="107" t="s">
        <v>360</v>
      </c>
      <c r="D1895" s="118" t="s">
        <v>14</v>
      </c>
      <c r="E1895" s="118"/>
      <c r="F1895" s="119" t="s">
        <v>11</v>
      </c>
      <c r="G1895" s="114">
        <v>0</v>
      </c>
      <c r="H1895" s="120">
        <v>20</v>
      </c>
      <c r="I1895" s="119">
        <f t="shared" si="99"/>
        <v>0</v>
      </c>
    </row>
    <row r="1896" spans="1:9" x14ac:dyDescent="0.3">
      <c r="A1896" s="109">
        <v>43959</v>
      </c>
      <c r="B1896" s="107" t="s">
        <v>521</v>
      </c>
      <c r="C1896" s="107" t="s">
        <v>360</v>
      </c>
      <c r="D1896" s="118" t="s">
        <v>16</v>
      </c>
      <c r="E1896" s="118"/>
      <c r="F1896" s="119" t="s">
        <v>11</v>
      </c>
      <c r="G1896" s="114">
        <v>0</v>
      </c>
      <c r="H1896" s="120">
        <v>20</v>
      </c>
      <c r="I1896" s="119">
        <f t="shared" si="99"/>
        <v>0</v>
      </c>
    </row>
    <row r="1897" spans="1:9" x14ac:dyDescent="0.3">
      <c r="A1897" s="109">
        <v>43959</v>
      </c>
      <c r="B1897" s="107" t="s">
        <v>521</v>
      </c>
      <c r="C1897" s="107" t="s">
        <v>360</v>
      </c>
      <c r="D1897" s="121" t="s">
        <v>18</v>
      </c>
      <c r="E1897" s="121"/>
      <c r="F1897" s="122" t="s">
        <v>19</v>
      </c>
      <c r="G1897" s="114">
        <v>0</v>
      </c>
      <c r="H1897" s="123">
        <v>1</v>
      </c>
      <c r="I1897" s="124">
        <f t="shared" si="99"/>
        <v>0</v>
      </c>
    </row>
    <row r="1898" spans="1:9" x14ac:dyDescent="0.3">
      <c r="A1898" s="109">
        <v>43959</v>
      </c>
      <c r="B1898" s="107" t="s">
        <v>521</v>
      </c>
      <c r="C1898" s="107" t="s">
        <v>360</v>
      </c>
      <c r="D1898" s="125" t="s">
        <v>20</v>
      </c>
      <c r="E1898" s="125"/>
      <c r="F1898" s="124" t="s">
        <v>19</v>
      </c>
      <c r="G1898" s="114">
        <v>0</v>
      </c>
      <c r="H1898" s="126">
        <v>1</v>
      </c>
      <c r="I1898" s="124">
        <f t="shared" si="99"/>
        <v>0</v>
      </c>
    </row>
    <row r="1899" spans="1:9" x14ac:dyDescent="0.3">
      <c r="A1899" s="109">
        <v>43959</v>
      </c>
      <c r="B1899" s="107" t="s">
        <v>521</v>
      </c>
      <c r="C1899" s="107" t="s">
        <v>360</v>
      </c>
      <c r="D1899" s="125" t="s">
        <v>21</v>
      </c>
      <c r="E1899" s="125"/>
      <c r="F1899" s="124" t="s">
        <v>19</v>
      </c>
      <c r="G1899" s="114">
        <v>0</v>
      </c>
      <c r="H1899" s="126">
        <v>1</v>
      </c>
      <c r="I1899" s="124">
        <f t="shared" si="99"/>
        <v>0</v>
      </c>
    </row>
    <row r="1900" spans="1:9" x14ac:dyDescent="0.3">
      <c r="A1900" s="109">
        <v>43959</v>
      </c>
      <c r="B1900" s="107" t="s">
        <v>521</v>
      </c>
      <c r="C1900" s="107" t="s">
        <v>360</v>
      </c>
      <c r="D1900" s="125" t="s">
        <v>22</v>
      </c>
      <c r="E1900" s="125"/>
      <c r="F1900" s="124" t="s">
        <v>19</v>
      </c>
      <c r="G1900" s="114">
        <v>0</v>
      </c>
      <c r="H1900" s="126">
        <v>1</v>
      </c>
      <c r="I1900" s="124">
        <f t="shared" si="99"/>
        <v>0</v>
      </c>
    </row>
    <row r="1901" spans="1:9" x14ac:dyDescent="0.3">
      <c r="A1901" s="109">
        <v>43959</v>
      </c>
      <c r="B1901" s="107" t="s">
        <v>521</v>
      </c>
      <c r="C1901" s="107" t="s">
        <v>360</v>
      </c>
      <c r="D1901" s="125" t="s">
        <v>23</v>
      </c>
      <c r="E1901" s="125"/>
      <c r="F1901" s="124" t="s">
        <v>19</v>
      </c>
      <c r="G1901" s="114">
        <v>0</v>
      </c>
      <c r="H1901" s="126">
        <v>1</v>
      </c>
      <c r="I1901" s="124">
        <f t="shared" si="99"/>
        <v>0</v>
      </c>
    </row>
    <row r="1902" spans="1:9" x14ac:dyDescent="0.3">
      <c r="A1902" s="109">
        <v>43959</v>
      </c>
      <c r="B1902" s="107" t="s">
        <v>521</v>
      </c>
      <c r="C1902" s="107" t="s">
        <v>360</v>
      </c>
      <c r="D1902" s="127" t="s">
        <v>24</v>
      </c>
      <c r="E1902" s="127"/>
      <c r="F1902" s="128" t="s">
        <v>25</v>
      </c>
      <c r="G1902" s="114">
        <v>0</v>
      </c>
      <c r="H1902" s="129">
        <v>30</v>
      </c>
      <c r="I1902" s="128">
        <f t="shared" si="99"/>
        <v>0</v>
      </c>
    </row>
    <row r="1903" spans="1:9" x14ac:dyDescent="0.3">
      <c r="A1903" s="109">
        <v>43959</v>
      </c>
      <c r="B1903" s="107" t="s">
        <v>521</v>
      </c>
      <c r="C1903" s="107" t="s">
        <v>360</v>
      </c>
      <c r="D1903" s="127" t="s">
        <v>26</v>
      </c>
      <c r="E1903" s="127"/>
      <c r="F1903" s="128" t="s">
        <v>25</v>
      </c>
      <c r="G1903" s="114">
        <v>0</v>
      </c>
      <c r="H1903" s="129">
        <v>30</v>
      </c>
      <c r="I1903" s="128">
        <f t="shared" si="99"/>
        <v>0</v>
      </c>
    </row>
    <row r="1904" spans="1:9" x14ac:dyDescent="0.3">
      <c r="A1904" s="109">
        <v>43959</v>
      </c>
      <c r="B1904" s="107" t="s">
        <v>521</v>
      </c>
      <c r="C1904" s="107" t="s">
        <v>360</v>
      </c>
      <c r="D1904" s="127" t="s">
        <v>27</v>
      </c>
      <c r="E1904" s="127"/>
      <c r="F1904" s="128" t="s">
        <v>25</v>
      </c>
      <c r="G1904" s="114">
        <v>0</v>
      </c>
      <c r="H1904" s="129">
        <v>18</v>
      </c>
      <c r="I1904" s="128">
        <f t="shared" si="99"/>
        <v>0</v>
      </c>
    </row>
    <row r="1905" spans="1:9" x14ac:dyDescent="0.3">
      <c r="A1905" s="109">
        <v>43959</v>
      </c>
      <c r="B1905" s="107" t="s">
        <v>521</v>
      </c>
      <c r="C1905" s="107" t="s">
        <v>360</v>
      </c>
      <c r="D1905" s="130" t="s">
        <v>28</v>
      </c>
      <c r="E1905" s="130"/>
      <c r="F1905" s="131" t="s">
        <v>29</v>
      </c>
      <c r="G1905" s="114">
        <v>1</v>
      </c>
      <c r="H1905" s="132">
        <v>100</v>
      </c>
      <c r="I1905" s="131">
        <f t="shared" si="99"/>
        <v>100</v>
      </c>
    </row>
    <row r="1906" spans="1:9" x14ac:dyDescent="0.3">
      <c r="A1906" s="109">
        <v>43959</v>
      </c>
      <c r="B1906" s="107" t="s">
        <v>521</v>
      </c>
      <c r="C1906" s="107" t="s">
        <v>360</v>
      </c>
      <c r="D1906" s="130" t="s">
        <v>30</v>
      </c>
      <c r="E1906" s="130"/>
      <c r="F1906" s="131" t="s">
        <v>29</v>
      </c>
      <c r="G1906" s="114">
        <v>2</v>
      </c>
      <c r="H1906" s="132">
        <v>100</v>
      </c>
      <c r="I1906" s="131">
        <f t="shared" si="99"/>
        <v>200</v>
      </c>
    </row>
    <row r="1907" spans="1:9" x14ac:dyDescent="0.3">
      <c r="A1907" s="109">
        <v>43959</v>
      </c>
      <c r="B1907" s="107" t="s">
        <v>521</v>
      </c>
      <c r="C1907" s="107" t="s">
        <v>360</v>
      </c>
      <c r="D1907" s="130" t="s">
        <v>31</v>
      </c>
      <c r="E1907" s="130"/>
      <c r="F1907" s="131" t="s">
        <v>29</v>
      </c>
      <c r="G1907" s="114">
        <v>1</v>
      </c>
      <c r="H1907" s="132">
        <v>100</v>
      </c>
      <c r="I1907" s="131">
        <f t="shared" si="99"/>
        <v>100</v>
      </c>
    </row>
    <row r="1908" spans="1:9" x14ac:dyDescent="0.3">
      <c r="A1908" s="109">
        <v>43959</v>
      </c>
      <c r="B1908" s="107" t="s">
        <v>521</v>
      </c>
      <c r="C1908" s="107" t="s">
        <v>360</v>
      </c>
      <c r="D1908" s="130" t="s">
        <v>32</v>
      </c>
      <c r="E1908" s="130"/>
      <c r="F1908" s="131" t="s">
        <v>29</v>
      </c>
      <c r="G1908" s="114">
        <v>0</v>
      </c>
      <c r="H1908" s="132">
        <v>100</v>
      </c>
      <c r="I1908" s="131">
        <f t="shared" si="99"/>
        <v>0</v>
      </c>
    </row>
    <row r="1909" spans="1:9" x14ac:dyDescent="0.3">
      <c r="A1909" s="109">
        <v>43959</v>
      </c>
      <c r="B1909" s="107" t="s">
        <v>521</v>
      </c>
      <c r="C1909" s="107" t="s">
        <v>360</v>
      </c>
      <c r="D1909" s="130" t="s">
        <v>33</v>
      </c>
      <c r="E1909" s="130"/>
      <c r="F1909" s="131" t="s">
        <v>29</v>
      </c>
      <c r="G1909" s="114">
        <v>0</v>
      </c>
      <c r="H1909" s="132">
        <v>100</v>
      </c>
      <c r="I1909" s="131">
        <f t="shared" si="99"/>
        <v>0</v>
      </c>
    </row>
    <row r="1910" spans="1:9" x14ac:dyDescent="0.3">
      <c r="A1910" s="109">
        <v>43959</v>
      </c>
      <c r="B1910" s="107" t="s">
        <v>521</v>
      </c>
      <c r="C1910" s="107" t="s">
        <v>360</v>
      </c>
      <c r="D1910" s="130" t="s">
        <v>34</v>
      </c>
      <c r="E1910" s="130"/>
      <c r="F1910" s="131" t="s">
        <v>29</v>
      </c>
      <c r="G1910" s="114">
        <v>0</v>
      </c>
      <c r="H1910" s="132">
        <v>100</v>
      </c>
      <c r="I1910" s="131">
        <f t="shared" si="99"/>
        <v>0</v>
      </c>
    </row>
    <row r="1911" spans="1:9" x14ac:dyDescent="0.3">
      <c r="A1911" s="109">
        <v>43959</v>
      </c>
      <c r="B1911" s="107" t="s">
        <v>521</v>
      </c>
      <c r="C1911" s="107" t="s">
        <v>360</v>
      </c>
      <c r="D1911" s="130" t="s">
        <v>35</v>
      </c>
      <c r="E1911" s="130"/>
      <c r="F1911" s="131" t="s">
        <v>29</v>
      </c>
      <c r="G1911" s="114">
        <v>0</v>
      </c>
      <c r="H1911" s="132">
        <v>100</v>
      </c>
      <c r="I1911" s="131">
        <f t="shared" si="99"/>
        <v>0</v>
      </c>
    </row>
    <row r="1912" spans="1:9" x14ac:dyDescent="0.3">
      <c r="A1912" s="109">
        <v>43959</v>
      </c>
      <c r="B1912" s="107" t="s">
        <v>521</v>
      </c>
      <c r="C1912" s="107" t="s">
        <v>360</v>
      </c>
      <c r="D1912" s="130" t="s">
        <v>36</v>
      </c>
      <c r="E1912" s="130"/>
      <c r="F1912" s="131" t="s">
        <v>29</v>
      </c>
      <c r="G1912" s="114">
        <v>0</v>
      </c>
      <c r="H1912" s="132">
        <v>100</v>
      </c>
      <c r="I1912" s="131">
        <f t="shared" si="99"/>
        <v>0</v>
      </c>
    </row>
    <row r="1913" spans="1:9" x14ac:dyDescent="0.3">
      <c r="A1913" s="109">
        <v>43959</v>
      </c>
      <c r="B1913" s="107" t="s">
        <v>521</v>
      </c>
      <c r="C1913" s="107" t="s">
        <v>360</v>
      </c>
      <c r="D1913" s="130" t="s">
        <v>37</v>
      </c>
      <c r="E1913" s="130"/>
      <c r="F1913" s="131" t="s">
        <v>29</v>
      </c>
      <c r="G1913" s="114">
        <v>0</v>
      </c>
      <c r="H1913" s="132">
        <v>100</v>
      </c>
      <c r="I1913" s="131">
        <f t="shared" si="99"/>
        <v>0</v>
      </c>
    </row>
    <row r="1914" spans="1:9" x14ac:dyDescent="0.3">
      <c r="A1914" s="109">
        <v>43959</v>
      </c>
      <c r="B1914" s="107" t="s">
        <v>521</v>
      </c>
      <c r="C1914" s="107" t="s">
        <v>360</v>
      </c>
      <c r="D1914" s="133" t="s">
        <v>17</v>
      </c>
      <c r="E1914" s="133"/>
      <c r="F1914" s="134" t="s">
        <v>38</v>
      </c>
      <c r="G1914" s="114">
        <v>4</v>
      </c>
      <c r="H1914" s="135">
        <v>24</v>
      </c>
      <c r="I1914" s="134">
        <f t="shared" si="99"/>
        <v>96</v>
      </c>
    </row>
    <row r="1915" spans="1:9" x14ac:dyDescent="0.3">
      <c r="A1915" s="109">
        <v>43959</v>
      </c>
      <c r="B1915" s="107" t="s">
        <v>521</v>
      </c>
      <c r="C1915" s="107" t="s">
        <v>360</v>
      </c>
      <c r="D1915" s="7" t="s">
        <v>39</v>
      </c>
      <c r="E1915" s="7"/>
      <c r="F1915" s="8" t="s">
        <v>11</v>
      </c>
      <c r="G1915" s="114"/>
      <c r="H1915" s="113"/>
      <c r="I1915" s="8"/>
    </row>
    <row r="1916" spans="1:9" x14ac:dyDescent="0.3">
      <c r="A1916" s="109">
        <v>43959</v>
      </c>
      <c r="B1916" s="107" t="s">
        <v>521</v>
      </c>
      <c r="C1916" s="107" t="s">
        <v>360</v>
      </c>
      <c r="D1916" s="7" t="s">
        <v>40</v>
      </c>
      <c r="E1916" s="7"/>
      <c r="F1916" s="8" t="s">
        <v>11</v>
      </c>
      <c r="G1916" s="114"/>
      <c r="H1916" s="113"/>
      <c r="I1916" s="8"/>
    </row>
    <row r="1917" spans="1:9" x14ac:dyDescent="0.3">
      <c r="A1917" s="109">
        <v>43959</v>
      </c>
      <c r="B1917" s="107" t="s">
        <v>521</v>
      </c>
      <c r="C1917" s="107" t="s">
        <v>360</v>
      </c>
      <c r="D1917" s="7" t="s">
        <v>41</v>
      </c>
      <c r="E1917" s="7"/>
      <c r="F1917" s="8" t="s">
        <v>41</v>
      </c>
      <c r="G1917" s="114"/>
      <c r="H1917" s="113"/>
      <c r="I1917" s="8"/>
    </row>
    <row r="1918" spans="1:9" x14ac:dyDescent="0.3">
      <c r="A1918" s="109">
        <v>43959</v>
      </c>
      <c r="B1918" s="107" t="s">
        <v>521</v>
      </c>
      <c r="C1918" s="107" t="s">
        <v>360</v>
      </c>
      <c r="D1918" s="7" t="s">
        <v>42</v>
      </c>
      <c r="E1918" s="7"/>
      <c r="F1918" s="8" t="s">
        <v>19</v>
      </c>
      <c r="G1918" s="114"/>
      <c r="H1918" s="113"/>
      <c r="I1918" s="8"/>
    </row>
    <row r="1919" spans="1:9" x14ac:dyDescent="0.3">
      <c r="A1919" s="109">
        <v>43959</v>
      </c>
      <c r="B1919" s="107" t="s">
        <v>521</v>
      </c>
      <c r="C1919" s="107" t="s">
        <v>360</v>
      </c>
      <c r="D1919" s="7" t="s">
        <v>43</v>
      </c>
      <c r="E1919" s="7"/>
      <c r="F1919" s="8" t="s">
        <v>19</v>
      </c>
      <c r="G1919" s="114">
        <v>0</v>
      </c>
      <c r="H1919" s="113">
        <v>24</v>
      </c>
      <c r="I1919" s="8">
        <f t="shared" ref="I1919:I1920" si="100">G1919*H1919</f>
        <v>0</v>
      </c>
    </row>
    <row r="1920" spans="1:9" x14ac:dyDescent="0.3">
      <c r="A1920" s="109">
        <v>43959</v>
      </c>
      <c r="B1920" s="107" t="s">
        <v>521</v>
      </c>
      <c r="C1920" s="107" t="s">
        <v>360</v>
      </c>
      <c r="D1920" s="7" t="s">
        <v>542</v>
      </c>
      <c r="E1920" s="7" t="s">
        <v>231</v>
      </c>
      <c r="F1920" s="8" t="s">
        <v>19</v>
      </c>
      <c r="G1920" s="114">
        <v>2.5</v>
      </c>
      <c r="H1920" s="113">
        <v>20</v>
      </c>
      <c r="I1920" s="8">
        <f t="shared" si="100"/>
        <v>50</v>
      </c>
    </row>
    <row r="1921" spans="1:9" x14ac:dyDescent="0.3">
      <c r="A1921" s="109">
        <v>43959</v>
      </c>
      <c r="B1921" s="107" t="s">
        <v>521</v>
      </c>
      <c r="C1921" s="107" t="s">
        <v>360</v>
      </c>
      <c r="D1921" s="7"/>
      <c r="E1921" s="7"/>
      <c r="F1921" s="8"/>
      <c r="G1921" s="114"/>
      <c r="H1921" s="113"/>
      <c r="I1921" s="8"/>
    </row>
    <row r="1922" spans="1:9" x14ac:dyDescent="0.3">
      <c r="A1922" s="109">
        <v>43959</v>
      </c>
      <c r="B1922" s="107" t="s">
        <v>521</v>
      </c>
      <c r="C1922" s="107" t="s">
        <v>360</v>
      </c>
      <c r="D1922" s="7"/>
      <c r="E1922" s="7"/>
      <c r="F1922" s="8"/>
      <c r="G1922" s="114"/>
      <c r="H1922" s="113"/>
      <c r="I1922" s="8"/>
    </row>
    <row r="1923" spans="1:9" x14ac:dyDescent="0.3">
      <c r="A1923" s="109">
        <v>43959</v>
      </c>
      <c r="B1923" s="107" t="s">
        <v>521</v>
      </c>
      <c r="C1923" s="107" t="s">
        <v>360</v>
      </c>
      <c r="D1923" s="7"/>
      <c r="E1923" s="7"/>
      <c r="F1923" s="8"/>
      <c r="G1923" s="114"/>
      <c r="H1923" s="113"/>
      <c r="I1923" s="8"/>
    </row>
    <row r="1924" spans="1:9" x14ac:dyDescent="0.3">
      <c r="A1924" s="109">
        <v>43959</v>
      </c>
      <c r="B1924" s="107" t="s">
        <v>521</v>
      </c>
      <c r="C1924" s="107" t="s">
        <v>360</v>
      </c>
      <c r="D1924" s="7"/>
      <c r="E1924" s="7"/>
      <c r="F1924" s="8"/>
      <c r="G1924" s="114"/>
      <c r="H1924" s="113"/>
      <c r="I1924" s="8"/>
    </row>
    <row r="1925" spans="1:9" x14ac:dyDescent="0.3">
      <c r="A1925" s="109">
        <v>43959</v>
      </c>
      <c r="B1925" s="107" t="s">
        <v>521</v>
      </c>
      <c r="C1925" s="107" t="s">
        <v>360</v>
      </c>
      <c r="D1925" s="7"/>
      <c r="E1925" s="7"/>
      <c r="F1925" s="8"/>
      <c r="G1925" s="114"/>
      <c r="H1925" s="113"/>
      <c r="I1925" s="8"/>
    </row>
    <row r="1926" spans="1:9" x14ac:dyDescent="0.3">
      <c r="A1926" s="109">
        <v>43959</v>
      </c>
      <c r="B1926" s="107" t="s">
        <v>521</v>
      </c>
      <c r="C1926" s="107" t="s">
        <v>360</v>
      </c>
      <c r="D1926" s="8"/>
      <c r="E1926" s="8"/>
      <c r="F1926" s="8"/>
      <c r="G1926" s="114"/>
      <c r="H1926" s="113"/>
      <c r="I1926" s="8"/>
    </row>
    <row r="1927" spans="1:9" x14ac:dyDescent="0.3">
      <c r="A1927" s="105"/>
      <c r="B1927" s="108"/>
      <c r="C1927" s="108"/>
      <c r="D1927" s="14"/>
      <c r="E1927" s="14"/>
      <c r="F1927" s="15"/>
      <c r="G1927" s="115"/>
      <c r="H1927" s="116"/>
      <c r="I1927" s="15"/>
    </row>
    <row r="1928" spans="1:9" x14ac:dyDescent="0.3">
      <c r="A1928" s="109">
        <v>43962</v>
      </c>
      <c r="B1928" s="107" t="s">
        <v>522</v>
      </c>
      <c r="C1928" s="107" t="s">
        <v>360</v>
      </c>
      <c r="D1928" s="8" t="s">
        <v>10</v>
      </c>
      <c r="E1928" s="8"/>
      <c r="F1928" s="8" t="s">
        <v>368</v>
      </c>
      <c r="G1928" s="114">
        <v>4</v>
      </c>
      <c r="H1928" s="113">
        <v>50</v>
      </c>
      <c r="I1928" s="8">
        <f>G1928*H1928</f>
        <v>200</v>
      </c>
    </row>
    <row r="1929" spans="1:9" x14ac:dyDescent="0.3">
      <c r="A1929" s="109">
        <v>43962</v>
      </c>
      <c r="B1929" s="107" t="s">
        <v>522</v>
      </c>
      <c r="C1929" s="107" t="s">
        <v>360</v>
      </c>
      <c r="D1929" s="118" t="s">
        <v>12</v>
      </c>
      <c r="E1929" s="118"/>
      <c r="F1929" s="119" t="s">
        <v>11</v>
      </c>
      <c r="G1929" s="114">
        <v>7</v>
      </c>
      <c r="H1929" s="120">
        <v>30</v>
      </c>
      <c r="I1929" s="119">
        <f t="shared" ref="I1929:I1951" si="101">G1929*H1929</f>
        <v>210</v>
      </c>
    </row>
    <row r="1930" spans="1:9" x14ac:dyDescent="0.3">
      <c r="A1930" s="109">
        <v>43962</v>
      </c>
      <c r="B1930" s="107" t="s">
        <v>522</v>
      </c>
      <c r="C1930" s="107" t="s">
        <v>360</v>
      </c>
      <c r="D1930" s="118" t="s">
        <v>13</v>
      </c>
      <c r="E1930" s="118"/>
      <c r="F1930" s="119" t="s">
        <v>11</v>
      </c>
      <c r="G1930" s="114">
        <v>0</v>
      </c>
      <c r="H1930" s="120">
        <v>20</v>
      </c>
      <c r="I1930" s="119">
        <f t="shared" si="101"/>
        <v>0</v>
      </c>
    </row>
    <row r="1931" spans="1:9" x14ac:dyDescent="0.3">
      <c r="A1931" s="109">
        <v>43962</v>
      </c>
      <c r="B1931" s="107" t="s">
        <v>522</v>
      </c>
      <c r="C1931" s="107" t="s">
        <v>360</v>
      </c>
      <c r="D1931" s="118" t="s">
        <v>15</v>
      </c>
      <c r="E1931" s="118"/>
      <c r="F1931" s="119" t="s">
        <v>11</v>
      </c>
      <c r="G1931" s="114">
        <v>0</v>
      </c>
      <c r="H1931" s="120">
        <v>20</v>
      </c>
      <c r="I1931" s="119">
        <f t="shared" si="101"/>
        <v>0</v>
      </c>
    </row>
    <row r="1932" spans="1:9" x14ac:dyDescent="0.3">
      <c r="A1932" s="109">
        <v>43962</v>
      </c>
      <c r="B1932" s="107" t="s">
        <v>522</v>
      </c>
      <c r="C1932" s="107" t="s">
        <v>360</v>
      </c>
      <c r="D1932" s="118" t="s">
        <v>14</v>
      </c>
      <c r="E1932" s="118"/>
      <c r="F1932" s="119" t="s">
        <v>11</v>
      </c>
      <c r="G1932" s="114">
        <v>0</v>
      </c>
      <c r="H1932" s="120">
        <v>20</v>
      </c>
      <c r="I1932" s="119">
        <f t="shared" si="101"/>
        <v>0</v>
      </c>
    </row>
    <row r="1933" spans="1:9" x14ac:dyDescent="0.3">
      <c r="A1933" s="109">
        <v>43962</v>
      </c>
      <c r="B1933" s="107" t="s">
        <v>522</v>
      </c>
      <c r="C1933" s="107" t="s">
        <v>360</v>
      </c>
      <c r="D1933" s="118" t="s">
        <v>16</v>
      </c>
      <c r="E1933" s="118"/>
      <c r="F1933" s="119" t="s">
        <v>11</v>
      </c>
      <c r="G1933" s="114">
        <v>0</v>
      </c>
      <c r="H1933" s="120">
        <v>20</v>
      </c>
      <c r="I1933" s="119">
        <f t="shared" si="101"/>
        <v>0</v>
      </c>
    </row>
    <row r="1934" spans="1:9" x14ac:dyDescent="0.3">
      <c r="A1934" s="109">
        <v>43962</v>
      </c>
      <c r="B1934" s="107" t="s">
        <v>522</v>
      </c>
      <c r="C1934" s="107" t="s">
        <v>360</v>
      </c>
      <c r="D1934" s="121" t="s">
        <v>18</v>
      </c>
      <c r="E1934" s="121"/>
      <c r="F1934" s="122" t="s">
        <v>19</v>
      </c>
      <c r="G1934" s="114">
        <v>0</v>
      </c>
      <c r="H1934" s="123">
        <v>1</v>
      </c>
      <c r="I1934" s="124">
        <f t="shared" si="101"/>
        <v>0</v>
      </c>
    </row>
    <row r="1935" spans="1:9" x14ac:dyDescent="0.3">
      <c r="A1935" s="109">
        <v>43962</v>
      </c>
      <c r="B1935" s="107" t="s">
        <v>522</v>
      </c>
      <c r="C1935" s="107" t="s">
        <v>360</v>
      </c>
      <c r="D1935" s="125" t="s">
        <v>20</v>
      </c>
      <c r="E1935" s="125"/>
      <c r="F1935" s="124" t="s">
        <v>19</v>
      </c>
      <c r="G1935" s="114">
        <v>0</v>
      </c>
      <c r="H1935" s="126">
        <v>1</v>
      </c>
      <c r="I1935" s="124">
        <f t="shared" si="101"/>
        <v>0</v>
      </c>
    </row>
    <row r="1936" spans="1:9" x14ac:dyDescent="0.3">
      <c r="A1936" s="109">
        <v>43962</v>
      </c>
      <c r="B1936" s="107" t="s">
        <v>522</v>
      </c>
      <c r="C1936" s="107" t="s">
        <v>360</v>
      </c>
      <c r="D1936" s="125" t="s">
        <v>21</v>
      </c>
      <c r="E1936" s="125"/>
      <c r="F1936" s="124" t="s">
        <v>19</v>
      </c>
      <c r="G1936" s="114">
        <v>0</v>
      </c>
      <c r="H1936" s="126">
        <v>1</v>
      </c>
      <c r="I1936" s="124">
        <f t="shared" si="101"/>
        <v>0</v>
      </c>
    </row>
    <row r="1937" spans="1:9" x14ac:dyDescent="0.3">
      <c r="A1937" s="109">
        <v>43962</v>
      </c>
      <c r="B1937" s="107" t="s">
        <v>522</v>
      </c>
      <c r="C1937" s="107" t="s">
        <v>360</v>
      </c>
      <c r="D1937" s="125" t="s">
        <v>22</v>
      </c>
      <c r="E1937" s="125"/>
      <c r="F1937" s="124" t="s">
        <v>19</v>
      </c>
      <c r="G1937" s="114">
        <v>0</v>
      </c>
      <c r="H1937" s="126">
        <v>1</v>
      </c>
      <c r="I1937" s="124">
        <f t="shared" si="101"/>
        <v>0</v>
      </c>
    </row>
    <row r="1938" spans="1:9" x14ac:dyDescent="0.3">
      <c r="A1938" s="109">
        <v>43962</v>
      </c>
      <c r="B1938" s="107" t="s">
        <v>522</v>
      </c>
      <c r="C1938" s="107" t="s">
        <v>360</v>
      </c>
      <c r="D1938" s="125" t="s">
        <v>23</v>
      </c>
      <c r="E1938" s="125"/>
      <c r="F1938" s="124" t="s">
        <v>19</v>
      </c>
      <c r="G1938" s="114">
        <v>0</v>
      </c>
      <c r="H1938" s="126">
        <v>1</v>
      </c>
      <c r="I1938" s="124">
        <f t="shared" si="101"/>
        <v>0</v>
      </c>
    </row>
    <row r="1939" spans="1:9" x14ac:dyDescent="0.3">
      <c r="A1939" s="109">
        <v>43962</v>
      </c>
      <c r="B1939" s="107" t="s">
        <v>522</v>
      </c>
      <c r="C1939" s="107" t="s">
        <v>360</v>
      </c>
      <c r="D1939" s="127" t="s">
        <v>24</v>
      </c>
      <c r="E1939" s="127"/>
      <c r="F1939" s="128" t="s">
        <v>25</v>
      </c>
      <c r="G1939" s="114">
        <v>1</v>
      </c>
      <c r="H1939" s="129">
        <v>30</v>
      </c>
      <c r="I1939" s="128">
        <f t="shared" si="101"/>
        <v>30</v>
      </c>
    </row>
    <row r="1940" spans="1:9" x14ac:dyDescent="0.3">
      <c r="A1940" s="109">
        <v>43962</v>
      </c>
      <c r="B1940" s="107" t="s">
        <v>522</v>
      </c>
      <c r="C1940" s="107" t="s">
        <v>360</v>
      </c>
      <c r="D1940" s="127" t="s">
        <v>26</v>
      </c>
      <c r="E1940" s="127"/>
      <c r="F1940" s="128" t="s">
        <v>25</v>
      </c>
      <c r="G1940" s="114">
        <v>0</v>
      </c>
      <c r="H1940" s="129">
        <v>30</v>
      </c>
      <c r="I1940" s="128">
        <f t="shared" si="101"/>
        <v>0</v>
      </c>
    </row>
    <row r="1941" spans="1:9" x14ac:dyDescent="0.3">
      <c r="A1941" s="109">
        <v>43962</v>
      </c>
      <c r="B1941" s="107" t="s">
        <v>522</v>
      </c>
      <c r="C1941" s="107" t="s">
        <v>360</v>
      </c>
      <c r="D1941" s="127" t="s">
        <v>27</v>
      </c>
      <c r="E1941" s="127"/>
      <c r="F1941" s="128" t="s">
        <v>25</v>
      </c>
      <c r="G1941" s="114">
        <v>1</v>
      </c>
      <c r="H1941" s="129">
        <v>18</v>
      </c>
      <c r="I1941" s="128">
        <f t="shared" si="101"/>
        <v>18</v>
      </c>
    </row>
    <row r="1942" spans="1:9" x14ac:dyDescent="0.3">
      <c r="A1942" s="109">
        <v>43962</v>
      </c>
      <c r="B1942" s="107" t="s">
        <v>522</v>
      </c>
      <c r="C1942" s="107" t="s">
        <v>360</v>
      </c>
      <c r="D1942" s="130" t="s">
        <v>28</v>
      </c>
      <c r="E1942" s="130"/>
      <c r="F1942" s="131" t="s">
        <v>29</v>
      </c>
      <c r="G1942" s="114">
        <v>2</v>
      </c>
      <c r="H1942" s="132">
        <v>100</v>
      </c>
      <c r="I1942" s="131">
        <f t="shared" si="101"/>
        <v>200</v>
      </c>
    </row>
    <row r="1943" spans="1:9" x14ac:dyDescent="0.3">
      <c r="A1943" s="109">
        <v>43962</v>
      </c>
      <c r="B1943" s="107" t="s">
        <v>522</v>
      </c>
      <c r="C1943" s="107" t="s">
        <v>360</v>
      </c>
      <c r="D1943" s="130" t="s">
        <v>30</v>
      </c>
      <c r="E1943" s="130"/>
      <c r="F1943" s="131" t="s">
        <v>29</v>
      </c>
      <c r="G1943" s="114">
        <v>2</v>
      </c>
      <c r="H1943" s="132">
        <v>100</v>
      </c>
      <c r="I1943" s="131">
        <f t="shared" si="101"/>
        <v>200</v>
      </c>
    </row>
    <row r="1944" spans="1:9" x14ac:dyDescent="0.3">
      <c r="A1944" s="109">
        <v>43962</v>
      </c>
      <c r="B1944" s="107" t="s">
        <v>522</v>
      </c>
      <c r="C1944" s="107" t="s">
        <v>360</v>
      </c>
      <c r="D1944" s="130" t="s">
        <v>31</v>
      </c>
      <c r="E1944" s="130"/>
      <c r="F1944" s="131" t="s">
        <v>29</v>
      </c>
      <c r="G1944" s="114">
        <v>2</v>
      </c>
      <c r="H1944" s="132">
        <v>100</v>
      </c>
      <c r="I1944" s="131">
        <f t="shared" si="101"/>
        <v>200</v>
      </c>
    </row>
    <row r="1945" spans="1:9" x14ac:dyDescent="0.3">
      <c r="A1945" s="109">
        <v>43962</v>
      </c>
      <c r="B1945" s="107" t="s">
        <v>522</v>
      </c>
      <c r="C1945" s="107" t="s">
        <v>360</v>
      </c>
      <c r="D1945" s="130" t="s">
        <v>32</v>
      </c>
      <c r="E1945" s="130"/>
      <c r="F1945" s="131" t="s">
        <v>29</v>
      </c>
      <c r="G1945" s="114">
        <v>2</v>
      </c>
      <c r="H1945" s="132">
        <v>100</v>
      </c>
      <c r="I1945" s="131">
        <f t="shared" si="101"/>
        <v>200</v>
      </c>
    </row>
    <row r="1946" spans="1:9" x14ac:dyDescent="0.3">
      <c r="A1946" s="109">
        <v>43962</v>
      </c>
      <c r="B1946" s="107" t="s">
        <v>522</v>
      </c>
      <c r="C1946" s="107" t="s">
        <v>360</v>
      </c>
      <c r="D1946" s="130" t="s">
        <v>33</v>
      </c>
      <c r="E1946" s="130"/>
      <c r="F1946" s="131" t="s">
        <v>29</v>
      </c>
      <c r="G1946" s="114">
        <v>0</v>
      </c>
      <c r="H1946" s="132">
        <v>100</v>
      </c>
      <c r="I1946" s="131">
        <f t="shared" si="101"/>
        <v>0</v>
      </c>
    </row>
    <row r="1947" spans="1:9" x14ac:dyDescent="0.3">
      <c r="A1947" s="109">
        <v>43962</v>
      </c>
      <c r="B1947" s="107" t="s">
        <v>522</v>
      </c>
      <c r="C1947" s="107" t="s">
        <v>360</v>
      </c>
      <c r="D1947" s="130" t="s">
        <v>34</v>
      </c>
      <c r="E1947" s="130"/>
      <c r="F1947" s="131" t="s">
        <v>29</v>
      </c>
      <c r="G1947" s="114">
        <v>0</v>
      </c>
      <c r="H1947" s="132">
        <v>100</v>
      </c>
      <c r="I1947" s="131">
        <f t="shared" si="101"/>
        <v>0</v>
      </c>
    </row>
    <row r="1948" spans="1:9" x14ac:dyDescent="0.3">
      <c r="A1948" s="109">
        <v>43962</v>
      </c>
      <c r="B1948" s="107" t="s">
        <v>522</v>
      </c>
      <c r="C1948" s="107" t="s">
        <v>360</v>
      </c>
      <c r="D1948" s="130" t="s">
        <v>35</v>
      </c>
      <c r="E1948" s="130"/>
      <c r="F1948" s="131" t="s">
        <v>29</v>
      </c>
      <c r="G1948" s="114">
        <v>0</v>
      </c>
      <c r="H1948" s="132">
        <v>100</v>
      </c>
      <c r="I1948" s="131">
        <f t="shared" si="101"/>
        <v>0</v>
      </c>
    </row>
    <row r="1949" spans="1:9" x14ac:dyDescent="0.3">
      <c r="A1949" s="109">
        <v>43962</v>
      </c>
      <c r="B1949" s="107" t="s">
        <v>522</v>
      </c>
      <c r="C1949" s="107" t="s">
        <v>360</v>
      </c>
      <c r="D1949" s="130" t="s">
        <v>36</v>
      </c>
      <c r="E1949" s="130"/>
      <c r="F1949" s="131" t="s">
        <v>29</v>
      </c>
      <c r="G1949" s="114">
        <v>0</v>
      </c>
      <c r="H1949" s="132">
        <v>100</v>
      </c>
      <c r="I1949" s="131">
        <f t="shared" si="101"/>
        <v>0</v>
      </c>
    </row>
    <row r="1950" spans="1:9" x14ac:dyDescent="0.3">
      <c r="A1950" s="109">
        <v>43962</v>
      </c>
      <c r="B1950" s="107" t="s">
        <v>522</v>
      </c>
      <c r="C1950" s="107" t="s">
        <v>360</v>
      </c>
      <c r="D1950" s="130" t="s">
        <v>37</v>
      </c>
      <c r="E1950" s="130"/>
      <c r="F1950" s="131" t="s">
        <v>29</v>
      </c>
      <c r="G1950" s="114">
        <v>2</v>
      </c>
      <c r="H1950" s="132">
        <v>100</v>
      </c>
      <c r="I1950" s="131">
        <f t="shared" si="101"/>
        <v>200</v>
      </c>
    </row>
    <row r="1951" spans="1:9" x14ac:dyDescent="0.3">
      <c r="A1951" s="109">
        <v>43962</v>
      </c>
      <c r="B1951" s="107" t="s">
        <v>522</v>
      </c>
      <c r="C1951" s="107" t="s">
        <v>360</v>
      </c>
      <c r="D1951" s="133" t="s">
        <v>17</v>
      </c>
      <c r="E1951" s="133"/>
      <c r="F1951" s="134" t="s">
        <v>38</v>
      </c>
      <c r="G1951" s="114">
        <v>3</v>
      </c>
      <c r="H1951" s="135">
        <v>24</v>
      </c>
      <c r="I1951" s="134">
        <f t="shared" si="101"/>
        <v>72</v>
      </c>
    </row>
    <row r="1952" spans="1:9" x14ac:dyDescent="0.3">
      <c r="A1952" s="109">
        <v>43962</v>
      </c>
      <c r="B1952" s="107" t="s">
        <v>522</v>
      </c>
      <c r="C1952" s="107" t="s">
        <v>360</v>
      </c>
      <c r="D1952" s="7" t="s">
        <v>39</v>
      </c>
      <c r="E1952" s="7"/>
      <c r="F1952" s="8" t="s">
        <v>11</v>
      </c>
      <c r="G1952" s="114"/>
      <c r="H1952" s="113"/>
      <c r="I1952" s="8"/>
    </row>
    <row r="1953" spans="1:9" x14ac:dyDescent="0.3">
      <c r="A1953" s="109">
        <v>43962</v>
      </c>
      <c r="B1953" s="107" t="s">
        <v>522</v>
      </c>
      <c r="C1953" s="107" t="s">
        <v>360</v>
      </c>
      <c r="D1953" s="7" t="s">
        <v>40</v>
      </c>
      <c r="E1953" s="7"/>
      <c r="F1953" s="8" t="s">
        <v>11</v>
      </c>
      <c r="G1953" s="114"/>
      <c r="H1953" s="113"/>
      <c r="I1953" s="8"/>
    </row>
    <row r="1954" spans="1:9" x14ac:dyDescent="0.3">
      <c r="A1954" s="109">
        <v>43962</v>
      </c>
      <c r="B1954" s="107" t="s">
        <v>522</v>
      </c>
      <c r="C1954" s="107" t="s">
        <v>360</v>
      </c>
      <c r="D1954" s="7" t="s">
        <v>41</v>
      </c>
      <c r="E1954" s="7"/>
      <c r="F1954" s="8" t="s">
        <v>41</v>
      </c>
      <c r="G1954" s="114"/>
      <c r="H1954" s="113"/>
      <c r="I1954" s="8"/>
    </row>
    <row r="1955" spans="1:9" x14ac:dyDescent="0.3">
      <c r="A1955" s="109">
        <v>43962</v>
      </c>
      <c r="B1955" s="107" t="s">
        <v>522</v>
      </c>
      <c r="C1955" s="107" t="s">
        <v>360</v>
      </c>
      <c r="D1955" s="7" t="s">
        <v>42</v>
      </c>
      <c r="E1955" s="7"/>
      <c r="F1955" s="8" t="s">
        <v>19</v>
      </c>
      <c r="G1955" s="114"/>
      <c r="H1955" s="113"/>
      <c r="I1955" s="8"/>
    </row>
    <row r="1956" spans="1:9" x14ac:dyDescent="0.3">
      <c r="A1956" s="109">
        <v>43962</v>
      </c>
      <c r="B1956" s="107" t="s">
        <v>522</v>
      </c>
      <c r="C1956" s="107" t="s">
        <v>360</v>
      </c>
      <c r="D1956" s="7" t="s">
        <v>43</v>
      </c>
      <c r="E1956" s="7"/>
      <c r="F1956" s="8" t="s">
        <v>19</v>
      </c>
      <c r="G1956" s="114">
        <v>0</v>
      </c>
      <c r="H1956" s="113">
        <v>24</v>
      </c>
      <c r="I1956" s="8">
        <f t="shared" ref="I1956" si="102">G1956*H1956</f>
        <v>0</v>
      </c>
    </row>
    <row r="1957" spans="1:9" x14ac:dyDescent="0.3">
      <c r="A1957" s="109">
        <v>43962</v>
      </c>
      <c r="B1957" s="107" t="s">
        <v>522</v>
      </c>
      <c r="C1957" s="107" t="s">
        <v>360</v>
      </c>
      <c r="D1957" s="7"/>
      <c r="E1957" s="7"/>
      <c r="F1957" s="8"/>
      <c r="G1957" s="114"/>
      <c r="H1957" s="113"/>
      <c r="I1957" s="8"/>
    </row>
    <row r="1958" spans="1:9" x14ac:dyDescent="0.3">
      <c r="A1958" s="109">
        <v>43962</v>
      </c>
      <c r="B1958" s="107" t="s">
        <v>522</v>
      </c>
      <c r="C1958" s="107" t="s">
        <v>360</v>
      </c>
      <c r="D1958" s="7"/>
      <c r="E1958" s="7"/>
      <c r="F1958" s="8"/>
      <c r="G1958" s="114"/>
      <c r="H1958" s="113"/>
      <c r="I1958" s="8"/>
    </row>
    <row r="1959" spans="1:9" x14ac:dyDescent="0.3">
      <c r="A1959" s="109">
        <v>43962</v>
      </c>
      <c r="B1959" s="107" t="s">
        <v>522</v>
      </c>
      <c r="C1959" s="107" t="s">
        <v>360</v>
      </c>
      <c r="D1959" s="7"/>
      <c r="E1959" s="7"/>
      <c r="F1959" s="8"/>
      <c r="G1959" s="114"/>
      <c r="H1959" s="113"/>
      <c r="I1959" s="8"/>
    </row>
    <row r="1960" spans="1:9" x14ac:dyDescent="0.3">
      <c r="A1960" s="109">
        <v>43962</v>
      </c>
      <c r="B1960" s="107" t="s">
        <v>522</v>
      </c>
      <c r="C1960" s="107" t="s">
        <v>360</v>
      </c>
      <c r="D1960" s="7"/>
      <c r="E1960" s="7"/>
      <c r="F1960" s="8"/>
      <c r="G1960" s="114"/>
      <c r="H1960" s="113"/>
      <c r="I1960" s="8"/>
    </row>
    <row r="1961" spans="1:9" x14ac:dyDescent="0.3">
      <c r="A1961" s="109">
        <v>43962</v>
      </c>
      <c r="B1961" s="107" t="s">
        <v>522</v>
      </c>
      <c r="C1961" s="107" t="s">
        <v>360</v>
      </c>
      <c r="D1961" s="7"/>
      <c r="E1961" s="7"/>
      <c r="F1961" s="8"/>
      <c r="G1961" s="114"/>
      <c r="H1961" s="113"/>
      <c r="I1961" s="8"/>
    </row>
    <row r="1962" spans="1:9" x14ac:dyDescent="0.3">
      <c r="A1962" s="109">
        <v>43962</v>
      </c>
      <c r="B1962" s="107" t="s">
        <v>522</v>
      </c>
      <c r="C1962" s="107" t="s">
        <v>360</v>
      </c>
      <c r="D1962" s="7"/>
      <c r="E1962" s="7"/>
      <c r="F1962" s="8"/>
      <c r="G1962" s="114"/>
      <c r="H1962" s="113"/>
      <c r="I1962" s="8"/>
    </row>
    <row r="1963" spans="1:9" x14ac:dyDescent="0.3">
      <c r="A1963" s="109">
        <v>43962</v>
      </c>
      <c r="B1963" s="107" t="s">
        <v>522</v>
      </c>
      <c r="C1963" s="107" t="s">
        <v>360</v>
      </c>
      <c r="D1963" s="8"/>
      <c r="E1963" s="8"/>
      <c r="F1963" s="8"/>
      <c r="G1963" s="114"/>
      <c r="H1963" s="113"/>
      <c r="I1963" s="8"/>
    </row>
    <row r="1964" spans="1:9" x14ac:dyDescent="0.3">
      <c r="A1964" s="105"/>
      <c r="B1964" s="108"/>
      <c r="C1964" s="108"/>
      <c r="D1964" s="14"/>
      <c r="E1964" s="14"/>
      <c r="F1964" s="15"/>
      <c r="G1964" s="115"/>
      <c r="H1964" s="116"/>
      <c r="I1964" s="15"/>
    </row>
    <row r="1965" spans="1:9" x14ac:dyDescent="0.3">
      <c r="A1965" s="109">
        <v>43959</v>
      </c>
      <c r="B1965" s="107" t="s">
        <v>523</v>
      </c>
      <c r="C1965" s="107" t="s">
        <v>360</v>
      </c>
      <c r="D1965" s="8" t="s">
        <v>10</v>
      </c>
      <c r="E1965" s="8"/>
      <c r="F1965" s="8" t="s">
        <v>368</v>
      </c>
      <c r="G1965" s="114">
        <v>4</v>
      </c>
      <c r="H1965" s="113">
        <v>50</v>
      </c>
      <c r="I1965" s="8">
        <f>G1965*H1965</f>
        <v>200</v>
      </c>
    </row>
    <row r="1966" spans="1:9" x14ac:dyDescent="0.3">
      <c r="A1966" s="109">
        <v>43959</v>
      </c>
      <c r="B1966" s="107" t="s">
        <v>523</v>
      </c>
      <c r="C1966" s="107" t="s">
        <v>360</v>
      </c>
      <c r="D1966" s="118" t="s">
        <v>12</v>
      </c>
      <c r="E1966" s="118"/>
      <c r="F1966" s="119" t="s">
        <v>11</v>
      </c>
      <c r="G1966" s="114">
        <v>1</v>
      </c>
      <c r="H1966" s="120">
        <v>30</v>
      </c>
      <c r="I1966" s="119">
        <f t="shared" ref="I1966:I1988" si="103">G1966*H1966</f>
        <v>30</v>
      </c>
    </row>
    <row r="1967" spans="1:9" x14ac:dyDescent="0.3">
      <c r="A1967" s="109">
        <v>43959</v>
      </c>
      <c r="B1967" s="107" t="s">
        <v>523</v>
      </c>
      <c r="C1967" s="107" t="s">
        <v>360</v>
      </c>
      <c r="D1967" s="118" t="s">
        <v>13</v>
      </c>
      <c r="E1967" s="118"/>
      <c r="F1967" s="119" t="s">
        <v>11</v>
      </c>
      <c r="G1967" s="114">
        <v>1</v>
      </c>
      <c r="H1967" s="120">
        <v>20</v>
      </c>
      <c r="I1967" s="119">
        <f t="shared" si="103"/>
        <v>20</v>
      </c>
    </row>
    <row r="1968" spans="1:9" x14ac:dyDescent="0.3">
      <c r="A1968" s="109">
        <v>43959</v>
      </c>
      <c r="B1968" s="107" t="s">
        <v>523</v>
      </c>
      <c r="C1968" s="107" t="s">
        <v>360</v>
      </c>
      <c r="D1968" s="118" t="s">
        <v>15</v>
      </c>
      <c r="E1968" s="118"/>
      <c r="F1968" s="119" t="s">
        <v>11</v>
      </c>
      <c r="G1968" s="114">
        <v>0</v>
      </c>
      <c r="H1968" s="120">
        <v>20</v>
      </c>
      <c r="I1968" s="119">
        <f t="shared" si="103"/>
        <v>0</v>
      </c>
    </row>
    <row r="1969" spans="1:9" x14ac:dyDescent="0.3">
      <c r="A1969" s="109">
        <v>43959</v>
      </c>
      <c r="B1969" s="107" t="s">
        <v>523</v>
      </c>
      <c r="C1969" s="107" t="s">
        <v>360</v>
      </c>
      <c r="D1969" s="118" t="s">
        <v>14</v>
      </c>
      <c r="E1969" s="118"/>
      <c r="F1969" s="119" t="s">
        <v>11</v>
      </c>
      <c r="G1969" s="114">
        <v>0</v>
      </c>
      <c r="H1969" s="120">
        <v>20</v>
      </c>
      <c r="I1969" s="119">
        <f t="shared" si="103"/>
        <v>0</v>
      </c>
    </row>
    <row r="1970" spans="1:9" x14ac:dyDescent="0.3">
      <c r="A1970" s="109">
        <v>43959</v>
      </c>
      <c r="B1970" s="107" t="s">
        <v>523</v>
      </c>
      <c r="C1970" s="107" t="s">
        <v>360</v>
      </c>
      <c r="D1970" s="118" t="s">
        <v>16</v>
      </c>
      <c r="E1970" s="118"/>
      <c r="F1970" s="119" t="s">
        <v>11</v>
      </c>
      <c r="G1970" s="114">
        <v>0</v>
      </c>
      <c r="H1970" s="120">
        <v>20</v>
      </c>
      <c r="I1970" s="119">
        <f t="shared" si="103"/>
        <v>0</v>
      </c>
    </row>
    <row r="1971" spans="1:9" x14ac:dyDescent="0.3">
      <c r="A1971" s="109">
        <v>43959</v>
      </c>
      <c r="B1971" s="107" t="s">
        <v>523</v>
      </c>
      <c r="C1971" s="107" t="s">
        <v>360</v>
      </c>
      <c r="D1971" s="121" t="s">
        <v>18</v>
      </c>
      <c r="E1971" s="121"/>
      <c r="F1971" s="122" t="s">
        <v>19</v>
      </c>
      <c r="G1971" s="114">
        <v>0</v>
      </c>
      <c r="H1971" s="123">
        <v>1</v>
      </c>
      <c r="I1971" s="124">
        <f t="shared" si="103"/>
        <v>0</v>
      </c>
    </row>
    <row r="1972" spans="1:9" x14ac:dyDescent="0.3">
      <c r="A1972" s="109">
        <v>43959</v>
      </c>
      <c r="B1972" s="107" t="s">
        <v>523</v>
      </c>
      <c r="C1972" s="107" t="s">
        <v>360</v>
      </c>
      <c r="D1972" s="125" t="s">
        <v>20</v>
      </c>
      <c r="E1972" s="125"/>
      <c r="F1972" s="124" t="s">
        <v>19</v>
      </c>
      <c r="G1972" s="114">
        <v>0</v>
      </c>
      <c r="H1972" s="126">
        <v>1</v>
      </c>
      <c r="I1972" s="124">
        <f t="shared" si="103"/>
        <v>0</v>
      </c>
    </row>
    <row r="1973" spans="1:9" x14ac:dyDescent="0.3">
      <c r="A1973" s="109">
        <v>43959</v>
      </c>
      <c r="B1973" s="107" t="s">
        <v>523</v>
      </c>
      <c r="C1973" s="107" t="s">
        <v>360</v>
      </c>
      <c r="D1973" s="125" t="s">
        <v>21</v>
      </c>
      <c r="E1973" s="125"/>
      <c r="F1973" s="124" t="s">
        <v>19</v>
      </c>
      <c r="G1973" s="114">
        <v>0</v>
      </c>
      <c r="H1973" s="126">
        <v>1</v>
      </c>
      <c r="I1973" s="124">
        <f t="shared" si="103"/>
        <v>0</v>
      </c>
    </row>
    <row r="1974" spans="1:9" x14ac:dyDescent="0.3">
      <c r="A1974" s="109">
        <v>43959</v>
      </c>
      <c r="B1974" s="107" t="s">
        <v>523</v>
      </c>
      <c r="C1974" s="107" t="s">
        <v>360</v>
      </c>
      <c r="D1974" s="125" t="s">
        <v>22</v>
      </c>
      <c r="E1974" s="125"/>
      <c r="F1974" s="124" t="s">
        <v>19</v>
      </c>
      <c r="G1974" s="114">
        <v>10</v>
      </c>
      <c r="H1974" s="126">
        <v>1</v>
      </c>
      <c r="I1974" s="124">
        <f t="shared" si="103"/>
        <v>10</v>
      </c>
    </row>
    <row r="1975" spans="1:9" x14ac:dyDescent="0.3">
      <c r="A1975" s="109">
        <v>43959</v>
      </c>
      <c r="B1975" s="107" t="s">
        <v>523</v>
      </c>
      <c r="C1975" s="107" t="s">
        <v>360</v>
      </c>
      <c r="D1975" s="125" t="s">
        <v>23</v>
      </c>
      <c r="E1975" s="125"/>
      <c r="F1975" s="124" t="s">
        <v>19</v>
      </c>
      <c r="G1975" s="114">
        <v>0</v>
      </c>
      <c r="H1975" s="126">
        <v>1</v>
      </c>
      <c r="I1975" s="124">
        <f t="shared" si="103"/>
        <v>0</v>
      </c>
    </row>
    <row r="1976" spans="1:9" x14ac:dyDescent="0.3">
      <c r="A1976" s="109">
        <v>43959</v>
      </c>
      <c r="B1976" s="107" t="s">
        <v>523</v>
      </c>
      <c r="C1976" s="107" t="s">
        <v>360</v>
      </c>
      <c r="D1976" s="127" t="s">
        <v>24</v>
      </c>
      <c r="E1976" s="127"/>
      <c r="F1976" s="128" t="s">
        <v>25</v>
      </c>
      <c r="G1976" s="114">
        <v>0</v>
      </c>
      <c r="H1976" s="129">
        <v>30</v>
      </c>
      <c r="I1976" s="128">
        <f t="shared" si="103"/>
        <v>0</v>
      </c>
    </row>
    <row r="1977" spans="1:9" x14ac:dyDescent="0.3">
      <c r="A1977" s="109">
        <v>43959</v>
      </c>
      <c r="B1977" s="107" t="s">
        <v>523</v>
      </c>
      <c r="C1977" s="107" t="s">
        <v>360</v>
      </c>
      <c r="D1977" s="127" t="s">
        <v>26</v>
      </c>
      <c r="E1977" s="127"/>
      <c r="F1977" s="128" t="s">
        <v>25</v>
      </c>
      <c r="G1977" s="114">
        <v>0</v>
      </c>
      <c r="H1977" s="129">
        <v>30</v>
      </c>
      <c r="I1977" s="128">
        <f t="shared" si="103"/>
        <v>0</v>
      </c>
    </row>
    <row r="1978" spans="1:9" x14ac:dyDescent="0.3">
      <c r="A1978" s="109">
        <v>43959</v>
      </c>
      <c r="B1978" s="107" t="s">
        <v>523</v>
      </c>
      <c r="C1978" s="107" t="s">
        <v>360</v>
      </c>
      <c r="D1978" s="127" t="s">
        <v>27</v>
      </c>
      <c r="E1978" s="127"/>
      <c r="F1978" s="128" t="s">
        <v>25</v>
      </c>
      <c r="G1978" s="114">
        <v>0</v>
      </c>
      <c r="H1978" s="129">
        <v>18</v>
      </c>
      <c r="I1978" s="128">
        <f t="shared" si="103"/>
        <v>0</v>
      </c>
    </row>
    <row r="1979" spans="1:9" x14ac:dyDescent="0.3">
      <c r="A1979" s="109">
        <v>43959</v>
      </c>
      <c r="B1979" s="107" t="s">
        <v>523</v>
      </c>
      <c r="C1979" s="107" t="s">
        <v>360</v>
      </c>
      <c r="D1979" s="130" t="s">
        <v>28</v>
      </c>
      <c r="E1979" s="130"/>
      <c r="F1979" s="131" t="s">
        <v>29</v>
      </c>
      <c r="G1979" s="114">
        <v>4</v>
      </c>
      <c r="H1979" s="132">
        <v>100</v>
      </c>
      <c r="I1979" s="131">
        <f t="shared" si="103"/>
        <v>400</v>
      </c>
    </row>
    <row r="1980" spans="1:9" x14ac:dyDescent="0.3">
      <c r="A1980" s="109">
        <v>43959</v>
      </c>
      <c r="B1980" s="107" t="s">
        <v>523</v>
      </c>
      <c r="C1980" s="107" t="s">
        <v>360</v>
      </c>
      <c r="D1980" s="130" t="s">
        <v>30</v>
      </c>
      <c r="E1980" s="130"/>
      <c r="F1980" s="131" t="s">
        <v>29</v>
      </c>
      <c r="G1980" s="114">
        <v>1</v>
      </c>
      <c r="H1980" s="132">
        <v>100</v>
      </c>
      <c r="I1980" s="131">
        <f t="shared" si="103"/>
        <v>100</v>
      </c>
    </row>
    <row r="1981" spans="1:9" x14ac:dyDescent="0.3">
      <c r="A1981" s="109">
        <v>43959</v>
      </c>
      <c r="B1981" s="107" t="s">
        <v>523</v>
      </c>
      <c r="C1981" s="107" t="s">
        <v>360</v>
      </c>
      <c r="D1981" s="130" t="s">
        <v>31</v>
      </c>
      <c r="E1981" s="130"/>
      <c r="F1981" s="131" t="s">
        <v>29</v>
      </c>
      <c r="G1981" s="114">
        <v>0</v>
      </c>
      <c r="H1981" s="132">
        <v>100</v>
      </c>
      <c r="I1981" s="131">
        <f t="shared" si="103"/>
        <v>0</v>
      </c>
    </row>
    <row r="1982" spans="1:9" x14ac:dyDescent="0.3">
      <c r="A1982" s="109">
        <v>43959</v>
      </c>
      <c r="B1982" s="107" t="s">
        <v>523</v>
      </c>
      <c r="C1982" s="107" t="s">
        <v>360</v>
      </c>
      <c r="D1982" s="130" t="s">
        <v>32</v>
      </c>
      <c r="E1982" s="130"/>
      <c r="F1982" s="131" t="s">
        <v>29</v>
      </c>
      <c r="G1982" s="114">
        <v>0</v>
      </c>
      <c r="H1982" s="132">
        <v>100</v>
      </c>
      <c r="I1982" s="131">
        <f t="shared" si="103"/>
        <v>0</v>
      </c>
    </row>
    <row r="1983" spans="1:9" x14ac:dyDescent="0.3">
      <c r="A1983" s="109">
        <v>43959</v>
      </c>
      <c r="B1983" s="107" t="s">
        <v>523</v>
      </c>
      <c r="C1983" s="107" t="s">
        <v>360</v>
      </c>
      <c r="D1983" s="130" t="s">
        <v>33</v>
      </c>
      <c r="E1983" s="130"/>
      <c r="F1983" s="131" t="s">
        <v>29</v>
      </c>
      <c r="G1983" s="114">
        <v>0</v>
      </c>
      <c r="H1983" s="132">
        <v>100</v>
      </c>
      <c r="I1983" s="131">
        <f t="shared" si="103"/>
        <v>0</v>
      </c>
    </row>
    <row r="1984" spans="1:9" x14ac:dyDescent="0.3">
      <c r="A1984" s="109">
        <v>43959</v>
      </c>
      <c r="B1984" s="107" t="s">
        <v>523</v>
      </c>
      <c r="C1984" s="107" t="s">
        <v>360</v>
      </c>
      <c r="D1984" s="130" t="s">
        <v>34</v>
      </c>
      <c r="E1984" s="130"/>
      <c r="F1984" s="131" t="s">
        <v>29</v>
      </c>
      <c r="G1984" s="114">
        <v>0</v>
      </c>
      <c r="H1984" s="132">
        <v>100</v>
      </c>
      <c r="I1984" s="131">
        <f t="shared" si="103"/>
        <v>0</v>
      </c>
    </row>
    <row r="1985" spans="1:9" x14ac:dyDescent="0.3">
      <c r="A1985" s="109">
        <v>43959</v>
      </c>
      <c r="B1985" s="107" t="s">
        <v>523</v>
      </c>
      <c r="C1985" s="107" t="s">
        <v>360</v>
      </c>
      <c r="D1985" s="130" t="s">
        <v>35</v>
      </c>
      <c r="E1985" s="130"/>
      <c r="F1985" s="131" t="s">
        <v>29</v>
      </c>
      <c r="G1985" s="114">
        <v>0</v>
      </c>
      <c r="H1985" s="132">
        <v>100</v>
      </c>
      <c r="I1985" s="131">
        <f t="shared" si="103"/>
        <v>0</v>
      </c>
    </row>
    <row r="1986" spans="1:9" x14ac:dyDescent="0.3">
      <c r="A1986" s="109">
        <v>43959</v>
      </c>
      <c r="B1986" s="107" t="s">
        <v>523</v>
      </c>
      <c r="C1986" s="107" t="s">
        <v>360</v>
      </c>
      <c r="D1986" s="130" t="s">
        <v>36</v>
      </c>
      <c r="E1986" s="130"/>
      <c r="F1986" s="131" t="s">
        <v>29</v>
      </c>
      <c r="G1986" s="114">
        <v>0</v>
      </c>
      <c r="H1986" s="132">
        <v>100</v>
      </c>
      <c r="I1986" s="131">
        <f t="shared" si="103"/>
        <v>0</v>
      </c>
    </row>
    <row r="1987" spans="1:9" x14ac:dyDescent="0.3">
      <c r="A1987" s="109">
        <v>43959</v>
      </c>
      <c r="B1987" s="107" t="s">
        <v>523</v>
      </c>
      <c r="C1987" s="107" t="s">
        <v>360</v>
      </c>
      <c r="D1987" s="130" t="s">
        <v>37</v>
      </c>
      <c r="E1987" s="130"/>
      <c r="F1987" s="131" t="s">
        <v>29</v>
      </c>
      <c r="G1987" s="114">
        <v>0</v>
      </c>
      <c r="H1987" s="132">
        <v>100</v>
      </c>
      <c r="I1987" s="131">
        <f t="shared" si="103"/>
        <v>0</v>
      </c>
    </row>
    <row r="1988" spans="1:9" x14ac:dyDescent="0.3">
      <c r="A1988" s="109">
        <v>43959</v>
      </c>
      <c r="B1988" s="107" t="s">
        <v>523</v>
      </c>
      <c r="C1988" s="107" t="s">
        <v>360</v>
      </c>
      <c r="D1988" s="133" t="s">
        <v>17</v>
      </c>
      <c r="E1988" s="133"/>
      <c r="F1988" s="134" t="s">
        <v>38</v>
      </c>
      <c r="G1988" s="114">
        <v>1</v>
      </c>
      <c r="H1988" s="135">
        <v>24</v>
      </c>
      <c r="I1988" s="134">
        <f t="shared" si="103"/>
        <v>24</v>
      </c>
    </row>
    <row r="1989" spans="1:9" x14ac:dyDescent="0.3">
      <c r="A1989" s="109">
        <v>43959</v>
      </c>
      <c r="B1989" s="107" t="s">
        <v>523</v>
      </c>
      <c r="C1989" s="107" t="s">
        <v>360</v>
      </c>
      <c r="D1989" s="7" t="s">
        <v>39</v>
      </c>
      <c r="E1989" s="7"/>
      <c r="F1989" s="8" t="s">
        <v>11</v>
      </c>
      <c r="G1989" s="114"/>
      <c r="H1989" s="113"/>
      <c r="I1989" s="8"/>
    </row>
    <row r="1990" spans="1:9" x14ac:dyDescent="0.3">
      <c r="A1990" s="109">
        <v>43959</v>
      </c>
      <c r="B1990" s="107" t="s">
        <v>523</v>
      </c>
      <c r="C1990" s="107" t="s">
        <v>360</v>
      </c>
      <c r="D1990" s="7" t="s">
        <v>40</v>
      </c>
      <c r="E1990" s="7"/>
      <c r="F1990" s="8" t="s">
        <v>11</v>
      </c>
      <c r="G1990" s="114"/>
      <c r="H1990" s="113"/>
      <c r="I1990" s="8"/>
    </row>
    <row r="1991" spans="1:9" x14ac:dyDescent="0.3">
      <c r="A1991" s="109">
        <v>43959</v>
      </c>
      <c r="B1991" s="107" t="s">
        <v>523</v>
      </c>
      <c r="C1991" s="107" t="s">
        <v>360</v>
      </c>
      <c r="D1991" s="7" t="s">
        <v>41</v>
      </c>
      <c r="E1991" s="7"/>
      <c r="F1991" s="8" t="s">
        <v>41</v>
      </c>
      <c r="G1991" s="114"/>
      <c r="H1991" s="113"/>
      <c r="I1991" s="8"/>
    </row>
    <row r="1992" spans="1:9" x14ac:dyDescent="0.3">
      <c r="A1992" s="109">
        <v>43959</v>
      </c>
      <c r="B1992" s="107" t="s">
        <v>523</v>
      </c>
      <c r="C1992" s="107" t="s">
        <v>360</v>
      </c>
      <c r="D1992" s="7" t="s">
        <v>42</v>
      </c>
      <c r="E1992" s="7"/>
      <c r="F1992" s="8" t="s">
        <v>19</v>
      </c>
      <c r="G1992" s="114"/>
      <c r="H1992" s="113"/>
      <c r="I1992" s="8"/>
    </row>
    <row r="1993" spans="1:9" x14ac:dyDescent="0.3">
      <c r="A1993" s="109">
        <v>43959</v>
      </c>
      <c r="B1993" s="107" t="s">
        <v>523</v>
      </c>
      <c r="C1993" s="107" t="s">
        <v>360</v>
      </c>
      <c r="D1993" s="7" t="s">
        <v>43</v>
      </c>
      <c r="E1993" s="7"/>
      <c r="F1993" s="8" t="s">
        <v>19</v>
      </c>
      <c r="G1993" s="114">
        <v>0</v>
      </c>
      <c r="H1993" s="113">
        <v>24</v>
      </c>
      <c r="I1993" s="8">
        <f t="shared" ref="I1993" si="104">G1993*H1993</f>
        <v>0</v>
      </c>
    </row>
    <row r="1994" spans="1:9" x14ac:dyDescent="0.3">
      <c r="A1994" s="109">
        <v>43959</v>
      </c>
      <c r="B1994" s="107" t="s">
        <v>523</v>
      </c>
      <c r="C1994" s="107" t="s">
        <v>360</v>
      </c>
      <c r="D1994" s="7"/>
      <c r="E1994" s="7"/>
      <c r="F1994" s="8"/>
      <c r="G1994" s="114"/>
      <c r="H1994" s="113"/>
      <c r="I1994" s="8"/>
    </row>
    <row r="1995" spans="1:9" x14ac:dyDescent="0.3">
      <c r="A1995" s="109">
        <v>43959</v>
      </c>
      <c r="B1995" s="107" t="s">
        <v>523</v>
      </c>
      <c r="C1995" s="107" t="s">
        <v>360</v>
      </c>
      <c r="D1995" s="7"/>
      <c r="E1995" s="7"/>
      <c r="F1995" s="8"/>
      <c r="G1995" s="114"/>
      <c r="H1995" s="113"/>
      <c r="I1995" s="8"/>
    </row>
    <row r="1996" spans="1:9" x14ac:dyDescent="0.3">
      <c r="A1996" s="109">
        <v>43959</v>
      </c>
      <c r="B1996" s="107" t="s">
        <v>523</v>
      </c>
      <c r="C1996" s="107" t="s">
        <v>360</v>
      </c>
      <c r="D1996" s="7"/>
      <c r="E1996" s="7"/>
      <c r="F1996" s="8"/>
      <c r="G1996" s="114"/>
      <c r="H1996" s="113"/>
      <c r="I1996" s="8"/>
    </row>
    <row r="1997" spans="1:9" x14ac:dyDescent="0.3">
      <c r="A1997" s="109">
        <v>43959</v>
      </c>
      <c r="B1997" s="107" t="s">
        <v>523</v>
      </c>
      <c r="C1997" s="107" t="s">
        <v>360</v>
      </c>
      <c r="D1997" s="7"/>
      <c r="E1997" s="7"/>
      <c r="F1997" s="8"/>
      <c r="G1997" s="114"/>
      <c r="H1997" s="113"/>
      <c r="I1997" s="8"/>
    </row>
    <row r="1998" spans="1:9" x14ac:dyDescent="0.3">
      <c r="A1998" s="109">
        <v>43959</v>
      </c>
      <c r="B1998" s="107" t="s">
        <v>523</v>
      </c>
      <c r="C1998" s="107" t="s">
        <v>360</v>
      </c>
      <c r="D1998" s="7"/>
      <c r="E1998" s="7"/>
      <c r="F1998" s="8"/>
      <c r="G1998" s="114"/>
      <c r="H1998" s="113"/>
      <c r="I1998" s="8"/>
    </row>
    <row r="1999" spans="1:9" x14ac:dyDescent="0.3">
      <c r="A1999" s="109">
        <v>43959</v>
      </c>
      <c r="B1999" s="107" t="s">
        <v>523</v>
      </c>
      <c r="C1999" s="107" t="s">
        <v>360</v>
      </c>
      <c r="D1999" s="7"/>
      <c r="E1999" s="7"/>
      <c r="F1999" s="8"/>
      <c r="G1999" s="114"/>
      <c r="H1999" s="113"/>
      <c r="I1999" s="8"/>
    </row>
    <row r="2000" spans="1:9" x14ac:dyDescent="0.3">
      <c r="A2000" s="109">
        <v>43959</v>
      </c>
      <c r="B2000" s="107" t="s">
        <v>523</v>
      </c>
      <c r="C2000" s="107" t="s">
        <v>360</v>
      </c>
      <c r="D2000" s="8"/>
      <c r="E2000" s="8"/>
      <c r="F2000" s="8"/>
      <c r="G2000" s="114"/>
      <c r="H2000" s="113"/>
      <c r="I2000" s="8"/>
    </row>
    <row r="2001" spans="1:9" x14ac:dyDescent="0.3">
      <c r="A2001" s="105"/>
      <c r="B2001" s="108"/>
      <c r="C2001" s="108"/>
      <c r="D2001" s="14"/>
      <c r="E2001" s="14"/>
      <c r="F2001" s="15"/>
      <c r="G2001" s="115"/>
      <c r="H2001" s="116"/>
      <c r="I2001" s="15"/>
    </row>
    <row r="2002" spans="1:9" x14ac:dyDescent="0.3">
      <c r="A2002" s="109">
        <v>43959</v>
      </c>
      <c r="B2002" s="107" t="s">
        <v>529</v>
      </c>
      <c r="C2002" s="107" t="s">
        <v>360</v>
      </c>
      <c r="D2002" s="8" t="s">
        <v>10</v>
      </c>
      <c r="E2002" s="8"/>
      <c r="F2002" s="8" t="s">
        <v>368</v>
      </c>
      <c r="G2002" s="114">
        <v>0</v>
      </c>
      <c r="H2002" s="113">
        <v>50</v>
      </c>
      <c r="I2002" s="8">
        <f>G2002*H2002</f>
        <v>0</v>
      </c>
    </row>
    <row r="2003" spans="1:9" x14ac:dyDescent="0.3">
      <c r="A2003" s="109">
        <v>43959</v>
      </c>
      <c r="B2003" s="107" t="s">
        <v>529</v>
      </c>
      <c r="C2003" s="107" t="s">
        <v>360</v>
      </c>
      <c r="D2003" s="118" t="s">
        <v>12</v>
      </c>
      <c r="E2003" s="118"/>
      <c r="F2003" s="119" t="s">
        <v>11</v>
      </c>
      <c r="G2003" s="114">
        <v>0</v>
      </c>
      <c r="H2003" s="120">
        <v>30</v>
      </c>
      <c r="I2003" s="119">
        <f t="shared" ref="I2003:I2025" si="105">G2003*H2003</f>
        <v>0</v>
      </c>
    </row>
    <row r="2004" spans="1:9" x14ac:dyDescent="0.3">
      <c r="A2004" s="109">
        <v>43959</v>
      </c>
      <c r="B2004" s="107" t="s">
        <v>529</v>
      </c>
      <c r="C2004" s="107" t="s">
        <v>360</v>
      </c>
      <c r="D2004" s="118" t="s">
        <v>13</v>
      </c>
      <c r="E2004" s="118"/>
      <c r="F2004" s="119" t="s">
        <v>11</v>
      </c>
      <c r="G2004" s="114">
        <v>0</v>
      </c>
      <c r="H2004" s="120">
        <v>20</v>
      </c>
      <c r="I2004" s="119">
        <f t="shared" si="105"/>
        <v>0</v>
      </c>
    </row>
    <row r="2005" spans="1:9" x14ac:dyDescent="0.3">
      <c r="A2005" s="109">
        <v>43959</v>
      </c>
      <c r="B2005" s="107" t="s">
        <v>529</v>
      </c>
      <c r="C2005" s="107" t="s">
        <v>360</v>
      </c>
      <c r="D2005" s="118" t="s">
        <v>15</v>
      </c>
      <c r="E2005" s="118"/>
      <c r="F2005" s="119" t="s">
        <v>11</v>
      </c>
      <c r="G2005" s="114">
        <v>0</v>
      </c>
      <c r="H2005" s="120">
        <v>20</v>
      </c>
      <c r="I2005" s="119">
        <f t="shared" si="105"/>
        <v>0</v>
      </c>
    </row>
    <row r="2006" spans="1:9" x14ac:dyDescent="0.3">
      <c r="A2006" s="109">
        <v>43959</v>
      </c>
      <c r="B2006" s="107" t="s">
        <v>529</v>
      </c>
      <c r="C2006" s="107" t="s">
        <v>360</v>
      </c>
      <c r="D2006" s="118" t="s">
        <v>14</v>
      </c>
      <c r="E2006" s="118"/>
      <c r="F2006" s="119" t="s">
        <v>11</v>
      </c>
      <c r="G2006" s="114">
        <v>0</v>
      </c>
      <c r="H2006" s="120">
        <v>20</v>
      </c>
      <c r="I2006" s="119">
        <f t="shared" si="105"/>
        <v>0</v>
      </c>
    </row>
    <row r="2007" spans="1:9" x14ac:dyDescent="0.3">
      <c r="A2007" s="109">
        <v>43959</v>
      </c>
      <c r="B2007" s="107" t="s">
        <v>529</v>
      </c>
      <c r="C2007" s="107" t="s">
        <v>360</v>
      </c>
      <c r="D2007" s="118" t="s">
        <v>16</v>
      </c>
      <c r="E2007" s="118"/>
      <c r="F2007" s="119" t="s">
        <v>11</v>
      </c>
      <c r="G2007" s="114">
        <v>0</v>
      </c>
      <c r="H2007" s="120">
        <v>20</v>
      </c>
      <c r="I2007" s="119">
        <f t="shared" si="105"/>
        <v>0</v>
      </c>
    </row>
    <row r="2008" spans="1:9" x14ac:dyDescent="0.3">
      <c r="A2008" s="109">
        <v>43959</v>
      </c>
      <c r="B2008" s="107" t="s">
        <v>529</v>
      </c>
      <c r="C2008" s="107" t="s">
        <v>360</v>
      </c>
      <c r="D2008" s="121" t="s">
        <v>18</v>
      </c>
      <c r="E2008" s="121"/>
      <c r="F2008" s="122" t="s">
        <v>19</v>
      </c>
      <c r="G2008" s="114">
        <v>0</v>
      </c>
      <c r="H2008" s="123">
        <v>1</v>
      </c>
      <c r="I2008" s="124">
        <f t="shared" si="105"/>
        <v>0</v>
      </c>
    </row>
    <row r="2009" spans="1:9" x14ac:dyDescent="0.3">
      <c r="A2009" s="109">
        <v>43959</v>
      </c>
      <c r="B2009" s="107" t="s">
        <v>529</v>
      </c>
      <c r="C2009" s="107" t="s">
        <v>360</v>
      </c>
      <c r="D2009" s="125" t="s">
        <v>20</v>
      </c>
      <c r="E2009" s="125"/>
      <c r="F2009" s="124" t="s">
        <v>19</v>
      </c>
      <c r="G2009" s="114">
        <v>0</v>
      </c>
      <c r="H2009" s="126">
        <v>1</v>
      </c>
      <c r="I2009" s="124">
        <f t="shared" si="105"/>
        <v>0</v>
      </c>
    </row>
    <row r="2010" spans="1:9" x14ac:dyDescent="0.3">
      <c r="A2010" s="109">
        <v>43959</v>
      </c>
      <c r="B2010" s="107" t="s">
        <v>529</v>
      </c>
      <c r="C2010" s="107" t="s">
        <v>360</v>
      </c>
      <c r="D2010" s="125" t="s">
        <v>21</v>
      </c>
      <c r="E2010" s="125"/>
      <c r="F2010" s="124" t="s">
        <v>19</v>
      </c>
      <c r="G2010" s="114">
        <v>0</v>
      </c>
      <c r="H2010" s="126">
        <v>1</v>
      </c>
      <c r="I2010" s="124">
        <f t="shared" si="105"/>
        <v>0</v>
      </c>
    </row>
    <row r="2011" spans="1:9" x14ac:dyDescent="0.3">
      <c r="A2011" s="109">
        <v>43959</v>
      </c>
      <c r="B2011" s="107" t="s">
        <v>529</v>
      </c>
      <c r="C2011" s="107" t="s">
        <v>360</v>
      </c>
      <c r="D2011" s="125" t="s">
        <v>22</v>
      </c>
      <c r="E2011" s="125"/>
      <c r="F2011" s="124" t="s">
        <v>19</v>
      </c>
      <c r="G2011" s="114">
        <v>0</v>
      </c>
      <c r="H2011" s="126">
        <v>1</v>
      </c>
      <c r="I2011" s="124">
        <f t="shared" si="105"/>
        <v>0</v>
      </c>
    </row>
    <row r="2012" spans="1:9" x14ac:dyDescent="0.3">
      <c r="A2012" s="109">
        <v>43959</v>
      </c>
      <c r="B2012" s="107" t="s">
        <v>529</v>
      </c>
      <c r="C2012" s="107" t="s">
        <v>360</v>
      </c>
      <c r="D2012" s="125" t="s">
        <v>23</v>
      </c>
      <c r="E2012" s="125"/>
      <c r="F2012" s="124" t="s">
        <v>19</v>
      </c>
      <c r="G2012" s="114">
        <v>0</v>
      </c>
      <c r="H2012" s="126">
        <v>1</v>
      </c>
      <c r="I2012" s="124">
        <f t="shared" si="105"/>
        <v>0</v>
      </c>
    </row>
    <row r="2013" spans="1:9" x14ac:dyDescent="0.3">
      <c r="A2013" s="109">
        <v>43959</v>
      </c>
      <c r="B2013" s="107" t="s">
        <v>529</v>
      </c>
      <c r="C2013" s="107" t="s">
        <v>360</v>
      </c>
      <c r="D2013" s="127" t="s">
        <v>24</v>
      </c>
      <c r="E2013" s="127"/>
      <c r="F2013" s="128" t="s">
        <v>25</v>
      </c>
      <c r="G2013" s="114">
        <v>0</v>
      </c>
      <c r="H2013" s="129">
        <v>30</v>
      </c>
      <c r="I2013" s="128">
        <f t="shared" si="105"/>
        <v>0</v>
      </c>
    </row>
    <row r="2014" spans="1:9" x14ac:dyDescent="0.3">
      <c r="A2014" s="109">
        <v>43959</v>
      </c>
      <c r="B2014" s="107" t="s">
        <v>529</v>
      </c>
      <c r="C2014" s="107" t="s">
        <v>360</v>
      </c>
      <c r="D2014" s="127" t="s">
        <v>26</v>
      </c>
      <c r="E2014" s="127"/>
      <c r="F2014" s="128" t="s">
        <v>25</v>
      </c>
      <c r="G2014" s="114">
        <v>0</v>
      </c>
      <c r="H2014" s="129">
        <v>30</v>
      </c>
      <c r="I2014" s="128">
        <f t="shared" si="105"/>
        <v>0</v>
      </c>
    </row>
    <row r="2015" spans="1:9" x14ac:dyDescent="0.3">
      <c r="A2015" s="109">
        <v>43959</v>
      </c>
      <c r="B2015" s="107" t="s">
        <v>529</v>
      </c>
      <c r="C2015" s="107" t="s">
        <v>360</v>
      </c>
      <c r="D2015" s="127" t="s">
        <v>27</v>
      </c>
      <c r="E2015" s="127"/>
      <c r="F2015" s="128" t="s">
        <v>25</v>
      </c>
      <c r="G2015" s="114">
        <v>0</v>
      </c>
      <c r="H2015" s="129">
        <v>18</v>
      </c>
      <c r="I2015" s="128">
        <f t="shared" si="105"/>
        <v>0</v>
      </c>
    </row>
    <row r="2016" spans="1:9" x14ac:dyDescent="0.3">
      <c r="A2016" s="109">
        <v>43959</v>
      </c>
      <c r="B2016" s="107" t="s">
        <v>529</v>
      </c>
      <c r="C2016" s="107" t="s">
        <v>360</v>
      </c>
      <c r="D2016" s="130" t="s">
        <v>28</v>
      </c>
      <c r="E2016" s="130"/>
      <c r="F2016" s="131" t="s">
        <v>29</v>
      </c>
      <c r="G2016" s="114">
        <v>4</v>
      </c>
      <c r="H2016" s="132">
        <v>100</v>
      </c>
      <c r="I2016" s="131">
        <f t="shared" si="105"/>
        <v>400</v>
      </c>
    </row>
    <row r="2017" spans="1:9" x14ac:dyDescent="0.3">
      <c r="A2017" s="109">
        <v>43959</v>
      </c>
      <c r="B2017" s="107" t="s">
        <v>529</v>
      </c>
      <c r="C2017" s="107" t="s">
        <v>360</v>
      </c>
      <c r="D2017" s="130" t="s">
        <v>30</v>
      </c>
      <c r="E2017" s="130"/>
      <c r="F2017" s="131" t="s">
        <v>29</v>
      </c>
      <c r="G2017" s="114">
        <v>10</v>
      </c>
      <c r="H2017" s="132">
        <v>100</v>
      </c>
      <c r="I2017" s="131">
        <f t="shared" si="105"/>
        <v>1000</v>
      </c>
    </row>
    <row r="2018" spans="1:9" x14ac:dyDescent="0.3">
      <c r="A2018" s="109">
        <v>43959</v>
      </c>
      <c r="B2018" s="107" t="s">
        <v>529</v>
      </c>
      <c r="C2018" s="107" t="s">
        <v>360</v>
      </c>
      <c r="D2018" s="130" t="s">
        <v>31</v>
      </c>
      <c r="E2018" s="130"/>
      <c r="F2018" s="131" t="s">
        <v>29</v>
      </c>
      <c r="G2018" s="114">
        <v>10</v>
      </c>
      <c r="H2018" s="132">
        <v>100</v>
      </c>
      <c r="I2018" s="131">
        <f t="shared" si="105"/>
        <v>1000</v>
      </c>
    </row>
    <row r="2019" spans="1:9" x14ac:dyDescent="0.3">
      <c r="A2019" s="109">
        <v>43959</v>
      </c>
      <c r="B2019" s="107" t="s">
        <v>529</v>
      </c>
      <c r="C2019" s="107" t="s">
        <v>360</v>
      </c>
      <c r="D2019" s="130" t="s">
        <v>32</v>
      </c>
      <c r="E2019" s="130"/>
      <c r="F2019" s="131" t="s">
        <v>29</v>
      </c>
      <c r="G2019" s="114">
        <v>0</v>
      </c>
      <c r="H2019" s="132">
        <v>100</v>
      </c>
      <c r="I2019" s="131">
        <f t="shared" si="105"/>
        <v>0</v>
      </c>
    </row>
    <row r="2020" spans="1:9" x14ac:dyDescent="0.3">
      <c r="A2020" s="109">
        <v>43959</v>
      </c>
      <c r="B2020" s="107" t="s">
        <v>529</v>
      </c>
      <c r="C2020" s="107" t="s">
        <v>360</v>
      </c>
      <c r="D2020" s="130" t="s">
        <v>33</v>
      </c>
      <c r="E2020" s="130"/>
      <c r="F2020" s="131" t="s">
        <v>29</v>
      </c>
      <c r="G2020" s="114">
        <v>0</v>
      </c>
      <c r="H2020" s="132">
        <v>100</v>
      </c>
      <c r="I2020" s="131">
        <f t="shared" si="105"/>
        <v>0</v>
      </c>
    </row>
    <row r="2021" spans="1:9" x14ac:dyDescent="0.3">
      <c r="A2021" s="109">
        <v>43959</v>
      </c>
      <c r="B2021" s="107" t="s">
        <v>529</v>
      </c>
      <c r="C2021" s="107" t="s">
        <v>360</v>
      </c>
      <c r="D2021" s="130" t="s">
        <v>34</v>
      </c>
      <c r="E2021" s="130"/>
      <c r="F2021" s="131" t="s">
        <v>29</v>
      </c>
      <c r="G2021" s="114">
        <v>3</v>
      </c>
      <c r="H2021" s="132">
        <v>100</v>
      </c>
      <c r="I2021" s="131">
        <f t="shared" si="105"/>
        <v>300</v>
      </c>
    </row>
    <row r="2022" spans="1:9" x14ac:dyDescent="0.3">
      <c r="A2022" s="109">
        <v>43959</v>
      </c>
      <c r="B2022" s="107" t="s">
        <v>529</v>
      </c>
      <c r="C2022" s="107" t="s">
        <v>360</v>
      </c>
      <c r="D2022" s="130" t="s">
        <v>35</v>
      </c>
      <c r="E2022" s="130"/>
      <c r="F2022" s="131" t="s">
        <v>29</v>
      </c>
      <c r="G2022" s="114">
        <v>0</v>
      </c>
      <c r="H2022" s="132">
        <v>100</v>
      </c>
      <c r="I2022" s="131">
        <f t="shared" si="105"/>
        <v>0</v>
      </c>
    </row>
    <row r="2023" spans="1:9" x14ac:dyDescent="0.3">
      <c r="A2023" s="109">
        <v>43959</v>
      </c>
      <c r="B2023" s="107" t="s">
        <v>529</v>
      </c>
      <c r="C2023" s="107" t="s">
        <v>360</v>
      </c>
      <c r="D2023" s="130" t="s">
        <v>36</v>
      </c>
      <c r="E2023" s="130"/>
      <c r="F2023" s="131" t="s">
        <v>29</v>
      </c>
      <c r="G2023" s="114">
        <v>0</v>
      </c>
      <c r="H2023" s="132">
        <v>100</v>
      </c>
      <c r="I2023" s="131">
        <f t="shared" si="105"/>
        <v>0</v>
      </c>
    </row>
    <row r="2024" spans="1:9" x14ac:dyDescent="0.3">
      <c r="A2024" s="109">
        <v>43959</v>
      </c>
      <c r="B2024" s="107" t="s">
        <v>529</v>
      </c>
      <c r="C2024" s="107" t="s">
        <v>360</v>
      </c>
      <c r="D2024" s="130" t="s">
        <v>37</v>
      </c>
      <c r="E2024" s="130"/>
      <c r="F2024" s="131" t="s">
        <v>29</v>
      </c>
      <c r="G2024" s="114">
        <v>3</v>
      </c>
      <c r="H2024" s="132">
        <v>100</v>
      </c>
      <c r="I2024" s="131">
        <f t="shared" si="105"/>
        <v>300</v>
      </c>
    </row>
    <row r="2025" spans="1:9" x14ac:dyDescent="0.3">
      <c r="A2025" s="109">
        <v>43959</v>
      </c>
      <c r="B2025" s="107" t="s">
        <v>529</v>
      </c>
      <c r="C2025" s="107" t="s">
        <v>360</v>
      </c>
      <c r="D2025" s="133" t="s">
        <v>17</v>
      </c>
      <c r="E2025" s="133"/>
      <c r="F2025" s="134" t="s">
        <v>38</v>
      </c>
      <c r="G2025" s="114">
        <v>0</v>
      </c>
      <c r="H2025" s="135">
        <v>24</v>
      </c>
      <c r="I2025" s="134">
        <f t="shared" si="105"/>
        <v>0</v>
      </c>
    </row>
    <row r="2026" spans="1:9" x14ac:dyDescent="0.3">
      <c r="A2026" s="109">
        <v>43959</v>
      </c>
      <c r="B2026" s="107" t="s">
        <v>529</v>
      </c>
      <c r="C2026" s="107" t="s">
        <v>360</v>
      </c>
      <c r="D2026" s="7" t="s">
        <v>39</v>
      </c>
      <c r="E2026" s="7"/>
      <c r="F2026" s="8" t="s">
        <v>11</v>
      </c>
      <c r="G2026" s="114"/>
      <c r="H2026" s="113"/>
      <c r="I2026" s="8"/>
    </row>
    <row r="2027" spans="1:9" x14ac:dyDescent="0.3">
      <c r="A2027" s="109">
        <v>43959</v>
      </c>
      <c r="B2027" s="107" t="s">
        <v>529</v>
      </c>
      <c r="C2027" s="107" t="s">
        <v>360</v>
      </c>
      <c r="D2027" s="7" t="s">
        <v>40</v>
      </c>
      <c r="E2027" s="7"/>
      <c r="F2027" s="8" t="s">
        <v>11</v>
      </c>
      <c r="G2027" s="114"/>
      <c r="H2027" s="113"/>
      <c r="I2027" s="8"/>
    </row>
    <row r="2028" spans="1:9" x14ac:dyDescent="0.3">
      <c r="A2028" s="109">
        <v>43959</v>
      </c>
      <c r="B2028" s="107" t="s">
        <v>529</v>
      </c>
      <c r="C2028" s="107" t="s">
        <v>360</v>
      </c>
      <c r="D2028" s="7" t="s">
        <v>41</v>
      </c>
      <c r="E2028" s="7"/>
      <c r="F2028" s="8" t="s">
        <v>41</v>
      </c>
      <c r="G2028" s="114"/>
      <c r="H2028" s="113"/>
      <c r="I2028" s="8"/>
    </row>
    <row r="2029" spans="1:9" x14ac:dyDescent="0.3">
      <c r="A2029" s="109">
        <v>43959</v>
      </c>
      <c r="B2029" s="107" t="s">
        <v>529</v>
      </c>
      <c r="C2029" s="107" t="s">
        <v>360</v>
      </c>
      <c r="D2029" s="7" t="s">
        <v>42</v>
      </c>
      <c r="E2029" s="7"/>
      <c r="F2029" s="8" t="s">
        <v>19</v>
      </c>
      <c r="G2029" s="114"/>
      <c r="H2029" s="113"/>
      <c r="I2029" s="8"/>
    </row>
    <row r="2030" spans="1:9" x14ac:dyDescent="0.3">
      <c r="A2030" s="109">
        <v>43959</v>
      </c>
      <c r="B2030" s="107" t="s">
        <v>529</v>
      </c>
      <c r="C2030" s="107" t="s">
        <v>360</v>
      </c>
      <c r="D2030" s="7" t="s">
        <v>43</v>
      </c>
      <c r="E2030" s="7"/>
      <c r="F2030" s="8" t="s">
        <v>19</v>
      </c>
      <c r="G2030" s="114">
        <v>0</v>
      </c>
      <c r="H2030" s="113">
        <v>24</v>
      </c>
      <c r="I2030" s="8">
        <f t="shared" ref="I2030:I2033" si="106">G2030*H2030</f>
        <v>0</v>
      </c>
    </row>
    <row r="2031" spans="1:9" x14ac:dyDescent="0.3">
      <c r="A2031" s="109">
        <v>43959</v>
      </c>
      <c r="B2031" s="107" t="s">
        <v>529</v>
      </c>
      <c r="C2031" s="107" t="s">
        <v>360</v>
      </c>
      <c r="D2031" s="130" t="s">
        <v>526</v>
      </c>
      <c r="E2031" s="130" t="s">
        <v>217</v>
      </c>
      <c r="F2031" s="131" t="s">
        <v>29</v>
      </c>
      <c r="G2031" s="114">
        <v>1</v>
      </c>
      <c r="H2031" s="132">
        <v>100</v>
      </c>
      <c r="I2031" s="131">
        <f t="shared" si="106"/>
        <v>100</v>
      </c>
    </row>
    <row r="2032" spans="1:9" x14ac:dyDescent="0.3">
      <c r="A2032" s="109">
        <v>43959</v>
      </c>
      <c r="B2032" s="107" t="s">
        <v>529</v>
      </c>
      <c r="C2032" s="107" t="s">
        <v>360</v>
      </c>
      <c r="D2032" s="130" t="s">
        <v>32</v>
      </c>
      <c r="E2032" s="130" t="s">
        <v>217</v>
      </c>
      <c r="F2032" s="131" t="s">
        <v>29</v>
      </c>
      <c r="G2032" s="114">
        <v>9</v>
      </c>
      <c r="H2032" s="132">
        <v>100</v>
      </c>
      <c r="I2032" s="131">
        <f t="shared" si="106"/>
        <v>900</v>
      </c>
    </row>
    <row r="2033" spans="1:9" x14ac:dyDescent="0.3">
      <c r="A2033" s="109">
        <v>43959</v>
      </c>
      <c r="B2033" s="107" t="s">
        <v>529</v>
      </c>
      <c r="C2033" s="107" t="s">
        <v>360</v>
      </c>
      <c r="D2033" s="7" t="s">
        <v>512</v>
      </c>
      <c r="E2033" s="7" t="s">
        <v>231</v>
      </c>
      <c r="F2033" s="8" t="s">
        <v>19</v>
      </c>
      <c r="G2033" s="114">
        <v>2.5</v>
      </c>
      <c r="H2033" s="113">
        <v>20</v>
      </c>
      <c r="I2033" s="8">
        <f t="shared" si="106"/>
        <v>50</v>
      </c>
    </row>
    <row r="2034" spans="1:9" x14ac:dyDescent="0.3">
      <c r="A2034" s="109">
        <v>43959</v>
      </c>
      <c r="B2034" s="107" t="s">
        <v>529</v>
      </c>
      <c r="C2034" s="107" t="s">
        <v>360</v>
      </c>
      <c r="D2034" s="7"/>
      <c r="E2034" s="7"/>
      <c r="F2034" s="8"/>
      <c r="G2034" s="114"/>
      <c r="H2034" s="113"/>
      <c r="I2034" s="8"/>
    </row>
    <row r="2035" spans="1:9" x14ac:dyDescent="0.3">
      <c r="A2035" s="109">
        <v>43959</v>
      </c>
      <c r="B2035" s="107" t="s">
        <v>529</v>
      </c>
      <c r="C2035" s="107" t="s">
        <v>360</v>
      </c>
      <c r="D2035" s="7"/>
      <c r="E2035" s="7"/>
      <c r="F2035" s="8"/>
      <c r="G2035" s="114"/>
      <c r="H2035" s="113"/>
      <c r="I2035" s="8"/>
    </row>
    <row r="2036" spans="1:9" x14ac:dyDescent="0.3">
      <c r="A2036" s="109">
        <v>43959</v>
      </c>
      <c r="B2036" s="107" t="s">
        <v>529</v>
      </c>
      <c r="C2036" s="107" t="s">
        <v>360</v>
      </c>
      <c r="D2036" s="7"/>
      <c r="E2036" s="7"/>
      <c r="F2036" s="8"/>
      <c r="G2036" s="114"/>
      <c r="H2036" s="113"/>
      <c r="I2036" s="8"/>
    </row>
    <row r="2037" spans="1:9" x14ac:dyDescent="0.3">
      <c r="A2037" s="109">
        <v>43959</v>
      </c>
      <c r="B2037" s="107" t="s">
        <v>529</v>
      </c>
      <c r="C2037" s="107" t="s">
        <v>360</v>
      </c>
      <c r="D2037" s="8"/>
      <c r="E2037" s="8"/>
      <c r="F2037" s="8"/>
      <c r="G2037" s="114"/>
      <c r="H2037" s="113"/>
      <c r="I2037" s="8"/>
    </row>
    <row r="2038" spans="1:9" x14ac:dyDescent="0.3">
      <c r="A2038" s="105"/>
      <c r="B2038" s="108"/>
      <c r="C2038" s="108"/>
      <c r="D2038" s="14"/>
      <c r="E2038" s="14"/>
      <c r="F2038" s="15"/>
      <c r="G2038" s="115"/>
      <c r="H2038" s="116"/>
      <c r="I2038" s="15"/>
    </row>
    <row r="2039" spans="1:9" x14ac:dyDescent="0.3">
      <c r="A2039" s="109">
        <v>43959</v>
      </c>
      <c r="B2039" s="136" t="s">
        <v>528</v>
      </c>
      <c r="C2039" s="107" t="s">
        <v>360</v>
      </c>
      <c r="D2039" s="8" t="s">
        <v>10</v>
      </c>
      <c r="E2039" s="8"/>
      <c r="F2039" s="8" t="s">
        <v>368</v>
      </c>
      <c r="G2039" s="114">
        <v>4</v>
      </c>
      <c r="H2039" s="113">
        <v>50</v>
      </c>
      <c r="I2039" s="8">
        <f>G2039*H2039</f>
        <v>200</v>
      </c>
    </row>
    <row r="2040" spans="1:9" x14ac:dyDescent="0.3">
      <c r="A2040" s="109">
        <v>43959</v>
      </c>
      <c r="B2040" s="136" t="s">
        <v>528</v>
      </c>
      <c r="C2040" s="107" t="s">
        <v>360</v>
      </c>
      <c r="D2040" s="118" t="s">
        <v>12</v>
      </c>
      <c r="E2040" s="118"/>
      <c r="F2040" s="119" t="s">
        <v>11</v>
      </c>
      <c r="G2040" s="114">
        <v>4</v>
      </c>
      <c r="H2040" s="120">
        <v>30</v>
      </c>
      <c r="I2040" s="119">
        <f t="shared" ref="I2040:I2062" si="107">G2040*H2040</f>
        <v>120</v>
      </c>
    </row>
    <row r="2041" spans="1:9" x14ac:dyDescent="0.3">
      <c r="A2041" s="109">
        <v>43959</v>
      </c>
      <c r="B2041" s="136" t="s">
        <v>528</v>
      </c>
      <c r="C2041" s="107" t="s">
        <v>360</v>
      </c>
      <c r="D2041" s="118" t="s">
        <v>13</v>
      </c>
      <c r="E2041" s="118"/>
      <c r="F2041" s="119" t="s">
        <v>11</v>
      </c>
      <c r="G2041" s="114">
        <v>4</v>
      </c>
      <c r="H2041" s="120">
        <v>20</v>
      </c>
      <c r="I2041" s="119">
        <f t="shared" si="107"/>
        <v>80</v>
      </c>
    </row>
    <row r="2042" spans="1:9" x14ac:dyDescent="0.3">
      <c r="A2042" s="109">
        <v>43959</v>
      </c>
      <c r="B2042" s="136" t="s">
        <v>528</v>
      </c>
      <c r="C2042" s="107" t="s">
        <v>360</v>
      </c>
      <c r="D2042" s="118" t="s">
        <v>15</v>
      </c>
      <c r="E2042" s="118"/>
      <c r="F2042" s="119" t="s">
        <v>11</v>
      </c>
      <c r="G2042" s="114">
        <v>0</v>
      </c>
      <c r="H2042" s="120">
        <v>20</v>
      </c>
      <c r="I2042" s="119">
        <f t="shared" si="107"/>
        <v>0</v>
      </c>
    </row>
    <row r="2043" spans="1:9" x14ac:dyDescent="0.3">
      <c r="A2043" s="109">
        <v>43959</v>
      </c>
      <c r="B2043" s="136" t="s">
        <v>528</v>
      </c>
      <c r="C2043" s="107" t="s">
        <v>360</v>
      </c>
      <c r="D2043" s="118" t="s">
        <v>14</v>
      </c>
      <c r="E2043" s="118"/>
      <c r="F2043" s="119" t="s">
        <v>11</v>
      </c>
      <c r="G2043" s="114">
        <v>0</v>
      </c>
      <c r="H2043" s="120">
        <v>20</v>
      </c>
      <c r="I2043" s="119">
        <f t="shared" si="107"/>
        <v>0</v>
      </c>
    </row>
    <row r="2044" spans="1:9" x14ac:dyDescent="0.3">
      <c r="A2044" s="109">
        <v>43959</v>
      </c>
      <c r="B2044" s="136" t="s">
        <v>528</v>
      </c>
      <c r="C2044" s="107" t="s">
        <v>360</v>
      </c>
      <c r="D2044" s="118" t="s">
        <v>16</v>
      </c>
      <c r="E2044" s="118"/>
      <c r="F2044" s="119" t="s">
        <v>11</v>
      </c>
      <c r="G2044" s="114">
        <v>0</v>
      </c>
      <c r="H2044" s="120">
        <v>20</v>
      </c>
      <c r="I2044" s="119">
        <f t="shared" si="107"/>
        <v>0</v>
      </c>
    </row>
    <row r="2045" spans="1:9" x14ac:dyDescent="0.3">
      <c r="A2045" s="109">
        <v>43959</v>
      </c>
      <c r="B2045" s="136" t="s">
        <v>528</v>
      </c>
      <c r="C2045" s="107" t="s">
        <v>360</v>
      </c>
      <c r="D2045" s="121" t="s">
        <v>18</v>
      </c>
      <c r="E2045" s="121"/>
      <c r="F2045" s="122" t="s">
        <v>19</v>
      </c>
      <c r="G2045" s="114">
        <v>0</v>
      </c>
      <c r="H2045" s="123">
        <v>1</v>
      </c>
      <c r="I2045" s="124">
        <f t="shared" si="107"/>
        <v>0</v>
      </c>
    </row>
    <row r="2046" spans="1:9" x14ac:dyDescent="0.3">
      <c r="A2046" s="109">
        <v>43959</v>
      </c>
      <c r="B2046" s="136" t="s">
        <v>528</v>
      </c>
      <c r="C2046" s="107" t="s">
        <v>360</v>
      </c>
      <c r="D2046" s="125" t="s">
        <v>20</v>
      </c>
      <c r="E2046" s="125"/>
      <c r="F2046" s="124" t="s">
        <v>19</v>
      </c>
      <c r="G2046" s="114">
        <v>0</v>
      </c>
      <c r="H2046" s="126">
        <v>1</v>
      </c>
      <c r="I2046" s="124">
        <f t="shared" si="107"/>
        <v>0</v>
      </c>
    </row>
    <row r="2047" spans="1:9" x14ac:dyDescent="0.3">
      <c r="A2047" s="109">
        <v>43959</v>
      </c>
      <c r="B2047" s="136" t="s">
        <v>528</v>
      </c>
      <c r="C2047" s="107" t="s">
        <v>360</v>
      </c>
      <c r="D2047" s="125" t="s">
        <v>21</v>
      </c>
      <c r="E2047" s="125"/>
      <c r="F2047" s="124" t="s">
        <v>19</v>
      </c>
      <c r="G2047" s="114">
        <v>0</v>
      </c>
      <c r="H2047" s="126">
        <v>1</v>
      </c>
      <c r="I2047" s="124">
        <f t="shared" si="107"/>
        <v>0</v>
      </c>
    </row>
    <row r="2048" spans="1:9" x14ac:dyDescent="0.3">
      <c r="A2048" s="109">
        <v>43959</v>
      </c>
      <c r="B2048" s="136" t="s">
        <v>528</v>
      </c>
      <c r="C2048" s="107" t="s">
        <v>360</v>
      </c>
      <c r="D2048" s="125" t="s">
        <v>22</v>
      </c>
      <c r="E2048" s="125"/>
      <c r="F2048" s="124" t="s">
        <v>19</v>
      </c>
      <c r="G2048" s="114">
        <v>0</v>
      </c>
      <c r="H2048" s="126">
        <v>1</v>
      </c>
      <c r="I2048" s="124">
        <f t="shared" si="107"/>
        <v>0</v>
      </c>
    </row>
    <row r="2049" spans="1:9" x14ac:dyDescent="0.3">
      <c r="A2049" s="109">
        <v>43959</v>
      </c>
      <c r="B2049" s="136" t="s">
        <v>528</v>
      </c>
      <c r="C2049" s="107" t="s">
        <v>360</v>
      </c>
      <c r="D2049" s="125" t="s">
        <v>23</v>
      </c>
      <c r="E2049" s="125"/>
      <c r="F2049" s="124" t="s">
        <v>19</v>
      </c>
      <c r="G2049" s="114">
        <v>0</v>
      </c>
      <c r="H2049" s="126">
        <v>1</v>
      </c>
      <c r="I2049" s="124">
        <f t="shared" si="107"/>
        <v>0</v>
      </c>
    </row>
    <row r="2050" spans="1:9" x14ac:dyDescent="0.3">
      <c r="A2050" s="109">
        <v>43959</v>
      </c>
      <c r="B2050" s="136" t="s">
        <v>528</v>
      </c>
      <c r="C2050" s="107" t="s">
        <v>360</v>
      </c>
      <c r="D2050" s="127" t="s">
        <v>24</v>
      </c>
      <c r="E2050" s="127"/>
      <c r="F2050" s="128" t="s">
        <v>25</v>
      </c>
      <c r="G2050" s="114">
        <v>0</v>
      </c>
      <c r="H2050" s="129">
        <v>30</v>
      </c>
      <c r="I2050" s="128">
        <f t="shared" si="107"/>
        <v>0</v>
      </c>
    </row>
    <row r="2051" spans="1:9" x14ac:dyDescent="0.3">
      <c r="A2051" s="109">
        <v>43959</v>
      </c>
      <c r="B2051" s="136" t="s">
        <v>528</v>
      </c>
      <c r="C2051" s="107" t="s">
        <v>360</v>
      </c>
      <c r="D2051" s="127" t="s">
        <v>26</v>
      </c>
      <c r="E2051" s="127"/>
      <c r="F2051" s="128" t="s">
        <v>25</v>
      </c>
      <c r="G2051" s="114">
        <v>0</v>
      </c>
      <c r="H2051" s="129">
        <v>30</v>
      </c>
      <c r="I2051" s="128">
        <f t="shared" si="107"/>
        <v>0</v>
      </c>
    </row>
    <row r="2052" spans="1:9" x14ac:dyDescent="0.3">
      <c r="A2052" s="109">
        <v>43959</v>
      </c>
      <c r="B2052" s="136" t="s">
        <v>528</v>
      </c>
      <c r="C2052" s="107" t="s">
        <v>360</v>
      </c>
      <c r="D2052" s="127" t="s">
        <v>27</v>
      </c>
      <c r="E2052" s="127"/>
      <c r="F2052" s="128" t="s">
        <v>25</v>
      </c>
      <c r="G2052" s="114">
        <v>0</v>
      </c>
      <c r="H2052" s="129">
        <v>18</v>
      </c>
      <c r="I2052" s="128">
        <f t="shared" si="107"/>
        <v>0</v>
      </c>
    </row>
    <row r="2053" spans="1:9" x14ac:dyDescent="0.3">
      <c r="A2053" s="109">
        <v>43959</v>
      </c>
      <c r="B2053" s="136" t="s">
        <v>528</v>
      </c>
      <c r="C2053" s="107" t="s">
        <v>360</v>
      </c>
      <c r="D2053" s="130" t="s">
        <v>28</v>
      </c>
      <c r="E2053" s="130"/>
      <c r="F2053" s="131" t="s">
        <v>29</v>
      </c>
      <c r="G2053" s="114">
        <v>1</v>
      </c>
      <c r="H2053" s="132">
        <v>100</v>
      </c>
      <c r="I2053" s="131">
        <f t="shared" si="107"/>
        <v>100</v>
      </c>
    </row>
    <row r="2054" spans="1:9" x14ac:dyDescent="0.3">
      <c r="A2054" s="109">
        <v>43959</v>
      </c>
      <c r="B2054" s="136" t="s">
        <v>528</v>
      </c>
      <c r="C2054" s="107" t="s">
        <v>360</v>
      </c>
      <c r="D2054" s="130" t="s">
        <v>30</v>
      </c>
      <c r="E2054" s="130"/>
      <c r="F2054" s="131" t="s">
        <v>29</v>
      </c>
      <c r="G2054" s="114">
        <v>1</v>
      </c>
      <c r="H2054" s="132">
        <v>100</v>
      </c>
      <c r="I2054" s="131">
        <f t="shared" si="107"/>
        <v>100</v>
      </c>
    </row>
    <row r="2055" spans="1:9" x14ac:dyDescent="0.3">
      <c r="A2055" s="109">
        <v>43959</v>
      </c>
      <c r="B2055" s="136" t="s">
        <v>528</v>
      </c>
      <c r="C2055" s="107" t="s">
        <v>360</v>
      </c>
      <c r="D2055" s="130" t="s">
        <v>31</v>
      </c>
      <c r="E2055" s="130"/>
      <c r="F2055" s="131" t="s">
        <v>29</v>
      </c>
      <c r="G2055" s="114">
        <v>1</v>
      </c>
      <c r="H2055" s="132">
        <v>100</v>
      </c>
      <c r="I2055" s="131">
        <f t="shared" si="107"/>
        <v>100</v>
      </c>
    </row>
    <row r="2056" spans="1:9" x14ac:dyDescent="0.3">
      <c r="A2056" s="109">
        <v>43959</v>
      </c>
      <c r="B2056" s="136" t="s">
        <v>528</v>
      </c>
      <c r="C2056" s="107" t="s">
        <v>360</v>
      </c>
      <c r="D2056" s="130" t="s">
        <v>32</v>
      </c>
      <c r="E2056" s="130"/>
      <c r="F2056" s="131" t="s">
        <v>29</v>
      </c>
      <c r="G2056" s="114">
        <v>0</v>
      </c>
      <c r="H2056" s="132">
        <v>100</v>
      </c>
      <c r="I2056" s="131">
        <f t="shared" si="107"/>
        <v>0</v>
      </c>
    </row>
    <row r="2057" spans="1:9" x14ac:dyDescent="0.3">
      <c r="A2057" s="109">
        <v>43959</v>
      </c>
      <c r="B2057" s="136" t="s">
        <v>528</v>
      </c>
      <c r="C2057" s="107" t="s">
        <v>360</v>
      </c>
      <c r="D2057" s="130" t="s">
        <v>33</v>
      </c>
      <c r="E2057" s="130"/>
      <c r="F2057" s="131" t="s">
        <v>29</v>
      </c>
      <c r="G2057" s="114">
        <v>0</v>
      </c>
      <c r="H2057" s="132">
        <v>100</v>
      </c>
      <c r="I2057" s="131">
        <f t="shared" si="107"/>
        <v>0</v>
      </c>
    </row>
    <row r="2058" spans="1:9" x14ac:dyDescent="0.3">
      <c r="A2058" s="109">
        <v>43959</v>
      </c>
      <c r="B2058" s="136" t="s">
        <v>528</v>
      </c>
      <c r="C2058" s="107" t="s">
        <v>360</v>
      </c>
      <c r="D2058" s="130" t="s">
        <v>34</v>
      </c>
      <c r="E2058" s="130"/>
      <c r="F2058" s="131" t="s">
        <v>29</v>
      </c>
      <c r="G2058" s="114">
        <v>0</v>
      </c>
      <c r="H2058" s="132">
        <v>100</v>
      </c>
      <c r="I2058" s="131">
        <f t="shared" si="107"/>
        <v>0</v>
      </c>
    </row>
    <row r="2059" spans="1:9" x14ac:dyDescent="0.3">
      <c r="A2059" s="109">
        <v>43959</v>
      </c>
      <c r="B2059" s="136" t="s">
        <v>528</v>
      </c>
      <c r="C2059" s="107" t="s">
        <v>360</v>
      </c>
      <c r="D2059" s="130" t="s">
        <v>35</v>
      </c>
      <c r="E2059" s="130"/>
      <c r="F2059" s="131" t="s">
        <v>29</v>
      </c>
      <c r="G2059" s="114">
        <v>0</v>
      </c>
      <c r="H2059" s="132">
        <v>100</v>
      </c>
      <c r="I2059" s="131">
        <f t="shared" si="107"/>
        <v>0</v>
      </c>
    </row>
    <row r="2060" spans="1:9" x14ac:dyDescent="0.3">
      <c r="A2060" s="109">
        <v>43959</v>
      </c>
      <c r="B2060" s="136" t="s">
        <v>528</v>
      </c>
      <c r="C2060" s="107" t="s">
        <v>360</v>
      </c>
      <c r="D2060" s="130" t="s">
        <v>36</v>
      </c>
      <c r="E2060" s="130"/>
      <c r="F2060" s="131" t="s">
        <v>29</v>
      </c>
      <c r="G2060" s="114">
        <v>0</v>
      </c>
      <c r="H2060" s="132">
        <v>100</v>
      </c>
      <c r="I2060" s="131">
        <f t="shared" si="107"/>
        <v>0</v>
      </c>
    </row>
    <row r="2061" spans="1:9" x14ac:dyDescent="0.3">
      <c r="A2061" s="109">
        <v>43959</v>
      </c>
      <c r="B2061" s="136" t="s">
        <v>528</v>
      </c>
      <c r="C2061" s="107" t="s">
        <v>360</v>
      </c>
      <c r="D2061" s="130" t="s">
        <v>37</v>
      </c>
      <c r="E2061" s="130"/>
      <c r="F2061" s="131" t="s">
        <v>29</v>
      </c>
      <c r="G2061" s="114">
        <v>0</v>
      </c>
      <c r="H2061" s="132">
        <v>100</v>
      </c>
      <c r="I2061" s="131">
        <f t="shared" si="107"/>
        <v>0</v>
      </c>
    </row>
    <row r="2062" spans="1:9" x14ac:dyDescent="0.3">
      <c r="A2062" s="109">
        <v>43959</v>
      </c>
      <c r="B2062" s="136" t="s">
        <v>528</v>
      </c>
      <c r="C2062" s="107" t="s">
        <v>360</v>
      </c>
      <c r="D2062" s="133" t="s">
        <v>17</v>
      </c>
      <c r="E2062" s="133"/>
      <c r="F2062" s="134" t="s">
        <v>38</v>
      </c>
      <c r="G2062" s="114">
        <v>8</v>
      </c>
      <c r="H2062" s="135">
        <v>24</v>
      </c>
      <c r="I2062" s="134">
        <f t="shared" si="107"/>
        <v>192</v>
      </c>
    </row>
    <row r="2063" spans="1:9" x14ac:dyDescent="0.3">
      <c r="A2063" s="109">
        <v>43959</v>
      </c>
      <c r="B2063" s="136" t="s">
        <v>528</v>
      </c>
      <c r="C2063" s="107" t="s">
        <v>360</v>
      </c>
      <c r="D2063" s="7" t="s">
        <v>39</v>
      </c>
      <c r="E2063" s="7"/>
      <c r="F2063" s="8" t="s">
        <v>11</v>
      </c>
      <c r="G2063" s="114"/>
      <c r="H2063" s="113"/>
      <c r="I2063" s="8"/>
    </row>
    <row r="2064" spans="1:9" x14ac:dyDescent="0.3">
      <c r="A2064" s="109">
        <v>43959</v>
      </c>
      <c r="B2064" s="136" t="s">
        <v>528</v>
      </c>
      <c r="C2064" s="107" t="s">
        <v>360</v>
      </c>
      <c r="D2064" s="7" t="s">
        <v>40</v>
      </c>
      <c r="E2064" s="7"/>
      <c r="F2064" s="8" t="s">
        <v>11</v>
      </c>
      <c r="G2064" s="114"/>
      <c r="H2064" s="113"/>
      <c r="I2064" s="8"/>
    </row>
    <row r="2065" spans="1:9" x14ac:dyDescent="0.3">
      <c r="A2065" s="109">
        <v>43959</v>
      </c>
      <c r="B2065" s="136" t="s">
        <v>528</v>
      </c>
      <c r="C2065" s="107" t="s">
        <v>360</v>
      </c>
      <c r="D2065" s="7" t="s">
        <v>41</v>
      </c>
      <c r="E2065" s="7"/>
      <c r="F2065" s="8" t="s">
        <v>41</v>
      </c>
      <c r="G2065" s="114"/>
      <c r="H2065" s="113"/>
      <c r="I2065" s="8"/>
    </row>
    <row r="2066" spans="1:9" x14ac:dyDescent="0.3">
      <c r="A2066" s="109">
        <v>43959</v>
      </c>
      <c r="B2066" s="136" t="s">
        <v>528</v>
      </c>
      <c r="C2066" s="107" t="s">
        <v>360</v>
      </c>
      <c r="D2066" s="7" t="s">
        <v>42</v>
      </c>
      <c r="E2066" s="7"/>
      <c r="F2066" s="8" t="s">
        <v>19</v>
      </c>
      <c r="G2066" s="114"/>
      <c r="H2066" s="113"/>
      <c r="I2066" s="8"/>
    </row>
    <row r="2067" spans="1:9" x14ac:dyDescent="0.3">
      <c r="A2067" s="109">
        <v>43959</v>
      </c>
      <c r="B2067" s="136" t="s">
        <v>528</v>
      </c>
      <c r="C2067" s="107" t="s">
        <v>360</v>
      </c>
      <c r="D2067" s="7" t="s">
        <v>43</v>
      </c>
      <c r="E2067" s="7"/>
      <c r="F2067" s="8" t="s">
        <v>19</v>
      </c>
      <c r="G2067" s="114">
        <v>0</v>
      </c>
      <c r="H2067" s="113">
        <v>24</v>
      </c>
      <c r="I2067" s="8">
        <f t="shared" ref="I2067:I2068" si="108">G2067*H2067</f>
        <v>0</v>
      </c>
    </row>
    <row r="2068" spans="1:9" x14ac:dyDescent="0.3">
      <c r="A2068" s="109">
        <v>43959</v>
      </c>
      <c r="B2068" s="136" t="s">
        <v>528</v>
      </c>
      <c r="C2068" s="107" t="s">
        <v>360</v>
      </c>
      <c r="D2068" s="7" t="s">
        <v>542</v>
      </c>
      <c r="E2068" s="7" t="s">
        <v>231</v>
      </c>
      <c r="F2068" s="8" t="s">
        <v>19</v>
      </c>
      <c r="G2068" s="114">
        <v>2.5</v>
      </c>
      <c r="H2068" s="113">
        <v>20</v>
      </c>
      <c r="I2068" s="8">
        <f t="shared" si="108"/>
        <v>50</v>
      </c>
    </row>
    <row r="2069" spans="1:9" x14ac:dyDescent="0.3">
      <c r="A2069" s="109">
        <v>43959</v>
      </c>
      <c r="B2069" s="136" t="s">
        <v>528</v>
      </c>
      <c r="C2069" s="107" t="s">
        <v>360</v>
      </c>
      <c r="D2069" s="7"/>
      <c r="E2069" s="7"/>
      <c r="F2069" s="8"/>
      <c r="G2069" s="114"/>
      <c r="H2069" s="113"/>
      <c r="I2069" s="8"/>
    </row>
    <row r="2070" spans="1:9" x14ac:dyDescent="0.3">
      <c r="A2070" s="109">
        <v>43959</v>
      </c>
      <c r="B2070" s="136" t="s">
        <v>528</v>
      </c>
      <c r="C2070" s="107" t="s">
        <v>360</v>
      </c>
      <c r="D2070" s="7"/>
      <c r="E2070" s="7"/>
      <c r="F2070" s="8"/>
      <c r="G2070" s="114"/>
      <c r="H2070" s="113"/>
      <c r="I2070" s="8"/>
    </row>
    <row r="2071" spans="1:9" x14ac:dyDescent="0.3">
      <c r="A2071" s="109">
        <v>43959</v>
      </c>
      <c r="B2071" s="136" t="s">
        <v>528</v>
      </c>
      <c r="C2071" s="107" t="s">
        <v>360</v>
      </c>
      <c r="D2071" s="7"/>
      <c r="E2071" s="7"/>
      <c r="F2071" s="8"/>
      <c r="G2071" s="114"/>
      <c r="H2071" s="113"/>
      <c r="I2071" s="8"/>
    </row>
    <row r="2072" spans="1:9" x14ac:dyDescent="0.3">
      <c r="A2072" s="109">
        <v>43959</v>
      </c>
      <c r="B2072" s="136" t="s">
        <v>528</v>
      </c>
      <c r="C2072" s="107" t="s">
        <v>360</v>
      </c>
      <c r="D2072" s="7"/>
      <c r="E2072" s="7"/>
      <c r="F2072" s="8"/>
      <c r="G2072" s="114"/>
      <c r="H2072" s="113"/>
      <c r="I2072" s="8"/>
    </row>
    <row r="2073" spans="1:9" x14ac:dyDescent="0.3">
      <c r="A2073" s="109">
        <v>43959</v>
      </c>
      <c r="B2073" s="136" t="s">
        <v>528</v>
      </c>
      <c r="C2073" s="107" t="s">
        <v>360</v>
      </c>
      <c r="D2073" s="7"/>
      <c r="E2073" s="7"/>
      <c r="F2073" s="8"/>
      <c r="G2073" s="114"/>
      <c r="H2073" s="113"/>
      <c r="I2073" s="8"/>
    </row>
    <row r="2074" spans="1:9" x14ac:dyDescent="0.3">
      <c r="A2074" s="109">
        <v>43959</v>
      </c>
      <c r="B2074" s="136" t="s">
        <v>528</v>
      </c>
      <c r="C2074" s="107" t="s">
        <v>360</v>
      </c>
      <c r="D2074" s="8"/>
      <c r="E2074" s="8"/>
      <c r="F2074" s="8"/>
      <c r="G2074" s="114"/>
      <c r="H2074" s="113"/>
      <c r="I2074" s="8"/>
    </row>
    <row r="2075" spans="1:9" x14ac:dyDescent="0.3">
      <c r="A2075" s="105"/>
      <c r="B2075" s="108"/>
      <c r="C2075" s="108"/>
      <c r="D2075" s="14"/>
      <c r="E2075" s="14"/>
      <c r="F2075" s="15"/>
      <c r="G2075" s="115"/>
      <c r="H2075" s="116"/>
      <c r="I2075" s="15"/>
    </row>
    <row r="2076" spans="1:9" x14ac:dyDescent="0.3">
      <c r="A2076" s="109">
        <v>43959</v>
      </c>
      <c r="B2076" s="136" t="s">
        <v>524</v>
      </c>
      <c r="C2076" s="107" t="s">
        <v>360</v>
      </c>
      <c r="D2076" s="8" t="s">
        <v>10</v>
      </c>
      <c r="E2076" s="8"/>
      <c r="F2076" s="8" t="s">
        <v>368</v>
      </c>
      <c r="G2076" s="114">
        <v>6</v>
      </c>
      <c r="H2076" s="113">
        <v>50</v>
      </c>
      <c r="I2076" s="8">
        <f>G2076*H2076</f>
        <v>300</v>
      </c>
    </row>
    <row r="2077" spans="1:9" x14ac:dyDescent="0.3">
      <c r="A2077" s="109">
        <v>43959</v>
      </c>
      <c r="B2077" s="136" t="s">
        <v>524</v>
      </c>
      <c r="C2077" s="107" t="s">
        <v>360</v>
      </c>
      <c r="D2077" s="118" t="s">
        <v>12</v>
      </c>
      <c r="E2077" s="118"/>
      <c r="F2077" s="119" t="s">
        <v>11</v>
      </c>
      <c r="G2077" s="114">
        <v>0</v>
      </c>
      <c r="H2077" s="120">
        <v>30</v>
      </c>
      <c r="I2077" s="119">
        <f t="shared" ref="I2077:I2099" si="109">G2077*H2077</f>
        <v>0</v>
      </c>
    </row>
    <row r="2078" spans="1:9" x14ac:dyDescent="0.3">
      <c r="A2078" s="109">
        <v>43959</v>
      </c>
      <c r="B2078" s="136" t="s">
        <v>524</v>
      </c>
      <c r="C2078" s="107" t="s">
        <v>360</v>
      </c>
      <c r="D2078" s="118" t="s">
        <v>13</v>
      </c>
      <c r="E2078" s="118"/>
      <c r="F2078" s="119" t="s">
        <v>11</v>
      </c>
      <c r="G2078" s="114">
        <v>0</v>
      </c>
      <c r="H2078" s="120">
        <v>20</v>
      </c>
      <c r="I2078" s="119">
        <f t="shared" si="109"/>
        <v>0</v>
      </c>
    </row>
    <row r="2079" spans="1:9" x14ac:dyDescent="0.3">
      <c r="A2079" s="109">
        <v>43959</v>
      </c>
      <c r="B2079" s="136" t="s">
        <v>524</v>
      </c>
      <c r="C2079" s="107" t="s">
        <v>360</v>
      </c>
      <c r="D2079" s="118" t="s">
        <v>15</v>
      </c>
      <c r="E2079" s="118"/>
      <c r="F2079" s="119" t="s">
        <v>11</v>
      </c>
      <c r="G2079" s="114">
        <v>0</v>
      </c>
      <c r="H2079" s="120">
        <v>20</v>
      </c>
      <c r="I2079" s="119">
        <f t="shared" si="109"/>
        <v>0</v>
      </c>
    </row>
    <row r="2080" spans="1:9" x14ac:dyDescent="0.3">
      <c r="A2080" s="109">
        <v>43959</v>
      </c>
      <c r="B2080" s="136" t="s">
        <v>524</v>
      </c>
      <c r="C2080" s="107" t="s">
        <v>360</v>
      </c>
      <c r="D2080" s="118" t="s">
        <v>14</v>
      </c>
      <c r="E2080" s="118"/>
      <c r="F2080" s="119" t="s">
        <v>11</v>
      </c>
      <c r="G2080" s="114">
        <v>0</v>
      </c>
      <c r="H2080" s="120">
        <v>20</v>
      </c>
      <c r="I2080" s="119">
        <f t="shared" si="109"/>
        <v>0</v>
      </c>
    </row>
    <row r="2081" spans="1:9" x14ac:dyDescent="0.3">
      <c r="A2081" s="109">
        <v>43959</v>
      </c>
      <c r="B2081" s="136" t="s">
        <v>524</v>
      </c>
      <c r="C2081" s="107" t="s">
        <v>360</v>
      </c>
      <c r="D2081" s="118" t="s">
        <v>16</v>
      </c>
      <c r="E2081" s="118"/>
      <c r="F2081" s="119" t="s">
        <v>11</v>
      </c>
      <c r="G2081" s="114">
        <v>0</v>
      </c>
      <c r="H2081" s="120">
        <v>20</v>
      </c>
      <c r="I2081" s="119">
        <f t="shared" si="109"/>
        <v>0</v>
      </c>
    </row>
    <row r="2082" spans="1:9" x14ac:dyDescent="0.3">
      <c r="A2082" s="109">
        <v>43959</v>
      </c>
      <c r="B2082" s="136" t="s">
        <v>524</v>
      </c>
      <c r="C2082" s="107" t="s">
        <v>360</v>
      </c>
      <c r="D2082" s="121" t="s">
        <v>18</v>
      </c>
      <c r="E2082" s="121"/>
      <c r="F2082" s="122" t="s">
        <v>19</v>
      </c>
      <c r="G2082" s="114">
        <v>0</v>
      </c>
      <c r="H2082" s="123">
        <v>1</v>
      </c>
      <c r="I2082" s="124">
        <f t="shared" si="109"/>
        <v>0</v>
      </c>
    </row>
    <row r="2083" spans="1:9" x14ac:dyDescent="0.3">
      <c r="A2083" s="109">
        <v>43959</v>
      </c>
      <c r="B2083" s="136" t="s">
        <v>524</v>
      </c>
      <c r="C2083" s="107" t="s">
        <v>360</v>
      </c>
      <c r="D2083" s="125" t="s">
        <v>20</v>
      </c>
      <c r="E2083" s="125"/>
      <c r="F2083" s="124" t="s">
        <v>19</v>
      </c>
      <c r="G2083" s="114">
        <v>0</v>
      </c>
      <c r="H2083" s="126">
        <v>1</v>
      </c>
      <c r="I2083" s="124">
        <f t="shared" si="109"/>
        <v>0</v>
      </c>
    </row>
    <row r="2084" spans="1:9" x14ac:dyDescent="0.3">
      <c r="A2084" s="109">
        <v>43959</v>
      </c>
      <c r="B2084" s="136" t="s">
        <v>524</v>
      </c>
      <c r="C2084" s="107" t="s">
        <v>360</v>
      </c>
      <c r="D2084" s="125" t="s">
        <v>21</v>
      </c>
      <c r="E2084" s="125"/>
      <c r="F2084" s="124" t="s">
        <v>19</v>
      </c>
      <c r="G2084" s="114">
        <v>29</v>
      </c>
      <c r="H2084" s="126">
        <v>1</v>
      </c>
      <c r="I2084" s="124">
        <f t="shared" si="109"/>
        <v>29</v>
      </c>
    </row>
    <row r="2085" spans="1:9" x14ac:dyDescent="0.3">
      <c r="A2085" s="109">
        <v>43959</v>
      </c>
      <c r="B2085" s="136" t="s">
        <v>524</v>
      </c>
      <c r="C2085" s="107" t="s">
        <v>360</v>
      </c>
      <c r="D2085" s="125" t="s">
        <v>22</v>
      </c>
      <c r="E2085" s="125"/>
      <c r="F2085" s="124" t="s">
        <v>19</v>
      </c>
      <c r="G2085" s="114">
        <v>25</v>
      </c>
      <c r="H2085" s="126">
        <v>1</v>
      </c>
      <c r="I2085" s="124">
        <f t="shared" si="109"/>
        <v>25</v>
      </c>
    </row>
    <row r="2086" spans="1:9" x14ac:dyDescent="0.3">
      <c r="A2086" s="109">
        <v>43959</v>
      </c>
      <c r="B2086" s="136" t="s">
        <v>524</v>
      </c>
      <c r="C2086" s="107" t="s">
        <v>360</v>
      </c>
      <c r="D2086" s="125" t="s">
        <v>23</v>
      </c>
      <c r="E2086" s="125"/>
      <c r="F2086" s="124" t="s">
        <v>19</v>
      </c>
      <c r="G2086" s="114">
        <v>0</v>
      </c>
      <c r="H2086" s="126">
        <v>1</v>
      </c>
      <c r="I2086" s="124">
        <f t="shared" si="109"/>
        <v>0</v>
      </c>
    </row>
    <row r="2087" spans="1:9" x14ac:dyDescent="0.3">
      <c r="A2087" s="109">
        <v>43959</v>
      </c>
      <c r="B2087" s="136" t="s">
        <v>524</v>
      </c>
      <c r="C2087" s="107" t="s">
        <v>360</v>
      </c>
      <c r="D2087" s="127" t="s">
        <v>24</v>
      </c>
      <c r="E2087" s="127"/>
      <c r="F2087" s="128" t="s">
        <v>25</v>
      </c>
      <c r="G2087" s="114">
        <v>0</v>
      </c>
      <c r="H2087" s="129">
        <v>30</v>
      </c>
      <c r="I2087" s="128">
        <f t="shared" si="109"/>
        <v>0</v>
      </c>
    </row>
    <row r="2088" spans="1:9" x14ac:dyDescent="0.3">
      <c r="A2088" s="109">
        <v>43959</v>
      </c>
      <c r="B2088" s="136" t="s">
        <v>524</v>
      </c>
      <c r="C2088" s="107" t="s">
        <v>360</v>
      </c>
      <c r="D2088" s="127" t="s">
        <v>26</v>
      </c>
      <c r="E2088" s="127"/>
      <c r="F2088" s="128" t="s">
        <v>25</v>
      </c>
      <c r="G2088" s="114">
        <v>0</v>
      </c>
      <c r="H2088" s="129">
        <v>30</v>
      </c>
      <c r="I2088" s="128">
        <f t="shared" si="109"/>
        <v>0</v>
      </c>
    </row>
    <row r="2089" spans="1:9" x14ac:dyDescent="0.3">
      <c r="A2089" s="109">
        <v>43959</v>
      </c>
      <c r="B2089" s="136" t="s">
        <v>524</v>
      </c>
      <c r="C2089" s="107" t="s">
        <v>360</v>
      </c>
      <c r="D2089" s="127" t="s">
        <v>27</v>
      </c>
      <c r="E2089" s="127"/>
      <c r="F2089" s="128" t="s">
        <v>25</v>
      </c>
      <c r="G2089" s="114">
        <v>0</v>
      </c>
      <c r="H2089" s="129">
        <v>18</v>
      </c>
      <c r="I2089" s="128">
        <f t="shared" si="109"/>
        <v>0</v>
      </c>
    </row>
    <row r="2090" spans="1:9" x14ac:dyDescent="0.3">
      <c r="A2090" s="109">
        <v>43959</v>
      </c>
      <c r="B2090" s="136" t="s">
        <v>524</v>
      </c>
      <c r="C2090" s="107" t="s">
        <v>360</v>
      </c>
      <c r="D2090" s="130" t="s">
        <v>28</v>
      </c>
      <c r="E2090" s="130"/>
      <c r="F2090" s="131" t="s">
        <v>29</v>
      </c>
      <c r="G2090" s="114">
        <v>2</v>
      </c>
      <c r="H2090" s="132">
        <v>100</v>
      </c>
      <c r="I2090" s="131">
        <f t="shared" si="109"/>
        <v>200</v>
      </c>
    </row>
    <row r="2091" spans="1:9" x14ac:dyDescent="0.3">
      <c r="A2091" s="109">
        <v>43959</v>
      </c>
      <c r="B2091" s="136" t="s">
        <v>524</v>
      </c>
      <c r="C2091" s="107" t="s">
        <v>360</v>
      </c>
      <c r="D2091" s="130" t="s">
        <v>30</v>
      </c>
      <c r="E2091" s="130"/>
      <c r="F2091" s="131" t="s">
        <v>29</v>
      </c>
      <c r="G2091" s="114">
        <v>2</v>
      </c>
      <c r="H2091" s="132">
        <v>100</v>
      </c>
      <c r="I2091" s="131">
        <f t="shared" si="109"/>
        <v>200</v>
      </c>
    </row>
    <row r="2092" spans="1:9" x14ac:dyDescent="0.3">
      <c r="A2092" s="109">
        <v>43959</v>
      </c>
      <c r="B2092" s="136" t="s">
        <v>524</v>
      </c>
      <c r="C2092" s="107" t="s">
        <v>360</v>
      </c>
      <c r="D2092" s="130" t="s">
        <v>31</v>
      </c>
      <c r="E2092" s="130"/>
      <c r="F2092" s="131" t="s">
        <v>29</v>
      </c>
      <c r="G2092" s="114">
        <v>2</v>
      </c>
      <c r="H2092" s="132">
        <v>100</v>
      </c>
      <c r="I2092" s="131">
        <f t="shared" si="109"/>
        <v>200</v>
      </c>
    </row>
    <row r="2093" spans="1:9" x14ac:dyDescent="0.3">
      <c r="A2093" s="109">
        <v>43959</v>
      </c>
      <c r="B2093" s="136" t="s">
        <v>524</v>
      </c>
      <c r="C2093" s="107" t="s">
        <v>360</v>
      </c>
      <c r="D2093" s="130" t="s">
        <v>32</v>
      </c>
      <c r="E2093" s="130"/>
      <c r="F2093" s="131" t="s">
        <v>29</v>
      </c>
      <c r="G2093" s="114">
        <v>0</v>
      </c>
      <c r="H2093" s="132">
        <v>100</v>
      </c>
      <c r="I2093" s="131">
        <f t="shared" si="109"/>
        <v>0</v>
      </c>
    </row>
    <row r="2094" spans="1:9" x14ac:dyDescent="0.3">
      <c r="A2094" s="109">
        <v>43959</v>
      </c>
      <c r="B2094" s="136" t="s">
        <v>524</v>
      </c>
      <c r="C2094" s="107" t="s">
        <v>360</v>
      </c>
      <c r="D2094" s="130" t="s">
        <v>33</v>
      </c>
      <c r="E2094" s="130"/>
      <c r="F2094" s="131" t="s">
        <v>29</v>
      </c>
      <c r="G2094" s="114">
        <v>0</v>
      </c>
      <c r="H2094" s="132">
        <v>100</v>
      </c>
      <c r="I2094" s="131">
        <f t="shared" si="109"/>
        <v>0</v>
      </c>
    </row>
    <row r="2095" spans="1:9" x14ac:dyDescent="0.3">
      <c r="A2095" s="109">
        <v>43959</v>
      </c>
      <c r="B2095" s="136" t="s">
        <v>524</v>
      </c>
      <c r="C2095" s="107" t="s">
        <v>360</v>
      </c>
      <c r="D2095" s="130" t="s">
        <v>34</v>
      </c>
      <c r="E2095" s="130"/>
      <c r="F2095" s="131" t="s">
        <v>29</v>
      </c>
      <c r="G2095" s="114">
        <v>0</v>
      </c>
      <c r="H2095" s="132">
        <v>100</v>
      </c>
      <c r="I2095" s="131">
        <f t="shared" si="109"/>
        <v>0</v>
      </c>
    </row>
    <row r="2096" spans="1:9" x14ac:dyDescent="0.3">
      <c r="A2096" s="109">
        <v>43959</v>
      </c>
      <c r="B2096" s="136" t="s">
        <v>524</v>
      </c>
      <c r="C2096" s="107" t="s">
        <v>360</v>
      </c>
      <c r="D2096" s="130" t="s">
        <v>35</v>
      </c>
      <c r="E2096" s="130"/>
      <c r="F2096" s="131" t="s">
        <v>29</v>
      </c>
      <c r="G2096" s="114">
        <v>0</v>
      </c>
      <c r="H2096" s="132">
        <v>100</v>
      </c>
      <c r="I2096" s="131">
        <f t="shared" si="109"/>
        <v>0</v>
      </c>
    </row>
    <row r="2097" spans="1:9" x14ac:dyDescent="0.3">
      <c r="A2097" s="109">
        <v>43959</v>
      </c>
      <c r="B2097" s="136" t="s">
        <v>524</v>
      </c>
      <c r="C2097" s="107" t="s">
        <v>360</v>
      </c>
      <c r="D2097" s="130" t="s">
        <v>36</v>
      </c>
      <c r="E2097" s="130"/>
      <c r="F2097" s="131" t="s">
        <v>29</v>
      </c>
      <c r="G2097" s="114">
        <v>0</v>
      </c>
      <c r="H2097" s="132">
        <v>100</v>
      </c>
      <c r="I2097" s="131">
        <f t="shared" si="109"/>
        <v>0</v>
      </c>
    </row>
    <row r="2098" spans="1:9" x14ac:dyDescent="0.3">
      <c r="A2098" s="109">
        <v>43959</v>
      </c>
      <c r="B2098" s="136" t="s">
        <v>524</v>
      </c>
      <c r="C2098" s="107" t="s">
        <v>360</v>
      </c>
      <c r="D2098" s="130" t="s">
        <v>37</v>
      </c>
      <c r="E2098" s="130"/>
      <c r="F2098" s="131" t="s">
        <v>29</v>
      </c>
      <c r="G2098" s="114">
        <v>0</v>
      </c>
      <c r="H2098" s="132">
        <v>100</v>
      </c>
      <c r="I2098" s="131">
        <f t="shared" si="109"/>
        <v>0</v>
      </c>
    </row>
    <row r="2099" spans="1:9" x14ac:dyDescent="0.3">
      <c r="A2099" s="109">
        <v>43959</v>
      </c>
      <c r="B2099" s="136" t="s">
        <v>524</v>
      </c>
      <c r="C2099" s="107" t="s">
        <v>360</v>
      </c>
      <c r="D2099" s="133" t="s">
        <v>17</v>
      </c>
      <c r="E2099" s="133"/>
      <c r="F2099" s="134" t="s">
        <v>38</v>
      </c>
      <c r="G2099" s="114">
        <v>1</v>
      </c>
      <c r="H2099" s="135">
        <v>24</v>
      </c>
      <c r="I2099" s="134">
        <f t="shared" si="109"/>
        <v>24</v>
      </c>
    </row>
    <row r="2100" spans="1:9" x14ac:dyDescent="0.3">
      <c r="A2100" s="109">
        <v>43959</v>
      </c>
      <c r="B2100" s="136" t="s">
        <v>524</v>
      </c>
      <c r="C2100" s="107" t="s">
        <v>360</v>
      </c>
      <c r="D2100" s="7" t="s">
        <v>39</v>
      </c>
      <c r="E2100" s="7"/>
      <c r="F2100" s="8" t="s">
        <v>11</v>
      </c>
      <c r="G2100" s="114"/>
      <c r="H2100" s="113"/>
      <c r="I2100" s="8"/>
    </row>
    <row r="2101" spans="1:9" x14ac:dyDescent="0.3">
      <c r="A2101" s="109">
        <v>43959</v>
      </c>
      <c r="B2101" s="136" t="s">
        <v>524</v>
      </c>
      <c r="C2101" s="107" t="s">
        <v>360</v>
      </c>
      <c r="D2101" s="7" t="s">
        <v>40</v>
      </c>
      <c r="E2101" s="7"/>
      <c r="F2101" s="8" t="s">
        <v>11</v>
      </c>
      <c r="G2101" s="114"/>
      <c r="H2101" s="113"/>
      <c r="I2101" s="8"/>
    </row>
    <row r="2102" spans="1:9" x14ac:dyDescent="0.3">
      <c r="A2102" s="109">
        <v>43959</v>
      </c>
      <c r="B2102" s="136" t="s">
        <v>524</v>
      </c>
      <c r="C2102" s="107" t="s">
        <v>360</v>
      </c>
      <c r="D2102" s="7" t="s">
        <v>41</v>
      </c>
      <c r="E2102" s="7"/>
      <c r="F2102" s="8" t="s">
        <v>41</v>
      </c>
      <c r="G2102" s="114"/>
      <c r="H2102" s="113"/>
      <c r="I2102" s="8"/>
    </row>
    <row r="2103" spans="1:9" x14ac:dyDescent="0.3">
      <c r="A2103" s="109">
        <v>43959</v>
      </c>
      <c r="B2103" s="136" t="s">
        <v>524</v>
      </c>
      <c r="C2103" s="107" t="s">
        <v>360</v>
      </c>
      <c r="D2103" s="7" t="s">
        <v>42</v>
      </c>
      <c r="E2103" s="7"/>
      <c r="F2103" s="8" t="s">
        <v>19</v>
      </c>
      <c r="G2103" s="114"/>
      <c r="H2103" s="113"/>
      <c r="I2103" s="8"/>
    </row>
    <row r="2104" spans="1:9" x14ac:dyDescent="0.3">
      <c r="A2104" s="109">
        <v>43959</v>
      </c>
      <c r="B2104" s="136" t="s">
        <v>524</v>
      </c>
      <c r="C2104" s="107" t="s">
        <v>360</v>
      </c>
      <c r="D2104" s="7" t="s">
        <v>43</v>
      </c>
      <c r="E2104" s="7"/>
      <c r="F2104" s="8" t="s">
        <v>19</v>
      </c>
      <c r="G2104" s="114">
        <v>0</v>
      </c>
      <c r="H2104" s="113">
        <v>24</v>
      </c>
      <c r="I2104" s="8">
        <f t="shared" ref="I2104" si="110">G2104*H2104</f>
        <v>0</v>
      </c>
    </row>
    <row r="2105" spans="1:9" x14ac:dyDescent="0.3">
      <c r="A2105" s="109">
        <v>43959</v>
      </c>
      <c r="B2105" s="136" t="s">
        <v>524</v>
      </c>
      <c r="C2105" s="107" t="s">
        <v>360</v>
      </c>
      <c r="D2105" s="7"/>
      <c r="E2105" s="7"/>
      <c r="F2105" s="8"/>
      <c r="G2105" s="114"/>
      <c r="H2105" s="113"/>
      <c r="I2105" s="8"/>
    </row>
    <row r="2106" spans="1:9" x14ac:dyDescent="0.3">
      <c r="A2106" s="109">
        <v>43959</v>
      </c>
      <c r="B2106" s="136" t="s">
        <v>524</v>
      </c>
      <c r="C2106" s="107" t="s">
        <v>360</v>
      </c>
      <c r="D2106" s="7"/>
      <c r="E2106" s="7"/>
      <c r="F2106" s="8"/>
      <c r="G2106" s="114"/>
      <c r="H2106" s="113"/>
      <c r="I2106" s="8"/>
    </row>
    <row r="2107" spans="1:9" x14ac:dyDescent="0.3">
      <c r="A2107" s="109">
        <v>43959</v>
      </c>
      <c r="B2107" s="136" t="s">
        <v>524</v>
      </c>
      <c r="C2107" s="107" t="s">
        <v>360</v>
      </c>
      <c r="D2107" s="7"/>
      <c r="E2107" s="7"/>
      <c r="F2107" s="8"/>
      <c r="G2107" s="114"/>
      <c r="H2107" s="113"/>
      <c r="I2107" s="8"/>
    </row>
    <row r="2108" spans="1:9" x14ac:dyDescent="0.3">
      <c r="A2108" s="109">
        <v>43959</v>
      </c>
      <c r="B2108" s="136" t="s">
        <v>524</v>
      </c>
      <c r="C2108" s="107" t="s">
        <v>360</v>
      </c>
      <c r="D2108" s="7"/>
      <c r="E2108" s="7"/>
      <c r="F2108" s="8"/>
      <c r="G2108" s="114"/>
      <c r="H2108" s="113"/>
      <c r="I2108" s="8"/>
    </row>
    <row r="2109" spans="1:9" x14ac:dyDescent="0.3">
      <c r="A2109" s="109">
        <v>43959</v>
      </c>
      <c r="B2109" s="136" t="s">
        <v>524</v>
      </c>
      <c r="C2109" s="107" t="s">
        <v>360</v>
      </c>
      <c r="D2109" s="7"/>
      <c r="E2109" s="7"/>
      <c r="F2109" s="8"/>
      <c r="G2109" s="114"/>
      <c r="H2109" s="113"/>
      <c r="I2109" s="8"/>
    </row>
    <row r="2110" spans="1:9" x14ac:dyDescent="0.3">
      <c r="A2110" s="109">
        <v>43959</v>
      </c>
      <c r="B2110" s="136" t="s">
        <v>524</v>
      </c>
      <c r="C2110" s="107" t="s">
        <v>360</v>
      </c>
      <c r="D2110" s="7"/>
      <c r="E2110" s="7"/>
      <c r="F2110" s="8"/>
      <c r="G2110" s="114"/>
      <c r="H2110" s="113"/>
      <c r="I2110" s="8"/>
    </row>
    <row r="2111" spans="1:9" x14ac:dyDescent="0.3">
      <c r="A2111" s="109">
        <v>43959</v>
      </c>
      <c r="B2111" s="136" t="s">
        <v>524</v>
      </c>
      <c r="C2111" s="107" t="s">
        <v>360</v>
      </c>
      <c r="D2111" s="8"/>
      <c r="E2111" s="8"/>
      <c r="F2111" s="8"/>
      <c r="G2111" s="114"/>
      <c r="H2111" s="113"/>
      <c r="I2111" s="8"/>
    </row>
    <row r="2112" spans="1:9" x14ac:dyDescent="0.3">
      <c r="A2112" s="105"/>
      <c r="B2112" s="108"/>
      <c r="C2112" s="108"/>
      <c r="D2112" s="14"/>
      <c r="E2112" s="14"/>
      <c r="F2112" s="15"/>
      <c r="G2112" s="115"/>
      <c r="H2112" s="116"/>
      <c r="I2112" s="15"/>
    </row>
    <row r="2113" spans="1:9" x14ac:dyDescent="0.3">
      <c r="A2113" s="109">
        <v>43959</v>
      </c>
      <c r="B2113" s="136" t="s">
        <v>525</v>
      </c>
      <c r="C2113" s="107" t="s">
        <v>360</v>
      </c>
      <c r="D2113" s="8" t="s">
        <v>10</v>
      </c>
      <c r="E2113" s="8"/>
      <c r="F2113" s="8" t="s">
        <v>368</v>
      </c>
      <c r="G2113" s="114">
        <v>0</v>
      </c>
      <c r="H2113" s="113">
        <v>50</v>
      </c>
      <c r="I2113" s="8">
        <f>G2113*H2113</f>
        <v>0</v>
      </c>
    </row>
    <row r="2114" spans="1:9" x14ac:dyDescent="0.3">
      <c r="A2114" s="109">
        <v>43959</v>
      </c>
      <c r="B2114" s="136" t="s">
        <v>525</v>
      </c>
      <c r="C2114" s="107" t="s">
        <v>360</v>
      </c>
      <c r="D2114" s="118" t="s">
        <v>12</v>
      </c>
      <c r="E2114" s="118"/>
      <c r="F2114" s="119" t="s">
        <v>11</v>
      </c>
      <c r="G2114" s="114">
        <v>6</v>
      </c>
      <c r="H2114" s="120">
        <v>30</v>
      </c>
      <c r="I2114" s="119">
        <f t="shared" ref="I2114:I2136" si="111">G2114*H2114</f>
        <v>180</v>
      </c>
    </row>
    <row r="2115" spans="1:9" x14ac:dyDescent="0.3">
      <c r="A2115" s="109">
        <v>43959</v>
      </c>
      <c r="B2115" s="136" t="s">
        <v>525</v>
      </c>
      <c r="C2115" s="107" t="s">
        <v>360</v>
      </c>
      <c r="D2115" s="118" t="s">
        <v>13</v>
      </c>
      <c r="E2115" s="118"/>
      <c r="F2115" s="119" t="s">
        <v>11</v>
      </c>
      <c r="G2115" s="114">
        <v>10</v>
      </c>
      <c r="H2115" s="120">
        <v>20</v>
      </c>
      <c r="I2115" s="119">
        <f t="shared" si="111"/>
        <v>200</v>
      </c>
    </row>
    <row r="2116" spans="1:9" x14ac:dyDescent="0.3">
      <c r="A2116" s="109">
        <v>43959</v>
      </c>
      <c r="B2116" s="136" t="s">
        <v>525</v>
      </c>
      <c r="C2116" s="107" t="s">
        <v>360</v>
      </c>
      <c r="D2116" s="118" t="s">
        <v>15</v>
      </c>
      <c r="E2116" s="118"/>
      <c r="F2116" s="119" t="s">
        <v>11</v>
      </c>
      <c r="G2116" s="114">
        <v>0</v>
      </c>
      <c r="H2116" s="120">
        <v>20</v>
      </c>
      <c r="I2116" s="119">
        <f t="shared" si="111"/>
        <v>0</v>
      </c>
    </row>
    <row r="2117" spans="1:9" x14ac:dyDescent="0.3">
      <c r="A2117" s="109">
        <v>43959</v>
      </c>
      <c r="B2117" s="136" t="s">
        <v>525</v>
      </c>
      <c r="C2117" s="107" t="s">
        <v>360</v>
      </c>
      <c r="D2117" s="118" t="s">
        <v>14</v>
      </c>
      <c r="E2117" s="118"/>
      <c r="F2117" s="119" t="s">
        <v>11</v>
      </c>
      <c r="G2117" s="114">
        <v>0</v>
      </c>
      <c r="H2117" s="120">
        <v>20</v>
      </c>
      <c r="I2117" s="119">
        <f t="shared" si="111"/>
        <v>0</v>
      </c>
    </row>
    <row r="2118" spans="1:9" x14ac:dyDescent="0.3">
      <c r="A2118" s="109">
        <v>43959</v>
      </c>
      <c r="B2118" s="136" t="s">
        <v>525</v>
      </c>
      <c r="C2118" s="107" t="s">
        <v>360</v>
      </c>
      <c r="D2118" s="118" t="s">
        <v>16</v>
      </c>
      <c r="E2118" s="118"/>
      <c r="F2118" s="119" t="s">
        <v>11</v>
      </c>
      <c r="G2118" s="114">
        <v>0</v>
      </c>
      <c r="H2118" s="120">
        <v>20</v>
      </c>
      <c r="I2118" s="119">
        <f t="shared" si="111"/>
        <v>0</v>
      </c>
    </row>
    <row r="2119" spans="1:9" x14ac:dyDescent="0.3">
      <c r="A2119" s="109">
        <v>43959</v>
      </c>
      <c r="B2119" s="136" t="s">
        <v>525</v>
      </c>
      <c r="C2119" s="107" t="s">
        <v>360</v>
      </c>
      <c r="D2119" s="121" t="s">
        <v>18</v>
      </c>
      <c r="E2119" s="121"/>
      <c r="F2119" s="122" t="s">
        <v>19</v>
      </c>
      <c r="G2119" s="114">
        <v>0</v>
      </c>
      <c r="H2119" s="123">
        <v>1</v>
      </c>
      <c r="I2119" s="124">
        <f t="shared" si="111"/>
        <v>0</v>
      </c>
    </row>
    <row r="2120" spans="1:9" x14ac:dyDescent="0.3">
      <c r="A2120" s="109">
        <v>43959</v>
      </c>
      <c r="B2120" s="136" t="s">
        <v>525</v>
      </c>
      <c r="C2120" s="107" t="s">
        <v>360</v>
      </c>
      <c r="D2120" s="125" t="s">
        <v>20</v>
      </c>
      <c r="E2120" s="125"/>
      <c r="F2120" s="124" t="s">
        <v>19</v>
      </c>
      <c r="G2120" s="114">
        <v>0</v>
      </c>
      <c r="H2120" s="126">
        <v>1</v>
      </c>
      <c r="I2120" s="124">
        <f t="shared" si="111"/>
        <v>0</v>
      </c>
    </row>
    <row r="2121" spans="1:9" x14ac:dyDescent="0.3">
      <c r="A2121" s="109">
        <v>43959</v>
      </c>
      <c r="B2121" s="136" t="s">
        <v>525</v>
      </c>
      <c r="C2121" s="107" t="s">
        <v>360</v>
      </c>
      <c r="D2121" s="125" t="s">
        <v>21</v>
      </c>
      <c r="E2121" s="125"/>
      <c r="F2121" s="124" t="s">
        <v>19</v>
      </c>
      <c r="G2121" s="114">
        <v>0</v>
      </c>
      <c r="H2121" s="126">
        <v>1</v>
      </c>
      <c r="I2121" s="124">
        <f t="shared" si="111"/>
        <v>0</v>
      </c>
    </row>
    <row r="2122" spans="1:9" x14ac:dyDescent="0.3">
      <c r="A2122" s="109">
        <v>43959</v>
      </c>
      <c r="B2122" s="136" t="s">
        <v>525</v>
      </c>
      <c r="C2122" s="107" t="s">
        <v>360</v>
      </c>
      <c r="D2122" s="125" t="s">
        <v>22</v>
      </c>
      <c r="E2122" s="125"/>
      <c r="F2122" s="124" t="s">
        <v>19</v>
      </c>
      <c r="G2122" s="114">
        <v>0</v>
      </c>
      <c r="H2122" s="126">
        <v>1</v>
      </c>
      <c r="I2122" s="124">
        <f t="shared" si="111"/>
        <v>0</v>
      </c>
    </row>
    <row r="2123" spans="1:9" x14ac:dyDescent="0.3">
      <c r="A2123" s="109">
        <v>43959</v>
      </c>
      <c r="B2123" s="136" t="s">
        <v>525</v>
      </c>
      <c r="C2123" s="107" t="s">
        <v>360</v>
      </c>
      <c r="D2123" s="125" t="s">
        <v>23</v>
      </c>
      <c r="E2123" s="125"/>
      <c r="F2123" s="124" t="s">
        <v>19</v>
      </c>
      <c r="G2123" s="114">
        <v>0</v>
      </c>
      <c r="H2123" s="126">
        <v>1</v>
      </c>
      <c r="I2123" s="124">
        <f t="shared" si="111"/>
        <v>0</v>
      </c>
    </row>
    <row r="2124" spans="1:9" x14ac:dyDescent="0.3">
      <c r="A2124" s="109">
        <v>43959</v>
      </c>
      <c r="B2124" s="136" t="s">
        <v>525</v>
      </c>
      <c r="C2124" s="107" t="s">
        <v>360</v>
      </c>
      <c r="D2124" s="127" t="s">
        <v>24</v>
      </c>
      <c r="E2124" s="127"/>
      <c r="F2124" s="128" t="s">
        <v>25</v>
      </c>
      <c r="G2124" s="114">
        <v>0</v>
      </c>
      <c r="H2124" s="129">
        <v>30</v>
      </c>
      <c r="I2124" s="128">
        <f t="shared" si="111"/>
        <v>0</v>
      </c>
    </row>
    <row r="2125" spans="1:9" x14ac:dyDescent="0.3">
      <c r="A2125" s="109">
        <v>43959</v>
      </c>
      <c r="B2125" s="136" t="s">
        <v>525</v>
      </c>
      <c r="C2125" s="107" t="s">
        <v>360</v>
      </c>
      <c r="D2125" s="127" t="s">
        <v>26</v>
      </c>
      <c r="E2125" s="127"/>
      <c r="F2125" s="128" t="s">
        <v>25</v>
      </c>
      <c r="G2125" s="114">
        <v>0</v>
      </c>
      <c r="H2125" s="129">
        <v>30</v>
      </c>
      <c r="I2125" s="128">
        <f t="shared" si="111"/>
        <v>0</v>
      </c>
    </row>
    <row r="2126" spans="1:9" x14ac:dyDescent="0.3">
      <c r="A2126" s="109">
        <v>43959</v>
      </c>
      <c r="B2126" s="136" t="s">
        <v>525</v>
      </c>
      <c r="C2126" s="107" t="s">
        <v>360</v>
      </c>
      <c r="D2126" s="127" t="s">
        <v>27</v>
      </c>
      <c r="E2126" s="127"/>
      <c r="F2126" s="128" t="s">
        <v>25</v>
      </c>
      <c r="G2126" s="114">
        <v>0</v>
      </c>
      <c r="H2126" s="129">
        <v>18</v>
      </c>
      <c r="I2126" s="128">
        <f t="shared" si="111"/>
        <v>0</v>
      </c>
    </row>
    <row r="2127" spans="1:9" x14ac:dyDescent="0.3">
      <c r="A2127" s="109">
        <v>43959</v>
      </c>
      <c r="B2127" s="136" t="s">
        <v>525</v>
      </c>
      <c r="C2127" s="107" t="s">
        <v>360</v>
      </c>
      <c r="D2127" s="130" t="s">
        <v>28</v>
      </c>
      <c r="E2127" s="130"/>
      <c r="F2127" s="131" t="s">
        <v>29</v>
      </c>
      <c r="G2127" s="114">
        <v>0</v>
      </c>
      <c r="H2127" s="132">
        <v>100</v>
      </c>
      <c r="I2127" s="131">
        <f t="shared" si="111"/>
        <v>0</v>
      </c>
    </row>
    <row r="2128" spans="1:9" x14ac:dyDescent="0.3">
      <c r="A2128" s="109">
        <v>43959</v>
      </c>
      <c r="B2128" s="136" t="s">
        <v>525</v>
      </c>
      <c r="C2128" s="107" t="s">
        <v>360</v>
      </c>
      <c r="D2128" s="130" t="s">
        <v>30</v>
      </c>
      <c r="E2128" s="130"/>
      <c r="F2128" s="131" t="s">
        <v>29</v>
      </c>
      <c r="G2128" s="114">
        <v>0</v>
      </c>
      <c r="H2128" s="132">
        <v>100</v>
      </c>
      <c r="I2128" s="131">
        <f t="shared" si="111"/>
        <v>0</v>
      </c>
    </row>
    <row r="2129" spans="1:9" x14ac:dyDescent="0.3">
      <c r="A2129" s="109">
        <v>43959</v>
      </c>
      <c r="B2129" s="136" t="s">
        <v>525</v>
      </c>
      <c r="C2129" s="107" t="s">
        <v>360</v>
      </c>
      <c r="D2129" s="130" t="s">
        <v>31</v>
      </c>
      <c r="E2129" s="130"/>
      <c r="F2129" s="131" t="s">
        <v>29</v>
      </c>
      <c r="G2129" s="114">
        <v>0</v>
      </c>
      <c r="H2129" s="132">
        <v>100</v>
      </c>
      <c r="I2129" s="131">
        <f t="shared" si="111"/>
        <v>0</v>
      </c>
    </row>
    <row r="2130" spans="1:9" x14ac:dyDescent="0.3">
      <c r="A2130" s="109">
        <v>43959</v>
      </c>
      <c r="B2130" s="136" t="s">
        <v>525</v>
      </c>
      <c r="C2130" s="107" t="s">
        <v>360</v>
      </c>
      <c r="D2130" s="130" t="s">
        <v>32</v>
      </c>
      <c r="E2130" s="130"/>
      <c r="F2130" s="131" t="s">
        <v>29</v>
      </c>
      <c r="G2130" s="114">
        <v>0</v>
      </c>
      <c r="H2130" s="132">
        <v>100</v>
      </c>
      <c r="I2130" s="131">
        <f t="shared" si="111"/>
        <v>0</v>
      </c>
    </row>
    <row r="2131" spans="1:9" x14ac:dyDescent="0.3">
      <c r="A2131" s="109">
        <v>43959</v>
      </c>
      <c r="B2131" s="136" t="s">
        <v>525</v>
      </c>
      <c r="C2131" s="107" t="s">
        <v>360</v>
      </c>
      <c r="D2131" s="130" t="s">
        <v>33</v>
      </c>
      <c r="E2131" s="130"/>
      <c r="F2131" s="131" t="s">
        <v>29</v>
      </c>
      <c r="G2131" s="114">
        <v>0</v>
      </c>
      <c r="H2131" s="132">
        <v>100</v>
      </c>
      <c r="I2131" s="131">
        <f t="shared" si="111"/>
        <v>0</v>
      </c>
    </row>
    <row r="2132" spans="1:9" x14ac:dyDescent="0.3">
      <c r="A2132" s="109">
        <v>43959</v>
      </c>
      <c r="B2132" s="136" t="s">
        <v>525</v>
      </c>
      <c r="C2132" s="107" t="s">
        <v>360</v>
      </c>
      <c r="D2132" s="130" t="s">
        <v>34</v>
      </c>
      <c r="E2132" s="130"/>
      <c r="F2132" s="131" t="s">
        <v>29</v>
      </c>
      <c r="G2132" s="114">
        <v>0</v>
      </c>
      <c r="H2132" s="132">
        <v>100</v>
      </c>
      <c r="I2132" s="131">
        <f t="shared" si="111"/>
        <v>0</v>
      </c>
    </row>
    <row r="2133" spans="1:9" x14ac:dyDescent="0.3">
      <c r="A2133" s="109">
        <v>43959</v>
      </c>
      <c r="B2133" s="136" t="s">
        <v>525</v>
      </c>
      <c r="C2133" s="107" t="s">
        <v>360</v>
      </c>
      <c r="D2133" s="130" t="s">
        <v>35</v>
      </c>
      <c r="E2133" s="130"/>
      <c r="F2133" s="131" t="s">
        <v>29</v>
      </c>
      <c r="G2133" s="114">
        <v>0</v>
      </c>
      <c r="H2133" s="132">
        <v>100</v>
      </c>
      <c r="I2133" s="131">
        <f t="shared" si="111"/>
        <v>0</v>
      </c>
    </row>
    <row r="2134" spans="1:9" x14ac:dyDescent="0.3">
      <c r="A2134" s="109">
        <v>43959</v>
      </c>
      <c r="B2134" s="136" t="s">
        <v>525</v>
      </c>
      <c r="C2134" s="107" t="s">
        <v>360</v>
      </c>
      <c r="D2134" s="130" t="s">
        <v>36</v>
      </c>
      <c r="E2134" s="130"/>
      <c r="F2134" s="131" t="s">
        <v>29</v>
      </c>
      <c r="G2134" s="114">
        <v>0</v>
      </c>
      <c r="H2134" s="132">
        <v>100</v>
      </c>
      <c r="I2134" s="131">
        <f t="shared" si="111"/>
        <v>0</v>
      </c>
    </row>
    <row r="2135" spans="1:9" x14ac:dyDescent="0.3">
      <c r="A2135" s="109">
        <v>43959</v>
      </c>
      <c r="B2135" s="136" t="s">
        <v>525</v>
      </c>
      <c r="C2135" s="107" t="s">
        <v>360</v>
      </c>
      <c r="D2135" s="130" t="s">
        <v>37</v>
      </c>
      <c r="E2135" s="130"/>
      <c r="F2135" s="131" t="s">
        <v>29</v>
      </c>
      <c r="G2135" s="114">
        <v>0</v>
      </c>
      <c r="H2135" s="132">
        <v>100</v>
      </c>
      <c r="I2135" s="131">
        <f t="shared" si="111"/>
        <v>0</v>
      </c>
    </row>
    <row r="2136" spans="1:9" x14ac:dyDescent="0.3">
      <c r="A2136" s="109">
        <v>43959</v>
      </c>
      <c r="B2136" s="136" t="s">
        <v>525</v>
      </c>
      <c r="C2136" s="107" t="s">
        <v>360</v>
      </c>
      <c r="D2136" s="133" t="s">
        <v>17</v>
      </c>
      <c r="E2136" s="133"/>
      <c r="F2136" s="134" t="s">
        <v>38</v>
      </c>
      <c r="G2136" s="114">
        <v>17</v>
      </c>
      <c r="H2136" s="135">
        <v>24</v>
      </c>
      <c r="I2136" s="134">
        <f t="shared" si="111"/>
        <v>408</v>
      </c>
    </row>
    <row r="2137" spans="1:9" x14ac:dyDescent="0.3">
      <c r="A2137" s="109">
        <v>43959</v>
      </c>
      <c r="B2137" s="136" t="s">
        <v>525</v>
      </c>
      <c r="C2137" s="107" t="s">
        <v>360</v>
      </c>
      <c r="D2137" s="7" t="s">
        <v>39</v>
      </c>
      <c r="E2137" s="7"/>
      <c r="F2137" s="8" t="s">
        <v>11</v>
      </c>
      <c r="G2137" s="114"/>
      <c r="H2137" s="113"/>
      <c r="I2137" s="8"/>
    </row>
    <row r="2138" spans="1:9" x14ac:dyDescent="0.3">
      <c r="A2138" s="109">
        <v>43959</v>
      </c>
      <c r="B2138" s="136" t="s">
        <v>525</v>
      </c>
      <c r="C2138" s="107" t="s">
        <v>360</v>
      </c>
      <c r="D2138" s="7" t="s">
        <v>40</v>
      </c>
      <c r="E2138" s="7"/>
      <c r="F2138" s="8" t="s">
        <v>11</v>
      </c>
      <c r="G2138" s="114"/>
      <c r="H2138" s="113"/>
      <c r="I2138" s="8"/>
    </row>
    <row r="2139" spans="1:9" x14ac:dyDescent="0.3">
      <c r="A2139" s="109">
        <v>43959</v>
      </c>
      <c r="B2139" s="136" t="s">
        <v>525</v>
      </c>
      <c r="C2139" s="107" t="s">
        <v>360</v>
      </c>
      <c r="D2139" s="7" t="s">
        <v>41</v>
      </c>
      <c r="E2139" s="7"/>
      <c r="F2139" s="8" t="s">
        <v>41</v>
      </c>
      <c r="G2139" s="114"/>
      <c r="H2139" s="113"/>
      <c r="I2139" s="8"/>
    </row>
    <row r="2140" spans="1:9" x14ac:dyDescent="0.3">
      <c r="A2140" s="109">
        <v>43959</v>
      </c>
      <c r="B2140" s="136" t="s">
        <v>525</v>
      </c>
      <c r="C2140" s="107" t="s">
        <v>360</v>
      </c>
      <c r="D2140" s="7" t="s">
        <v>42</v>
      </c>
      <c r="E2140" s="7"/>
      <c r="F2140" s="8" t="s">
        <v>19</v>
      </c>
      <c r="G2140" s="114"/>
      <c r="H2140" s="113"/>
      <c r="I2140" s="8"/>
    </row>
    <row r="2141" spans="1:9" x14ac:dyDescent="0.3">
      <c r="A2141" s="109">
        <v>43959</v>
      </c>
      <c r="B2141" s="136" t="s">
        <v>525</v>
      </c>
      <c r="C2141" s="107" t="s">
        <v>360</v>
      </c>
      <c r="D2141" s="7" t="s">
        <v>43</v>
      </c>
      <c r="E2141" s="7"/>
      <c r="F2141" s="8" t="s">
        <v>19</v>
      </c>
      <c r="G2141" s="114">
        <v>0</v>
      </c>
      <c r="H2141" s="113">
        <v>24</v>
      </c>
      <c r="I2141" s="8">
        <f t="shared" ref="I2141:I2142" si="112">G2141*H2141</f>
        <v>0</v>
      </c>
    </row>
    <row r="2142" spans="1:9" x14ac:dyDescent="0.3">
      <c r="A2142" s="109">
        <v>43959</v>
      </c>
      <c r="B2142" s="136" t="s">
        <v>525</v>
      </c>
      <c r="C2142" s="107" t="s">
        <v>360</v>
      </c>
      <c r="D2142" s="7" t="s">
        <v>542</v>
      </c>
      <c r="E2142" s="7" t="s">
        <v>231</v>
      </c>
      <c r="F2142" s="8" t="s">
        <v>19</v>
      </c>
      <c r="G2142" s="114">
        <v>1.5</v>
      </c>
      <c r="H2142" s="113">
        <v>20</v>
      </c>
      <c r="I2142" s="8">
        <f t="shared" si="112"/>
        <v>30</v>
      </c>
    </row>
    <row r="2143" spans="1:9" x14ac:dyDescent="0.3">
      <c r="A2143" s="109">
        <v>43959</v>
      </c>
      <c r="B2143" s="136" t="s">
        <v>525</v>
      </c>
      <c r="C2143" s="107" t="s">
        <v>360</v>
      </c>
      <c r="D2143" s="7"/>
      <c r="E2143" s="7"/>
      <c r="F2143" s="8"/>
      <c r="G2143" s="114"/>
      <c r="H2143" s="113"/>
      <c r="I2143" s="8"/>
    </row>
    <row r="2144" spans="1:9" x14ac:dyDescent="0.3">
      <c r="A2144" s="109">
        <v>43959</v>
      </c>
      <c r="B2144" s="136" t="s">
        <v>525</v>
      </c>
      <c r="C2144" s="107" t="s">
        <v>360</v>
      </c>
      <c r="D2144" s="138"/>
      <c r="E2144" s="7"/>
      <c r="F2144" s="8"/>
      <c r="G2144" s="114"/>
      <c r="H2144" s="113"/>
      <c r="I2144" s="8"/>
    </row>
    <row r="2145" spans="1:9" x14ac:dyDescent="0.3">
      <c r="A2145" s="109">
        <v>43959</v>
      </c>
      <c r="B2145" s="136" t="s">
        <v>525</v>
      </c>
      <c r="C2145" s="107" t="s">
        <v>360</v>
      </c>
      <c r="D2145" s="7"/>
      <c r="E2145" s="7"/>
      <c r="F2145" s="8"/>
      <c r="G2145" s="114"/>
      <c r="H2145" s="113"/>
      <c r="I2145" s="8"/>
    </row>
    <row r="2146" spans="1:9" x14ac:dyDescent="0.3">
      <c r="A2146" s="109">
        <v>43959</v>
      </c>
      <c r="B2146" s="136" t="s">
        <v>525</v>
      </c>
      <c r="C2146" s="107" t="s">
        <v>360</v>
      </c>
      <c r="D2146" s="7"/>
      <c r="E2146" s="7"/>
      <c r="F2146" s="8"/>
      <c r="G2146" s="114"/>
      <c r="H2146" s="113"/>
      <c r="I2146" s="8"/>
    </row>
    <row r="2147" spans="1:9" x14ac:dyDescent="0.3">
      <c r="A2147" s="109">
        <v>43959</v>
      </c>
      <c r="B2147" s="136" t="s">
        <v>525</v>
      </c>
      <c r="C2147" s="107" t="s">
        <v>360</v>
      </c>
      <c r="D2147" s="7"/>
      <c r="E2147" s="7"/>
      <c r="F2147" s="8"/>
      <c r="G2147" s="114"/>
      <c r="H2147" s="113"/>
      <c r="I2147" s="8"/>
    </row>
    <row r="2148" spans="1:9" x14ac:dyDescent="0.3">
      <c r="A2148" s="109">
        <v>43959</v>
      </c>
      <c r="B2148" s="136" t="s">
        <v>525</v>
      </c>
      <c r="C2148" s="107" t="s">
        <v>360</v>
      </c>
      <c r="D2148" s="8"/>
      <c r="E2148" s="8"/>
      <c r="F2148" s="8"/>
      <c r="G2148" s="114"/>
      <c r="H2148" s="113"/>
      <c r="I2148" s="8"/>
    </row>
    <row r="2149" spans="1:9" x14ac:dyDescent="0.3">
      <c r="A2149" s="105"/>
      <c r="B2149" s="108"/>
      <c r="C2149" s="108"/>
      <c r="D2149" s="14"/>
      <c r="E2149" s="14"/>
      <c r="F2149" s="15"/>
      <c r="G2149" s="115"/>
      <c r="H2149" s="116"/>
      <c r="I2149" s="15"/>
    </row>
    <row r="2150" spans="1:9" x14ac:dyDescent="0.3">
      <c r="A2150" s="109">
        <v>43962</v>
      </c>
      <c r="B2150" s="107" t="s">
        <v>549</v>
      </c>
      <c r="C2150" s="107" t="s">
        <v>361</v>
      </c>
      <c r="D2150" s="8" t="s">
        <v>10</v>
      </c>
      <c r="E2150" s="8"/>
      <c r="F2150" s="8" t="s">
        <v>368</v>
      </c>
      <c r="G2150" s="114">
        <v>0</v>
      </c>
      <c r="H2150" s="113">
        <v>50</v>
      </c>
      <c r="I2150" s="8">
        <f>G2150*H2150</f>
        <v>0</v>
      </c>
    </row>
    <row r="2151" spans="1:9" x14ac:dyDescent="0.3">
      <c r="A2151" s="109">
        <v>43962</v>
      </c>
      <c r="B2151" s="107" t="s">
        <v>549</v>
      </c>
      <c r="C2151" s="107" t="s">
        <v>361</v>
      </c>
      <c r="D2151" s="118" t="s">
        <v>12</v>
      </c>
      <c r="E2151" s="118"/>
      <c r="F2151" s="119" t="s">
        <v>11</v>
      </c>
      <c r="G2151" s="114">
        <v>0</v>
      </c>
      <c r="H2151" s="120">
        <v>30</v>
      </c>
      <c r="I2151" s="119">
        <f t="shared" ref="I2151:I2173" si="113">G2151*H2151</f>
        <v>0</v>
      </c>
    </row>
    <row r="2152" spans="1:9" x14ac:dyDescent="0.3">
      <c r="A2152" s="109">
        <v>43962</v>
      </c>
      <c r="B2152" s="107" t="s">
        <v>549</v>
      </c>
      <c r="C2152" s="107" t="s">
        <v>361</v>
      </c>
      <c r="D2152" s="118" t="s">
        <v>13</v>
      </c>
      <c r="E2152" s="118"/>
      <c r="F2152" s="119" t="s">
        <v>11</v>
      </c>
      <c r="G2152" s="114">
        <v>0</v>
      </c>
      <c r="H2152" s="120">
        <v>20</v>
      </c>
      <c r="I2152" s="119">
        <f t="shared" si="113"/>
        <v>0</v>
      </c>
    </row>
    <row r="2153" spans="1:9" x14ac:dyDescent="0.3">
      <c r="A2153" s="109">
        <v>43962</v>
      </c>
      <c r="B2153" s="107" t="s">
        <v>549</v>
      </c>
      <c r="C2153" s="107" t="s">
        <v>361</v>
      </c>
      <c r="D2153" s="118" t="s">
        <v>15</v>
      </c>
      <c r="E2153" s="118"/>
      <c r="F2153" s="119" t="s">
        <v>11</v>
      </c>
      <c r="G2153" s="114">
        <v>0</v>
      </c>
      <c r="H2153" s="120">
        <v>20</v>
      </c>
      <c r="I2153" s="119">
        <f t="shared" si="113"/>
        <v>0</v>
      </c>
    </row>
    <row r="2154" spans="1:9" x14ac:dyDescent="0.3">
      <c r="A2154" s="109">
        <v>43962</v>
      </c>
      <c r="B2154" s="107" t="s">
        <v>549</v>
      </c>
      <c r="C2154" s="107" t="s">
        <v>361</v>
      </c>
      <c r="D2154" s="118" t="s">
        <v>14</v>
      </c>
      <c r="E2154" s="118"/>
      <c r="F2154" s="119" t="s">
        <v>11</v>
      </c>
      <c r="G2154" s="114">
        <v>0</v>
      </c>
      <c r="H2154" s="120">
        <v>20</v>
      </c>
      <c r="I2154" s="119">
        <f t="shared" si="113"/>
        <v>0</v>
      </c>
    </row>
    <row r="2155" spans="1:9" x14ac:dyDescent="0.3">
      <c r="A2155" s="109">
        <v>43962</v>
      </c>
      <c r="B2155" s="107" t="s">
        <v>549</v>
      </c>
      <c r="C2155" s="107" t="s">
        <v>361</v>
      </c>
      <c r="D2155" s="118" t="s">
        <v>16</v>
      </c>
      <c r="E2155" s="118"/>
      <c r="F2155" s="119" t="s">
        <v>11</v>
      </c>
      <c r="G2155" s="114">
        <v>0</v>
      </c>
      <c r="H2155" s="120">
        <v>20</v>
      </c>
      <c r="I2155" s="119">
        <f t="shared" si="113"/>
        <v>0</v>
      </c>
    </row>
    <row r="2156" spans="1:9" x14ac:dyDescent="0.3">
      <c r="A2156" s="109">
        <v>43962</v>
      </c>
      <c r="B2156" s="107" t="s">
        <v>549</v>
      </c>
      <c r="C2156" s="107" t="s">
        <v>361</v>
      </c>
      <c r="D2156" s="121" t="s">
        <v>18</v>
      </c>
      <c r="E2156" s="121"/>
      <c r="F2156" s="122" t="s">
        <v>19</v>
      </c>
      <c r="G2156" s="114">
        <v>0</v>
      </c>
      <c r="H2156" s="123">
        <v>1</v>
      </c>
      <c r="I2156" s="124">
        <f t="shared" si="113"/>
        <v>0</v>
      </c>
    </row>
    <row r="2157" spans="1:9" x14ac:dyDescent="0.3">
      <c r="A2157" s="109">
        <v>43962</v>
      </c>
      <c r="B2157" s="107" t="s">
        <v>549</v>
      </c>
      <c r="C2157" s="107" t="s">
        <v>361</v>
      </c>
      <c r="D2157" s="125" t="s">
        <v>20</v>
      </c>
      <c r="E2157" s="125"/>
      <c r="F2157" s="124" t="s">
        <v>19</v>
      </c>
      <c r="G2157" s="114">
        <v>0</v>
      </c>
      <c r="H2157" s="126">
        <v>1</v>
      </c>
      <c r="I2157" s="124">
        <f t="shared" si="113"/>
        <v>0</v>
      </c>
    </row>
    <row r="2158" spans="1:9" x14ac:dyDescent="0.3">
      <c r="A2158" s="109">
        <v>43962</v>
      </c>
      <c r="B2158" s="107" t="s">
        <v>549</v>
      </c>
      <c r="C2158" s="107" t="s">
        <v>361</v>
      </c>
      <c r="D2158" s="125" t="s">
        <v>21</v>
      </c>
      <c r="E2158" s="125"/>
      <c r="F2158" s="124" t="s">
        <v>19</v>
      </c>
      <c r="G2158" s="114">
        <v>0</v>
      </c>
      <c r="H2158" s="126">
        <v>1</v>
      </c>
      <c r="I2158" s="124">
        <f t="shared" si="113"/>
        <v>0</v>
      </c>
    </row>
    <row r="2159" spans="1:9" x14ac:dyDescent="0.3">
      <c r="A2159" s="109">
        <v>43962</v>
      </c>
      <c r="B2159" s="107" t="s">
        <v>549</v>
      </c>
      <c r="C2159" s="107" t="s">
        <v>361</v>
      </c>
      <c r="D2159" s="125" t="s">
        <v>22</v>
      </c>
      <c r="E2159" s="125"/>
      <c r="F2159" s="124" t="s">
        <v>19</v>
      </c>
      <c r="G2159" s="114">
        <v>0</v>
      </c>
      <c r="H2159" s="126">
        <v>1</v>
      </c>
      <c r="I2159" s="124">
        <f t="shared" si="113"/>
        <v>0</v>
      </c>
    </row>
    <row r="2160" spans="1:9" x14ac:dyDescent="0.3">
      <c r="A2160" s="109">
        <v>43962</v>
      </c>
      <c r="B2160" s="107" t="s">
        <v>549</v>
      </c>
      <c r="C2160" s="107" t="s">
        <v>361</v>
      </c>
      <c r="D2160" s="125" t="s">
        <v>23</v>
      </c>
      <c r="E2160" s="125"/>
      <c r="F2160" s="124" t="s">
        <v>19</v>
      </c>
      <c r="G2160" s="114">
        <v>0</v>
      </c>
      <c r="H2160" s="126">
        <v>1</v>
      </c>
      <c r="I2160" s="124">
        <f t="shared" si="113"/>
        <v>0</v>
      </c>
    </row>
    <row r="2161" spans="1:9" x14ac:dyDescent="0.3">
      <c r="A2161" s="109">
        <v>43962</v>
      </c>
      <c r="B2161" s="107" t="s">
        <v>549</v>
      </c>
      <c r="C2161" s="107" t="s">
        <v>361</v>
      </c>
      <c r="D2161" s="127" t="s">
        <v>24</v>
      </c>
      <c r="E2161" s="127"/>
      <c r="F2161" s="128" t="s">
        <v>25</v>
      </c>
      <c r="G2161" s="114">
        <v>0</v>
      </c>
      <c r="H2161" s="129">
        <v>30</v>
      </c>
      <c r="I2161" s="128">
        <f t="shared" si="113"/>
        <v>0</v>
      </c>
    </row>
    <row r="2162" spans="1:9" x14ac:dyDescent="0.3">
      <c r="A2162" s="109">
        <v>43962</v>
      </c>
      <c r="B2162" s="107" t="s">
        <v>549</v>
      </c>
      <c r="C2162" s="107" t="s">
        <v>361</v>
      </c>
      <c r="D2162" s="127" t="s">
        <v>26</v>
      </c>
      <c r="E2162" s="127"/>
      <c r="F2162" s="128" t="s">
        <v>25</v>
      </c>
      <c r="G2162" s="114">
        <v>0</v>
      </c>
      <c r="H2162" s="129">
        <v>30</v>
      </c>
      <c r="I2162" s="128">
        <f t="shared" si="113"/>
        <v>0</v>
      </c>
    </row>
    <row r="2163" spans="1:9" x14ac:dyDescent="0.3">
      <c r="A2163" s="109">
        <v>43962</v>
      </c>
      <c r="B2163" s="107" t="s">
        <v>549</v>
      </c>
      <c r="C2163" s="107" t="s">
        <v>361</v>
      </c>
      <c r="D2163" s="127" t="s">
        <v>27</v>
      </c>
      <c r="E2163" s="127"/>
      <c r="F2163" s="128" t="s">
        <v>25</v>
      </c>
      <c r="G2163" s="114">
        <v>0</v>
      </c>
      <c r="H2163" s="129">
        <v>18</v>
      </c>
      <c r="I2163" s="128">
        <f t="shared" si="113"/>
        <v>0</v>
      </c>
    </row>
    <row r="2164" spans="1:9" x14ac:dyDescent="0.3">
      <c r="A2164" s="109">
        <v>43962</v>
      </c>
      <c r="B2164" s="107" t="s">
        <v>549</v>
      </c>
      <c r="C2164" s="107" t="s">
        <v>361</v>
      </c>
      <c r="D2164" s="130" t="s">
        <v>28</v>
      </c>
      <c r="E2164" s="130"/>
      <c r="F2164" s="131" t="s">
        <v>29</v>
      </c>
      <c r="G2164" s="114">
        <v>0</v>
      </c>
      <c r="H2164" s="132">
        <v>100</v>
      </c>
      <c r="I2164" s="131">
        <f t="shared" si="113"/>
        <v>0</v>
      </c>
    </row>
    <row r="2165" spans="1:9" x14ac:dyDescent="0.3">
      <c r="A2165" s="109">
        <v>43962</v>
      </c>
      <c r="B2165" s="107" t="s">
        <v>549</v>
      </c>
      <c r="C2165" s="107" t="s">
        <v>361</v>
      </c>
      <c r="D2165" s="130" t="s">
        <v>30</v>
      </c>
      <c r="E2165" s="130"/>
      <c r="F2165" s="131" t="s">
        <v>29</v>
      </c>
      <c r="G2165" s="114">
        <v>0</v>
      </c>
      <c r="H2165" s="132">
        <v>100</v>
      </c>
      <c r="I2165" s="131">
        <f t="shared" si="113"/>
        <v>0</v>
      </c>
    </row>
    <row r="2166" spans="1:9" x14ac:dyDescent="0.3">
      <c r="A2166" s="109">
        <v>43962</v>
      </c>
      <c r="B2166" s="107" t="s">
        <v>549</v>
      </c>
      <c r="C2166" s="107" t="s">
        <v>361</v>
      </c>
      <c r="D2166" s="130" t="s">
        <v>31</v>
      </c>
      <c r="E2166" s="130"/>
      <c r="F2166" s="131" t="s">
        <v>29</v>
      </c>
      <c r="G2166" s="114">
        <v>0</v>
      </c>
      <c r="H2166" s="132">
        <v>100</v>
      </c>
      <c r="I2166" s="131">
        <f t="shared" si="113"/>
        <v>0</v>
      </c>
    </row>
    <row r="2167" spans="1:9" x14ac:dyDescent="0.3">
      <c r="A2167" s="109">
        <v>43962</v>
      </c>
      <c r="B2167" s="107" t="s">
        <v>549</v>
      </c>
      <c r="C2167" s="107" t="s">
        <v>361</v>
      </c>
      <c r="D2167" s="130" t="s">
        <v>32</v>
      </c>
      <c r="E2167" s="130"/>
      <c r="F2167" s="131" t="s">
        <v>29</v>
      </c>
      <c r="G2167" s="114">
        <v>0</v>
      </c>
      <c r="H2167" s="132">
        <v>100</v>
      </c>
      <c r="I2167" s="131">
        <f t="shared" si="113"/>
        <v>0</v>
      </c>
    </row>
    <row r="2168" spans="1:9" x14ac:dyDescent="0.3">
      <c r="A2168" s="109">
        <v>43962</v>
      </c>
      <c r="B2168" s="107" t="s">
        <v>549</v>
      </c>
      <c r="C2168" s="107" t="s">
        <v>361</v>
      </c>
      <c r="D2168" s="130" t="s">
        <v>33</v>
      </c>
      <c r="E2168" s="130"/>
      <c r="F2168" s="131" t="s">
        <v>29</v>
      </c>
      <c r="G2168" s="114">
        <v>0</v>
      </c>
      <c r="H2168" s="132">
        <v>100</v>
      </c>
      <c r="I2168" s="131">
        <f t="shared" si="113"/>
        <v>0</v>
      </c>
    </row>
    <row r="2169" spans="1:9" x14ac:dyDescent="0.3">
      <c r="A2169" s="109">
        <v>43962</v>
      </c>
      <c r="B2169" s="107" t="s">
        <v>549</v>
      </c>
      <c r="C2169" s="107" t="s">
        <v>361</v>
      </c>
      <c r="D2169" s="130" t="s">
        <v>34</v>
      </c>
      <c r="E2169" s="130"/>
      <c r="F2169" s="131" t="s">
        <v>29</v>
      </c>
      <c r="G2169" s="114">
        <v>0</v>
      </c>
      <c r="H2169" s="132">
        <v>100</v>
      </c>
      <c r="I2169" s="131">
        <f t="shared" si="113"/>
        <v>0</v>
      </c>
    </row>
    <row r="2170" spans="1:9" x14ac:dyDescent="0.3">
      <c r="A2170" s="109">
        <v>43962</v>
      </c>
      <c r="B2170" s="107" t="s">
        <v>549</v>
      </c>
      <c r="C2170" s="107" t="s">
        <v>361</v>
      </c>
      <c r="D2170" s="130" t="s">
        <v>35</v>
      </c>
      <c r="E2170" s="130"/>
      <c r="F2170" s="131" t="s">
        <v>29</v>
      </c>
      <c r="G2170" s="114">
        <v>0</v>
      </c>
      <c r="H2170" s="132">
        <v>100</v>
      </c>
      <c r="I2170" s="131">
        <f t="shared" si="113"/>
        <v>0</v>
      </c>
    </row>
    <row r="2171" spans="1:9" x14ac:dyDescent="0.3">
      <c r="A2171" s="109">
        <v>43962</v>
      </c>
      <c r="B2171" s="107" t="s">
        <v>549</v>
      </c>
      <c r="C2171" s="107" t="s">
        <v>361</v>
      </c>
      <c r="D2171" s="130" t="s">
        <v>36</v>
      </c>
      <c r="E2171" s="130"/>
      <c r="F2171" s="131" t="s">
        <v>29</v>
      </c>
      <c r="G2171" s="114">
        <v>0</v>
      </c>
      <c r="H2171" s="132">
        <v>100</v>
      </c>
      <c r="I2171" s="131">
        <f t="shared" si="113"/>
        <v>0</v>
      </c>
    </row>
    <row r="2172" spans="1:9" x14ac:dyDescent="0.3">
      <c r="A2172" s="109">
        <v>43962</v>
      </c>
      <c r="B2172" s="107" t="s">
        <v>549</v>
      </c>
      <c r="C2172" s="107" t="s">
        <v>361</v>
      </c>
      <c r="D2172" s="130" t="s">
        <v>37</v>
      </c>
      <c r="E2172" s="130"/>
      <c r="F2172" s="131" t="s">
        <v>29</v>
      </c>
      <c r="G2172" s="114">
        <v>0</v>
      </c>
      <c r="H2172" s="132">
        <v>100</v>
      </c>
      <c r="I2172" s="131">
        <f t="shared" si="113"/>
        <v>0</v>
      </c>
    </row>
    <row r="2173" spans="1:9" x14ac:dyDescent="0.3">
      <c r="A2173" s="109">
        <v>43962</v>
      </c>
      <c r="B2173" s="107" t="s">
        <v>549</v>
      </c>
      <c r="C2173" s="107" t="s">
        <v>361</v>
      </c>
      <c r="D2173" s="133" t="s">
        <v>17</v>
      </c>
      <c r="E2173" s="133"/>
      <c r="F2173" s="134" t="s">
        <v>38</v>
      </c>
      <c r="G2173" s="114">
        <v>0</v>
      </c>
      <c r="H2173" s="135">
        <v>24</v>
      </c>
      <c r="I2173" s="134">
        <f t="shared" si="113"/>
        <v>0</v>
      </c>
    </row>
    <row r="2174" spans="1:9" x14ac:dyDescent="0.3">
      <c r="A2174" s="109">
        <v>43962</v>
      </c>
      <c r="B2174" s="107" t="s">
        <v>549</v>
      </c>
      <c r="C2174" s="107" t="s">
        <v>361</v>
      </c>
      <c r="D2174" s="7" t="s">
        <v>39</v>
      </c>
      <c r="E2174" s="7"/>
      <c r="F2174" s="8" t="s">
        <v>11</v>
      </c>
      <c r="G2174" s="114"/>
      <c r="H2174" s="113"/>
      <c r="I2174" s="8"/>
    </row>
    <row r="2175" spans="1:9" x14ac:dyDescent="0.3">
      <c r="A2175" s="109">
        <v>43962</v>
      </c>
      <c r="B2175" s="107" t="s">
        <v>549</v>
      </c>
      <c r="C2175" s="107" t="s">
        <v>361</v>
      </c>
      <c r="D2175" s="7" t="s">
        <v>40</v>
      </c>
      <c r="E2175" s="7"/>
      <c r="F2175" s="8" t="s">
        <v>11</v>
      </c>
      <c r="G2175" s="114"/>
      <c r="H2175" s="113"/>
      <c r="I2175" s="8"/>
    </row>
    <row r="2176" spans="1:9" x14ac:dyDescent="0.3">
      <c r="A2176" s="109">
        <v>43962</v>
      </c>
      <c r="B2176" s="107" t="s">
        <v>549</v>
      </c>
      <c r="C2176" s="107" t="s">
        <v>361</v>
      </c>
      <c r="D2176" s="7" t="s">
        <v>41</v>
      </c>
      <c r="E2176" s="7"/>
      <c r="F2176" s="8" t="s">
        <v>41</v>
      </c>
      <c r="G2176" s="114"/>
      <c r="H2176" s="113"/>
      <c r="I2176" s="8"/>
    </row>
    <row r="2177" spans="1:10" x14ac:dyDescent="0.3">
      <c r="A2177" s="109">
        <v>43962</v>
      </c>
      <c r="B2177" s="107" t="s">
        <v>549</v>
      </c>
      <c r="C2177" s="107" t="s">
        <v>361</v>
      </c>
      <c r="D2177" s="7" t="s">
        <v>42</v>
      </c>
      <c r="E2177" s="7"/>
      <c r="F2177" s="8" t="s">
        <v>19</v>
      </c>
      <c r="G2177" s="114"/>
      <c r="H2177" s="113"/>
      <c r="I2177" s="8"/>
    </row>
    <row r="2178" spans="1:10" x14ac:dyDescent="0.3">
      <c r="A2178" s="109">
        <v>43962</v>
      </c>
      <c r="B2178" s="107" t="s">
        <v>549</v>
      </c>
      <c r="C2178" s="107" t="s">
        <v>361</v>
      </c>
      <c r="D2178" s="7" t="s">
        <v>43</v>
      </c>
      <c r="E2178" s="7"/>
      <c r="F2178" s="8" t="s">
        <v>19</v>
      </c>
      <c r="G2178" s="114">
        <v>0</v>
      </c>
      <c r="H2178" s="113">
        <v>24</v>
      </c>
      <c r="I2178" s="8">
        <f t="shared" ref="I2178" si="114">G2178*H2178</f>
        <v>0</v>
      </c>
    </row>
    <row r="2179" spans="1:10" x14ac:dyDescent="0.3">
      <c r="A2179" s="109">
        <v>43962</v>
      </c>
      <c r="B2179" s="107" t="s">
        <v>549</v>
      </c>
      <c r="C2179" s="107" t="s">
        <v>361</v>
      </c>
      <c r="D2179" s="7" t="s">
        <v>531</v>
      </c>
      <c r="E2179" s="7" t="s">
        <v>559</v>
      </c>
      <c r="F2179" s="8" t="s">
        <v>368</v>
      </c>
      <c r="G2179" s="114">
        <v>10000</v>
      </c>
      <c r="H2179" s="113">
        <v>1</v>
      </c>
      <c r="I2179" s="8">
        <f>G2179*H2179</f>
        <v>10000</v>
      </c>
      <c r="J2179" s="36"/>
    </row>
    <row r="2180" spans="1:10" x14ac:dyDescent="0.3">
      <c r="A2180" s="109">
        <v>43962</v>
      </c>
      <c r="B2180" s="107" t="s">
        <v>549</v>
      </c>
      <c r="C2180" s="107" t="s">
        <v>361</v>
      </c>
      <c r="D2180" s="7"/>
      <c r="E2180" s="7"/>
      <c r="F2180" s="8"/>
      <c r="G2180" s="114"/>
      <c r="H2180" s="113"/>
      <c r="I2180" s="8"/>
    </row>
    <row r="2181" spans="1:10" x14ac:dyDescent="0.3">
      <c r="A2181" s="109">
        <v>43962</v>
      </c>
      <c r="B2181" s="107" t="s">
        <v>549</v>
      </c>
      <c r="C2181" s="107" t="s">
        <v>361</v>
      </c>
      <c r="D2181" s="7"/>
      <c r="E2181" s="7"/>
      <c r="F2181" s="8"/>
      <c r="G2181" s="114"/>
      <c r="H2181" s="113"/>
      <c r="I2181" s="8"/>
    </row>
    <row r="2182" spans="1:10" x14ac:dyDescent="0.3">
      <c r="A2182" s="109">
        <v>43962</v>
      </c>
      <c r="B2182" s="107" t="s">
        <v>549</v>
      </c>
      <c r="C2182" s="107" t="s">
        <v>361</v>
      </c>
      <c r="D2182" s="7"/>
      <c r="E2182" s="7"/>
      <c r="F2182" s="8"/>
      <c r="G2182" s="114"/>
      <c r="H2182" s="113"/>
      <c r="I2182" s="8"/>
    </row>
    <row r="2183" spans="1:10" x14ac:dyDescent="0.3">
      <c r="A2183" s="109">
        <v>43962</v>
      </c>
      <c r="B2183" s="107" t="s">
        <v>549</v>
      </c>
      <c r="C2183" s="107" t="s">
        <v>361</v>
      </c>
      <c r="D2183" s="7"/>
      <c r="E2183" s="7"/>
      <c r="F2183" s="8"/>
      <c r="G2183" s="114"/>
      <c r="H2183" s="113"/>
      <c r="I2183" s="8"/>
    </row>
    <row r="2184" spans="1:10" x14ac:dyDescent="0.3">
      <c r="A2184" s="109">
        <v>43962</v>
      </c>
      <c r="B2184" s="107" t="s">
        <v>549</v>
      </c>
      <c r="C2184" s="107" t="s">
        <v>361</v>
      </c>
      <c r="D2184" s="7"/>
      <c r="E2184" s="7"/>
      <c r="F2184" s="8"/>
      <c r="G2184" s="114"/>
      <c r="H2184" s="113"/>
      <c r="I2184" s="8"/>
    </row>
    <row r="2185" spans="1:10" x14ac:dyDescent="0.3">
      <c r="A2185" s="109">
        <v>43962</v>
      </c>
      <c r="B2185" s="107" t="s">
        <v>549</v>
      </c>
      <c r="C2185" s="107" t="s">
        <v>361</v>
      </c>
      <c r="D2185" s="8"/>
      <c r="E2185" s="8"/>
      <c r="F2185" s="8"/>
      <c r="G2185" s="114"/>
      <c r="H2185" s="113"/>
      <c r="I2185" s="8"/>
    </row>
    <row r="2186" spans="1:10" x14ac:dyDescent="0.3">
      <c r="A2186" s="105"/>
      <c r="B2186" s="108"/>
      <c r="C2186" s="108"/>
      <c r="D2186" s="14"/>
      <c r="E2186" s="14"/>
      <c r="F2186" s="15"/>
      <c r="G2186" s="115"/>
      <c r="H2186" s="116"/>
      <c r="I2186" s="15"/>
    </row>
    <row r="2187" spans="1:10" x14ac:dyDescent="0.3">
      <c r="A2187" s="109">
        <v>43956</v>
      </c>
      <c r="B2187" s="107" t="s">
        <v>549</v>
      </c>
      <c r="C2187" s="107" t="s">
        <v>361</v>
      </c>
      <c r="D2187" s="8" t="s">
        <v>10</v>
      </c>
      <c r="E2187" s="8"/>
      <c r="F2187" s="8" t="s">
        <v>368</v>
      </c>
      <c r="G2187" s="114">
        <v>100</v>
      </c>
      <c r="H2187" s="113">
        <v>50</v>
      </c>
      <c r="I2187" s="8">
        <f>G2187*H2187</f>
        <v>5000</v>
      </c>
    </row>
    <row r="2188" spans="1:10" x14ac:dyDescent="0.3">
      <c r="A2188" s="109">
        <v>43956</v>
      </c>
      <c r="B2188" s="107" t="s">
        <v>549</v>
      </c>
      <c r="C2188" s="107" t="s">
        <v>361</v>
      </c>
      <c r="D2188" s="118" t="s">
        <v>12</v>
      </c>
      <c r="E2188" s="118"/>
      <c r="F2188" s="119" t="s">
        <v>11</v>
      </c>
      <c r="G2188" s="114">
        <v>0</v>
      </c>
      <c r="H2188" s="120">
        <v>30</v>
      </c>
      <c r="I2188" s="119">
        <f t="shared" ref="I2188:I2210" si="115">G2188*H2188</f>
        <v>0</v>
      </c>
    </row>
    <row r="2189" spans="1:10" x14ac:dyDescent="0.3">
      <c r="A2189" s="109">
        <v>43956</v>
      </c>
      <c r="B2189" s="107" t="s">
        <v>549</v>
      </c>
      <c r="C2189" s="107" t="s">
        <v>361</v>
      </c>
      <c r="D2189" s="118" t="s">
        <v>13</v>
      </c>
      <c r="E2189" s="118"/>
      <c r="F2189" s="119" t="s">
        <v>11</v>
      </c>
      <c r="G2189" s="114">
        <v>0</v>
      </c>
      <c r="H2189" s="120">
        <v>20</v>
      </c>
      <c r="I2189" s="119">
        <f t="shared" si="115"/>
        <v>0</v>
      </c>
    </row>
    <row r="2190" spans="1:10" x14ac:dyDescent="0.3">
      <c r="A2190" s="109">
        <v>43956</v>
      </c>
      <c r="B2190" s="107" t="s">
        <v>549</v>
      </c>
      <c r="C2190" s="107" t="s">
        <v>361</v>
      </c>
      <c r="D2190" s="118" t="s">
        <v>15</v>
      </c>
      <c r="E2190" s="118"/>
      <c r="F2190" s="119" t="s">
        <v>11</v>
      </c>
      <c r="G2190" s="114">
        <v>0</v>
      </c>
      <c r="H2190" s="120">
        <v>20</v>
      </c>
      <c r="I2190" s="119">
        <f t="shared" si="115"/>
        <v>0</v>
      </c>
    </row>
    <row r="2191" spans="1:10" x14ac:dyDescent="0.3">
      <c r="A2191" s="109">
        <v>43956</v>
      </c>
      <c r="B2191" s="107" t="s">
        <v>549</v>
      </c>
      <c r="C2191" s="107" t="s">
        <v>361</v>
      </c>
      <c r="D2191" s="118" t="s">
        <v>14</v>
      </c>
      <c r="E2191" s="118"/>
      <c r="F2191" s="119" t="s">
        <v>11</v>
      </c>
      <c r="G2191" s="114">
        <v>0</v>
      </c>
      <c r="H2191" s="120">
        <v>20</v>
      </c>
      <c r="I2191" s="119">
        <f t="shared" si="115"/>
        <v>0</v>
      </c>
    </row>
    <row r="2192" spans="1:10" x14ac:dyDescent="0.3">
      <c r="A2192" s="109">
        <v>43956</v>
      </c>
      <c r="B2192" s="107" t="s">
        <v>549</v>
      </c>
      <c r="C2192" s="107" t="s">
        <v>361</v>
      </c>
      <c r="D2192" s="118" t="s">
        <v>16</v>
      </c>
      <c r="E2192" s="118"/>
      <c r="F2192" s="119" t="s">
        <v>11</v>
      </c>
      <c r="G2192" s="114">
        <v>0</v>
      </c>
      <c r="H2192" s="120">
        <v>20</v>
      </c>
      <c r="I2192" s="119">
        <f t="shared" si="115"/>
        <v>0</v>
      </c>
    </row>
    <row r="2193" spans="1:9" x14ac:dyDescent="0.3">
      <c r="A2193" s="109">
        <v>43956</v>
      </c>
      <c r="B2193" s="107" t="s">
        <v>549</v>
      </c>
      <c r="C2193" s="107" t="s">
        <v>361</v>
      </c>
      <c r="D2193" s="121" t="s">
        <v>18</v>
      </c>
      <c r="E2193" s="121"/>
      <c r="F2193" s="122" t="s">
        <v>19</v>
      </c>
      <c r="G2193" s="114">
        <v>0</v>
      </c>
      <c r="H2193" s="123">
        <v>1</v>
      </c>
      <c r="I2193" s="124">
        <f t="shared" si="115"/>
        <v>0</v>
      </c>
    </row>
    <row r="2194" spans="1:9" x14ac:dyDescent="0.3">
      <c r="A2194" s="109">
        <v>43956</v>
      </c>
      <c r="B2194" s="107" t="s">
        <v>549</v>
      </c>
      <c r="C2194" s="107" t="s">
        <v>361</v>
      </c>
      <c r="D2194" s="125" t="s">
        <v>20</v>
      </c>
      <c r="E2194" s="125"/>
      <c r="F2194" s="124" t="s">
        <v>19</v>
      </c>
      <c r="G2194" s="114">
        <v>0</v>
      </c>
      <c r="H2194" s="126">
        <v>1</v>
      </c>
      <c r="I2194" s="124">
        <f t="shared" si="115"/>
        <v>0</v>
      </c>
    </row>
    <row r="2195" spans="1:9" x14ac:dyDescent="0.3">
      <c r="A2195" s="109">
        <v>43956</v>
      </c>
      <c r="B2195" s="107" t="s">
        <v>549</v>
      </c>
      <c r="C2195" s="107" t="s">
        <v>361</v>
      </c>
      <c r="D2195" s="125" t="s">
        <v>21</v>
      </c>
      <c r="E2195" s="125"/>
      <c r="F2195" s="124" t="s">
        <v>19</v>
      </c>
      <c r="G2195" s="114">
        <v>0</v>
      </c>
      <c r="H2195" s="126">
        <v>1</v>
      </c>
      <c r="I2195" s="124">
        <f t="shared" si="115"/>
        <v>0</v>
      </c>
    </row>
    <row r="2196" spans="1:9" x14ac:dyDescent="0.3">
      <c r="A2196" s="109">
        <v>43956</v>
      </c>
      <c r="B2196" s="107" t="s">
        <v>549</v>
      </c>
      <c r="C2196" s="107" t="s">
        <v>361</v>
      </c>
      <c r="D2196" s="125" t="s">
        <v>22</v>
      </c>
      <c r="E2196" s="125"/>
      <c r="F2196" s="124" t="s">
        <v>19</v>
      </c>
      <c r="G2196" s="114">
        <v>0</v>
      </c>
      <c r="H2196" s="126">
        <v>1</v>
      </c>
      <c r="I2196" s="124">
        <f t="shared" si="115"/>
        <v>0</v>
      </c>
    </row>
    <row r="2197" spans="1:9" x14ac:dyDescent="0.3">
      <c r="A2197" s="109">
        <v>43956</v>
      </c>
      <c r="B2197" s="107" t="s">
        <v>549</v>
      </c>
      <c r="C2197" s="107" t="s">
        <v>361</v>
      </c>
      <c r="D2197" s="125" t="s">
        <v>23</v>
      </c>
      <c r="E2197" s="125"/>
      <c r="F2197" s="124" t="s">
        <v>19</v>
      </c>
      <c r="G2197" s="114">
        <v>0</v>
      </c>
      <c r="H2197" s="126">
        <v>1</v>
      </c>
      <c r="I2197" s="124">
        <f t="shared" si="115"/>
        <v>0</v>
      </c>
    </row>
    <row r="2198" spans="1:9" x14ac:dyDescent="0.3">
      <c r="A2198" s="109">
        <v>43956</v>
      </c>
      <c r="B2198" s="107" t="s">
        <v>549</v>
      </c>
      <c r="C2198" s="107" t="s">
        <v>361</v>
      </c>
      <c r="D2198" s="127" t="s">
        <v>24</v>
      </c>
      <c r="E2198" s="127"/>
      <c r="F2198" s="128" t="s">
        <v>25</v>
      </c>
      <c r="G2198" s="114">
        <v>0</v>
      </c>
      <c r="H2198" s="129">
        <v>30</v>
      </c>
      <c r="I2198" s="128">
        <f t="shared" si="115"/>
        <v>0</v>
      </c>
    </row>
    <row r="2199" spans="1:9" x14ac:dyDescent="0.3">
      <c r="A2199" s="109">
        <v>43956</v>
      </c>
      <c r="B2199" s="107" t="s">
        <v>549</v>
      </c>
      <c r="C2199" s="107" t="s">
        <v>361</v>
      </c>
      <c r="D2199" s="127" t="s">
        <v>26</v>
      </c>
      <c r="E2199" s="127"/>
      <c r="F2199" s="128" t="s">
        <v>25</v>
      </c>
      <c r="G2199" s="114">
        <v>0</v>
      </c>
      <c r="H2199" s="129">
        <v>30</v>
      </c>
      <c r="I2199" s="128">
        <f t="shared" si="115"/>
        <v>0</v>
      </c>
    </row>
    <row r="2200" spans="1:9" x14ac:dyDescent="0.3">
      <c r="A2200" s="109">
        <v>43956</v>
      </c>
      <c r="B2200" s="107" t="s">
        <v>549</v>
      </c>
      <c r="C2200" s="107" t="s">
        <v>361</v>
      </c>
      <c r="D2200" s="127" t="s">
        <v>27</v>
      </c>
      <c r="E2200" s="127"/>
      <c r="F2200" s="128" t="s">
        <v>25</v>
      </c>
      <c r="G2200" s="114">
        <v>0</v>
      </c>
      <c r="H2200" s="129">
        <v>18</v>
      </c>
      <c r="I2200" s="128">
        <f t="shared" si="115"/>
        <v>0</v>
      </c>
    </row>
    <row r="2201" spans="1:9" x14ac:dyDescent="0.3">
      <c r="A2201" s="109">
        <v>43956</v>
      </c>
      <c r="B2201" s="107" t="s">
        <v>549</v>
      </c>
      <c r="C2201" s="107" t="s">
        <v>361</v>
      </c>
      <c r="D2201" s="130" t="s">
        <v>28</v>
      </c>
      <c r="E2201" s="130"/>
      <c r="F2201" s="131" t="s">
        <v>29</v>
      </c>
      <c r="G2201" s="114">
        <v>0</v>
      </c>
      <c r="H2201" s="132">
        <v>100</v>
      </c>
      <c r="I2201" s="131">
        <f t="shared" si="115"/>
        <v>0</v>
      </c>
    </row>
    <row r="2202" spans="1:9" x14ac:dyDescent="0.3">
      <c r="A2202" s="109">
        <v>43956</v>
      </c>
      <c r="B2202" s="107" t="s">
        <v>549</v>
      </c>
      <c r="C2202" s="107" t="s">
        <v>361</v>
      </c>
      <c r="D2202" s="130" t="s">
        <v>30</v>
      </c>
      <c r="E2202" s="130"/>
      <c r="F2202" s="131" t="s">
        <v>29</v>
      </c>
      <c r="G2202" s="114">
        <v>0</v>
      </c>
      <c r="H2202" s="132">
        <v>100</v>
      </c>
      <c r="I2202" s="131">
        <f t="shared" si="115"/>
        <v>0</v>
      </c>
    </row>
    <row r="2203" spans="1:9" x14ac:dyDescent="0.3">
      <c r="A2203" s="109">
        <v>43956</v>
      </c>
      <c r="B2203" s="107" t="s">
        <v>549</v>
      </c>
      <c r="C2203" s="107" t="s">
        <v>361</v>
      </c>
      <c r="D2203" s="130" t="s">
        <v>31</v>
      </c>
      <c r="E2203" s="130"/>
      <c r="F2203" s="131" t="s">
        <v>29</v>
      </c>
      <c r="G2203" s="114">
        <v>0</v>
      </c>
      <c r="H2203" s="132">
        <v>100</v>
      </c>
      <c r="I2203" s="131">
        <f t="shared" si="115"/>
        <v>0</v>
      </c>
    </row>
    <row r="2204" spans="1:9" x14ac:dyDescent="0.3">
      <c r="A2204" s="109">
        <v>43956</v>
      </c>
      <c r="B2204" s="107" t="s">
        <v>549</v>
      </c>
      <c r="C2204" s="107" t="s">
        <v>361</v>
      </c>
      <c r="D2204" s="130" t="s">
        <v>32</v>
      </c>
      <c r="E2204" s="130"/>
      <c r="F2204" s="131" t="s">
        <v>29</v>
      </c>
      <c r="G2204" s="114">
        <v>0</v>
      </c>
      <c r="H2204" s="132">
        <v>100</v>
      </c>
      <c r="I2204" s="131">
        <f t="shared" si="115"/>
        <v>0</v>
      </c>
    </row>
    <row r="2205" spans="1:9" x14ac:dyDescent="0.3">
      <c r="A2205" s="109">
        <v>43956</v>
      </c>
      <c r="B2205" s="107" t="s">
        <v>549</v>
      </c>
      <c r="C2205" s="107" t="s">
        <v>361</v>
      </c>
      <c r="D2205" s="130" t="s">
        <v>33</v>
      </c>
      <c r="E2205" s="130"/>
      <c r="F2205" s="131" t="s">
        <v>29</v>
      </c>
      <c r="G2205" s="114">
        <v>0</v>
      </c>
      <c r="H2205" s="132">
        <v>100</v>
      </c>
      <c r="I2205" s="131">
        <f t="shared" si="115"/>
        <v>0</v>
      </c>
    </row>
    <row r="2206" spans="1:9" x14ac:dyDescent="0.3">
      <c r="A2206" s="109">
        <v>43956</v>
      </c>
      <c r="B2206" s="107" t="s">
        <v>549</v>
      </c>
      <c r="C2206" s="107" t="s">
        <v>361</v>
      </c>
      <c r="D2206" s="130" t="s">
        <v>34</v>
      </c>
      <c r="E2206" s="130"/>
      <c r="F2206" s="131" t="s">
        <v>29</v>
      </c>
      <c r="G2206" s="114">
        <v>0</v>
      </c>
      <c r="H2206" s="132">
        <v>100</v>
      </c>
      <c r="I2206" s="131">
        <f t="shared" si="115"/>
        <v>0</v>
      </c>
    </row>
    <row r="2207" spans="1:9" x14ac:dyDescent="0.3">
      <c r="A2207" s="109">
        <v>43956</v>
      </c>
      <c r="B2207" s="107" t="s">
        <v>549</v>
      </c>
      <c r="C2207" s="107" t="s">
        <v>361</v>
      </c>
      <c r="D2207" s="130" t="s">
        <v>35</v>
      </c>
      <c r="E2207" s="130"/>
      <c r="F2207" s="131" t="s">
        <v>29</v>
      </c>
      <c r="G2207" s="114">
        <v>0</v>
      </c>
      <c r="H2207" s="132">
        <v>100</v>
      </c>
      <c r="I2207" s="131">
        <f t="shared" si="115"/>
        <v>0</v>
      </c>
    </row>
    <row r="2208" spans="1:9" x14ac:dyDescent="0.3">
      <c r="A2208" s="109">
        <v>43956</v>
      </c>
      <c r="B2208" s="107" t="s">
        <v>549</v>
      </c>
      <c r="C2208" s="107" t="s">
        <v>361</v>
      </c>
      <c r="D2208" s="130" t="s">
        <v>36</v>
      </c>
      <c r="E2208" s="130"/>
      <c r="F2208" s="131" t="s">
        <v>29</v>
      </c>
      <c r="G2208" s="114">
        <v>0</v>
      </c>
      <c r="H2208" s="132">
        <v>100</v>
      </c>
      <c r="I2208" s="131">
        <f t="shared" si="115"/>
        <v>0</v>
      </c>
    </row>
    <row r="2209" spans="1:9" x14ac:dyDescent="0.3">
      <c r="A2209" s="109">
        <v>43956</v>
      </c>
      <c r="B2209" s="107" t="s">
        <v>549</v>
      </c>
      <c r="C2209" s="107" t="s">
        <v>361</v>
      </c>
      <c r="D2209" s="130" t="s">
        <v>37</v>
      </c>
      <c r="E2209" s="130"/>
      <c r="F2209" s="131" t="s">
        <v>29</v>
      </c>
      <c r="G2209" s="114">
        <v>0</v>
      </c>
      <c r="H2209" s="132">
        <v>100</v>
      </c>
      <c r="I2209" s="131">
        <f t="shared" si="115"/>
        <v>0</v>
      </c>
    </row>
    <row r="2210" spans="1:9" x14ac:dyDescent="0.3">
      <c r="A2210" s="109">
        <v>43956</v>
      </c>
      <c r="B2210" s="107" t="s">
        <v>549</v>
      </c>
      <c r="C2210" s="107" t="s">
        <v>361</v>
      </c>
      <c r="D2210" s="133" t="s">
        <v>17</v>
      </c>
      <c r="E2210" s="133"/>
      <c r="F2210" s="134" t="s">
        <v>38</v>
      </c>
      <c r="G2210" s="114">
        <v>0</v>
      </c>
      <c r="H2210" s="135">
        <v>24</v>
      </c>
      <c r="I2210" s="134">
        <f t="shared" si="115"/>
        <v>0</v>
      </c>
    </row>
    <row r="2211" spans="1:9" x14ac:dyDescent="0.3">
      <c r="A2211" s="109">
        <v>43956</v>
      </c>
      <c r="B2211" s="107" t="s">
        <v>549</v>
      </c>
      <c r="C2211" s="107" t="s">
        <v>361</v>
      </c>
      <c r="D2211" s="7" t="s">
        <v>39</v>
      </c>
      <c r="E2211" s="7"/>
      <c r="F2211" s="8" t="s">
        <v>11</v>
      </c>
      <c r="G2211" s="114"/>
      <c r="H2211" s="113"/>
      <c r="I2211" s="8"/>
    </row>
    <row r="2212" spans="1:9" x14ac:dyDescent="0.3">
      <c r="A2212" s="109">
        <v>43956</v>
      </c>
      <c r="B2212" s="107" t="s">
        <v>549</v>
      </c>
      <c r="C2212" s="107" t="s">
        <v>361</v>
      </c>
      <c r="D2212" s="7" t="s">
        <v>40</v>
      </c>
      <c r="E2212" s="7"/>
      <c r="F2212" s="8" t="s">
        <v>11</v>
      </c>
      <c r="G2212" s="114"/>
      <c r="H2212" s="113"/>
      <c r="I2212" s="8"/>
    </row>
    <row r="2213" spans="1:9" x14ac:dyDescent="0.3">
      <c r="A2213" s="109">
        <v>43956</v>
      </c>
      <c r="B2213" s="107" t="s">
        <v>549</v>
      </c>
      <c r="C2213" s="107" t="s">
        <v>361</v>
      </c>
      <c r="D2213" s="7" t="s">
        <v>537</v>
      </c>
      <c r="E2213" s="7"/>
      <c r="F2213" s="8" t="s">
        <v>536</v>
      </c>
      <c r="G2213" s="114">
        <f>20/6</f>
        <v>3.3333333333333335</v>
      </c>
      <c r="H2213" s="113">
        <v>6</v>
      </c>
      <c r="I2213" s="8">
        <f t="shared" ref="I2213" si="116">G2213*H2213</f>
        <v>20</v>
      </c>
    </row>
    <row r="2214" spans="1:9" x14ac:dyDescent="0.3">
      <c r="A2214" s="109">
        <v>43956</v>
      </c>
      <c r="B2214" s="107" t="s">
        <v>549</v>
      </c>
      <c r="C2214" s="107" t="s">
        <v>361</v>
      </c>
      <c r="D2214" s="7" t="s">
        <v>42</v>
      </c>
      <c r="E2214" s="7"/>
      <c r="F2214" s="8" t="s">
        <v>19</v>
      </c>
      <c r="G2214" s="114"/>
      <c r="H2214" s="113"/>
      <c r="I2214" s="8"/>
    </row>
    <row r="2215" spans="1:9" x14ac:dyDescent="0.3">
      <c r="A2215" s="109">
        <v>43956</v>
      </c>
      <c r="B2215" s="107" t="s">
        <v>549</v>
      </c>
      <c r="C2215" s="107" t="s">
        <v>361</v>
      </c>
      <c r="D2215" s="7" t="s">
        <v>43</v>
      </c>
      <c r="E2215" s="7"/>
      <c r="F2215" s="8" t="s">
        <v>19</v>
      </c>
      <c r="G2215" s="114">
        <v>0</v>
      </c>
      <c r="H2215" s="113">
        <v>24</v>
      </c>
      <c r="I2215" s="8">
        <f t="shared" ref="I2215:I2216" si="117">G2215*H2215</f>
        <v>0</v>
      </c>
    </row>
    <row r="2216" spans="1:9" x14ac:dyDescent="0.3">
      <c r="A2216" s="109">
        <v>43956</v>
      </c>
      <c r="B2216" s="107" t="s">
        <v>549</v>
      </c>
      <c r="C2216" s="107" t="s">
        <v>361</v>
      </c>
      <c r="D2216" s="7" t="s">
        <v>535</v>
      </c>
      <c r="E2216" s="7"/>
      <c r="F2216" s="8" t="s">
        <v>536</v>
      </c>
      <c r="G2216" s="114">
        <f>60/9</f>
        <v>6.666666666666667</v>
      </c>
      <c r="H2216" s="113">
        <v>9</v>
      </c>
      <c r="I2216" s="8">
        <f t="shared" si="117"/>
        <v>60</v>
      </c>
    </row>
    <row r="2217" spans="1:9" x14ac:dyDescent="0.3">
      <c r="A2217" s="109">
        <v>43956</v>
      </c>
      <c r="B2217" s="107" t="s">
        <v>530</v>
      </c>
      <c r="C2217" s="107"/>
      <c r="D2217" s="7"/>
      <c r="E2217" s="7"/>
      <c r="F2217" s="8"/>
      <c r="G2217" s="114"/>
      <c r="H2217" s="113"/>
      <c r="I2217" s="8"/>
    </row>
    <row r="2218" spans="1:9" x14ac:dyDescent="0.3">
      <c r="A2218" s="109">
        <v>43956</v>
      </c>
      <c r="B2218" s="107" t="s">
        <v>530</v>
      </c>
      <c r="C2218" s="107"/>
      <c r="D2218" s="7"/>
      <c r="E2218" s="7"/>
      <c r="F2218" s="8"/>
      <c r="G2218" s="114"/>
      <c r="H2218" s="113"/>
      <c r="I2218" s="8"/>
    </row>
    <row r="2219" spans="1:9" x14ac:dyDescent="0.3">
      <c r="A2219" s="109">
        <v>43956</v>
      </c>
      <c r="B2219" s="107" t="s">
        <v>530</v>
      </c>
      <c r="C2219" s="107"/>
      <c r="D2219" s="7"/>
      <c r="E2219" s="7"/>
      <c r="F2219" s="8"/>
      <c r="G2219" s="114"/>
      <c r="H2219" s="113"/>
      <c r="I2219" s="8"/>
    </row>
    <row r="2220" spans="1:9" x14ac:dyDescent="0.3">
      <c r="A2220" s="109">
        <v>43956</v>
      </c>
      <c r="B2220" s="107" t="s">
        <v>530</v>
      </c>
      <c r="C2220" s="107"/>
      <c r="D2220" s="7"/>
      <c r="E2220" s="7"/>
      <c r="F2220" s="8"/>
      <c r="G2220" s="114"/>
      <c r="H2220" s="113"/>
      <c r="I2220" s="8"/>
    </row>
    <row r="2221" spans="1:9" x14ac:dyDescent="0.3">
      <c r="A2221" s="109">
        <v>43956</v>
      </c>
      <c r="B2221" s="107" t="s">
        <v>530</v>
      </c>
      <c r="C2221" s="107"/>
      <c r="D2221" s="7"/>
      <c r="E2221" s="7"/>
      <c r="F2221" s="8"/>
      <c r="G2221" s="114"/>
      <c r="H2221" s="113"/>
      <c r="I2221" s="8"/>
    </row>
    <row r="2222" spans="1:9" x14ac:dyDescent="0.3">
      <c r="A2222" s="109">
        <v>43956</v>
      </c>
      <c r="B2222" s="107" t="s">
        <v>530</v>
      </c>
      <c r="C2222" s="107"/>
      <c r="D2222" s="8"/>
      <c r="E2222" s="8"/>
      <c r="F2222" s="8"/>
      <c r="G2222" s="114"/>
      <c r="H2222" s="113"/>
      <c r="I2222" s="8"/>
    </row>
    <row r="2223" spans="1:9" x14ac:dyDescent="0.3">
      <c r="A2223" s="105"/>
      <c r="B2223" s="108"/>
      <c r="C2223" s="108"/>
      <c r="D2223" s="14"/>
      <c r="E2223" s="14"/>
      <c r="F2223" s="15"/>
      <c r="G2223" s="115"/>
      <c r="H2223" s="116"/>
      <c r="I2223" s="15"/>
    </row>
    <row r="2224" spans="1:9" x14ac:dyDescent="0.3">
      <c r="A2224" s="109">
        <v>43962</v>
      </c>
      <c r="B2224" s="107" t="s">
        <v>153</v>
      </c>
      <c r="C2224" s="107" t="s">
        <v>360</v>
      </c>
      <c r="D2224" s="8" t="s">
        <v>10</v>
      </c>
      <c r="E2224" s="8"/>
      <c r="F2224" s="8" t="s">
        <v>368</v>
      </c>
      <c r="G2224" s="114">
        <v>1</v>
      </c>
      <c r="H2224" s="113">
        <v>50</v>
      </c>
      <c r="I2224" s="8">
        <f>G2224*H2224</f>
        <v>50</v>
      </c>
    </row>
    <row r="2225" spans="1:9" x14ac:dyDescent="0.3">
      <c r="A2225" s="109">
        <v>43962</v>
      </c>
      <c r="B2225" s="107" t="s">
        <v>153</v>
      </c>
      <c r="C2225" s="107" t="s">
        <v>360</v>
      </c>
      <c r="D2225" s="118" t="s">
        <v>12</v>
      </c>
      <c r="E2225" s="118"/>
      <c r="F2225" s="119" t="s">
        <v>11</v>
      </c>
      <c r="G2225" s="114">
        <v>1</v>
      </c>
      <c r="H2225" s="120">
        <v>30</v>
      </c>
      <c r="I2225" s="119">
        <f t="shared" ref="I2225:I2247" si="118">G2225*H2225</f>
        <v>30</v>
      </c>
    </row>
    <row r="2226" spans="1:9" x14ac:dyDescent="0.3">
      <c r="A2226" s="109">
        <v>43962</v>
      </c>
      <c r="B2226" s="107" t="s">
        <v>153</v>
      </c>
      <c r="C2226" s="107" t="s">
        <v>360</v>
      </c>
      <c r="D2226" s="118" t="s">
        <v>13</v>
      </c>
      <c r="E2226" s="118"/>
      <c r="F2226" s="119" t="s">
        <v>11</v>
      </c>
      <c r="G2226" s="114">
        <v>0</v>
      </c>
      <c r="H2226" s="120">
        <v>20</v>
      </c>
      <c r="I2226" s="119">
        <f t="shared" si="118"/>
        <v>0</v>
      </c>
    </row>
    <row r="2227" spans="1:9" x14ac:dyDescent="0.3">
      <c r="A2227" s="109">
        <v>43962</v>
      </c>
      <c r="B2227" s="107" t="s">
        <v>153</v>
      </c>
      <c r="C2227" s="107" t="s">
        <v>360</v>
      </c>
      <c r="D2227" s="118" t="s">
        <v>15</v>
      </c>
      <c r="E2227" s="118"/>
      <c r="F2227" s="119" t="s">
        <v>11</v>
      </c>
      <c r="G2227" s="114">
        <v>0</v>
      </c>
      <c r="H2227" s="120">
        <v>20</v>
      </c>
      <c r="I2227" s="119">
        <f t="shared" si="118"/>
        <v>0</v>
      </c>
    </row>
    <row r="2228" spans="1:9" x14ac:dyDescent="0.3">
      <c r="A2228" s="109">
        <v>43962</v>
      </c>
      <c r="B2228" s="107" t="s">
        <v>153</v>
      </c>
      <c r="C2228" s="107" t="s">
        <v>360</v>
      </c>
      <c r="D2228" s="118" t="s">
        <v>14</v>
      </c>
      <c r="E2228" s="118"/>
      <c r="F2228" s="119" t="s">
        <v>11</v>
      </c>
      <c r="G2228" s="114">
        <v>0</v>
      </c>
      <c r="H2228" s="120">
        <v>20</v>
      </c>
      <c r="I2228" s="119">
        <f t="shared" si="118"/>
        <v>0</v>
      </c>
    </row>
    <row r="2229" spans="1:9" x14ac:dyDescent="0.3">
      <c r="A2229" s="109">
        <v>43962</v>
      </c>
      <c r="B2229" s="107" t="s">
        <v>153</v>
      </c>
      <c r="C2229" s="107" t="s">
        <v>360</v>
      </c>
      <c r="D2229" s="118" t="s">
        <v>16</v>
      </c>
      <c r="E2229" s="118"/>
      <c r="F2229" s="119" t="s">
        <v>11</v>
      </c>
      <c r="G2229" s="114">
        <v>0</v>
      </c>
      <c r="H2229" s="120">
        <v>20</v>
      </c>
      <c r="I2229" s="119">
        <f t="shared" si="118"/>
        <v>0</v>
      </c>
    </row>
    <row r="2230" spans="1:9" x14ac:dyDescent="0.3">
      <c r="A2230" s="109">
        <v>43962</v>
      </c>
      <c r="B2230" s="107" t="s">
        <v>153</v>
      </c>
      <c r="C2230" s="107" t="s">
        <v>360</v>
      </c>
      <c r="D2230" s="121" t="s">
        <v>18</v>
      </c>
      <c r="E2230" s="121"/>
      <c r="F2230" s="122" t="s">
        <v>19</v>
      </c>
      <c r="G2230" s="114">
        <v>0</v>
      </c>
      <c r="H2230" s="123">
        <v>1</v>
      </c>
      <c r="I2230" s="124">
        <f t="shared" si="118"/>
        <v>0</v>
      </c>
    </row>
    <row r="2231" spans="1:9" x14ac:dyDescent="0.3">
      <c r="A2231" s="109">
        <v>43962</v>
      </c>
      <c r="B2231" s="107" t="s">
        <v>153</v>
      </c>
      <c r="C2231" s="107" t="s">
        <v>360</v>
      </c>
      <c r="D2231" s="125" t="s">
        <v>20</v>
      </c>
      <c r="E2231" s="125"/>
      <c r="F2231" s="124" t="s">
        <v>19</v>
      </c>
      <c r="G2231" s="114">
        <v>0</v>
      </c>
      <c r="H2231" s="126">
        <v>1</v>
      </c>
      <c r="I2231" s="124">
        <f t="shared" si="118"/>
        <v>0</v>
      </c>
    </row>
    <row r="2232" spans="1:9" x14ac:dyDescent="0.3">
      <c r="A2232" s="109">
        <v>43962</v>
      </c>
      <c r="B2232" s="107" t="s">
        <v>153</v>
      </c>
      <c r="C2232" s="107" t="s">
        <v>360</v>
      </c>
      <c r="D2232" s="125" t="s">
        <v>21</v>
      </c>
      <c r="E2232" s="125"/>
      <c r="F2232" s="124" t="s">
        <v>19</v>
      </c>
      <c r="G2232" s="114">
        <v>0</v>
      </c>
      <c r="H2232" s="126">
        <v>1</v>
      </c>
      <c r="I2232" s="124">
        <f t="shared" si="118"/>
        <v>0</v>
      </c>
    </row>
    <row r="2233" spans="1:9" x14ac:dyDescent="0.3">
      <c r="A2233" s="109">
        <v>43962</v>
      </c>
      <c r="B2233" s="107" t="s">
        <v>153</v>
      </c>
      <c r="C2233" s="107" t="s">
        <v>360</v>
      </c>
      <c r="D2233" s="125" t="s">
        <v>22</v>
      </c>
      <c r="E2233" s="125"/>
      <c r="F2233" s="124" t="s">
        <v>19</v>
      </c>
      <c r="G2233" s="114">
        <v>0</v>
      </c>
      <c r="H2233" s="126">
        <v>1</v>
      </c>
      <c r="I2233" s="124">
        <f t="shared" si="118"/>
        <v>0</v>
      </c>
    </row>
    <row r="2234" spans="1:9" x14ac:dyDescent="0.3">
      <c r="A2234" s="109">
        <v>43962</v>
      </c>
      <c r="B2234" s="107" t="s">
        <v>153</v>
      </c>
      <c r="C2234" s="107" t="s">
        <v>360</v>
      </c>
      <c r="D2234" s="125" t="s">
        <v>23</v>
      </c>
      <c r="E2234" s="125"/>
      <c r="F2234" s="124" t="s">
        <v>19</v>
      </c>
      <c r="G2234" s="114">
        <v>0</v>
      </c>
      <c r="H2234" s="126">
        <v>1</v>
      </c>
      <c r="I2234" s="124">
        <f t="shared" si="118"/>
        <v>0</v>
      </c>
    </row>
    <row r="2235" spans="1:9" x14ac:dyDescent="0.3">
      <c r="A2235" s="109">
        <v>43962</v>
      </c>
      <c r="B2235" s="107" t="s">
        <v>153</v>
      </c>
      <c r="C2235" s="107" t="s">
        <v>360</v>
      </c>
      <c r="D2235" s="127" t="s">
        <v>24</v>
      </c>
      <c r="E2235" s="127"/>
      <c r="F2235" s="128" t="s">
        <v>25</v>
      </c>
      <c r="G2235" s="114">
        <v>0</v>
      </c>
      <c r="H2235" s="129">
        <v>30</v>
      </c>
      <c r="I2235" s="128">
        <f t="shared" si="118"/>
        <v>0</v>
      </c>
    </row>
    <row r="2236" spans="1:9" x14ac:dyDescent="0.3">
      <c r="A2236" s="109">
        <v>43962</v>
      </c>
      <c r="B2236" s="107" t="s">
        <v>153</v>
      </c>
      <c r="C2236" s="107" t="s">
        <v>360</v>
      </c>
      <c r="D2236" s="127" t="s">
        <v>26</v>
      </c>
      <c r="E2236" s="127"/>
      <c r="F2236" s="128" t="s">
        <v>25</v>
      </c>
      <c r="G2236" s="114">
        <v>0</v>
      </c>
      <c r="H2236" s="129">
        <v>30</v>
      </c>
      <c r="I2236" s="128">
        <f t="shared" si="118"/>
        <v>0</v>
      </c>
    </row>
    <row r="2237" spans="1:9" x14ac:dyDescent="0.3">
      <c r="A2237" s="109">
        <v>43962</v>
      </c>
      <c r="B2237" s="107" t="s">
        <v>153</v>
      </c>
      <c r="C2237" s="107" t="s">
        <v>360</v>
      </c>
      <c r="D2237" s="127" t="s">
        <v>27</v>
      </c>
      <c r="E2237" s="127"/>
      <c r="F2237" s="128" t="s">
        <v>25</v>
      </c>
      <c r="G2237" s="114">
        <v>0</v>
      </c>
      <c r="H2237" s="129">
        <v>18</v>
      </c>
      <c r="I2237" s="128">
        <f t="shared" si="118"/>
        <v>0</v>
      </c>
    </row>
    <row r="2238" spans="1:9" x14ac:dyDescent="0.3">
      <c r="A2238" s="109">
        <v>43962</v>
      </c>
      <c r="B2238" s="107" t="s">
        <v>153</v>
      </c>
      <c r="C2238" s="107" t="s">
        <v>360</v>
      </c>
      <c r="D2238" s="130" t="s">
        <v>28</v>
      </c>
      <c r="E2238" s="130"/>
      <c r="F2238" s="131" t="s">
        <v>29</v>
      </c>
      <c r="G2238" s="114">
        <v>0</v>
      </c>
      <c r="H2238" s="132">
        <v>100</v>
      </c>
      <c r="I2238" s="131">
        <f t="shared" si="118"/>
        <v>0</v>
      </c>
    </row>
    <row r="2239" spans="1:9" x14ac:dyDescent="0.3">
      <c r="A2239" s="109">
        <v>43962</v>
      </c>
      <c r="B2239" s="107" t="s">
        <v>153</v>
      </c>
      <c r="C2239" s="107" t="s">
        <v>360</v>
      </c>
      <c r="D2239" s="130" t="s">
        <v>30</v>
      </c>
      <c r="E2239" s="130"/>
      <c r="F2239" s="131" t="s">
        <v>29</v>
      </c>
      <c r="G2239" s="114">
        <v>0</v>
      </c>
      <c r="H2239" s="132">
        <v>100</v>
      </c>
      <c r="I2239" s="131">
        <f t="shared" si="118"/>
        <v>0</v>
      </c>
    </row>
    <row r="2240" spans="1:9" x14ac:dyDescent="0.3">
      <c r="A2240" s="109">
        <v>43962</v>
      </c>
      <c r="B2240" s="107" t="s">
        <v>153</v>
      </c>
      <c r="C2240" s="107" t="s">
        <v>360</v>
      </c>
      <c r="D2240" s="130" t="s">
        <v>31</v>
      </c>
      <c r="E2240" s="130"/>
      <c r="F2240" s="131" t="s">
        <v>29</v>
      </c>
      <c r="G2240" s="114">
        <v>0</v>
      </c>
      <c r="H2240" s="132">
        <v>100</v>
      </c>
      <c r="I2240" s="131">
        <f t="shared" si="118"/>
        <v>0</v>
      </c>
    </row>
    <row r="2241" spans="1:9" x14ac:dyDescent="0.3">
      <c r="A2241" s="109">
        <v>43962</v>
      </c>
      <c r="B2241" s="107" t="s">
        <v>153</v>
      </c>
      <c r="C2241" s="107" t="s">
        <v>360</v>
      </c>
      <c r="D2241" s="130" t="s">
        <v>32</v>
      </c>
      <c r="E2241" s="130"/>
      <c r="F2241" s="131" t="s">
        <v>29</v>
      </c>
      <c r="G2241" s="114">
        <v>0</v>
      </c>
      <c r="H2241" s="132">
        <v>100</v>
      </c>
      <c r="I2241" s="131">
        <f t="shared" si="118"/>
        <v>0</v>
      </c>
    </row>
    <row r="2242" spans="1:9" x14ac:dyDescent="0.3">
      <c r="A2242" s="109">
        <v>43962</v>
      </c>
      <c r="B2242" s="107" t="s">
        <v>153</v>
      </c>
      <c r="C2242" s="107" t="s">
        <v>360</v>
      </c>
      <c r="D2242" s="130" t="s">
        <v>33</v>
      </c>
      <c r="E2242" s="130"/>
      <c r="F2242" s="131" t="s">
        <v>29</v>
      </c>
      <c r="G2242" s="114">
        <v>1</v>
      </c>
      <c r="H2242" s="132">
        <v>100</v>
      </c>
      <c r="I2242" s="131">
        <f t="shared" si="118"/>
        <v>100</v>
      </c>
    </row>
    <row r="2243" spans="1:9" x14ac:dyDescent="0.3">
      <c r="A2243" s="109">
        <v>43962</v>
      </c>
      <c r="B2243" s="107" t="s">
        <v>153</v>
      </c>
      <c r="C2243" s="107" t="s">
        <v>360</v>
      </c>
      <c r="D2243" s="130" t="s">
        <v>34</v>
      </c>
      <c r="E2243" s="130"/>
      <c r="F2243" s="131" t="s">
        <v>29</v>
      </c>
      <c r="G2243" s="114">
        <v>0</v>
      </c>
      <c r="H2243" s="132">
        <v>100</v>
      </c>
      <c r="I2243" s="131">
        <f t="shared" si="118"/>
        <v>0</v>
      </c>
    </row>
    <row r="2244" spans="1:9" x14ac:dyDescent="0.3">
      <c r="A2244" s="109">
        <v>43962</v>
      </c>
      <c r="B2244" s="107" t="s">
        <v>153</v>
      </c>
      <c r="C2244" s="107" t="s">
        <v>360</v>
      </c>
      <c r="D2244" s="130" t="s">
        <v>35</v>
      </c>
      <c r="E2244" s="130"/>
      <c r="F2244" s="131" t="s">
        <v>29</v>
      </c>
      <c r="G2244" s="114">
        <v>0</v>
      </c>
      <c r="H2244" s="132">
        <v>100</v>
      </c>
      <c r="I2244" s="131">
        <f t="shared" si="118"/>
        <v>0</v>
      </c>
    </row>
    <row r="2245" spans="1:9" x14ac:dyDescent="0.3">
      <c r="A2245" s="109">
        <v>43962</v>
      </c>
      <c r="B2245" s="107" t="s">
        <v>153</v>
      </c>
      <c r="C2245" s="107" t="s">
        <v>360</v>
      </c>
      <c r="D2245" s="130" t="s">
        <v>36</v>
      </c>
      <c r="E2245" s="130"/>
      <c r="F2245" s="131" t="s">
        <v>29</v>
      </c>
      <c r="G2245" s="114">
        <v>0</v>
      </c>
      <c r="H2245" s="132">
        <v>100</v>
      </c>
      <c r="I2245" s="131">
        <f t="shared" si="118"/>
        <v>0</v>
      </c>
    </row>
    <row r="2246" spans="1:9" x14ac:dyDescent="0.3">
      <c r="A2246" s="109">
        <v>43962</v>
      </c>
      <c r="B2246" s="107" t="s">
        <v>153</v>
      </c>
      <c r="C2246" s="107" t="s">
        <v>360</v>
      </c>
      <c r="D2246" s="130" t="s">
        <v>37</v>
      </c>
      <c r="E2246" s="130"/>
      <c r="F2246" s="131" t="s">
        <v>29</v>
      </c>
      <c r="G2246" s="114">
        <v>0</v>
      </c>
      <c r="H2246" s="132">
        <v>100</v>
      </c>
      <c r="I2246" s="131">
        <f t="shared" si="118"/>
        <v>0</v>
      </c>
    </row>
    <row r="2247" spans="1:9" x14ac:dyDescent="0.3">
      <c r="A2247" s="109">
        <v>43962</v>
      </c>
      <c r="B2247" s="107" t="s">
        <v>153</v>
      </c>
      <c r="C2247" s="107" t="s">
        <v>360</v>
      </c>
      <c r="D2247" s="133" t="s">
        <v>17</v>
      </c>
      <c r="E2247" s="133" t="s">
        <v>231</v>
      </c>
      <c r="F2247" s="134" t="s">
        <v>38</v>
      </c>
      <c r="G2247" s="114">
        <v>10</v>
      </c>
      <c r="H2247" s="135">
        <v>1</v>
      </c>
      <c r="I2247" s="134">
        <f t="shared" si="118"/>
        <v>10</v>
      </c>
    </row>
    <row r="2248" spans="1:9" x14ac:dyDescent="0.3">
      <c r="A2248" s="109">
        <v>43962</v>
      </c>
      <c r="B2248" s="107" t="s">
        <v>153</v>
      </c>
      <c r="C2248" s="107" t="s">
        <v>360</v>
      </c>
      <c r="D2248" s="7" t="s">
        <v>39</v>
      </c>
      <c r="E2248" s="7"/>
      <c r="F2248" s="8" t="s">
        <v>11</v>
      </c>
      <c r="G2248" s="114"/>
      <c r="H2248" s="113"/>
      <c r="I2248" s="8"/>
    </row>
    <row r="2249" spans="1:9" x14ac:dyDescent="0.3">
      <c r="A2249" s="109">
        <v>43962</v>
      </c>
      <c r="B2249" s="107" t="s">
        <v>153</v>
      </c>
      <c r="C2249" s="107" t="s">
        <v>360</v>
      </c>
      <c r="D2249" s="7" t="s">
        <v>40</v>
      </c>
      <c r="E2249" s="7"/>
      <c r="F2249" s="8" t="s">
        <v>11</v>
      </c>
      <c r="G2249" s="114"/>
      <c r="H2249" s="113"/>
      <c r="I2249" s="8"/>
    </row>
    <row r="2250" spans="1:9" x14ac:dyDescent="0.3">
      <c r="A2250" s="109">
        <v>43962</v>
      </c>
      <c r="B2250" s="107" t="s">
        <v>153</v>
      </c>
      <c r="C2250" s="107" t="s">
        <v>360</v>
      </c>
      <c r="D2250" s="7" t="s">
        <v>41</v>
      </c>
      <c r="E2250" s="7"/>
      <c r="F2250" s="8" t="s">
        <v>41</v>
      </c>
      <c r="G2250" s="114"/>
      <c r="H2250" s="113"/>
      <c r="I2250" s="8"/>
    </row>
    <row r="2251" spans="1:9" x14ac:dyDescent="0.3">
      <c r="A2251" s="109">
        <v>43962</v>
      </c>
      <c r="B2251" s="107" t="s">
        <v>153</v>
      </c>
      <c r="C2251" s="107" t="s">
        <v>360</v>
      </c>
      <c r="D2251" s="7" t="s">
        <v>42</v>
      </c>
      <c r="E2251" s="7"/>
      <c r="F2251" s="8" t="s">
        <v>19</v>
      </c>
      <c r="G2251" s="114"/>
      <c r="H2251" s="113"/>
      <c r="I2251" s="8"/>
    </row>
    <row r="2252" spans="1:9" x14ac:dyDescent="0.3">
      <c r="A2252" s="109">
        <v>43962</v>
      </c>
      <c r="B2252" s="107" t="s">
        <v>153</v>
      </c>
      <c r="C2252" s="107" t="s">
        <v>360</v>
      </c>
      <c r="D2252" s="7" t="s">
        <v>43</v>
      </c>
      <c r="E2252" s="7"/>
      <c r="F2252" s="8" t="s">
        <v>19</v>
      </c>
      <c r="G2252" s="114">
        <v>0</v>
      </c>
      <c r="H2252" s="113">
        <v>24</v>
      </c>
      <c r="I2252" s="8">
        <f t="shared" ref="I2252:I2253" si="119">G2252*H2252</f>
        <v>0</v>
      </c>
    </row>
    <row r="2253" spans="1:9" x14ac:dyDescent="0.3">
      <c r="A2253" s="109">
        <v>43962</v>
      </c>
      <c r="B2253" s="107" t="s">
        <v>153</v>
      </c>
      <c r="C2253" s="107" t="s">
        <v>360</v>
      </c>
      <c r="D2253" s="7" t="s">
        <v>512</v>
      </c>
      <c r="E2253" s="7" t="s">
        <v>231</v>
      </c>
      <c r="F2253" s="8" t="s">
        <v>19</v>
      </c>
      <c r="G2253" s="114">
        <v>0.5</v>
      </c>
      <c r="H2253" s="113">
        <v>20</v>
      </c>
      <c r="I2253" s="8">
        <f t="shared" si="119"/>
        <v>10</v>
      </c>
    </row>
    <row r="2254" spans="1:9" x14ac:dyDescent="0.3">
      <c r="A2254" s="109">
        <v>43962</v>
      </c>
      <c r="B2254" s="107" t="s">
        <v>153</v>
      </c>
      <c r="C2254" s="107" t="s">
        <v>360</v>
      </c>
      <c r="D2254" s="7"/>
      <c r="E2254" s="7"/>
      <c r="F2254" s="8"/>
      <c r="G2254" s="114"/>
      <c r="H2254" s="113"/>
      <c r="I2254" s="8"/>
    </row>
    <row r="2255" spans="1:9" x14ac:dyDescent="0.3">
      <c r="A2255" s="109">
        <v>43962</v>
      </c>
      <c r="B2255" s="107" t="s">
        <v>153</v>
      </c>
      <c r="C2255" s="107" t="s">
        <v>360</v>
      </c>
      <c r="D2255" s="7"/>
      <c r="E2255" s="7"/>
      <c r="F2255" s="8"/>
      <c r="G2255" s="114"/>
      <c r="H2255" s="113"/>
      <c r="I2255" s="8"/>
    </row>
    <row r="2256" spans="1:9" x14ac:dyDescent="0.3">
      <c r="A2256" s="109">
        <v>43962</v>
      </c>
      <c r="B2256" s="107" t="s">
        <v>153</v>
      </c>
      <c r="C2256" s="107" t="s">
        <v>360</v>
      </c>
      <c r="D2256" s="7"/>
      <c r="E2256" s="7"/>
      <c r="F2256" s="8"/>
      <c r="G2256" s="114"/>
      <c r="H2256" s="113"/>
      <c r="I2256" s="8"/>
    </row>
    <row r="2257" spans="1:9" x14ac:dyDescent="0.3">
      <c r="A2257" s="109">
        <v>43962</v>
      </c>
      <c r="B2257" s="107" t="s">
        <v>153</v>
      </c>
      <c r="C2257" s="107" t="s">
        <v>360</v>
      </c>
      <c r="D2257" s="7"/>
      <c r="E2257" s="7"/>
      <c r="F2257" s="8"/>
      <c r="G2257" s="114"/>
      <c r="H2257" s="113"/>
      <c r="I2257" s="8"/>
    </row>
    <row r="2258" spans="1:9" x14ac:dyDescent="0.3">
      <c r="A2258" s="109">
        <v>43962</v>
      </c>
      <c r="B2258" s="107" t="s">
        <v>153</v>
      </c>
      <c r="C2258" s="107" t="s">
        <v>360</v>
      </c>
      <c r="D2258" s="7"/>
      <c r="E2258" s="7"/>
      <c r="F2258" s="8"/>
      <c r="G2258" s="114"/>
      <c r="H2258" s="113"/>
      <c r="I2258" s="8"/>
    </row>
    <row r="2259" spans="1:9" x14ac:dyDescent="0.3">
      <c r="A2259" s="109">
        <v>43962</v>
      </c>
      <c r="B2259" s="107" t="s">
        <v>153</v>
      </c>
      <c r="C2259" s="107" t="s">
        <v>360</v>
      </c>
      <c r="D2259" s="8"/>
      <c r="E2259" s="8"/>
      <c r="F2259" s="8"/>
      <c r="G2259" s="114"/>
      <c r="H2259" s="113"/>
      <c r="I2259" s="8"/>
    </row>
    <row r="2260" spans="1:9" x14ac:dyDescent="0.3">
      <c r="A2260" s="105"/>
      <c r="B2260" s="108"/>
      <c r="C2260" s="108"/>
      <c r="D2260" s="14"/>
      <c r="E2260" s="14"/>
      <c r="F2260" s="15"/>
      <c r="G2260" s="115"/>
      <c r="H2260" s="116"/>
      <c r="I2260" s="15"/>
    </row>
    <row r="2261" spans="1:9" x14ac:dyDescent="0.3">
      <c r="A2261" s="109">
        <v>43959</v>
      </c>
      <c r="B2261" s="136" t="s">
        <v>456</v>
      </c>
      <c r="C2261" s="107" t="s">
        <v>360</v>
      </c>
      <c r="D2261" s="8" t="s">
        <v>10</v>
      </c>
      <c r="E2261" s="8"/>
      <c r="F2261" s="8" t="s">
        <v>368</v>
      </c>
      <c r="G2261" s="114">
        <v>40</v>
      </c>
      <c r="H2261" s="113">
        <v>50</v>
      </c>
      <c r="I2261" s="8">
        <f>G2261*H2261</f>
        <v>2000</v>
      </c>
    </row>
    <row r="2262" spans="1:9" x14ac:dyDescent="0.3">
      <c r="A2262" s="109">
        <v>43959</v>
      </c>
      <c r="B2262" s="136" t="s">
        <v>456</v>
      </c>
      <c r="C2262" s="107" t="s">
        <v>360</v>
      </c>
      <c r="D2262" s="118" t="s">
        <v>12</v>
      </c>
      <c r="E2262" s="118"/>
      <c r="F2262" s="119" t="s">
        <v>11</v>
      </c>
      <c r="G2262" s="114">
        <v>0</v>
      </c>
      <c r="H2262" s="120">
        <v>30</v>
      </c>
      <c r="I2262" s="119">
        <f t="shared" ref="I2262:I2284" si="120">G2262*H2262</f>
        <v>0</v>
      </c>
    </row>
    <row r="2263" spans="1:9" x14ac:dyDescent="0.3">
      <c r="A2263" s="109">
        <v>43959</v>
      </c>
      <c r="B2263" s="136" t="s">
        <v>456</v>
      </c>
      <c r="C2263" s="107" t="s">
        <v>360</v>
      </c>
      <c r="D2263" s="118" t="s">
        <v>13</v>
      </c>
      <c r="E2263" s="118"/>
      <c r="F2263" s="119" t="s">
        <v>11</v>
      </c>
      <c r="G2263" s="114">
        <v>0</v>
      </c>
      <c r="H2263" s="120">
        <v>20</v>
      </c>
      <c r="I2263" s="119">
        <f t="shared" si="120"/>
        <v>0</v>
      </c>
    </row>
    <row r="2264" spans="1:9" x14ac:dyDescent="0.3">
      <c r="A2264" s="109">
        <v>43959</v>
      </c>
      <c r="B2264" s="136" t="s">
        <v>456</v>
      </c>
      <c r="C2264" s="107" t="s">
        <v>360</v>
      </c>
      <c r="D2264" s="118" t="s">
        <v>15</v>
      </c>
      <c r="E2264" s="118"/>
      <c r="F2264" s="119" t="s">
        <v>11</v>
      </c>
      <c r="G2264" s="114">
        <v>0</v>
      </c>
      <c r="H2264" s="120">
        <v>20</v>
      </c>
      <c r="I2264" s="119">
        <f t="shared" si="120"/>
        <v>0</v>
      </c>
    </row>
    <row r="2265" spans="1:9" x14ac:dyDescent="0.3">
      <c r="A2265" s="109">
        <v>43959</v>
      </c>
      <c r="B2265" s="136" t="s">
        <v>456</v>
      </c>
      <c r="C2265" s="107" t="s">
        <v>360</v>
      </c>
      <c r="D2265" s="118" t="s">
        <v>14</v>
      </c>
      <c r="E2265" s="118"/>
      <c r="F2265" s="119" t="s">
        <v>11</v>
      </c>
      <c r="G2265" s="114">
        <v>0</v>
      </c>
      <c r="H2265" s="120">
        <v>20</v>
      </c>
      <c r="I2265" s="119">
        <f t="shared" si="120"/>
        <v>0</v>
      </c>
    </row>
    <row r="2266" spans="1:9" x14ac:dyDescent="0.3">
      <c r="A2266" s="109">
        <v>43959</v>
      </c>
      <c r="B2266" s="136" t="s">
        <v>456</v>
      </c>
      <c r="C2266" s="107" t="s">
        <v>360</v>
      </c>
      <c r="D2266" s="118" t="s">
        <v>16</v>
      </c>
      <c r="E2266" s="118"/>
      <c r="F2266" s="119" t="s">
        <v>11</v>
      </c>
      <c r="G2266" s="114">
        <v>0</v>
      </c>
      <c r="H2266" s="120">
        <v>20</v>
      </c>
      <c r="I2266" s="119">
        <f t="shared" si="120"/>
        <v>0</v>
      </c>
    </row>
    <row r="2267" spans="1:9" x14ac:dyDescent="0.3">
      <c r="A2267" s="109">
        <v>43959</v>
      </c>
      <c r="B2267" s="136" t="s">
        <v>456</v>
      </c>
      <c r="C2267" s="107" t="s">
        <v>360</v>
      </c>
      <c r="D2267" s="121" t="s">
        <v>18</v>
      </c>
      <c r="E2267" s="121"/>
      <c r="F2267" s="122" t="s">
        <v>19</v>
      </c>
      <c r="G2267" s="114">
        <v>0</v>
      </c>
      <c r="H2267" s="123">
        <v>1</v>
      </c>
      <c r="I2267" s="124">
        <f t="shared" si="120"/>
        <v>0</v>
      </c>
    </row>
    <row r="2268" spans="1:9" x14ac:dyDescent="0.3">
      <c r="A2268" s="109">
        <v>43959</v>
      </c>
      <c r="B2268" s="136" t="s">
        <v>456</v>
      </c>
      <c r="C2268" s="107" t="s">
        <v>360</v>
      </c>
      <c r="D2268" s="125" t="s">
        <v>20</v>
      </c>
      <c r="E2268" s="125"/>
      <c r="F2268" s="124" t="s">
        <v>19</v>
      </c>
      <c r="G2268" s="114">
        <v>0</v>
      </c>
      <c r="H2268" s="126">
        <v>1</v>
      </c>
      <c r="I2268" s="124">
        <f t="shared" si="120"/>
        <v>0</v>
      </c>
    </row>
    <row r="2269" spans="1:9" x14ac:dyDescent="0.3">
      <c r="A2269" s="109">
        <v>43959</v>
      </c>
      <c r="B2269" s="136" t="s">
        <v>456</v>
      </c>
      <c r="C2269" s="107" t="s">
        <v>360</v>
      </c>
      <c r="D2269" s="125" t="s">
        <v>21</v>
      </c>
      <c r="E2269" s="125"/>
      <c r="F2269" s="124" t="s">
        <v>19</v>
      </c>
      <c r="G2269" s="114">
        <v>0</v>
      </c>
      <c r="H2269" s="126">
        <v>1</v>
      </c>
      <c r="I2269" s="124">
        <f t="shared" si="120"/>
        <v>0</v>
      </c>
    </row>
    <row r="2270" spans="1:9" x14ac:dyDescent="0.3">
      <c r="A2270" s="109">
        <v>43959</v>
      </c>
      <c r="B2270" s="136" t="s">
        <v>456</v>
      </c>
      <c r="C2270" s="107" t="s">
        <v>360</v>
      </c>
      <c r="D2270" s="125" t="s">
        <v>22</v>
      </c>
      <c r="E2270" s="125"/>
      <c r="F2270" s="124" t="s">
        <v>19</v>
      </c>
      <c r="G2270" s="114">
        <v>0</v>
      </c>
      <c r="H2270" s="126">
        <v>1</v>
      </c>
      <c r="I2270" s="124">
        <f t="shared" si="120"/>
        <v>0</v>
      </c>
    </row>
    <row r="2271" spans="1:9" x14ac:dyDescent="0.3">
      <c r="A2271" s="109">
        <v>43959</v>
      </c>
      <c r="B2271" s="136" t="s">
        <v>456</v>
      </c>
      <c r="C2271" s="107" t="s">
        <v>360</v>
      </c>
      <c r="D2271" s="125" t="s">
        <v>23</v>
      </c>
      <c r="E2271" s="125"/>
      <c r="F2271" s="124" t="s">
        <v>19</v>
      </c>
      <c r="G2271" s="114">
        <v>0</v>
      </c>
      <c r="H2271" s="126">
        <v>1</v>
      </c>
      <c r="I2271" s="124">
        <f t="shared" si="120"/>
        <v>0</v>
      </c>
    </row>
    <row r="2272" spans="1:9" x14ac:dyDescent="0.3">
      <c r="A2272" s="109">
        <v>43959</v>
      </c>
      <c r="B2272" s="136" t="s">
        <v>456</v>
      </c>
      <c r="C2272" s="107" t="s">
        <v>360</v>
      </c>
      <c r="D2272" s="127" t="s">
        <v>24</v>
      </c>
      <c r="E2272" s="127"/>
      <c r="F2272" s="128" t="s">
        <v>25</v>
      </c>
      <c r="G2272" s="114">
        <v>0</v>
      </c>
      <c r="H2272" s="129">
        <v>30</v>
      </c>
      <c r="I2272" s="128">
        <f t="shared" si="120"/>
        <v>0</v>
      </c>
    </row>
    <row r="2273" spans="1:9" x14ac:dyDescent="0.3">
      <c r="A2273" s="109">
        <v>43959</v>
      </c>
      <c r="B2273" s="136" t="s">
        <v>456</v>
      </c>
      <c r="C2273" s="107" t="s">
        <v>360</v>
      </c>
      <c r="D2273" s="127" t="s">
        <v>26</v>
      </c>
      <c r="E2273" s="127"/>
      <c r="F2273" s="128" t="s">
        <v>25</v>
      </c>
      <c r="G2273" s="114">
        <v>0</v>
      </c>
      <c r="H2273" s="129">
        <v>30</v>
      </c>
      <c r="I2273" s="128">
        <f t="shared" si="120"/>
        <v>0</v>
      </c>
    </row>
    <row r="2274" spans="1:9" x14ac:dyDescent="0.3">
      <c r="A2274" s="109">
        <v>43959</v>
      </c>
      <c r="B2274" s="136" t="s">
        <v>456</v>
      </c>
      <c r="C2274" s="107" t="s">
        <v>360</v>
      </c>
      <c r="D2274" s="127" t="s">
        <v>27</v>
      </c>
      <c r="E2274" s="127"/>
      <c r="F2274" s="128" t="s">
        <v>25</v>
      </c>
      <c r="G2274" s="114">
        <v>0</v>
      </c>
      <c r="H2274" s="129">
        <v>18</v>
      </c>
      <c r="I2274" s="128">
        <f t="shared" si="120"/>
        <v>0</v>
      </c>
    </row>
    <row r="2275" spans="1:9" x14ac:dyDescent="0.3">
      <c r="A2275" s="109">
        <v>43959</v>
      </c>
      <c r="B2275" s="136" t="s">
        <v>456</v>
      </c>
      <c r="C2275" s="107" t="s">
        <v>360</v>
      </c>
      <c r="D2275" s="130" t="s">
        <v>28</v>
      </c>
      <c r="E2275" s="130"/>
      <c r="F2275" s="131" t="s">
        <v>29</v>
      </c>
      <c r="G2275" s="114">
        <v>0</v>
      </c>
      <c r="H2275" s="132">
        <v>100</v>
      </c>
      <c r="I2275" s="131">
        <f t="shared" si="120"/>
        <v>0</v>
      </c>
    </row>
    <row r="2276" spans="1:9" x14ac:dyDescent="0.3">
      <c r="A2276" s="109">
        <v>43959</v>
      </c>
      <c r="B2276" s="136" t="s">
        <v>456</v>
      </c>
      <c r="C2276" s="107" t="s">
        <v>360</v>
      </c>
      <c r="D2276" s="130" t="s">
        <v>30</v>
      </c>
      <c r="E2276" s="130"/>
      <c r="F2276" s="131" t="s">
        <v>29</v>
      </c>
      <c r="G2276" s="114">
        <v>0</v>
      </c>
      <c r="H2276" s="132">
        <v>100</v>
      </c>
      <c r="I2276" s="131">
        <f t="shared" si="120"/>
        <v>0</v>
      </c>
    </row>
    <row r="2277" spans="1:9" x14ac:dyDescent="0.3">
      <c r="A2277" s="109">
        <v>43959</v>
      </c>
      <c r="B2277" s="136" t="s">
        <v>456</v>
      </c>
      <c r="C2277" s="107" t="s">
        <v>360</v>
      </c>
      <c r="D2277" s="130" t="s">
        <v>31</v>
      </c>
      <c r="E2277" s="130"/>
      <c r="F2277" s="131" t="s">
        <v>29</v>
      </c>
      <c r="G2277" s="114">
        <v>0</v>
      </c>
      <c r="H2277" s="132">
        <v>100</v>
      </c>
      <c r="I2277" s="131">
        <f t="shared" si="120"/>
        <v>0</v>
      </c>
    </row>
    <row r="2278" spans="1:9" x14ac:dyDescent="0.3">
      <c r="A2278" s="109">
        <v>43959</v>
      </c>
      <c r="B2278" s="136" t="s">
        <v>456</v>
      </c>
      <c r="C2278" s="107" t="s">
        <v>360</v>
      </c>
      <c r="D2278" s="130" t="s">
        <v>32</v>
      </c>
      <c r="E2278" s="130"/>
      <c r="F2278" s="131" t="s">
        <v>29</v>
      </c>
      <c r="G2278" s="114">
        <v>0</v>
      </c>
      <c r="H2278" s="132">
        <v>100</v>
      </c>
      <c r="I2278" s="131">
        <f t="shared" si="120"/>
        <v>0</v>
      </c>
    </row>
    <row r="2279" spans="1:9" x14ac:dyDescent="0.3">
      <c r="A2279" s="109">
        <v>43959</v>
      </c>
      <c r="B2279" s="136" t="s">
        <v>456</v>
      </c>
      <c r="C2279" s="107" t="s">
        <v>360</v>
      </c>
      <c r="D2279" s="130" t="s">
        <v>33</v>
      </c>
      <c r="E2279" s="130"/>
      <c r="F2279" s="131" t="s">
        <v>29</v>
      </c>
      <c r="G2279" s="114">
        <v>0</v>
      </c>
      <c r="H2279" s="132">
        <v>100</v>
      </c>
      <c r="I2279" s="131">
        <f t="shared" si="120"/>
        <v>0</v>
      </c>
    </row>
    <row r="2280" spans="1:9" x14ac:dyDescent="0.3">
      <c r="A2280" s="109">
        <v>43959</v>
      </c>
      <c r="B2280" s="136" t="s">
        <v>456</v>
      </c>
      <c r="C2280" s="107" t="s">
        <v>360</v>
      </c>
      <c r="D2280" s="130" t="s">
        <v>34</v>
      </c>
      <c r="E2280" s="130"/>
      <c r="F2280" s="131" t="s">
        <v>29</v>
      </c>
      <c r="G2280" s="114">
        <v>0</v>
      </c>
      <c r="H2280" s="132">
        <v>100</v>
      </c>
      <c r="I2280" s="131">
        <f t="shared" si="120"/>
        <v>0</v>
      </c>
    </row>
    <row r="2281" spans="1:9" x14ac:dyDescent="0.3">
      <c r="A2281" s="109">
        <v>43959</v>
      </c>
      <c r="B2281" s="136" t="s">
        <v>456</v>
      </c>
      <c r="C2281" s="107" t="s">
        <v>360</v>
      </c>
      <c r="D2281" s="130" t="s">
        <v>35</v>
      </c>
      <c r="E2281" s="130"/>
      <c r="F2281" s="131" t="s">
        <v>29</v>
      </c>
      <c r="G2281" s="114">
        <v>0</v>
      </c>
      <c r="H2281" s="132">
        <v>100</v>
      </c>
      <c r="I2281" s="131">
        <f t="shared" si="120"/>
        <v>0</v>
      </c>
    </row>
    <row r="2282" spans="1:9" x14ac:dyDescent="0.3">
      <c r="A2282" s="109">
        <v>43959</v>
      </c>
      <c r="B2282" s="136" t="s">
        <v>456</v>
      </c>
      <c r="C2282" s="107" t="s">
        <v>360</v>
      </c>
      <c r="D2282" s="130" t="s">
        <v>36</v>
      </c>
      <c r="E2282" s="130"/>
      <c r="F2282" s="131" t="s">
        <v>29</v>
      </c>
      <c r="G2282" s="114">
        <v>0</v>
      </c>
      <c r="H2282" s="132">
        <v>100</v>
      </c>
      <c r="I2282" s="131">
        <f t="shared" si="120"/>
        <v>0</v>
      </c>
    </row>
    <row r="2283" spans="1:9" x14ac:dyDescent="0.3">
      <c r="A2283" s="109">
        <v>43959</v>
      </c>
      <c r="B2283" s="136" t="s">
        <v>456</v>
      </c>
      <c r="C2283" s="107" t="s">
        <v>360</v>
      </c>
      <c r="D2283" s="130" t="s">
        <v>37</v>
      </c>
      <c r="E2283" s="130"/>
      <c r="F2283" s="131" t="s">
        <v>29</v>
      </c>
      <c r="G2283" s="114">
        <v>0</v>
      </c>
      <c r="H2283" s="132">
        <v>100</v>
      </c>
      <c r="I2283" s="131">
        <f t="shared" si="120"/>
        <v>0</v>
      </c>
    </row>
    <row r="2284" spans="1:9" x14ac:dyDescent="0.3">
      <c r="A2284" s="109">
        <v>43959</v>
      </c>
      <c r="B2284" s="136" t="s">
        <v>456</v>
      </c>
      <c r="C2284" s="107" t="s">
        <v>360</v>
      </c>
      <c r="D2284" s="133" t="s">
        <v>17</v>
      </c>
      <c r="E2284" s="133"/>
      <c r="F2284" s="134" t="s">
        <v>38</v>
      </c>
      <c r="G2284" s="114">
        <v>0</v>
      </c>
      <c r="H2284" s="135">
        <v>24</v>
      </c>
      <c r="I2284" s="134">
        <f t="shared" si="120"/>
        <v>0</v>
      </c>
    </row>
    <row r="2285" spans="1:9" x14ac:dyDescent="0.3">
      <c r="A2285" s="109">
        <v>43959</v>
      </c>
      <c r="B2285" s="136" t="s">
        <v>456</v>
      </c>
      <c r="C2285" s="107" t="s">
        <v>360</v>
      </c>
      <c r="D2285" s="7" t="s">
        <v>39</v>
      </c>
      <c r="E2285" s="7"/>
      <c r="F2285" s="8" t="s">
        <v>11</v>
      </c>
      <c r="G2285" s="114"/>
      <c r="H2285" s="113"/>
      <c r="I2285" s="8"/>
    </row>
    <row r="2286" spans="1:9" x14ac:dyDescent="0.3">
      <c r="A2286" s="109">
        <v>43959</v>
      </c>
      <c r="B2286" s="136" t="s">
        <v>456</v>
      </c>
      <c r="C2286" s="107" t="s">
        <v>360</v>
      </c>
      <c r="D2286" s="7" t="s">
        <v>40</v>
      </c>
      <c r="E2286" s="7"/>
      <c r="F2286" s="8" t="s">
        <v>11</v>
      </c>
      <c r="G2286" s="114"/>
      <c r="H2286" s="113"/>
      <c r="I2286" s="8"/>
    </row>
    <row r="2287" spans="1:9" x14ac:dyDescent="0.3">
      <c r="A2287" s="109">
        <v>43959</v>
      </c>
      <c r="B2287" s="136" t="s">
        <v>456</v>
      </c>
      <c r="C2287" s="107" t="s">
        <v>360</v>
      </c>
      <c r="D2287" s="7" t="s">
        <v>41</v>
      </c>
      <c r="E2287" s="7"/>
      <c r="F2287" s="8" t="s">
        <v>41</v>
      </c>
      <c r="G2287" s="114"/>
      <c r="H2287" s="113"/>
      <c r="I2287" s="8"/>
    </row>
    <row r="2288" spans="1:9" x14ac:dyDescent="0.3">
      <c r="A2288" s="109">
        <v>43959</v>
      </c>
      <c r="B2288" s="136" t="s">
        <v>456</v>
      </c>
      <c r="C2288" s="107" t="s">
        <v>360</v>
      </c>
      <c r="D2288" s="7" t="s">
        <v>42</v>
      </c>
      <c r="E2288" s="7"/>
      <c r="F2288" s="8" t="s">
        <v>19</v>
      </c>
      <c r="G2288" s="114"/>
      <c r="H2288" s="113"/>
      <c r="I2288" s="8"/>
    </row>
    <row r="2289" spans="1:9" x14ac:dyDescent="0.3">
      <c r="A2289" s="109">
        <v>43959</v>
      </c>
      <c r="B2289" s="136" t="s">
        <v>456</v>
      </c>
      <c r="C2289" s="107" t="s">
        <v>360</v>
      </c>
      <c r="D2289" s="7" t="s">
        <v>43</v>
      </c>
      <c r="E2289" s="7"/>
      <c r="F2289" s="8" t="s">
        <v>19</v>
      </c>
      <c r="G2289" s="114">
        <v>0</v>
      </c>
      <c r="H2289" s="113">
        <v>24</v>
      </c>
      <c r="I2289" s="8">
        <f t="shared" ref="I2289" si="121">G2289*H2289</f>
        <v>0</v>
      </c>
    </row>
    <row r="2290" spans="1:9" x14ac:dyDescent="0.3">
      <c r="A2290" s="109">
        <v>43959</v>
      </c>
      <c r="B2290" s="136" t="s">
        <v>456</v>
      </c>
      <c r="C2290" s="107" t="s">
        <v>360</v>
      </c>
      <c r="D2290" s="7"/>
      <c r="E2290" s="7"/>
      <c r="F2290" s="8"/>
      <c r="G2290" s="114"/>
      <c r="H2290" s="113"/>
      <c r="I2290" s="8"/>
    </row>
    <row r="2291" spans="1:9" x14ac:dyDescent="0.3">
      <c r="A2291" s="109">
        <v>43959</v>
      </c>
      <c r="B2291" s="136" t="s">
        <v>456</v>
      </c>
      <c r="C2291" s="107" t="s">
        <v>360</v>
      </c>
      <c r="D2291" s="7"/>
      <c r="E2291" s="7"/>
      <c r="F2291" s="8"/>
      <c r="G2291" s="114"/>
      <c r="H2291" s="113"/>
      <c r="I2291" s="8"/>
    </row>
    <row r="2292" spans="1:9" x14ac:dyDescent="0.3">
      <c r="A2292" s="109">
        <v>43959</v>
      </c>
      <c r="B2292" s="136" t="s">
        <v>456</v>
      </c>
      <c r="C2292" s="107" t="s">
        <v>360</v>
      </c>
      <c r="D2292" s="7"/>
      <c r="E2292" s="7"/>
      <c r="F2292" s="8"/>
      <c r="G2292" s="114"/>
      <c r="H2292" s="113"/>
      <c r="I2292" s="8"/>
    </row>
    <row r="2293" spans="1:9" x14ac:dyDescent="0.3">
      <c r="A2293" s="109">
        <v>43959</v>
      </c>
      <c r="B2293" s="136" t="s">
        <v>456</v>
      </c>
      <c r="C2293" s="107" t="s">
        <v>360</v>
      </c>
      <c r="D2293" s="7"/>
      <c r="E2293" s="7"/>
      <c r="F2293" s="8"/>
      <c r="G2293" s="114"/>
      <c r="H2293" s="113"/>
      <c r="I2293" s="8"/>
    </row>
    <row r="2294" spans="1:9" x14ac:dyDescent="0.3">
      <c r="A2294" s="109">
        <v>43959</v>
      </c>
      <c r="B2294" s="136" t="s">
        <v>456</v>
      </c>
      <c r="C2294" s="107" t="s">
        <v>360</v>
      </c>
      <c r="D2294" s="7"/>
      <c r="E2294" s="7"/>
      <c r="F2294" s="8"/>
      <c r="G2294" s="114"/>
      <c r="H2294" s="113"/>
      <c r="I2294" s="8"/>
    </row>
    <row r="2295" spans="1:9" x14ac:dyDescent="0.3">
      <c r="A2295" s="109">
        <v>43959</v>
      </c>
      <c r="B2295" s="136" t="s">
        <v>456</v>
      </c>
      <c r="C2295" s="107" t="s">
        <v>360</v>
      </c>
      <c r="D2295" s="7"/>
      <c r="E2295" s="7"/>
      <c r="F2295" s="8"/>
      <c r="G2295" s="114"/>
      <c r="H2295" s="113"/>
      <c r="I2295" s="8"/>
    </row>
    <row r="2296" spans="1:9" x14ac:dyDescent="0.3">
      <c r="A2296" s="109">
        <v>43959</v>
      </c>
      <c r="B2296" s="136" t="s">
        <v>456</v>
      </c>
      <c r="C2296" s="107" t="s">
        <v>360</v>
      </c>
      <c r="D2296" s="8"/>
      <c r="E2296" s="8"/>
      <c r="F2296" s="8"/>
      <c r="G2296" s="114"/>
      <c r="H2296" s="113"/>
      <c r="I2296" s="8"/>
    </row>
    <row r="2297" spans="1:9" x14ac:dyDescent="0.3">
      <c r="A2297" s="105"/>
      <c r="B2297" s="108"/>
      <c r="C2297" s="108"/>
      <c r="D2297" s="14"/>
      <c r="E2297" s="14"/>
      <c r="F2297" s="15"/>
      <c r="G2297" s="115"/>
      <c r="H2297" s="116"/>
      <c r="I2297" s="15"/>
    </row>
    <row r="2298" spans="1:9" x14ac:dyDescent="0.3">
      <c r="A2298" s="109">
        <v>43958</v>
      </c>
      <c r="B2298" s="136" t="s">
        <v>538</v>
      </c>
      <c r="C2298" s="107" t="s">
        <v>360</v>
      </c>
      <c r="D2298" s="8" t="s">
        <v>10</v>
      </c>
      <c r="E2298" s="8"/>
      <c r="F2298" s="8" t="s">
        <v>368</v>
      </c>
      <c r="G2298" s="114">
        <v>3</v>
      </c>
      <c r="H2298" s="113">
        <v>50</v>
      </c>
      <c r="I2298" s="8">
        <f>G2298*H2298</f>
        <v>150</v>
      </c>
    </row>
    <row r="2299" spans="1:9" x14ac:dyDescent="0.3">
      <c r="A2299" s="109">
        <v>43958</v>
      </c>
      <c r="B2299" s="136" t="s">
        <v>538</v>
      </c>
      <c r="C2299" s="107" t="s">
        <v>360</v>
      </c>
      <c r="D2299" s="118" t="s">
        <v>12</v>
      </c>
      <c r="E2299" s="118"/>
      <c r="F2299" s="119" t="s">
        <v>11</v>
      </c>
      <c r="G2299" s="114">
        <v>1</v>
      </c>
      <c r="H2299" s="120">
        <v>30</v>
      </c>
      <c r="I2299" s="119">
        <f t="shared" ref="I2299:I2321" si="122">G2299*H2299</f>
        <v>30</v>
      </c>
    </row>
    <row r="2300" spans="1:9" x14ac:dyDescent="0.3">
      <c r="A2300" s="109">
        <v>43958</v>
      </c>
      <c r="B2300" s="136" t="s">
        <v>538</v>
      </c>
      <c r="C2300" s="107" t="s">
        <v>360</v>
      </c>
      <c r="D2300" s="118" t="s">
        <v>13</v>
      </c>
      <c r="E2300" s="118"/>
      <c r="F2300" s="119" t="s">
        <v>11</v>
      </c>
      <c r="G2300" s="114">
        <v>0</v>
      </c>
      <c r="H2300" s="120">
        <v>20</v>
      </c>
      <c r="I2300" s="119">
        <f t="shared" si="122"/>
        <v>0</v>
      </c>
    </row>
    <row r="2301" spans="1:9" x14ac:dyDescent="0.3">
      <c r="A2301" s="109">
        <v>43958</v>
      </c>
      <c r="B2301" s="136" t="s">
        <v>538</v>
      </c>
      <c r="C2301" s="107" t="s">
        <v>360</v>
      </c>
      <c r="D2301" s="118" t="s">
        <v>15</v>
      </c>
      <c r="E2301" s="118"/>
      <c r="F2301" s="119" t="s">
        <v>11</v>
      </c>
      <c r="G2301" s="114">
        <v>0</v>
      </c>
      <c r="H2301" s="120">
        <v>20</v>
      </c>
      <c r="I2301" s="119">
        <f t="shared" si="122"/>
        <v>0</v>
      </c>
    </row>
    <row r="2302" spans="1:9" x14ac:dyDescent="0.3">
      <c r="A2302" s="109">
        <v>43958</v>
      </c>
      <c r="B2302" s="136" t="s">
        <v>538</v>
      </c>
      <c r="C2302" s="107" t="s">
        <v>360</v>
      </c>
      <c r="D2302" s="118" t="s">
        <v>14</v>
      </c>
      <c r="E2302" s="118"/>
      <c r="F2302" s="119" t="s">
        <v>11</v>
      </c>
      <c r="G2302" s="114">
        <v>0</v>
      </c>
      <c r="H2302" s="120">
        <v>20</v>
      </c>
      <c r="I2302" s="119">
        <f t="shared" si="122"/>
        <v>0</v>
      </c>
    </row>
    <row r="2303" spans="1:9" x14ac:dyDescent="0.3">
      <c r="A2303" s="109">
        <v>43958</v>
      </c>
      <c r="B2303" s="136" t="s">
        <v>538</v>
      </c>
      <c r="C2303" s="107" t="s">
        <v>360</v>
      </c>
      <c r="D2303" s="118" t="s">
        <v>16</v>
      </c>
      <c r="E2303" s="118"/>
      <c r="F2303" s="119" t="s">
        <v>11</v>
      </c>
      <c r="G2303" s="114">
        <v>1</v>
      </c>
      <c r="H2303" s="120">
        <v>20</v>
      </c>
      <c r="I2303" s="119">
        <f t="shared" si="122"/>
        <v>20</v>
      </c>
    </row>
    <row r="2304" spans="1:9" x14ac:dyDescent="0.3">
      <c r="A2304" s="109">
        <v>43958</v>
      </c>
      <c r="B2304" s="136" t="s">
        <v>538</v>
      </c>
      <c r="C2304" s="107" t="s">
        <v>360</v>
      </c>
      <c r="D2304" s="121" t="s">
        <v>18</v>
      </c>
      <c r="E2304" s="121"/>
      <c r="F2304" s="122" t="s">
        <v>19</v>
      </c>
      <c r="G2304" s="114">
        <v>0</v>
      </c>
      <c r="H2304" s="123">
        <v>1</v>
      </c>
      <c r="I2304" s="124">
        <f t="shared" si="122"/>
        <v>0</v>
      </c>
    </row>
    <row r="2305" spans="1:9" x14ac:dyDescent="0.3">
      <c r="A2305" s="109">
        <v>43958</v>
      </c>
      <c r="B2305" s="136" t="s">
        <v>538</v>
      </c>
      <c r="C2305" s="107" t="s">
        <v>360</v>
      </c>
      <c r="D2305" s="125" t="s">
        <v>20</v>
      </c>
      <c r="E2305" s="125"/>
      <c r="F2305" s="124" t="s">
        <v>19</v>
      </c>
      <c r="G2305" s="114">
        <v>0</v>
      </c>
      <c r="H2305" s="126">
        <v>1</v>
      </c>
      <c r="I2305" s="124">
        <f t="shared" si="122"/>
        <v>0</v>
      </c>
    </row>
    <row r="2306" spans="1:9" x14ac:dyDescent="0.3">
      <c r="A2306" s="109">
        <v>43958</v>
      </c>
      <c r="B2306" s="136" t="s">
        <v>538</v>
      </c>
      <c r="C2306" s="107" t="s">
        <v>360</v>
      </c>
      <c r="D2306" s="125" t="s">
        <v>21</v>
      </c>
      <c r="E2306" s="125"/>
      <c r="F2306" s="124" t="s">
        <v>19</v>
      </c>
      <c r="G2306" s="114">
        <v>0</v>
      </c>
      <c r="H2306" s="126">
        <v>1</v>
      </c>
      <c r="I2306" s="124">
        <f t="shared" si="122"/>
        <v>0</v>
      </c>
    </row>
    <row r="2307" spans="1:9" x14ac:dyDescent="0.3">
      <c r="A2307" s="109">
        <v>43958</v>
      </c>
      <c r="B2307" s="136" t="s">
        <v>538</v>
      </c>
      <c r="C2307" s="107" t="s">
        <v>360</v>
      </c>
      <c r="D2307" s="125" t="s">
        <v>22</v>
      </c>
      <c r="E2307" s="125"/>
      <c r="F2307" s="124" t="s">
        <v>19</v>
      </c>
      <c r="G2307" s="114">
        <v>0</v>
      </c>
      <c r="H2307" s="126">
        <v>1</v>
      </c>
      <c r="I2307" s="124">
        <f t="shared" si="122"/>
        <v>0</v>
      </c>
    </row>
    <row r="2308" spans="1:9" x14ac:dyDescent="0.3">
      <c r="A2308" s="109">
        <v>43958</v>
      </c>
      <c r="B2308" s="136" t="s">
        <v>538</v>
      </c>
      <c r="C2308" s="107" t="s">
        <v>360</v>
      </c>
      <c r="D2308" s="125" t="s">
        <v>23</v>
      </c>
      <c r="E2308" s="125"/>
      <c r="F2308" s="124" t="s">
        <v>19</v>
      </c>
      <c r="G2308" s="114">
        <v>0</v>
      </c>
      <c r="H2308" s="126">
        <v>1</v>
      </c>
      <c r="I2308" s="124">
        <f t="shared" si="122"/>
        <v>0</v>
      </c>
    </row>
    <row r="2309" spans="1:9" x14ac:dyDescent="0.3">
      <c r="A2309" s="109">
        <v>43958</v>
      </c>
      <c r="B2309" s="136" t="s">
        <v>538</v>
      </c>
      <c r="C2309" s="107" t="s">
        <v>360</v>
      </c>
      <c r="D2309" s="127" t="s">
        <v>24</v>
      </c>
      <c r="E2309" s="127"/>
      <c r="F2309" s="128" t="s">
        <v>25</v>
      </c>
      <c r="G2309" s="114">
        <v>2</v>
      </c>
      <c r="H2309" s="129">
        <v>30</v>
      </c>
      <c r="I2309" s="128">
        <f t="shared" si="122"/>
        <v>60</v>
      </c>
    </row>
    <row r="2310" spans="1:9" x14ac:dyDescent="0.3">
      <c r="A2310" s="109">
        <v>43958</v>
      </c>
      <c r="B2310" s="136" t="s">
        <v>538</v>
      </c>
      <c r="C2310" s="107" t="s">
        <v>360</v>
      </c>
      <c r="D2310" s="127" t="s">
        <v>26</v>
      </c>
      <c r="E2310" s="127"/>
      <c r="F2310" s="128" t="s">
        <v>25</v>
      </c>
      <c r="G2310" s="114">
        <v>0</v>
      </c>
      <c r="H2310" s="129">
        <v>30</v>
      </c>
      <c r="I2310" s="128">
        <f t="shared" si="122"/>
        <v>0</v>
      </c>
    </row>
    <row r="2311" spans="1:9" x14ac:dyDescent="0.3">
      <c r="A2311" s="109">
        <v>43958</v>
      </c>
      <c r="B2311" s="136" t="s">
        <v>538</v>
      </c>
      <c r="C2311" s="107" t="s">
        <v>360</v>
      </c>
      <c r="D2311" s="127" t="s">
        <v>27</v>
      </c>
      <c r="E2311" s="127"/>
      <c r="F2311" s="128" t="s">
        <v>25</v>
      </c>
      <c r="G2311" s="114">
        <v>2</v>
      </c>
      <c r="H2311" s="129">
        <v>18</v>
      </c>
      <c r="I2311" s="128">
        <f t="shared" si="122"/>
        <v>36</v>
      </c>
    </row>
    <row r="2312" spans="1:9" x14ac:dyDescent="0.3">
      <c r="A2312" s="109">
        <v>43958</v>
      </c>
      <c r="B2312" s="136" t="s">
        <v>538</v>
      </c>
      <c r="C2312" s="107" t="s">
        <v>360</v>
      </c>
      <c r="D2312" s="130" t="s">
        <v>28</v>
      </c>
      <c r="E2312" s="130"/>
      <c r="F2312" s="131" t="s">
        <v>29</v>
      </c>
      <c r="G2312" s="114">
        <v>3</v>
      </c>
      <c r="H2312" s="132">
        <v>100</v>
      </c>
      <c r="I2312" s="131">
        <f t="shared" si="122"/>
        <v>300</v>
      </c>
    </row>
    <row r="2313" spans="1:9" x14ac:dyDescent="0.3">
      <c r="A2313" s="109">
        <v>43958</v>
      </c>
      <c r="B2313" s="136" t="s">
        <v>538</v>
      </c>
      <c r="C2313" s="107" t="s">
        <v>360</v>
      </c>
      <c r="D2313" s="130" t="s">
        <v>30</v>
      </c>
      <c r="E2313" s="130"/>
      <c r="F2313" s="131" t="s">
        <v>29</v>
      </c>
      <c r="G2313" s="114">
        <v>3</v>
      </c>
      <c r="H2313" s="132">
        <v>100</v>
      </c>
      <c r="I2313" s="131">
        <f t="shared" si="122"/>
        <v>300</v>
      </c>
    </row>
    <row r="2314" spans="1:9" x14ac:dyDescent="0.3">
      <c r="A2314" s="109">
        <v>43958</v>
      </c>
      <c r="B2314" s="136" t="s">
        <v>538</v>
      </c>
      <c r="C2314" s="107" t="s">
        <v>360</v>
      </c>
      <c r="D2314" s="130" t="s">
        <v>31</v>
      </c>
      <c r="E2314" s="130"/>
      <c r="F2314" s="131" t="s">
        <v>29</v>
      </c>
      <c r="G2314" s="114">
        <v>3</v>
      </c>
      <c r="H2314" s="132">
        <v>100</v>
      </c>
      <c r="I2314" s="131">
        <f t="shared" si="122"/>
        <v>300</v>
      </c>
    </row>
    <row r="2315" spans="1:9" x14ac:dyDescent="0.3">
      <c r="A2315" s="109">
        <v>43958</v>
      </c>
      <c r="B2315" s="136" t="s">
        <v>538</v>
      </c>
      <c r="C2315" s="107" t="s">
        <v>360</v>
      </c>
      <c r="D2315" s="130" t="s">
        <v>32</v>
      </c>
      <c r="E2315" s="130"/>
      <c r="F2315" s="131" t="s">
        <v>29</v>
      </c>
      <c r="G2315" s="114">
        <v>0</v>
      </c>
      <c r="H2315" s="132">
        <v>100</v>
      </c>
      <c r="I2315" s="131">
        <f t="shared" si="122"/>
        <v>0</v>
      </c>
    </row>
    <row r="2316" spans="1:9" x14ac:dyDescent="0.3">
      <c r="A2316" s="109">
        <v>43958</v>
      </c>
      <c r="B2316" s="136" t="s">
        <v>538</v>
      </c>
      <c r="C2316" s="107" t="s">
        <v>360</v>
      </c>
      <c r="D2316" s="130" t="s">
        <v>33</v>
      </c>
      <c r="E2316" s="130"/>
      <c r="F2316" s="131" t="s">
        <v>29</v>
      </c>
      <c r="G2316" s="114">
        <v>0</v>
      </c>
      <c r="H2316" s="132">
        <v>100</v>
      </c>
      <c r="I2316" s="131">
        <f t="shared" si="122"/>
        <v>0</v>
      </c>
    </row>
    <row r="2317" spans="1:9" x14ac:dyDescent="0.3">
      <c r="A2317" s="109">
        <v>43958</v>
      </c>
      <c r="B2317" s="136" t="s">
        <v>538</v>
      </c>
      <c r="C2317" s="107" t="s">
        <v>360</v>
      </c>
      <c r="D2317" s="130" t="s">
        <v>34</v>
      </c>
      <c r="E2317" s="130"/>
      <c r="F2317" s="131" t="s">
        <v>29</v>
      </c>
      <c r="G2317" s="114">
        <v>0</v>
      </c>
      <c r="H2317" s="132">
        <v>100</v>
      </c>
      <c r="I2317" s="131">
        <f t="shared" si="122"/>
        <v>0</v>
      </c>
    </row>
    <row r="2318" spans="1:9" x14ac:dyDescent="0.3">
      <c r="A2318" s="109">
        <v>43958</v>
      </c>
      <c r="B2318" s="136" t="s">
        <v>538</v>
      </c>
      <c r="C2318" s="107" t="s">
        <v>360</v>
      </c>
      <c r="D2318" s="130" t="s">
        <v>35</v>
      </c>
      <c r="E2318" s="130"/>
      <c r="F2318" s="131" t="s">
        <v>29</v>
      </c>
      <c r="G2318" s="114">
        <v>0</v>
      </c>
      <c r="H2318" s="132">
        <v>100</v>
      </c>
      <c r="I2318" s="131">
        <f t="shared" si="122"/>
        <v>0</v>
      </c>
    </row>
    <row r="2319" spans="1:9" x14ac:dyDescent="0.3">
      <c r="A2319" s="109">
        <v>43958</v>
      </c>
      <c r="B2319" s="136" t="s">
        <v>538</v>
      </c>
      <c r="C2319" s="107" t="s">
        <v>360</v>
      </c>
      <c r="D2319" s="130" t="s">
        <v>36</v>
      </c>
      <c r="E2319" s="130"/>
      <c r="F2319" s="131" t="s">
        <v>29</v>
      </c>
      <c r="G2319" s="114">
        <v>0</v>
      </c>
      <c r="H2319" s="132">
        <v>100</v>
      </c>
      <c r="I2319" s="131">
        <f t="shared" si="122"/>
        <v>0</v>
      </c>
    </row>
    <row r="2320" spans="1:9" x14ac:dyDescent="0.3">
      <c r="A2320" s="109">
        <v>43958</v>
      </c>
      <c r="B2320" s="136" t="s">
        <v>538</v>
      </c>
      <c r="C2320" s="107" t="s">
        <v>360</v>
      </c>
      <c r="D2320" s="130" t="s">
        <v>37</v>
      </c>
      <c r="E2320" s="130"/>
      <c r="F2320" s="131" t="s">
        <v>29</v>
      </c>
      <c r="G2320" s="114">
        <v>1</v>
      </c>
      <c r="H2320" s="132">
        <v>100</v>
      </c>
      <c r="I2320" s="131">
        <f t="shared" si="122"/>
        <v>100</v>
      </c>
    </row>
    <row r="2321" spans="1:9" x14ac:dyDescent="0.3">
      <c r="A2321" s="109">
        <v>43958</v>
      </c>
      <c r="B2321" s="136" t="s">
        <v>538</v>
      </c>
      <c r="C2321" s="107" t="s">
        <v>360</v>
      </c>
      <c r="D2321" s="133" t="s">
        <v>17</v>
      </c>
      <c r="E2321" s="133"/>
      <c r="F2321" s="134" t="s">
        <v>38</v>
      </c>
      <c r="G2321" s="114">
        <v>2</v>
      </c>
      <c r="H2321" s="135">
        <v>24</v>
      </c>
      <c r="I2321" s="134">
        <f t="shared" si="122"/>
        <v>48</v>
      </c>
    </row>
    <row r="2322" spans="1:9" x14ac:dyDescent="0.3">
      <c r="A2322" s="109">
        <v>43958</v>
      </c>
      <c r="B2322" s="136" t="s">
        <v>538</v>
      </c>
      <c r="C2322" s="107" t="s">
        <v>360</v>
      </c>
      <c r="D2322" s="7" t="s">
        <v>39</v>
      </c>
      <c r="E2322" s="7"/>
      <c r="F2322" s="8" t="s">
        <v>11</v>
      </c>
      <c r="G2322" s="114"/>
      <c r="H2322" s="113"/>
      <c r="I2322" s="8"/>
    </row>
    <row r="2323" spans="1:9" x14ac:dyDescent="0.3">
      <c r="A2323" s="109">
        <v>43958</v>
      </c>
      <c r="B2323" s="136" t="s">
        <v>538</v>
      </c>
      <c r="C2323" s="107" t="s">
        <v>360</v>
      </c>
      <c r="D2323" s="7" t="s">
        <v>40</v>
      </c>
      <c r="E2323" s="7"/>
      <c r="F2323" s="8" t="s">
        <v>11</v>
      </c>
      <c r="G2323" s="114"/>
      <c r="H2323" s="113"/>
      <c r="I2323" s="8"/>
    </row>
    <row r="2324" spans="1:9" x14ac:dyDescent="0.3">
      <c r="A2324" s="109">
        <v>43958</v>
      </c>
      <c r="B2324" s="136" t="s">
        <v>538</v>
      </c>
      <c r="C2324" s="107" t="s">
        <v>360</v>
      </c>
      <c r="D2324" s="7" t="s">
        <v>41</v>
      </c>
      <c r="E2324" s="7"/>
      <c r="F2324" s="8" t="s">
        <v>41</v>
      </c>
      <c r="G2324" s="114"/>
      <c r="H2324" s="113"/>
      <c r="I2324" s="8"/>
    </row>
    <row r="2325" spans="1:9" x14ac:dyDescent="0.3">
      <c r="A2325" s="109">
        <v>43958</v>
      </c>
      <c r="B2325" s="136" t="s">
        <v>538</v>
      </c>
      <c r="C2325" s="107" t="s">
        <v>360</v>
      </c>
      <c r="D2325" s="7" t="s">
        <v>42</v>
      </c>
      <c r="E2325" s="7"/>
      <c r="F2325" s="8" t="s">
        <v>19</v>
      </c>
      <c r="G2325" s="114"/>
      <c r="H2325" s="113"/>
      <c r="I2325" s="8"/>
    </row>
    <row r="2326" spans="1:9" x14ac:dyDescent="0.3">
      <c r="A2326" s="109">
        <v>43958</v>
      </c>
      <c r="B2326" s="136" t="s">
        <v>538</v>
      </c>
      <c r="C2326" s="107" t="s">
        <v>360</v>
      </c>
      <c r="D2326" s="7" t="s">
        <v>43</v>
      </c>
      <c r="E2326" s="7"/>
      <c r="F2326" s="8" t="s">
        <v>19</v>
      </c>
      <c r="G2326" s="114">
        <v>0</v>
      </c>
      <c r="H2326" s="113">
        <v>24</v>
      </c>
      <c r="I2326" s="8">
        <f t="shared" ref="I2326" si="123">G2326*H2326</f>
        <v>0</v>
      </c>
    </row>
    <row r="2327" spans="1:9" x14ac:dyDescent="0.3">
      <c r="A2327" s="109">
        <v>43958</v>
      </c>
      <c r="B2327" s="136" t="s">
        <v>538</v>
      </c>
      <c r="C2327" s="107" t="s">
        <v>360</v>
      </c>
      <c r="D2327" s="7"/>
      <c r="E2327" s="7"/>
      <c r="F2327" s="8"/>
      <c r="G2327" s="114"/>
      <c r="H2327" s="113"/>
      <c r="I2327" s="8"/>
    </row>
    <row r="2328" spans="1:9" x14ac:dyDescent="0.3">
      <c r="A2328" s="109">
        <v>43958</v>
      </c>
      <c r="B2328" s="136" t="s">
        <v>538</v>
      </c>
      <c r="C2328" s="107" t="s">
        <v>360</v>
      </c>
      <c r="D2328" s="7"/>
      <c r="E2328" s="7"/>
      <c r="F2328" s="8"/>
      <c r="G2328" s="114"/>
      <c r="H2328" s="113"/>
      <c r="I2328" s="8"/>
    </row>
    <row r="2329" spans="1:9" x14ac:dyDescent="0.3">
      <c r="A2329" s="109">
        <v>43958</v>
      </c>
      <c r="B2329" s="136" t="s">
        <v>538</v>
      </c>
      <c r="C2329" s="107" t="s">
        <v>360</v>
      </c>
      <c r="D2329" s="7"/>
      <c r="E2329" s="7"/>
      <c r="F2329" s="8"/>
      <c r="G2329" s="114"/>
      <c r="H2329" s="113"/>
      <c r="I2329" s="8"/>
    </row>
    <row r="2330" spans="1:9" x14ac:dyDescent="0.3">
      <c r="A2330" s="109">
        <v>43958</v>
      </c>
      <c r="B2330" s="136" t="s">
        <v>538</v>
      </c>
      <c r="C2330" s="107" t="s">
        <v>360</v>
      </c>
      <c r="D2330" s="7"/>
      <c r="E2330" s="7"/>
      <c r="F2330" s="8"/>
      <c r="G2330" s="114"/>
      <c r="H2330" s="113"/>
      <c r="I2330" s="8"/>
    </row>
    <row r="2331" spans="1:9" x14ac:dyDescent="0.3">
      <c r="A2331" s="109">
        <v>43958</v>
      </c>
      <c r="B2331" s="136" t="s">
        <v>538</v>
      </c>
      <c r="C2331" s="107" t="s">
        <v>360</v>
      </c>
      <c r="D2331" s="7"/>
      <c r="E2331" s="7"/>
      <c r="F2331" s="8"/>
      <c r="G2331" s="114"/>
      <c r="H2331" s="113"/>
      <c r="I2331" s="8"/>
    </row>
    <row r="2332" spans="1:9" x14ac:dyDescent="0.3">
      <c r="A2332" s="109">
        <v>43958</v>
      </c>
      <c r="B2332" s="136" t="s">
        <v>538</v>
      </c>
      <c r="C2332" s="107" t="s">
        <v>360</v>
      </c>
      <c r="D2332" s="7"/>
      <c r="E2332" s="7"/>
      <c r="F2332" s="8"/>
      <c r="G2332" s="114"/>
      <c r="H2332" s="113"/>
      <c r="I2332" s="8"/>
    </row>
    <row r="2333" spans="1:9" x14ac:dyDescent="0.3">
      <c r="A2333" s="109">
        <v>43958</v>
      </c>
      <c r="B2333" s="136" t="s">
        <v>538</v>
      </c>
      <c r="C2333" s="107" t="s">
        <v>360</v>
      </c>
      <c r="D2333" s="8"/>
      <c r="E2333" s="8"/>
      <c r="F2333" s="8"/>
      <c r="G2333" s="114"/>
      <c r="H2333" s="113"/>
      <c r="I2333" s="8"/>
    </row>
    <row r="2334" spans="1:9" x14ac:dyDescent="0.3">
      <c r="A2334" s="105"/>
      <c r="B2334" s="108"/>
      <c r="C2334" s="108"/>
      <c r="D2334" s="14"/>
      <c r="E2334" s="14"/>
      <c r="F2334" s="15"/>
      <c r="G2334" s="115"/>
      <c r="H2334" s="116"/>
      <c r="I2334" s="15"/>
    </row>
    <row r="2335" spans="1:9" x14ac:dyDescent="0.3">
      <c r="A2335" s="109">
        <v>43959</v>
      </c>
      <c r="B2335" s="107" t="s">
        <v>171</v>
      </c>
      <c r="C2335" s="107" t="s">
        <v>360</v>
      </c>
      <c r="D2335" s="8" t="s">
        <v>10</v>
      </c>
      <c r="E2335" s="8"/>
      <c r="F2335" s="8" t="s">
        <v>368</v>
      </c>
      <c r="G2335" s="114">
        <v>1</v>
      </c>
      <c r="H2335" s="113">
        <v>50</v>
      </c>
      <c r="I2335" s="8">
        <f>G2335*H2335</f>
        <v>50</v>
      </c>
    </row>
    <row r="2336" spans="1:9" x14ac:dyDescent="0.3">
      <c r="A2336" s="109">
        <v>43959</v>
      </c>
      <c r="B2336" s="107" t="s">
        <v>171</v>
      </c>
      <c r="C2336" s="107" t="s">
        <v>360</v>
      </c>
      <c r="D2336" s="118" t="s">
        <v>12</v>
      </c>
      <c r="E2336" s="118"/>
      <c r="F2336" s="119" t="s">
        <v>11</v>
      </c>
      <c r="G2336" s="114">
        <v>2</v>
      </c>
      <c r="H2336" s="120">
        <v>30</v>
      </c>
      <c r="I2336" s="119">
        <f t="shared" ref="I2336:I2358" si="124">G2336*H2336</f>
        <v>60</v>
      </c>
    </row>
    <row r="2337" spans="1:9" x14ac:dyDescent="0.3">
      <c r="A2337" s="109">
        <v>43959</v>
      </c>
      <c r="B2337" s="107" t="s">
        <v>171</v>
      </c>
      <c r="C2337" s="107" t="s">
        <v>360</v>
      </c>
      <c r="D2337" s="118" t="s">
        <v>13</v>
      </c>
      <c r="E2337" s="118"/>
      <c r="F2337" s="119" t="s">
        <v>11</v>
      </c>
      <c r="G2337" s="114">
        <v>2</v>
      </c>
      <c r="H2337" s="120">
        <v>20</v>
      </c>
      <c r="I2337" s="119">
        <f t="shared" si="124"/>
        <v>40</v>
      </c>
    </row>
    <row r="2338" spans="1:9" x14ac:dyDescent="0.3">
      <c r="A2338" s="109">
        <v>43959</v>
      </c>
      <c r="B2338" s="107" t="s">
        <v>171</v>
      </c>
      <c r="C2338" s="107" t="s">
        <v>360</v>
      </c>
      <c r="D2338" s="118" t="s">
        <v>15</v>
      </c>
      <c r="E2338" s="118"/>
      <c r="F2338" s="119" t="s">
        <v>11</v>
      </c>
      <c r="G2338" s="114">
        <v>0</v>
      </c>
      <c r="H2338" s="120">
        <v>20</v>
      </c>
      <c r="I2338" s="119">
        <f t="shared" si="124"/>
        <v>0</v>
      </c>
    </row>
    <row r="2339" spans="1:9" x14ac:dyDescent="0.3">
      <c r="A2339" s="109">
        <v>43959</v>
      </c>
      <c r="B2339" s="107" t="s">
        <v>171</v>
      </c>
      <c r="C2339" s="107" t="s">
        <v>360</v>
      </c>
      <c r="D2339" s="118" t="s">
        <v>14</v>
      </c>
      <c r="E2339" s="118"/>
      <c r="F2339" s="119" t="s">
        <v>11</v>
      </c>
      <c r="G2339" s="114">
        <v>0</v>
      </c>
      <c r="H2339" s="120">
        <v>20</v>
      </c>
      <c r="I2339" s="119">
        <f t="shared" si="124"/>
        <v>0</v>
      </c>
    </row>
    <row r="2340" spans="1:9" x14ac:dyDescent="0.3">
      <c r="A2340" s="109">
        <v>43959</v>
      </c>
      <c r="B2340" s="107" t="s">
        <v>171</v>
      </c>
      <c r="C2340" s="107" t="s">
        <v>360</v>
      </c>
      <c r="D2340" s="118" t="s">
        <v>16</v>
      </c>
      <c r="E2340" s="118"/>
      <c r="F2340" s="119" t="s">
        <v>11</v>
      </c>
      <c r="G2340" s="114">
        <v>0</v>
      </c>
      <c r="H2340" s="120">
        <v>20</v>
      </c>
      <c r="I2340" s="119">
        <f t="shared" si="124"/>
        <v>0</v>
      </c>
    </row>
    <row r="2341" spans="1:9" x14ac:dyDescent="0.3">
      <c r="A2341" s="109">
        <v>43959</v>
      </c>
      <c r="B2341" s="107" t="s">
        <v>171</v>
      </c>
      <c r="C2341" s="107" t="s">
        <v>360</v>
      </c>
      <c r="D2341" s="121" t="s">
        <v>18</v>
      </c>
      <c r="E2341" s="121"/>
      <c r="F2341" s="122" t="s">
        <v>19</v>
      </c>
      <c r="G2341" s="114">
        <v>0</v>
      </c>
      <c r="H2341" s="123">
        <v>1</v>
      </c>
      <c r="I2341" s="124">
        <f t="shared" si="124"/>
        <v>0</v>
      </c>
    </row>
    <row r="2342" spans="1:9" x14ac:dyDescent="0.3">
      <c r="A2342" s="109">
        <v>43959</v>
      </c>
      <c r="B2342" s="107" t="s">
        <v>171</v>
      </c>
      <c r="C2342" s="107" t="s">
        <v>360</v>
      </c>
      <c r="D2342" s="125" t="s">
        <v>20</v>
      </c>
      <c r="E2342" s="125"/>
      <c r="F2342" s="124" t="s">
        <v>19</v>
      </c>
      <c r="G2342" s="114">
        <v>0</v>
      </c>
      <c r="H2342" s="126">
        <v>1</v>
      </c>
      <c r="I2342" s="124">
        <f t="shared" si="124"/>
        <v>0</v>
      </c>
    </row>
    <row r="2343" spans="1:9" x14ac:dyDescent="0.3">
      <c r="A2343" s="109">
        <v>43959</v>
      </c>
      <c r="B2343" s="107" t="s">
        <v>171</v>
      </c>
      <c r="C2343" s="107" t="s">
        <v>360</v>
      </c>
      <c r="D2343" s="125" t="s">
        <v>21</v>
      </c>
      <c r="E2343" s="125"/>
      <c r="F2343" s="124" t="s">
        <v>19</v>
      </c>
      <c r="G2343" s="114">
        <v>0</v>
      </c>
      <c r="H2343" s="126">
        <v>1</v>
      </c>
      <c r="I2343" s="124">
        <f t="shared" si="124"/>
        <v>0</v>
      </c>
    </row>
    <row r="2344" spans="1:9" x14ac:dyDescent="0.3">
      <c r="A2344" s="109">
        <v>43959</v>
      </c>
      <c r="B2344" s="107" t="s">
        <v>171</v>
      </c>
      <c r="C2344" s="107" t="s">
        <v>360</v>
      </c>
      <c r="D2344" s="125" t="s">
        <v>22</v>
      </c>
      <c r="E2344" s="125"/>
      <c r="F2344" s="124" t="s">
        <v>19</v>
      </c>
      <c r="G2344" s="114">
        <v>0</v>
      </c>
      <c r="H2344" s="126">
        <v>1</v>
      </c>
      <c r="I2344" s="124">
        <f t="shared" si="124"/>
        <v>0</v>
      </c>
    </row>
    <row r="2345" spans="1:9" x14ac:dyDescent="0.3">
      <c r="A2345" s="109">
        <v>43959</v>
      </c>
      <c r="B2345" s="107" t="s">
        <v>171</v>
      </c>
      <c r="C2345" s="107" t="s">
        <v>360</v>
      </c>
      <c r="D2345" s="125" t="s">
        <v>23</v>
      </c>
      <c r="E2345" s="125"/>
      <c r="F2345" s="124" t="s">
        <v>19</v>
      </c>
      <c r="G2345" s="114">
        <v>0</v>
      </c>
      <c r="H2345" s="126">
        <v>1</v>
      </c>
      <c r="I2345" s="124">
        <f t="shared" si="124"/>
        <v>0</v>
      </c>
    </row>
    <row r="2346" spans="1:9" x14ac:dyDescent="0.3">
      <c r="A2346" s="109">
        <v>43959</v>
      </c>
      <c r="B2346" s="107" t="s">
        <v>171</v>
      </c>
      <c r="C2346" s="107" t="s">
        <v>360</v>
      </c>
      <c r="D2346" s="127" t="s">
        <v>24</v>
      </c>
      <c r="E2346" s="127"/>
      <c r="F2346" s="128" t="s">
        <v>25</v>
      </c>
      <c r="G2346" s="114">
        <v>0</v>
      </c>
      <c r="H2346" s="129">
        <v>30</v>
      </c>
      <c r="I2346" s="128">
        <f t="shared" si="124"/>
        <v>0</v>
      </c>
    </row>
    <row r="2347" spans="1:9" x14ac:dyDescent="0.3">
      <c r="A2347" s="109">
        <v>43959</v>
      </c>
      <c r="B2347" s="107" t="s">
        <v>171</v>
      </c>
      <c r="C2347" s="107" t="s">
        <v>360</v>
      </c>
      <c r="D2347" s="127" t="s">
        <v>26</v>
      </c>
      <c r="E2347" s="127"/>
      <c r="F2347" s="128" t="s">
        <v>25</v>
      </c>
      <c r="G2347" s="114">
        <v>0</v>
      </c>
      <c r="H2347" s="129">
        <v>30</v>
      </c>
      <c r="I2347" s="128">
        <f t="shared" si="124"/>
        <v>0</v>
      </c>
    </row>
    <row r="2348" spans="1:9" x14ac:dyDescent="0.3">
      <c r="A2348" s="109">
        <v>43959</v>
      </c>
      <c r="B2348" s="107" t="s">
        <v>171</v>
      </c>
      <c r="C2348" s="107" t="s">
        <v>360</v>
      </c>
      <c r="D2348" s="127" t="s">
        <v>27</v>
      </c>
      <c r="E2348" s="127"/>
      <c r="F2348" s="128" t="s">
        <v>25</v>
      </c>
      <c r="G2348" s="114">
        <v>0</v>
      </c>
      <c r="H2348" s="129">
        <v>18</v>
      </c>
      <c r="I2348" s="128">
        <f t="shared" si="124"/>
        <v>0</v>
      </c>
    </row>
    <row r="2349" spans="1:9" x14ac:dyDescent="0.3">
      <c r="A2349" s="109">
        <v>43959</v>
      </c>
      <c r="B2349" s="107" t="s">
        <v>171</v>
      </c>
      <c r="C2349" s="107" t="s">
        <v>360</v>
      </c>
      <c r="D2349" s="130" t="s">
        <v>28</v>
      </c>
      <c r="E2349" s="130"/>
      <c r="F2349" s="131" t="s">
        <v>29</v>
      </c>
      <c r="G2349" s="114">
        <v>0</v>
      </c>
      <c r="H2349" s="132">
        <v>100</v>
      </c>
      <c r="I2349" s="131">
        <f t="shared" si="124"/>
        <v>0</v>
      </c>
    </row>
    <row r="2350" spans="1:9" x14ac:dyDescent="0.3">
      <c r="A2350" s="109">
        <v>43959</v>
      </c>
      <c r="B2350" s="107" t="s">
        <v>171</v>
      </c>
      <c r="C2350" s="107" t="s">
        <v>360</v>
      </c>
      <c r="D2350" s="130" t="s">
        <v>30</v>
      </c>
      <c r="E2350" s="130"/>
      <c r="F2350" s="131" t="s">
        <v>29</v>
      </c>
      <c r="G2350" s="114">
        <v>0</v>
      </c>
      <c r="H2350" s="132">
        <v>100</v>
      </c>
      <c r="I2350" s="131">
        <f t="shared" si="124"/>
        <v>0</v>
      </c>
    </row>
    <row r="2351" spans="1:9" x14ac:dyDescent="0.3">
      <c r="A2351" s="109">
        <v>43959</v>
      </c>
      <c r="B2351" s="107" t="s">
        <v>171</v>
      </c>
      <c r="C2351" s="107" t="s">
        <v>360</v>
      </c>
      <c r="D2351" s="130" t="s">
        <v>31</v>
      </c>
      <c r="E2351" s="130"/>
      <c r="F2351" s="131" t="s">
        <v>29</v>
      </c>
      <c r="G2351" s="114">
        <v>0</v>
      </c>
      <c r="H2351" s="132">
        <v>100</v>
      </c>
      <c r="I2351" s="131">
        <f t="shared" si="124"/>
        <v>0</v>
      </c>
    </row>
    <row r="2352" spans="1:9" x14ac:dyDescent="0.3">
      <c r="A2352" s="109">
        <v>43959</v>
      </c>
      <c r="B2352" s="107" t="s">
        <v>171</v>
      </c>
      <c r="C2352" s="107" t="s">
        <v>360</v>
      </c>
      <c r="D2352" s="130" t="s">
        <v>32</v>
      </c>
      <c r="E2352" s="130"/>
      <c r="F2352" s="131" t="s">
        <v>29</v>
      </c>
      <c r="G2352" s="114">
        <v>0</v>
      </c>
      <c r="H2352" s="132">
        <v>100</v>
      </c>
      <c r="I2352" s="131">
        <f t="shared" si="124"/>
        <v>0</v>
      </c>
    </row>
    <row r="2353" spans="1:9" x14ac:dyDescent="0.3">
      <c r="A2353" s="109">
        <v>43959</v>
      </c>
      <c r="B2353" s="107" t="s">
        <v>171</v>
      </c>
      <c r="C2353" s="107" t="s">
        <v>360</v>
      </c>
      <c r="D2353" s="130" t="s">
        <v>33</v>
      </c>
      <c r="E2353" s="130"/>
      <c r="F2353" s="131" t="s">
        <v>29</v>
      </c>
      <c r="G2353" s="114">
        <v>0</v>
      </c>
      <c r="H2353" s="132">
        <v>100</v>
      </c>
      <c r="I2353" s="131">
        <f t="shared" si="124"/>
        <v>0</v>
      </c>
    </row>
    <row r="2354" spans="1:9" x14ac:dyDescent="0.3">
      <c r="A2354" s="109">
        <v>43959</v>
      </c>
      <c r="B2354" s="107" t="s">
        <v>171</v>
      </c>
      <c r="C2354" s="107" t="s">
        <v>360</v>
      </c>
      <c r="D2354" s="130" t="s">
        <v>34</v>
      </c>
      <c r="E2354" s="130"/>
      <c r="F2354" s="131" t="s">
        <v>29</v>
      </c>
      <c r="G2354" s="114">
        <v>0</v>
      </c>
      <c r="H2354" s="132">
        <v>100</v>
      </c>
      <c r="I2354" s="131">
        <f t="shared" si="124"/>
        <v>0</v>
      </c>
    </row>
    <row r="2355" spans="1:9" x14ac:dyDescent="0.3">
      <c r="A2355" s="109">
        <v>43959</v>
      </c>
      <c r="B2355" s="107" t="s">
        <v>171</v>
      </c>
      <c r="C2355" s="107" t="s">
        <v>360</v>
      </c>
      <c r="D2355" s="130" t="s">
        <v>35</v>
      </c>
      <c r="E2355" s="130"/>
      <c r="F2355" s="131" t="s">
        <v>29</v>
      </c>
      <c r="G2355" s="114">
        <v>0</v>
      </c>
      <c r="H2355" s="132">
        <v>100</v>
      </c>
      <c r="I2355" s="131">
        <f t="shared" si="124"/>
        <v>0</v>
      </c>
    </row>
    <row r="2356" spans="1:9" x14ac:dyDescent="0.3">
      <c r="A2356" s="109">
        <v>43959</v>
      </c>
      <c r="B2356" s="107" t="s">
        <v>171</v>
      </c>
      <c r="C2356" s="107" t="s">
        <v>360</v>
      </c>
      <c r="D2356" s="130" t="s">
        <v>36</v>
      </c>
      <c r="E2356" s="130"/>
      <c r="F2356" s="131" t="s">
        <v>29</v>
      </c>
      <c r="G2356" s="114">
        <v>0</v>
      </c>
      <c r="H2356" s="132">
        <v>100</v>
      </c>
      <c r="I2356" s="131">
        <f t="shared" si="124"/>
        <v>0</v>
      </c>
    </row>
    <row r="2357" spans="1:9" x14ac:dyDescent="0.3">
      <c r="A2357" s="109">
        <v>43959</v>
      </c>
      <c r="B2357" s="107" t="s">
        <v>171</v>
      </c>
      <c r="C2357" s="107" t="s">
        <v>360</v>
      </c>
      <c r="D2357" s="130" t="s">
        <v>37</v>
      </c>
      <c r="E2357" s="130"/>
      <c r="F2357" s="131" t="s">
        <v>29</v>
      </c>
      <c r="G2357" s="114">
        <v>0</v>
      </c>
      <c r="H2357" s="132">
        <v>100</v>
      </c>
      <c r="I2357" s="131">
        <f t="shared" si="124"/>
        <v>0</v>
      </c>
    </row>
    <row r="2358" spans="1:9" x14ac:dyDescent="0.3">
      <c r="A2358" s="109">
        <v>43959</v>
      </c>
      <c r="B2358" s="107" t="s">
        <v>171</v>
      </c>
      <c r="C2358" s="107" t="s">
        <v>360</v>
      </c>
      <c r="D2358" s="133" t="s">
        <v>17</v>
      </c>
      <c r="E2358" s="133"/>
      <c r="F2358" s="134" t="s">
        <v>38</v>
      </c>
      <c r="G2358" s="114">
        <v>2</v>
      </c>
      <c r="H2358" s="135">
        <v>24</v>
      </c>
      <c r="I2358" s="134">
        <f t="shared" si="124"/>
        <v>48</v>
      </c>
    </row>
    <row r="2359" spans="1:9" x14ac:dyDescent="0.3">
      <c r="A2359" s="109">
        <v>43959</v>
      </c>
      <c r="B2359" s="107" t="s">
        <v>171</v>
      </c>
      <c r="C2359" s="107" t="s">
        <v>360</v>
      </c>
      <c r="D2359" s="7" t="s">
        <v>39</v>
      </c>
      <c r="E2359" s="7"/>
      <c r="F2359" s="8" t="s">
        <v>11</v>
      </c>
      <c r="G2359" s="114"/>
      <c r="H2359" s="113"/>
      <c r="I2359" s="8"/>
    </row>
    <row r="2360" spans="1:9" x14ac:dyDescent="0.3">
      <c r="A2360" s="109">
        <v>43959</v>
      </c>
      <c r="B2360" s="107" t="s">
        <v>171</v>
      </c>
      <c r="C2360" s="107" t="s">
        <v>360</v>
      </c>
      <c r="D2360" s="7" t="s">
        <v>40</v>
      </c>
      <c r="E2360" s="7"/>
      <c r="F2360" s="8" t="s">
        <v>11</v>
      </c>
      <c r="G2360" s="114"/>
      <c r="H2360" s="113"/>
      <c r="I2360" s="8"/>
    </row>
    <row r="2361" spans="1:9" x14ac:dyDescent="0.3">
      <c r="A2361" s="109">
        <v>43959</v>
      </c>
      <c r="B2361" s="107" t="s">
        <v>171</v>
      </c>
      <c r="C2361" s="107" t="s">
        <v>360</v>
      </c>
      <c r="D2361" s="7" t="s">
        <v>41</v>
      </c>
      <c r="E2361" s="7"/>
      <c r="F2361" s="8" t="s">
        <v>41</v>
      </c>
      <c r="G2361" s="114"/>
      <c r="H2361" s="113"/>
      <c r="I2361" s="8"/>
    </row>
    <row r="2362" spans="1:9" x14ac:dyDescent="0.3">
      <c r="A2362" s="109">
        <v>43959</v>
      </c>
      <c r="B2362" s="107" t="s">
        <v>171</v>
      </c>
      <c r="C2362" s="107" t="s">
        <v>360</v>
      </c>
      <c r="D2362" s="7" t="s">
        <v>42</v>
      </c>
      <c r="E2362" s="7"/>
      <c r="F2362" s="8" t="s">
        <v>19</v>
      </c>
      <c r="G2362" s="114"/>
      <c r="H2362" s="113"/>
      <c r="I2362" s="8"/>
    </row>
    <row r="2363" spans="1:9" x14ac:dyDescent="0.3">
      <c r="A2363" s="109">
        <v>43959</v>
      </c>
      <c r="B2363" s="107" t="s">
        <v>171</v>
      </c>
      <c r="C2363" s="107" t="s">
        <v>360</v>
      </c>
      <c r="D2363" s="7" t="s">
        <v>43</v>
      </c>
      <c r="E2363" s="7"/>
      <c r="F2363" s="8" t="s">
        <v>19</v>
      </c>
      <c r="G2363" s="114">
        <v>0</v>
      </c>
      <c r="H2363" s="113">
        <v>24</v>
      </c>
      <c r="I2363" s="8">
        <f t="shared" ref="I2363:I2364" si="125">G2363*H2363</f>
        <v>0</v>
      </c>
    </row>
    <row r="2364" spans="1:9" x14ac:dyDescent="0.3">
      <c r="A2364" s="109">
        <v>43959</v>
      </c>
      <c r="B2364" s="107" t="s">
        <v>171</v>
      </c>
      <c r="C2364" s="107" t="s">
        <v>360</v>
      </c>
      <c r="D2364" s="7" t="s">
        <v>539</v>
      </c>
      <c r="E2364" s="7" t="s">
        <v>231</v>
      </c>
      <c r="F2364" s="8" t="s">
        <v>19</v>
      </c>
      <c r="G2364" s="114">
        <v>2.5</v>
      </c>
      <c r="H2364" s="113">
        <v>20</v>
      </c>
      <c r="I2364" s="8">
        <f t="shared" si="125"/>
        <v>50</v>
      </c>
    </row>
    <row r="2365" spans="1:9" x14ac:dyDescent="0.3">
      <c r="A2365" s="109">
        <v>43959</v>
      </c>
      <c r="B2365" s="107" t="s">
        <v>171</v>
      </c>
      <c r="C2365" s="107" t="s">
        <v>360</v>
      </c>
      <c r="D2365" s="7"/>
      <c r="E2365" s="7"/>
      <c r="F2365" s="8"/>
      <c r="G2365" s="114"/>
      <c r="H2365" s="113"/>
      <c r="I2365" s="8"/>
    </row>
    <row r="2366" spans="1:9" x14ac:dyDescent="0.3">
      <c r="A2366" s="109">
        <v>43959</v>
      </c>
      <c r="B2366" s="107" t="s">
        <v>171</v>
      </c>
      <c r="C2366" s="107" t="s">
        <v>360</v>
      </c>
      <c r="D2366" s="7"/>
      <c r="E2366" s="7"/>
      <c r="F2366" s="8"/>
      <c r="G2366" s="114"/>
      <c r="H2366" s="113"/>
      <c r="I2366" s="8"/>
    </row>
    <row r="2367" spans="1:9" x14ac:dyDescent="0.3">
      <c r="A2367" s="109">
        <v>43959</v>
      </c>
      <c r="B2367" s="107" t="s">
        <v>171</v>
      </c>
      <c r="C2367" s="107" t="s">
        <v>360</v>
      </c>
      <c r="D2367" s="138"/>
      <c r="E2367" s="7"/>
      <c r="F2367" s="8"/>
      <c r="G2367" s="114"/>
      <c r="H2367" s="113"/>
      <c r="I2367" s="8"/>
    </row>
    <row r="2368" spans="1:9" x14ac:dyDescent="0.3">
      <c r="A2368" s="109">
        <v>43959</v>
      </c>
      <c r="B2368" s="107" t="s">
        <v>171</v>
      </c>
      <c r="C2368" s="107" t="s">
        <v>360</v>
      </c>
      <c r="D2368" s="7"/>
      <c r="E2368" s="7"/>
      <c r="F2368" s="8"/>
      <c r="G2368" s="114"/>
      <c r="H2368" s="113"/>
      <c r="I2368" s="8"/>
    </row>
    <row r="2369" spans="1:9" x14ac:dyDescent="0.3">
      <c r="A2369" s="109">
        <v>43959</v>
      </c>
      <c r="B2369" s="107" t="s">
        <v>171</v>
      </c>
      <c r="C2369" s="107" t="s">
        <v>360</v>
      </c>
      <c r="D2369" s="7"/>
      <c r="E2369" s="7"/>
      <c r="F2369" s="8"/>
      <c r="G2369" s="114"/>
      <c r="H2369" s="113"/>
      <c r="I2369" s="8"/>
    </row>
    <row r="2370" spans="1:9" x14ac:dyDescent="0.3">
      <c r="A2370" s="109">
        <v>43959</v>
      </c>
      <c r="B2370" s="107" t="s">
        <v>171</v>
      </c>
      <c r="C2370" s="107" t="s">
        <v>360</v>
      </c>
      <c r="D2370" s="8"/>
      <c r="E2370" s="8"/>
      <c r="F2370" s="8"/>
      <c r="G2370" s="114"/>
      <c r="H2370" s="113"/>
      <c r="I2370" s="8"/>
    </row>
    <row r="2371" spans="1:9" x14ac:dyDescent="0.3">
      <c r="A2371" s="105"/>
      <c r="B2371" s="108"/>
      <c r="C2371" s="108"/>
      <c r="D2371" s="14"/>
      <c r="E2371" s="14"/>
      <c r="F2371" s="15"/>
      <c r="G2371" s="115"/>
      <c r="H2371" s="116"/>
      <c r="I2371" s="15"/>
    </row>
    <row r="2372" spans="1:9" x14ac:dyDescent="0.3">
      <c r="A2372" s="109">
        <v>43957</v>
      </c>
      <c r="B2372" s="136" t="s">
        <v>540</v>
      </c>
      <c r="C2372" s="107" t="s">
        <v>430</v>
      </c>
      <c r="D2372" s="8" t="s">
        <v>10</v>
      </c>
      <c r="E2372" s="8"/>
      <c r="F2372" s="8" t="s">
        <v>368</v>
      </c>
      <c r="G2372" s="114">
        <v>0</v>
      </c>
      <c r="H2372" s="113">
        <v>50</v>
      </c>
      <c r="I2372" s="8">
        <f>G2372*H2372</f>
        <v>0</v>
      </c>
    </row>
    <row r="2373" spans="1:9" x14ac:dyDescent="0.3">
      <c r="A2373" s="109">
        <v>43957</v>
      </c>
      <c r="B2373" s="136" t="s">
        <v>540</v>
      </c>
      <c r="C2373" s="107" t="s">
        <v>430</v>
      </c>
      <c r="D2373" s="118" t="s">
        <v>12</v>
      </c>
      <c r="E2373" s="118"/>
      <c r="F2373" s="119" t="s">
        <v>11</v>
      </c>
      <c r="G2373" s="114">
        <v>0</v>
      </c>
      <c r="H2373" s="120">
        <v>30</v>
      </c>
      <c r="I2373" s="119">
        <f t="shared" ref="I2373:I2395" si="126">G2373*H2373</f>
        <v>0</v>
      </c>
    </row>
    <row r="2374" spans="1:9" x14ac:dyDescent="0.3">
      <c r="A2374" s="109">
        <v>43957</v>
      </c>
      <c r="B2374" s="136" t="s">
        <v>540</v>
      </c>
      <c r="C2374" s="107" t="s">
        <v>430</v>
      </c>
      <c r="D2374" s="118" t="s">
        <v>13</v>
      </c>
      <c r="E2374" s="118"/>
      <c r="F2374" s="119" t="s">
        <v>11</v>
      </c>
      <c r="G2374" s="114">
        <v>0</v>
      </c>
      <c r="H2374" s="120">
        <v>20</v>
      </c>
      <c r="I2374" s="119">
        <f t="shared" si="126"/>
        <v>0</v>
      </c>
    </row>
    <row r="2375" spans="1:9" x14ac:dyDescent="0.3">
      <c r="A2375" s="109">
        <v>43957</v>
      </c>
      <c r="B2375" s="136" t="s">
        <v>540</v>
      </c>
      <c r="C2375" s="107" t="s">
        <v>430</v>
      </c>
      <c r="D2375" s="118" t="s">
        <v>15</v>
      </c>
      <c r="E2375" s="118"/>
      <c r="F2375" s="119" t="s">
        <v>11</v>
      </c>
      <c r="G2375" s="114">
        <v>0</v>
      </c>
      <c r="H2375" s="120">
        <v>20</v>
      </c>
      <c r="I2375" s="119">
        <f t="shared" si="126"/>
        <v>0</v>
      </c>
    </row>
    <row r="2376" spans="1:9" x14ac:dyDescent="0.3">
      <c r="A2376" s="109">
        <v>43957</v>
      </c>
      <c r="B2376" s="136" t="s">
        <v>540</v>
      </c>
      <c r="C2376" s="107" t="s">
        <v>430</v>
      </c>
      <c r="D2376" s="118" t="s">
        <v>14</v>
      </c>
      <c r="E2376" s="118"/>
      <c r="F2376" s="119" t="s">
        <v>11</v>
      </c>
      <c r="G2376" s="114">
        <v>0</v>
      </c>
      <c r="H2376" s="120">
        <v>20</v>
      </c>
      <c r="I2376" s="119">
        <f t="shared" si="126"/>
        <v>0</v>
      </c>
    </row>
    <row r="2377" spans="1:9" x14ac:dyDescent="0.3">
      <c r="A2377" s="109">
        <v>43957</v>
      </c>
      <c r="B2377" s="136" t="s">
        <v>540</v>
      </c>
      <c r="C2377" s="107" t="s">
        <v>430</v>
      </c>
      <c r="D2377" s="118" t="s">
        <v>16</v>
      </c>
      <c r="E2377" s="118"/>
      <c r="F2377" s="119" t="s">
        <v>11</v>
      </c>
      <c r="G2377" s="114">
        <v>0</v>
      </c>
      <c r="H2377" s="120">
        <v>20</v>
      </c>
      <c r="I2377" s="119">
        <f t="shared" si="126"/>
        <v>0</v>
      </c>
    </row>
    <row r="2378" spans="1:9" x14ac:dyDescent="0.3">
      <c r="A2378" s="109">
        <v>43957</v>
      </c>
      <c r="B2378" s="136" t="s">
        <v>540</v>
      </c>
      <c r="C2378" s="107" t="s">
        <v>430</v>
      </c>
      <c r="D2378" s="121" t="s">
        <v>18</v>
      </c>
      <c r="E2378" s="121"/>
      <c r="F2378" s="122" t="s">
        <v>19</v>
      </c>
      <c r="G2378" s="114">
        <v>0</v>
      </c>
      <c r="H2378" s="123">
        <v>1</v>
      </c>
      <c r="I2378" s="124">
        <f t="shared" si="126"/>
        <v>0</v>
      </c>
    </row>
    <row r="2379" spans="1:9" x14ac:dyDescent="0.3">
      <c r="A2379" s="109">
        <v>43957</v>
      </c>
      <c r="B2379" s="136" t="s">
        <v>540</v>
      </c>
      <c r="C2379" s="107" t="s">
        <v>430</v>
      </c>
      <c r="D2379" s="125" t="s">
        <v>20</v>
      </c>
      <c r="E2379" s="125"/>
      <c r="F2379" s="124" t="s">
        <v>19</v>
      </c>
      <c r="G2379" s="114">
        <v>0</v>
      </c>
      <c r="H2379" s="126">
        <v>1</v>
      </c>
      <c r="I2379" s="124">
        <f t="shared" si="126"/>
        <v>0</v>
      </c>
    </row>
    <row r="2380" spans="1:9" x14ac:dyDescent="0.3">
      <c r="A2380" s="109">
        <v>43957</v>
      </c>
      <c r="B2380" s="136" t="s">
        <v>540</v>
      </c>
      <c r="C2380" s="107" t="s">
        <v>430</v>
      </c>
      <c r="D2380" s="125" t="s">
        <v>21</v>
      </c>
      <c r="E2380" s="125"/>
      <c r="F2380" s="124" t="s">
        <v>19</v>
      </c>
      <c r="G2380" s="114">
        <v>0</v>
      </c>
      <c r="H2380" s="126">
        <v>1</v>
      </c>
      <c r="I2380" s="124">
        <f t="shared" si="126"/>
        <v>0</v>
      </c>
    </row>
    <row r="2381" spans="1:9" x14ac:dyDescent="0.3">
      <c r="A2381" s="109">
        <v>43957</v>
      </c>
      <c r="B2381" s="136" t="s">
        <v>540</v>
      </c>
      <c r="C2381" s="107" t="s">
        <v>430</v>
      </c>
      <c r="D2381" s="125" t="s">
        <v>22</v>
      </c>
      <c r="E2381" s="125"/>
      <c r="F2381" s="124" t="s">
        <v>19</v>
      </c>
      <c r="G2381" s="114">
        <v>0</v>
      </c>
      <c r="H2381" s="126">
        <v>1</v>
      </c>
      <c r="I2381" s="124">
        <f t="shared" si="126"/>
        <v>0</v>
      </c>
    </row>
    <row r="2382" spans="1:9" x14ac:dyDescent="0.3">
      <c r="A2382" s="109">
        <v>43957</v>
      </c>
      <c r="B2382" s="136" t="s">
        <v>540</v>
      </c>
      <c r="C2382" s="107" t="s">
        <v>430</v>
      </c>
      <c r="D2382" s="125" t="s">
        <v>23</v>
      </c>
      <c r="E2382" s="125"/>
      <c r="F2382" s="124" t="s">
        <v>19</v>
      </c>
      <c r="G2382" s="114">
        <v>0</v>
      </c>
      <c r="H2382" s="126">
        <v>1</v>
      </c>
      <c r="I2382" s="124">
        <f t="shared" si="126"/>
        <v>0</v>
      </c>
    </row>
    <row r="2383" spans="1:9" x14ac:dyDescent="0.3">
      <c r="A2383" s="109">
        <v>43957</v>
      </c>
      <c r="B2383" s="136" t="s">
        <v>540</v>
      </c>
      <c r="C2383" s="107" t="s">
        <v>430</v>
      </c>
      <c r="D2383" s="127" t="s">
        <v>24</v>
      </c>
      <c r="E2383" s="127"/>
      <c r="F2383" s="128" t="s">
        <v>25</v>
      </c>
      <c r="G2383" s="114">
        <v>0</v>
      </c>
      <c r="H2383" s="129">
        <v>30</v>
      </c>
      <c r="I2383" s="128">
        <f t="shared" si="126"/>
        <v>0</v>
      </c>
    </row>
    <row r="2384" spans="1:9" x14ac:dyDescent="0.3">
      <c r="A2384" s="109">
        <v>43957</v>
      </c>
      <c r="B2384" s="136" t="s">
        <v>540</v>
      </c>
      <c r="C2384" s="107" t="s">
        <v>430</v>
      </c>
      <c r="D2384" s="127" t="s">
        <v>26</v>
      </c>
      <c r="E2384" s="127"/>
      <c r="F2384" s="128" t="s">
        <v>25</v>
      </c>
      <c r="G2384" s="114">
        <v>0</v>
      </c>
      <c r="H2384" s="129">
        <v>30</v>
      </c>
      <c r="I2384" s="128">
        <f t="shared" si="126"/>
        <v>0</v>
      </c>
    </row>
    <row r="2385" spans="1:9" x14ac:dyDescent="0.3">
      <c r="A2385" s="109">
        <v>43957</v>
      </c>
      <c r="B2385" s="136" t="s">
        <v>540</v>
      </c>
      <c r="C2385" s="107" t="s">
        <v>430</v>
      </c>
      <c r="D2385" s="127" t="s">
        <v>27</v>
      </c>
      <c r="E2385" s="127"/>
      <c r="F2385" s="128" t="s">
        <v>25</v>
      </c>
      <c r="G2385" s="114">
        <v>0</v>
      </c>
      <c r="H2385" s="129">
        <v>18</v>
      </c>
      <c r="I2385" s="128">
        <f t="shared" si="126"/>
        <v>0</v>
      </c>
    </row>
    <row r="2386" spans="1:9" x14ac:dyDescent="0.3">
      <c r="A2386" s="109">
        <v>43957</v>
      </c>
      <c r="B2386" s="136" t="s">
        <v>540</v>
      </c>
      <c r="C2386" s="107" t="s">
        <v>430</v>
      </c>
      <c r="D2386" s="130" t="s">
        <v>28</v>
      </c>
      <c r="E2386" s="130"/>
      <c r="F2386" s="131" t="s">
        <v>29</v>
      </c>
      <c r="G2386" s="114">
        <v>0</v>
      </c>
      <c r="H2386" s="132">
        <v>100</v>
      </c>
      <c r="I2386" s="131">
        <f t="shared" si="126"/>
        <v>0</v>
      </c>
    </row>
    <row r="2387" spans="1:9" x14ac:dyDescent="0.3">
      <c r="A2387" s="109">
        <v>43957</v>
      </c>
      <c r="B2387" s="136" t="s">
        <v>540</v>
      </c>
      <c r="C2387" s="107" t="s">
        <v>430</v>
      </c>
      <c r="D2387" s="130" t="s">
        <v>30</v>
      </c>
      <c r="E2387" s="130"/>
      <c r="F2387" s="131" t="s">
        <v>29</v>
      </c>
      <c r="G2387" s="114">
        <v>0</v>
      </c>
      <c r="H2387" s="132">
        <v>100</v>
      </c>
      <c r="I2387" s="131">
        <f t="shared" si="126"/>
        <v>0</v>
      </c>
    </row>
    <row r="2388" spans="1:9" x14ac:dyDescent="0.3">
      <c r="A2388" s="109">
        <v>43957</v>
      </c>
      <c r="B2388" s="136" t="s">
        <v>540</v>
      </c>
      <c r="C2388" s="107" t="s">
        <v>430</v>
      </c>
      <c r="D2388" s="130" t="s">
        <v>31</v>
      </c>
      <c r="E2388" s="130"/>
      <c r="F2388" s="131" t="s">
        <v>29</v>
      </c>
      <c r="G2388" s="114">
        <v>0</v>
      </c>
      <c r="H2388" s="132">
        <v>100</v>
      </c>
      <c r="I2388" s="131">
        <f t="shared" si="126"/>
        <v>0</v>
      </c>
    </row>
    <row r="2389" spans="1:9" x14ac:dyDescent="0.3">
      <c r="A2389" s="109">
        <v>43957</v>
      </c>
      <c r="B2389" s="136" t="s">
        <v>540</v>
      </c>
      <c r="C2389" s="107" t="s">
        <v>430</v>
      </c>
      <c r="D2389" s="130" t="s">
        <v>32</v>
      </c>
      <c r="E2389" s="130"/>
      <c r="F2389" s="131" t="s">
        <v>29</v>
      </c>
      <c r="G2389" s="114">
        <v>0</v>
      </c>
      <c r="H2389" s="132">
        <v>100</v>
      </c>
      <c r="I2389" s="131">
        <f t="shared" si="126"/>
        <v>0</v>
      </c>
    </row>
    <row r="2390" spans="1:9" x14ac:dyDescent="0.3">
      <c r="A2390" s="109">
        <v>43957</v>
      </c>
      <c r="B2390" s="136" t="s">
        <v>540</v>
      </c>
      <c r="C2390" s="107" t="s">
        <v>430</v>
      </c>
      <c r="D2390" s="130" t="s">
        <v>33</v>
      </c>
      <c r="E2390" s="130"/>
      <c r="F2390" s="131" t="s">
        <v>29</v>
      </c>
      <c r="G2390" s="114">
        <v>0</v>
      </c>
      <c r="H2390" s="132">
        <v>100</v>
      </c>
      <c r="I2390" s="131">
        <f t="shared" si="126"/>
        <v>0</v>
      </c>
    </row>
    <row r="2391" spans="1:9" x14ac:dyDescent="0.3">
      <c r="A2391" s="109">
        <v>43957</v>
      </c>
      <c r="B2391" s="136" t="s">
        <v>540</v>
      </c>
      <c r="C2391" s="107" t="s">
        <v>430</v>
      </c>
      <c r="D2391" s="130" t="s">
        <v>34</v>
      </c>
      <c r="E2391" s="130"/>
      <c r="F2391" s="131" t="s">
        <v>29</v>
      </c>
      <c r="G2391" s="114">
        <v>0</v>
      </c>
      <c r="H2391" s="132">
        <v>100</v>
      </c>
      <c r="I2391" s="131">
        <f t="shared" si="126"/>
        <v>0</v>
      </c>
    </row>
    <row r="2392" spans="1:9" x14ac:dyDescent="0.3">
      <c r="A2392" s="109">
        <v>43957</v>
      </c>
      <c r="B2392" s="136" t="s">
        <v>540</v>
      </c>
      <c r="C2392" s="107" t="s">
        <v>430</v>
      </c>
      <c r="D2392" s="130" t="s">
        <v>35</v>
      </c>
      <c r="E2392" s="130"/>
      <c r="F2392" s="131" t="s">
        <v>29</v>
      </c>
      <c r="G2392" s="114">
        <v>0</v>
      </c>
      <c r="H2392" s="132">
        <v>100</v>
      </c>
      <c r="I2392" s="131">
        <f t="shared" si="126"/>
        <v>0</v>
      </c>
    </row>
    <row r="2393" spans="1:9" x14ac:dyDescent="0.3">
      <c r="A2393" s="109">
        <v>43957</v>
      </c>
      <c r="B2393" s="136" t="s">
        <v>540</v>
      </c>
      <c r="C2393" s="107" t="s">
        <v>430</v>
      </c>
      <c r="D2393" s="130" t="s">
        <v>36</v>
      </c>
      <c r="E2393" s="130"/>
      <c r="F2393" s="131" t="s">
        <v>29</v>
      </c>
      <c r="G2393" s="114">
        <v>0</v>
      </c>
      <c r="H2393" s="132">
        <v>100</v>
      </c>
      <c r="I2393" s="131">
        <f t="shared" si="126"/>
        <v>0</v>
      </c>
    </row>
    <row r="2394" spans="1:9" x14ac:dyDescent="0.3">
      <c r="A2394" s="109">
        <v>43957</v>
      </c>
      <c r="B2394" s="136" t="s">
        <v>540</v>
      </c>
      <c r="C2394" s="107" t="s">
        <v>430</v>
      </c>
      <c r="D2394" s="130" t="s">
        <v>37</v>
      </c>
      <c r="E2394" s="130"/>
      <c r="F2394" s="131" t="s">
        <v>29</v>
      </c>
      <c r="G2394" s="114">
        <v>0</v>
      </c>
      <c r="H2394" s="132">
        <v>100</v>
      </c>
      <c r="I2394" s="131">
        <f t="shared" si="126"/>
        <v>0</v>
      </c>
    </row>
    <row r="2395" spans="1:9" x14ac:dyDescent="0.3">
      <c r="A2395" s="109">
        <v>43957</v>
      </c>
      <c r="B2395" s="136" t="s">
        <v>540</v>
      </c>
      <c r="C2395" s="107" t="s">
        <v>430</v>
      </c>
      <c r="D2395" s="133" t="s">
        <v>17</v>
      </c>
      <c r="E2395" s="133"/>
      <c r="F2395" s="134" t="s">
        <v>38</v>
      </c>
      <c r="G2395" s="114">
        <v>0</v>
      </c>
      <c r="H2395" s="135">
        <v>24</v>
      </c>
      <c r="I2395" s="134">
        <f t="shared" si="126"/>
        <v>0</v>
      </c>
    </row>
    <row r="2396" spans="1:9" x14ac:dyDescent="0.3">
      <c r="A2396" s="109">
        <v>43957</v>
      </c>
      <c r="B2396" s="136" t="s">
        <v>540</v>
      </c>
      <c r="C2396" s="107" t="s">
        <v>430</v>
      </c>
      <c r="D2396" s="7" t="s">
        <v>39</v>
      </c>
      <c r="E2396" s="7"/>
      <c r="F2396" s="8" t="s">
        <v>11</v>
      </c>
      <c r="G2396" s="114"/>
      <c r="H2396" s="113"/>
      <c r="I2396" s="8"/>
    </row>
    <row r="2397" spans="1:9" x14ac:dyDescent="0.3">
      <c r="A2397" s="109">
        <v>43957</v>
      </c>
      <c r="B2397" s="136" t="s">
        <v>540</v>
      </c>
      <c r="C2397" s="107" t="s">
        <v>430</v>
      </c>
      <c r="D2397" s="7" t="s">
        <v>40</v>
      </c>
      <c r="E2397" s="7"/>
      <c r="F2397" s="8" t="s">
        <v>11</v>
      </c>
      <c r="G2397" s="114"/>
      <c r="H2397" s="113"/>
      <c r="I2397" s="8"/>
    </row>
    <row r="2398" spans="1:9" x14ac:dyDescent="0.3">
      <c r="A2398" s="109">
        <v>43957</v>
      </c>
      <c r="B2398" s="136" t="s">
        <v>540</v>
      </c>
      <c r="C2398" s="107" t="s">
        <v>430</v>
      </c>
      <c r="D2398" s="7" t="s">
        <v>41</v>
      </c>
      <c r="E2398" s="7"/>
      <c r="F2398" s="8" t="s">
        <v>41</v>
      </c>
      <c r="G2398" s="114"/>
      <c r="H2398" s="113"/>
      <c r="I2398" s="8"/>
    </row>
    <row r="2399" spans="1:9" x14ac:dyDescent="0.3">
      <c r="A2399" s="109">
        <v>43957</v>
      </c>
      <c r="B2399" s="136" t="s">
        <v>540</v>
      </c>
      <c r="C2399" s="107" t="s">
        <v>430</v>
      </c>
      <c r="D2399" s="7" t="s">
        <v>42</v>
      </c>
      <c r="E2399" s="7"/>
      <c r="F2399" s="8" t="s">
        <v>19</v>
      </c>
      <c r="G2399" s="114"/>
      <c r="H2399" s="113"/>
      <c r="I2399" s="8"/>
    </row>
    <row r="2400" spans="1:9" x14ac:dyDescent="0.3">
      <c r="A2400" s="109">
        <v>43957</v>
      </c>
      <c r="B2400" s="136" t="s">
        <v>540</v>
      </c>
      <c r="C2400" s="107" t="s">
        <v>430</v>
      </c>
      <c r="D2400" s="7" t="s">
        <v>43</v>
      </c>
      <c r="E2400" s="7"/>
      <c r="F2400" s="8" t="s">
        <v>19</v>
      </c>
      <c r="G2400" s="114">
        <v>0</v>
      </c>
      <c r="H2400" s="113">
        <v>24</v>
      </c>
      <c r="I2400" s="8">
        <f t="shared" ref="I2400:I2401" si="127">G2400*H2400</f>
        <v>0</v>
      </c>
    </row>
    <row r="2401" spans="1:9" x14ac:dyDescent="0.3">
      <c r="A2401" s="109">
        <v>43957</v>
      </c>
      <c r="B2401" s="136" t="s">
        <v>540</v>
      </c>
      <c r="C2401" s="107" t="s">
        <v>430</v>
      </c>
      <c r="D2401" s="7" t="s">
        <v>309</v>
      </c>
      <c r="E2401" s="7"/>
      <c r="F2401" s="8" t="s">
        <v>536</v>
      </c>
      <c r="G2401" s="114">
        <f>100/9</f>
        <v>11.111111111111111</v>
      </c>
      <c r="H2401" s="113">
        <v>9</v>
      </c>
      <c r="I2401" s="8">
        <f t="shared" si="127"/>
        <v>100</v>
      </c>
    </row>
    <row r="2402" spans="1:9" x14ac:dyDescent="0.3">
      <c r="A2402" s="109">
        <v>43957</v>
      </c>
      <c r="B2402" s="136" t="s">
        <v>540</v>
      </c>
      <c r="C2402" s="107" t="s">
        <v>430</v>
      </c>
      <c r="D2402" s="7"/>
      <c r="E2402" s="7"/>
      <c r="F2402" s="8"/>
      <c r="G2402" s="114"/>
      <c r="H2402" s="113"/>
      <c r="I2402" s="8"/>
    </row>
    <row r="2403" spans="1:9" x14ac:dyDescent="0.3">
      <c r="A2403" s="109">
        <v>43957</v>
      </c>
      <c r="B2403" s="136" t="s">
        <v>540</v>
      </c>
      <c r="C2403" s="107" t="s">
        <v>430</v>
      </c>
      <c r="D2403" s="7"/>
      <c r="E2403" s="7"/>
      <c r="F2403" s="8"/>
      <c r="G2403" s="114"/>
      <c r="H2403" s="113"/>
      <c r="I2403" s="8"/>
    </row>
    <row r="2404" spans="1:9" x14ac:dyDescent="0.3">
      <c r="A2404" s="109">
        <v>43957</v>
      </c>
      <c r="B2404" s="136" t="s">
        <v>540</v>
      </c>
      <c r="C2404" s="107" t="s">
        <v>430</v>
      </c>
      <c r="D2404" s="7"/>
      <c r="E2404" s="7"/>
      <c r="F2404" s="8"/>
      <c r="G2404" s="114"/>
      <c r="H2404" s="113"/>
      <c r="I2404" s="8"/>
    </row>
    <row r="2405" spans="1:9" x14ac:dyDescent="0.3">
      <c r="A2405" s="109">
        <v>43957</v>
      </c>
      <c r="B2405" s="136" t="s">
        <v>540</v>
      </c>
      <c r="C2405" s="107" t="s">
        <v>430</v>
      </c>
      <c r="D2405" s="7"/>
      <c r="E2405" s="7"/>
      <c r="F2405" s="8"/>
      <c r="G2405" s="114"/>
      <c r="H2405" s="113"/>
      <c r="I2405" s="8"/>
    </row>
    <row r="2406" spans="1:9" x14ac:dyDescent="0.3">
      <c r="A2406" s="109">
        <v>43957</v>
      </c>
      <c r="B2406" s="136" t="s">
        <v>540</v>
      </c>
      <c r="C2406" s="107" t="s">
        <v>430</v>
      </c>
      <c r="D2406" s="7"/>
      <c r="E2406" s="7"/>
      <c r="F2406" s="8"/>
      <c r="G2406" s="114"/>
      <c r="H2406" s="113"/>
      <c r="I2406" s="8"/>
    </row>
    <row r="2407" spans="1:9" x14ac:dyDescent="0.3">
      <c r="A2407" s="109">
        <v>43957</v>
      </c>
      <c r="B2407" s="136" t="s">
        <v>540</v>
      </c>
      <c r="C2407" s="107" t="s">
        <v>430</v>
      </c>
      <c r="D2407" s="8"/>
      <c r="E2407" s="8"/>
      <c r="F2407" s="8"/>
      <c r="G2407" s="114"/>
      <c r="H2407" s="113"/>
      <c r="I2407" s="8"/>
    </row>
    <row r="2408" spans="1:9" x14ac:dyDescent="0.3">
      <c r="A2408" s="105"/>
      <c r="B2408" s="108"/>
      <c r="C2408" s="108"/>
      <c r="D2408" s="14"/>
      <c r="E2408" s="14"/>
      <c r="F2408" s="15"/>
      <c r="G2408" s="115"/>
      <c r="H2408" s="116"/>
      <c r="I2408" s="15"/>
    </row>
    <row r="2409" spans="1:9" x14ac:dyDescent="0.3">
      <c r="A2409" s="109">
        <v>43962</v>
      </c>
      <c r="B2409" s="107" t="s">
        <v>541</v>
      </c>
      <c r="C2409" s="107" t="s">
        <v>360</v>
      </c>
      <c r="D2409" s="8" t="s">
        <v>10</v>
      </c>
      <c r="E2409" s="8"/>
      <c r="F2409" s="8" t="s">
        <v>368</v>
      </c>
      <c r="G2409" s="114">
        <v>0</v>
      </c>
      <c r="H2409" s="113">
        <v>50</v>
      </c>
      <c r="I2409" s="8">
        <f>G2409*H2409</f>
        <v>0</v>
      </c>
    </row>
    <row r="2410" spans="1:9" x14ac:dyDescent="0.3">
      <c r="A2410" s="109">
        <v>43962</v>
      </c>
      <c r="B2410" s="107" t="s">
        <v>541</v>
      </c>
      <c r="C2410" s="107" t="s">
        <v>360</v>
      </c>
      <c r="D2410" s="118" t="s">
        <v>12</v>
      </c>
      <c r="E2410" s="118"/>
      <c r="F2410" s="119" t="s">
        <v>11</v>
      </c>
      <c r="G2410" s="114">
        <v>0</v>
      </c>
      <c r="H2410" s="120">
        <v>30</v>
      </c>
      <c r="I2410" s="119">
        <f t="shared" ref="I2410:I2432" si="128">G2410*H2410</f>
        <v>0</v>
      </c>
    </row>
    <row r="2411" spans="1:9" x14ac:dyDescent="0.3">
      <c r="A2411" s="109">
        <v>43962</v>
      </c>
      <c r="B2411" s="107" t="s">
        <v>541</v>
      </c>
      <c r="C2411" s="107" t="s">
        <v>360</v>
      </c>
      <c r="D2411" s="118" t="s">
        <v>13</v>
      </c>
      <c r="E2411" s="118"/>
      <c r="F2411" s="119" t="s">
        <v>11</v>
      </c>
      <c r="G2411" s="114">
        <v>0</v>
      </c>
      <c r="H2411" s="120">
        <v>20</v>
      </c>
      <c r="I2411" s="119">
        <f t="shared" si="128"/>
        <v>0</v>
      </c>
    </row>
    <row r="2412" spans="1:9" x14ac:dyDescent="0.3">
      <c r="A2412" s="109">
        <v>43962</v>
      </c>
      <c r="B2412" s="107" t="s">
        <v>541</v>
      </c>
      <c r="C2412" s="107" t="s">
        <v>360</v>
      </c>
      <c r="D2412" s="118" t="s">
        <v>15</v>
      </c>
      <c r="E2412" s="118"/>
      <c r="F2412" s="119" t="s">
        <v>11</v>
      </c>
      <c r="G2412" s="114">
        <v>0</v>
      </c>
      <c r="H2412" s="120">
        <v>20</v>
      </c>
      <c r="I2412" s="119">
        <f t="shared" si="128"/>
        <v>0</v>
      </c>
    </row>
    <row r="2413" spans="1:9" x14ac:dyDescent="0.3">
      <c r="A2413" s="109">
        <v>43962</v>
      </c>
      <c r="B2413" s="107" t="s">
        <v>541</v>
      </c>
      <c r="C2413" s="107" t="s">
        <v>360</v>
      </c>
      <c r="D2413" s="118" t="s">
        <v>14</v>
      </c>
      <c r="E2413" s="118"/>
      <c r="F2413" s="119" t="s">
        <v>11</v>
      </c>
      <c r="G2413" s="114">
        <v>0</v>
      </c>
      <c r="H2413" s="120">
        <v>20</v>
      </c>
      <c r="I2413" s="119">
        <f t="shared" si="128"/>
        <v>0</v>
      </c>
    </row>
    <row r="2414" spans="1:9" x14ac:dyDescent="0.3">
      <c r="A2414" s="109">
        <v>43962</v>
      </c>
      <c r="B2414" s="107" t="s">
        <v>541</v>
      </c>
      <c r="C2414" s="107" t="s">
        <v>360</v>
      </c>
      <c r="D2414" s="118" t="s">
        <v>16</v>
      </c>
      <c r="E2414" s="118"/>
      <c r="F2414" s="119" t="s">
        <v>11</v>
      </c>
      <c r="G2414" s="114">
        <v>0</v>
      </c>
      <c r="H2414" s="120">
        <v>20</v>
      </c>
      <c r="I2414" s="119">
        <f t="shared" si="128"/>
        <v>0</v>
      </c>
    </row>
    <row r="2415" spans="1:9" x14ac:dyDescent="0.3">
      <c r="A2415" s="109">
        <v>43962</v>
      </c>
      <c r="B2415" s="107" t="s">
        <v>541</v>
      </c>
      <c r="C2415" s="107" t="s">
        <v>360</v>
      </c>
      <c r="D2415" s="121" t="s">
        <v>18</v>
      </c>
      <c r="E2415" s="121"/>
      <c r="F2415" s="122" t="s">
        <v>19</v>
      </c>
      <c r="G2415" s="114">
        <v>0</v>
      </c>
      <c r="H2415" s="123">
        <v>1</v>
      </c>
      <c r="I2415" s="124">
        <f t="shared" si="128"/>
        <v>0</v>
      </c>
    </row>
    <row r="2416" spans="1:9" x14ac:dyDescent="0.3">
      <c r="A2416" s="109">
        <v>43962</v>
      </c>
      <c r="B2416" s="107" t="s">
        <v>541</v>
      </c>
      <c r="C2416" s="107" t="s">
        <v>360</v>
      </c>
      <c r="D2416" s="125" t="s">
        <v>20</v>
      </c>
      <c r="E2416" s="125"/>
      <c r="F2416" s="124" t="s">
        <v>19</v>
      </c>
      <c r="G2416" s="114">
        <v>0</v>
      </c>
      <c r="H2416" s="126">
        <v>1</v>
      </c>
      <c r="I2416" s="124">
        <f t="shared" si="128"/>
        <v>0</v>
      </c>
    </row>
    <row r="2417" spans="1:9" x14ac:dyDescent="0.3">
      <c r="A2417" s="109">
        <v>43962</v>
      </c>
      <c r="B2417" s="107" t="s">
        <v>541</v>
      </c>
      <c r="C2417" s="107" t="s">
        <v>360</v>
      </c>
      <c r="D2417" s="125" t="s">
        <v>21</v>
      </c>
      <c r="E2417" s="125"/>
      <c r="F2417" s="124" t="s">
        <v>19</v>
      </c>
      <c r="G2417" s="114">
        <v>0</v>
      </c>
      <c r="H2417" s="126">
        <v>1</v>
      </c>
      <c r="I2417" s="124">
        <f t="shared" si="128"/>
        <v>0</v>
      </c>
    </row>
    <row r="2418" spans="1:9" x14ac:dyDescent="0.3">
      <c r="A2418" s="109">
        <v>43962</v>
      </c>
      <c r="B2418" s="107" t="s">
        <v>541</v>
      </c>
      <c r="C2418" s="107" t="s">
        <v>360</v>
      </c>
      <c r="D2418" s="125" t="s">
        <v>22</v>
      </c>
      <c r="E2418" s="125"/>
      <c r="F2418" s="124" t="s">
        <v>19</v>
      </c>
      <c r="G2418" s="114">
        <v>0</v>
      </c>
      <c r="H2418" s="126">
        <v>1</v>
      </c>
      <c r="I2418" s="124">
        <f t="shared" si="128"/>
        <v>0</v>
      </c>
    </row>
    <row r="2419" spans="1:9" x14ac:dyDescent="0.3">
      <c r="A2419" s="109">
        <v>43962</v>
      </c>
      <c r="B2419" s="107" t="s">
        <v>541</v>
      </c>
      <c r="C2419" s="107" t="s">
        <v>360</v>
      </c>
      <c r="D2419" s="125" t="s">
        <v>23</v>
      </c>
      <c r="E2419" s="125"/>
      <c r="F2419" s="124" t="s">
        <v>19</v>
      </c>
      <c r="G2419" s="114">
        <v>0</v>
      </c>
      <c r="H2419" s="126">
        <v>1</v>
      </c>
      <c r="I2419" s="124">
        <f t="shared" si="128"/>
        <v>0</v>
      </c>
    </row>
    <row r="2420" spans="1:9" x14ac:dyDescent="0.3">
      <c r="A2420" s="109">
        <v>43962</v>
      </c>
      <c r="B2420" s="107" t="s">
        <v>541</v>
      </c>
      <c r="C2420" s="107" t="s">
        <v>360</v>
      </c>
      <c r="D2420" s="127" t="s">
        <v>24</v>
      </c>
      <c r="E2420" s="127"/>
      <c r="F2420" s="128" t="s">
        <v>25</v>
      </c>
      <c r="G2420" s="114">
        <v>1</v>
      </c>
      <c r="H2420" s="129">
        <v>30</v>
      </c>
      <c r="I2420" s="128">
        <f t="shared" si="128"/>
        <v>30</v>
      </c>
    </row>
    <row r="2421" spans="1:9" x14ac:dyDescent="0.3">
      <c r="A2421" s="109">
        <v>43962</v>
      </c>
      <c r="B2421" s="107" t="s">
        <v>541</v>
      </c>
      <c r="C2421" s="107" t="s">
        <v>360</v>
      </c>
      <c r="D2421" s="127" t="s">
        <v>26</v>
      </c>
      <c r="E2421" s="127"/>
      <c r="F2421" s="128" t="s">
        <v>25</v>
      </c>
      <c r="G2421" s="114">
        <v>0</v>
      </c>
      <c r="H2421" s="129">
        <v>30</v>
      </c>
      <c r="I2421" s="128">
        <f t="shared" si="128"/>
        <v>0</v>
      </c>
    </row>
    <row r="2422" spans="1:9" x14ac:dyDescent="0.3">
      <c r="A2422" s="109">
        <v>43962</v>
      </c>
      <c r="B2422" s="107" t="s">
        <v>541</v>
      </c>
      <c r="C2422" s="107" t="s">
        <v>360</v>
      </c>
      <c r="D2422" s="127" t="s">
        <v>27</v>
      </c>
      <c r="E2422" s="127"/>
      <c r="F2422" s="128" t="s">
        <v>25</v>
      </c>
      <c r="G2422" s="114">
        <v>1</v>
      </c>
      <c r="H2422" s="129">
        <v>18</v>
      </c>
      <c r="I2422" s="128">
        <f t="shared" si="128"/>
        <v>18</v>
      </c>
    </row>
    <row r="2423" spans="1:9" x14ac:dyDescent="0.3">
      <c r="A2423" s="109">
        <v>43962</v>
      </c>
      <c r="B2423" s="107" t="s">
        <v>541</v>
      </c>
      <c r="C2423" s="107" t="s">
        <v>360</v>
      </c>
      <c r="D2423" s="130" t="s">
        <v>28</v>
      </c>
      <c r="E2423" s="130"/>
      <c r="F2423" s="131" t="s">
        <v>29</v>
      </c>
      <c r="G2423" s="114">
        <v>0</v>
      </c>
      <c r="H2423" s="132">
        <v>100</v>
      </c>
      <c r="I2423" s="131">
        <f t="shared" si="128"/>
        <v>0</v>
      </c>
    </row>
    <row r="2424" spans="1:9" x14ac:dyDescent="0.3">
      <c r="A2424" s="109">
        <v>43962</v>
      </c>
      <c r="B2424" s="107" t="s">
        <v>541</v>
      </c>
      <c r="C2424" s="107" t="s">
        <v>360</v>
      </c>
      <c r="D2424" s="130" t="s">
        <v>30</v>
      </c>
      <c r="E2424" s="130"/>
      <c r="F2424" s="131" t="s">
        <v>29</v>
      </c>
      <c r="G2424" s="114">
        <v>0</v>
      </c>
      <c r="H2424" s="132">
        <v>100</v>
      </c>
      <c r="I2424" s="131">
        <f t="shared" si="128"/>
        <v>0</v>
      </c>
    </row>
    <row r="2425" spans="1:9" x14ac:dyDescent="0.3">
      <c r="A2425" s="109">
        <v>43962</v>
      </c>
      <c r="B2425" s="107" t="s">
        <v>541</v>
      </c>
      <c r="C2425" s="107" t="s">
        <v>360</v>
      </c>
      <c r="D2425" s="130" t="s">
        <v>31</v>
      </c>
      <c r="E2425" s="130"/>
      <c r="F2425" s="131" t="s">
        <v>29</v>
      </c>
      <c r="G2425" s="114">
        <v>0</v>
      </c>
      <c r="H2425" s="132">
        <v>100</v>
      </c>
      <c r="I2425" s="131">
        <f t="shared" si="128"/>
        <v>0</v>
      </c>
    </row>
    <row r="2426" spans="1:9" x14ac:dyDescent="0.3">
      <c r="A2426" s="109">
        <v>43962</v>
      </c>
      <c r="B2426" s="107" t="s">
        <v>541</v>
      </c>
      <c r="C2426" s="107" t="s">
        <v>360</v>
      </c>
      <c r="D2426" s="130" t="s">
        <v>32</v>
      </c>
      <c r="E2426" s="130"/>
      <c r="F2426" s="131" t="s">
        <v>29</v>
      </c>
      <c r="G2426" s="114">
        <v>0</v>
      </c>
      <c r="H2426" s="132">
        <v>100</v>
      </c>
      <c r="I2426" s="131">
        <f t="shared" si="128"/>
        <v>0</v>
      </c>
    </row>
    <row r="2427" spans="1:9" x14ac:dyDescent="0.3">
      <c r="A2427" s="109">
        <v>43962</v>
      </c>
      <c r="B2427" s="107" t="s">
        <v>541</v>
      </c>
      <c r="C2427" s="107" t="s">
        <v>360</v>
      </c>
      <c r="D2427" s="130" t="s">
        <v>33</v>
      </c>
      <c r="E2427" s="130"/>
      <c r="F2427" s="131" t="s">
        <v>29</v>
      </c>
      <c r="G2427" s="114">
        <v>0</v>
      </c>
      <c r="H2427" s="132">
        <v>100</v>
      </c>
      <c r="I2427" s="131">
        <f t="shared" si="128"/>
        <v>0</v>
      </c>
    </row>
    <row r="2428" spans="1:9" x14ac:dyDescent="0.3">
      <c r="A2428" s="109">
        <v>43962</v>
      </c>
      <c r="B2428" s="107" t="s">
        <v>541</v>
      </c>
      <c r="C2428" s="107" t="s">
        <v>360</v>
      </c>
      <c r="D2428" s="130" t="s">
        <v>34</v>
      </c>
      <c r="E2428" s="130"/>
      <c r="F2428" s="131" t="s">
        <v>29</v>
      </c>
      <c r="G2428" s="114">
        <v>0</v>
      </c>
      <c r="H2428" s="132">
        <v>100</v>
      </c>
      <c r="I2428" s="131">
        <f t="shared" si="128"/>
        <v>0</v>
      </c>
    </row>
    <row r="2429" spans="1:9" x14ac:dyDescent="0.3">
      <c r="A2429" s="109">
        <v>43962</v>
      </c>
      <c r="B2429" s="107" t="s">
        <v>541</v>
      </c>
      <c r="C2429" s="107" t="s">
        <v>360</v>
      </c>
      <c r="D2429" s="130" t="s">
        <v>35</v>
      </c>
      <c r="E2429" s="130"/>
      <c r="F2429" s="131" t="s">
        <v>29</v>
      </c>
      <c r="G2429" s="114">
        <v>0</v>
      </c>
      <c r="H2429" s="132">
        <v>100</v>
      </c>
      <c r="I2429" s="131">
        <f t="shared" si="128"/>
        <v>0</v>
      </c>
    </row>
    <row r="2430" spans="1:9" x14ac:dyDescent="0.3">
      <c r="A2430" s="109">
        <v>43962</v>
      </c>
      <c r="B2430" s="107" t="s">
        <v>541</v>
      </c>
      <c r="C2430" s="107" t="s">
        <v>360</v>
      </c>
      <c r="D2430" s="130" t="s">
        <v>36</v>
      </c>
      <c r="E2430" s="130"/>
      <c r="F2430" s="131" t="s">
        <v>29</v>
      </c>
      <c r="G2430" s="114">
        <v>0</v>
      </c>
      <c r="H2430" s="132">
        <v>100</v>
      </c>
      <c r="I2430" s="131">
        <f t="shared" si="128"/>
        <v>0</v>
      </c>
    </row>
    <row r="2431" spans="1:9" x14ac:dyDescent="0.3">
      <c r="A2431" s="109">
        <v>43962</v>
      </c>
      <c r="B2431" s="107" t="s">
        <v>541</v>
      </c>
      <c r="C2431" s="107" t="s">
        <v>360</v>
      </c>
      <c r="D2431" s="130" t="s">
        <v>37</v>
      </c>
      <c r="E2431" s="130"/>
      <c r="F2431" s="131" t="s">
        <v>29</v>
      </c>
      <c r="G2431" s="114">
        <v>0</v>
      </c>
      <c r="H2431" s="132">
        <v>100</v>
      </c>
      <c r="I2431" s="131">
        <f t="shared" si="128"/>
        <v>0</v>
      </c>
    </row>
    <row r="2432" spans="1:9" x14ac:dyDescent="0.3">
      <c r="A2432" s="109">
        <v>43962</v>
      </c>
      <c r="B2432" s="107" t="s">
        <v>541</v>
      </c>
      <c r="C2432" s="107" t="s">
        <v>360</v>
      </c>
      <c r="D2432" s="133" t="s">
        <v>17</v>
      </c>
      <c r="E2432" s="133"/>
      <c r="F2432" s="134" t="s">
        <v>38</v>
      </c>
      <c r="G2432" s="114">
        <v>4</v>
      </c>
      <c r="H2432" s="135">
        <v>24</v>
      </c>
      <c r="I2432" s="134">
        <f t="shared" si="128"/>
        <v>96</v>
      </c>
    </row>
    <row r="2433" spans="1:9" x14ac:dyDescent="0.3">
      <c r="A2433" s="109">
        <v>43962</v>
      </c>
      <c r="B2433" s="107" t="s">
        <v>541</v>
      </c>
      <c r="C2433" s="107" t="s">
        <v>360</v>
      </c>
      <c r="D2433" s="7" t="s">
        <v>39</v>
      </c>
      <c r="E2433" s="7"/>
      <c r="F2433" s="8" t="s">
        <v>11</v>
      </c>
      <c r="G2433" s="114"/>
      <c r="H2433" s="113"/>
      <c r="I2433" s="8"/>
    </row>
    <row r="2434" spans="1:9" x14ac:dyDescent="0.3">
      <c r="A2434" s="109">
        <v>43962</v>
      </c>
      <c r="B2434" s="107" t="s">
        <v>541</v>
      </c>
      <c r="C2434" s="107" t="s">
        <v>360</v>
      </c>
      <c r="D2434" s="7" t="s">
        <v>40</v>
      </c>
      <c r="E2434" s="7"/>
      <c r="F2434" s="8" t="s">
        <v>11</v>
      </c>
      <c r="G2434" s="114"/>
      <c r="H2434" s="113"/>
      <c r="I2434" s="8"/>
    </row>
    <row r="2435" spans="1:9" x14ac:dyDescent="0.3">
      <c r="A2435" s="109">
        <v>43962</v>
      </c>
      <c r="B2435" s="107" t="s">
        <v>541</v>
      </c>
      <c r="C2435" s="107" t="s">
        <v>360</v>
      </c>
      <c r="D2435" s="7" t="s">
        <v>41</v>
      </c>
      <c r="E2435" s="7"/>
      <c r="F2435" s="8" t="s">
        <v>41</v>
      </c>
      <c r="G2435" s="114"/>
      <c r="H2435" s="113"/>
      <c r="I2435" s="8"/>
    </row>
    <row r="2436" spans="1:9" x14ac:dyDescent="0.3">
      <c r="A2436" s="109">
        <v>43962</v>
      </c>
      <c r="B2436" s="107" t="s">
        <v>541</v>
      </c>
      <c r="C2436" s="107" t="s">
        <v>360</v>
      </c>
      <c r="D2436" s="7" t="s">
        <v>42</v>
      </c>
      <c r="E2436" s="7"/>
      <c r="F2436" s="8" t="s">
        <v>19</v>
      </c>
      <c r="G2436" s="114"/>
      <c r="H2436" s="113"/>
      <c r="I2436" s="8"/>
    </row>
    <row r="2437" spans="1:9" x14ac:dyDescent="0.3">
      <c r="A2437" s="109">
        <v>43962</v>
      </c>
      <c r="B2437" s="107" t="s">
        <v>541</v>
      </c>
      <c r="C2437" s="107" t="s">
        <v>360</v>
      </c>
      <c r="D2437" s="7" t="s">
        <v>43</v>
      </c>
      <c r="E2437" s="7"/>
      <c r="F2437" s="8" t="s">
        <v>19</v>
      </c>
      <c r="G2437" s="114">
        <v>0</v>
      </c>
      <c r="H2437" s="113">
        <v>24</v>
      </c>
      <c r="I2437" s="8">
        <f t="shared" ref="I2437" si="129">G2437*H2437</f>
        <v>0</v>
      </c>
    </row>
    <row r="2438" spans="1:9" x14ac:dyDescent="0.3">
      <c r="A2438" s="109">
        <v>43962</v>
      </c>
      <c r="B2438" s="107" t="s">
        <v>541</v>
      </c>
      <c r="C2438" s="107" t="s">
        <v>360</v>
      </c>
      <c r="D2438" s="7"/>
      <c r="E2438" s="7"/>
      <c r="F2438" s="8"/>
      <c r="G2438" s="114"/>
      <c r="H2438" s="113"/>
      <c r="I2438" s="8"/>
    </row>
    <row r="2439" spans="1:9" x14ac:dyDescent="0.3">
      <c r="A2439" s="109">
        <v>43962</v>
      </c>
      <c r="B2439" s="107" t="s">
        <v>541</v>
      </c>
      <c r="C2439" s="107" t="s">
        <v>360</v>
      </c>
      <c r="D2439" s="7"/>
      <c r="E2439" s="7"/>
      <c r="F2439" s="8"/>
      <c r="G2439" s="114"/>
      <c r="H2439" s="113"/>
      <c r="I2439" s="8"/>
    </row>
    <row r="2440" spans="1:9" x14ac:dyDescent="0.3">
      <c r="A2440" s="109">
        <v>43962</v>
      </c>
      <c r="B2440" s="107" t="s">
        <v>541</v>
      </c>
      <c r="C2440" s="107" t="s">
        <v>360</v>
      </c>
      <c r="D2440" s="7"/>
      <c r="E2440" s="7"/>
      <c r="F2440" s="8"/>
      <c r="G2440" s="114"/>
      <c r="H2440" s="113"/>
      <c r="I2440" s="8"/>
    </row>
    <row r="2441" spans="1:9" x14ac:dyDescent="0.3">
      <c r="A2441" s="109">
        <v>43962</v>
      </c>
      <c r="B2441" s="107" t="s">
        <v>541</v>
      </c>
      <c r="C2441" s="107" t="s">
        <v>360</v>
      </c>
      <c r="D2441" s="7"/>
      <c r="E2441" s="7"/>
      <c r="F2441" s="8"/>
      <c r="G2441" s="114"/>
      <c r="H2441" s="113"/>
      <c r="I2441" s="8"/>
    </row>
    <row r="2442" spans="1:9" x14ac:dyDescent="0.3">
      <c r="A2442" s="109">
        <v>43962</v>
      </c>
      <c r="B2442" s="107" t="s">
        <v>541</v>
      </c>
      <c r="C2442" s="107" t="s">
        <v>360</v>
      </c>
      <c r="D2442" s="7"/>
      <c r="E2442" s="7"/>
      <c r="F2442" s="8"/>
      <c r="G2442" s="114"/>
      <c r="H2442" s="113"/>
      <c r="I2442" s="8"/>
    </row>
    <row r="2443" spans="1:9" x14ac:dyDescent="0.3">
      <c r="A2443" s="109">
        <v>43962</v>
      </c>
      <c r="B2443" s="107" t="s">
        <v>541</v>
      </c>
      <c r="C2443" s="107" t="s">
        <v>360</v>
      </c>
      <c r="D2443" s="7"/>
      <c r="E2443" s="7"/>
      <c r="F2443" s="8"/>
      <c r="G2443" s="114"/>
      <c r="H2443" s="113"/>
      <c r="I2443" s="8"/>
    </row>
    <row r="2444" spans="1:9" x14ac:dyDescent="0.3">
      <c r="A2444" s="109">
        <v>43962</v>
      </c>
      <c r="B2444" s="107" t="s">
        <v>541</v>
      </c>
      <c r="C2444" s="107" t="s">
        <v>360</v>
      </c>
      <c r="D2444" s="8"/>
      <c r="E2444" s="8"/>
      <c r="F2444" s="8"/>
      <c r="G2444" s="114"/>
      <c r="H2444" s="113"/>
      <c r="I2444" s="8"/>
    </row>
    <row r="2445" spans="1:9" x14ac:dyDescent="0.3">
      <c r="A2445" s="105"/>
      <c r="B2445" s="108"/>
      <c r="C2445" s="108"/>
      <c r="D2445" s="14"/>
      <c r="E2445" s="14"/>
      <c r="F2445" s="15"/>
      <c r="G2445" s="115"/>
      <c r="H2445" s="116"/>
      <c r="I2445" s="15"/>
    </row>
    <row r="2446" spans="1:9" x14ac:dyDescent="0.3">
      <c r="A2446" s="109">
        <v>43955</v>
      </c>
      <c r="B2446" s="107" t="s">
        <v>490</v>
      </c>
      <c r="C2446" s="107" t="s">
        <v>360</v>
      </c>
      <c r="D2446" s="8" t="s">
        <v>10</v>
      </c>
      <c r="E2446" s="8"/>
      <c r="F2446" s="8" t="s">
        <v>368</v>
      </c>
      <c r="G2446" s="114">
        <v>0</v>
      </c>
      <c r="H2446" s="113">
        <v>50</v>
      </c>
      <c r="I2446" s="8">
        <f>G2446*H2446</f>
        <v>0</v>
      </c>
    </row>
    <row r="2447" spans="1:9" x14ac:dyDescent="0.3">
      <c r="A2447" s="109">
        <v>43955</v>
      </c>
      <c r="B2447" s="107" t="s">
        <v>490</v>
      </c>
      <c r="C2447" s="107" t="s">
        <v>360</v>
      </c>
      <c r="D2447" s="118" t="s">
        <v>12</v>
      </c>
      <c r="E2447" s="118"/>
      <c r="F2447" s="119" t="s">
        <v>11</v>
      </c>
      <c r="G2447" s="114">
        <v>0</v>
      </c>
      <c r="H2447" s="120">
        <v>30</v>
      </c>
      <c r="I2447" s="119">
        <f t="shared" ref="I2447:I2469" si="130">G2447*H2447</f>
        <v>0</v>
      </c>
    </row>
    <row r="2448" spans="1:9" x14ac:dyDescent="0.3">
      <c r="A2448" s="109">
        <v>43955</v>
      </c>
      <c r="B2448" s="107" t="s">
        <v>490</v>
      </c>
      <c r="C2448" s="107" t="s">
        <v>360</v>
      </c>
      <c r="D2448" s="118" t="s">
        <v>13</v>
      </c>
      <c r="E2448" s="118"/>
      <c r="F2448" s="119" t="s">
        <v>11</v>
      </c>
      <c r="G2448" s="114">
        <v>0</v>
      </c>
      <c r="H2448" s="120">
        <v>20</v>
      </c>
      <c r="I2448" s="119">
        <f t="shared" si="130"/>
        <v>0</v>
      </c>
    </row>
    <row r="2449" spans="1:9" x14ac:dyDescent="0.3">
      <c r="A2449" s="109">
        <v>43955</v>
      </c>
      <c r="B2449" s="107" t="s">
        <v>490</v>
      </c>
      <c r="C2449" s="107" t="s">
        <v>360</v>
      </c>
      <c r="D2449" s="118" t="s">
        <v>15</v>
      </c>
      <c r="E2449" s="118"/>
      <c r="F2449" s="119" t="s">
        <v>11</v>
      </c>
      <c r="G2449" s="114">
        <v>0</v>
      </c>
      <c r="H2449" s="120">
        <v>20</v>
      </c>
      <c r="I2449" s="119">
        <f t="shared" si="130"/>
        <v>0</v>
      </c>
    </row>
    <row r="2450" spans="1:9" x14ac:dyDescent="0.3">
      <c r="A2450" s="109">
        <v>43955</v>
      </c>
      <c r="B2450" s="107" t="s">
        <v>490</v>
      </c>
      <c r="C2450" s="107" t="s">
        <v>360</v>
      </c>
      <c r="D2450" s="118" t="s">
        <v>14</v>
      </c>
      <c r="E2450" s="118"/>
      <c r="F2450" s="119" t="s">
        <v>11</v>
      </c>
      <c r="G2450" s="114">
        <v>0</v>
      </c>
      <c r="H2450" s="120">
        <v>20</v>
      </c>
      <c r="I2450" s="119">
        <f t="shared" si="130"/>
        <v>0</v>
      </c>
    </row>
    <row r="2451" spans="1:9" x14ac:dyDescent="0.3">
      <c r="A2451" s="109">
        <v>43955</v>
      </c>
      <c r="B2451" s="107" t="s">
        <v>490</v>
      </c>
      <c r="C2451" s="107" t="s">
        <v>360</v>
      </c>
      <c r="D2451" s="118" t="s">
        <v>16</v>
      </c>
      <c r="E2451" s="118"/>
      <c r="F2451" s="119" t="s">
        <v>11</v>
      </c>
      <c r="G2451" s="114">
        <v>0</v>
      </c>
      <c r="H2451" s="120">
        <v>20</v>
      </c>
      <c r="I2451" s="119">
        <f t="shared" si="130"/>
        <v>0</v>
      </c>
    </row>
    <row r="2452" spans="1:9" x14ac:dyDescent="0.3">
      <c r="A2452" s="109">
        <v>43955</v>
      </c>
      <c r="B2452" s="107" t="s">
        <v>490</v>
      </c>
      <c r="C2452" s="107" t="s">
        <v>360</v>
      </c>
      <c r="D2452" s="121" t="s">
        <v>18</v>
      </c>
      <c r="E2452" s="121"/>
      <c r="F2452" s="122" t="s">
        <v>19</v>
      </c>
      <c r="G2452" s="114">
        <v>0</v>
      </c>
      <c r="H2452" s="123">
        <v>1</v>
      </c>
      <c r="I2452" s="124">
        <f t="shared" si="130"/>
        <v>0</v>
      </c>
    </row>
    <row r="2453" spans="1:9" x14ac:dyDescent="0.3">
      <c r="A2453" s="109">
        <v>43955</v>
      </c>
      <c r="B2453" s="107" t="s">
        <v>490</v>
      </c>
      <c r="C2453" s="107" t="s">
        <v>360</v>
      </c>
      <c r="D2453" s="125" t="s">
        <v>20</v>
      </c>
      <c r="E2453" s="125"/>
      <c r="F2453" s="124" t="s">
        <v>19</v>
      </c>
      <c r="G2453" s="114">
        <v>0</v>
      </c>
      <c r="H2453" s="126">
        <v>1</v>
      </c>
      <c r="I2453" s="124">
        <f t="shared" si="130"/>
        <v>0</v>
      </c>
    </row>
    <row r="2454" spans="1:9" x14ac:dyDescent="0.3">
      <c r="A2454" s="109">
        <v>43955</v>
      </c>
      <c r="B2454" s="107" t="s">
        <v>490</v>
      </c>
      <c r="C2454" s="107" t="s">
        <v>360</v>
      </c>
      <c r="D2454" s="125" t="s">
        <v>21</v>
      </c>
      <c r="E2454" s="125"/>
      <c r="F2454" s="124" t="s">
        <v>19</v>
      </c>
      <c r="G2454" s="114">
        <v>0</v>
      </c>
      <c r="H2454" s="126">
        <v>1</v>
      </c>
      <c r="I2454" s="124">
        <f t="shared" si="130"/>
        <v>0</v>
      </c>
    </row>
    <row r="2455" spans="1:9" x14ac:dyDescent="0.3">
      <c r="A2455" s="109">
        <v>43955</v>
      </c>
      <c r="B2455" s="107" t="s">
        <v>490</v>
      </c>
      <c r="C2455" s="107" t="s">
        <v>360</v>
      </c>
      <c r="D2455" s="125" t="s">
        <v>22</v>
      </c>
      <c r="E2455" s="125"/>
      <c r="F2455" s="124" t="s">
        <v>19</v>
      </c>
      <c r="G2455" s="114">
        <v>0</v>
      </c>
      <c r="H2455" s="126">
        <v>1</v>
      </c>
      <c r="I2455" s="124">
        <f t="shared" si="130"/>
        <v>0</v>
      </c>
    </row>
    <row r="2456" spans="1:9" x14ac:dyDescent="0.3">
      <c r="A2456" s="109">
        <v>43955</v>
      </c>
      <c r="B2456" s="107" t="s">
        <v>490</v>
      </c>
      <c r="C2456" s="107" t="s">
        <v>360</v>
      </c>
      <c r="D2456" s="125" t="s">
        <v>23</v>
      </c>
      <c r="E2456" s="125"/>
      <c r="F2456" s="124" t="s">
        <v>19</v>
      </c>
      <c r="G2456" s="114">
        <v>0</v>
      </c>
      <c r="H2456" s="126">
        <v>1</v>
      </c>
      <c r="I2456" s="124">
        <f t="shared" si="130"/>
        <v>0</v>
      </c>
    </row>
    <row r="2457" spans="1:9" x14ac:dyDescent="0.3">
      <c r="A2457" s="109">
        <v>43955</v>
      </c>
      <c r="B2457" s="107" t="s">
        <v>490</v>
      </c>
      <c r="C2457" s="107" t="s">
        <v>360</v>
      </c>
      <c r="D2457" s="127" t="s">
        <v>24</v>
      </c>
      <c r="E2457" s="127"/>
      <c r="F2457" s="128" t="s">
        <v>25</v>
      </c>
      <c r="G2457" s="114">
        <v>0</v>
      </c>
      <c r="H2457" s="129">
        <v>30</v>
      </c>
      <c r="I2457" s="128">
        <f t="shared" si="130"/>
        <v>0</v>
      </c>
    </row>
    <row r="2458" spans="1:9" x14ac:dyDescent="0.3">
      <c r="A2458" s="109">
        <v>43955</v>
      </c>
      <c r="B2458" s="107" t="s">
        <v>490</v>
      </c>
      <c r="C2458" s="107" t="s">
        <v>360</v>
      </c>
      <c r="D2458" s="127" t="s">
        <v>26</v>
      </c>
      <c r="E2458" s="127"/>
      <c r="F2458" s="128" t="s">
        <v>25</v>
      </c>
      <c r="G2458" s="114">
        <v>0</v>
      </c>
      <c r="H2458" s="129">
        <v>30</v>
      </c>
      <c r="I2458" s="128">
        <f t="shared" si="130"/>
        <v>0</v>
      </c>
    </row>
    <row r="2459" spans="1:9" x14ac:dyDescent="0.3">
      <c r="A2459" s="109">
        <v>43955</v>
      </c>
      <c r="B2459" s="107" t="s">
        <v>490</v>
      </c>
      <c r="C2459" s="107" t="s">
        <v>360</v>
      </c>
      <c r="D2459" s="127" t="s">
        <v>27</v>
      </c>
      <c r="E2459" s="127"/>
      <c r="F2459" s="128" t="s">
        <v>25</v>
      </c>
      <c r="G2459" s="114">
        <v>0</v>
      </c>
      <c r="H2459" s="129">
        <v>18</v>
      </c>
      <c r="I2459" s="128">
        <f t="shared" si="130"/>
        <v>0</v>
      </c>
    </row>
    <row r="2460" spans="1:9" x14ac:dyDescent="0.3">
      <c r="A2460" s="109">
        <v>43955</v>
      </c>
      <c r="B2460" s="107" t="s">
        <v>490</v>
      </c>
      <c r="C2460" s="107" t="s">
        <v>360</v>
      </c>
      <c r="D2460" s="130" t="s">
        <v>28</v>
      </c>
      <c r="E2460" s="130"/>
      <c r="F2460" s="131" t="s">
        <v>29</v>
      </c>
      <c r="G2460" s="114">
        <v>0</v>
      </c>
      <c r="H2460" s="132">
        <v>100</v>
      </c>
      <c r="I2460" s="131">
        <f t="shared" si="130"/>
        <v>0</v>
      </c>
    </row>
    <row r="2461" spans="1:9" x14ac:dyDescent="0.3">
      <c r="A2461" s="109">
        <v>43955</v>
      </c>
      <c r="B2461" s="107" t="s">
        <v>490</v>
      </c>
      <c r="C2461" s="107" t="s">
        <v>360</v>
      </c>
      <c r="D2461" s="130" t="s">
        <v>30</v>
      </c>
      <c r="E2461" s="130"/>
      <c r="F2461" s="131" t="s">
        <v>29</v>
      </c>
      <c r="G2461" s="114">
        <v>0</v>
      </c>
      <c r="H2461" s="132">
        <v>100</v>
      </c>
      <c r="I2461" s="131">
        <f t="shared" si="130"/>
        <v>0</v>
      </c>
    </row>
    <row r="2462" spans="1:9" x14ac:dyDescent="0.3">
      <c r="A2462" s="109">
        <v>43955</v>
      </c>
      <c r="B2462" s="107" t="s">
        <v>490</v>
      </c>
      <c r="C2462" s="107" t="s">
        <v>360</v>
      </c>
      <c r="D2462" s="130" t="s">
        <v>31</v>
      </c>
      <c r="E2462" s="130"/>
      <c r="F2462" s="131" t="s">
        <v>29</v>
      </c>
      <c r="G2462" s="114">
        <v>0</v>
      </c>
      <c r="H2462" s="132">
        <v>100</v>
      </c>
      <c r="I2462" s="131">
        <f t="shared" si="130"/>
        <v>0</v>
      </c>
    </row>
    <row r="2463" spans="1:9" x14ac:dyDescent="0.3">
      <c r="A2463" s="109">
        <v>43955</v>
      </c>
      <c r="B2463" s="107" t="s">
        <v>490</v>
      </c>
      <c r="C2463" s="107" t="s">
        <v>360</v>
      </c>
      <c r="D2463" s="130" t="s">
        <v>32</v>
      </c>
      <c r="E2463" s="130"/>
      <c r="F2463" s="131" t="s">
        <v>29</v>
      </c>
      <c r="G2463" s="114">
        <v>0</v>
      </c>
      <c r="H2463" s="132">
        <v>100</v>
      </c>
      <c r="I2463" s="131">
        <f t="shared" si="130"/>
        <v>0</v>
      </c>
    </row>
    <row r="2464" spans="1:9" x14ac:dyDescent="0.3">
      <c r="A2464" s="109">
        <v>43955</v>
      </c>
      <c r="B2464" s="107" t="s">
        <v>490</v>
      </c>
      <c r="C2464" s="107" t="s">
        <v>360</v>
      </c>
      <c r="D2464" s="130" t="s">
        <v>33</v>
      </c>
      <c r="E2464" s="130"/>
      <c r="F2464" s="131" t="s">
        <v>29</v>
      </c>
      <c r="G2464" s="114">
        <v>0</v>
      </c>
      <c r="H2464" s="132">
        <v>100</v>
      </c>
      <c r="I2464" s="131">
        <f t="shared" si="130"/>
        <v>0</v>
      </c>
    </row>
    <row r="2465" spans="1:9" x14ac:dyDescent="0.3">
      <c r="A2465" s="109">
        <v>43955</v>
      </c>
      <c r="B2465" s="107" t="s">
        <v>490</v>
      </c>
      <c r="C2465" s="107" t="s">
        <v>360</v>
      </c>
      <c r="D2465" s="130" t="s">
        <v>34</v>
      </c>
      <c r="E2465" s="130"/>
      <c r="F2465" s="131" t="s">
        <v>29</v>
      </c>
      <c r="G2465" s="114">
        <v>0</v>
      </c>
      <c r="H2465" s="132">
        <v>100</v>
      </c>
      <c r="I2465" s="131">
        <f t="shared" si="130"/>
        <v>0</v>
      </c>
    </row>
    <row r="2466" spans="1:9" x14ac:dyDescent="0.3">
      <c r="A2466" s="109">
        <v>43955</v>
      </c>
      <c r="B2466" s="107" t="s">
        <v>490</v>
      </c>
      <c r="C2466" s="107" t="s">
        <v>360</v>
      </c>
      <c r="D2466" s="130" t="s">
        <v>35</v>
      </c>
      <c r="E2466" s="130"/>
      <c r="F2466" s="131" t="s">
        <v>29</v>
      </c>
      <c r="G2466" s="114">
        <v>0</v>
      </c>
      <c r="H2466" s="132">
        <v>100</v>
      </c>
      <c r="I2466" s="131">
        <f t="shared" si="130"/>
        <v>0</v>
      </c>
    </row>
    <row r="2467" spans="1:9" x14ac:dyDescent="0.3">
      <c r="A2467" s="109">
        <v>43955</v>
      </c>
      <c r="B2467" s="107" t="s">
        <v>490</v>
      </c>
      <c r="C2467" s="107" t="s">
        <v>360</v>
      </c>
      <c r="D2467" s="130" t="s">
        <v>36</v>
      </c>
      <c r="E2467" s="130"/>
      <c r="F2467" s="131" t="s">
        <v>29</v>
      </c>
      <c r="G2467" s="114">
        <v>0</v>
      </c>
      <c r="H2467" s="132">
        <v>100</v>
      </c>
      <c r="I2467" s="131">
        <f t="shared" si="130"/>
        <v>0</v>
      </c>
    </row>
    <row r="2468" spans="1:9" x14ac:dyDescent="0.3">
      <c r="A2468" s="109">
        <v>43955</v>
      </c>
      <c r="B2468" s="107" t="s">
        <v>490</v>
      </c>
      <c r="C2468" s="107" t="s">
        <v>360</v>
      </c>
      <c r="D2468" s="130" t="s">
        <v>37</v>
      </c>
      <c r="E2468" s="130"/>
      <c r="F2468" s="131" t="s">
        <v>29</v>
      </c>
      <c r="G2468" s="114">
        <v>0</v>
      </c>
      <c r="H2468" s="132">
        <v>100</v>
      </c>
      <c r="I2468" s="131">
        <f t="shared" si="130"/>
        <v>0</v>
      </c>
    </row>
    <row r="2469" spans="1:9" x14ac:dyDescent="0.3">
      <c r="A2469" s="109">
        <v>43955</v>
      </c>
      <c r="B2469" s="107" t="s">
        <v>490</v>
      </c>
      <c r="C2469" s="107" t="s">
        <v>360</v>
      </c>
      <c r="D2469" s="133" t="s">
        <v>17</v>
      </c>
      <c r="E2469" s="133"/>
      <c r="F2469" s="134" t="s">
        <v>38</v>
      </c>
      <c r="G2469" s="114">
        <v>0</v>
      </c>
      <c r="H2469" s="135">
        <v>24</v>
      </c>
      <c r="I2469" s="134">
        <f t="shared" si="130"/>
        <v>0</v>
      </c>
    </row>
    <row r="2470" spans="1:9" x14ac:dyDescent="0.3">
      <c r="A2470" s="109">
        <v>43955</v>
      </c>
      <c r="B2470" s="107" t="s">
        <v>490</v>
      </c>
      <c r="C2470" s="107" t="s">
        <v>360</v>
      </c>
      <c r="D2470" s="7" t="s">
        <v>39</v>
      </c>
      <c r="E2470" s="7"/>
      <c r="F2470" s="8" t="s">
        <v>11</v>
      </c>
      <c r="G2470" s="114"/>
      <c r="H2470" s="113"/>
      <c r="I2470" s="8"/>
    </row>
    <row r="2471" spans="1:9" x14ac:dyDescent="0.3">
      <c r="A2471" s="109">
        <v>43955</v>
      </c>
      <c r="B2471" s="107" t="s">
        <v>490</v>
      </c>
      <c r="C2471" s="107" t="s">
        <v>360</v>
      </c>
      <c r="D2471" s="7" t="s">
        <v>40</v>
      </c>
      <c r="E2471" s="7"/>
      <c r="F2471" s="8" t="s">
        <v>11</v>
      </c>
      <c r="G2471" s="114"/>
      <c r="H2471" s="113"/>
      <c r="I2471" s="8"/>
    </row>
    <row r="2472" spans="1:9" x14ac:dyDescent="0.3">
      <c r="A2472" s="109">
        <v>43955</v>
      </c>
      <c r="B2472" s="107" t="s">
        <v>490</v>
      </c>
      <c r="C2472" s="107" t="s">
        <v>360</v>
      </c>
      <c r="D2472" s="7" t="s">
        <v>537</v>
      </c>
      <c r="E2472" s="7"/>
      <c r="F2472" s="8" t="s">
        <v>41</v>
      </c>
      <c r="G2472" s="114">
        <v>2</v>
      </c>
      <c r="H2472" s="113">
        <v>1</v>
      </c>
      <c r="I2472" s="8">
        <f>G2472*H2472</f>
        <v>2</v>
      </c>
    </row>
    <row r="2473" spans="1:9" x14ac:dyDescent="0.3">
      <c r="A2473" s="109">
        <v>43955</v>
      </c>
      <c r="B2473" s="107" t="s">
        <v>490</v>
      </c>
      <c r="C2473" s="107" t="s">
        <v>360</v>
      </c>
      <c r="D2473" s="7" t="s">
        <v>42</v>
      </c>
      <c r="E2473" s="7"/>
      <c r="F2473" s="8" t="s">
        <v>19</v>
      </c>
      <c r="G2473" s="114"/>
      <c r="H2473" s="113"/>
      <c r="I2473" s="8"/>
    </row>
    <row r="2474" spans="1:9" x14ac:dyDescent="0.3">
      <c r="A2474" s="109">
        <v>43955</v>
      </c>
      <c r="B2474" s="107" t="s">
        <v>490</v>
      </c>
      <c r="C2474" s="107" t="s">
        <v>360</v>
      </c>
      <c r="D2474" s="7" t="s">
        <v>43</v>
      </c>
      <c r="E2474" s="7"/>
      <c r="F2474" s="8" t="s">
        <v>19</v>
      </c>
      <c r="G2474" s="114">
        <v>0</v>
      </c>
      <c r="H2474" s="113">
        <v>24</v>
      </c>
      <c r="I2474" s="8">
        <f t="shared" ref="I2474" si="131">G2474*H2474</f>
        <v>0</v>
      </c>
    </row>
    <row r="2475" spans="1:9" x14ac:dyDescent="0.3">
      <c r="A2475" s="109">
        <v>43955</v>
      </c>
      <c r="B2475" s="107" t="s">
        <v>490</v>
      </c>
      <c r="C2475" s="107" t="s">
        <v>360</v>
      </c>
      <c r="D2475" s="7"/>
      <c r="E2475" s="7"/>
      <c r="F2475" s="8"/>
      <c r="G2475" s="114"/>
      <c r="H2475" s="113"/>
      <c r="I2475" s="8"/>
    </row>
    <row r="2476" spans="1:9" x14ac:dyDescent="0.3">
      <c r="A2476" s="109">
        <v>43955</v>
      </c>
      <c r="B2476" s="107" t="s">
        <v>490</v>
      </c>
      <c r="C2476" s="107" t="s">
        <v>360</v>
      </c>
      <c r="D2476" s="7"/>
      <c r="E2476" s="7"/>
      <c r="F2476" s="8"/>
      <c r="G2476" s="114"/>
      <c r="H2476" s="113"/>
      <c r="I2476" s="8"/>
    </row>
    <row r="2477" spans="1:9" x14ac:dyDescent="0.3">
      <c r="A2477" s="109">
        <v>43955</v>
      </c>
      <c r="B2477" s="107" t="s">
        <v>490</v>
      </c>
      <c r="C2477" s="107" t="s">
        <v>360</v>
      </c>
      <c r="D2477" s="7"/>
      <c r="E2477" s="7"/>
      <c r="F2477" s="8"/>
      <c r="G2477" s="114"/>
      <c r="H2477" s="113"/>
      <c r="I2477" s="8"/>
    </row>
    <row r="2478" spans="1:9" x14ac:dyDescent="0.3">
      <c r="A2478" s="109">
        <v>43955</v>
      </c>
      <c r="B2478" s="107" t="s">
        <v>490</v>
      </c>
      <c r="C2478" s="107" t="s">
        <v>360</v>
      </c>
      <c r="D2478" s="7"/>
      <c r="E2478" s="7"/>
      <c r="F2478" s="8"/>
      <c r="G2478" s="114"/>
      <c r="H2478" s="113"/>
      <c r="I2478" s="8"/>
    </row>
    <row r="2479" spans="1:9" x14ac:dyDescent="0.3">
      <c r="A2479" s="109">
        <v>43955</v>
      </c>
      <c r="B2479" s="107" t="s">
        <v>490</v>
      </c>
      <c r="C2479" s="107" t="s">
        <v>360</v>
      </c>
      <c r="D2479" s="7"/>
      <c r="E2479" s="7"/>
      <c r="F2479" s="8"/>
      <c r="G2479" s="114"/>
      <c r="H2479" s="113"/>
      <c r="I2479" s="8"/>
    </row>
    <row r="2480" spans="1:9" x14ac:dyDescent="0.3">
      <c r="A2480" s="109">
        <v>43955</v>
      </c>
      <c r="B2480" s="107" t="s">
        <v>490</v>
      </c>
      <c r="C2480" s="107" t="s">
        <v>360</v>
      </c>
      <c r="D2480" s="7"/>
      <c r="E2480" s="7"/>
      <c r="F2480" s="8"/>
      <c r="G2480" s="114"/>
      <c r="H2480" s="113"/>
      <c r="I2480" s="8"/>
    </row>
    <row r="2481" spans="1:11" x14ac:dyDescent="0.3">
      <c r="A2481" s="109">
        <v>43955</v>
      </c>
      <c r="B2481" s="107" t="s">
        <v>490</v>
      </c>
      <c r="C2481" s="107" t="s">
        <v>360</v>
      </c>
      <c r="D2481" s="8"/>
      <c r="E2481" s="8"/>
      <c r="F2481" s="8"/>
      <c r="G2481" s="114"/>
      <c r="H2481" s="113"/>
      <c r="I2481" s="8"/>
    </row>
    <row r="2482" spans="1:11" x14ac:dyDescent="0.3">
      <c r="A2482"/>
      <c r="K2482" s="174" t="s">
        <v>543</v>
      </c>
    </row>
    <row r="2483" spans="1:11" x14ac:dyDescent="0.3">
      <c r="A2483" s="109">
        <v>43948</v>
      </c>
      <c r="B2483" s="107" t="s">
        <v>452</v>
      </c>
      <c r="C2483" s="107" t="s">
        <v>453</v>
      </c>
      <c r="D2483" s="8" t="s">
        <v>10</v>
      </c>
      <c r="E2483" s="8"/>
      <c r="F2483" s="8" t="s">
        <v>368</v>
      </c>
      <c r="G2483" s="114">
        <v>0</v>
      </c>
      <c r="H2483" s="113">
        <v>50</v>
      </c>
      <c r="I2483" s="8">
        <f>G2483*H2483</f>
        <v>0</v>
      </c>
      <c r="K2483" s="36"/>
    </row>
    <row r="2484" spans="1:11" x14ac:dyDescent="0.3">
      <c r="A2484" s="106">
        <v>43948</v>
      </c>
      <c r="B2484" s="107" t="s">
        <v>452</v>
      </c>
      <c r="C2484" s="107" t="s">
        <v>453</v>
      </c>
      <c r="D2484" s="118" t="s">
        <v>12</v>
      </c>
      <c r="E2484" s="118"/>
      <c r="F2484" s="119" t="s">
        <v>11</v>
      </c>
      <c r="G2484" s="114">
        <v>0</v>
      </c>
      <c r="H2484" s="120">
        <v>30</v>
      </c>
      <c r="I2484" s="119">
        <f t="shared" ref="I2484:I2511" si="132">G2484*H2484</f>
        <v>0</v>
      </c>
      <c r="K2484" s="45"/>
    </row>
    <row r="2485" spans="1:11" x14ac:dyDescent="0.3">
      <c r="A2485" s="109">
        <v>43948</v>
      </c>
      <c r="B2485" s="107" t="s">
        <v>452</v>
      </c>
      <c r="C2485" s="107" t="s">
        <v>453</v>
      </c>
      <c r="D2485" s="118" t="s">
        <v>13</v>
      </c>
      <c r="E2485" s="118"/>
      <c r="F2485" s="119" t="s">
        <v>11</v>
      </c>
      <c r="G2485" s="114">
        <v>0</v>
      </c>
      <c r="H2485" s="120">
        <v>20</v>
      </c>
      <c r="I2485" s="119">
        <f t="shared" si="132"/>
        <v>0</v>
      </c>
    </row>
    <row r="2486" spans="1:11" x14ac:dyDescent="0.3">
      <c r="A2486" s="106">
        <v>43948</v>
      </c>
      <c r="B2486" s="107" t="s">
        <v>452</v>
      </c>
      <c r="C2486" s="107" t="s">
        <v>453</v>
      </c>
      <c r="D2486" s="118" t="s">
        <v>15</v>
      </c>
      <c r="E2486" s="118"/>
      <c r="F2486" s="119" t="s">
        <v>11</v>
      </c>
      <c r="G2486" s="114">
        <v>0</v>
      </c>
      <c r="H2486" s="120">
        <v>20</v>
      </c>
      <c r="I2486" s="119">
        <f t="shared" si="132"/>
        <v>0</v>
      </c>
    </row>
    <row r="2487" spans="1:11" x14ac:dyDescent="0.3">
      <c r="A2487" s="109">
        <v>43948</v>
      </c>
      <c r="B2487" s="107" t="s">
        <v>452</v>
      </c>
      <c r="C2487" s="107" t="s">
        <v>453</v>
      </c>
      <c r="D2487" s="118" t="s">
        <v>14</v>
      </c>
      <c r="E2487" s="118"/>
      <c r="F2487" s="119" t="s">
        <v>11</v>
      </c>
      <c r="G2487" s="114">
        <v>0</v>
      </c>
      <c r="H2487" s="120">
        <v>20</v>
      </c>
      <c r="I2487" s="119">
        <f t="shared" si="132"/>
        <v>0</v>
      </c>
    </row>
    <row r="2488" spans="1:11" x14ac:dyDescent="0.3">
      <c r="A2488" s="106">
        <v>43948</v>
      </c>
      <c r="B2488" s="107" t="s">
        <v>452</v>
      </c>
      <c r="C2488" s="107" t="s">
        <v>453</v>
      </c>
      <c r="D2488" s="118" t="s">
        <v>16</v>
      </c>
      <c r="E2488" s="118"/>
      <c r="F2488" s="119" t="s">
        <v>11</v>
      </c>
      <c r="G2488" s="114">
        <v>0</v>
      </c>
      <c r="H2488" s="120">
        <v>20</v>
      </c>
      <c r="I2488" s="119">
        <f t="shared" si="132"/>
        <v>0</v>
      </c>
    </row>
    <row r="2489" spans="1:11" x14ac:dyDescent="0.3">
      <c r="A2489" s="109">
        <v>43948</v>
      </c>
      <c r="B2489" s="107" t="s">
        <v>452</v>
      </c>
      <c r="C2489" s="107" t="s">
        <v>453</v>
      </c>
      <c r="D2489" s="150" t="s">
        <v>18</v>
      </c>
      <c r="E2489" s="150"/>
      <c r="F2489" s="151" t="s">
        <v>19</v>
      </c>
      <c r="G2489" s="139">
        <v>0</v>
      </c>
      <c r="H2489" s="152">
        <v>1</v>
      </c>
      <c r="I2489" s="153">
        <f t="shared" si="132"/>
        <v>0</v>
      </c>
    </row>
    <row r="2490" spans="1:11" x14ac:dyDescent="0.3">
      <c r="A2490" s="106">
        <v>43948</v>
      </c>
      <c r="B2490" s="107" t="s">
        <v>452</v>
      </c>
      <c r="C2490" s="107" t="s">
        <v>453</v>
      </c>
      <c r="D2490" s="154" t="s">
        <v>20</v>
      </c>
      <c r="E2490" s="154"/>
      <c r="F2490" s="153" t="s">
        <v>19</v>
      </c>
      <c r="G2490" s="114">
        <v>0</v>
      </c>
      <c r="H2490" s="155">
        <v>1</v>
      </c>
      <c r="I2490" s="153">
        <f t="shared" si="132"/>
        <v>0</v>
      </c>
    </row>
    <row r="2491" spans="1:11" x14ac:dyDescent="0.3">
      <c r="A2491" s="109">
        <v>43948</v>
      </c>
      <c r="B2491" s="107" t="s">
        <v>452</v>
      </c>
      <c r="C2491" s="107" t="s">
        <v>453</v>
      </c>
      <c r="D2491" s="154" t="s">
        <v>21</v>
      </c>
      <c r="E2491" s="154"/>
      <c r="F2491" s="153" t="s">
        <v>19</v>
      </c>
      <c r="G2491" s="114">
        <v>0</v>
      </c>
      <c r="H2491" s="155">
        <v>1</v>
      </c>
      <c r="I2491" s="153">
        <f t="shared" si="132"/>
        <v>0</v>
      </c>
    </row>
    <row r="2492" spans="1:11" x14ac:dyDescent="0.3">
      <c r="A2492" s="106">
        <v>43948</v>
      </c>
      <c r="B2492" s="107" t="s">
        <v>452</v>
      </c>
      <c r="C2492" s="107" t="s">
        <v>453</v>
      </c>
      <c r="D2492" s="154" t="s">
        <v>22</v>
      </c>
      <c r="E2492" s="154"/>
      <c r="F2492" s="153" t="s">
        <v>19</v>
      </c>
      <c r="G2492" s="114">
        <v>55</v>
      </c>
      <c r="H2492" s="155">
        <v>1</v>
      </c>
      <c r="I2492" s="153">
        <f t="shared" si="132"/>
        <v>55</v>
      </c>
    </row>
    <row r="2493" spans="1:11" x14ac:dyDescent="0.3">
      <c r="A2493" s="109">
        <v>43948</v>
      </c>
      <c r="B2493" s="107" t="s">
        <v>452</v>
      </c>
      <c r="C2493" s="107" t="s">
        <v>453</v>
      </c>
      <c r="D2493" s="154" t="s">
        <v>23</v>
      </c>
      <c r="E2493" s="154"/>
      <c r="F2493" s="153" t="s">
        <v>19</v>
      </c>
      <c r="G2493" s="114">
        <v>0</v>
      </c>
      <c r="H2493" s="155">
        <v>1</v>
      </c>
      <c r="I2493" s="153">
        <f t="shared" si="132"/>
        <v>0</v>
      </c>
    </row>
    <row r="2494" spans="1:11" x14ac:dyDescent="0.3">
      <c r="A2494" s="106">
        <v>43948</v>
      </c>
      <c r="B2494" s="107" t="s">
        <v>452</v>
      </c>
      <c r="C2494" s="107" t="s">
        <v>453</v>
      </c>
      <c r="D2494" s="127" t="s">
        <v>24</v>
      </c>
      <c r="E2494" s="127"/>
      <c r="F2494" s="128" t="s">
        <v>25</v>
      </c>
      <c r="G2494" s="114">
        <v>0</v>
      </c>
      <c r="H2494" s="129">
        <v>30</v>
      </c>
      <c r="I2494" s="128">
        <f t="shared" si="132"/>
        <v>0</v>
      </c>
    </row>
    <row r="2495" spans="1:11" x14ac:dyDescent="0.3">
      <c r="A2495" s="109">
        <v>43948</v>
      </c>
      <c r="B2495" s="107" t="s">
        <v>452</v>
      </c>
      <c r="C2495" s="107" t="s">
        <v>453</v>
      </c>
      <c r="D2495" s="127" t="s">
        <v>26</v>
      </c>
      <c r="E2495" s="127"/>
      <c r="F2495" s="128" t="s">
        <v>25</v>
      </c>
      <c r="G2495" s="114">
        <v>0</v>
      </c>
      <c r="H2495" s="129">
        <v>30</v>
      </c>
      <c r="I2495" s="128">
        <f t="shared" si="132"/>
        <v>0</v>
      </c>
    </row>
    <row r="2496" spans="1:11" x14ac:dyDescent="0.3">
      <c r="A2496" s="106">
        <v>43948</v>
      </c>
      <c r="B2496" s="107" t="s">
        <v>452</v>
      </c>
      <c r="C2496" s="107" t="s">
        <v>453</v>
      </c>
      <c r="D2496" s="127" t="s">
        <v>27</v>
      </c>
      <c r="E2496" s="127"/>
      <c r="F2496" s="128" t="s">
        <v>25</v>
      </c>
      <c r="G2496" s="114">
        <v>0</v>
      </c>
      <c r="H2496" s="129">
        <v>18</v>
      </c>
      <c r="I2496" s="128">
        <f t="shared" si="132"/>
        <v>0</v>
      </c>
    </row>
    <row r="2497" spans="1:9" x14ac:dyDescent="0.3">
      <c r="A2497" s="109">
        <v>43948</v>
      </c>
      <c r="B2497" s="107" t="s">
        <v>452</v>
      </c>
      <c r="C2497" s="107" t="s">
        <v>453</v>
      </c>
      <c r="D2497" s="130" t="s">
        <v>28</v>
      </c>
      <c r="E2497" s="130"/>
      <c r="F2497" s="131" t="s">
        <v>29</v>
      </c>
      <c r="G2497" s="114">
        <v>0</v>
      </c>
      <c r="H2497" s="132">
        <v>100</v>
      </c>
      <c r="I2497" s="131">
        <f t="shared" si="132"/>
        <v>0</v>
      </c>
    </row>
    <row r="2498" spans="1:9" x14ac:dyDescent="0.3">
      <c r="A2498" s="106">
        <v>43948</v>
      </c>
      <c r="B2498" s="107" t="s">
        <v>452</v>
      </c>
      <c r="C2498" s="107" t="s">
        <v>453</v>
      </c>
      <c r="D2498" s="130" t="s">
        <v>30</v>
      </c>
      <c r="E2498" s="130"/>
      <c r="F2498" s="131" t="s">
        <v>29</v>
      </c>
      <c r="G2498" s="114">
        <v>0</v>
      </c>
      <c r="H2498" s="132">
        <v>100</v>
      </c>
      <c r="I2498" s="131">
        <f t="shared" si="132"/>
        <v>0</v>
      </c>
    </row>
    <row r="2499" spans="1:9" x14ac:dyDescent="0.3">
      <c r="A2499" s="109">
        <v>43948</v>
      </c>
      <c r="B2499" s="107" t="s">
        <v>452</v>
      </c>
      <c r="C2499" s="107" t="s">
        <v>453</v>
      </c>
      <c r="D2499" s="130" t="s">
        <v>31</v>
      </c>
      <c r="E2499" s="130"/>
      <c r="F2499" s="131" t="s">
        <v>29</v>
      </c>
      <c r="G2499" s="114">
        <v>0</v>
      </c>
      <c r="H2499" s="132">
        <v>100</v>
      </c>
      <c r="I2499" s="131">
        <f t="shared" si="132"/>
        <v>0</v>
      </c>
    </row>
    <row r="2500" spans="1:9" x14ac:dyDescent="0.3">
      <c r="A2500" s="106">
        <v>43948</v>
      </c>
      <c r="B2500" s="107" t="s">
        <v>452</v>
      </c>
      <c r="C2500" s="107" t="s">
        <v>453</v>
      </c>
      <c r="D2500" s="130" t="s">
        <v>32</v>
      </c>
      <c r="E2500" s="130"/>
      <c r="F2500" s="131" t="s">
        <v>29</v>
      </c>
      <c r="G2500" s="114">
        <v>0</v>
      </c>
      <c r="H2500" s="132">
        <v>100</v>
      </c>
      <c r="I2500" s="131">
        <f t="shared" si="132"/>
        <v>0</v>
      </c>
    </row>
    <row r="2501" spans="1:9" x14ac:dyDescent="0.3">
      <c r="A2501" s="109">
        <v>43948</v>
      </c>
      <c r="B2501" s="107" t="s">
        <v>452</v>
      </c>
      <c r="C2501" s="107" t="s">
        <v>453</v>
      </c>
      <c r="D2501" s="130" t="s">
        <v>33</v>
      </c>
      <c r="E2501" s="130"/>
      <c r="F2501" s="131" t="s">
        <v>29</v>
      </c>
      <c r="G2501" s="114">
        <v>0</v>
      </c>
      <c r="H2501" s="132">
        <v>100</v>
      </c>
      <c r="I2501" s="131">
        <f t="shared" si="132"/>
        <v>0</v>
      </c>
    </row>
    <row r="2502" spans="1:9" x14ac:dyDescent="0.3">
      <c r="A2502" s="106">
        <v>43948</v>
      </c>
      <c r="B2502" s="107" t="s">
        <v>452</v>
      </c>
      <c r="C2502" s="107" t="s">
        <v>453</v>
      </c>
      <c r="D2502" s="130" t="s">
        <v>34</v>
      </c>
      <c r="E2502" s="130"/>
      <c r="F2502" s="131" t="s">
        <v>29</v>
      </c>
      <c r="G2502" s="114">
        <v>0</v>
      </c>
      <c r="H2502" s="132">
        <v>100</v>
      </c>
      <c r="I2502" s="131">
        <f t="shared" si="132"/>
        <v>0</v>
      </c>
    </row>
    <row r="2503" spans="1:9" x14ac:dyDescent="0.3">
      <c r="A2503" s="109">
        <v>43948</v>
      </c>
      <c r="B2503" s="107" t="s">
        <v>452</v>
      </c>
      <c r="C2503" s="107" t="s">
        <v>453</v>
      </c>
      <c r="D2503" s="130" t="s">
        <v>35</v>
      </c>
      <c r="E2503" s="130"/>
      <c r="F2503" s="131" t="s">
        <v>29</v>
      </c>
      <c r="G2503" s="114">
        <v>0</v>
      </c>
      <c r="H2503" s="132">
        <v>100</v>
      </c>
      <c r="I2503" s="131">
        <f t="shared" si="132"/>
        <v>0</v>
      </c>
    </row>
    <row r="2504" spans="1:9" x14ac:dyDescent="0.3">
      <c r="A2504" s="106">
        <v>43948</v>
      </c>
      <c r="B2504" s="107" t="s">
        <v>452</v>
      </c>
      <c r="C2504" s="107" t="s">
        <v>453</v>
      </c>
      <c r="D2504" s="130" t="s">
        <v>36</v>
      </c>
      <c r="E2504" s="130"/>
      <c r="F2504" s="131" t="s">
        <v>29</v>
      </c>
      <c r="G2504" s="114">
        <v>0</v>
      </c>
      <c r="H2504" s="132">
        <v>100</v>
      </c>
      <c r="I2504" s="131">
        <f t="shared" si="132"/>
        <v>0</v>
      </c>
    </row>
    <row r="2505" spans="1:9" x14ac:dyDescent="0.3">
      <c r="A2505" s="109">
        <v>43948</v>
      </c>
      <c r="B2505" s="107" t="s">
        <v>452</v>
      </c>
      <c r="C2505" s="107" t="s">
        <v>453</v>
      </c>
      <c r="D2505" s="130" t="s">
        <v>37</v>
      </c>
      <c r="E2505" s="130"/>
      <c r="F2505" s="131" t="s">
        <v>29</v>
      </c>
      <c r="G2505" s="114">
        <v>0</v>
      </c>
      <c r="H2505" s="132">
        <v>100</v>
      </c>
      <c r="I2505" s="131">
        <f t="shared" si="132"/>
        <v>0</v>
      </c>
    </row>
    <row r="2506" spans="1:9" x14ac:dyDescent="0.3">
      <c r="A2506" s="106">
        <v>43948</v>
      </c>
      <c r="B2506" s="107" t="s">
        <v>452</v>
      </c>
      <c r="C2506" s="107" t="s">
        <v>453</v>
      </c>
      <c r="D2506" s="133" t="s">
        <v>17</v>
      </c>
      <c r="E2506" s="133"/>
      <c r="F2506" s="134" t="s">
        <v>38</v>
      </c>
      <c r="G2506" s="114">
        <v>0</v>
      </c>
      <c r="H2506" s="135">
        <v>24</v>
      </c>
      <c r="I2506" s="134">
        <f t="shared" si="132"/>
        <v>0</v>
      </c>
    </row>
    <row r="2507" spans="1:9" x14ac:dyDescent="0.3">
      <c r="A2507" s="109">
        <v>43948</v>
      </c>
      <c r="B2507" s="107" t="s">
        <v>452</v>
      </c>
      <c r="C2507" s="107" t="s">
        <v>453</v>
      </c>
      <c r="D2507" s="7" t="s">
        <v>39</v>
      </c>
      <c r="E2507" s="7"/>
      <c r="F2507" s="8" t="s">
        <v>11</v>
      </c>
      <c r="G2507" s="114"/>
      <c r="H2507" s="113"/>
      <c r="I2507" s="8"/>
    </row>
    <row r="2508" spans="1:9" x14ac:dyDescent="0.3">
      <c r="A2508" s="106">
        <v>43948</v>
      </c>
      <c r="B2508" s="107" t="s">
        <v>452</v>
      </c>
      <c r="C2508" s="107" t="s">
        <v>453</v>
      </c>
      <c r="D2508" s="7" t="s">
        <v>40</v>
      </c>
      <c r="E2508" s="7"/>
      <c r="F2508" s="8" t="s">
        <v>11</v>
      </c>
      <c r="G2508" s="114"/>
      <c r="H2508" s="113"/>
      <c r="I2508" s="8" t="s">
        <v>484</v>
      </c>
    </row>
    <row r="2509" spans="1:9" x14ac:dyDescent="0.3">
      <c r="A2509" s="109">
        <v>43948</v>
      </c>
      <c r="B2509" s="107" t="s">
        <v>452</v>
      </c>
      <c r="C2509" s="107" t="s">
        <v>453</v>
      </c>
      <c r="D2509" s="7" t="s">
        <v>41</v>
      </c>
      <c r="E2509" s="7"/>
      <c r="F2509" s="8" t="s">
        <v>41</v>
      </c>
      <c r="G2509" s="114"/>
      <c r="H2509" s="113"/>
      <c r="I2509" s="8"/>
    </row>
    <row r="2510" spans="1:9" x14ac:dyDescent="0.3">
      <c r="A2510" s="106">
        <v>43948</v>
      </c>
      <c r="B2510" s="107" t="s">
        <v>452</v>
      </c>
      <c r="C2510" s="107" t="s">
        <v>453</v>
      </c>
      <c r="D2510" s="7" t="s">
        <v>42</v>
      </c>
      <c r="E2510" s="7"/>
      <c r="F2510" s="8" t="s">
        <v>19</v>
      </c>
      <c r="G2510" s="114"/>
      <c r="H2510" s="113"/>
      <c r="I2510" s="8"/>
    </row>
    <row r="2511" spans="1:9" x14ac:dyDescent="0.3">
      <c r="A2511" s="109">
        <v>43948</v>
      </c>
      <c r="B2511" s="107" t="s">
        <v>452</v>
      </c>
      <c r="C2511" s="107" t="s">
        <v>453</v>
      </c>
      <c r="D2511" s="7" t="s">
        <v>43</v>
      </c>
      <c r="E2511" s="7"/>
      <c r="F2511" s="8" t="s">
        <v>19</v>
      </c>
      <c r="G2511" s="114">
        <v>0</v>
      </c>
      <c r="H2511" s="113">
        <v>24</v>
      </c>
      <c r="I2511" s="8">
        <f t="shared" si="132"/>
        <v>0</v>
      </c>
    </row>
    <row r="2512" spans="1:9" x14ac:dyDescent="0.3">
      <c r="A2512" s="105"/>
      <c r="B2512" s="108"/>
      <c r="C2512" s="156"/>
      <c r="D2512" s="147"/>
      <c r="E2512" s="147"/>
      <c r="F2512" s="148"/>
      <c r="G2512" s="149"/>
      <c r="H2512" s="149"/>
      <c r="I2512" s="148"/>
    </row>
    <row r="2513" spans="1:11" x14ac:dyDescent="0.3">
      <c r="A2513" s="109">
        <v>43948</v>
      </c>
      <c r="B2513" s="107" t="s">
        <v>70</v>
      </c>
      <c r="C2513" s="107" t="s">
        <v>360</v>
      </c>
      <c r="D2513" s="8" t="s">
        <v>10</v>
      </c>
      <c r="E2513" s="8"/>
      <c r="F2513" s="8" t="s">
        <v>368</v>
      </c>
      <c r="G2513" s="114">
        <v>3</v>
      </c>
      <c r="H2513" s="113">
        <v>50</v>
      </c>
      <c r="I2513" s="8">
        <f>G2513*H2513</f>
        <v>150</v>
      </c>
    </row>
    <row r="2514" spans="1:11" x14ac:dyDescent="0.3">
      <c r="A2514" s="106">
        <v>43948</v>
      </c>
      <c r="B2514" s="107" t="s">
        <v>70</v>
      </c>
      <c r="C2514" s="107" t="s">
        <v>360</v>
      </c>
      <c r="D2514" s="118" t="s">
        <v>12</v>
      </c>
      <c r="E2514" s="118"/>
      <c r="F2514" s="119" t="s">
        <v>11</v>
      </c>
      <c r="G2514" s="114">
        <v>3</v>
      </c>
      <c r="H2514" s="120">
        <v>30</v>
      </c>
      <c r="I2514" s="119">
        <f t="shared" ref="I2514:I2536" si="133">G2514*H2514</f>
        <v>90</v>
      </c>
    </row>
    <row r="2515" spans="1:11" x14ac:dyDescent="0.3">
      <c r="A2515" s="109">
        <v>43948</v>
      </c>
      <c r="B2515" s="107" t="s">
        <v>70</v>
      </c>
      <c r="C2515" s="107" t="s">
        <v>360</v>
      </c>
      <c r="D2515" s="118" t="s">
        <v>13</v>
      </c>
      <c r="E2515" s="118"/>
      <c r="F2515" s="119" t="s">
        <v>11</v>
      </c>
      <c r="G2515" s="114">
        <v>0</v>
      </c>
      <c r="H2515" s="120">
        <v>20</v>
      </c>
      <c r="I2515" s="119">
        <f t="shared" si="133"/>
        <v>0</v>
      </c>
    </row>
    <row r="2516" spans="1:11" x14ac:dyDescent="0.3">
      <c r="A2516" s="106">
        <v>43948</v>
      </c>
      <c r="B2516" s="107" t="s">
        <v>70</v>
      </c>
      <c r="C2516" s="107" t="s">
        <v>360</v>
      </c>
      <c r="D2516" s="118" t="s">
        <v>15</v>
      </c>
      <c r="E2516" s="118"/>
      <c r="F2516" s="119" t="s">
        <v>11</v>
      </c>
      <c r="G2516" s="114">
        <v>0</v>
      </c>
      <c r="H2516" s="120">
        <v>20</v>
      </c>
      <c r="I2516" s="119">
        <f t="shared" si="133"/>
        <v>0</v>
      </c>
    </row>
    <row r="2517" spans="1:11" x14ac:dyDescent="0.3">
      <c r="A2517" s="109">
        <v>43948</v>
      </c>
      <c r="B2517" s="107" t="s">
        <v>70</v>
      </c>
      <c r="C2517" s="107" t="s">
        <v>360</v>
      </c>
      <c r="D2517" s="118" t="s">
        <v>14</v>
      </c>
      <c r="E2517" s="118"/>
      <c r="F2517" s="119" t="s">
        <v>11</v>
      </c>
      <c r="G2517" s="114">
        <v>0</v>
      </c>
      <c r="H2517" s="120">
        <v>20</v>
      </c>
      <c r="I2517" s="119">
        <f t="shared" si="133"/>
        <v>0</v>
      </c>
    </row>
    <row r="2518" spans="1:11" x14ac:dyDescent="0.3">
      <c r="A2518" s="106">
        <v>43948</v>
      </c>
      <c r="B2518" s="107" t="s">
        <v>70</v>
      </c>
      <c r="C2518" s="107" t="s">
        <v>360</v>
      </c>
      <c r="D2518" s="118" t="s">
        <v>16</v>
      </c>
      <c r="E2518" s="118"/>
      <c r="F2518" s="119" t="s">
        <v>11</v>
      </c>
      <c r="G2518" s="114">
        <v>1</v>
      </c>
      <c r="H2518" s="120">
        <v>20</v>
      </c>
      <c r="I2518" s="119">
        <f t="shared" si="133"/>
        <v>20</v>
      </c>
    </row>
    <row r="2519" spans="1:11" x14ac:dyDescent="0.3">
      <c r="A2519" s="109">
        <v>43948</v>
      </c>
      <c r="B2519" s="107" t="s">
        <v>70</v>
      </c>
      <c r="C2519" s="107" t="s">
        <v>360</v>
      </c>
      <c r="D2519" s="150" t="s">
        <v>18</v>
      </c>
      <c r="E2519" s="150"/>
      <c r="F2519" s="151" t="s">
        <v>19</v>
      </c>
      <c r="G2519" s="139">
        <v>0</v>
      </c>
      <c r="H2519" s="152">
        <v>1</v>
      </c>
      <c r="I2519" s="153">
        <f t="shared" si="133"/>
        <v>0</v>
      </c>
      <c r="J2519" s="36"/>
      <c r="K2519" s="36"/>
    </row>
    <row r="2520" spans="1:11" x14ac:dyDescent="0.3">
      <c r="A2520" s="106">
        <v>43948</v>
      </c>
      <c r="B2520" s="107" t="s">
        <v>70</v>
      </c>
      <c r="C2520" s="107" t="s">
        <v>360</v>
      </c>
      <c r="D2520" s="154" t="s">
        <v>20</v>
      </c>
      <c r="E2520" s="154"/>
      <c r="F2520" s="153" t="s">
        <v>19</v>
      </c>
      <c r="G2520" s="114">
        <v>0</v>
      </c>
      <c r="H2520" s="155">
        <v>1</v>
      </c>
      <c r="I2520" s="153">
        <f t="shared" si="133"/>
        <v>0</v>
      </c>
    </row>
    <row r="2521" spans="1:11" x14ac:dyDescent="0.3">
      <c r="A2521" s="109">
        <v>43948</v>
      </c>
      <c r="B2521" s="107" t="s">
        <v>70</v>
      </c>
      <c r="C2521" s="107" t="s">
        <v>360</v>
      </c>
      <c r="D2521" s="154" t="s">
        <v>21</v>
      </c>
      <c r="E2521" s="154"/>
      <c r="F2521" s="153" t="s">
        <v>19</v>
      </c>
      <c r="G2521" s="114">
        <v>0</v>
      </c>
      <c r="H2521" s="155">
        <v>1</v>
      </c>
      <c r="I2521" s="153">
        <f t="shared" si="133"/>
        <v>0</v>
      </c>
    </row>
    <row r="2522" spans="1:11" x14ac:dyDescent="0.3">
      <c r="A2522" s="106">
        <v>43948</v>
      </c>
      <c r="B2522" s="107" t="s">
        <v>70</v>
      </c>
      <c r="C2522" s="107" t="s">
        <v>360</v>
      </c>
      <c r="D2522" s="154" t="s">
        <v>22</v>
      </c>
      <c r="E2522" s="154"/>
      <c r="F2522" s="153" t="s">
        <v>19</v>
      </c>
      <c r="G2522" s="114">
        <v>0</v>
      </c>
      <c r="H2522" s="155">
        <v>1</v>
      </c>
      <c r="I2522" s="153">
        <f t="shared" si="133"/>
        <v>0</v>
      </c>
    </row>
    <row r="2523" spans="1:11" x14ac:dyDescent="0.3">
      <c r="A2523" s="109">
        <v>43948</v>
      </c>
      <c r="B2523" s="107" t="s">
        <v>70</v>
      </c>
      <c r="C2523" s="107" t="s">
        <v>360</v>
      </c>
      <c r="D2523" s="154" t="s">
        <v>23</v>
      </c>
      <c r="E2523" s="154"/>
      <c r="F2523" s="153" t="s">
        <v>19</v>
      </c>
      <c r="G2523" s="114">
        <v>0</v>
      </c>
      <c r="H2523" s="155">
        <v>1</v>
      </c>
      <c r="I2523" s="153">
        <f t="shared" si="133"/>
        <v>0</v>
      </c>
    </row>
    <row r="2524" spans="1:11" x14ac:dyDescent="0.3">
      <c r="A2524" s="106">
        <v>43948</v>
      </c>
      <c r="B2524" s="107" t="s">
        <v>70</v>
      </c>
      <c r="C2524" s="107" t="s">
        <v>360</v>
      </c>
      <c r="D2524" s="127" t="s">
        <v>24</v>
      </c>
      <c r="E2524" s="127"/>
      <c r="F2524" s="128" t="s">
        <v>25</v>
      </c>
      <c r="G2524" s="114">
        <v>1</v>
      </c>
      <c r="H2524" s="129">
        <v>30</v>
      </c>
      <c r="I2524" s="128">
        <f t="shared" si="133"/>
        <v>30</v>
      </c>
    </row>
    <row r="2525" spans="1:11" x14ac:dyDescent="0.3">
      <c r="A2525" s="109">
        <v>43948</v>
      </c>
      <c r="B2525" s="107" t="s">
        <v>70</v>
      </c>
      <c r="C2525" s="107" t="s">
        <v>360</v>
      </c>
      <c r="D2525" s="127" t="s">
        <v>26</v>
      </c>
      <c r="E2525" s="127"/>
      <c r="F2525" s="128" t="s">
        <v>25</v>
      </c>
      <c r="G2525" s="114">
        <v>2</v>
      </c>
      <c r="H2525" s="129">
        <v>30</v>
      </c>
      <c r="I2525" s="128">
        <f t="shared" si="133"/>
        <v>60</v>
      </c>
    </row>
    <row r="2526" spans="1:11" x14ac:dyDescent="0.3">
      <c r="A2526" s="106">
        <v>43948</v>
      </c>
      <c r="B2526" s="107" t="s">
        <v>70</v>
      </c>
      <c r="C2526" s="107" t="s">
        <v>360</v>
      </c>
      <c r="D2526" s="127" t="s">
        <v>27</v>
      </c>
      <c r="E2526" s="127"/>
      <c r="F2526" s="128" t="s">
        <v>25</v>
      </c>
      <c r="G2526" s="114">
        <v>1</v>
      </c>
      <c r="H2526" s="129">
        <v>18</v>
      </c>
      <c r="I2526" s="128">
        <f t="shared" si="133"/>
        <v>18</v>
      </c>
    </row>
    <row r="2527" spans="1:11" x14ac:dyDescent="0.3">
      <c r="A2527" s="109">
        <v>43948</v>
      </c>
      <c r="B2527" s="107" t="s">
        <v>70</v>
      </c>
      <c r="C2527" s="107" t="s">
        <v>360</v>
      </c>
      <c r="D2527" s="130" t="s">
        <v>28</v>
      </c>
      <c r="E2527" s="130"/>
      <c r="F2527" s="131" t="s">
        <v>29</v>
      </c>
      <c r="G2527" s="114">
        <v>0</v>
      </c>
      <c r="H2527" s="132">
        <v>100</v>
      </c>
      <c r="I2527" s="131">
        <f t="shared" si="133"/>
        <v>0</v>
      </c>
    </row>
    <row r="2528" spans="1:11" x14ac:dyDescent="0.3">
      <c r="A2528" s="106">
        <v>43948</v>
      </c>
      <c r="B2528" s="107" t="s">
        <v>70</v>
      </c>
      <c r="C2528" s="107" t="s">
        <v>360</v>
      </c>
      <c r="D2528" s="130" t="s">
        <v>30</v>
      </c>
      <c r="E2528" s="130"/>
      <c r="F2528" s="131" t="s">
        <v>29</v>
      </c>
      <c r="G2528" s="114">
        <v>0</v>
      </c>
      <c r="H2528" s="132">
        <v>100</v>
      </c>
      <c r="I2528" s="131">
        <f t="shared" si="133"/>
        <v>0</v>
      </c>
    </row>
    <row r="2529" spans="1:9" x14ac:dyDescent="0.3">
      <c r="A2529" s="109">
        <v>43948</v>
      </c>
      <c r="B2529" s="107" t="s">
        <v>70</v>
      </c>
      <c r="C2529" s="107" t="s">
        <v>360</v>
      </c>
      <c r="D2529" s="130" t="s">
        <v>31</v>
      </c>
      <c r="E2529" s="130"/>
      <c r="F2529" s="131" t="s">
        <v>29</v>
      </c>
      <c r="G2529" s="114">
        <v>0</v>
      </c>
      <c r="H2529" s="132">
        <v>100</v>
      </c>
      <c r="I2529" s="131">
        <f t="shared" si="133"/>
        <v>0</v>
      </c>
    </row>
    <row r="2530" spans="1:9" x14ac:dyDescent="0.3">
      <c r="A2530" s="106">
        <v>43948</v>
      </c>
      <c r="B2530" s="107" t="s">
        <v>70</v>
      </c>
      <c r="C2530" s="107" t="s">
        <v>360</v>
      </c>
      <c r="D2530" s="130" t="s">
        <v>32</v>
      </c>
      <c r="E2530" s="130"/>
      <c r="F2530" s="131" t="s">
        <v>29</v>
      </c>
      <c r="G2530" s="114">
        <v>0</v>
      </c>
      <c r="H2530" s="132">
        <v>100</v>
      </c>
      <c r="I2530" s="131">
        <f t="shared" si="133"/>
        <v>0</v>
      </c>
    </row>
    <row r="2531" spans="1:9" x14ac:dyDescent="0.3">
      <c r="A2531" s="109">
        <v>43948</v>
      </c>
      <c r="B2531" s="107" t="s">
        <v>70</v>
      </c>
      <c r="C2531" s="107" t="s">
        <v>360</v>
      </c>
      <c r="D2531" s="130" t="s">
        <v>33</v>
      </c>
      <c r="E2531" s="130"/>
      <c r="F2531" s="131" t="s">
        <v>29</v>
      </c>
      <c r="G2531" s="114">
        <v>0</v>
      </c>
      <c r="H2531" s="132">
        <v>100</v>
      </c>
      <c r="I2531" s="131">
        <f t="shared" si="133"/>
        <v>0</v>
      </c>
    </row>
    <row r="2532" spans="1:9" x14ac:dyDescent="0.3">
      <c r="A2532" s="106">
        <v>43948</v>
      </c>
      <c r="B2532" s="107" t="s">
        <v>70</v>
      </c>
      <c r="C2532" s="107" t="s">
        <v>360</v>
      </c>
      <c r="D2532" s="130" t="s">
        <v>34</v>
      </c>
      <c r="E2532" s="130"/>
      <c r="F2532" s="131" t="s">
        <v>29</v>
      </c>
      <c r="G2532" s="114">
        <v>0</v>
      </c>
      <c r="H2532" s="132">
        <v>100</v>
      </c>
      <c r="I2532" s="131">
        <f t="shared" si="133"/>
        <v>0</v>
      </c>
    </row>
    <row r="2533" spans="1:9" x14ac:dyDescent="0.3">
      <c r="A2533" s="109">
        <v>43948</v>
      </c>
      <c r="B2533" s="107" t="s">
        <v>70</v>
      </c>
      <c r="C2533" s="107" t="s">
        <v>360</v>
      </c>
      <c r="D2533" s="130" t="s">
        <v>35</v>
      </c>
      <c r="E2533" s="130"/>
      <c r="F2533" s="131" t="s">
        <v>29</v>
      </c>
      <c r="G2533" s="114">
        <v>0</v>
      </c>
      <c r="H2533" s="132">
        <v>100</v>
      </c>
      <c r="I2533" s="131">
        <f t="shared" si="133"/>
        <v>0</v>
      </c>
    </row>
    <row r="2534" spans="1:9" x14ac:dyDescent="0.3">
      <c r="A2534" s="106">
        <v>43948</v>
      </c>
      <c r="B2534" s="107" t="s">
        <v>70</v>
      </c>
      <c r="C2534" s="107" t="s">
        <v>360</v>
      </c>
      <c r="D2534" s="130" t="s">
        <v>36</v>
      </c>
      <c r="E2534" s="130"/>
      <c r="F2534" s="131" t="s">
        <v>29</v>
      </c>
      <c r="G2534" s="114">
        <v>0</v>
      </c>
      <c r="H2534" s="132">
        <v>100</v>
      </c>
      <c r="I2534" s="131">
        <f t="shared" si="133"/>
        <v>0</v>
      </c>
    </row>
    <row r="2535" spans="1:9" x14ac:dyDescent="0.3">
      <c r="A2535" s="109">
        <v>43948</v>
      </c>
      <c r="B2535" s="107" t="s">
        <v>70</v>
      </c>
      <c r="C2535" s="107" t="s">
        <v>360</v>
      </c>
      <c r="D2535" s="130" t="s">
        <v>37</v>
      </c>
      <c r="E2535" s="130"/>
      <c r="F2535" s="131" t="s">
        <v>29</v>
      </c>
      <c r="G2535" s="114">
        <v>0</v>
      </c>
      <c r="H2535" s="132">
        <v>100</v>
      </c>
      <c r="I2535" s="131">
        <f t="shared" si="133"/>
        <v>0</v>
      </c>
    </row>
    <row r="2536" spans="1:9" x14ac:dyDescent="0.3">
      <c r="A2536" s="106">
        <v>43948</v>
      </c>
      <c r="B2536" s="107" t="s">
        <v>70</v>
      </c>
      <c r="C2536" s="107" t="s">
        <v>360</v>
      </c>
      <c r="D2536" s="133" t="s">
        <v>17</v>
      </c>
      <c r="E2536" s="133"/>
      <c r="F2536" s="134" t="s">
        <v>38</v>
      </c>
      <c r="G2536" s="114">
        <v>2</v>
      </c>
      <c r="H2536" s="135">
        <v>24</v>
      </c>
      <c r="I2536" s="134">
        <f t="shared" si="133"/>
        <v>48</v>
      </c>
    </row>
    <row r="2537" spans="1:9" x14ac:dyDescent="0.3">
      <c r="A2537" s="109">
        <v>43948</v>
      </c>
      <c r="B2537" s="107" t="s">
        <v>70</v>
      </c>
      <c r="C2537" s="107" t="s">
        <v>360</v>
      </c>
      <c r="D2537" s="7" t="s">
        <v>39</v>
      </c>
      <c r="E2537" s="7"/>
      <c r="F2537" s="8" t="s">
        <v>11</v>
      </c>
      <c r="G2537" s="114"/>
      <c r="H2537" s="113"/>
      <c r="I2537" s="8"/>
    </row>
    <row r="2538" spans="1:9" x14ac:dyDescent="0.3">
      <c r="A2538" s="106">
        <v>43948</v>
      </c>
      <c r="B2538" s="107" t="s">
        <v>70</v>
      </c>
      <c r="C2538" s="107" t="s">
        <v>360</v>
      </c>
      <c r="D2538" s="7" t="s">
        <v>40</v>
      </c>
      <c r="E2538" s="7"/>
      <c r="F2538" s="8" t="s">
        <v>11</v>
      </c>
      <c r="G2538" s="114"/>
      <c r="H2538" s="113"/>
      <c r="I2538" s="8"/>
    </row>
    <row r="2539" spans="1:9" x14ac:dyDescent="0.3">
      <c r="A2539" s="109">
        <v>43948</v>
      </c>
      <c r="B2539" s="107" t="s">
        <v>70</v>
      </c>
      <c r="C2539" s="107" t="s">
        <v>360</v>
      </c>
      <c r="D2539" s="7" t="s">
        <v>41</v>
      </c>
      <c r="E2539" s="7"/>
      <c r="F2539" s="8" t="s">
        <v>41</v>
      </c>
      <c r="G2539" s="114"/>
      <c r="H2539" s="113"/>
      <c r="I2539" s="8"/>
    </row>
    <row r="2540" spans="1:9" x14ac:dyDescent="0.3">
      <c r="A2540" s="106">
        <v>43948</v>
      </c>
      <c r="B2540" s="107" t="s">
        <v>70</v>
      </c>
      <c r="C2540" s="107" t="s">
        <v>360</v>
      </c>
      <c r="D2540" s="7" t="s">
        <v>42</v>
      </c>
      <c r="E2540" s="7"/>
      <c r="F2540" s="8" t="s">
        <v>19</v>
      </c>
      <c r="G2540" s="114"/>
      <c r="H2540" s="113"/>
      <c r="I2540" s="8"/>
    </row>
    <row r="2541" spans="1:9" x14ac:dyDescent="0.3">
      <c r="A2541" s="109">
        <v>43948</v>
      </c>
      <c r="B2541" s="107" t="s">
        <v>70</v>
      </c>
      <c r="C2541" s="107" t="s">
        <v>360</v>
      </c>
      <c r="D2541" s="7" t="s">
        <v>43</v>
      </c>
      <c r="E2541" s="7"/>
      <c r="F2541" s="8" t="s">
        <v>19</v>
      </c>
      <c r="G2541" s="114">
        <v>0</v>
      </c>
      <c r="H2541" s="113">
        <v>24</v>
      </c>
      <c r="I2541" s="8">
        <f t="shared" ref="I2541" si="134">G2541*H2541</f>
        <v>0</v>
      </c>
    </row>
    <row r="2542" spans="1:9" x14ac:dyDescent="0.3">
      <c r="A2542" s="105"/>
      <c r="B2542" s="108"/>
      <c r="C2542" s="108"/>
      <c r="D2542" s="14"/>
      <c r="E2542" s="14"/>
      <c r="F2542" s="15"/>
      <c r="G2542" s="115"/>
      <c r="H2542" s="116"/>
      <c r="I2542" s="15"/>
    </row>
    <row r="2543" spans="1:9" x14ac:dyDescent="0.3">
      <c r="A2543" s="109">
        <v>43948</v>
      </c>
      <c r="B2543" s="107" t="s">
        <v>94</v>
      </c>
      <c r="C2543" s="107" t="s">
        <v>360</v>
      </c>
      <c r="D2543" s="8" t="s">
        <v>10</v>
      </c>
      <c r="E2543" s="8"/>
      <c r="F2543" s="8" t="s">
        <v>368</v>
      </c>
      <c r="G2543" s="114">
        <v>0</v>
      </c>
      <c r="H2543" s="113">
        <v>50</v>
      </c>
      <c r="I2543" s="8">
        <f>G2543*H2543</f>
        <v>0</v>
      </c>
    </row>
    <row r="2544" spans="1:9" x14ac:dyDescent="0.3">
      <c r="A2544" s="106">
        <v>43948</v>
      </c>
      <c r="B2544" s="107" t="s">
        <v>94</v>
      </c>
      <c r="C2544" s="107" t="s">
        <v>360</v>
      </c>
      <c r="D2544" s="118" t="s">
        <v>12</v>
      </c>
      <c r="E2544" s="118"/>
      <c r="F2544" s="119" t="s">
        <v>11</v>
      </c>
      <c r="G2544" s="114">
        <v>3</v>
      </c>
      <c r="H2544" s="120">
        <v>30</v>
      </c>
      <c r="I2544" s="119">
        <f t="shared" ref="I2544:I2566" si="135">G2544*H2544</f>
        <v>90</v>
      </c>
    </row>
    <row r="2545" spans="1:11" x14ac:dyDescent="0.3">
      <c r="A2545" s="109">
        <v>43948</v>
      </c>
      <c r="B2545" s="107" t="s">
        <v>94</v>
      </c>
      <c r="C2545" s="107" t="s">
        <v>360</v>
      </c>
      <c r="D2545" s="118" t="s">
        <v>13</v>
      </c>
      <c r="E2545" s="118"/>
      <c r="F2545" s="119" t="s">
        <v>11</v>
      </c>
      <c r="G2545" s="114">
        <v>0</v>
      </c>
      <c r="H2545" s="120">
        <v>20</v>
      </c>
      <c r="I2545" s="119">
        <f t="shared" si="135"/>
        <v>0</v>
      </c>
    </row>
    <row r="2546" spans="1:11" x14ac:dyDescent="0.3">
      <c r="A2546" s="106">
        <v>43948</v>
      </c>
      <c r="B2546" s="107" t="s">
        <v>94</v>
      </c>
      <c r="C2546" s="107" t="s">
        <v>360</v>
      </c>
      <c r="D2546" s="118" t="s">
        <v>15</v>
      </c>
      <c r="E2546" s="118"/>
      <c r="F2546" s="119" t="s">
        <v>11</v>
      </c>
      <c r="G2546" s="114">
        <v>0</v>
      </c>
      <c r="H2546" s="120">
        <v>20</v>
      </c>
      <c r="I2546" s="119">
        <f t="shared" si="135"/>
        <v>0</v>
      </c>
    </row>
    <row r="2547" spans="1:11" x14ac:dyDescent="0.3">
      <c r="A2547" s="109">
        <v>43948</v>
      </c>
      <c r="B2547" s="107" t="s">
        <v>94</v>
      </c>
      <c r="C2547" s="107" t="s">
        <v>360</v>
      </c>
      <c r="D2547" s="118" t="s">
        <v>14</v>
      </c>
      <c r="E2547" s="118"/>
      <c r="F2547" s="119" t="s">
        <v>11</v>
      </c>
      <c r="G2547" s="114">
        <v>0</v>
      </c>
      <c r="H2547" s="120">
        <v>20</v>
      </c>
      <c r="I2547" s="119">
        <f t="shared" si="135"/>
        <v>0</v>
      </c>
    </row>
    <row r="2548" spans="1:11" x14ac:dyDescent="0.3">
      <c r="A2548" s="106">
        <v>43948</v>
      </c>
      <c r="B2548" s="107" t="s">
        <v>94</v>
      </c>
      <c r="C2548" s="107" t="s">
        <v>360</v>
      </c>
      <c r="D2548" s="118" t="s">
        <v>16</v>
      </c>
      <c r="E2548" s="118"/>
      <c r="F2548" s="119" t="s">
        <v>11</v>
      </c>
      <c r="G2548" s="114">
        <v>2</v>
      </c>
      <c r="H2548" s="120">
        <v>20</v>
      </c>
      <c r="I2548" s="119">
        <f t="shared" si="135"/>
        <v>40</v>
      </c>
    </row>
    <row r="2549" spans="1:11" x14ac:dyDescent="0.3">
      <c r="A2549" s="109">
        <v>43948</v>
      </c>
      <c r="B2549" s="107" t="s">
        <v>94</v>
      </c>
      <c r="C2549" s="107" t="s">
        <v>360</v>
      </c>
      <c r="D2549" s="150" t="s">
        <v>18</v>
      </c>
      <c r="E2549" s="150"/>
      <c r="F2549" s="151" t="s">
        <v>19</v>
      </c>
      <c r="G2549" s="139">
        <v>0</v>
      </c>
      <c r="H2549" s="152">
        <v>1</v>
      </c>
      <c r="I2549" s="153">
        <f t="shared" si="135"/>
        <v>0</v>
      </c>
      <c r="J2549" s="36"/>
      <c r="K2549" s="36"/>
    </row>
    <row r="2550" spans="1:11" x14ac:dyDescent="0.3">
      <c r="A2550" s="106">
        <v>43948</v>
      </c>
      <c r="B2550" s="107" t="s">
        <v>94</v>
      </c>
      <c r="C2550" s="107" t="s">
        <v>360</v>
      </c>
      <c r="D2550" s="154" t="s">
        <v>20</v>
      </c>
      <c r="E2550" s="154"/>
      <c r="F2550" s="153" t="s">
        <v>19</v>
      </c>
      <c r="G2550" s="114">
        <v>0</v>
      </c>
      <c r="H2550" s="155">
        <v>1</v>
      </c>
      <c r="I2550" s="153">
        <f t="shared" si="135"/>
        <v>0</v>
      </c>
    </row>
    <row r="2551" spans="1:11" x14ac:dyDescent="0.3">
      <c r="A2551" s="109">
        <v>43948</v>
      </c>
      <c r="B2551" s="107" t="s">
        <v>94</v>
      </c>
      <c r="C2551" s="107" t="s">
        <v>360</v>
      </c>
      <c r="D2551" s="154" t="s">
        <v>21</v>
      </c>
      <c r="E2551" s="154"/>
      <c r="F2551" s="153" t="s">
        <v>19</v>
      </c>
      <c r="G2551" s="114">
        <v>0</v>
      </c>
      <c r="H2551" s="155">
        <v>1</v>
      </c>
      <c r="I2551" s="153">
        <f t="shared" si="135"/>
        <v>0</v>
      </c>
    </row>
    <row r="2552" spans="1:11" x14ac:dyDescent="0.3">
      <c r="A2552" s="106">
        <v>43948</v>
      </c>
      <c r="B2552" s="107" t="s">
        <v>94</v>
      </c>
      <c r="C2552" s="107" t="s">
        <v>360</v>
      </c>
      <c r="D2552" s="154" t="s">
        <v>22</v>
      </c>
      <c r="E2552" s="154"/>
      <c r="F2552" s="153" t="s">
        <v>19</v>
      </c>
      <c r="G2552" s="114">
        <v>0</v>
      </c>
      <c r="H2552" s="155">
        <v>1</v>
      </c>
      <c r="I2552" s="153">
        <f t="shared" si="135"/>
        <v>0</v>
      </c>
    </row>
    <row r="2553" spans="1:11" x14ac:dyDescent="0.3">
      <c r="A2553" s="109">
        <v>43948</v>
      </c>
      <c r="B2553" s="107" t="s">
        <v>94</v>
      </c>
      <c r="C2553" s="107" t="s">
        <v>360</v>
      </c>
      <c r="D2553" s="154" t="s">
        <v>23</v>
      </c>
      <c r="E2553" s="154"/>
      <c r="F2553" s="153" t="s">
        <v>19</v>
      </c>
      <c r="G2553" s="114">
        <v>0</v>
      </c>
      <c r="H2553" s="155">
        <v>1</v>
      </c>
      <c r="I2553" s="153">
        <f t="shared" si="135"/>
        <v>0</v>
      </c>
    </row>
    <row r="2554" spans="1:11" x14ac:dyDescent="0.3">
      <c r="A2554" s="106">
        <v>43948</v>
      </c>
      <c r="B2554" s="107" t="s">
        <v>94</v>
      </c>
      <c r="C2554" s="107" t="s">
        <v>360</v>
      </c>
      <c r="D2554" s="127" t="s">
        <v>24</v>
      </c>
      <c r="E2554" s="127"/>
      <c r="F2554" s="128" t="s">
        <v>25</v>
      </c>
      <c r="G2554" s="114">
        <v>0</v>
      </c>
      <c r="H2554" s="129">
        <v>30</v>
      </c>
      <c r="I2554" s="128">
        <f t="shared" si="135"/>
        <v>0</v>
      </c>
    </row>
    <row r="2555" spans="1:11" x14ac:dyDescent="0.3">
      <c r="A2555" s="109">
        <v>43948</v>
      </c>
      <c r="B2555" s="107" t="s">
        <v>94</v>
      </c>
      <c r="C2555" s="107" t="s">
        <v>360</v>
      </c>
      <c r="D2555" s="127" t="s">
        <v>26</v>
      </c>
      <c r="E2555" s="127"/>
      <c r="F2555" s="128" t="s">
        <v>25</v>
      </c>
      <c r="G2555" s="114">
        <v>0</v>
      </c>
      <c r="H2555" s="129">
        <v>30</v>
      </c>
      <c r="I2555" s="128">
        <f t="shared" si="135"/>
        <v>0</v>
      </c>
    </row>
    <row r="2556" spans="1:11" x14ac:dyDescent="0.3">
      <c r="A2556" s="106">
        <v>43948</v>
      </c>
      <c r="B2556" s="107" t="s">
        <v>94</v>
      </c>
      <c r="C2556" s="107" t="s">
        <v>360</v>
      </c>
      <c r="D2556" s="127" t="s">
        <v>27</v>
      </c>
      <c r="E2556" s="127"/>
      <c r="F2556" s="128" t="s">
        <v>25</v>
      </c>
      <c r="G2556" s="114">
        <v>0</v>
      </c>
      <c r="H2556" s="129">
        <v>18</v>
      </c>
      <c r="I2556" s="128">
        <f t="shared" si="135"/>
        <v>0</v>
      </c>
    </row>
    <row r="2557" spans="1:11" x14ac:dyDescent="0.3">
      <c r="A2557" s="109">
        <v>43948</v>
      </c>
      <c r="B2557" s="107" t="s">
        <v>94</v>
      </c>
      <c r="C2557" s="107" t="s">
        <v>360</v>
      </c>
      <c r="D2557" s="130" t="s">
        <v>28</v>
      </c>
      <c r="E2557" s="130"/>
      <c r="F2557" s="131" t="s">
        <v>29</v>
      </c>
      <c r="G2557" s="114">
        <v>0</v>
      </c>
      <c r="H2557" s="132">
        <v>100</v>
      </c>
      <c r="I2557" s="131">
        <f t="shared" si="135"/>
        <v>0</v>
      </c>
    </row>
    <row r="2558" spans="1:11" x14ac:dyDescent="0.3">
      <c r="A2558" s="106">
        <v>43948</v>
      </c>
      <c r="B2558" s="107" t="s">
        <v>94</v>
      </c>
      <c r="C2558" s="107" t="s">
        <v>360</v>
      </c>
      <c r="D2558" s="130" t="s">
        <v>30</v>
      </c>
      <c r="E2558" s="130"/>
      <c r="F2558" s="131" t="s">
        <v>29</v>
      </c>
      <c r="G2558" s="114">
        <v>0</v>
      </c>
      <c r="H2558" s="132">
        <v>100</v>
      </c>
      <c r="I2558" s="131">
        <f t="shared" si="135"/>
        <v>0</v>
      </c>
    </row>
    <row r="2559" spans="1:11" x14ac:dyDescent="0.3">
      <c r="A2559" s="109">
        <v>43948</v>
      </c>
      <c r="B2559" s="107" t="s">
        <v>94</v>
      </c>
      <c r="C2559" s="107" t="s">
        <v>360</v>
      </c>
      <c r="D2559" s="130" t="s">
        <v>31</v>
      </c>
      <c r="E2559" s="130"/>
      <c r="F2559" s="131" t="s">
        <v>29</v>
      </c>
      <c r="G2559" s="114">
        <v>0</v>
      </c>
      <c r="H2559" s="132">
        <v>100</v>
      </c>
      <c r="I2559" s="131">
        <f t="shared" si="135"/>
        <v>0</v>
      </c>
    </row>
    <row r="2560" spans="1:11" x14ac:dyDescent="0.3">
      <c r="A2560" s="106">
        <v>43948</v>
      </c>
      <c r="B2560" s="107" t="s">
        <v>94</v>
      </c>
      <c r="C2560" s="107" t="s">
        <v>360</v>
      </c>
      <c r="D2560" s="130" t="s">
        <v>32</v>
      </c>
      <c r="E2560" s="130"/>
      <c r="F2560" s="131" t="s">
        <v>29</v>
      </c>
      <c r="G2560" s="114">
        <v>0</v>
      </c>
      <c r="H2560" s="132">
        <v>100</v>
      </c>
      <c r="I2560" s="131">
        <f t="shared" si="135"/>
        <v>0</v>
      </c>
    </row>
    <row r="2561" spans="1:9" x14ac:dyDescent="0.3">
      <c r="A2561" s="109">
        <v>43948</v>
      </c>
      <c r="B2561" s="107" t="s">
        <v>94</v>
      </c>
      <c r="C2561" s="107" t="s">
        <v>360</v>
      </c>
      <c r="D2561" s="130" t="s">
        <v>33</v>
      </c>
      <c r="E2561" s="130"/>
      <c r="F2561" s="131" t="s">
        <v>29</v>
      </c>
      <c r="G2561" s="114">
        <v>0</v>
      </c>
      <c r="H2561" s="132">
        <v>100</v>
      </c>
      <c r="I2561" s="131">
        <f t="shared" si="135"/>
        <v>0</v>
      </c>
    </row>
    <row r="2562" spans="1:9" x14ac:dyDescent="0.3">
      <c r="A2562" s="106">
        <v>43948</v>
      </c>
      <c r="B2562" s="107" t="s">
        <v>94</v>
      </c>
      <c r="C2562" s="107" t="s">
        <v>360</v>
      </c>
      <c r="D2562" s="130" t="s">
        <v>34</v>
      </c>
      <c r="E2562" s="130"/>
      <c r="F2562" s="131" t="s">
        <v>29</v>
      </c>
      <c r="G2562" s="114">
        <v>0</v>
      </c>
      <c r="H2562" s="132">
        <v>100</v>
      </c>
      <c r="I2562" s="131">
        <f t="shared" si="135"/>
        <v>0</v>
      </c>
    </row>
    <row r="2563" spans="1:9" x14ac:dyDescent="0.3">
      <c r="A2563" s="109">
        <v>43948</v>
      </c>
      <c r="B2563" s="107" t="s">
        <v>94</v>
      </c>
      <c r="C2563" s="107" t="s">
        <v>360</v>
      </c>
      <c r="D2563" s="130" t="s">
        <v>35</v>
      </c>
      <c r="E2563" s="130"/>
      <c r="F2563" s="131" t="s">
        <v>29</v>
      </c>
      <c r="G2563" s="114">
        <v>0</v>
      </c>
      <c r="H2563" s="132">
        <v>100</v>
      </c>
      <c r="I2563" s="131">
        <f t="shared" si="135"/>
        <v>0</v>
      </c>
    </row>
    <row r="2564" spans="1:9" x14ac:dyDescent="0.3">
      <c r="A2564" s="106">
        <v>43948</v>
      </c>
      <c r="B2564" s="107" t="s">
        <v>94</v>
      </c>
      <c r="C2564" s="107" t="s">
        <v>360</v>
      </c>
      <c r="D2564" s="130" t="s">
        <v>36</v>
      </c>
      <c r="E2564" s="130"/>
      <c r="F2564" s="131" t="s">
        <v>29</v>
      </c>
      <c r="G2564" s="114">
        <v>0</v>
      </c>
      <c r="H2564" s="132">
        <v>100</v>
      </c>
      <c r="I2564" s="131">
        <f t="shared" si="135"/>
        <v>0</v>
      </c>
    </row>
    <row r="2565" spans="1:9" x14ac:dyDescent="0.3">
      <c r="A2565" s="109">
        <v>43948</v>
      </c>
      <c r="B2565" s="107" t="s">
        <v>94</v>
      </c>
      <c r="C2565" s="107" t="s">
        <v>360</v>
      </c>
      <c r="D2565" s="130" t="s">
        <v>37</v>
      </c>
      <c r="E2565" s="130"/>
      <c r="F2565" s="131" t="s">
        <v>29</v>
      </c>
      <c r="G2565" s="114">
        <v>0</v>
      </c>
      <c r="H2565" s="132">
        <v>100</v>
      </c>
      <c r="I2565" s="131">
        <f t="shared" si="135"/>
        <v>0</v>
      </c>
    </row>
    <row r="2566" spans="1:9" x14ac:dyDescent="0.3">
      <c r="A2566" s="106">
        <v>43948</v>
      </c>
      <c r="B2566" s="107" t="s">
        <v>94</v>
      </c>
      <c r="C2566" s="107" t="s">
        <v>360</v>
      </c>
      <c r="D2566" s="133" t="s">
        <v>17</v>
      </c>
      <c r="E2566" s="133"/>
      <c r="F2566" s="134" t="s">
        <v>38</v>
      </c>
      <c r="G2566" s="114">
        <v>0</v>
      </c>
      <c r="H2566" s="135">
        <v>24</v>
      </c>
      <c r="I2566" s="134">
        <f t="shared" si="135"/>
        <v>0</v>
      </c>
    </row>
    <row r="2567" spans="1:9" x14ac:dyDescent="0.3">
      <c r="A2567" s="109">
        <v>43948</v>
      </c>
      <c r="B2567" s="107" t="s">
        <v>94</v>
      </c>
      <c r="C2567" s="107" t="s">
        <v>360</v>
      </c>
      <c r="D2567" s="7" t="s">
        <v>39</v>
      </c>
      <c r="E2567" s="7"/>
      <c r="F2567" s="8" t="s">
        <v>11</v>
      </c>
      <c r="G2567" s="114"/>
      <c r="H2567" s="113"/>
      <c r="I2567" s="8"/>
    </row>
    <row r="2568" spans="1:9" x14ac:dyDescent="0.3">
      <c r="A2568" s="106">
        <v>43948</v>
      </c>
      <c r="B2568" s="107" t="s">
        <v>94</v>
      </c>
      <c r="C2568" s="107" t="s">
        <v>360</v>
      </c>
      <c r="D2568" s="7" t="s">
        <v>40</v>
      </c>
      <c r="E2568" s="7"/>
      <c r="F2568" s="8" t="s">
        <v>11</v>
      </c>
      <c r="G2568" s="114"/>
      <c r="H2568" s="113"/>
      <c r="I2568" s="8"/>
    </row>
    <row r="2569" spans="1:9" x14ac:dyDescent="0.3">
      <c r="A2569" s="109">
        <v>43948</v>
      </c>
      <c r="B2569" s="107" t="s">
        <v>94</v>
      </c>
      <c r="C2569" s="107" t="s">
        <v>360</v>
      </c>
      <c r="D2569" s="7" t="s">
        <v>41</v>
      </c>
      <c r="E2569" s="7"/>
      <c r="F2569" s="8" t="s">
        <v>41</v>
      </c>
      <c r="G2569" s="114"/>
      <c r="H2569" s="113"/>
      <c r="I2569" s="8"/>
    </row>
    <row r="2570" spans="1:9" x14ac:dyDescent="0.3">
      <c r="A2570" s="106">
        <v>43948</v>
      </c>
      <c r="B2570" s="107" t="s">
        <v>94</v>
      </c>
      <c r="C2570" s="107" t="s">
        <v>360</v>
      </c>
      <c r="D2570" s="7" t="s">
        <v>42</v>
      </c>
      <c r="E2570" s="7"/>
      <c r="F2570" s="8" t="s">
        <v>19</v>
      </c>
      <c r="G2570" s="114"/>
      <c r="H2570" s="113"/>
      <c r="I2570" s="8"/>
    </row>
    <row r="2571" spans="1:9" x14ac:dyDescent="0.3">
      <c r="A2571" s="109">
        <v>43948</v>
      </c>
      <c r="B2571" s="107" t="s">
        <v>94</v>
      </c>
      <c r="C2571" s="107" t="s">
        <v>360</v>
      </c>
      <c r="D2571" s="7" t="s">
        <v>43</v>
      </c>
      <c r="E2571" s="7" t="s">
        <v>231</v>
      </c>
      <c r="F2571" s="8" t="s">
        <v>19</v>
      </c>
      <c r="G2571" s="114">
        <v>4</v>
      </c>
      <c r="H2571" s="113">
        <v>24</v>
      </c>
      <c r="I2571" s="8">
        <f t="shared" ref="I2571" si="136">G2571*H2571</f>
        <v>96</v>
      </c>
    </row>
    <row r="2572" spans="1:9" x14ac:dyDescent="0.3">
      <c r="A2572" s="105"/>
      <c r="B2572" s="108"/>
      <c r="C2572" s="108"/>
      <c r="D2572" s="14"/>
      <c r="E2572" s="14"/>
      <c r="F2572" s="15"/>
      <c r="G2572" s="115"/>
      <c r="H2572" s="116"/>
      <c r="I2572" s="15"/>
    </row>
    <row r="2573" spans="1:9" x14ac:dyDescent="0.3">
      <c r="A2573" s="109">
        <v>43948</v>
      </c>
      <c r="B2573" s="107" t="s">
        <v>455</v>
      </c>
      <c r="C2573" s="107" t="s">
        <v>360</v>
      </c>
      <c r="D2573" s="8" t="s">
        <v>10</v>
      </c>
      <c r="E2573" s="8"/>
      <c r="F2573" s="8" t="s">
        <v>368</v>
      </c>
      <c r="G2573" s="114">
        <v>0</v>
      </c>
      <c r="H2573" s="113">
        <v>50</v>
      </c>
      <c r="I2573" s="8">
        <f>G2573*H2573</f>
        <v>0</v>
      </c>
    </row>
    <row r="2574" spans="1:9" x14ac:dyDescent="0.3">
      <c r="A2574" s="106">
        <v>43948</v>
      </c>
      <c r="B2574" s="107" t="s">
        <v>455</v>
      </c>
      <c r="C2574" s="107" t="s">
        <v>360</v>
      </c>
      <c r="D2574" s="118" t="s">
        <v>12</v>
      </c>
      <c r="E2574" s="118"/>
      <c r="F2574" s="119" t="s">
        <v>11</v>
      </c>
      <c r="G2574" s="114">
        <v>0</v>
      </c>
      <c r="H2574" s="120">
        <v>30</v>
      </c>
      <c r="I2574" s="119">
        <f t="shared" ref="I2574:I2596" si="137">G2574*H2574</f>
        <v>0</v>
      </c>
    </row>
    <row r="2575" spans="1:9" x14ac:dyDescent="0.3">
      <c r="A2575" s="109">
        <v>43948</v>
      </c>
      <c r="B2575" s="107" t="s">
        <v>455</v>
      </c>
      <c r="C2575" s="107" t="s">
        <v>360</v>
      </c>
      <c r="D2575" s="118" t="s">
        <v>13</v>
      </c>
      <c r="E2575" s="118"/>
      <c r="F2575" s="119" t="s">
        <v>11</v>
      </c>
      <c r="G2575" s="114">
        <v>0</v>
      </c>
      <c r="H2575" s="120">
        <v>20</v>
      </c>
      <c r="I2575" s="119">
        <f t="shared" si="137"/>
        <v>0</v>
      </c>
    </row>
    <row r="2576" spans="1:9" x14ac:dyDescent="0.3">
      <c r="A2576" s="106">
        <v>43948</v>
      </c>
      <c r="B2576" s="107" t="s">
        <v>455</v>
      </c>
      <c r="C2576" s="107" t="s">
        <v>360</v>
      </c>
      <c r="D2576" s="118" t="s">
        <v>15</v>
      </c>
      <c r="E2576" s="118"/>
      <c r="F2576" s="119" t="s">
        <v>11</v>
      </c>
      <c r="G2576" s="114">
        <v>0</v>
      </c>
      <c r="H2576" s="120">
        <v>20</v>
      </c>
      <c r="I2576" s="119">
        <f t="shared" si="137"/>
        <v>0</v>
      </c>
    </row>
    <row r="2577" spans="1:11" x14ac:dyDescent="0.3">
      <c r="A2577" s="109">
        <v>43948</v>
      </c>
      <c r="B2577" s="107" t="s">
        <v>455</v>
      </c>
      <c r="C2577" s="107" t="s">
        <v>360</v>
      </c>
      <c r="D2577" s="118" t="s">
        <v>14</v>
      </c>
      <c r="E2577" s="118"/>
      <c r="F2577" s="119" t="s">
        <v>11</v>
      </c>
      <c r="G2577" s="114">
        <v>0</v>
      </c>
      <c r="H2577" s="120">
        <v>20</v>
      </c>
      <c r="I2577" s="119">
        <f t="shared" si="137"/>
        <v>0</v>
      </c>
    </row>
    <row r="2578" spans="1:11" x14ac:dyDescent="0.3">
      <c r="A2578" s="106">
        <v>43948</v>
      </c>
      <c r="B2578" s="107" t="s">
        <v>455</v>
      </c>
      <c r="C2578" s="107" t="s">
        <v>360</v>
      </c>
      <c r="D2578" s="118" t="s">
        <v>16</v>
      </c>
      <c r="E2578" s="118"/>
      <c r="F2578" s="119" t="s">
        <v>11</v>
      </c>
      <c r="G2578" s="114">
        <v>0</v>
      </c>
      <c r="H2578" s="120">
        <v>20</v>
      </c>
      <c r="I2578" s="119">
        <f t="shared" si="137"/>
        <v>0</v>
      </c>
    </row>
    <row r="2579" spans="1:11" x14ac:dyDescent="0.3">
      <c r="A2579" s="109">
        <v>43948</v>
      </c>
      <c r="B2579" s="107" t="s">
        <v>455</v>
      </c>
      <c r="C2579" s="107" t="s">
        <v>360</v>
      </c>
      <c r="D2579" s="150" t="s">
        <v>18</v>
      </c>
      <c r="E2579" s="150"/>
      <c r="F2579" s="151" t="s">
        <v>19</v>
      </c>
      <c r="G2579" s="139">
        <v>0</v>
      </c>
      <c r="H2579" s="152">
        <v>1</v>
      </c>
      <c r="I2579" s="153">
        <f t="shared" si="137"/>
        <v>0</v>
      </c>
      <c r="J2579" s="36"/>
      <c r="K2579" s="36"/>
    </row>
    <row r="2580" spans="1:11" x14ac:dyDescent="0.3">
      <c r="A2580" s="106">
        <v>43948</v>
      </c>
      <c r="B2580" s="107" t="s">
        <v>455</v>
      </c>
      <c r="C2580" s="107" t="s">
        <v>360</v>
      </c>
      <c r="D2580" s="154" t="s">
        <v>20</v>
      </c>
      <c r="E2580" s="154"/>
      <c r="F2580" s="153" t="s">
        <v>19</v>
      </c>
      <c r="G2580" s="114">
        <v>0</v>
      </c>
      <c r="H2580" s="155">
        <v>1</v>
      </c>
      <c r="I2580" s="153">
        <f t="shared" si="137"/>
        <v>0</v>
      </c>
    </row>
    <row r="2581" spans="1:11" x14ac:dyDescent="0.3">
      <c r="A2581" s="109">
        <v>43948</v>
      </c>
      <c r="B2581" s="107" t="s">
        <v>455</v>
      </c>
      <c r="C2581" s="107" t="s">
        <v>360</v>
      </c>
      <c r="D2581" s="154" t="s">
        <v>21</v>
      </c>
      <c r="E2581" s="154"/>
      <c r="F2581" s="153" t="s">
        <v>19</v>
      </c>
      <c r="G2581" s="114">
        <v>0</v>
      </c>
      <c r="H2581" s="155">
        <v>1</v>
      </c>
      <c r="I2581" s="153">
        <f t="shared" si="137"/>
        <v>0</v>
      </c>
    </row>
    <row r="2582" spans="1:11" x14ac:dyDescent="0.3">
      <c r="A2582" s="106">
        <v>43948</v>
      </c>
      <c r="B2582" s="107" t="s">
        <v>455</v>
      </c>
      <c r="C2582" s="107" t="s">
        <v>360</v>
      </c>
      <c r="D2582" s="154" t="s">
        <v>22</v>
      </c>
      <c r="E2582" s="154"/>
      <c r="F2582" s="153" t="s">
        <v>19</v>
      </c>
      <c r="G2582" s="114">
        <v>0</v>
      </c>
      <c r="H2582" s="155">
        <v>1</v>
      </c>
      <c r="I2582" s="153">
        <f t="shared" si="137"/>
        <v>0</v>
      </c>
    </row>
    <row r="2583" spans="1:11" x14ac:dyDescent="0.3">
      <c r="A2583" s="109">
        <v>43948</v>
      </c>
      <c r="B2583" s="107" t="s">
        <v>455</v>
      </c>
      <c r="C2583" s="107" t="s">
        <v>360</v>
      </c>
      <c r="D2583" s="154" t="s">
        <v>23</v>
      </c>
      <c r="E2583" s="154"/>
      <c r="F2583" s="153" t="s">
        <v>19</v>
      </c>
      <c r="G2583" s="114">
        <v>0</v>
      </c>
      <c r="H2583" s="155">
        <v>1</v>
      </c>
      <c r="I2583" s="153">
        <f t="shared" si="137"/>
        <v>0</v>
      </c>
    </row>
    <row r="2584" spans="1:11" x14ac:dyDescent="0.3">
      <c r="A2584" s="106">
        <v>43948</v>
      </c>
      <c r="B2584" s="107" t="s">
        <v>455</v>
      </c>
      <c r="C2584" s="107" t="s">
        <v>360</v>
      </c>
      <c r="D2584" s="127" t="s">
        <v>24</v>
      </c>
      <c r="E2584" s="127"/>
      <c r="F2584" s="128" t="s">
        <v>25</v>
      </c>
      <c r="G2584" s="114">
        <v>1</v>
      </c>
      <c r="H2584" s="129">
        <v>30</v>
      </c>
      <c r="I2584" s="128">
        <f t="shared" si="137"/>
        <v>30</v>
      </c>
    </row>
    <row r="2585" spans="1:11" x14ac:dyDescent="0.3">
      <c r="A2585" s="109">
        <v>43948</v>
      </c>
      <c r="B2585" s="107" t="s">
        <v>455</v>
      </c>
      <c r="C2585" s="107" t="s">
        <v>360</v>
      </c>
      <c r="D2585" s="127" t="s">
        <v>26</v>
      </c>
      <c r="E2585" s="127"/>
      <c r="F2585" s="128" t="s">
        <v>25</v>
      </c>
      <c r="G2585" s="114">
        <v>2</v>
      </c>
      <c r="H2585" s="129">
        <v>30</v>
      </c>
      <c r="I2585" s="128">
        <f t="shared" si="137"/>
        <v>60</v>
      </c>
    </row>
    <row r="2586" spans="1:11" x14ac:dyDescent="0.3">
      <c r="A2586" s="106">
        <v>43948</v>
      </c>
      <c r="B2586" s="107" t="s">
        <v>455</v>
      </c>
      <c r="C2586" s="107" t="s">
        <v>360</v>
      </c>
      <c r="D2586" s="127" t="s">
        <v>27</v>
      </c>
      <c r="E2586" s="127"/>
      <c r="F2586" s="128" t="s">
        <v>25</v>
      </c>
      <c r="G2586" s="114">
        <v>1</v>
      </c>
      <c r="H2586" s="129">
        <v>18</v>
      </c>
      <c r="I2586" s="128">
        <f t="shared" si="137"/>
        <v>18</v>
      </c>
    </row>
    <row r="2587" spans="1:11" x14ac:dyDescent="0.3">
      <c r="A2587" s="109">
        <v>43948</v>
      </c>
      <c r="B2587" s="107" t="s">
        <v>455</v>
      </c>
      <c r="C2587" s="107" t="s">
        <v>360</v>
      </c>
      <c r="D2587" s="130" t="s">
        <v>28</v>
      </c>
      <c r="E2587" s="130"/>
      <c r="F2587" s="131" t="s">
        <v>29</v>
      </c>
      <c r="G2587" s="114">
        <v>0</v>
      </c>
      <c r="H2587" s="132">
        <v>100</v>
      </c>
      <c r="I2587" s="131">
        <f t="shared" si="137"/>
        <v>0</v>
      </c>
    </row>
    <row r="2588" spans="1:11" x14ac:dyDescent="0.3">
      <c r="A2588" s="106">
        <v>43948</v>
      </c>
      <c r="B2588" s="107" t="s">
        <v>455</v>
      </c>
      <c r="C2588" s="107" t="s">
        <v>360</v>
      </c>
      <c r="D2588" s="130" t="s">
        <v>30</v>
      </c>
      <c r="E2588" s="130"/>
      <c r="F2588" s="131" t="s">
        <v>29</v>
      </c>
      <c r="G2588" s="114">
        <v>0</v>
      </c>
      <c r="H2588" s="132">
        <v>100</v>
      </c>
      <c r="I2588" s="131">
        <f t="shared" si="137"/>
        <v>0</v>
      </c>
    </row>
    <row r="2589" spans="1:11" x14ac:dyDescent="0.3">
      <c r="A2589" s="109">
        <v>43948</v>
      </c>
      <c r="B2589" s="107" t="s">
        <v>455</v>
      </c>
      <c r="C2589" s="107" t="s">
        <v>360</v>
      </c>
      <c r="D2589" s="130" t="s">
        <v>31</v>
      </c>
      <c r="E2589" s="130"/>
      <c r="F2589" s="131" t="s">
        <v>29</v>
      </c>
      <c r="G2589" s="114">
        <v>0</v>
      </c>
      <c r="H2589" s="132">
        <v>100</v>
      </c>
      <c r="I2589" s="131">
        <f t="shared" si="137"/>
        <v>0</v>
      </c>
    </row>
    <row r="2590" spans="1:11" x14ac:dyDescent="0.3">
      <c r="A2590" s="106">
        <v>43948</v>
      </c>
      <c r="B2590" s="107" t="s">
        <v>455</v>
      </c>
      <c r="C2590" s="107" t="s">
        <v>360</v>
      </c>
      <c r="D2590" s="130" t="s">
        <v>32</v>
      </c>
      <c r="E2590" s="130"/>
      <c r="F2590" s="131" t="s">
        <v>29</v>
      </c>
      <c r="G2590" s="114">
        <v>0</v>
      </c>
      <c r="H2590" s="132">
        <v>100</v>
      </c>
      <c r="I2590" s="131">
        <f t="shared" si="137"/>
        <v>0</v>
      </c>
    </row>
    <row r="2591" spans="1:11" x14ac:dyDescent="0.3">
      <c r="A2591" s="109">
        <v>43948</v>
      </c>
      <c r="B2591" s="107" t="s">
        <v>455</v>
      </c>
      <c r="C2591" s="107" t="s">
        <v>360</v>
      </c>
      <c r="D2591" s="130" t="s">
        <v>33</v>
      </c>
      <c r="E2591" s="130"/>
      <c r="F2591" s="131" t="s">
        <v>29</v>
      </c>
      <c r="G2591" s="114">
        <v>0</v>
      </c>
      <c r="H2591" s="132">
        <v>100</v>
      </c>
      <c r="I2591" s="131">
        <f t="shared" si="137"/>
        <v>0</v>
      </c>
    </row>
    <row r="2592" spans="1:11" x14ac:dyDescent="0.3">
      <c r="A2592" s="106">
        <v>43948</v>
      </c>
      <c r="B2592" s="107" t="s">
        <v>455</v>
      </c>
      <c r="C2592" s="107" t="s">
        <v>360</v>
      </c>
      <c r="D2592" s="130" t="s">
        <v>34</v>
      </c>
      <c r="E2592" s="130"/>
      <c r="F2592" s="131" t="s">
        <v>29</v>
      </c>
      <c r="G2592" s="114">
        <v>0</v>
      </c>
      <c r="H2592" s="132">
        <v>100</v>
      </c>
      <c r="I2592" s="131">
        <f t="shared" si="137"/>
        <v>0</v>
      </c>
    </row>
    <row r="2593" spans="1:9" x14ac:dyDescent="0.3">
      <c r="A2593" s="109">
        <v>43948</v>
      </c>
      <c r="B2593" s="107" t="s">
        <v>455</v>
      </c>
      <c r="C2593" s="107" t="s">
        <v>360</v>
      </c>
      <c r="D2593" s="130" t="s">
        <v>35</v>
      </c>
      <c r="E2593" s="130"/>
      <c r="F2593" s="131" t="s">
        <v>29</v>
      </c>
      <c r="G2593" s="114">
        <v>0</v>
      </c>
      <c r="H2593" s="132">
        <v>100</v>
      </c>
      <c r="I2593" s="131">
        <f t="shared" si="137"/>
        <v>0</v>
      </c>
    </row>
    <row r="2594" spans="1:9" x14ac:dyDescent="0.3">
      <c r="A2594" s="106">
        <v>43948</v>
      </c>
      <c r="B2594" s="107" t="s">
        <v>455</v>
      </c>
      <c r="C2594" s="107" t="s">
        <v>360</v>
      </c>
      <c r="D2594" s="130" t="s">
        <v>36</v>
      </c>
      <c r="E2594" s="130"/>
      <c r="F2594" s="131" t="s">
        <v>29</v>
      </c>
      <c r="G2594" s="114">
        <v>0</v>
      </c>
      <c r="H2594" s="132">
        <v>100</v>
      </c>
      <c r="I2594" s="131">
        <f t="shared" si="137"/>
        <v>0</v>
      </c>
    </row>
    <row r="2595" spans="1:9" x14ac:dyDescent="0.3">
      <c r="A2595" s="109">
        <v>43948</v>
      </c>
      <c r="B2595" s="107" t="s">
        <v>455</v>
      </c>
      <c r="C2595" s="107" t="s">
        <v>360</v>
      </c>
      <c r="D2595" s="130" t="s">
        <v>37</v>
      </c>
      <c r="E2595" s="130"/>
      <c r="F2595" s="131" t="s">
        <v>29</v>
      </c>
      <c r="G2595" s="114">
        <v>0</v>
      </c>
      <c r="H2595" s="132">
        <v>100</v>
      </c>
      <c r="I2595" s="131">
        <f t="shared" si="137"/>
        <v>0</v>
      </c>
    </row>
    <row r="2596" spans="1:9" x14ac:dyDescent="0.3">
      <c r="A2596" s="106">
        <v>43948</v>
      </c>
      <c r="B2596" s="107" t="s">
        <v>455</v>
      </c>
      <c r="C2596" s="107" t="s">
        <v>360</v>
      </c>
      <c r="D2596" s="133" t="s">
        <v>17</v>
      </c>
      <c r="E2596" s="133"/>
      <c r="F2596" s="134" t="s">
        <v>38</v>
      </c>
      <c r="G2596" s="114">
        <v>2</v>
      </c>
      <c r="H2596" s="135">
        <v>24</v>
      </c>
      <c r="I2596" s="134">
        <f t="shared" si="137"/>
        <v>48</v>
      </c>
    </row>
    <row r="2597" spans="1:9" x14ac:dyDescent="0.3">
      <c r="A2597" s="109">
        <v>43948</v>
      </c>
      <c r="B2597" s="107" t="s">
        <v>455</v>
      </c>
      <c r="C2597" s="107" t="s">
        <v>360</v>
      </c>
      <c r="D2597" s="7" t="s">
        <v>39</v>
      </c>
      <c r="E2597" s="7"/>
      <c r="F2597" s="8" t="s">
        <v>11</v>
      </c>
      <c r="G2597" s="114"/>
      <c r="H2597" s="113"/>
      <c r="I2597" s="8"/>
    </row>
    <row r="2598" spans="1:9" x14ac:dyDescent="0.3">
      <c r="A2598" s="106">
        <v>43948</v>
      </c>
      <c r="B2598" s="107" t="s">
        <v>455</v>
      </c>
      <c r="C2598" s="107" t="s">
        <v>360</v>
      </c>
      <c r="D2598" s="7" t="s">
        <v>40</v>
      </c>
      <c r="E2598" s="7"/>
      <c r="F2598" s="8" t="s">
        <v>11</v>
      </c>
      <c r="G2598" s="114"/>
      <c r="H2598" s="113"/>
      <c r="I2598" s="8"/>
    </row>
    <row r="2599" spans="1:9" x14ac:dyDescent="0.3">
      <c r="A2599" s="109">
        <v>43948</v>
      </c>
      <c r="B2599" s="107" t="s">
        <v>455</v>
      </c>
      <c r="C2599" s="107" t="s">
        <v>360</v>
      </c>
      <c r="D2599" s="7" t="s">
        <v>41</v>
      </c>
      <c r="E2599" s="7"/>
      <c r="F2599" s="8" t="s">
        <v>41</v>
      </c>
      <c r="G2599" s="114"/>
      <c r="H2599" s="113"/>
      <c r="I2599" s="8"/>
    </row>
    <row r="2600" spans="1:9" x14ac:dyDescent="0.3">
      <c r="A2600" s="106">
        <v>43948</v>
      </c>
      <c r="B2600" s="107" t="s">
        <v>455</v>
      </c>
      <c r="C2600" s="107" t="s">
        <v>360</v>
      </c>
      <c r="D2600" s="7" t="s">
        <v>42</v>
      </c>
      <c r="E2600" s="7"/>
      <c r="F2600" s="8" t="s">
        <v>19</v>
      </c>
      <c r="G2600" s="114"/>
      <c r="H2600" s="113"/>
      <c r="I2600" s="8"/>
    </row>
    <row r="2601" spans="1:9" x14ac:dyDescent="0.3">
      <c r="A2601" s="109">
        <v>43948</v>
      </c>
      <c r="B2601" s="107" t="s">
        <v>455</v>
      </c>
      <c r="C2601" s="107" t="s">
        <v>360</v>
      </c>
      <c r="D2601" s="7" t="s">
        <v>43</v>
      </c>
      <c r="E2601" s="7"/>
      <c r="F2601" s="8" t="s">
        <v>19</v>
      </c>
      <c r="G2601" s="114">
        <v>0</v>
      </c>
      <c r="H2601" s="113">
        <v>24</v>
      </c>
      <c r="I2601" s="8">
        <f t="shared" ref="I2601" si="138">G2601*H2601</f>
        <v>0</v>
      </c>
    </row>
    <row r="2602" spans="1:9" x14ac:dyDescent="0.3">
      <c r="A2602" s="105"/>
      <c r="B2602" s="108"/>
      <c r="C2602" s="108"/>
      <c r="D2602" s="14"/>
      <c r="E2602" s="14"/>
      <c r="F2602" s="15"/>
      <c r="G2602" s="115"/>
      <c r="H2602" s="116"/>
      <c r="I2602" s="15"/>
    </row>
    <row r="2603" spans="1:9" x14ac:dyDescent="0.3">
      <c r="A2603" s="109">
        <v>43948</v>
      </c>
      <c r="B2603" s="107" t="s">
        <v>176</v>
      </c>
      <c r="C2603" s="107" t="s">
        <v>360</v>
      </c>
      <c r="D2603" s="8" t="s">
        <v>10</v>
      </c>
      <c r="E2603" s="8"/>
      <c r="F2603" s="8" t="s">
        <v>368</v>
      </c>
      <c r="G2603" s="114">
        <v>6</v>
      </c>
      <c r="H2603" s="113">
        <v>50</v>
      </c>
      <c r="I2603" s="8">
        <f>G2603*H2603</f>
        <v>300</v>
      </c>
    </row>
    <row r="2604" spans="1:9" x14ac:dyDescent="0.3">
      <c r="A2604" s="106">
        <v>43948</v>
      </c>
      <c r="B2604" s="107" t="s">
        <v>176</v>
      </c>
      <c r="C2604" s="107" t="s">
        <v>360</v>
      </c>
      <c r="D2604" s="118" t="s">
        <v>12</v>
      </c>
      <c r="E2604" s="118"/>
      <c r="F2604" s="119" t="s">
        <v>11</v>
      </c>
      <c r="G2604" s="114">
        <v>0</v>
      </c>
      <c r="H2604" s="120">
        <v>30</v>
      </c>
      <c r="I2604" s="119">
        <f t="shared" ref="I2604:I2626" si="139">G2604*H2604</f>
        <v>0</v>
      </c>
    </row>
    <row r="2605" spans="1:9" x14ac:dyDescent="0.3">
      <c r="A2605" s="109">
        <v>43948</v>
      </c>
      <c r="B2605" s="107" t="s">
        <v>176</v>
      </c>
      <c r="C2605" s="107" t="s">
        <v>360</v>
      </c>
      <c r="D2605" s="118" t="s">
        <v>13</v>
      </c>
      <c r="E2605" s="118"/>
      <c r="F2605" s="119" t="s">
        <v>11</v>
      </c>
      <c r="G2605" s="114">
        <v>0</v>
      </c>
      <c r="H2605" s="120">
        <v>20</v>
      </c>
      <c r="I2605" s="119">
        <f t="shared" si="139"/>
        <v>0</v>
      </c>
    </row>
    <row r="2606" spans="1:9" x14ac:dyDescent="0.3">
      <c r="A2606" s="106">
        <v>43948</v>
      </c>
      <c r="B2606" s="107" t="s">
        <v>176</v>
      </c>
      <c r="C2606" s="107" t="s">
        <v>360</v>
      </c>
      <c r="D2606" s="118" t="s">
        <v>15</v>
      </c>
      <c r="E2606" s="118"/>
      <c r="F2606" s="119" t="s">
        <v>11</v>
      </c>
      <c r="G2606" s="114">
        <v>0</v>
      </c>
      <c r="H2606" s="120">
        <v>20</v>
      </c>
      <c r="I2606" s="119">
        <f t="shared" si="139"/>
        <v>0</v>
      </c>
    </row>
    <row r="2607" spans="1:9" x14ac:dyDescent="0.3">
      <c r="A2607" s="109">
        <v>43948</v>
      </c>
      <c r="B2607" s="107" t="s">
        <v>176</v>
      </c>
      <c r="C2607" s="107" t="s">
        <v>360</v>
      </c>
      <c r="D2607" s="118" t="s">
        <v>14</v>
      </c>
      <c r="E2607" s="118"/>
      <c r="F2607" s="119" t="s">
        <v>11</v>
      </c>
      <c r="G2607" s="114">
        <v>0</v>
      </c>
      <c r="H2607" s="120">
        <v>20</v>
      </c>
      <c r="I2607" s="119">
        <f t="shared" si="139"/>
        <v>0</v>
      </c>
    </row>
    <row r="2608" spans="1:9" x14ac:dyDescent="0.3">
      <c r="A2608" s="106">
        <v>43948</v>
      </c>
      <c r="B2608" s="107" t="s">
        <v>176</v>
      </c>
      <c r="C2608" s="107" t="s">
        <v>360</v>
      </c>
      <c r="D2608" s="118" t="s">
        <v>16</v>
      </c>
      <c r="E2608" s="118"/>
      <c r="F2608" s="119" t="s">
        <v>11</v>
      </c>
      <c r="G2608" s="114">
        <v>0</v>
      </c>
      <c r="H2608" s="120">
        <v>20</v>
      </c>
      <c r="I2608" s="119">
        <f t="shared" si="139"/>
        <v>0</v>
      </c>
    </row>
    <row r="2609" spans="1:11" x14ac:dyDescent="0.3">
      <c r="A2609" s="109">
        <v>43948</v>
      </c>
      <c r="B2609" s="107" t="s">
        <v>176</v>
      </c>
      <c r="C2609" s="107" t="s">
        <v>360</v>
      </c>
      <c r="D2609" s="150" t="s">
        <v>18</v>
      </c>
      <c r="E2609" s="150"/>
      <c r="F2609" s="151" t="s">
        <v>19</v>
      </c>
      <c r="G2609" s="139">
        <v>0</v>
      </c>
      <c r="H2609" s="152">
        <v>1</v>
      </c>
      <c r="I2609" s="153">
        <f t="shared" si="139"/>
        <v>0</v>
      </c>
      <c r="J2609" s="36"/>
      <c r="K2609" s="36"/>
    </row>
    <row r="2610" spans="1:11" x14ac:dyDescent="0.3">
      <c r="A2610" s="106">
        <v>43948</v>
      </c>
      <c r="B2610" s="107" t="s">
        <v>176</v>
      </c>
      <c r="C2610" s="107" t="s">
        <v>360</v>
      </c>
      <c r="D2610" s="154" t="s">
        <v>20</v>
      </c>
      <c r="E2610" s="154"/>
      <c r="F2610" s="153" t="s">
        <v>19</v>
      </c>
      <c r="G2610" s="114">
        <v>0</v>
      </c>
      <c r="H2610" s="155">
        <v>1</v>
      </c>
      <c r="I2610" s="153">
        <f t="shared" si="139"/>
        <v>0</v>
      </c>
    </row>
    <row r="2611" spans="1:11" x14ac:dyDescent="0.3">
      <c r="A2611" s="109">
        <v>43948</v>
      </c>
      <c r="B2611" s="107" t="s">
        <v>176</v>
      </c>
      <c r="C2611" s="107" t="s">
        <v>360</v>
      </c>
      <c r="D2611" s="154" t="s">
        <v>21</v>
      </c>
      <c r="E2611" s="154"/>
      <c r="F2611" s="153" t="s">
        <v>19</v>
      </c>
      <c r="G2611" s="114">
        <v>0</v>
      </c>
      <c r="H2611" s="155">
        <v>1</v>
      </c>
      <c r="I2611" s="153">
        <f t="shared" si="139"/>
        <v>0</v>
      </c>
    </row>
    <row r="2612" spans="1:11" x14ac:dyDescent="0.3">
      <c r="A2612" s="106">
        <v>43948</v>
      </c>
      <c r="B2612" s="107" t="s">
        <v>176</v>
      </c>
      <c r="C2612" s="107" t="s">
        <v>360</v>
      </c>
      <c r="D2612" s="154" t="s">
        <v>22</v>
      </c>
      <c r="E2612" s="154"/>
      <c r="F2612" s="153" t="s">
        <v>19</v>
      </c>
      <c r="G2612" s="114">
        <v>0</v>
      </c>
      <c r="H2612" s="155">
        <v>1</v>
      </c>
      <c r="I2612" s="153">
        <f t="shared" si="139"/>
        <v>0</v>
      </c>
    </row>
    <row r="2613" spans="1:11" x14ac:dyDescent="0.3">
      <c r="A2613" s="109">
        <v>43948</v>
      </c>
      <c r="B2613" s="107" t="s">
        <v>176</v>
      </c>
      <c r="C2613" s="107" t="s">
        <v>360</v>
      </c>
      <c r="D2613" s="154" t="s">
        <v>23</v>
      </c>
      <c r="E2613" s="154"/>
      <c r="F2613" s="153" t="s">
        <v>19</v>
      </c>
      <c r="G2613" s="114">
        <v>0</v>
      </c>
      <c r="H2613" s="155">
        <v>1</v>
      </c>
      <c r="I2613" s="153">
        <f t="shared" si="139"/>
        <v>0</v>
      </c>
    </row>
    <row r="2614" spans="1:11" x14ac:dyDescent="0.3">
      <c r="A2614" s="106">
        <v>43948</v>
      </c>
      <c r="B2614" s="107" t="s">
        <v>176</v>
      </c>
      <c r="C2614" s="107" t="s">
        <v>360</v>
      </c>
      <c r="D2614" s="127" t="s">
        <v>24</v>
      </c>
      <c r="E2614" s="127"/>
      <c r="F2614" s="128" t="s">
        <v>25</v>
      </c>
      <c r="G2614" s="114">
        <v>1</v>
      </c>
      <c r="H2614" s="129">
        <v>30</v>
      </c>
      <c r="I2614" s="128">
        <f t="shared" si="139"/>
        <v>30</v>
      </c>
    </row>
    <row r="2615" spans="1:11" x14ac:dyDescent="0.3">
      <c r="A2615" s="109">
        <v>43948</v>
      </c>
      <c r="B2615" s="107" t="s">
        <v>176</v>
      </c>
      <c r="C2615" s="107" t="s">
        <v>360</v>
      </c>
      <c r="D2615" s="127" t="s">
        <v>26</v>
      </c>
      <c r="E2615" s="127"/>
      <c r="F2615" s="128" t="s">
        <v>25</v>
      </c>
      <c r="G2615" s="114">
        <v>2</v>
      </c>
      <c r="H2615" s="129">
        <v>30</v>
      </c>
      <c r="I2615" s="128">
        <f t="shared" si="139"/>
        <v>60</v>
      </c>
    </row>
    <row r="2616" spans="1:11" x14ac:dyDescent="0.3">
      <c r="A2616" s="106">
        <v>43948</v>
      </c>
      <c r="B2616" s="107" t="s">
        <v>176</v>
      </c>
      <c r="C2616" s="107" t="s">
        <v>360</v>
      </c>
      <c r="D2616" s="127" t="s">
        <v>27</v>
      </c>
      <c r="E2616" s="127"/>
      <c r="F2616" s="128" t="s">
        <v>25</v>
      </c>
      <c r="G2616" s="114">
        <v>1</v>
      </c>
      <c r="H2616" s="129">
        <v>18</v>
      </c>
      <c r="I2616" s="128">
        <f t="shared" si="139"/>
        <v>18</v>
      </c>
    </row>
    <row r="2617" spans="1:11" x14ac:dyDescent="0.3">
      <c r="A2617" s="109">
        <v>43948</v>
      </c>
      <c r="B2617" s="107" t="s">
        <v>176</v>
      </c>
      <c r="C2617" s="107" t="s">
        <v>360</v>
      </c>
      <c r="D2617" s="130" t="s">
        <v>28</v>
      </c>
      <c r="E2617" s="130"/>
      <c r="F2617" s="131" t="s">
        <v>29</v>
      </c>
      <c r="G2617" s="114">
        <v>0</v>
      </c>
      <c r="H2617" s="132">
        <v>100</v>
      </c>
      <c r="I2617" s="131">
        <f t="shared" si="139"/>
        <v>0</v>
      </c>
    </row>
    <row r="2618" spans="1:11" x14ac:dyDescent="0.3">
      <c r="A2618" s="106">
        <v>43948</v>
      </c>
      <c r="B2618" s="107" t="s">
        <v>176</v>
      </c>
      <c r="C2618" s="107" t="s">
        <v>360</v>
      </c>
      <c r="D2618" s="130" t="s">
        <v>30</v>
      </c>
      <c r="E2618" s="130"/>
      <c r="F2618" s="131" t="s">
        <v>29</v>
      </c>
      <c r="G2618" s="114">
        <v>0</v>
      </c>
      <c r="H2618" s="132">
        <v>100</v>
      </c>
      <c r="I2618" s="131">
        <f t="shared" si="139"/>
        <v>0</v>
      </c>
    </row>
    <row r="2619" spans="1:11" x14ac:dyDescent="0.3">
      <c r="A2619" s="109">
        <v>43948</v>
      </c>
      <c r="B2619" s="107" t="s">
        <v>176</v>
      </c>
      <c r="C2619" s="107" t="s">
        <v>360</v>
      </c>
      <c r="D2619" s="130" t="s">
        <v>31</v>
      </c>
      <c r="E2619" s="130"/>
      <c r="F2619" s="131" t="s">
        <v>29</v>
      </c>
      <c r="G2619" s="114">
        <v>0</v>
      </c>
      <c r="H2619" s="132">
        <v>100</v>
      </c>
      <c r="I2619" s="131">
        <f t="shared" si="139"/>
        <v>0</v>
      </c>
    </row>
    <row r="2620" spans="1:11" x14ac:dyDescent="0.3">
      <c r="A2620" s="106">
        <v>43948</v>
      </c>
      <c r="B2620" s="107" t="s">
        <v>176</v>
      </c>
      <c r="C2620" s="107" t="s">
        <v>360</v>
      </c>
      <c r="D2620" s="130" t="s">
        <v>32</v>
      </c>
      <c r="E2620" s="130"/>
      <c r="F2620" s="131" t="s">
        <v>29</v>
      </c>
      <c r="G2620" s="114">
        <v>0</v>
      </c>
      <c r="H2620" s="132">
        <v>100</v>
      </c>
      <c r="I2620" s="131">
        <f t="shared" si="139"/>
        <v>0</v>
      </c>
    </row>
    <row r="2621" spans="1:11" x14ac:dyDescent="0.3">
      <c r="A2621" s="109">
        <v>43948</v>
      </c>
      <c r="B2621" s="107" t="s">
        <v>176</v>
      </c>
      <c r="C2621" s="107" t="s">
        <v>360</v>
      </c>
      <c r="D2621" s="130" t="s">
        <v>33</v>
      </c>
      <c r="E2621" s="130"/>
      <c r="F2621" s="131" t="s">
        <v>29</v>
      </c>
      <c r="G2621" s="114">
        <v>0</v>
      </c>
      <c r="H2621" s="132">
        <v>100</v>
      </c>
      <c r="I2621" s="131">
        <f t="shared" si="139"/>
        <v>0</v>
      </c>
    </row>
    <row r="2622" spans="1:11" x14ac:dyDescent="0.3">
      <c r="A2622" s="106">
        <v>43948</v>
      </c>
      <c r="B2622" s="107" t="s">
        <v>176</v>
      </c>
      <c r="C2622" s="107" t="s">
        <v>360</v>
      </c>
      <c r="D2622" s="130" t="s">
        <v>34</v>
      </c>
      <c r="E2622" s="130"/>
      <c r="F2622" s="131" t="s">
        <v>29</v>
      </c>
      <c r="G2622" s="114">
        <v>0</v>
      </c>
      <c r="H2622" s="132">
        <v>100</v>
      </c>
      <c r="I2622" s="131">
        <f t="shared" si="139"/>
        <v>0</v>
      </c>
    </row>
    <row r="2623" spans="1:11" x14ac:dyDescent="0.3">
      <c r="A2623" s="109">
        <v>43948</v>
      </c>
      <c r="B2623" s="107" t="s">
        <v>176</v>
      </c>
      <c r="C2623" s="107" t="s">
        <v>360</v>
      </c>
      <c r="D2623" s="130" t="s">
        <v>35</v>
      </c>
      <c r="E2623" s="130"/>
      <c r="F2623" s="131" t="s">
        <v>29</v>
      </c>
      <c r="G2623" s="114">
        <v>0</v>
      </c>
      <c r="H2623" s="132">
        <v>100</v>
      </c>
      <c r="I2623" s="131">
        <f t="shared" si="139"/>
        <v>0</v>
      </c>
    </row>
    <row r="2624" spans="1:11" x14ac:dyDescent="0.3">
      <c r="A2624" s="106">
        <v>43948</v>
      </c>
      <c r="B2624" s="107" t="s">
        <v>176</v>
      </c>
      <c r="C2624" s="107" t="s">
        <v>360</v>
      </c>
      <c r="D2624" s="130" t="s">
        <v>36</v>
      </c>
      <c r="E2624" s="130"/>
      <c r="F2624" s="131" t="s">
        <v>29</v>
      </c>
      <c r="G2624" s="114">
        <v>0</v>
      </c>
      <c r="H2624" s="132">
        <v>100</v>
      </c>
      <c r="I2624" s="131">
        <f t="shared" si="139"/>
        <v>0</v>
      </c>
    </row>
    <row r="2625" spans="1:11" x14ac:dyDescent="0.3">
      <c r="A2625" s="109">
        <v>43948</v>
      </c>
      <c r="B2625" s="107" t="s">
        <v>176</v>
      </c>
      <c r="C2625" s="107" t="s">
        <v>360</v>
      </c>
      <c r="D2625" s="130" t="s">
        <v>37</v>
      </c>
      <c r="E2625" s="130"/>
      <c r="F2625" s="131" t="s">
        <v>29</v>
      </c>
      <c r="G2625" s="114">
        <v>0</v>
      </c>
      <c r="H2625" s="132">
        <v>100</v>
      </c>
      <c r="I2625" s="131">
        <f t="shared" si="139"/>
        <v>0</v>
      </c>
    </row>
    <row r="2626" spans="1:11" x14ac:dyDescent="0.3">
      <c r="A2626" s="106">
        <v>43948</v>
      </c>
      <c r="B2626" s="107" t="s">
        <v>176</v>
      </c>
      <c r="C2626" s="107" t="s">
        <v>360</v>
      </c>
      <c r="D2626" s="133" t="s">
        <v>17</v>
      </c>
      <c r="E2626" s="133"/>
      <c r="F2626" s="134" t="s">
        <v>38</v>
      </c>
      <c r="G2626" s="114">
        <v>2</v>
      </c>
      <c r="H2626" s="135">
        <v>24</v>
      </c>
      <c r="I2626" s="134">
        <f t="shared" si="139"/>
        <v>48</v>
      </c>
    </row>
    <row r="2627" spans="1:11" x14ac:dyDescent="0.3">
      <c r="A2627" s="109">
        <v>43948</v>
      </c>
      <c r="B2627" s="107" t="s">
        <v>176</v>
      </c>
      <c r="C2627" s="107" t="s">
        <v>360</v>
      </c>
      <c r="D2627" s="7" t="s">
        <v>39</v>
      </c>
      <c r="E2627" s="7"/>
      <c r="F2627" s="8" t="s">
        <v>11</v>
      </c>
      <c r="G2627" s="114"/>
      <c r="H2627" s="113"/>
      <c r="I2627" s="8"/>
    </row>
    <row r="2628" spans="1:11" x14ac:dyDescent="0.3">
      <c r="A2628" s="106">
        <v>43948</v>
      </c>
      <c r="B2628" s="107" t="s">
        <v>176</v>
      </c>
      <c r="C2628" s="107" t="s">
        <v>360</v>
      </c>
      <c r="D2628" s="7" t="s">
        <v>40</v>
      </c>
      <c r="E2628" s="7"/>
      <c r="F2628" s="8" t="s">
        <v>11</v>
      </c>
      <c r="G2628" s="114"/>
      <c r="H2628" s="113"/>
      <c r="I2628" s="8"/>
    </row>
    <row r="2629" spans="1:11" x14ac:dyDescent="0.3">
      <c r="A2629" s="109">
        <v>43948</v>
      </c>
      <c r="B2629" s="107" t="s">
        <v>176</v>
      </c>
      <c r="C2629" s="107" t="s">
        <v>360</v>
      </c>
      <c r="D2629" s="7" t="s">
        <v>41</v>
      </c>
      <c r="E2629" s="7"/>
      <c r="F2629" s="8" t="s">
        <v>41</v>
      </c>
      <c r="G2629" s="114"/>
      <c r="H2629" s="113"/>
      <c r="I2629" s="8"/>
    </row>
    <row r="2630" spans="1:11" x14ac:dyDescent="0.3">
      <c r="A2630" s="106">
        <v>43948</v>
      </c>
      <c r="B2630" s="107" t="s">
        <v>176</v>
      </c>
      <c r="C2630" s="107" t="s">
        <v>360</v>
      </c>
      <c r="D2630" s="7" t="s">
        <v>42</v>
      </c>
      <c r="E2630" s="7"/>
      <c r="F2630" s="8" t="s">
        <v>19</v>
      </c>
      <c r="G2630" s="114"/>
      <c r="H2630" s="113"/>
      <c r="I2630" s="8"/>
    </row>
    <row r="2631" spans="1:11" x14ac:dyDescent="0.3">
      <c r="A2631" s="109">
        <v>43948</v>
      </c>
      <c r="B2631" s="107" t="s">
        <v>176</v>
      </c>
      <c r="C2631" s="107" t="s">
        <v>360</v>
      </c>
      <c r="D2631" s="7" t="s">
        <v>43</v>
      </c>
      <c r="E2631" s="7"/>
      <c r="F2631" s="8" t="s">
        <v>19</v>
      </c>
      <c r="G2631" s="114">
        <v>0</v>
      </c>
      <c r="H2631" s="113">
        <v>24</v>
      </c>
      <c r="I2631" s="8">
        <f t="shared" ref="I2631" si="140">G2631*H2631</f>
        <v>0</v>
      </c>
    </row>
    <row r="2632" spans="1:11" x14ac:dyDescent="0.3">
      <c r="A2632" s="105"/>
      <c r="B2632" s="108"/>
      <c r="C2632" s="108"/>
      <c r="D2632" s="14"/>
      <c r="E2632" s="14"/>
      <c r="F2632" s="15"/>
      <c r="G2632" s="115"/>
      <c r="H2632" s="116"/>
      <c r="I2632" s="15"/>
    </row>
    <row r="2633" spans="1:11" x14ac:dyDescent="0.3">
      <c r="A2633" s="109">
        <v>43948</v>
      </c>
      <c r="B2633" s="107" t="s">
        <v>177</v>
      </c>
      <c r="C2633" s="107" t="s">
        <v>360</v>
      </c>
      <c r="D2633" s="8" t="s">
        <v>10</v>
      </c>
      <c r="E2633" s="8"/>
      <c r="F2633" s="8" t="s">
        <v>368</v>
      </c>
      <c r="G2633" s="114">
        <v>5</v>
      </c>
      <c r="H2633" s="113">
        <v>50</v>
      </c>
      <c r="I2633" s="8">
        <f>G2633*H2633</f>
        <v>250</v>
      </c>
    </row>
    <row r="2634" spans="1:11" x14ac:dyDescent="0.3">
      <c r="A2634" s="106">
        <v>43948</v>
      </c>
      <c r="B2634" s="107" t="s">
        <v>177</v>
      </c>
      <c r="C2634" s="107" t="s">
        <v>360</v>
      </c>
      <c r="D2634" s="118" t="s">
        <v>12</v>
      </c>
      <c r="E2634" s="118"/>
      <c r="F2634" s="119" t="s">
        <v>11</v>
      </c>
      <c r="G2634" s="114">
        <v>1</v>
      </c>
      <c r="H2634" s="120">
        <v>30</v>
      </c>
      <c r="I2634" s="119">
        <f t="shared" ref="I2634:I2656" si="141">G2634*H2634</f>
        <v>30</v>
      </c>
    </row>
    <row r="2635" spans="1:11" x14ac:dyDescent="0.3">
      <c r="A2635" s="109">
        <v>43948</v>
      </c>
      <c r="B2635" s="107" t="s">
        <v>177</v>
      </c>
      <c r="C2635" s="107" t="s">
        <v>360</v>
      </c>
      <c r="D2635" s="118" t="s">
        <v>13</v>
      </c>
      <c r="E2635" s="118"/>
      <c r="F2635" s="119" t="s">
        <v>11</v>
      </c>
      <c r="G2635" s="114">
        <v>0</v>
      </c>
      <c r="H2635" s="120">
        <v>20</v>
      </c>
      <c r="I2635" s="119">
        <f t="shared" si="141"/>
        <v>0</v>
      </c>
    </row>
    <row r="2636" spans="1:11" x14ac:dyDescent="0.3">
      <c r="A2636" s="106">
        <v>43948</v>
      </c>
      <c r="B2636" s="107" t="s">
        <v>177</v>
      </c>
      <c r="C2636" s="107" t="s">
        <v>360</v>
      </c>
      <c r="D2636" s="118" t="s">
        <v>15</v>
      </c>
      <c r="E2636" s="118"/>
      <c r="F2636" s="119" t="s">
        <v>11</v>
      </c>
      <c r="G2636" s="114">
        <v>0</v>
      </c>
      <c r="H2636" s="120">
        <v>20</v>
      </c>
      <c r="I2636" s="119">
        <f t="shared" si="141"/>
        <v>0</v>
      </c>
    </row>
    <row r="2637" spans="1:11" x14ac:dyDescent="0.3">
      <c r="A2637" s="109">
        <v>43948</v>
      </c>
      <c r="B2637" s="107" t="s">
        <v>177</v>
      </c>
      <c r="C2637" s="107" t="s">
        <v>360</v>
      </c>
      <c r="D2637" s="118" t="s">
        <v>14</v>
      </c>
      <c r="E2637" s="118"/>
      <c r="F2637" s="119" t="s">
        <v>11</v>
      </c>
      <c r="G2637" s="114">
        <v>0</v>
      </c>
      <c r="H2637" s="120">
        <v>20</v>
      </c>
      <c r="I2637" s="119">
        <f t="shared" si="141"/>
        <v>0</v>
      </c>
    </row>
    <row r="2638" spans="1:11" x14ac:dyDescent="0.3">
      <c r="A2638" s="106">
        <v>43948</v>
      </c>
      <c r="B2638" s="107" t="s">
        <v>177</v>
      </c>
      <c r="C2638" s="107" t="s">
        <v>360</v>
      </c>
      <c r="D2638" s="118" t="s">
        <v>16</v>
      </c>
      <c r="E2638" s="118"/>
      <c r="F2638" s="119" t="s">
        <v>11</v>
      </c>
      <c r="G2638" s="114">
        <v>1</v>
      </c>
      <c r="H2638" s="120">
        <v>20</v>
      </c>
      <c r="I2638" s="119">
        <f t="shared" si="141"/>
        <v>20</v>
      </c>
    </row>
    <row r="2639" spans="1:11" x14ac:dyDescent="0.3">
      <c r="A2639" s="109">
        <v>43948</v>
      </c>
      <c r="B2639" s="107" t="s">
        <v>177</v>
      </c>
      <c r="C2639" s="107" t="s">
        <v>360</v>
      </c>
      <c r="D2639" s="150" t="s">
        <v>18</v>
      </c>
      <c r="E2639" s="150"/>
      <c r="F2639" s="151" t="s">
        <v>19</v>
      </c>
      <c r="G2639" s="139">
        <v>0</v>
      </c>
      <c r="H2639" s="152">
        <v>1</v>
      </c>
      <c r="I2639" s="153">
        <f t="shared" si="141"/>
        <v>0</v>
      </c>
      <c r="J2639" s="36"/>
      <c r="K2639" s="36"/>
    </row>
    <row r="2640" spans="1:11" x14ac:dyDescent="0.3">
      <c r="A2640" s="106">
        <v>43948</v>
      </c>
      <c r="B2640" s="107" t="s">
        <v>177</v>
      </c>
      <c r="C2640" s="107" t="s">
        <v>360</v>
      </c>
      <c r="D2640" s="154" t="s">
        <v>20</v>
      </c>
      <c r="E2640" s="154"/>
      <c r="F2640" s="153" t="s">
        <v>19</v>
      </c>
      <c r="G2640" s="114">
        <v>0</v>
      </c>
      <c r="H2640" s="155">
        <v>1</v>
      </c>
      <c r="I2640" s="153">
        <f t="shared" si="141"/>
        <v>0</v>
      </c>
    </row>
    <row r="2641" spans="1:9" x14ac:dyDescent="0.3">
      <c r="A2641" s="109">
        <v>43948</v>
      </c>
      <c r="B2641" s="107" t="s">
        <v>177</v>
      </c>
      <c r="C2641" s="107" t="s">
        <v>360</v>
      </c>
      <c r="D2641" s="154" t="s">
        <v>21</v>
      </c>
      <c r="E2641" s="154"/>
      <c r="F2641" s="153" t="s">
        <v>19</v>
      </c>
      <c r="G2641" s="114">
        <v>0</v>
      </c>
      <c r="H2641" s="155">
        <v>1</v>
      </c>
      <c r="I2641" s="153">
        <f t="shared" si="141"/>
        <v>0</v>
      </c>
    </row>
    <row r="2642" spans="1:9" x14ac:dyDescent="0.3">
      <c r="A2642" s="106">
        <v>43948</v>
      </c>
      <c r="B2642" s="107" t="s">
        <v>177</v>
      </c>
      <c r="C2642" s="107" t="s">
        <v>360</v>
      </c>
      <c r="D2642" s="154" t="s">
        <v>22</v>
      </c>
      <c r="E2642" s="154"/>
      <c r="F2642" s="153" t="s">
        <v>19</v>
      </c>
      <c r="G2642" s="114">
        <v>0</v>
      </c>
      <c r="H2642" s="155">
        <v>1</v>
      </c>
      <c r="I2642" s="153">
        <f t="shared" si="141"/>
        <v>0</v>
      </c>
    </row>
    <row r="2643" spans="1:9" x14ac:dyDescent="0.3">
      <c r="A2643" s="109">
        <v>43948</v>
      </c>
      <c r="B2643" s="107" t="s">
        <v>177</v>
      </c>
      <c r="C2643" s="107" t="s">
        <v>360</v>
      </c>
      <c r="D2643" s="154" t="s">
        <v>23</v>
      </c>
      <c r="E2643" s="154"/>
      <c r="F2643" s="153" t="s">
        <v>19</v>
      </c>
      <c r="G2643" s="114">
        <v>0</v>
      </c>
      <c r="H2643" s="155">
        <v>1</v>
      </c>
      <c r="I2643" s="153">
        <f t="shared" si="141"/>
        <v>0</v>
      </c>
    </row>
    <row r="2644" spans="1:9" x14ac:dyDescent="0.3">
      <c r="A2644" s="106">
        <v>43948</v>
      </c>
      <c r="B2644" s="107" t="s">
        <v>177</v>
      </c>
      <c r="C2644" s="107" t="s">
        <v>360</v>
      </c>
      <c r="D2644" s="127" t="s">
        <v>24</v>
      </c>
      <c r="E2644" s="127"/>
      <c r="F2644" s="128" t="s">
        <v>25</v>
      </c>
      <c r="G2644" s="114">
        <v>0</v>
      </c>
      <c r="H2644" s="129">
        <v>30</v>
      </c>
      <c r="I2644" s="128">
        <f t="shared" si="141"/>
        <v>0</v>
      </c>
    </row>
    <row r="2645" spans="1:9" x14ac:dyDescent="0.3">
      <c r="A2645" s="109">
        <v>43948</v>
      </c>
      <c r="B2645" s="107" t="s">
        <v>177</v>
      </c>
      <c r="C2645" s="107" t="s">
        <v>360</v>
      </c>
      <c r="D2645" s="127" t="s">
        <v>26</v>
      </c>
      <c r="E2645" s="127"/>
      <c r="F2645" s="128" t="s">
        <v>25</v>
      </c>
      <c r="G2645" s="114">
        <v>0</v>
      </c>
      <c r="H2645" s="129">
        <v>30</v>
      </c>
      <c r="I2645" s="128">
        <f t="shared" si="141"/>
        <v>0</v>
      </c>
    </row>
    <row r="2646" spans="1:9" x14ac:dyDescent="0.3">
      <c r="A2646" s="106">
        <v>43948</v>
      </c>
      <c r="B2646" s="107" t="s">
        <v>177</v>
      </c>
      <c r="C2646" s="107" t="s">
        <v>360</v>
      </c>
      <c r="D2646" s="127" t="s">
        <v>27</v>
      </c>
      <c r="E2646" s="127"/>
      <c r="F2646" s="128" t="s">
        <v>25</v>
      </c>
      <c r="G2646" s="114">
        <v>0</v>
      </c>
      <c r="H2646" s="129">
        <v>18</v>
      </c>
      <c r="I2646" s="128">
        <f t="shared" si="141"/>
        <v>0</v>
      </c>
    </row>
    <row r="2647" spans="1:9" x14ac:dyDescent="0.3">
      <c r="A2647" s="109">
        <v>43948</v>
      </c>
      <c r="B2647" s="107" t="s">
        <v>177</v>
      </c>
      <c r="C2647" s="107" t="s">
        <v>360</v>
      </c>
      <c r="D2647" s="130" t="s">
        <v>28</v>
      </c>
      <c r="E2647" s="130"/>
      <c r="F2647" s="131" t="s">
        <v>29</v>
      </c>
      <c r="G2647" s="114">
        <v>3</v>
      </c>
      <c r="H2647" s="132">
        <v>100</v>
      </c>
      <c r="I2647" s="131">
        <f t="shared" si="141"/>
        <v>300</v>
      </c>
    </row>
    <row r="2648" spans="1:9" x14ac:dyDescent="0.3">
      <c r="A2648" s="106">
        <v>43948</v>
      </c>
      <c r="B2648" s="107" t="s">
        <v>177</v>
      </c>
      <c r="C2648" s="107" t="s">
        <v>360</v>
      </c>
      <c r="D2648" s="130" t="s">
        <v>30</v>
      </c>
      <c r="E2648" s="130"/>
      <c r="F2648" s="131" t="s">
        <v>29</v>
      </c>
      <c r="G2648" s="114">
        <v>3</v>
      </c>
      <c r="H2648" s="132">
        <v>100</v>
      </c>
      <c r="I2648" s="131">
        <f t="shared" si="141"/>
        <v>300</v>
      </c>
    </row>
    <row r="2649" spans="1:9" x14ac:dyDescent="0.3">
      <c r="A2649" s="109">
        <v>43948</v>
      </c>
      <c r="B2649" s="107" t="s">
        <v>177</v>
      </c>
      <c r="C2649" s="107" t="s">
        <v>360</v>
      </c>
      <c r="D2649" s="130" t="s">
        <v>31</v>
      </c>
      <c r="E2649" s="130"/>
      <c r="F2649" s="131" t="s">
        <v>29</v>
      </c>
      <c r="G2649" s="114">
        <v>3</v>
      </c>
      <c r="H2649" s="132">
        <v>100</v>
      </c>
      <c r="I2649" s="131">
        <f t="shared" si="141"/>
        <v>300</v>
      </c>
    </row>
    <row r="2650" spans="1:9" x14ac:dyDescent="0.3">
      <c r="A2650" s="106">
        <v>43948</v>
      </c>
      <c r="B2650" s="107" t="s">
        <v>177</v>
      </c>
      <c r="C2650" s="107" t="s">
        <v>360</v>
      </c>
      <c r="D2650" s="130" t="s">
        <v>32</v>
      </c>
      <c r="E2650" s="130"/>
      <c r="F2650" s="131" t="s">
        <v>29</v>
      </c>
      <c r="G2650" s="114">
        <v>0</v>
      </c>
      <c r="H2650" s="132">
        <v>100</v>
      </c>
      <c r="I2650" s="131">
        <f t="shared" si="141"/>
        <v>0</v>
      </c>
    </row>
    <row r="2651" spans="1:9" x14ac:dyDescent="0.3">
      <c r="A2651" s="109">
        <v>43948</v>
      </c>
      <c r="B2651" s="107" t="s">
        <v>177</v>
      </c>
      <c r="C2651" s="107" t="s">
        <v>360</v>
      </c>
      <c r="D2651" s="130" t="s">
        <v>33</v>
      </c>
      <c r="E2651" s="130"/>
      <c r="F2651" s="131" t="s">
        <v>29</v>
      </c>
      <c r="G2651" s="114">
        <v>2</v>
      </c>
      <c r="H2651" s="132">
        <v>100</v>
      </c>
      <c r="I2651" s="131">
        <f t="shared" si="141"/>
        <v>200</v>
      </c>
    </row>
    <row r="2652" spans="1:9" x14ac:dyDescent="0.3">
      <c r="A2652" s="106">
        <v>43948</v>
      </c>
      <c r="B2652" s="107" t="s">
        <v>177</v>
      </c>
      <c r="C2652" s="107" t="s">
        <v>360</v>
      </c>
      <c r="D2652" s="130" t="s">
        <v>34</v>
      </c>
      <c r="E2652" s="130"/>
      <c r="F2652" s="131" t="s">
        <v>29</v>
      </c>
      <c r="G2652" s="114">
        <v>2</v>
      </c>
      <c r="H2652" s="132">
        <v>100</v>
      </c>
      <c r="I2652" s="131">
        <f t="shared" si="141"/>
        <v>200</v>
      </c>
    </row>
    <row r="2653" spans="1:9" x14ac:dyDescent="0.3">
      <c r="A2653" s="109">
        <v>43948</v>
      </c>
      <c r="B2653" s="107" t="s">
        <v>177</v>
      </c>
      <c r="C2653" s="107" t="s">
        <v>360</v>
      </c>
      <c r="D2653" s="130" t="s">
        <v>35</v>
      </c>
      <c r="E2653" s="130"/>
      <c r="F2653" s="131" t="s">
        <v>29</v>
      </c>
      <c r="G2653" s="114">
        <v>0</v>
      </c>
      <c r="H2653" s="132">
        <v>100</v>
      </c>
      <c r="I2653" s="131">
        <f t="shared" si="141"/>
        <v>0</v>
      </c>
    </row>
    <row r="2654" spans="1:9" x14ac:dyDescent="0.3">
      <c r="A2654" s="106">
        <v>43948</v>
      </c>
      <c r="B2654" s="107" t="s">
        <v>177</v>
      </c>
      <c r="C2654" s="107" t="s">
        <v>360</v>
      </c>
      <c r="D2654" s="130" t="s">
        <v>36</v>
      </c>
      <c r="E2654" s="130"/>
      <c r="F2654" s="131" t="s">
        <v>29</v>
      </c>
      <c r="G2654" s="114">
        <v>0</v>
      </c>
      <c r="H2654" s="132">
        <v>100</v>
      </c>
      <c r="I2654" s="131">
        <f t="shared" si="141"/>
        <v>0</v>
      </c>
    </row>
    <row r="2655" spans="1:9" x14ac:dyDescent="0.3">
      <c r="A2655" s="109">
        <v>43948</v>
      </c>
      <c r="B2655" s="107" t="s">
        <v>177</v>
      </c>
      <c r="C2655" s="107" t="s">
        <v>360</v>
      </c>
      <c r="D2655" s="130" t="s">
        <v>37</v>
      </c>
      <c r="E2655" s="130"/>
      <c r="F2655" s="131" t="s">
        <v>29</v>
      </c>
      <c r="G2655" s="114">
        <v>1</v>
      </c>
      <c r="H2655" s="132">
        <v>100</v>
      </c>
      <c r="I2655" s="131">
        <f t="shared" si="141"/>
        <v>100</v>
      </c>
    </row>
    <row r="2656" spans="1:9" x14ac:dyDescent="0.3">
      <c r="A2656" s="106">
        <v>43948</v>
      </c>
      <c r="B2656" s="107" t="s">
        <v>177</v>
      </c>
      <c r="C2656" s="107" t="s">
        <v>360</v>
      </c>
      <c r="D2656" s="133" t="s">
        <v>17</v>
      </c>
      <c r="E2656" s="133"/>
      <c r="F2656" s="134" t="s">
        <v>38</v>
      </c>
      <c r="G2656" s="114">
        <v>1</v>
      </c>
      <c r="H2656" s="135">
        <v>24</v>
      </c>
      <c r="I2656" s="134">
        <f t="shared" si="141"/>
        <v>24</v>
      </c>
    </row>
    <row r="2657" spans="1:11" x14ac:dyDescent="0.3">
      <c r="A2657" s="109">
        <v>43948</v>
      </c>
      <c r="B2657" s="107" t="s">
        <v>177</v>
      </c>
      <c r="C2657" s="107" t="s">
        <v>360</v>
      </c>
      <c r="D2657" s="7" t="s">
        <v>39</v>
      </c>
      <c r="E2657" s="7"/>
      <c r="F2657" s="8" t="s">
        <v>11</v>
      </c>
      <c r="G2657" s="114"/>
      <c r="H2657" s="113"/>
      <c r="I2657" s="8"/>
    </row>
    <row r="2658" spans="1:11" x14ac:dyDescent="0.3">
      <c r="A2658" s="106">
        <v>43948</v>
      </c>
      <c r="B2658" s="107" t="s">
        <v>177</v>
      </c>
      <c r="C2658" s="107" t="s">
        <v>360</v>
      </c>
      <c r="D2658" s="7" t="s">
        <v>40</v>
      </c>
      <c r="E2658" s="7"/>
      <c r="F2658" s="8" t="s">
        <v>11</v>
      </c>
      <c r="G2658" s="114"/>
      <c r="H2658" s="113"/>
      <c r="I2658" s="8"/>
    </row>
    <row r="2659" spans="1:11" x14ac:dyDescent="0.3">
      <c r="A2659" s="109">
        <v>43948</v>
      </c>
      <c r="B2659" s="107" t="s">
        <v>177</v>
      </c>
      <c r="C2659" s="107" t="s">
        <v>360</v>
      </c>
      <c r="D2659" s="7" t="s">
        <v>41</v>
      </c>
      <c r="E2659" s="7"/>
      <c r="F2659" s="8" t="s">
        <v>41</v>
      </c>
      <c r="G2659" s="114"/>
      <c r="H2659" s="113"/>
      <c r="I2659" s="8"/>
    </row>
    <row r="2660" spans="1:11" x14ac:dyDescent="0.3">
      <c r="A2660" s="106">
        <v>43948</v>
      </c>
      <c r="B2660" s="107" t="s">
        <v>177</v>
      </c>
      <c r="C2660" s="107" t="s">
        <v>360</v>
      </c>
      <c r="D2660" s="7" t="s">
        <v>42</v>
      </c>
      <c r="E2660" s="7"/>
      <c r="F2660" s="8" t="s">
        <v>19</v>
      </c>
      <c r="G2660" s="114"/>
      <c r="H2660" s="113"/>
      <c r="I2660" s="8"/>
    </row>
    <row r="2661" spans="1:11" x14ac:dyDescent="0.3">
      <c r="A2661" s="109">
        <v>43948</v>
      </c>
      <c r="B2661" s="107" t="s">
        <v>177</v>
      </c>
      <c r="C2661" s="107" t="s">
        <v>360</v>
      </c>
      <c r="D2661" s="7" t="s">
        <v>43</v>
      </c>
      <c r="E2661" s="7"/>
      <c r="F2661" s="8" t="s">
        <v>19</v>
      </c>
      <c r="G2661" s="114">
        <v>0</v>
      </c>
      <c r="H2661" s="113">
        <v>24</v>
      </c>
      <c r="I2661" s="8">
        <f t="shared" ref="I2661" si="142">G2661*H2661</f>
        <v>0</v>
      </c>
    </row>
    <row r="2662" spans="1:11" x14ac:dyDescent="0.3">
      <c r="A2662" s="105"/>
      <c r="B2662" s="108"/>
      <c r="C2662" s="108"/>
      <c r="D2662" s="14"/>
      <c r="E2662" s="14"/>
      <c r="F2662" s="15"/>
      <c r="G2662" s="115"/>
      <c r="H2662" s="116"/>
      <c r="I2662" s="15"/>
    </row>
    <row r="2663" spans="1:11" x14ac:dyDescent="0.3">
      <c r="A2663" s="109">
        <v>43949</v>
      </c>
      <c r="B2663" s="107" t="s">
        <v>71</v>
      </c>
      <c r="C2663" s="107" t="s">
        <v>360</v>
      </c>
      <c r="D2663" s="8" t="s">
        <v>10</v>
      </c>
      <c r="E2663" s="8"/>
      <c r="F2663" s="8" t="s">
        <v>368</v>
      </c>
      <c r="G2663" s="114">
        <v>0</v>
      </c>
      <c r="H2663" s="113">
        <v>50</v>
      </c>
      <c r="I2663" s="8">
        <f>G2663*H2663</f>
        <v>0</v>
      </c>
    </row>
    <row r="2664" spans="1:11" x14ac:dyDescent="0.3">
      <c r="A2664" s="106">
        <v>43949</v>
      </c>
      <c r="B2664" s="107" t="s">
        <v>71</v>
      </c>
      <c r="C2664" s="107" t="s">
        <v>360</v>
      </c>
      <c r="D2664" s="118" t="s">
        <v>12</v>
      </c>
      <c r="E2664" s="118"/>
      <c r="F2664" s="119" t="s">
        <v>11</v>
      </c>
      <c r="G2664" s="114">
        <v>0</v>
      </c>
      <c r="H2664" s="120">
        <v>30</v>
      </c>
      <c r="I2664" s="119">
        <f t="shared" ref="I2664:I2686" si="143">G2664*H2664</f>
        <v>0</v>
      </c>
    </row>
    <row r="2665" spans="1:11" x14ac:dyDescent="0.3">
      <c r="A2665" s="109">
        <v>43949</v>
      </c>
      <c r="B2665" s="107" t="s">
        <v>71</v>
      </c>
      <c r="C2665" s="107" t="s">
        <v>360</v>
      </c>
      <c r="D2665" s="118" t="s">
        <v>13</v>
      </c>
      <c r="E2665" s="118"/>
      <c r="F2665" s="119" t="s">
        <v>11</v>
      </c>
      <c r="G2665" s="114">
        <v>0</v>
      </c>
      <c r="H2665" s="120">
        <v>20</v>
      </c>
      <c r="I2665" s="119">
        <f t="shared" si="143"/>
        <v>0</v>
      </c>
    </row>
    <row r="2666" spans="1:11" x14ac:dyDescent="0.3">
      <c r="A2666" s="106">
        <v>43949</v>
      </c>
      <c r="B2666" s="107" t="s">
        <v>71</v>
      </c>
      <c r="C2666" s="107" t="s">
        <v>360</v>
      </c>
      <c r="D2666" s="118" t="s">
        <v>15</v>
      </c>
      <c r="E2666" s="118"/>
      <c r="F2666" s="119" t="s">
        <v>11</v>
      </c>
      <c r="G2666" s="114">
        <v>0</v>
      </c>
      <c r="H2666" s="120">
        <v>20</v>
      </c>
      <c r="I2666" s="119">
        <f t="shared" si="143"/>
        <v>0</v>
      </c>
    </row>
    <row r="2667" spans="1:11" x14ac:dyDescent="0.3">
      <c r="A2667" s="109">
        <v>43949</v>
      </c>
      <c r="B2667" s="107" t="s">
        <v>71</v>
      </c>
      <c r="C2667" s="107" t="s">
        <v>360</v>
      </c>
      <c r="D2667" s="118" t="s">
        <v>14</v>
      </c>
      <c r="E2667" s="118"/>
      <c r="F2667" s="119" t="s">
        <v>11</v>
      </c>
      <c r="G2667" s="114">
        <v>0</v>
      </c>
      <c r="H2667" s="120">
        <v>20</v>
      </c>
      <c r="I2667" s="119">
        <f t="shared" si="143"/>
        <v>0</v>
      </c>
    </row>
    <row r="2668" spans="1:11" x14ac:dyDescent="0.3">
      <c r="A2668" s="106">
        <v>43949</v>
      </c>
      <c r="B2668" s="107" t="s">
        <v>71</v>
      </c>
      <c r="C2668" s="107" t="s">
        <v>360</v>
      </c>
      <c r="D2668" s="118" t="s">
        <v>16</v>
      </c>
      <c r="E2668" s="118"/>
      <c r="F2668" s="119" t="s">
        <v>11</v>
      </c>
      <c r="G2668" s="114">
        <v>0</v>
      </c>
      <c r="H2668" s="120">
        <v>20</v>
      </c>
      <c r="I2668" s="119">
        <f t="shared" si="143"/>
        <v>0</v>
      </c>
    </row>
    <row r="2669" spans="1:11" x14ac:dyDescent="0.3">
      <c r="A2669" s="109">
        <v>43949</v>
      </c>
      <c r="B2669" s="107" t="s">
        <v>71</v>
      </c>
      <c r="C2669" s="107" t="s">
        <v>360</v>
      </c>
      <c r="D2669" s="150" t="s">
        <v>18</v>
      </c>
      <c r="E2669" s="150"/>
      <c r="F2669" s="151" t="s">
        <v>19</v>
      </c>
      <c r="G2669" s="139">
        <v>0</v>
      </c>
      <c r="H2669" s="152">
        <v>1</v>
      </c>
      <c r="I2669" s="153">
        <f t="shared" si="143"/>
        <v>0</v>
      </c>
      <c r="J2669" s="36"/>
      <c r="K2669" s="36"/>
    </row>
    <row r="2670" spans="1:11" x14ac:dyDescent="0.3">
      <c r="A2670" s="106">
        <v>43949</v>
      </c>
      <c r="B2670" s="107" t="s">
        <v>71</v>
      </c>
      <c r="C2670" s="107" t="s">
        <v>360</v>
      </c>
      <c r="D2670" s="154" t="s">
        <v>20</v>
      </c>
      <c r="E2670" s="154"/>
      <c r="F2670" s="153" t="s">
        <v>19</v>
      </c>
      <c r="G2670" s="114">
        <v>0</v>
      </c>
      <c r="H2670" s="155">
        <v>1</v>
      </c>
      <c r="I2670" s="153">
        <f t="shared" si="143"/>
        <v>0</v>
      </c>
    </row>
    <row r="2671" spans="1:11" x14ac:dyDescent="0.3">
      <c r="A2671" s="109">
        <v>43949</v>
      </c>
      <c r="B2671" s="107" t="s">
        <v>71</v>
      </c>
      <c r="C2671" s="107" t="s">
        <v>360</v>
      </c>
      <c r="D2671" s="154" t="s">
        <v>21</v>
      </c>
      <c r="E2671" s="154"/>
      <c r="F2671" s="153" t="s">
        <v>19</v>
      </c>
      <c r="G2671" s="114">
        <v>0</v>
      </c>
      <c r="H2671" s="155">
        <v>1</v>
      </c>
      <c r="I2671" s="153">
        <f t="shared" si="143"/>
        <v>0</v>
      </c>
    </row>
    <row r="2672" spans="1:11" x14ac:dyDescent="0.3">
      <c r="A2672" s="106">
        <v>43949</v>
      </c>
      <c r="B2672" s="107" t="s">
        <v>71</v>
      </c>
      <c r="C2672" s="107" t="s">
        <v>360</v>
      </c>
      <c r="D2672" s="154" t="s">
        <v>22</v>
      </c>
      <c r="E2672" s="154"/>
      <c r="F2672" s="153" t="s">
        <v>19</v>
      </c>
      <c r="G2672" s="114">
        <v>0</v>
      </c>
      <c r="H2672" s="155">
        <v>1</v>
      </c>
      <c r="I2672" s="153">
        <f t="shared" si="143"/>
        <v>0</v>
      </c>
    </row>
    <row r="2673" spans="1:9" x14ac:dyDescent="0.3">
      <c r="A2673" s="109">
        <v>43949</v>
      </c>
      <c r="B2673" s="107" t="s">
        <v>71</v>
      </c>
      <c r="C2673" s="107" t="s">
        <v>360</v>
      </c>
      <c r="D2673" s="154" t="s">
        <v>23</v>
      </c>
      <c r="E2673" s="154"/>
      <c r="F2673" s="153" t="s">
        <v>19</v>
      </c>
      <c r="G2673" s="114">
        <v>0</v>
      </c>
      <c r="H2673" s="155">
        <v>1</v>
      </c>
      <c r="I2673" s="153">
        <f t="shared" si="143"/>
        <v>0</v>
      </c>
    </row>
    <row r="2674" spans="1:9" x14ac:dyDescent="0.3">
      <c r="A2674" s="106">
        <v>43949</v>
      </c>
      <c r="B2674" s="107" t="s">
        <v>71</v>
      </c>
      <c r="C2674" s="107" t="s">
        <v>360</v>
      </c>
      <c r="D2674" s="127" t="s">
        <v>24</v>
      </c>
      <c r="E2674" s="127"/>
      <c r="F2674" s="128" t="s">
        <v>25</v>
      </c>
      <c r="G2674" s="114">
        <v>0</v>
      </c>
      <c r="H2674" s="129">
        <v>30</v>
      </c>
      <c r="I2674" s="128">
        <f t="shared" si="143"/>
        <v>0</v>
      </c>
    </row>
    <row r="2675" spans="1:9" x14ac:dyDescent="0.3">
      <c r="A2675" s="109">
        <v>43949</v>
      </c>
      <c r="B2675" s="107" t="s">
        <v>71</v>
      </c>
      <c r="C2675" s="107" t="s">
        <v>360</v>
      </c>
      <c r="D2675" s="127" t="s">
        <v>26</v>
      </c>
      <c r="E2675" s="127"/>
      <c r="F2675" s="128" t="s">
        <v>25</v>
      </c>
      <c r="G2675" s="114">
        <v>0</v>
      </c>
      <c r="H2675" s="129">
        <v>30</v>
      </c>
      <c r="I2675" s="128">
        <f t="shared" si="143"/>
        <v>0</v>
      </c>
    </row>
    <row r="2676" spans="1:9" x14ac:dyDescent="0.3">
      <c r="A2676" s="106">
        <v>43949</v>
      </c>
      <c r="B2676" s="107" t="s">
        <v>71</v>
      </c>
      <c r="C2676" s="107" t="s">
        <v>360</v>
      </c>
      <c r="D2676" s="127" t="s">
        <v>27</v>
      </c>
      <c r="E2676" s="127"/>
      <c r="F2676" s="128" t="s">
        <v>25</v>
      </c>
      <c r="G2676" s="114">
        <v>0</v>
      </c>
      <c r="H2676" s="129">
        <v>18</v>
      </c>
      <c r="I2676" s="128">
        <f t="shared" si="143"/>
        <v>0</v>
      </c>
    </row>
    <row r="2677" spans="1:9" x14ac:dyDescent="0.3">
      <c r="A2677" s="109">
        <v>43949</v>
      </c>
      <c r="B2677" s="107" t="s">
        <v>71</v>
      </c>
      <c r="C2677" s="107" t="s">
        <v>360</v>
      </c>
      <c r="D2677" s="130" t="s">
        <v>28</v>
      </c>
      <c r="E2677" s="130"/>
      <c r="F2677" s="131" t="s">
        <v>29</v>
      </c>
      <c r="G2677" s="114">
        <v>0</v>
      </c>
      <c r="H2677" s="132">
        <v>100</v>
      </c>
      <c r="I2677" s="131">
        <f t="shared" si="143"/>
        <v>0</v>
      </c>
    </row>
    <row r="2678" spans="1:9" x14ac:dyDescent="0.3">
      <c r="A2678" s="106">
        <v>43949</v>
      </c>
      <c r="B2678" s="107" t="s">
        <v>71</v>
      </c>
      <c r="C2678" s="107" t="s">
        <v>360</v>
      </c>
      <c r="D2678" s="130" t="s">
        <v>30</v>
      </c>
      <c r="E2678" s="130"/>
      <c r="F2678" s="131" t="s">
        <v>29</v>
      </c>
      <c r="G2678" s="114">
        <v>0</v>
      </c>
      <c r="H2678" s="132">
        <v>100</v>
      </c>
      <c r="I2678" s="131">
        <f t="shared" si="143"/>
        <v>0</v>
      </c>
    </row>
    <row r="2679" spans="1:9" x14ac:dyDescent="0.3">
      <c r="A2679" s="109">
        <v>43949</v>
      </c>
      <c r="B2679" s="107" t="s">
        <v>71</v>
      </c>
      <c r="C2679" s="107" t="s">
        <v>360</v>
      </c>
      <c r="D2679" s="130" t="s">
        <v>31</v>
      </c>
      <c r="E2679" s="130"/>
      <c r="F2679" s="131" t="s">
        <v>29</v>
      </c>
      <c r="G2679" s="114">
        <v>0</v>
      </c>
      <c r="H2679" s="132">
        <v>100</v>
      </c>
      <c r="I2679" s="131">
        <f t="shared" si="143"/>
        <v>0</v>
      </c>
    </row>
    <row r="2680" spans="1:9" x14ac:dyDescent="0.3">
      <c r="A2680" s="106">
        <v>43949</v>
      </c>
      <c r="B2680" s="107" t="s">
        <v>71</v>
      </c>
      <c r="C2680" s="107" t="s">
        <v>360</v>
      </c>
      <c r="D2680" s="130" t="s">
        <v>32</v>
      </c>
      <c r="E2680" s="130"/>
      <c r="F2680" s="131" t="s">
        <v>29</v>
      </c>
      <c r="G2680" s="114">
        <v>0</v>
      </c>
      <c r="H2680" s="132">
        <v>100</v>
      </c>
      <c r="I2680" s="131">
        <f t="shared" si="143"/>
        <v>0</v>
      </c>
    </row>
    <row r="2681" spans="1:9" x14ac:dyDescent="0.3">
      <c r="A2681" s="109">
        <v>43949</v>
      </c>
      <c r="B2681" s="107" t="s">
        <v>71</v>
      </c>
      <c r="C2681" s="107" t="s">
        <v>360</v>
      </c>
      <c r="D2681" s="130" t="s">
        <v>33</v>
      </c>
      <c r="E2681" s="130"/>
      <c r="F2681" s="131" t="s">
        <v>29</v>
      </c>
      <c r="G2681" s="114">
        <v>0</v>
      </c>
      <c r="H2681" s="132">
        <v>100</v>
      </c>
      <c r="I2681" s="131">
        <f t="shared" si="143"/>
        <v>0</v>
      </c>
    </row>
    <row r="2682" spans="1:9" x14ac:dyDescent="0.3">
      <c r="A2682" s="106">
        <v>43949</v>
      </c>
      <c r="B2682" s="107" t="s">
        <v>71</v>
      </c>
      <c r="C2682" s="107" t="s">
        <v>360</v>
      </c>
      <c r="D2682" s="130" t="s">
        <v>34</v>
      </c>
      <c r="E2682" s="130"/>
      <c r="F2682" s="131" t="s">
        <v>29</v>
      </c>
      <c r="G2682" s="114">
        <v>0</v>
      </c>
      <c r="H2682" s="132">
        <v>100</v>
      </c>
      <c r="I2682" s="131">
        <f t="shared" si="143"/>
        <v>0</v>
      </c>
    </row>
    <row r="2683" spans="1:9" x14ac:dyDescent="0.3">
      <c r="A2683" s="109">
        <v>43949</v>
      </c>
      <c r="B2683" s="107" t="s">
        <v>71</v>
      </c>
      <c r="C2683" s="107" t="s">
        <v>360</v>
      </c>
      <c r="D2683" s="130" t="s">
        <v>35</v>
      </c>
      <c r="E2683" s="130"/>
      <c r="F2683" s="131" t="s">
        <v>29</v>
      </c>
      <c r="G2683" s="114">
        <v>0</v>
      </c>
      <c r="H2683" s="132">
        <v>100</v>
      </c>
      <c r="I2683" s="131">
        <f t="shared" si="143"/>
        <v>0</v>
      </c>
    </row>
    <row r="2684" spans="1:9" x14ac:dyDescent="0.3">
      <c r="A2684" s="106">
        <v>43949</v>
      </c>
      <c r="B2684" s="107" t="s">
        <v>71</v>
      </c>
      <c r="C2684" s="107" t="s">
        <v>360</v>
      </c>
      <c r="D2684" s="130" t="s">
        <v>36</v>
      </c>
      <c r="E2684" s="130"/>
      <c r="F2684" s="131" t="s">
        <v>29</v>
      </c>
      <c r="G2684" s="114">
        <v>0</v>
      </c>
      <c r="H2684" s="132">
        <v>100</v>
      </c>
      <c r="I2684" s="131">
        <f t="shared" si="143"/>
        <v>0</v>
      </c>
    </row>
    <row r="2685" spans="1:9" x14ac:dyDescent="0.3">
      <c r="A2685" s="109">
        <v>43949</v>
      </c>
      <c r="B2685" s="107" t="s">
        <v>71</v>
      </c>
      <c r="C2685" s="107" t="s">
        <v>360</v>
      </c>
      <c r="D2685" s="130" t="s">
        <v>37</v>
      </c>
      <c r="E2685" s="130"/>
      <c r="F2685" s="131" t="s">
        <v>29</v>
      </c>
      <c r="G2685" s="114">
        <v>0</v>
      </c>
      <c r="H2685" s="132">
        <v>100</v>
      </c>
      <c r="I2685" s="131">
        <f t="shared" si="143"/>
        <v>0</v>
      </c>
    </row>
    <row r="2686" spans="1:9" x14ac:dyDescent="0.3">
      <c r="A2686" s="106">
        <v>43949</v>
      </c>
      <c r="B2686" s="107" t="s">
        <v>71</v>
      </c>
      <c r="C2686" s="107" t="s">
        <v>360</v>
      </c>
      <c r="D2686" s="133" t="s">
        <v>17</v>
      </c>
      <c r="E2686" s="133"/>
      <c r="F2686" s="134" t="s">
        <v>38</v>
      </c>
      <c r="G2686" s="114">
        <v>0</v>
      </c>
      <c r="H2686" s="135">
        <v>24</v>
      </c>
      <c r="I2686" s="134">
        <f t="shared" si="143"/>
        <v>0</v>
      </c>
    </row>
    <row r="2687" spans="1:9" x14ac:dyDescent="0.3">
      <c r="A2687" s="109">
        <v>43949</v>
      </c>
      <c r="B2687" s="107" t="s">
        <v>71</v>
      </c>
      <c r="C2687" s="107" t="s">
        <v>360</v>
      </c>
      <c r="D2687" s="7" t="s">
        <v>39</v>
      </c>
      <c r="E2687" s="7"/>
      <c r="F2687" s="8" t="s">
        <v>11</v>
      </c>
      <c r="G2687" s="114"/>
      <c r="H2687" s="113"/>
      <c r="I2687" s="8"/>
    </row>
    <row r="2688" spans="1:9" x14ac:dyDescent="0.3">
      <c r="A2688" s="106">
        <v>43949</v>
      </c>
      <c r="B2688" s="107" t="s">
        <v>71</v>
      </c>
      <c r="C2688" s="107" t="s">
        <v>360</v>
      </c>
      <c r="D2688" s="7" t="s">
        <v>40</v>
      </c>
      <c r="E2688" s="7"/>
      <c r="F2688" s="8" t="s">
        <v>11</v>
      </c>
      <c r="G2688" s="114"/>
      <c r="H2688" s="113"/>
      <c r="I2688" s="8"/>
    </row>
    <row r="2689" spans="1:11" x14ac:dyDescent="0.3">
      <c r="A2689" s="109">
        <v>43949</v>
      </c>
      <c r="B2689" s="107" t="s">
        <v>71</v>
      </c>
      <c r="C2689" s="107" t="s">
        <v>360</v>
      </c>
      <c r="D2689" s="7" t="s">
        <v>41</v>
      </c>
      <c r="E2689" s="7"/>
      <c r="F2689" s="8" t="s">
        <v>41</v>
      </c>
      <c r="G2689" s="114"/>
      <c r="H2689" s="113"/>
      <c r="I2689" s="8"/>
    </row>
    <row r="2690" spans="1:11" x14ac:dyDescent="0.3">
      <c r="A2690" s="106">
        <v>43949</v>
      </c>
      <c r="B2690" s="107" t="s">
        <v>71</v>
      </c>
      <c r="C2690" s="107" t="s">
        <v>360</v>
      </c>
      <c r="D2690" s="7" t="s">
        <v>42</v>
      </c>
      <c r="E2690" s="7"/>
      <c r="F2690" s="8" t="s">
        <v>19</v>
      </c>
      <c r="G2690" s="114"/>
      <c r="H2690" s="113"/>
      <c r="I2690" s="8"/>
    </row>
    <row r="2691" spans="1:11" x14ac:dyDescent="0.3">
      <c r="A2691" s="109">
        <v>43949</v>
      </c>
      <c r="B2691" s="107" t="s">
        <v>71</v>
      </c>
      <c r="C2691" s="107" t="s">
        <v>360</v>
      </c>
      <c r="D2691" s="7" t="s">
        <v>43</v>
      </c>
      <c r="E2691" s="7" t="s">
        <v>231</v>
      </c>
      <c r="F2691" s="8" t="s">
        <v>19</v>
      </c>
      <c r="G2691" s="114">
        <v>2</v>
      </c>
      <c r="H2691" s="113">
        <v>24</v>
      </c>
      <c r="I2691" s="8">
        <f t="shared" ref="I2691" si="144">G2691*H2691</f>
        <v>48</v>
      </c>
    </row>
    <row r="2692" spans="1:11" x14ac:dyDescent="0.3">
      <c r="A2692" s="105"/>
      <c r="B2692" s="108"/>
      <c r="C2692" s="108"/>
      <c r="D2692" s="14"/>
      <c r="E2692" s="14"/>
      <c r="F2692" s="15"/>
      <c r="G2692" s="115"/>
      <c r="H2692" s="116"/>
      <c r="I2692" s="15"/>
    </row>
    <row r="2693" spans="1:11" x14ac:dyDescent="0.3">
      <c r="A2693" s="109">
        <v>43949</v>
      </c>
      <c r="B2693" s="107" t="s">
        <v>90</v>
      </c>
      <c r="C2693" s="107" t="s">
        <v>360</v>
      </c>
      <c r="D2693" s="8" t="s">
        <v>10</v>
      </c>
      <c r="E2693" s="8"/>
      <c r="F2693" s="8" t="s">
        <v>368</v>
      </c>
      <c r="G2693" s="114">
        <v>3</v>
      </c>
      <c r="H2693" s="113">
        <v>50</v>
      </c>
      <c r="I2693" s="8">
        <f>G2693*H2693</f>
        <v>150</v>
      </c>
      <c r="J2693" s="36"/>
    </row>
    <row r="2694" spans="1:11" x14ac:dyDescent="0.3">
      <c r="A2694" s="106">
        <v>43949</v>
      </c>
      <c r="B2694" s="107" t="s">
        <v>90</v>
      </c>
      <c r="C2694" s="107" t="s">
        <v>360</v>
      </c>
      <c r="D2694" s="118" t="s">
        <v>12</v>
      </c>
      <c r="E2694" s="118"/>
      <c r="F2694" s="119" t="s">
        <v>11</v>
      </c>
      <c r="G2694" s="114">
        <v>0</v>
      </c>
      <c r="H2694" s="120">
        <v>30</v>
      </c>
      <c r="I2694" s="119">
        <f t="shared" ref="I2694:I2716" si="145">G2694*H2694</f>
        <v>0</v>
      </c>
      <c r="J2694" s="36"/>
    </row>
    <row r="2695" spans="1:11" x14ac:dyDescent="0.3">
      <c r="A2695" s="109">
        <v>43949</v>
      </c>
      <c r="B2695" s="107" t="s">
        <v>90</v>
      </c>
      <c r="C2695" s="107" t="s">
        <v>360</v>
      </c>
      <c r="D2695" s="118" t="s">
        <v>13</v>
      </c>
      <c r="E2695" s="118"/>
      <c r="F2695" s="119" t="s">
        <v>11</v>
      </c>
      <c r="G2695" s="114">
        <v>0</v>
      </c>
      <c r="H2695" s="120">
        <v>20</v>
      </c>
      <c r="I2695" s="119">
        <f t="shared" si="145"/>
        <v>0</v>
      </c>
      <c r="J2695" s="36"/>
    </row>
    <row r="2696" spans="1:11" x14ac:dyDescent="0.3">
      <c r="A2696" s="106">
        <v>43949</v>
      </c>
      <c r="B2696" s="107" t="s">
        <v>90</v>
      </c>
      <c r="C2696" s="107" t="s">
        <v>360</v>
      </c>
      <c r="D2696" s="118" t="s">
        <v>15</v>
      </c>
      <c r="E2696" s="118"/>
      <c r="F2696" s="119" t="s">
        <v>11</v>
      </c>
      <c r="G2696" s="114">
        <v>0</v>
      </c>
      <c r="H2696" s="120">
        <v>20</v>
      </c>
      <c r="I2696" s="119">
        <f t="shared" si="145"/>
        <v>0</v>
      </c>
      <c r="J2696" s="36"/>
    </row>
    <row r="2697" spans="1:11" x14ac:dyDescent="0.3">
      <c r="A2697" s="109">
        <v>43949</v>
      </c>
      <c r="B2697" s="107" t="s">
        <v>90</v>
      </c>
      <c r="C2697" s="107" t="s">
        <v>360</v>
      </c>
      <c r="D2697" s="118" t="s">
        <v>14</v>
      </c>
      <c r="E2697" s="118"/>
      <c r="F2697" s="119" t="s">
        <v>11</v>
      </c>
      <c r="G2697" s="114">
        <v>0</v>
      </c>
      <c r="H2697" s="120">
        <v>20</v>
      </c>
      <c r="I2697" s="119">
        <f t="shared" si="145"/>
        <v>0</v>
      </c>
      <c r="J2697" s="36"/>
    </row>
    <row r="2698" spans="1:11" x14ac:dyDescent="0.3">
      <c r="A2698" s="106">
        <v>43949</v>
      </c>
      <c r="B2698" s="107" t="s">
        <v>90</v>
      </c>
      <c r="C2698" s="107" t="s">
        <v>360</v>
      </c>
      <c r="D2698" s="118" t="s">
        <v>16</v>
      </c>
      <c r="E2698" s="118"/>
      <c r="F2698" s="119" t="s">
        <v>11</v>
      </c>
      <c r="G2698" s="114">
        <v>0</v>
      </c>
      <c r="H2698" s="120">
        <v>20</v>
      </c>
      <c r="I2698" s="119">
        <f t="shared" si="145"/>
        <v>0</v>
      </c>
      <c r="J2698" s="36"/>
    </row>
    <row r="2699" spans="1:11" x14ac:dyDescent="0.3">
      <c r="A2699" s="109">
        <v>43949</v>
      </c>
      <c r="B2699" s="107" t="s">
        <v>90</v>
      </c>
      <c r="C2699" s="107" t="s">
        <v>360</v>
      </c>
      <c r="D2699" s="150" t="s">
        <v>18</v>
      </c>
      <c r="E2699" s="150"/>
      <c r="F2699" s="151" t="s">
        <v>19</v>
      </c>
      <c r="G2699" s="139">
        <v>0</v>
      </c>
      <c r="H2699" s="152">
        <v>1</v>
      </c>
      <c r="I2699" s="153">
        <f t="shared" si="145"/>
        <v>0</v>
      </c>
      <c r="J2699" s="36"/>
      <c r="K2699" s="36"/>
    </row>
    <row r="2700" spans="1:11" x14ac:dyDescent="0.3">
      <c r="A2700" s="106">
        <v>43949</v>
      </c>
      <c r="B2700" s="107" t="s">
        <v>90</v>
      </c>
      <c r="C2700" s="107" t="s">
        <v>360</v>
      </c>
      <c r="D2700" s="154" t="s">
        <v>20</v>
      </c>
      <c r="E2700" s="154"/>
      <c r="F2700" s="153" t="s">
        <v>19</v>
      </c>
      <c r="G2700" s="114">
        <v>0</v>
      </c>
      <c r="H2700" s="155">
        <v>1</v>
      </c>
      <c r="I2700" s="153">
        <f t="shared" si="145"/>
        <v>0</v>
      </c>
      <c r="J2700" s="36"/>
    </row>
    <row r="2701" spans="1:11" x14ac:dyDescent="0.3">
      <c r="A2701" s="109">
        <v>43949</v>
      </c>
      <c r="B2701" s="107" t="s">
        <v>90</v>
      </c>
      <c r="C2701" s="107" t="s">
        <v>360</v>
      </c>
      <c r="D2701" s="154" t="s">
        <v>21</v>
      </c>
      <c r="E2701" s="154"/>
      <c r="F2701" s="153" t="s">
        <v>19</v>
      </c>
      <c r="G2701" s="114">
        <v>0</v>
      </c>
      <c r="H2701" s="155">
        <v>1</v>
      </c>
      <c r="I2701" s="153">
        <f t="shared" si="145"/>
        <v>0</v>
      </c>
      <c r="J2701" s="36"/>
    </row>
    <row r="2702" spans="1:11" x14ac:dyDescent="0.3">
      <c r="A2702" s="106">
        <v>43949</v>
      </c>
      <c r="B2702" s="107" t="s">
        <v>90</v>
      </c>
      <c r="C2702" s="107" t="s">
        <v>360</v>
      </c>
      <c r="D2702" s="154" t="s">
        <v>22</v>
      </c>
      <c r="E2702" s="154"/>
      <c r="F2702" s="153" t="s">
        <v>19</v>
      </c>
      <c r="G2702" s="114">
        <v>0</v>
      </c>
      <c r="H2702" s="155">
        <v>1</v>
      </c>
      <c r="I2702" s="153">
        <f t="shared" si="145"/>
        <v>0</v>
      </c>
      <c r="J2702" s="36"/>
    </row>
    <row r="2703" spans="1:11" x14ac:dyDescent="0.3">
      <c r="A2703" s="109">
        <v>43949</v>
      </c>
      <c r="B2703" s="107" t="s">
        <v>90</v>
      </c>
      <c r="C2703" s="107" t="s">
        <v>360</v>
      </c>
      <c r="D2703" s="154" t="s">
        <v>23</v>
      </c>
      <c r="E2703" s="154"/>
      <c r="F2703" s="153" t="s">
        <v>19</v>
      </c>
      <c r="G2703" s="114">
        <v>0</v>
      </c>
      <c r="H2703" s="155">
        <v>1</v>
      </c>
      <c r="I2703" s="153">
        <f t="shared" si="145"/>
        <v>0</v>
      </c>
      <c r="J2703" s="36"/>
    </row>
    <row r="2704" spans="1:11" x14ac:dyDescent="0.3">
      <c r="A2704" s="106">
        <v>43949</v>
      </c>
      <c r="B2704" s="107" t="s">
        <v>90</v>
      </c>
      <c r="C2704" s="107" t="s">
        <v>360</v>
      </c>
      <c r="D2704" s="127" t="s">
        <v>24</v>
      </c>
      <c r="E2704" s="127"/>
      <c r="F2704" s="128" t="s">
        <v>25</v>
      </c>
      <c r="G2704" s="114">
        <v>1</v>
      </c>
      <c r="H2704" s="129">
        <v>30</v>
      </c>
      <c r="I2704" s="128">
        <f t="shared" si="145"/>
        <v>30</v>
      </c>
      <c r="J2704" s="36"/>
    </row>
    <row r="2705" spans="1:10" x14ac:dyDescent="0.3">
      <c r="A2705" s="109">
        <v>43949</v>
      </c>
      <c r="B2705" s="107" t="s">
        <v>90</v>
      </c>
      <c r="C2705" s="107" t="s">
        <v>360</v>
      </c>
      <c r="D2705" s="127" t="s">
        <v>26</v>
      </c>
      <c r="E2705" s="127"/>
      <c r="F2705" s="128" t="s">
        <v>25</v>
      </c>
      <c r="G2705" s="114">
        <v>1</v>
      </c>
      <c r="H2705" s="129">
        <v>30</v>
      </c>
      <c r="I2705" s="128">
        <f t="shared" si="145"/>
        <v>30</v>
      </c>
      <c r="J2705" s="36"/>
    </row>
    <row r="2706" spans="1:10" x14ac:dyDescent="0.3">
      <c r="A2706" s="106">
        <v>43949</v>
      </c>
      <c r="B2706" s="107" t="s">
        <v>90</v>
      </c>
      <c r="C2706" s="107" t="s">
        <v>360</v>
      </c>
      <c r="D2706" s="127" t="s">
        <v>27</v>
      </c>
      <c r="E2706" s="127"/>
      <c r="F2706" s="128" t="s">
        <v>25</v>
      </c>
      <c r="G2706" s="114">
        <v>0</v>
      </c>
      <c r="H2706" s="129">
        <v>18</v>
      </c>
      <c r="I2706" s="128">
        <f t="shared" si="145"/>
        <v>0</v>
      </c>
      <c r="J2706" s="36"/>
    </row>
    <row r="2707" spans="1:10" x14ac:dyDescent="0.3">
      <c r="A2707" s="109">
        <v>43949</v>
      </c>
      <c r="B2707" s="107" t="s">
        <v>90</v>
      </c>
      <c r="C2707" s="107" t="s">
        <v>360</v>
      </c>
      <c r="D2707" s="130" t="s">
        <v>28</v>
      </c>
      <c r="E2707" s="130"/>
      <c r="F2707" s="131" t="s">
        <v>29</v>
      </c>
      <c r="G2707" s="114">
        <v>0</v>
      </c>
      <c r="H2707" s="132">
        <v>100</v>
      </c>
      <c r="I2707" s="131">
        <f t="shared" si="145"/>
        <v>0</v>
      </c>
      <c r="J2707" s="36"/>
    </row>
    <row r="2708" spans="1:10" x14ac:dyDescent="0.3">
      <c r="A2708" s="106">
        <v>43949</v>
      </c>
      <c r="B2708" s="107" t="s">
        <v>90</v>
      </c>
      <c r="C2708" s="107" t="s">
        <v>360</v>
      </c>
      <c r="D2708" s="130" t="s">
        <v>30</v>
      </c>
      <c r="E2708" s="130"/>
      <c r="F2708" s="131" t="s">
        <v>29</v>
      </c>
      <c r="G2708" s="114">
        <v>0</v>
      </c>
      <c r="H2708" s="132">
        <v>100</v>
      </c>
      <c r="I2708" s="131">
        <f t="shared" si="145"/>
        <v>0</v>
      </c>
      <c r="J2708" s="36"/>
    </row>
    <row r="2709" spans="1:10" x14ac:dyDescent="0.3">
      <c r="A2709" s="109">
        <v>43949</v>
      </c>
      <c r="B2709" s="107" t="s">
        <v>90</v>
      </c>
      <c r="C2709" s="107" t="s">
        <v>360</v>
      </c>
      <c r="D2709" s="130" t="s">
        <v>31</v>
      </c>
      <c r="E2709" s="130"/>
      <c r="F2709" s="131" t="s">
        <v>29</v>
      </c>
      <c r="G2709" s="114">
        <v>0</v>
      </c>
      <c r="H2709" s="132">
        <v>100</v>
      </c>
      <c r="I2709" s="131">
        <f t="shared" si="145"/>
        <v>0</v>
      </c>
      <c r="J2709" s="36"/>
    </row>
    <row r="2710" spans="1:10" x14ac:dyDescent="0.3">
      <c r="A2710" s="106">
        <v>43949</v>
      </c>
      <c r="B2710" s="107" t="s">
        <v>90</v>
      </c>
      <c r="C2710" s="107" t="s">
        <v>360</v>
      </c>
      <c r="D2710" s="130" t="s">
        <v>32</v>
      </c>
      <c r="E2710" s="130"/>
      <c r="F2710" s="131" t="s">
        <v>29</v>
      </c>
      <c r="G2710" s="114">
        <v>0</v>
      </c>
      <c r="H2710" s="132">
        <v>100</v>
      </c>
      <c r="I2710" s="131">
        <f t="shared" si="145"/>
        <v>0</v>
      </c>
      <c r="J2710" s="36"/>
    </row>
    <row r="2711" spans="1:10" x14ac:dyDescent="0.3">
      <c r="A2711" s="109">
        <v>43949</v>
      </c>
      <c r="B2711" s="107" t="s">
        <v>90</v>
      </c>
      <c r="C2711" s="107" t="s">
        <v>360</v>
      </c>
      <c r="D2711" s="130" t="s">
        <v>33</v>
      </c>
      <c r="E2711" s="130"/>
      <c r="F2711" s="131" t="s">
        <v>29</v>
      </c>
      <c r="G2711" s="114">
        <v>0</v>
      </c>
      <c r="H2711" s="132">
        <v>100</v>
      </c>
      <c r="I2711" s="131">
        <f t="shared" si="145"/>
        <v>0</v>
      </c>
      <c r="J2711" s="36"/>
    </row>
    <row r="2712" spans="1:10" x14ac:dyDescent="0.3">
      <c r="A2712" s="106">
        <v>43949</v>
      </c>
      <c r="B2712" s="107" t="s">
        <v>90</v>
      </c>
      <c r="C2712" s="107" t="s">
        <v>360</v>
      </c>
      <c r="D2712" s="130" t="s">
        <v>34</v>
      </c>
      <c r="E2712" s="130"/>
      <c r="F2712" s="131" t="s">
        <v>29</v>
      </c>
      <c r="G2712" s="114">
        <v>0</v>
      </c>
      <c r="H2712" s="132">
        <v>100</v>
      </c>
      <c r="I2712" s="131">
        <f t="shared" si="145"/>
        <v>0</v>
      </c>
      <c r="J2712" s="36"/>
    </row>
    <row r="2713" spans="1:10" x14ac:dyDescent="0.3">
      <c r="A2713" s="109">
        <v>43949</v>
      </c>
      <c r="B2713" s="107" t="s">
        <v>90</v>
      </c>
      <c r="C2713" s="107" t="s">
        <v>360</v>
      </c>
      <c r="D2713" s="130" t="s">
        <v>35</v>
      </c>
      <c r="E2713" s="130"/>
      <c r="F2713" s="131" t="s">
        <v>29</v>
      </c>
      <c r="G2713" s="114">
        <v>0</v>
      </c>
      <c r="H2713" s="132">
        <v>100</v>
      </c>
      <c r="I2713" s="131">
        <f t="shared" si="145"/>
        <v>0</v>
      </c>
      <c r="J2713" s="36"/>
    </row>
    <row r="2714" spans="1:10" x14ac:dyDescent="0.3">
      <c r="A2714" s="106">
        <v>43949</v>
      </c>
      <c r="B2714" s="107" t="s">
        <v>90</v>
      </c>
      <c r="C2714" s="107" t="s">
        <v>360</v>
      </c>
      <c r="D2714" s="130" t="s">
        <v>36</v>
      </c>
      <c r="E2714" s="130"/>
      <c r="F2714" s="131" t="s">
        <v>29</v>
      </c>
      <c r="G2714" s="114">
        <v>0</v>
      </c>
      <c r="H2714" s="132">
        <v>100</v>
      </c>
      <c r="I2714" s="131">
        <f t="shared" si="145"/>
        <v>0</v>
      </c>
      <c r="J2714" s="36"/>
    </row>
    <row r="2715" spans="1:10" x14ac:dyDescent="0.3">
      <c r="A2715" s="109">
        <v>43949</v>
      </c>
      <c r="B2715" s="107" t="s">
        <v>90</v>
      </c>
      <c r="C2715" s="107" t="s">
        <v>360</v>
      </c>
      <c r="D2715" s="130" t="s">
        <v>37</v>
      </c>
      <c r="E2715" s="130"/>
      <c r="F2715" s="131" t="s">
        <v>29</v>
      </c>
      <c r="G2715" s="114">
        <v>0</v>
      </c>
      <c r="H2715" s="132">
        <v>100</v>
      </c>
      <c r="I2715" s="131">
        <f t="shared" si="145"/>
        <v>0</v>
      </c>
      <c r="J2715" s="36"/>
    </row>
    <row r="2716" spans="1:10" x14ac:dyDescent="0.3">
      <c r="A2716" s="106">
        <v>43949</v>
      </c>
      <c r="B2716" s="107" t="s">
        <v>90</v>
      </c>
      <c r="C2716" s="107" t="s">
        <v>360</v>
      </c>
      <c r="D2716" s="133" t="s">
        <v>17</v>
      </c>
      <c r="E2716" s="133"/>
      <c r="F2716" s="134" t="s">
        <v>38</v>
      </c>
      <c r="G2716" s="114">
        <v>6</v>
      </c>
      <c r="H2716" s="135">
        <v>24</v>
      </c>
      <c r="I2716" s="134">
        <f t="shared" si="145"/>
        <v>144</v>
      </c>
      <c r="J2716" s="36"/>
    </row>
    <row r="2717" spans="1:10" x14ac:dyDescent="0.3">
      <c r="A2717" s="109">
        <v>43949</v>
      </c>
      <c r="B2717" s="107" t="s">
        <v>90</v>
      </c>
      <c r="C2717" s="107" t="s">
        <v>360</v>
      </c>
      <c r="D2717" s="7" t="s">
        <v>39</v>
      </c>
      <c r="E2717" s="7"/>
      <c r="F2717" s="8" t="s">
        <v>11</v>
      </c>
      <c r="G2717" s="114"/>
      <c r="H2717" s="113"/>
      <c r="I2717" s="8"/>
      <c r="J2717" s="36"/>
    </row>
    <row r="2718" spans="1:10" x14ac:dyDescent="0.3">
      <c r="A2718" s="106">
        <v>43949</v>
      </c>
      <c r="B2718" s="107" t="s">
        <v>90</v>
      </c>
      <c r="C2718" s="107" t="s">
        <v>360</v>
      </c>
      <c r="D2718" s="7" t="s">
        <v>40</v>
      </c>
      <c r="E2718" s="7"/>
      <c r="F2718" s="8" t="s">
        <v>11</v>
      </c>
      <c r="G2718" s="114"/>
      <c r="H2718" s="113"/>
      <c r="I2718" s="8"/>
      <c r="J2718" s="36"/>
    </row>
    <row r="2719" spans="1:10" x14ac:dyDescent="0.3">
      <c r="A2719" s="109">
        <v>43949</v>
      </c>
      <c r="B2719" s="107" t="s">
        <v>90</v>
      </c>
      <c r="C2719" s="107" t="s">
        <v>360</v>
      </c>
      <c r="D2719" s="7" t="s">
        <v>41</v>
      </c>
      <c r="E2719" s="7"/>
      <c r="F2719" s="8" t="s">
        <v>41</v>
      </c>
      <c r="G2719" s="114"/>
      <c r="H2719" s="113"/>
      <c r="I2719" s="8"/>
      <c r="J2719" s="36"/>
    </row>
    <row r="2720" spans="1:10" x14ac:dyDescent="0.3">
      <c r="A2720" s="106">
        <v>43949</v>
      </c>
      <c r="B2720" s="107" t="s">
        <v>90</v>
      </c>
      <c r="C2720" s="107" t="s">
        <v>360</v>
      </c>
      <c r="D2720" s="7" t="s">
        <v>42</v>
      </c>
      <c r="E2720" s="7"/>
      <c r="F2720" s="8" t="s">
        <v>19</v>
      </c>
      <c r="G2720" s="114"/>
      <c r="H2720" s="113"/>
      <c r="I2720" s="8"/>
      <c r="J2720" s="36"/>
    </row>
    <row r="2721" spans="1:11" x14ac:dyDescent="0.3">
      <c r="A2721" s="109">
        <v>43949</v>
      </c>
      <c r="B2721" s="107" t="s">
        <v>90</v>
      </c>
      <c r="C2721" s="107" t="s">
        <v>360</v>
      </c>
      <c r="D2721" s="7" t="s">
        <v>43</v>
      </c>
      <c r="E2721" s="7"/>
      <c r="F2721" s="8" t="s">
        <v>19</v>
      </c>
      <c r="G2721" s="114">
        <v>2</v>
      </c>
      <c r="H2721" s="113">
        <v>24</v>
      </c>
      <c r="I2721" s="8">
        <f t="shared" ref="I2721" si="146">G2721*H2721</f>
        <v>48</v>
      </c>
      <c r="J2721" s="36"/>
    </row>
    <row r="2722" spans="1:11" x14ac:dyDescent="0.3">
      <c r="A2722" s="105"/>
      <c r="B2722" s="108"/>
      <c r="C2722" s="108"/>
      <c r="D2722" s="14"/>
      <c r="E2722" s="14"/>
      <c r="F2722" s="15"/>
      <c r="G2722" s="115"/>
      <c r="H2722" s="116"/>
      <c r="I2722" s="15"/>
    </row>
    <row r="2723" spans="1:11" x14ac:dyDescent="0.3">
      <c r="A2723" s="109">
        <v>43949</v>
      </c>
      <c r="B2723" s="107" t="s">
        <v>456</v>
      </c>
      <c r="C2723" s="107" t="s">
        <v>360</v>
      </c>
      <c r="D2723" s="8" t="s">
        <v>10</v>
      </c>
      <c r="E2723" s="8"/>
      <c r="F2723" s="8" t="s">
        <v>368</v>
      </c>
      <c r="G2723" s="114">
        <v>4</v>
      </c>
      <c r="H2723" s="113">
        <v>50</v>
      </c>
      <c r="I2723" s="8">
        <f>G2723*H2723</f>
        <v>200</v>
      </c>
    </row>
    <row r="2724" spans="1:11" x14ac:dyDescent="0.3">
      <c r="A2724" s="106">
        <v>43949</v>
      </c>
      <c r="B2724" s="107" t="s">
        <v>456</v>
      </c>
      <c r="C2724" s="107" t="s">
        <v>360</v>
      </c>
      <c r="D2724" s="118" t="s">
        <v>12</v>
      </c>
      <c r="E2724" s="118"/>
      <c r="F2724" s="119" t="s">
        <v>11</v>
      </c>
      <c r="G2724" s="114">
        <v>0</v>
      </c>
      <c r="H2724" s="120">
        <v>30</v>
      </c>
      <c r="I2724" s="119">
        <f t="shared" ref="I2724:I2746" si="147">G2724*H2724</f>
        <v>0</v>
      </c>
    </row>
    <row r="2725" spans="1:11" x14ac:dyDescent="0.3">
      <c r="A2725" s="109">
        <v>43949</v>
      </c>
      <c r="B2725" s="107" t="s">
        <v>456</v>
      </c>
      <c r="C2725" s="107" t="s">
        <v>360</v>
      </c>
      <c r="D2725" s="118" t="s">
        <v>13</v>
      </c>
      <c r="E2725" s="118"/>
      <c r="F2725" s="119" t="s">
        <v>11</v>
      </c>
      <c r="G2725" s="114">
        <v>0</v>
      </c>
      <c r="H2725" s="120">
        <v>20</v>
      </c>
      <c r="I2725" s="119">
        <f t="shared" si="147"/>
        <v>0</v>
      </c>
    </row>
    <row r="2726" spans="1:11" x14ac:dyDescent="0.3">
      <c r="A2726" s="106">
        <v>43949</v>
      </c>
      <c r="B2726" s="107" t="s">
        <v>456</v>
      </c>
      <c r="C2726" s="107" t="s">
        <v>360</v>
      </c>
      <c r="D2726" s="118" t="s">
        <v>15</v>
      </c>
      <c r="E2726" s="118"/>
      <c r="F2726" s="119" t="s">
        <v>11</v>
      </c>
      <c r="G2726" s="114">
        <v>0</v>
      </c>
      <c r="H2726" s="120">
        <v>20</v>
      </c>
      <c r="I2726" s="119">
        <f t="shared" si="147"/>
        <v>0</v>
      </c>
    </row>
    <row r="2727" spans="1:11" x14ac:dyDescent="0.3">
      <c r="A2727" s="109">
        <v>43949</v>
      </c>
      <c r="B2727" s="107" t="s">
        <v>456</v>
      </c>
      <c r="C2727" s="107" t="s">
        <v>360</v>
      </c>
      <c r="D2727" s="118" t="s">
        <v>14</v>
      </c>
      <c r="E2727" s="118"/>
      <c r="F2727" s="119" t="s">
        <v>11</v>
      </c>
      <c r="G2727" s="114">
        <v>0</v>
      </c>
      <c r="H2727" s="120">
        <v>20</v>
      </c>
      <c r="I2727" s="119">
        <f t="shared" si="147"/>
        <v>0</v>
      </c>
    </row>
    <row r="2728" spans="1:11" x14ac:dyDescent="0.3">
      <c r="A2728" s="106">
        <v>43949</v>
      </c>
      <c r="B2728" s="107" t="s">
        <v>456</v>
      </c>
      <c r="C2728" s="107" t="s">
        <v>360</v>
      </c>
      <c r="D2728" s="118" t="s">
        <v>16</v>
      </c>
      <c r="E2728" s="118"/>
      <c r="F2728" s="119" t="s">
        <v>11</v>
      </c>
      <c r="G2728" s="114">
        <v>1</v>
      </c>
      <c r="H2728" s="120">
        <v>20</v>
      </c>
      <c r="I2728" s="119">
        <f t="shared" si="147"/>
        <v>20</v>
      </c>
    </row>
    <row r="2729" spans="1:11" x14ac:dyDescent="0.3">
      <c r="A2729" s="109">
        <v>43949</v>
      </c>
      <c r="B2729" s="107" t="s">
        <v>456</v>
      </c>
      <c r="C2729" s="107" t="s">
        <v>360</v>
      </c>
      <c r="D2729" s="150" t="s">
        <v>18</v>
      </c>
      <c r="E2729" s="150"/>
      <c r="F2729" s="151" t="s">
        <v>19</v>
      </c>
      <c r="G2729" s="139">
        <v>0</v>
      </c>
      <c r="H2729" s="152">
        <v>1</v>
      </c>
      <c r="I2729" s="153">
        <f t="shared" si="147"/>
        <v>0</v>
      </c>
      <c r="J2729" s="36"/>
      <c r="K2729" s="36"/>
    </row>
    <row r="2730" spans="1:11" x14ac:dyDescent="0.3">
      <c r="A2730" s="106">
        <v>43949</v>
      </c>
      <c r="B2730" s="107" t="s">
        <v>456</v>
      </c>
      <c r="C2730" s="107" t="s">
        <v>360</v>
      </c>
      <c r="D2730" s="154" t="s">
        <v>20</v>
      </c>
      <c r="E2730" s="154"/>
      <c r="F2730" s="153" t="s">
        <v>19</v>
      </c>
      <c r="G2730" s="114">
        <v>0</v>
      </c>
      <c r="H2730" s="155">
        <v>1</v>
      </c>
      <c r="I2730" s="153">
        <f t="shared" si="147"/>
        <v>0</v>
      </c>
    </row>
    <row r="2731" spans="1:11" x14ac:dyDescent="0.3">
      <c r="A2731" s="109">
        <v>43949</v>
      </c>
      <c r="B2731" s="107" t="s">
        <v>456</v>
      </c>
      <c r="C2731" s="107" t="s">
        <v>360</v>
      </c>
      <c r="D2731" s="154" t="s">
        <v>21</v>
      </c>
      <c r="E2731" s="154"/>
      <c r="F2731" s="153" t="s">
        <v>19</v>
      </c>
      <c r="G2731" s="114">
        <v>0</v>
      </c>
      <c r="H2731" s="155">
        <v>1</v>
      </c>
      <c r="I2731" s="153">
        <f t="shared" si="147"/>
        <v>0</v>
      </c>
    </row>
    <row r="2732" spans="1:11" x14ac:dyDescent="0.3">
      <c r="A2732" s="106">
        <v>43949</v>
      </c>
      <c r="B2732" s="107" t="s">
        <v>456</v>
      </c>
      <c r="C2732" s="107" t="s">
        <v>360</v>
      </c>
      <c r="D2732" s="154" t="s">
        <v>22</v>
      </c>
      <c r="E2732" s="154"/>
      <c r="F2732" s="153" t="s">
        <v>19</v>
      </c>
      <c r="G2732" s="114">
        <v>0</v>
      </c>
      <c r="H2732" s="155">
        <v>1</v>
      </c>
      <c r="I2732" s="153">
        <f t="shared" si="147"/>
        <v>0</v>
      </c>
    </row>
    <row r="2733" spans="1:11" x14ac:dyDescent="0.3">
      <c r="A2733" s="109">
        <v>43949</v>
      </c>
      <c r="B2733" s="107" t="s">
        <v>456</v>
      </c>
      <c r="C2733" s="107" t="s">
        <v>360</v>
      </c>
      <c r="D2733" s="154" t="s">
        <v>23</v>
      </c>
      <c r="E2733" s="154"/>
      <c r="F2733" s="153" t="s">
        <v>19</v>
      </c>
      <c r="G2733" s="114">
        <v>0</v>
      </c>
      <c r="H2733" s="155">
        <v>1</v>
      </c>
      <c r="I2733" s="153">
        <f t="shared" si="147"/>
        <v>0</v>
      </c>
    </row>
    <row r="2734" spans="1:11" x14ac:dyDescent="0.3">
      <c r="A2734" s="106">
        <v>43949</v>
      </c>
      <c r="B2734" s="107" t="s">
        <v>456</v>
      </c>
      <c r="C2734" s="107" t="s">
        <v>360</v>
      </c>
      <c r="D2734" s="127" t="s">
        <v>24</v>
      </c>
      <c r="E2734" s="127"/>
      <c r="F2734" s="128" t="s">
        <v>25</v>
      </c>
      <c r="G2734" s="114">
        <v>0</v>
      </c>
      <c r="H2734" s="129">
        <v>30</v>
      </c>
      <c r="I2734" s="128">
        <f t="shared" si="147"/>
        <v>0</v>
      </c>
    </row>
    <row r="2735" spans="1:11" x14ac:dyDescent="0.3">
      <c r="A2735" s="109">
        <v>43949</v>
      </c>
      <c r="B2735" s="107" t="s">
        <v>456</v>
      </c>
      <c r="C2735" s="107" t="s">
        <v>360</v>
      </c>
      <c r="D2735" s="127" t="s">
        <v>26</v>
      </c>
      <c r="E2735" s="127"/>
      <c r="F2735" s="128" t="s">
        <v>25</v>
      </c>
      <c r="G2735" s="114">
        <v>0</v>
      </c>
      <c r="H2735" s="129">
        <v>30</v>
      </c>
      <c r="I2735" s="128">
        <f t="shared" si="147"/>
        <v>0</v>
      </c>
    </row>
    <row r="2736" spans="1:11" x14ac:dyDescent="0.3">
      <c r="A2736" s="106">
        <v>43949</v>
      </c>
      <c r="B2736" s="107" t="s">
        <v>456</v>
      </c>
      <c r="C2736" s="107" t="s">
        <v>360</v>
      </c>
      <c r="D2736" s="127" t="s">
        <v>27</v>
      </c>
      <c r="E2736" s="127"/>
      <c r="F2736" s="128" t="s">
        <v>25</v>
      </c>
      <c r="G2736" s="114">
        <v>0</v>
      </c>
      <c r="H2736" s="129">
        <v>18</v>
      </c>
      <c r="I2736" s="128">
        <f t="shared" si="147"/>
        <v>0</v>
      </c>
    </row>
    <row r="2737" spans="1:9" x14ac:dyDescent="0.3">
      <c r="A2737" s="109">
        <v>43949</v>
      </c>
      <c r="B2737" s="107" t="s">
        <v>456</v>
      </c>
      <c r="C2737" s="107" t="s">
        <v>360</v>
      </c>
      <c r="D2737" s="130" t="s">
        <v>28</v>
      </c>
      <c r="E2737" s="130"/>
      <c r="F2737" s="131" t="s">
        <v>29</v>
      </c>
      <c r="G2737" s="114">
        <v>0</v>
      </c>
      <c r="H2737" s="132">
        <v>100</v>
      </c>
      <c r="I2737" s="131">
        <f t="shared" si="147"/>
        <v>0</v>
      </c>
    </row>
    <row r="2738" spans="1:9" x14ac:dyDescent="0.3">
      <c r="A2738" s="106">
        <v>43949</v>
      </c>
      <c r="B2738" s="107" t="s">
        <v>456</v>
      </c>
      <c r="C2738" s="107" t="s">
        <v>360</v>
      </c>
      <c r="D2738" s="130" t="s">
        <v>30</v>
      </c>
      <c r="E2738" s="130"/>
      <c r="F2738" s="131" t="s">
        <v>29</v>
      </c>
      <c r="G2738" s="114">
        <v>0</v>
      </c>
      <c r="H2738" s="132">
        <v>100</v>
      </c>
      <c r="I2738" s="131">
        <f t="shared" si="147"/>
        <v>0</v>
      </c>
    </row>
    <row r="2739" spans="1:9" x14ac:dyDescent="0.3">
      <c r="A2739" s="109">
        <v>43949</v>
      </c>
      <c r="B2739" s="107" t="s">
        <v>456</v>
      </c>
      <c r="C2739" s="107" t="s">
        <v>360</v>
      </c>
      <c r="D2739" s="130" t="s">
        <v>31</v>
      </c>
      <c r="E2739" s="130"/>
      <c r="F2739" s="131" t="s">
        <v>29</v>
      </c>
      <c r="G2739" s="114">
        <v>0</v>
      </c>
      <c r="H2739" s="132">
        <v>100</v>
      </c>
      <c r="I2739" s="131">
        <f t="shared" si="147"/>
        <v>0</v>
      </c>
    </row>
    <row r="2740" spans="1:9" x14ac:dyDescent="0.3">
      <c r="A2740" s="106">
        <v>43949</v>
      </c>
      <c r="B2740" s="107" t="s">
        <v>456</v>
      </c>
      <c r="C2740" s="107" t="s">
        <v>360</v>
      </c>
      <c r="D2740" s="130" t="s">
        <v>32</v>
      </c>
      <c r="E2740" s="130"/>
      <c r="F2740" s="131" t="s">
        <v>29</v>
      </c>
      <c r="G2740" s="114">
        <v>0</v>
      </c>
      <c r="H2740" s="132">
        <v>100</v>
      </c>
      <c r="I2740" s="131">
        <f t="shared" si="147"/>
        <v>0</v>
      </c>
    </row>
    <row r="2741" spans="1:9" x14ac:dyDescent="0.3">
      <c r="A2741" s="109">
        <v>43949</v>
      </c>
      <c r="B2741" s="107" t="s">
        <v>456</v>
      </c>
      <c r="C2741" s="107" t="s">
        <v>360</v>
      </c>
      <c r="D2741" s="130" t="s">
        <v>33</v>
      </c>
      <c r="E2741" s="130"/>
      <c r="F2741" s="131" t="s">
        <v>29</v>
      </c>
      <c r="G2741" s="114">
        <v>0</v>
      </c>
      <c r="H2741" s="132">
        <v>100</v>
      </c>
      <c r="I2741" s="131">
        <f t="shared" si="147"/>
        <v>0</v>
      </c>
    </row>
    <row r="2742" spans="1:9" x14ac:dyDescent="0.3">
      <c r="A2742" s="106">
        <v>43949</v>
      </c>
      <c r="B2742" s="107" t="s">
        <v>456</v>
      </c>
      <c r="C2742" s="107" t="s">
        <v>360</v>
      </c>
      <c r="D2742" s="130" t="s">
        <v>34</v>
      </c>
      <c r="E2742" s="130"/>
      <c r="F2742" s="131" t="s">
        <v>29</v>
      </c>
      <c r="G2742" s="114">
        <v>0</v>
      </c>
      <c r="H2742" s="132">
        <v>100</v>
      </c>
      <c r="I2742" s="131">
        <f t="shared" si="147"/>
        <v>0</v>
      </c>
    </row>
    <row r="2743" spans="1:9" x14ac:dyDescent="0.3">
      <c r="A2743" s="109">
        <v>43949</v>
      </c>
      <c r="B2743" s="107" t="s">
        <v>456</v>
      </c>
      <c r="C2743" s="107" t="s">
        <v>360</v>
      </c>
      <c r="D2743" s="130" t="s">
        <v>35</v>
      </c>
      <c r="E2743" s="130"/>
      <c r="F2743" s="131" t="s">
        <v>29</v>
      </c>
      <c r="G2743" s="114">
        <v>0</v>
      </c>
      <c r="H2743" s="132">
        <v>100</v>
      </c>
      <c r="I2743" s="131">
        <f t="shared" si="147"/>
        <v>0</v>
      </c>
    </row>
    <row r="2744" spans="1:9" x14ac:dyDescent="0.3">
      <c r="A2744" s="106">
        <v>43949</v>
      </c>
      <c r="B2744" s="107" t="s">
        <v>456</v>
      </c>
      <c r="C2744" s="107" t="s">
        <v>360</v>
      </c>
      <c r="D2744" s="130" t="s">
        <v>36</v>
      </c>
      <c r="E2744" s="130"/>
      <c r="F2744" s="131" t="s">
        <v>29</v>
      </c>
      <c r="G2744" s="114">
        <v>0</v>
      </c>
      <c r="H2744" s="132">
        <v>100</v>
      </c>
      <c r="I2744" s="131">
        <f t="shared" si="147"/>
        <v>0</v>
      </c>
    </row>
    <row r="2745" spans="1:9" x14ac:dyDescent="0.3">
      <c r="A2745" s="109">
        <v>43949</v>
      </c>
      <c r="B2745" s="107" t="s">
        <v>456</v>
      </c>
      <c r="C2745" s="107" t="s">
        <v>360</v>
      </c>
      <c r="D2745" s="130" t="s">
        <v>37</v>
      </c>
      <c r="E2745" s="130"/>
      <c r="F2745" s="131" t="s">
        <v>29</v>
      </c>
      <c r="G2745" s="114">
        <v>0</v>
      </c>
      <c r="H2745" s="132">
        <v>100</v>
      </c>
      <c r="I2745" s="131">
        <f t="shared" si="147"/>
        <v>0</v>
      </c>
    </row>
    <row r="2746" spans="1:9" x14ac:dyDescent="0.3">
      <c r="A2746" s="106">
        <v>43949</v>
      </c>
      <c r="B2746" s="107" t="s">
        <v>456</v>
      </c>
      <c r="C2746" s="107" t="s">
        <v>360</v>
      </c>
      <c r="D2746" s="133" t="s">
        <v>17</v>
      </c>
      <c r="E2746" s="133"/>
      <c r="F2746" s="134" t="s">
        <v>38</v>
      </c>
      <c r="G2746" s="114">
        <v>1</v>
      </c>
      <c r="H2746" s="135">
        <v>24</v>
      </c>
      <c r="I2746" s="134">
        <f t="shared" si="147"/>
        <v>24</v>
      </c>
    </row>
    <row r="2747" spans="1:9" x14ac:dyDescent="0.3">
      <c r="A2747" s="109">
        <v>43949</v>
      </c>
      <c r="B2747" s="107" t="s">
        <v>456</v>
      </c>
      <c r="C2747" s="107" t="s">
        <v>360</v>
      </c>
      <c r="D2747" s="7" t="s">
        <v>39</v>
      </c>
      <c r="E2747" s="7"/>
      <c r="F2747" s="8" t="s">
        <v>11</v>
      </c>
      <c r="G2747" s="114"/>
      <c r="H2747" s="113"/>
      <c r="I2747" s="8"/>
    </row>
    <row r="2748" spans="1:9" x14ac:dyDescent="0.3">
      <c r="A2748" s="106">
        <v>43949</v>
      </c>
      <c r="B2748" s="107" t="s">
        <v>456</v>
      </c>
      <c r="C2748" s="107" t="s">
        <v>360</v>
      </c>
      <c r="D2748" s="7" t="s">
        <v>40</v>
      </c>
      <c r="E2748" s="7"/>
      <c r="F2748" s="8" t="s">
        <v>11</v>
      </c>
      <c r="G2748" s="114"/>
      <c r="H2748" s="113"/>
      <c r="I2748" s="8"/>
    </row>
    <row r="2749" spans="1:9" x14ac:dyDescent="0.3">
      <c r="A2749" s="109">
        <v>43949</v>
      </c>
      <c r="B2749" s="107" t="s">
        <v>456</v>
      </c>
      <c r="C2749" s="107" t="s">
        <v>360</v>
      </c>
      <c r="D2749" s="7" t="s">
        <v>41</v>
      </c>
      <c r="E2749" s="7"/>
      <c r="F2749" s="8" t="s">
        <v>41</v>
      </c>
      <c r="G2749" s="114"/>
      <c r="H2749" s="113"/>
      <c r="I2749" s="8"/>
    </row>
    <row r="2750" spans="1:9" x14ac:dyDescent="0.3">
      <c r="A2750" s="106">
        <v>43949</v>
      </c>
      <c r="B2750" s="107" t="s">
        <v>456</v>
      </c>
      <c r="C2750" s="107" t="s">
        <v>360</v>
      </c>
      <c r="D2750" s="7" t="s">
        <v>42</v>
      </c>
      <c r="E2750" s="7"/>
      <c r="F2750" s="8" t="s">
        <v>19</v>
      </c>
      <c r="G2750" s="114"/>
      <c r="H2750" s="113"/>
      <c r="I2750" s="8"/>
    </row>
    <row r="2751" spans="1:9" x14ac:dyDescent="0.3">
      <c r="A2751" s="109">
        <v>43949</v>
      </c>
      <c r="B2751" s="107" t="s">
        <v>456</v>
      </c>
      <c r="C2751" s="107" t="s">
        <v>360</v>
      </c>
      <c r="D2751" s="7" t="s">
        <v>43</v>
      </c>
      <c r="E2751" s="7" t="s">
        <v>231</v>
      </c>
      <c r="F2751" s="8" t="s">
        <v>19</v>
      </c>
      <c r="G2751" s="114">
        <v>2</v>
      </c>
      <c r="H2751" s="113">
        <v>24</v>
      </c>
      <c r="I2751" s="8">
        <f t="shared" ref="I2751" si="148">G2751*H2751</f>
        <v>48</v>
      </c>
    </row>
    <row r="2752" spans="1:9" x14ac:dyDescent="0.3">
      <c r="A2752" s="105"/>
      <c r="B2752" s="108"/>
      <c r="C2752" s="108"/>
      <c r="D2752" s="14"/>
      <c r="E2752" s="14"/>
      <c r="F2752" s="15"/>
      <c r="G2752" s="115"/>
      <c r="H2752" s="116"/>
      <c r="I2752" s="15"/>
    </row>
    <row r="2753" spans="1:11" x14ac:dyDescent="0.3">
      <c r="A2753" s="109">
        <v>43951</v>
      </c>
      <c r="B2753" s="107" t="s">
        <v>457</v>
      </c>
      <c r="C2753" s="107" t="s">
        <v>360</v>
      </c>
      <c r="D2753" s="8" t="s">
        <v>10</v>
      </c>
      <c r="E2753" s="8"/>
      <c r="F2753" s="8" t="s">
        <v>368</v>
      </c>
      <c r="G2753" s="114">
        <v>0</v>
      </c>
      <c r="H2753" s="113">
        <v>50</v>
      </c>
      <c r="I2753" s="8">
        <f>G2753*H2753</f>
        <v>0</v>
      </c>
    </row>
    <row r="2754" spans="1:11" x14ac:dyDescent="0.3">
      <c r="A2754" s="106">
        <v>43951</v>
      </c>
      <c r="B2754" s="107" t="s">
        <v>457</v>
      </c>
      <c r="C2754" s="107" t="s">
        <v>360</v>
      </c>
      <c r="D2754" s="118" t="s">
        <v>12</v>
      </c>
      <c r="E2754" s="118"/>
      <c r="F2754" s="119" t="s">
        <v>11</v>
      </c>
      <c r="G2754" s="114">
        <v>0</v>
      </c>
      <c r="H2754" s="120">
        <v>30</v>
      </c>
      <c r="I2754" s="119">
        <f t="shared" ref="I2754:I2776" si="149">G2754*H2754</f>
        <v>0</v>
      </c>
    </row>
    <row r="2755" spans="1:11" x14ac:dyDescent="0.3">
      <c r="A2755" s="109">
        <v>43951</v>
      </c>
      <c r="B2755" s="107" t="s">
        <v>457</v>
      </c>
      <c r="C2755" s="107" t="s">
        <v>360</v>
      </c>
      <c r="D2755" s="118" t="s">
        <v>13</v>
      </c>
      <c r="E2755" s="118"/>
      <c r="F2755" s="119" t="s">
        <v>11</v>
      </c>
      <c r="G2755" s="114">
        <v>0</v>
      </c>
      <c r="H2755" s="120">
        <v>20</v>
      </c>
      <c r="I2755" s="119">
        <f t="shared" si="149"/>
        <v>0</v>
      </c>
    </row>
    <row r="2756" spans="1:11" x14ac:dyDescent="0.3">
      <c r="A2756" s="106">
        <v>43951</v>
      </c>
      <c r="B2756" s="107" t="s">
        <v>457</v>
      </c>
      <c r="C2756" s="107" t="s">
        <v>360</v>
      </c>
      <c r="D2756" s="118" t="s">
        <v>15</v>
      </c>
      <c r="E2756" s="118"/>
      <c r="F2756" s="119" t="s">
        <v>11</v>
      </c>
      <c r="G2756" s="114">
        <v>0</v>
      </c>
      <c r="H2756" s="120">
        <v>20</v>
      </c>
      <c r="I2756" s="119">
        <f t="shared" si="149"/>
        <v>0</v>
      </c>
    </row>
    <row r="2757" spans="1:11" x14ac:dyDescent="0.3">
      <c r="A2757" s="109">
        <v>43951</v>
      </c>
      <c r="B2757" s="107" t="s">
        <v>457</v>
      </c>
      <c r="C2757" s="107" t="s">
        <v>360</v>
      </c>
      <c r="D2757" s="118" t="s">
        <v>14</v>
      </c>
      <c r="E2757" s="118"/>
      <c r="F2757" s="119" t="s">
        <v>11</v>
      </c>
      <c r="G2757" s="114">
        <v>0</v>
      </c>
      <c r="H2757" s="120">
        <v>20</v>
      </c>
      <c r="I2757" s="119">
        <f t="shared" si="149"/>
        <v>0</v>
      </c>
    </row>
    <row r="2758" spans="1:11" x14ac:dyDescent="0.3">
      <c r="A2758" s="106">
        <v>43951</v>
      </c>
      <c r="B2758" s="107" t="s">
        <v>457</v>
      </c>
      <c r="C2758" s="107" t="s">
        <v>360</v>
      </c>
      <c r="D2758" s="118" t="s">
        <v>16</v>
      </c>
      <c r="E2758" s="118"/>
      <c r="F2758" s="119" t="s">
        <v>11</v>
      </c>
      <c r="G2758" s="114">
        <v>0</v>
      </c>
      <c r="H2758" s="120">
        <v>20</v>
      </c>
      <c r="I2758" s="119">
        <f t="shared" si="149"/>
        <v>0</v>
      </c>
    </row>
    <row r="2759" spans="1:11" x14ac:dyDescent="0.3">
      <c r="A2759" s="109">
        <v>43951</v>
      </c>
      <c r="B2759" s="107" t="s">
        <v>457</v>
      </c>
      <c r="C2759" s="107" t="s">
        <v>360</v>
      </c>
      <c r="D2759" s="150" t="s">
        <v>18</v>
      </c>
      <c r="E2759" s="150"/>
      <c r="F2759" s="151" t="s">
        <v>19</v>
      </c>
      <c r="G2759" s="139">
        <v>0</v>
      </c>
      <c r="H2759" s="152">
        <v>1</v>
      </c>
      <c r="I2759" s="153">
        <f t="shared" si="149"/>
        <v>0</v>
      </c>
      <c r="J2759" s="36"/>
      <c r="K2759" s="36"/>
    </row>
    <row r="2760" spans="1:11" x14ac:dyDescent="0.3">
      <c r="A2760" s="106">
        <v>43951</v>
      </c>
      <c r="B2760" s="107" t="s">
        <v>457</v>
      </c>
      <c r="C2760" s="107" t="s">
        <v>360</v>
      </c>
      <c r="D2760" s="154" t="s">
        <v>20</v>
      </c>
      <c r="E2760" s="154"/>
      <c r="F2760" s="153" t="s">
        <v>19</v>
      </c>
      <c r="G2760" s="114">
        <v>0</v>
      </c>
      <c r="H2760" s="155">
        <v>1</v>
      </c>
      <c r="I2760" s="153">
        <f t="shared" si="149"/>
        <v>0</v>
      </c>
    </row>
    <row r="2761" spans="1:11" x14ac:dyDescent="0.3">
      <c r="A2761" s="109">
        <v>43951</v>
      </c>
      <c r="B2761" s="107" t="s">
        <v>457</v>
      </c>
      <c r="C2761" s="107" t="s">
        <v>360</v>
      </c>
      <c r="D2761" s="154" t="s">
        <v>21</v>
      </c>
      <c r="E2761" s="154"/>
      <c r="F2761" s="153" t="s">
        <v>19</v>
      </c>
      <c r="G2761" s="114">
        <v>0</v>
      </c>
      <c r="H2761" s="155">
        <v>1</v>
      </c>
      <c r="I2761" s="153">
        <f t="shared" si="149"/>
        <v>0</v>
      </c>
    </row>
    <row r="2762" spans="1:11" x14ac:dyDescent="0.3">
      <c r="A2762" s="106">
        <v>43951</v>
      </c>
      <c r="B2762" s="107" t="s">
        <v>457</v>
      </c>
      <c r="C2762" s="107" t="s">
        <v>360</v>
      </c>
      <c r="D2762" s="154" t="s">
        <v>22</v>
      </c>
      <c r="E2762" s="154"/>
      <c r="F2762" s="153" t="s">
        <v>19</v>
      </c>
      <c r="G2762" s="114">
        <v>0</v>
      </c>
      <c r="H2762" s="155">
        <v>1</v>
      </c>
      <c r="I2762" s="153">
        <f t="shared" si="149"/>
        <v>0</v>
      </c>
    </row>
    <row r="2763" spans="1:11" x14ac:dyDescent="0.3">
      <c r="A2763" s="109">
        <v>43951</v>
      </c>
      <c r="B2763" s="107" t="s">
        <v>457</v>
      </c>
      <c r="C2763" s="107" t="s">
        <v>360</v>
      </c>
      <c r="D2763" s="154" t="s">
        <v>23</v>
      </c>
      <c r="E2763" s="154"/>
      <c r="F2763" s="153" t="s">
        <v>19</v>
      </c>
      <c r="G2763" s="114">
        <v>0</v>
      </c>
      <c r="H2763" s="155">
        <v>1</v>
      </c>
      <c r="I2763" s="153">
        <f t="shared" si="149"/>
        <v>0</v>
      </c>
    </row>
    <row r="2764" spans="1:11" x14ac:dyDescent="0.3">
      <c r="A2764" s="106">
        <v>43951</v>
      </c>
      <c r="B2764" s="107" t="s">
        <v>457</v>
      </c>
      <c r="C2764" s="107" t="s">
        <v>360</v>
      </c>
      <c r="D2764" s="127" t="s">
        <v>24</v>
      </c>
      <c r="E2764" s="127"/>
      <c r="F2764" s="128" t="s">
        <v>25</v>
      </c>
      <c r="G2764" s="114">
        <v>0</v>
      </c>
      <c r="H2764" s="129">
        <v>30</v>
      </c>
      <c r="I2764" s="128">
        <f t="shared" si="149"/>
        <v>0</v>
      </c>
    </row>
    <row r="2765" spans="1:11" x14ac:dyDescent="0.3">
      <c r="A2765" s="109">
        <v>43951</v>
      </c>
      <c r="B2765" s="107" t="s">
        <v>457</v>
      </c>
      <c r="C2765" s="107" t="s">
        <v>360</v>
      </c>
      <c r="D2765" s="127" t="s">
        <v>26</v>
      </c>
      <c r="E2765" s="127"/>
      <c r="F2765" s="128" t="s">
        <v>25</v>
      </c>
      <c r="G2765" s="114">
        <v>0</v>
      </c>
      <c r="H2765" s="129">
        <v>30</v>
      </c>
      <c r="I2765" s="128">
        <f t="shared" si="149"/>
        <v>0</v>
      </c>
    </row>
    <row r="2766" spans="1:11" x14ac:dyDescent="0.3">
      <c r="A2766" s="106">
        <v>43951</v>
      </c>
      <c r="B2766" s="107" t="s">
        <v>457</v>
      </c>
      <c r="C2766" s="107" t="s">
        <v>360</v>
      </c>
      <c r="D2766" s="127" t="s">
        <v>27</v>
      </c>
      <c r="E2766" s="127"/>
      <c r="F2766" s="128" t="s">
        <v>25</v>
      </c>
      <c r="G2766" s="114">
        <v>0</v>
      </c>
      <c r="H2766" s="129">
        <v>18</v>
      </c>
      <c r="I2766" s="128">
        <f t="shared" si="149"/>
        <v>0</v>
      </c>
    </row>
    <row r="2767" spans="1:11" x14ac:dyDescent="0.3">
      <c r="A2767" s="109">
        <v>43951</v>
      </c>
      <c r="B2767" s="107" t="s">
        <v>457</v>
      </c>
      <c r="C2767" s="107" t="s">
        <v>360</v>
      </c>
      <c r="D2767" s="130" t="s">
        <v>28</v>
      </c>
      <c r="E2767" s="130"/>
      <c r="F2767" s="131" t="s">
        <v>29</v>
      </c>
      <c r="G2767" s="114">
        <v>0</v>
      </c>
      <c r="H2767" s="132">
        <v>100</v>
      </c>
      <c r="I2767" s="131">
        <f t="shared" si="149"/>
        <v>0</v>
      </c>
    </row>
    <row r="2768" spans="1:11" x14ac:dyDescent="0.3">
      <c r="A2768" s="106">
        <v>43951</v>
      </c>
      <c r="B2768" s="107" t="s">
        <v>457</v>
      </c>
      <c r="C2768" s="107" t="s">
        <v>360</v>
      </c>
      <c r="D2768" s="130" t="s">
        <v>30</v>
      </c>
      <c r="E2768" s="130"/>
      <c r="F2768" s="131" t="s">
        <v>29</v>
      </c>
      <c r="G2768" s="114">
        <v>0</v>
      </c>
      <c r="H2768" s="132">
        <v>100</v>
      </c>
      <c r="I2768" s="131">
        <f t="shared" si="149"/>
        <v>0</v>
      </c>
    </row>
    <row r="2769" spans="1:9" x14ac:dyDescent="0.3">
      <c r="A2769" s="109">
        <v>43951</v>
      </c>
      <c r="B2769" s="107" t="s">
        <v>457</v>
      </c>
      <c r="C2769" s="107" t="s">
        <v>360</v>
      </c>
      <c r="D2769" s="130" t="s">
        <v>31</v>
      </c>
      <c r="E2769" s="130"/>
      <c r="F2769" s="131" t="s">
        <v>29</v>
      </c>
      <c r="G2769" s="114">
        <v>0</v>
      </c>
      <c r="H2769" s="132">
        <v>100</v>
      </c>
      <c r="I2769" s="131">
        <f t="shared" si="149"/>
        <v>0</v>
      </c>
    </row>
    <row r="2770" spans="1:9" x14ac:dyDescent="0.3">
      <c r="A2770" s="106">
        <v>43951</v>
      </c>
      <c r="B2770" s="107" t="s">
        <v>457</v>
      </c>
      <c r="C2770" s="107" t="s">
        <v>360</v>
      </c>
      <c r="D2770" s="130" t="s">
        <v>32</v>
      </c>
      <c r="E2770" s="130"/>
      <c r="F2770" s="131" t="s">
        <v>29</v>
      </c>
      <c r="G2770" s="114">
        <v>0</v>
      </c>
      <c r="H2770" s="132">
        <v>100</v>
      </c>
      <c r="I2770" s="131">
        <f t="shared" si="149"/>
        <v>0</v>
      </c>
    </row>
    <row r="2771" spans="1:9" x14ac:dyDescent="0.3">
      <c r="A2771" s="109">
        <v>43951</v>
      </c>
      <c r="B2771" s="107" t="s">
        <v>457</v>
      </c>
      <c r="C2771" s="107" t="s">
        <v>360</v>
      </c>
      <c r="D2771" s="130" t="s">
        <v>33</v>
      </c>
      <c r="E2771" s="130"/>
      <c r="F2771" s="131" t="s">
        <v>29</v>
      </c>
      <c r="G2771" s="114">
        <v>0</v>
      </c>
      <c r="H2771" s="132">
        <v>100</v>
      </c>
      <c r="I2771" s="131">
        <f t="shared" si="149"/>
        <v>0</v>
      </c>
    </row>
    <row r="2772" spans="1:9" x14ac:dyDescent="0.3">
      <c r="A2772" s="106">
        <v>43951</v>
      </c>
      <c r="B2772" s="107" t="s">
        <v>457</v>
      </c>
      <c r="C2772" s="107" t="s">
        <v>360</v>
      </c>
      <c r="D2772" s="130" t="s">
        <v>34</v>
      </c>
      <c r="E2772" s="130"/>
      <c r="F2772" s="131" t="s">
        <v>29</v>
      </c>
      <c r="G2772" s="114">
        <v>0</v>
      </c>
      <c r="H2772" s="132">
        <v>100</v>
      </c>
      <c r="I2772" s="131">
        <f t="shared" si="149"/>
        <v>0</v>
      </c>
    </row>
    <row r="2773" spans="1:9" x14ac:dyDescent="0.3">
      <c r="A2773" s="109">
        <v>43951</v>
      </c>
      <c r="B2773" s="107" t="s">
        <v>457</v>
      </c>
      <c r="C2773" s="107" t="s">
        <v>360</v>
      </c>
      <c r="D2773" s="130" t="s">
        <v>35</v>
      </c>
      <c r="E2773" s="130"/>
      <c r="F2773" s="131" t="s">
        <v>29</v>
      </c>
      <c r="G2773" s="114">
        <v>0</v>
      </c>
      <c r="H2773" s="132">
        <v>100</v>
      </c>
      <c r="I2773" s="131">
        <f t="shared" si="149"/>
        <v>0</v>
      </c>
    </row>
    <row r="2774" spans="1:9" x14ac:dyDescent="0.3">
      <c r="A2774" s="106">
        <v>43951</v>
      </c>
      <c r="B2774" s="107" t="s">
        <v>457</v>
      </c>
      <c r="C2774" s="107" t="s">
        <v>360</v>
      </c>
      <c r="D2774" s="130" t="s">
        <v>36</v>
      </c>
      <c r="E2774" s="130"/>
      <c r="F2774" s="131" t="s">
        <v>29</v>
      </c>
      <c r="G2774" s="114">
        <v>0</v>
      </c>
      <c r="H2774" s="132">
        <v>100</v>
      </c>
      <c r="I2774" s="131">
        <f t="shared" si="149"/>
        <v>0</v>
      </c>
    </row>
    <row r="2775" spans="1:9" x14ac:dyDescent="0.3">
      <c r="A2775" s="109">
        <v>43951</v>
      </c>
      <c r="B2775" s="107" t="s">
        <v>457</v>
      </c>
      <c r="C2775" s="107" t="s">
        <v>360</v>
      </c>
      <c r="D2775" s="130" t="s">
        <v>37</v>
      </c>
      <c r="E2775" s="130"/>
      <c r="F2775" s="131" t="s">
        <v>29</v>
      </c>
      <c r="G2775" s="114">
        <v>0</v>
      </c>
      <c r="H2775" s="132">
        <v>100</v>
      </c>
      <c r="I2775" s="131">
        <f t="shared" si="149"/>
        <v>0</v>
      </c>
    </row>
    <row r="2776" spans="1:9" x14ac:dyDescent="0.3">
      <c r="A2776" s="106">
        <v>43951</v>
      </c>
      <c r="B2776" s="107" t="s">
        <v>457</v>
      </c>
      <c r="C2776" s="107" t="s">
        <v>360</v>
      </c>
      <c r="D2776" s="133" t="s">
        <v>17</v>
      </c>
      <c r="E2776" s="133"/>
      <c r="F2776" s="134" t="s">
        <v>38</v>
      </c>
      <c r="G2776" s="114">
        <v>0</v>
      </c>
      <c r="H2776" s="135">
        <v>24</v>
      </c>
      <c r="I2776" s="134">
        <f t="shared" si="149"/>
        <v>0</v>
      </c>
    </row>
    <row r="2777" spans="1:9" x14ac:dyDescent="0.3">
      <c r="A2777" s="109">
        <v>43951</v>
      </c>
      <c r="B2777" s="107" t="s">
        <v>457</v>
      </c>
      <c r="C2777" s="107" t="s">
        <v>360</v>
      </c>
      <c r="D2777" s="7" t="s">
        <v>39</v>
      </c>
      <c r="E2777" s="7"/>
      <c r="F2777" s="8" t="s">
        <v>11</v>
      </c>
      <c r="G2777" s="114"/>
      <c r="H2777" s="113"/>
      <c r="I2777" s="8"/>
    </row>
    <row r="2778" spans="1:9" x14ac:dyDescent="0.3">
      <c r="A2778" s="106">
        <v>43951</v>
      </c>
      <c r="B2778" s="107" t="s">
        <v>457</v>
      </c>
      <c r="C2778" s="107" t="s">
        <v>360</v>
      </c>
      <c r="D2778" s="7" t="s">
        <v>40</v>
      </c>
      <c r="E2778" s="7"/>
      <c r="F2778" s="8" t="s">
        <v>11</v>
      </c>
      <c r="G2778" s="114"/>
      <c r="H2778" s="113"/>
      <c r="I2778" s="8"/>
    </row>
    <row r="2779" spans="1:9" x14ac:dyDescent="0.3">
      <c r="A2779" s="109">
        <v>43951</v>
      </c>
      <c r="B2779" s="107" t="s">
        <v>457</v>
      </c>
      <c r="C2779" s="107" t="s">
        <v>360</v>
      </c>
      <c r="D2779" s="7" t="s">
        <v>41</v>
      </c>
      <c r="E2779" s="7" t="s">
        <v>211</v>
      </c>
      <c r="F2779" s="8" t="s">
        <v>41</v>
      </c>
      <c r="G2779" s="114">
        <v>6</v>
      </c>
      <c r="H2779" s="113">
        <v>1</v>
      </c>
      <c r="I2779" s="8">
        <f>G2779*H2779</f>
        <v>6</v>
      </c>
    </row>
    <row r="2780" spans="1:9" x14ac:dyDescent="0.3">
      <c r="A2780" s="106">
        <v>43951</v>
      </c>
      <c r="B2780" s="107" t="s">
        <v>457</v>
      </c>
      <c r="C2780" s="107" t="s">
        <v>360</v>
      </c>
      <c r="D2780" s="7" t="s">
        <v>42</v>
      </c>
      <c r="E2780" s="7"/>
      <c r="F2780" s="8" t="s">
        <v>19</v>
      </c>
      <c r="G2780" s="114"/>
      <c r="H2780" s="113"/>
      <c r="I2780" s="8"/>
    </row>
    <row r="2781" spans="1:9" x14ac:dyDescent="0.3">
      <c r="A2781" s="109">
        <v>43951</v>
      </c>
      <c r="B2781" s="107" t="s">
        <v>457</v>
      </c>
      <c r="C2781" s="107" t="s">
        <v>360</v>
      </c>
      <c r="D2781" s="7" t="s">
        <v>43</v>
      </c>
      <c r="E2781" s="7"/>
      <c r="F2781" s="8" t="s">
        <v>19</v>
      </c>
      <c r="G2781" s="114">
        <v>0</v>
      </c>
      <c r="H2781" s="113">
        <v>24</v>
      </c>
      <c r="I2781" s="8">
        <f t="shared" ref="I2781" si="150">G2781*H2781</f>
        <v>0</v>
      </c>
    </row>
    <row r="2782" spans="1:9" x14ac:dyDescent="0.3">
      <c r="A2782" s="105"/>
      <c r="B2782" s="108"/>
      <c r="C2782" s="108"/>
      <c r="D2782" s="14"/>
      <c r="E2782" s="14"/>
      <c r="F2782" s="15"/>
      <c r="G2782" s="115"/>
      <c r="H2782" s="116"/>
      <c r="I2782" s="15"/>
    </row>
    <row r="2783" spans="1:9" x14ac:dyDescent="0.3">
      <c r="A2783" s="109">
        <v>43951</v>
      </c>
      <c r="B2783" s="136" t="s">
        <v>458</v>
      </c>
      <c r="C2783" s="107" t="s">
        <v>360</v>
      </c>
      <c r="D2783" s="8" t="s">
        <v>10</v>
      </c>
      <c r="E2783" s="8"/>
      <c r="F2783" s="8" t="s">
        <v>368</v>
      </c>
      <c r="G2783" s="114">
        <v>20</v>
      </c>
      <c r="H2783" s="113">
        <v>50</v>
      </c>
      <c r="I2783" s="8">
        <f>G2783*H2783</f>
        <v>1000</v>
      </c>
    </row>
    <row r="2784" spans="1:9" x14ac:dyDescent="0.3">
      <c r="A2784" s="106">
        <v>43951</v>
      </c>
      <c r="B2784" s="136" t="s">
        <v>458</v>
      </c>
      <c r="C2784" s="107" t="s">
        <v>360</v>
      </c>
      <c r="D2784" s="118" t="s">
        <v>12</v>
      </c>
      <c r="E2784" s="118"/>
      <c r="F2784" s="119" t="s">
        <v>11</v>
      </c>
      <c r="G2784" s="114">
        <v>0</v>
      </c>
      <c r="H2784" s="120">
        <v>30</v>
      </c>
      <c r="I2784" s="119">
        <f t="shared" ref="I2784:I2806" si="151">G2784*H2784</f>
        <v>0</v>
      </c>
    </row>
    <row r="2785" spans="1:11" x14ac:dyDescent="0.3">
      <c r="A2785" s="109">
        <v>43951</v>
      </c>
      <c r="B2785" s="136" t="s">
        <v>458</v>
      </c>
      <c r="C2785" s="107" t="s">
        <v>360</v>
      </c>
      <c r="D2785" s="118" t="s">
        <v>13</v>
      </c>
      <c r="E2785" s="118"/>
      <c r="F2785" s="119" t="s">
        <v>11</v>
      </c>
      <c r="G2785" s="114">
        <v>0</v>
      </c>
      <c r="H2785" s="120">
        <v>20</v>
      </c>
      <c r="I2785" s="119">
        <f t="shared" si="151"/>
        <v>0</v>
      </c>
    </row>
    <row r="2786" spans="1:11" x14ac:dyDescent="0.3">
      <c r="A2786" s="106">
        <v>43951</v>
      </c>
      <c r="B2786" s="136" t="s">
        <v>458</v>
      </c>
      <c r="C2786" s="107" t="s">
        <v>360</v>
      </c>
      <c r="D2786" s="118" t="s">
        <v>15</v>
      </c>
      <c r="E2786" s="118"/>
      <c r="F2786" s="119" t="s">
        <v>11</v>
      </c>
      <c r="G2786" s="114">
        <v>0</v>
      </c>
      <c r="H2786" s="120">
        <v>20</v>
      </c>
      <c r="I2786" s="119">
        <f t="shared" si="151"/>
        <v>0</v>
      </c>
    </row>
    <row r="2787" spans="1:11" x14ac:dyDescent="0.3">
      <c r="A2787" s="109">
        <v>43951</v>
      </c>
      <c r="B2787" s="136" t="s">
        <v>458</v>
      </c>
      <c r="C2787" s="107" t="s">
        <v>360</v>
      </c>
      <c r="D2787" s="118" t="s">
        <v>14</v>
      </c>
      <c r="E2787" s="118"/>
      <c r="F2787" s="119" t="s">
        <v>11</v>
      </c>
      <c r="G2787" s="114">
        <v>0</v>
      </c>
      <c r="H2787" s="120">
        <v>20</v>
      </c>
      <c r="I2787" s="119">
        <f t="shared" si="151"/>
        <v>0</v>
      </c>
    </row>
    <row r="2788" spans="1:11" x14ac:dyDescent="0.3">
      <c r="A2788" s="106">
        <v>43951</v>
      </c>
      <c r="B2788" s="136" t="s">
        <v>458</v>
      </c>
      <c r="C2788" s="107" t="s">
        <v>360</v>
      </c>
      <c r="D2788" s="118" t="s">
        <v>16</v>
      </c>
      <c r="E2788" s="118"/>
      <c r="F2788" s="119" t="s">
        <v>11</v>
      </c>
      <c r="G2788" s="114">
        <v>0</v>
      </c>
      <c r="H2788" s="120">
        <v>20</v>
      </c>
      <c r="I2788" s="119">
        <f t="shared" si="151"/>
        <v>0</v>
      </c>
    </row>
    <row r="2789" spans="1:11" x14ac:dyDescent="0.3">
      <c r="A2789" s="109">
        <v>43951</v>
      </c>
      <c r="B2789" s="136" t="s">
        <v>458</v>
      </c>
      <c r="C2789" s="107" t="s">
        <v>360</v>
      </c>
      <c r="D2789" s="150" t="s">
        <v>18</v>
      </c>
      <c r="E2789" s="150"/>
      <c r="F2789" s="151" t="s">
        <v>19</v>
      </c>
      <c r="G2789" s="139">
        <v>0</v>
      </c>
      <c r="H2789" s="152">
        <v>1</v>
      </c>
      <c r="I2789" s="153">
        <f t="shared" si="151"/>
        <v>0</v>
      </c>
      <c r="J2789" s="36"/>
      <c r="K2789" s="36"/>
    </row>
    <row r="2790" spans="1:11" x14ac:dyDescent="0.3">
      <c r="A2790" s="106">
        <v>43951</v>
      </c>
      <c r="B2790" s="136" t="s">
        <v>458</v>
      </c>
      <c r="C2790" s="107" t="s">
        <v>360</v>
      </c>
      <c r="D2790" s="154" t="s">
        <v>20</v>
      </c>
      <c r="E2790" s="154"/>
      <c r="F2790" s="153" t="s">
        <v>19</v>
      </c>
      <c r="G2790" s="114">
        <v>0</v>
      </c>
      <c r="H2790" s="155">
        <v>1</v>
      </c>
      <c r="I2790" s="153">
        <f t="shared" si="151"/>
        <v>0</v>
      </c>
    </row>
    <row r="2791" spans="1:11" x14ac:dyDescent="0.3">
      <c r="A2791" s="109">
        <v>43951</v>
      </c>
      <c r="B2791" s="136" t="s">
        <v>458</v>
      </c>
      <c r="C2791" s="107" t="s">
        <v>360</v>
      </c>
      <c r="D2791" s="154" t="s">
        <v>21</v>
      </c>
      <c r="E2791" s="154"/>
      <c r="F2791" s="153" t="s">
        <v>19</v>
      </c>
      <c r="G2791" s="114">
        <v>0</v>
      </c>
      <c r="H2791" s="155">
        <v>1</v>
      </c>
      <c r="I2791" s="153">
        <f t="shared" si="151"/>
        <v>0</v>
      </c>
    </row>
    <row r="2792" spans="1:11" x14ac:dyDescent="0.3">
      <c r="A2792" s="106">
        <v>43951</v>
      </c>
      <c r="B2792" s="136" t="s">
        <v>458</v>
      </c>
      <c r="C2792" s="107" t="s">
        <v>360</v>
      </c>
      <c r="D2792" s="154" t="s">
        <v>22</v>
      </c>
      <c r="E2792" s="154"/>
      <c r="F2792" s="153" t="s">
        <v>19</v>
      </c>
      <c r="G2792" s="114">
        <v>0</v>
      </c>
      <c r="H2792" s="155">
        <v>1</v>
      </c>
      <c r="I2792" s="153">
        <f t="shared" si="151"/>
        <v>0</v>
      </c>
    </row>
    <row r="2793" spans="1:11" x14ac:dyDescent="0.3">
      <c r="A2793" s="109">
        <v>43951</v>
      </c>
      <c r="B2793" s="136" t="s">
        <v>458</v>
      </c>
      <c r="C2793" s="107" t="s">
        <v>360</v>
      </c>
      <c r="D2793" s="154" t="s">
        <v>23</v>
      </c>
      <c r="E2793" s="154"/>
      <c r="F2793" s="153" t="s">
        <v>19</v>
      </c>
      <c r="G2793" s="114">
        <v>0</v>
      </c>
      <c r="H2793" s="155">
        <v>1</v>
      </c>
      <c r="I2793" s="153">
        <f t="shared" si="151"/>
        <v>0</v>
      </c>
    </row>
    <row r="2794" spans="1:11" x14ac:dyDescent="0.3">
      <c r="A2794" s="106">
        <v>43951</v>
      </c>
      <c r="B2794" s="136" t="s">
        <v>458</v>
      </c>
      <c r="C2794" s="107" t="s">
        <v>360</v>
      </c>
      <c r="D2794" s="127" t="s">
        <v>24</v>
      </c>
      <c r="E2794" s="127"/>
      <c r="F2794" s="128" t="s">
        <v>25</v>
      </c>
      <c r="G2794" s="114">
        <v>0</v>
      </c>
      <c r="H2794" s="129">
        <v>30</v>
      </c>
      <c r="I2794" s="128">
        <f t="shared" si="151"/>
        <v>0</v>
      </c>
    </row>
    <row r="2795" spans="1:11" x14ac:dyDescent="0.3">
      <c r="A2795" s="109">
        <v>43951</v>
      </c>
      <c r="B2795" s="136" t="s">
        <v>458</v>
      </c>
      <c r="C2795" s="107" t="s">
        <v>360</v>
      </c>
      <c r="D2795" s="127" t="s">
        <v>26</v>
      </c>
      <c r="E2795" s="127"/>
      <c r="F2795" s="128" t="s">
        <v>25</v>
      </c>
      <c r="G2795" s="114">
        <v>0</v>
      </c>
      <c r="H2795" s="129">
        <v>30</v>
      </c>
      <c r="I2795" s="128">
        <f t="shared" si="151"/>
        <v>0</v>
      </c>
    </row>
    <row r="2796" spans="1:11" x14ac:dyDescent="0.3">
      <c r="A2796" s="106">
        <v>43951</v>
      </c>
      <c r="B2796" s="136" t="s">
        <v>458</v>
      </c>
      <c r="C2796" s="107" t="s">
        <v>360</v>
      </c>
      <c r="D2796" s="127" t="s">
        <v>27</v>
      </c>
      <c r="E2796" s="127"/>
      <c r="F2796" s="128" t="s">
        <v>25</v>
      </c>
      <c r="G2796" s="114">
        <v>0</v>
      </c>
      <c r="H2796" s="129">
        <v>18</v>
      </c>
      <c r="I2796" s="128">
        <f t="shared" si="151"/>
        <v>0</v>
      </c>
    </row>
    <row r="2797" spans="1:11" x14ac:dyDescent="0.3">
      <c r="A2797" s="109">
        <v>43951</v>
      </c>
      <c r="B2797" s="136" t="s">
        <v>458</v>
      </c>
      <c r="C2797" s="107" t="s">
        <v>360</v>
      </c>
      <c r="D2797" s="130" t="s">
        <v>28</v>
      </c>
      <c r="E2797" s="130"/>
      <c r="F2797" s="131" t="s">
        <v>29</v>
      </c>
      <c r="G2797" s="114">
        <v>2</v>
      </c>
      <c r="H2797" s="132">
        <v>100</v>
      </c>
      <c r="I2797" s="131">
        <f t="shared" si="151"/>
        <v>200</v>
      </c>
    </row>
    <row r="2798" spans="1:11" x14ac:dyDescent="0.3">
      <c r="A2798" s="106">
        <v>43951</v>
      </c>
      <c r="B2798" s="136" t="s">
        <v>458</v>
      </c>
      <c r="C2798" s="107" t="s">
        <v>360</v>
      </c>
      <c r="D2798" s="130" t="s">
        <v>30</v>
      </c>
      <c r="E2798" s="130"/>
      <c r="F2798" s="131" t="s">
        <v>29</v>
      </c>
      <c r="G2798" s="114">
        <v>3</v>
      </c>
      <c r="H2798" s="132">
        <v>100</v>
      </c>
      <c r="I2798" s="131">
        <f t="shared" si="151"/>
        <v>300</v>
      </c>
    </row>
    <row r="2799" spans="1:11" x14ac:dyDescent="0.3">
      <c r="A2799" s="109">
        <v>43951</v>
      </c>
      <c r="B2799" s="136" t="s">
        <v>458</v>
      </c>
      <c r="C2799" s="107" t="s">
        <v>360</v>
      </c>
      <c r="D2799" s="130" t="s">
        <v>31</v>
      </c>
      <c r="E2799" s="130"/>
      <c r="F2799" s="131" t="s">
        <v>29</v>
      </c>
      <c r="G2799" s="114">
        <v>2</v>
      </c>
      <c r="H2799" s="132">
        <v>100</v>
      </c>
      <c r="I2799" s="131">
        <f t="shared" si="151"/>
        <v>200</v>
      </c>
    </row>
    <row r="2800" spans="1:11" x14ac:dyDescent="0.3">
      <c r="A2800" s="106">
        <v>43951</v>
      </c>
      <c r="B2800" s="136" t="s">
        <v>458</v>
      </c>
      <c r="C2800" s="107" t="s">
        <v>360</v>
      </c>
      <c r="D2800" s="130" t="s">
        <v>32</v>
      </c>
      <c r="E2800" s="130"/>
      <c r="F2800" s="131" t="s">
        <v>29</v>
      </c>
      <c r="G2800" s="114">
        <v>0</v>
      </c>
      <c r="H2800" s="132">
        <v>100</v>
      </c>
      <c r="I2800" s="131">
        <f t="shared" si="151"/>
        <v>0</v>
      </c>
    </row>
    <row r="2801" spans="1:10" x14ac:dyDescent="0.3">
      <c r="A2801" s="109">
        <v>43951</v>
      </c>
      <c r="B2801" s="136" t="s">
        <v>458</v>
      </c>
      <c r="C2801" s="107" t="s">
        <v>360</v>
      </c>
      <c r="D2801" s="130" t="s">
        <v>33</v>
      </c>
      <c r="E2801" s="130"/>
      <c r="F2801" s="131" t="s">
        <v>29</v>
      </c>
      <c r="G2801" s="114">
        <v>2</v>
      </c>
      <c r="H2801" s="132">
        <v>100</v>
      </c>
      <c r="I2801" s="131">
        <f t="shared" si="151"/>
        <v>200</v>
      </c>
    </row>
    <row r="2802" spans="1:10" x14ac:dyDescent="0.3">
      <c r="A2802" s="106">
        <v>43951</v>
      </c>
      <c r="B2802" s="136" t="s">
        <v>458</v>
      </c>
      <c r="C2802" s="107" t="s">
        <v>360</v>
      </c>
      <c r="D2802" s="130" t="s">
        <v>34</v>
      </c>
      <c r="E2802" s="130"/>
      <c r="F2802" s="131" t="s">
        <v>29</v>
      </c>
      <c r="G2802" s="114">
        <v>2</v>
      </c>
      <c r="H2802" s="132">
        <v>100</v>
      </c>
      <c r="I2802" s="131">
        <f t="shared" si="151"/>
        <v>200</v>
      </c>
    </row>
    <row r="2803" spans="1:10" x14ac:dyDescent="0.3">
      <c r="A2803" s="109">
        <v>43951</v>
      </c>
      <c r="B2803" s="136" t="s">
        <v>458</v>
      </c>
      <c r="C2803" s="107" t="s">
        <v>360</v>
      </c>
      <c r="D2803" s="130" t="s">
        <v>35</v>
      </c>
      <c r="E2803" s="130"/>
      <c r="F2803" s="131" t="s">
        <v>29</v>
      </c>
      <c r="G2803" s="114">
        <v>0</v>
      </c>
      <c r="H2803" s="132">
        <v>100</v>
      </c>
      <c r="I2803" s="131">
        <f t="shared" si="151"/>
        <v>0</v>
      </c>
    </row>
    <row r="2804" spans="1:10" x14ac:dyDescent="0.3">
      <c r="A2804" s="106">
        <v>43951</v>
      </c>
      <c r="B2804" s="136" t="s">
        <v>458</v>
      </c>
      <c r="C2804" s="107" t="s">
        <v>360</v>
      </c>
      <c r="D2804" s="130" t="s">
        <v>36</v>
      </c>
      <c r="E2804" s="130"/>
      <c r="F2804" s="131" t="s">
        <v>29</v>
      </c>
      <c r="G2804" s="114">
        <v>0</v>
      </c>
      <c r="H2804" s="132">
        <v>100</v>
      </c>
      <c r="I2804" s="131">
        <f t="shared" si="151"/>
        <v>0</v>
      </c>
    </row>
    <row r="2805" spans="1:10" x14ac:dyDescent="0.3">
      <c r="A2805" s="109">
        <v>43951</v>
      </c>
      <c r="B2805" s="136" t="s">
        <v>458</v>
      </c>
      <c r="C2805" s="107" t="s">
        <v>360</v>
      </c>
      <c r="D2805" s="130" t="s">
        <v>37</v>
      </c>
      <c r="E2805" s="130"/>
      <c r="F2805" s="131" t="s">
        <v>29</v>
      </c>
      <c r="G2805" s="114">
        <v>1</v>
      </c>
      <c r="H2805" s="132">
        <v>100</v>
      </c>
      <c r="I2805" s="131">
        <f t="shared" si="151"/>
        <v>100</v>
      </c>
    </row>
    <row r="2806" spans="1:10" x14ac:dyDescent="0.3">
      <c r="A2806" s="106">
        <v>43951</v>
      </c>
      <c r="B2806" s="136" t="s">
        <v>458</v>
      </c>
      <c r="C2806" s="107" t="s">
        <v>360</v>
      </c>
      <c r="D2806" s="133" t="s">
        <v>17</v>
      </c>
      <c r="E2806" s="133"/>
      <c r="F2806" s="134" t="s">
        <v>38</v>
      </c>
      <c r="G2806" s="114">
        <v>5</v>
      </c>
      <c r="H2806" s="135">
        <v>24</v>
      </c>
      <c r="I2806" s="134">
        <f t="shared" si="151"/>
        <v>120</v>
      </c>
    </row>
    <row r="2807" spans="1:10" x14ac:dyDescent="0.3">
      <c r="A2807" s="109">
        <v>43951</v>
      </c>
      <c r="B2807" s="136" t="s">
        <v>458</v>
      </c>
      <c r="C2807" s="107" t="s">
        <v>360</v>
      </c>
      <c r="D2807" s="7" t="s">
        <v>39</v>
      </c>
      <c r="E2807" s="7"/>
      <c r="F2807" s="8" t="s">
        <v>11</v>
      </c>
      <c r="G2807" s="114"/>
      <c r="H2807" s="113"/>
      <c r="I2807" s="8"/>
    </row>
    <row r="2808" spans="1:10" x14ac:dyDescent="0.3">
      <c r="A2808" s="106">
        <v>43951</v>
      </c>
      <c r="B2808" s="136" t="s">
        <v>458</v>
      </c>
      <c r="C2808" s="107" t="s">
        <v>360</v>
      </c>
      <c r="D2808" s="7" t="s">
        <v>40</v>
      </c>
      <c r="E2808" s="7"/>
      <c r="F2808" s="8" t="s">
        <v>11</v>
      </c>
      <c r="G2808" s="114"/>
      <c r="H2808" s="113"/>
      <c r="I2808" s="8"/>
    </row>
    <row r="2809" spans="1:10" x14ac:dyDescent="0.3">
      <c r="A2809" s="109">
        <v>43951</v>
      </c>
      <c r="B2809" s="136" t="s">
        <v>458</v>
      </c>
      <c r="C2809" s="107" t="s">
        <v>360</v>
      </c>
      <c r="D2809" s="7" t="s">
        <v>41</v>
      </c>
      <c r="E2809" s="7"/>
      <c r="F2809" s="8" t="s">
        <v>41</v>
      </c>
      <c r="G2809" s="114"/>
      <c r="H2809" s="113"/>
      <c r="I2809" s="8"/>
    </row>
    <row r="2810" spans="1:10" x14ac:dyDescent="0.3">
      <c r="A2810" s="106">
        <v>43951</v>
      </c>
      <c r="B2810" s="136" t="s">
        <v>458</v>
      </c>
      <c r="C2810" s="107" t="s">
        <v>360</v>
      </c>
      <c r="D2810" s="7" t="s">
        <v>42</v>
      </c>
      <c r="E2810" s="7"/>
      <c r="F2810" s="8" t="s">
        <v>19</v>
      </c>
      <c r="G2810" s="114"/>
      <c r="H2810" s="113"/>
      <c r="I2810" s="8"/>
    </row>
    <row r="2811" spans="1:10" x14ac:dyDescent="0.3">
      <c r="A2811" s="109">
        <v>43951</v>
      </c>
      <c r="B2811" s="136" t="s">
        <v>458</v>
      </c>
      <c r="C2811" s="107" t="s">
        <v>360</v>
      </c>
      <c r="D2811" s="7" t="s">
        <v>43</v>
      </c>
      <c r="E2811" s="7" t="s">
        <v>231</v>
      </c>
      <c r="F2811" s="8" t="s">
        <v>19</v>
      </c>
      <c r="G2811" s="114">
        <v>8</v>
      </c>
      <c r="H2811" s="113">
        <v>24</v>
      </c>
      <c r="I2811" s="8">
        <f t="shared" ref="I2811" si="152">G2811*H2811</f>
        <v>192</v>
      </c>
      <c r="J2811" s="36"/>
    </row>
    <row r="2812" spans="1:10" x14ac:dyDescent="0.3">
      <c r="A2812" s="105"/>
      <c r="B2812" s="108"/>
      <c r="C2812" s="108"/>
      <c r="D2812" s="14"/>
      <c r="E2812" s="14"/>
      <c r="F2812" s="15"/>
      <c r="G2812" s="115"/>
      <c r="H2812" s="116"/>
      <c r="I2812" s="15"/>
    </row>
    <row r="2813" spans="1:10" x14ac:dyDescent="0.3">
      <c r="A2813" s="109">
        <v>43951</v>
      </c>
      <c r="B2813" s="136" t="s">
        <v>459</v>
      </c>
      <c r="C2813" s="107" t="s">
        <v>360</v>
      </c>
      <c r="D2813" s="8" t="s">
        <v>10</v>
      </c>
      <c r="E2813" s="8"/>
      <c r="F2813" s="8" t="s">
        <v>368</v>
      </c>
      <c r="G2813" s="114">
        <v>5</v>
      </c>
      <c r="H2813" s="113">
        <v>50</v>
      </c>
      <c r="I2813" s="8">
        <f>G2813*H2813</f>
        <v>250</v>
      </c>
    </row>
    <row r="2814" spans="1:10" x14ac:dyDescent="0.3">
      <c r="A2814" s="106">
        <v>43951</v>
      </c>
      <c r="B2814" s="136" t="s">
        <v>459</v>
      </c>
      <c r="C2814" s="107" t="s">
        <v>360</v>
      </c>
      <c r="D2814" s="118" t="s">
        <v>12</v>
      </c>
      <c r="E2814" s="118"/>
      <c r="F2814" s="119" t="s">
        <v>11</v>
      </c>
      <c r="G2814" s="114">
        <v>10</v>
      </c>
      <c r="H2814" s="120">
        <v>30</v>
      </c>
      <c r="I2814" s="119">
        <f t="shared" ref="I2814:I2836" si="153">G2814*H2814</f>
        <v>300</v>
      </c>
    </row>
    <row r="2815" spans="1:10" x14ac:dyDescent="0.3">
      <c r="A2815" s="109">
        <v>43951</v>
      </c>
      <c r="B2815" s="136" t="s">
        <v>459</v>
      </c>
      <c r="C2815" s="107" t="s">
        <v>360</v>
      </c>
      <c r="D2815" s="118" t="s">
        <v>13</v>
      </c>
      <c r="E2815" s="118"/>
      <c r="F2815" s="119" t="s">
        <v>11</v>
      </c>
      <c r="G2815" s="114">
        <v>0</v>
      </c>
      <c r="H2815" s="120">
        <v>20</v>
      </c>
      <c r="I2815" s="119">
        <f t="shared" si="153"/>
        <v>0</v>
      </c>
    </row>
    <row r="2816" spans="1:10" x14ac:dyDescent="0.3">
      <c r="A2816" s="106">
        <v>43951</v>
      </c>
      <c r="B2816" s="136" t="s">
        <v>459</v>
      </c>
      <c r="C2816" s="107" t="s">
        <v>360</v>
      </c>
      <c r="D2816" s="118" t="s">
        <v>15</v>
      </c>
      <c r="E2816" s="118"/>
      <c r="F2816" s="119" t="s">
        <v>11</v>
      </c>
      <c r="G2816" s="114">
        <v>0</v>
      </c>
      <c r="H2816" s="120">
        <v>20</v>
      </c>
      <c r="I2816" s="119">
        <f t="shared" si="153"/>
        <v>0</v>
      </c>
    </row>
    <row r="2817" spans="1:11" x14ac:dyDescent="0.3">
      <c r="A2817" s="109">
        <v>43951</v>
      </c>
      <c r="B2817" s="136" t="s">
        <v>459</v>
      </c>
      <c r="C2817" s="107" t="s">
        <v>360</v>
      </c>
      <c r="D2817" s="118" t="s">
        <v>14</v>
      </c>
      <c r="E2817" s="118"/>
      <c r="F2817" s="119" t="s">
        <v>11</v>
      </c>
      <c r="G2817" s="114">
        <v>0</v>
      </c>
      <c r="H2817" s="120">
        <v>20</v>
      </c>
      <c r="I2817" s="119">
        <f t="shared" si="153"/>
        <v>0</v>
      </c>
    </row>
    <row r="2818" spans="1:11" x14ac:dyDescent="0.3">
      <c r="A2818" s="106">
        <v>43951</v>
      </c>
      <c r="B2818" s="136" t="s">
        <v>459</v>
      </c>
      <c r="C2818" s="107" t="s">
        <v>360</v>
      </c>
      <c r="D2818" s="118" t="s">
        <v>16</v>
      </c>
      <c r="E2818" s="118"/>
      <c r="F2818" s="119" t="s">
        <v>11</v>
      </c>
      <c r="G2818" s="114">
        <v>0</v>
      </c>
      <c r="H2818" s="120">
        <v>20</v>
      </c>
      <c r="I2818" s="119">
        <f t="shared" si="153"/>
        <v>0</v>
      </c>
    </row>
    <row r="2819" spans="1:11" x14ac:dyDescent="0.3">
      <c r="A2819" s="109">
        <v>43951</v>
      </c>
      <c r="B2819" s="136" t="s">
        <v>459</v>
      </c>
      <c r="C2819" s="107" t="s">
        <v>360</v>
      </c>
      <c r="D2819" s="150" t="s">
        <v>18</v>
      </c>
      <c r="E2819" s="150"/>
      <c r="F2819" s="151" t="s">
        <v>19</v>
      </c>
      <c r="G2819" s="139">
        <v>0</v>
      </c>
      <c r="H2819" s="152">
        <v>1</v>
      </c>
      <c r="I2819" s="153">
        <f t="shared" si="153"/>
        <v>0</v>
      </c>
      <c r="J2819" s="36"/>
      <c r="K2819" s="36"/>
    </row>
    <row r="2820" spans="1:11" x14ac:dyDescent="0.3">
      <c r="A2820" s="106">
        <v>43951</v>
      </c>
      <c r="B2820" s="136" t="s">
        <v>459</v>
      </c>
      <c r="C2820" s="107" t="s">
        <v>360</v>
      </c>
      <c r="D2820" s="154" t="s">
        <v>20</v>
      </c>
      <c r="E2820" s="154"/>
      <c r="F2820" s="153" t="s">
        <v>19</v>
      </c>
      <c r="G2820" s="114">
        <v>0</v>
      </c>
      <c r="H2820" s="155">
        <v>1</v>
      </c>
      <c r="I2820" s="153">
        <f t="shared" si="153"/>
        <v>0</v>
      </c>
    </row>
    <row r="2821" spans="1:11" x14ac:dyDescent="0.3">
      <c r="A2821" s="109">
        <v>43951</v>
      </c>
      <c r="B2821" s="136" t="s">
        <v>459</v>
      </c>
      <c r="C2821" s="107" t="s">
        <v>360</v>
      </c>
      <c r="D2821" s="154" t="s">
        <v>21</v>
      </c>
      <c r="E2821" s="154"/>
      <c r="F2821" s="153" t="s">
        <v>19</v>
      </c>
      <c r="G2821" s="114">
        <v>0</v>
      </c>
      <c r="H2821" s="155">
        <v>1</v>
      </c>
      <c r="I2821" s="153">
        <f t="shared" si="153"/>
        <v>0</v>
      </c>
    </row>
    <row r="2822" spans="1:11" x14ac:dyDescent="0.3">
      <c r="A2822" s="106">
        <v>43951</v>
      </c>
      <c r="B2822" s="136" t="s">
        <v>459</v>
      </c>
      <c r="C2822" s="107" t="s">
        <v>360</v>
      </c>
      <c r="D2822" s="154" t="s">
        <v>22</v>
      </c>
      <c r="E2822" s="154"/>
      <c r="F2822" s="153" t="s">
        <v>19</v>
      </c>
      <c r="G2822" s="114">
        <v>0</v>
      </c>
      <c r="H2822" s="155">
        <v>1</v>
      </c>
      <c r="I2822" s="153">
        <f t="shared" si="153"/>
        <v>0</v>
      </c>
    </row>
    <row r="2823" spans="1:11" x14ac:dyDescent="0.3">
      <c r="A2823" s="109">
        <v>43951</v>
      </c>
      <c r="B2823" s="136" t="s">
        <v>459</v>
      </c>
      <c r="C2823" s="107" t="s">
        <v>360</v>
      </c>
      <c r="D2823" s="154" t="s">
        <v>23</v>
      </c>
      <c r="E2823" s="154"/>
      <c r="F2823" s="153" t="s">
        <v>19</v>
      </c>
      <c r="G2823" s="114">
        <v>0</v>
      </c>
      <c r="H2823" s="155">
        <v>1</v>
      </c>
      <c r="I2823" s="153">
        <f t="shared" si="153"/>
        <v>0</v>
      </c>
    </row>
    <row r="2824" spans="1:11" x14ac:dyDescent="0.3">
      <c r="A2824" s="106">
        <v>43951</v>
      </c>
      <c r="B2824" s="136" t="s">
        <v>459</v>
      </c>
      <c r="C2824" s="107" t="s">
        <v>360</v>
      </c>
      <c r="D2824" s="127" t="s">
        <v>24</v>
      </c>
      <c r="E2824" s="127"/>
      <c r="F2824" s="128" t="s">
        <v>25</v>
      </c>
      <c r="G2824" s="114">
        <v>0</v>
      </c>
      <c r="H2824" s="129">
        <v>30</v>
      </c>
      <c r="I2824" s="128">
        <f t="shared" si="153"/>
        <v>0</v>
      </c>
    </row>
    <row r="2825" spans="1:11" x14ac:dyDescent="0.3">
      <c r="A2825" s="109">
        <v>43951</v>
      </c>
      <c r="B2825" s="136" t="s">
        <v>459</v>
      </c>
      <c r="C2825" s="107" t="s">
        <v>360</v>
      </c>
      <c r="D2825" s="127" t="s">
        <v>26</v>
      </c>
      <c r="E2825" s="127"/>
      <c r="F2825" s="128" t="s">
        <v>25</v>
      </c>
      <c r="G2825" s="114">
        <v>0</v>
      </c>
      <c r="H2825" s="129">
        <v>30</v>
      </c>
      <c r="I2825" s="128">
        <f t="shared" si="153"/>
        <v>0</v>
      </c>
    </row>
    <row r="2826" spans="1:11" x14ac:dyDescent="0.3">
      <c r="A2826" s="106">
        <v>43951</v>
      </c>
      <c r="B2826" s="136" t="s">
        <v>459</v>
      </c>
      <c r="C2826" s="107" t="s">
        <v>360</v>
      </c>
      <c r="D2826" s="127" t="s">
        <v>27</v>
      </c>
      <c r="E2826" s="127"/>
      <c r="F2826" s="128" t="s">
        <v>25</v>
      </c>
      <c r="G2826" s="114">
        <v>0</v>
      </c>
      <c r="H2826" s="129">
        <v>18</v>
      </c>
      <c r="I2826" s="128">
        <f t="shared" si="153"/>
        <v>0</v>
      </c>
    </row>
    <row r="2827" spans="1:11" x14ac:dyDescent="0.3">
      <c r="A2827" s="109">
        <v>43951</v>
      </c>
      <c r="B2827" s="136" t="s">
        <v>459</v>
      </c>
      <c r="C2827" s="107" t="s">
        <v>360</v>
      </c>
      <c r="D2827" s="130" t="s">
        <v>28</v>
      </c>
      <c r="E2827" s="130"/>
      <c r="F2827" s="131" t="s">
        <v>29</v>
      </c>
      <c r="G2827" s="114">
        <v>3</v>
      </c>
      <c r="H2827" s="132">
        <v>100</v>
      </c>
      <c r="I2827" s="131">
        <f t="shared" si="153"/>
        <v>300</v>
      </c>
    </row>
    <row r="2828" spans="1:11" x14ac:dyDescent="0.3">
      <c r="A2828" s="106">
        <v>43951</v>
      </c>
      <c r="B2828" s="136" t="s">
        <v>459</v>
      </c>
      <c r="C2828" s="107" t="s">
        <v>360</v>
      </c>
      <c r="D2828" s="130" t="s">
        <v>30</v>
      </c>
      <c r="E2828" s="130"/>
      <c r="F2828" s="131" t="s">
        <v>29</v>
      </c>
      <c r="G2828" s="114">
        <v>6</v>
      </c>
      <c r="H2828" s="132">
        <v>100</v>
      </c>
      <c r="I2828" s="131">
        <f t="shared" si="153"/>
        <v>600</v>
      </c>
    </row>
    <row r="2829" spans="1:11" x14ac:dyDescent="0.3">
      <c r="A2829" s="109">
        <v>43951</v>
      </c>
      <c r="B2829" s="136" t="s">
        <v>459</v>
      </c>
      <c r="C2829" s="107" t="s">
        <v>360</v>
      </c>
      <c r="D2829" s="130" t="s">
        <v>31</v>
      </c>
      <c r="E2829" s="130"/>
      <c r="F2829" s="131" t="s">
        <v>29</v>
      </c>
      <c r="G2829" s="114">
        <v>3</v>
      </c>
      <c r="H2829" s="132">
        <v>100</v>
      </c>
      <c r="I2829" s="131">
        <f t="shared" si="153"/>
        <v>300</v>
      </c>
    </row>
    <row r="2830" spans="1:11" x14ac:dyDescent="0.3">
      <c r="A2830" s="106">
        <v>43951</v>
      </c>
      <c r="B2830" s="136" t="s">
        <v>459</v>
      </c>
      <c r="C2830" s="107" t="s">
        <v>360</v>
      </c>
      <c r="D2830" s="130" t="s">
        <v>32</v>
      </c>
      <c r="E2830" s="130"/>
      <c r="F2830" s="131" t="s">
        <v>29</v>
      </c>
      <c r="G2830" s="114">
        <v>0</v>
      </c>
      <c r="H2830" s="132">
        <v>100</v>
      </c>
      <c r="I2830" s="131">
        <f t="shared" si="153"/>
        <v>0</v>
      </c>
    </row>
    <row r="2831" spans="1:11" x14ac:dyDescent="0.3">
      <c r="A2831" s="109">
        <v>43951</v>
      </c>
      <c r="B2831" s="136" t="s">
        <v>459</v>
      </c>
      <c r="C2831" s="107" t="s">
        <v>360</v>
      </c>
      <c r="D2831" s="130" t="s">
        <v>33</v>
      </c>
      <c r="E2831" s="130"/>
      <c r="F2831" s="131" t="s">
        <v>29</v>
      </c>
      <c r="G2831" s="114">
        <v>3</v>
      </c>
      <c r="H2831" s="132">
        <v>100</v>
      </c>
      <c r="I2831" s="131">
        <f t="shared" si="153"/>
        <v>300</v>
      </c>
    </row>
    <row r="2832" spans="1:11" x14ac:dyDescent="0.3">
      <c r="A2832" s="106">
        <v>43951</v>
      </c>
      <c r="B2832" s="136" t="s">
        <v>459</v>
      </c>
      <c r="C2832" s="107" t="s">
        <v>360</v>
      </c>
      <c r="D2832" s="130" t="s">
        <v>34</v>
      </c>
      <c r="E2832" s="130"/>
      <c r="F2832" s="131" t="s">
        <v>29</v>
      </c>
      <c r="G2832" s="114">
        <v>3</v>
      </c>
      <c r="H2832" s="132">
        <v>100</v>
      </c>
      <c r="I2832" s="131">
        <f t="shared" si="153"/>
        <v>300</v>
      </c>
    </row>
    <row r="2833" spans="1:11" x14ac:dyDescent="0.3">
      <c r="A2833" s="109">
        <v>43951</v>
      </c>
      <c r="B2833" s="136" t="s">
        <v>459</v>
      </c>
      <c r="C2833" s="107" t="s">
        <v>360</v>
      </c>
      <c r="D2833" s="130" t="s">
        <v>35</v>
      </c>
      <c r="E2833" s="130"/>
      <c r="F2833" s="131" t="s">
        <v>29</v>
      </c>
      <c r="G2833" s="114">
        <v>0</v>
      </c>
      <c r="H2833" s="132">
        <v>100</v>
      </c>
      <c r="I2833" s="131">
        <f t="shared" si="153"/>
        <v>0</v>
      </c>
    </row>
    <row r="2834" spans="1:11" x14ac:dyDescent="0.3">
      <c r="A2834" s="106">
        <v>43951</v>
      </c>
      <c r="B2834" s="136" t="s">
        <v>459</v>
      </c>
      <c r="C2834" s="107" t="s">
        <v>360</v>
      </c>
      <c r="D2834" s="130" t="s">
        <v>36</v>
      </c>
      <c r="E2834" s="130"/>
      <c r="F2834" s="131" t="s">
        <v>29</v>
      </c>
      <c r="G2834" s="114">
        <v>0</v>
      </c>
      <c r="H2834" s="132">
        <v>100</v>
      </c>
      <c r="I2834" s="131">
        <f t="shared" si="153"/>
        <v>0</v>
      </c>
    </row>
    <row r="2835" spans="1:11" x14ac:dyDescent="0.3">
      <c r="A2835" s="109">
        <v>43951</v>
      </c>
      <c r="B2835" s="136" t="s">
        <v>459</v>
      </c>
      <c r="C2835" s="107" t="s">
        <v>360</v>
      </c>
      <c r="D2835" s="130" t="s">
        <v>37</v>
      </c>
      <c r="E2835" s="130"/>
      <c r="F2835" s="131" t="s">
        <v>29</v>
      </c>
      <c r="G2835" s="114">
        <v>2</v>
      </c>
      <c r="H2835" s="132">
        <v>100</v>
      </c>
      <c r="I2835" s="131">
        <f t="shared" si="153"/>
        <v>200</v>
      </c>
    </row>
    <row r="2836" spans="1:11" x14ac:dyDescent="0.3">
      <c r="A2836" s="106">
        <v>43951</v>
      </c>
      <c r="B2836" s="136" t="s">
        <v>459</v>
      </c>
      <c r="C2836" s="107" t="s">
        <v>360</v>
      </c>
      <c r="D2836" s="133" t="s">
        <v>17</v>
      </c>
      <c r="E2836" s="133"/>
      <c r="F2836" s="134" t="s">
        <v>38</v>
      </c>
      <c r="G2836" s="114">
        <v>5</v>
      </c>
      <c r="H2836" s="135">
        <v>24</v>
      </c>
      <c r="I2836" s="134">
        <f t="shared" si="153"/>
        <v>120</v>
      </c>
    </row>
    <row r="2837" spans="1:11" x14ac:dyDescent="0.3">
      <c r="A2837" s="109">
        <v>43951</v>
      </c>
      <c r="B2837" s="136" t="s">
        <v>459</v>
      </c>
      <c r="C2837" s="107" t="s">
        <v>360</v>
      </c>
      <c r="D2837" s="7" t="s">
        <v>39</v>
      </c>
      <c r="E2837" s="7"/>
      <c r="F2837" s="8" t="s">
        <v>11</v>
      </c>
      <c r="G2837" s="114"/>
      <c r="H2837" s="113"/>
      <c r="I2837" s="8"/>
    </row>
    <row r="2838" spans="1:11" x14ac:dyDescent="0.3">
      <c r="A2838" s="106">
        <v>43951</v>
      </c>
      <c r="B2838" s="136" t="s">
        <v>459</v>
      </c>
      <c r="C2838" s="107" t="s">
        <v>360</v>
      </c>
      <c r="D2838" s="7" t="s">
        <v>40</v>
      </c>
      <c r="E2838" s="7"/>
      <c r="F2838" s="8" t="s">
        <v>11</v>
      </c>
      <c r="G2838" s="114"/>
      <c r="H2838" s="113"/>
      <c r="I2838" s="8"/>
    </row>
    <row r="2839" spans="1:11" x14ac:dyDescent="0.3">
      <c r="A2839" s="109">
        <v>43951</v>
      </c>
      <c r="B2839" s="136" t="s">
        <v>459</v>
      </c>
      <c r="C2839" s="107" t="s">
        <v>360</v>
      </c>
      <c r="D2839" s="7" t="s">
        <v>41</v>
      </c>
      <c r="E2839" s="7"/>
      <c r="F2839" s="8" t="s">
        <v>41</v>
      </c>
      <c r="G2839" s="114"/>
      <c r="H2839" s="113"/>
      <c r="I2839" s="8"/>
    </row>
    <row r="2840" spans="1:11" x14ac:dyDescent="0.3">
      <c r="A2840" s="106">
        <v>43951</v>
      </c>
      <c r="B2840" s="136" t="s">
        <v>459</v>
      </c>
      <c r="C2840" s="107" t="s">
        <v>360</v>
      </c>
      <c r="D2840" s="7" t="s">
        <v>42</v>
      </c>
      <c r="E2840" s="7" t="s">
        <v>231</v>
      </c>
      <c r="F2840" s="8" t="s">
        <v>19</v>
      </c>
      <c r="G2840" s="114">
        <v>64</v>
      </c>
      <c r="H2840" s="113"/>
      <c r="I2840" s="8">
        <v>64</v>
      </c>
      <c r="J2840" s="36"/>
      <c r="K2840" s="36"/>
    </row>
    <row r="2841" spans="1:11" x14ac:dyDescent="0.3">
      <c r="A2841" s="109">
        <v>43951</v>
      </c>
      <c r="B2841" s="136" t="s">
        <v>459</v>
      </c>
      <c r="C2841" s="107" t="s">
        <v>360</v>
      </c>
      <c r="D2841" s="7" t="s">
        <v>43</v>
      </c>
      <c r="E2841" s="7"/>
      <c r="F2841" s="8" t="s">
        <v>19</v>
      </c>
      <c r="G2841" s="114">
        <v>0</v>
      </c>
      <c r="H2841" s="113">
        <v>24</v>
      </c>
      <c r="I2841" s="8">
        <f t="shared" ref="I2841" si="154">G2841*H2841</f>
        <v>0</v>
      </c>
      <c r="J2841" s="157"/>
    </row>
    <row r="2842" spans="1:11" x14ac:dyDescent="0.3">
      <c r="A2842" s="105"/>
      <c r="B2842" s="108"/>
      <c r="C2842" s="108"/>
      <c r="D2842" s="14"/>
      <c r="E2842" s="14"/>
      <c r="F2842" s="15"/>
      <c r="G2842" s="115"/>
      <c r="H2842" s="116"/>
      <c r="I2842" s="15"/>
    </row>
    <row r="2843" spans="1:11" x14ac:dyDescent="0.3">
      <c r="A2843" s="109">
        <v>43951</v>
      </c>
      <c r="B2843" s="136" t="s">
        <v>461</v>
      </c>
      <c r="C2843" s="107" t="s">
        <v>360</v>
      </c>
      <c r="D2843" s="8" t="s">
        <v>10</v>
      </c>
      <c r="E2843" s="8"/>
      <c r="F2843" s="8" t="s">
        <v>368</v>
      </c>
      <c r="G2843" s="114">
        <v>0</v>
      </c>
      <c r="H2843" s="113">
        <v>50</v>
      </c>
      <c r="I2843" s="8">
        <f>G2843*H2843</f>
        <v>0</v>
      </c>
    </row>
    <row r="2844" spans="1:11" x14ac:dyDescent="0.3">
      <c r="A2844" s="106">
        <v>43951</v>
      </c>
      <c r="B2844" s="136" t="s">
        <v>461</v>
      </c>
      <c r="C2844" s="107" t="s">
        <v>360</v>
      </c>
      <c r="D2844" s="118" t="s">
        <v>12</v>
      </c>
      <c r="E2844" s="118"/>
      <c r="F2844" s="119" t="s">
        <v>11</v>
      </c>
      <c r="G2844" s="114">
        <v>4</v>
      </c>
      <c r="H2844" s="120">
        <v>30</v>
      </c>
      <c r="I2844" s="119">
        <f t="shared" ref="I2844:I2866" si="155">G2844*H2844</f>
        <v>120</v>
      </c>
    </row>
    <row r="2845" spans="1:11" x14ac:dyDescent="0.3">
      <c r="A2845" s="109">
        <v>43951</v>
      </c>
      <c r="B2845" s="136" t="s">
        <v>461</v>
      </c>
      <c r="C2845" s="107" t="s">
        <v>360</v>
      </c>
      <c r="D2845" s="118" t="s">
        <v>13</v>
      </c>
      <c r="E2845" s="118"/>
      <c r="F2845" s="119" t="s">
        <v>11</v>
      </c>
      <c r="G2845" s="114">
        <v>0</v>
      </c>
      <c r="H2845" s="120">
        <v>20</v>
      </c>
      <c r="I2845" s="119">
        <f t="shared" si="155"/>
        <v>0</v>
      </c>
    </row>
    <row r="2846" spans="1:11" x14ac:dyDescent="0.3">
      <c r="A2846" s="106">
        <v>43951</v>
      </c>
      <c r="B2846" s="136" t="s">
        <v>461</v>
      </c>
      <c r="C2846" s="107" t="s">
        <v>360</v>
      </c>
      <c r="D2846" s="118" t="s">
        <v>15</v>
      </c>
      <c r="E2846" s="118"/>
      <c r="F2846" s="119" t="s">
        <v>11</v>
      </c>
      <c r="G2846" s="114">
        <v>0</v>
      </c>
      <c r="H2846" s="120">
        <v>20</v>
      </c>
      <c r="I2846" s="119">
        <f t="shared" si="155"/>
        <v>0</v>
      </c>
    </row>
    <row r="2847" spans="1:11" x14ac:dyDescent="0.3">
      <c r="A2847" s="109">
        <v>43951</v>
      </c>
      <c r="B2847" s="136" t="s">
        <v>461</v>
      </c>
      <c r="C2847" s="107" t="s">
        <v>360</v>
      </c>
      <c r="D2847" s="118" t="s">
        <v>14</v>
      </c>
      <c r="E2847" s="118"/>
      <c r="F2847" s="119" t="s">
        <v>11</v>
      </c>
      <c r="G2847" s="114">
        <v>0</v>
      </c>
      <c r="H2847" s="120">
        <v>20</v>
      </c>
      <c r="I2847" s="119">
        <f t="shared" si="155"/>
        <v>0</v>
      </c>
    </row>
    <row r="2848" spans="1:11" x14ac:dyDescent="0.3">
      <c r="A2848" s="106">
        <v>43951</v>
      </c>
      <c r="B2848" s="136" t="s">
        <v>461</v>
      </c>
      <c r="C2848" s="107" t="s">
        <v>360</v>
      </c>
      <c r="D2848" s="118" t="s">
        <v>16</v>
      </c>
      <c r="E2848" s="118"/>
      <c r="F2848" s="119" t="s">
        <v>11</v>
      </c>
      <c r="G2848" s="114">
        <v>4</v>
      </c>
      <c r="H2848" s="120">
        <v>20</v>
      </c>
      <c r="I2848" s="119">
        <f t="shared" si="155"/>
        <v>80</v>
      </c>
    </row>
    <row r="2849" spans="1:11" x14ac:dyDescent="0.3">
      <c r="A2849" s="109">
        <v>43951</v>
      </c>
      <c r="B2849" s="136" t="s">
        <v>461</v>
      </c>
      <c r="C2849" s="107" t="s">
        <v>360</v>
      </c>
      <c r="D2849" s="150" t="s">
        <v>18</v>
      </c>
      <c r="E2849" s="150"/>
      <c r="F2849" s="151" t="s">
        <v>19</v>
      </c>
      <c r="G2849" s="139">
        <v>0</v>
      </c>
      <c r="H2849" s="152">
        <v>1</v>
      </c>
      <c r="I2849" s="153">
        <f t="shared" si="155"/>
        <v>0</v>
      </c>
      <c r="J2849" s="36"/>
      <c r="K2849" s="36"/>
    </row>
    <row r="2850" spans="1:11" x14ac:dyDescent="0.3">
      <c r="A2850" s="106">
        <v>43951</v>
      </c>
      <c r="B2850" s="136" t="s">
        <v>461</v>
      </c>
      <c r="C2850" s="107" t="s">
        <v>360</v>
      </c>
      <c r="D2850" s="154" t="s">
        <v>20</v>
      </c>
      <c r="E2850" s="154"/>
      <c r="F2850" s="153" t="s">
        <v>19</v>
      </c>
      <c r="G2850" s="114">
        <v>0</v>
      </c>
      <c r="H2850" s="155">
        <v>1</v>
      </c>
      <c r="I2850" s="153">
        <f t="shared" si="155"/>
        <v>0</v>
      </c>
    </row>
    <row r="2851" spans="1:11" x14ac:dyDescent="0.3">
      <c r="A2851" s="109">
        <v>43951</v>
      </c>
      <c r="B2851" s="136" t="s">
        <v>461</v>
      </c>
      <c r="C2851" s="107" t="s">
        <v>360</v>
      </c>
      <c r="D2851" s="154" t="s">
        <v>21</v>
      </c>
      <c r="E2851" s="154"/>
      <c r="F2851" s="153" t="s">
        <v>19</v>
      </c>
      <c r="G2851" s="114">
        <v>0</v>
      </c>
      <c r="H2851" s="155">
        <v>1</v>
      </c>
      <c r="I2851" s="153">
        <f t="shared" si="155"/>
        <v>0</v>
      </c>
    </row>
    <row r="2852" spans="1:11" x14ac:dyDescent="0.3">
      <c r="A2852" s="106">
        <v>43951</v>
      </c>
      <c r="B2852" s="136" t="s">
        <v>461</v>
      </c>
      <c r="C2852" s="107" t="s">
        <v>360</v>
      </c>
      <c r="D2852" s="154" t="s">
        <v>22</v>
      </c>
      <c r="E2852" s="154"/>
      <c r="F2852" s="153" t="s">
        <v>19</v>
      </c>
      <c r="G2852" s="114">
        <v>0</v>
      </c>
      <c r="H2852" s="155">
        <v>1</v>
      </c>
      <c r="I2852" s="153">
        <f t="shared" si="155"/>
        <v>0</v>
      </c>
    </row>
    <row r="2853" spans="1:11" x14ac:dyDescent="0.3">
      <c r="A2853" s="109">
        <v>43951</v>
      </c>
      <c r="B2853" s="136" t="s">
        <v>461</v>
      </c>
      <c r="C2853" s="107" t="s">
        <v>360</v>
      </c>
      <c r="D2853" s="154" t="s">
        <v>23</v>
      </c>
      <c r="E2853" s="154"/>
      <c r="F2853" s="153" t="s">
        <v>19</v>
      </c>
      <c r="G2853" s="114">
        <v>0</v>
      </c>
      <c r="H2853" s="155">
        <v>1</v>
      </c>
      <c r="I2853" s="153">
        <f t="shared" si="155"/>
        <v>0</v>
      </c>
    </row>
    <row r="2854" spans="1:11" x14ac:dyDescent="0.3">
      <c r="A2854" s="106">
        <v>43951</v>
      </c>
      <c r="B2854" s="136" t="s">
        <v>461</v>
      </c>
      <c r="C2854" s="107" t="s">
        <v>360</v>
      </c>
      <c r="D2854" s="127" t="s">
        <v>24</v>
      </c>
      <c r="E2854" s="127"/>
      <c r="F2854" s="128" t="s">
        <v>25</v>
      </c>
      <c r="G2854" s="114">
        <v>1</v>
      </c>
      <c r="H2854" s="129">
        <v>30</v>
      </c>
      <c r="I2854" s="128">
        <f t="shared" si="155"/>
        <v>30</v>
      </c>
    </row>
    <row r="2855" spans="1:11" x14ac:dyDescent="0.3">
      <c r="A2855" s="109">
        <v>43951</v>
      </c>
      <c r="B2855" s="136" t="s">
        <v>461</v>
      </c>
      <c r="C2855" s="107" t="s">
        <v>360</v>
      </c>
      <c r="D2855" s="127" t="s">
        <v>26</v>
      </c>
      <c r="E2855" s="127"/>
      <c r="F2855" s="128" t="s">
        <v>25</v>
      </c>
      <c r="G2855" s="114">
        <v>1</v>
      </c>
      <c r="H2855" s="129">
        <v>30</v>
      </c>
      <c r="I2855" s="128">
        <f t="shared" si="155"/>
        <v>30</v>
      </c>
    </row>
    <row r="2856" spans="1:11" x14ac:dyDescent="0.3">
      <c r="A2856" s="106">
        <v>43951</v>
      </c>
      <c r="B2856" s="136" t="s">
        <v>461</v>
      </c>
      <c r="C2856" s="107" t="s">
        <v>360</v>
      </c>
      <c r="D2856" s="127" t="s">
        <v>27</v>
      </c>
      <c r="E2856" s="127"/>
      <c r="F2856" s="128" t="s">
        <v>25</v>
      </c>
      <c r="G2856" s="114">
        <v>1</v>
      </c>
      <c r="H2856" s="129">
        <v>18</v>
      </c>
      <c r="I2856" s="128">
        <f t="shared" si="155"/>
        <v>18</v>
      </c>
    </row>
    <row r="2857" spans="1:11" x14ac:dyDescent="0.3">
      <c r="A2857" s="109">
        <v>43951</v>
      </c>
      <c r="B2857" s="136" t="s">
        <v>461</v>
      </c>
      <c r="C2857" s="107" t="s">
        <v>360</v>
      </c>
      <c r="D2857" s="130" t="s">
        <v>28</v>
      </c>
      <c r="E2857" s="130"/>
      <c r="F2857" s="131" t="s">
        <v>29</v>
      </c>
      <c r="G2857" s="114">
        <v>0</v>
      </c>
      <c r="H2857" s="132">
        <v>100</v>
      </c>
      <c r="I2857" s="131">
        <f t="shared" si="155"/>
        <v>0</v>
      </c>
    </row>
    <row r="2858" spans="1:11" x14ac:dyDescent="0.3">
      <c r="A2858" s="106">
        <v>43951</v>
      </c>
      <c r="B2858" s="136" t="s">
        <v>461</v>
      </c>
      <c r="C2858" s="107" t="s">
        <v>360</v>
      </c>
      <c r="D2858" s="130" t="s">
        <v>30</v>
      </c>
      <c r="E2858" s="130"/>
      <c r="F2858" s="131" t="s">
        <v>29</v>
      </c>
      <c r="G2858" s="114">
        <v>0</v>
      </c>
      <c r="H2858" s="132">
        <v>100</v>
      </c>
      <c r="I2858" s="131">
        <f t="shared" si="155"/>
        <v>0</v>
      </c>
    </row>
    <row r="2859" spans="1:11" x14ac:dyDescent="0.3">
      <c r="A2859" s="109">
        <v>43951</v>
      </c>
      <c r="B2859" s="136" t="s">
        <v>461</v>
      </c>
      <c r="C2859" s="107" t="s">
        <v>360</v>
      </c>
      <c r="D2859" s="130" t="s">
        <v>31</v>
      </c>
      <c r="E2859" s="130"/>
      <c r="F2859" s="131" t="s">
        <v>29</v>
      </c>
      <c r="G2859" s="114">
        <v>0</v>
      </c>
      <c r="H2859" s="132">
        <v>100</v>
      </c>
      <c r="I2859" s="131">
        <f t="shared" si="155"/>
        <v>0</v>
      </c>
    </row>
    <row r="2860" spans="1:11" x14ac:dyDescent="0.3">
      <c r="A2860" s="106">
        <v>43951</v>
      </c>
      <c r="B2860" s="136" t="s">
        <v>461</v>
      </c>
      <c r="C2860" s="107" t="s">
        <v>360</v>
      </c>
      <c r="D2860" s="130" t="s">
        <v>32</v>
      </c>
      <c r="E2860" s="130"/>
      <c r="F2860" s="131" t="s">
        <v>29</v>
      </c>
      <c r="G2860" s="114">
        <v>0</v>
      </c>
      <c r="H2860" s="132">
        <v>100</v>
      </c>
      <c r="I2860" s="131">
        <f t="shared" si="155"/>
        <v>0</v>
      </c>
    </row>
    <row r="2861" spans="1:11" x14ac:dyDescent="0.3">
      <c r="A2861" s="109">
        <v>43951</v>
      </c>
      <c r="B2861" s="136" t="s">
        <v>461</v>
      </c>
      <c r="C2861" s="107" t="s">
        <v>360</v>
      </c>
      <c r="D2861" s="130" t="s">
        <v>33</v>
      </c>
      <c r="E2861" s="130"/>
      <c r="F2861" s="131" t="s">
        <v>29</v>
      </c>
      <c r="G2861" s="114">
        <v>0</v>
      </c>
      <c r="H2861" s="132">
        <v>100</v>
      </c>
      <c r="I2861" s="131">
        <f t="shared" si="155"/>
        <v>0</v>
      </c>
    </row>
    <row r="2862" spans="1:11" x14ac:dyDescent="0.3">
      <c r="A2862" s="106">
        <v>43951</v>
      </c>
      <c r="B2862" s="136" t="s">
        <v>461</v>
      </c>
      <c r="C2862" s="107" t="s">
        <v>360</v>
      </c>
      <c r="D2862" s="130" t="s">
        <v>34</v>
      </c>
      <c r="E2862" s="130"/>
      <c r="F2862" s="131" t="s">
        <v>29</v>
      </c>
      <c r="G2862" s="114">
        <v>0</v>
      </c>
      <c r="H2862" s="132">
        <v>100</v>
      </c>
      <c r="I2862" s="131">
        <f t="shared" si="155"/>
        <v>0</v>
      </c>
    </row>
    <row r="2863" spans="1:11" x14ac:dyDescent="0.3">
      <c r="A2863" s="109">
        <v>43951</v>
      </c>
      <c r="B2863" s="136" t="s">
        <v>461</v>
      </c>
      <c r="C2863" s="107" t="s">
        <v>360</v>
      </c>
      <c r="D2863" s="130" t="s">
        <v>35</v>
      </c>
      <c r="E2863" s="130"/>
      <c r="F2863" s="131" t="s">
        <v>29</v>
      </c>
      <c r="G2863" s="114">
        <v>0</v>
      </c>
      <c r="H2863" s="132">
        <v>100</v>
      </c>
      <c r="I2863" s="131">
        <f t="shared" si="155"/>
        <v>0</v>
      </c>
    </row>
    <row r="2864" spans="1:11" x14ac:dyDescent="0.3">
      <c r="A2864" s="106">
        <v>43951</v>
      </c>
      <c r="B2864" s="136" t="s">
        <v>461</v>
      </c>
      <c r="C2864" s="107" t="s">
        <v>360</v>
      </c>
      <c r="D2864" s="130" t="s">
        <v>36</v>
      </c>
      <c r="E2864" s="130"/>
      <c r="F2864" s="131" t="s">
        <v>29</v>
      </c>
      <c r="G2864" s="114">
        <v>0</v>
      </c>
      <c r="H2864" s="132">
        <v>100</v>
      </c>
      <c r="I2864" s="131">
        <f t="shared" si="155"/>
        <v>0</v>
      </c>
    </row>
    <row r="2865" spans="1:10" x14ac:dyDescent="0.3">
      <c r="A2865" s="109">
        <v>43951</v>
      </c>
      <c r="B2865" s="136" t="s">
        <v>461</v>
      </c>
      <c r="C2865" s="107" t="s">
        <v>360</v>
      </c>
      <c r="D2865" s="130" t="s">
        <v>37</v>
      </c>
      <c r="E2865" s="130"/>
      <c r="F2865" s="131" t="s">
        <v>29</v>
      </c>
      <c r="G2865" s="114">
        <v>0</v>
      </c>
      <c r="H2865" s="132">
        <v>100</v>
      </c>
      <c r="I2865" s="131">
        <f t="shared" si="155"/>
        <v>0</v>
      </c>
    </row>
    <row r="2866" spans="1:10" x14ac:dyDescent="0.3">
      <c r="A2866" s="106">
        <v>43951</v>
      </c>
      <c r="B2866" s="136" t="s">
        <v>461</v>
      </c>
      <c r="C2866" s="107" t="s">
        <v>360</v>
      </c>
      <c r="D2866" s="133" t="s">
        <v>17</v>
      </c>
      <c r="E2866" s="133"/>
      <c r="F2866" s="134" t="s">
        <v>38</v>
      </c>
      <c r="G2866" s="114">
        <v>0</v>
      </c>
      <c r="H2866" s="135">
        <v>24</v>
      </c>
      <c r="I2866" s="134">
        <f t="shared" si="155"/>
        <v>0</v>
      </c>
    </row>
    <row r="2867" spans="1:10" x14ac:dyDescent="0.3">
      <c r="A2867" s="109">
        <v>43951</v>
      </c>
      <c r="B2867" s="136" t="s">
        <v>461</v>
      </c>
      <c r="C2867" s="107" t="s">
        <v>360</v>
      </c>
      <c r="D2867" s="7" t="s">
        <v>39</v>
      </c>
      <c r="E2867" s="7"/>
      <c r="F2867" s="8" t="s">
        <v>11</v>
      </c>
      <c r="G2867" s="114"/>
      <c r="H2867" s="113"/>
      <c r="I2867" s="8"/>
    </row>
    <row r="2868" spans="1:10" x14ac:dyDescent="0.3">
      <c r="A2868" s="106">
        <v>43951</v>
      </c>
      <c r="B2868" s="136" t="s">
        <v>461</v>
      </c>
      <c r="C2868" s="107" t="s">
        <v>360</v>
      </c>
      <c r="D2868" s="7" t="s">
        <v>40</v>
      </c>
      <c r="E2868" s="7"/>
      <c r="F2868" s="8" t="s">
        <v>11</v>
      </c>
      <c r="G2868" s="114"/>
      <c r="H2868" s="113"/>
      <c r="I2868" s="8"/>
    </row>
    <row r="2869" spans="1:10" x14ac:dyDescent="0.3">
      <c r="A2869" s="109">
        <v>43951</v>
      </c>
      <c r="B2869" s="136" t="s">
        <v>461</v>
      </c>
      <c r="C2869" s="107" t="s">
        <v>360</v>
      </c>
      <c r="D2869" s="7" t="s">
        <v>41</v>
      </c>
      <c r="E2869" s="7"/>
      <c r="F2869" s="8" t="s">
        <v>41</v>
      </c>
      <c r="G2869" s="114"/>
      <c r="H2869" s="113"/>
      <c r="I2869" s="8"/>
    </row>
    <row r="2870" spans="1:10" x14ac:dyDescent="0.3">
      <c r="A2870" s="106">
        <v>43951</v>
      </c>
      <c r="B2870" s="136" t="s">
        <v>461</v>
      </c>
      <c r="C2870" s="107" t="s">
        <v>360</v>
      </c>
      <c r="D2870" s="7" t="s">
        <v>42</v>
      </c>
      <c r="E2870" s="7" t="s">
        <v>231</v>
      </c>
      <c r="F2870" s="8" t="s">
        <v>19</v>
      </c>
      <c r="G2870" s="114">
        <v>3</v>
      </c>
      <c r="H2870" s="113">
        <v>25</v>
      </c>
      <c r="I2870" s="8">
        <f t="shared" ref="I2870:I2871" si="156">G2870*H2870</f>
        <v>75</v>
      </c>
      <c r="J2870" s="36"/>
    </row>
    <row r="2871" spans="1:10" x14ac:dyDescent="0.3">
      <c r="A2871" s="109">
        <v>43951</v>
      </c>
      <c r="B2871" s="136" t="s">
        <v>461</v>
      </c>
      <c r="C2871" s="107" t="s">
        <v>360</v>
      </c>
      <c r="D2871" s="7" t="s">
        <v>43</v>
      </c>
      <c r="E2871" s="7"/>
      <c r="F2871" s="8" t="s">
        <v>19</v>
      </c>
      <c r="G2871" s="114">
        <v>0</v>
      </c>
      <c r="H2871" s="113">
        <v>24</v>
      </c>
      <c r="I2871" s="8">
        <f t="shared" si="156"/>
        <v>0</v>
      </c>
      <c r="J2871" s="36"/>
    </row>
    <row r="2872" spans="1:10" x14ac:dyDescent="0.3">
      <c r="A2872" s="106"/>
      <c r="B2872" s="107"/>
      <c r="C2872" s="107"/>
      <c r="D2872" s="7"/>
      <c r="E2872" s="7"/>
      <c r="F2872" s="8"/>
      <c r="G2872" s="114"/>
      <c r="H2872" s="113"/>
      <c r="I2872" s="8"/>
    </row>
    <row r="2873" spans="1:10" x14ac:dyDescent="0.3">
      <c r="A2873" s="106"/>
      <c r="B2873" s="107"/>
      <c r="C2873" s="107"/>
      <c r="D2873" s="7"/>
      <c r="E2873" s="7"/>
      <c r="F2873" s="8"/>
      <c r="G2873" s="114"/>
      <c r="H2873" s="113"/>
      <c r="I2873" s="8"/>
    </row>
    <row r="2874" spans="1:10" x14ac:dyDescent="0.3">
      <c r="A2874" s="106"/>
      <c r="B2874" s="107"/>
      <c r="C2874" s="107"/>
      <c r="D2874" s="7"/>
      <c r="E2874" s="7"/>
      <c r="F2874" s="8"/>
      <c r="G2874" s="114"/>
      <c r="H2874" s="113"/>
      <c r="I2874" s="8"/>
    </row>
    <row r="2875" spans="1:10" x14ac:dyDescent="0.3">
      <c r="A2875" s="106"/>
      <c r="B2875" s="107"/>
      <c r="C2875" s="107"/>
      <c r="D2875" s="7"/>
      <c r="E2875" s="7"/>
      <c r="F2875" s="8"/>
      <c r="G2875" s="114"/>
      <c r="H2875" s="113"/>
      <c r="I2875" s="8"/>
    </row>
    <row r="2876" spans="1:10" x14ac:dyDescent="0.3">
      <c r="A2876" s="106"/>
      <c r="B2876" s="107"/>
      <c r="C2876" s="107"/>
      <c r="D2876" s="7"/>
      <c r="E2876" s="7"/>
      <c r="F2876" s="8"/>
      <c r="G2876" s="114"/>
      <c r="H2876" s="113"/>
      <c r="I2876" s="8"/>
    </row>
    <row r="2877" spans="1:10" x14ac:dyDescent="0.3">
      <c r="A2877" s="106"/>
      <c r="B2877" s="107"/>
      <c r="C2877" s="107"/>
      <c r="D2877" s="7"/>
      <c r="E2877" s="7"/>
      <c r="F2877" s="8"/>
      <c r="G2877" s="114"/>
      <c r="H2877" s="113"/>
      <c r="I2877" s="8"/>
    </row>
    <row r="2878" spans="1:10" x14ac:dyDescent="0.3">
      <c r="A2878" s="106"/>
      <c r="B2878" s="107"/>
      <c r="C2878" s="107"/>
      <c r="D2878" s="8"/>
      <c r="E2878" s="8"/>
      <c r="F2878" s="8"/>
      <c r="G2878" s="114"/>
      <c r="H2878" s="113"/>
      <c r="I2878" s="8"/>
    </row>
    <row r="2879" spans="1:10" x14ac:dyDescent="0.3">
      <c r="A2879" s="105"/>
      <c r="B2879" s="108"/>
      <c r="C2879" s="108"/>
      <c r="D2879" s="14"/>
      <c r="E2879" s="14"/>
      <c r="F2879" s="15"/>
      <c r="G2879" s="115"/>
      <c r="H2879" s="116"/>
      <c r="I2879" s="15"/>
    </row>
    <row r="2880" spans="1:10" x14ac:dyDescent="0.3">
      <c r="A2880" s="109">
        <v>43951</v>
      </c>
      <c r="B2880" s="136" t="s">
        <v>127</v>
      </c>
      <c r="C2880" s="107" t="s">
        <v>360</v>
      </c>
      <c r="D2880" s="8" t="s">
        <v>10</v>
      </c>
      <c r="E2880" s="8"/>
      <c r="F2880" s="8" t="s">
        <v>368</v>
      </c>
      <c r="G2880" s="114">
        <v>1</v>
      </c>
      <c r="H2880" s="113">
        <v>50</v>
      </c>
      <c r="I2880" s="8">
        <f>G2880*H2880</f>
        <v>50</v>
      </c>
    </row>
    <row r="2881" spans="1:9" x14ac:dyDescent="0.3">
      <c r="A2881" s="109">
        <v>43951</v>
      </c>
      <c r="B2881" s="136" t="s">
        <v>127</v>
      </c>
      <c r="C2881" s="107" t="s">
        <v>360</v>
      </c>
      <c r="D2881" s="118" t="s">
        <v>12</v>
      </c>
      <c r="E2881" s="118"/>
      <c r="F2881" s="119" t="s">
        <v>11</v>
      </c>
      <c r="G2881" s="114">
        <v>1</v>
      </c>
      <c r="H2881" s="120">
        <v>30</v>
      </c>
      <c r="I2881" s="119">
        <f t="shared" ref="I2881:I2903" si="157">G2881*H2881</f>
        <v>30</v>
      </c>
    </row>
    <row r="2882" spans="1:9" x14ac:dyDescent="0.3">
      <c r="A2882" s="109">
        <v>43951</v>
      </c>
      <c r="B2882" s="136" t="s">
        <v>127</v>
      </c>
      <c r="C2882" s="107" t="s">
        <v>360</v>
      </c>
      <c r="D2882" s="118" t="s">
        <v>13</v>
      </c>
      <c r="E2882" s="118"/>
      <c r="F2882" s="119" t="s">
        <v>11</v>
      </c>
      <c r="G2882" s="114">
        <v>0</v>
      </c>
      <c r="H2882" s="120">
        <v>20</v>
      </c>
      <c r="I2882" s="119">
        <f t="shared" si="157"/>
        <v>0</v>
      </c>
    </row>
    <row r="2883" spans="1:9" x14ac:dyDescent="0.3">
      <c r="A2883" s="109">
        <v>43951</v>
      </c>
      <c r="B2883" s="136" t="s">
        <v>127</v>
      </c>
      <c r="C2883" s="107" t="s">
        <v>360</v>
      </c>
      <c r="D2883" s="118" t="s">
        <v>15</v>
      </c>
      <c r="E2883" s="118"/>
      <c r="F2883" s="119" t="s">
        <v>11</v>
      </c>
      <c r="G2883" s="114">
        <v>0</v>
      </c>
      <c r="H2883" s="120">
        <v>20</v>
      </c>
      <c r="I2883" s="119">
        <f t="shared" si="157"/>
        <v>0</v>
      </c>
    </row>
    <row r="2884" spans="1:9" x14ac:dyDescent="0.3">
      <c r="A2884" s="109">
        <v>43951</v>
      </c>
      <c r="B2884" s="136" t="s">
        <v>127</v>
      </c>
      <c r="C2884" s="107" t="s">
        <v>360</v>
      </c>
      <c r="D2884" s="118" t="s">
        <v>14</v>
      </c>
      <c r="E2884" s="118"/>
      <c r="F2884" s="119" t="s">
        <v>11</v>
      </c>
      <c r="G2884" s="114">
        <v>0</v>
      </c>
      <c r="H2884" s="120">
        <v>20</v>
      </c>
      <c r="I2884" s="119">
        <f t="shared" si="157"/>
        <v>0</v>
      </c>
    </row>
    <row r="2885" spans="1:9" x14ac:dyDescent="0.3">
      <c r="A2885" s="109">
        <v>43951</v>
      </c>
      <c r="B2885" s="136" t="s">
        <v>127</v>
      </c>
      <c r="C2885" s="107" t="s">
        <v>360</v>
      </c>
      <c r="D2885" s="118" t="s">
        <v>16</v>
      </c>
      <c r="E2885" s="118"/>
      <c r="F2885" s="119" t="s">
        <v>11</v>
      </c>
      <c r="G2885" s="114">
        <v>0</v>
      </c>
      <c r="H2885" s="120">
        <v>20</v>
      </c>
      <c r="I2885" s="119">
        <f t="shared" si="157"/>
        <v>0</v>
      </c>
    </row>
    <row r="2886" spans="1:9" x14ac:dyDescent="0.3">
      <c r="A2886" s="109">
        <v>43951</v>
      </c>
      <c r="B2886" s="136" t="s">
        <v>127</v>
      </c>
      <c r="C2886" s="107" t="s">
        <v>360</v>
      </c>
      <c r="D2886" s="150" t="s">
        <v>18</v>
      </c>
      <c r="E2886" s="150"/>
      <c r="F2886" s="151" t="s">
        <v>19</v>
      </c>
      <c r="G2886" s="139">
        <v>0</v>
      </c>
      <c r="H2886" s="152">
        <v>1</v>
      </c>
      <c r="I2886" s="153">
        <f t="shared" si="157"/>
        <v>0</v>
      </c>
    </row>
    <row r="2887" spans="1:9" x14ac:dyDescent="0.3">
      <c r="A2887" s="109">
        <v>43951</v>
      </c>
      <c r="B2887" s="136" t="s">
        <v>127</v>
      </c>
      <c r="C2887" s="107" t="s">
        <v>360</v>
      </c>
      <c r="D2887" s="154" t="s">
        <v>20</v>
      </c>
      <c r="E2887" s="154"/>
      <c r="F2887" s="153" t="s">
        <v>19</v>
      </c>
      <c r="G2887" s="114">
        <v>0</v>
      </c>
      <c r="H2887" s="155">
        <v>1</v>
      </c>
      <c r="I2887" s="153">
        <f t="shared" si="157"/>
        <v>0</v>
      </c>
    </row>
    <row r="2888" spans="1:9" x14ac:dyDescent="0.3">
      <c r="A2888" s="109">
        <v>43951</v>
      </c>
      <c r="B2888" s="136" t="s">
        <v>127</v>
      </c>
      <c r="C2888" s="107" t="s">
        <v>360</v>
      </c>
      <c r="D2888" s="154" t="s">
        <v>21</v>
      </c>
      <c r="E2888" s="154"/>
      <c r="F2888" s="153" t="s">
        <v>19</v>
      </c>
      <c r="G2888" s="114">
        <v>0</v>
      </c>
      <c r="H2888" s="155">
        <v>1</v>
      </c>
      <c r="I2888" s="153">
        <f t="shared" si="157"/>
        <v>0</v>
      </c>
    </row>
    <row r="2889" spans="1:9" x14ac:dyDescent="0.3">
      <c r="A2889" s="109">
        <v>43951</v>
      </c>
      <c r="B2889" s="136" t="s">
        <v>127</v>
      </c>
      <c r="C2889" s="107" t="s">
        <v>360</v>
      </c>
      <c r="D2889" s="154" t="s">
        <v>22</v>
      </c>
      <c r="E2889" s="154"/>
      <c r="F2889" s="153" t="s">
        <v>19</v>
      </c>
      <c r="G2889" s="114">
        <v>0</v>
      </c>
      <c r="H2889" s="155">
        <v>1</v>
      </c>
      <c r="I2889" s="153">
        <f t="shared" si="157"/>
        <v>0</v>
      </c>
    </row>
    <row r="2890" spans="1:9" x14ac:dyDescent="0.3">
      <c r="A2890" s="109">
        <v>43951</v>
      </c>
      <c r="B2890" s="136" t="s">
        <v>127</v>
      </c>
      <c r="C2890" s="107" t="s">
        <v>360</v>
      </c>
      <c r="D2890" s="154" t="s">
        <v>23</v>
      </c>
      <c r="E2890" s="154"/>
      <c r="F2890" s="153" t="s">
        <v>19</v>
      </c>
      <c r="G2890" s="114">
        <v>0</v>
      </c>
      <c r="H2890" s="155">
        <v>1</v>
      </c>
      <c r="I2890" s="153">
        <f t="shared" si="157"/>
        <v>0</v>
      </c>
    </row>
    <row r="2891" spans="1:9" x14ac:dyDescent="0.3">
      <c r="A2891" s="109">
        <v>43951</v>
      </c>
      <c r="B2891" s="136" t="s">
        <v>127</v>
      </c>
      <c r="C2891" s="107" t="s">
        <v>360</v>
      </c>
      <c r="D2891" s="127" t="s">
        <v>24</v>
      </c>
      <c r="E2891" s="127"/>
      <c r="F2891" s="128" t="s">
        <v>25</v>
      </c>
      <c r="G2891" s="114">
        <v>0</v>
      </c>
      <c r="H2891" s="129">
        <v>30</v>
      </c>
      <c r="I2891" s="128">
        <f t="shared" si="157"/>
        <v>0</v>
      </c>
    </row>
    <row r="2892" spans="1:9" x14ac:dyDescent="0.3">
      <c r="A2892" s="109">
        <v>43951</v>
      </c>
      <c r="B2892" s="136" t="s">
        <v>127</v>
      </c>
      <c r="C2892" s="107" t="s">
        <v>360</v>
      </c>
      <c r="D2892" s="127" t="s">
        <v>26</v>
      </c>
      <c r="E2892" s="127"/>
      <c r="F2892" s="128" t="s">
        <v>25</v>
      </c>
      <c r="G2892" s="114">
        <v>0</v>
      </c>
      <c r="H2892" s="129">
        <v>30</v>
      </c>
      <c r="I2892" s="128">
        <f t="shared" si="157"/>
        <v>0</v>
      </c>
    </row>
    <row r="2893" spans="1:9" x14ac:dyDescent="0.3">
      <c r="A2893" s="109">
        <v>43951</v>
      </c>
      <c r="B2893" s="136" t="s">
        <v>127</v>
      </c>
      <c r="C2893" s="107" t="s">
        <v>360</v>
      </c>
      <c r="D2893" s="127" t="s">
        <v>27</v>
      </c>
      <c r="E2893" s="127"/>
      <c r="F2893" s="128" t="s">
        <v>25</v>
      </c>
      <c r="G2893" s="114">
        <v>0</v>
      </c>
      <c r="H2893" s="129">
        <v>18</v>
      </c>
      <c r="I2893" s="128">
        <f t="shared" si="157"/>
        <v>0</v>
      </c>
    </row>
    <row r="2894" spans="1:9" x14ac:dyDescent="0.3">
      <c r="A2894" s="109">
        <v>43951</v>
      </c>
      <c r="B2894" s="136" t="s">
        <v>127</v>
      </c>
      <c r="C2894" s="107" t="s">
        <v>360</v>
      </c>
      <c r="D2894" s="130" t="s">
        <v>28</v>
      </c>
      <c r="E2894" s="130"/>
      <c r="F2894" s="131" t="s">
        <v>29</v>
      </c>
      <c r="G2894" s="114">
        <v>1</v>
      </c>
      <c r="H2894" s="132">
        <v>100</v>
      </c>
      <c r="I2894" s="131">
        <f t="shared" si="157"/>
        <v>100</v>
      </c>
    </row>
    <row r="2895" spans="1:9" x14ac:dyDescent="0.3">
      <c r="A2895" s="109">
        <v>43951</v>
      </c>
      <c r="B2895" s="136" t="s">
        <v>127</v>
      </c>
      <c r="C2895" s="107" t="s">
        <v>360</v>
      </c>
      <c r="D2895" s="130" t="s">
        <v>30</v>
      </c>
      <c r="E2895" s="130"/>
      <c r="F2895" s="131" t="s">
        <v>29</v>
      </c>
      <c r="G2895" s="114">
        <v>1</v>
      </c>
      <c r="H2895" s="132">
        <v>100</v>
      </c>
      <c r="I2895" s="131">
        <f t="shared" si="157"/>
        <v>100</v>
      </c>
    </row>
    <row r="2896" spans="1:9" x14ac:dyDescent="0.3">
      <c r="A2896" s="109">
        <v>43951</v>
      </c>
      <c r="B2896" s="136" t="s">
        <v>127</v>
      </c>
      <c r="C2896" s="107" t="s">
        <v>360</v>
      </c>
      <c r="D2896" s="130" t="s">
        <v>31</v>
      </c>
      <c r="E2896" s="130"/>
      <c r="F2896" s="131" t="s">
        <v>29</v>
      </c>
      <c r="G2896" s="114">
        <v>1</v>
      </c>
      <c r="H2896" s="132">
        <v>100</v>
      </c>
      <c r="I2896" s="131">
        <f t="shared" si="157"/>
        <v>100</v>
      </c>
    </row>
    <row r="2897" spans="1:9" x14ac:dyDescent="0.3">
      <c r="A2897" s="109">
        <v>43951</v>
      </c>
      <c r="B2897" s="136" t="s">
        <v>127</v>
      </c>
      <c r="C2897" s="107" t="s">
        <v>360</v>
      </c>
      <c r="D2897" s="130" t="s">
        <v>32</v>
      </c>
      <c r="E2897" s="130"/>
      <c r="F2897" s="131" t="s">
        <v>29</v>
      </c>
      <c r="G2897" s="114">
        <v>0</v>
      </c>
      <c r="H2897" s="132">
        <v>100</v>
      </c>
      <c r="I2897" s="131">
        <f t="shared" si="157"/>
        <v>0</v>
      </c>
    </row>
    <row r="2898" spans="1:9" x14ac:dyDescent="0.3">
      <c r="A2898" s="109">
        <v>43951</v>
      </c>
      <c r="B2898" s="136" t="s">
        <v>127</v>
      </c>
      <c r="C2898" s="107" t="s">
        <v>360</v>
      </c>
      <c r="D2898" s="130" t="s">
        <v>33</v>
      </c>
      <c r="E2898" s="130"/>
      <c r="F2898" s="131" t="s">
        <v>29</v>
      </c>
      <c r="G2898" s="114">
        <v>0</v>
      </c>
      <c r="H2898" s="132">
        <v>100</v>
      </c>
      <c r="I2898" s="131">
        <f t="shared" si="157"/>
        <v>0</v>
      </c>
    </row>
    <row r="2899" spans="1:9" x14ac:dyDescent="0.3">
      <c r="A2899" s="109">
        <v>43951</v>
      </c>
      <c r="B2899" s="136" t="s">
        <v>127</v>
      </c>
      <c r="C2899" s="107" t="s">
        <v>360</v>
      </c>
      <c r="D2899" s="130" t="s">
        <v>34</v>
      </c>
      <c r="E2899" s="130"/>
      <c r="F2899" s="131" t="s">
        <v>29</v>
      </c>
      <c r="G2899" s="114">
        <v>0</v>
      </c>
      <c r="H2899" s="132">
        <v>100</v>
      </c>
      <c r="I2899" s="131">
        <f t="shared" si="157"/>
        <v>0</v>
      </c>
    </row>
    <row r="2900" spans="1:9" x14ac:dyDescent="0.3">
      <c r="A2900" s="109">
        <v>43951</v>
      </c>
      <c r="B2900" s="136" t="s">
        <v>127</v>
      </c>
      <c r="C2900" s="107" t="s">
        <v>360</v>
      </c>
      <c r="D2900" s="130" t="s">
        <v>35</v>
      </c>
      <c r="E2900" s="130"/>
      <c r="F2900" s="131" t="s">
        <v>29</v>
      </c>
      <c r="G2900" s="114">
        <v>0</v>
      </c>
      <c r="H2900" s="132">
        <v>100</v>
      </c>
      <c r="I2900" s="131">
        <f t="shared" si="157"/>
        <v>0</v>
      </c>
    </row>
    <row r="2901" spans="1:9" x14ac:dyDescent="0.3">
      <c r="A2901" s="109">
        <v>43951</v>
      </c>
      <c r="B2901" s="136" t="s">
        <v>127</v>
      </c>
      <c r="C2901" s="107" t="s">
        <v>360</v>
      </c>
      <c r="D2901" s="130" t="s">
        <v>36</v>
      </c>
      <c r="E2901" s="130"/>
      <c r="F2901" s="131" t="s">
        <v>29</v>
      </c>
      <c r="G2901" s="114">
        <v>0</v>
      </c>
      <c r="H2901" s="132">
        <v>100</v>
      </c>
      <c r="I2901" s="131">
        <f t="shared" si="157"/>
        <v>0</v>
      </c>
    </row>
    <row r="2902" spans="1:9" x14ac:dyDescent="0.3">
      <c r="A2902" s="109">
        <v>43951</v>
      </c>
      <c r="B2902" s="136" t="s">
        <v>127</v>
      </c>
      <c r="C2902" s="107" t="s">
        <v>360</v>
      </c>
      <c r="D2902" s="130" t="s">
        <v>37</v>
      </c>
      <c r="E2902" s="130"/>
      <c r="F2902" s="131" t="s">
        <v>29</v>
      </c>
      <c r="G2902" s="114">
        <v>0</v>
      </c>
      <c r="H2902" s="132">
        <v>100</v>
      </c>
      <c r="I2902" s="131">
        <f t="shared" si="157"/>
        <v>0</v>
      </c>
    </row>
    <row r="2903" spans="1:9" x14ac:dyDescent="0.3">
      <c r="A2903" s="109">
        <v>43951</v>
      </c>
      <c r="B2903" s="136" t="s">
        <v>127</v>
      </c>
      <c r="C2903" s="107" t="s">
        <v>360</v>
      </c>
      <c r="D2903" s="133" t="s">
        <v>17</v>
      </c>
      <c r="E2903" s="133"/>
      <c r="F2903" s="134" t="s">
        <v>38</v>
      </c>
      <c r="G2903" s="114">
        <v>1</v>
      </c>
      <c r="H2903" s="135">
        <v>24</v>
      </c>
      <c r="I2903" s="134">
        <f t="shared" si="157"/>
        <v>24</v>
      </c>
    </row>
    <row r="2904" spans="1:9" x14ac:dyDescent="0.3">
      <c r="A2904" s="109">
        <v>43951</v>
      </c>
      <c r="B2904" s="136" t="s">
        <v>127</v>
      </c>
      <c r="C2904" s="107" t="s">
        <v>360</v>
      </c>
      <c r="D2904" s="7" t="s">
        <v>39</v>
      </c>
      <c r="E2904" s="7"/>
      <c r="F2904" s="8" t="s">
        <v>11</v>
      </c>
      <c r="G2904" s="114"/>
      <c r="H2904" s="113"/>
      <c r="I2904" s="8"/>
    </row>
    <row r="2905" spans="1:9" x14ac:dyDescent="0.3">
      <c r="A2905" s="109">
        <v>43951</v>
      </c>
      <c r="B2905" s="136" t="s">
        <v>127</v>
      </c>
      <c r="C2905" s="107" t="s">
        <v>360</v>
      </c>
      <c r="D2905" s="7" t="s">
        <v>40</v>
      </c>
      <c r="E2905" s="7"/>
      <c r="F2905" s="8" t="s">
        <v>11</v>
      </c>
      <c r="G2905" s="114"/>
      <c r="H2905" s="113"/>
      <c r="I2905" s="8"/>
    </row>
    <row r="2906" spans="1:9" x14ac:dyDescent="0.3">
      <c r="A2906" s="109">
        <v>43951</v>
      </c>
      <c r="B2906" s="136" t="s">
        <v>127</v>
      </c>
      <c r="C2906" s="107" t="s">
        <v>360</v>
      </c>
      <c r="D2906" s="7" t="s">
        <v>41</v>
      </c>
      <c r="E2906" s="7"/>
      <c r="F2906" s="8" t="s">
        <v>41</v>
      </c>
      <c r="G2906" s="114"/>
      <c r="H2906" s="113"/>
      <c r="I2906" s="8"/>
    </row>
    <row r="2907" spans="1:9" x14ac:dyDescent="0.3">
      <c r="A2907" s="109">
        <v>43951</v>
      </c>
      <c r="B2907" s="136" t="s">
        <v>127</v>
      </c>
      <c r="C2907" s="107" t="s">
        <v>360</v>
      </c>
      <c r="D2907" s="7" t="s">
        <v>42</v>
      </c>
      <c r="E2907" s="7" t="s">
        <v>231</v>
      </c>
      <c r="F2907" s="8" t="s">
        <v>19</v>
      </c>
      <c r="G2907" s="114">
        <v>24</v>
      </c>
      <c r="H2907" s="113">
        <v>1</v>
      </c>
      <c r="I2907" s="8">
        <f>G2907*H2907</f>
        <v>24</v>
      </c>
    </row>
    <row r="2908" spans="1:9" x14ac:dyDescent="0.3">
      <c r="A2908" s="109">
        <v>43951</v>
      </c>
      <c r="B2908" s="136" t="s">
        <v>127</v>
      </c>
      <c r="C2908" s="107" t="s">
        <v>360</v>
      </c>
      <c r="D2908" s="7" t="s">
        <v>43</v>
      </c>
      <c r="E2908" s="7"/>
      <c r="F2908" s="8" t="s">
        <v>19</v>
      </c>
      <c r="G2908" s="114">
        <v>0</v>
      </c>
      <c r="H2908" s="113">
        <v>24</v>
      </c>
      <c r="I2908" s="8">
        <f t="shared" ref="I2908" si="158">G2908*H2908</f>
        <v>0</v>
      </c>
    </row>
    <row r="2909" spans="1:9" x14ac:dyDescent="0.3">
      <c r="A2909" s="106"/>
      <c r="B2909" s="107"/>
      <c r="C2909" s="107"/>
      <c r="D2909" s="7"/>
      <c r="E2909" s="7"/>
      <c r="F2909" s="8"/>
      <c r="G2909" s="114"/>
      <c r="H2909" s="113"/>
      <c r="I2909" s="8"/>
    </row>
    <row r="2910" spans="1:9" x14ac:dyDescent="0.3">
      <c r="A2910" s="106"/>
      <c r="B2910" s="107"/>
      <c r="C2910" s="107"/>
      <c r="D2910" s="7"/>
      <c r="E2910" s="7"/>
      <c r="F2910" s="8"/>
      <c r="G2910" s="114"/>
      <c r="H2910" s="113"/>
      <c r="I2910" s="8"/>
    </row>
    <row r="2911" spans="1:9" x14ac:dyDescent="0.3">
      <c r="A2911" s="106"/>
      <c r="B2911" s="107"/>
      <c r="C2911" s="107"/>
      <c r="D2911" s="7"/>
      <c r="E2911" s="7"/>
      <c r="F2911" s="8"/>
      <c r="G2911" s="114"/>
      <c r="H2911" s="113"/>
      <c r="I2911" s="8"/>
    </row>
    <row r="2912" spans="1:9" x14ac:dyDescent="0.3">
      <c r="A2912" s="106"/>
      <c r="B2912" s="107"/>
      <c r="C2912" s="107"/>
      <c r="D2912" s="7"/>
      <c r="E2912" s="7"/>
      <c r="F2912" s="8"/>
      <c r="G2912" s="114"/>
      <c r="H2912" s="113"/>
      <c r="I2912" s="8"/>
    </row>
    <row r="2913" spans="1:9" x14ac:dyDescent="0.3">
      <c r="A2913" s="106"/>
      <c r="B2913" s="107"/>
      <c r="C2913" s="107"/>
      <c r="D2913" s="7"/>
      <c r="E2913" s="7"/>
      <c r="F2913" s="8"/>
      <c r="G2913" s="114"/>
      <c r="H2913" s="113"/>
      <c r="I2913" s="8"/>
    </row>
    <row r="2914" spans="1:9" x14ac:dyDescent="0.3">
      <c r="A2914" s="106"/>
      <c r="B2914" s="107"/>
      <c r="C2914" s="107"/>
      <c r="D2914" s="7"/>
      <c r="E2914" s="7"/>
      <c r="F2914" s="8"/>
      <c r="G2914" s="114"/>
      <c r="H2914" s="113"/>
      <c r="I2914" s="8"/>
    </row>
    <row r="2915" spans="1:9" x14ac:dyDescent="0.3">
      <c r="A2915" s="106"/>
      <c r="B2915" s="107"/>
      <c r="C2915" s="107"/>
      <c r="D2915" s="8"/>
      <c r="E2915" s="8"/>
      <c r="F2915" s="8"/>
      <c r="G2915" s="114"/>
      <c r="H2915" s="113"/>
      <c r="I2915" s="8"/>
    </row>
    <row r="2916" spans="1:9" x14ac:dyDescent="0.3">
      <c r="A2916" s="105"/>
      <c r="B2916" s="108"/>
      <c r="C2916" s="108"/>
      <c r="D2916" s="14"/>
      <c r="E2916" s="14"/>
      <c r="F2916" s="15"/>
      <c r="G2916" s="115"/>
      <c r="H2916" s="116"/>
      <c r="I2916" s="15"/>
    </row>
    <row r="2917" spans="1:9" x14ac:dyDescent="0.3">
      <c r="A2917" s="109">
        <v>43951</v>
      </c>
      <c r="B2917" s="136" t="s">
        <v>462</v>
      </c>
      <c r="C2917" s="107" t="s">
        <v>360</v>
      </c>
      <c r="D2917" s="8" t="s">
        <v>10</v>
      </c>
      <c r="E2917" s="8"/>
      <c r="F2917" s="8" t="s">
        <v>368</v>
      </c>
      <c r="G2917" s="114">
        <v>1</v>
      </c>
      <c r="H2917" s="113">
        <v>50</v>
      </c>
      <c r="I2917" s="8">
        <f>G2917*H2917</f>
        <v>50</v>
      </c>
    </row>
    <row r="2918" spans="1:9" x14ac:dyDescent="0.3">
      <c r="A2918" s="109">
        <v>43951</v>
      </c>
      <c r="B2918" s="136" t="s">
        <v>462</v>
      </c>
      <c r="C2918" s="107" t="s">
        <v>360</v>
      </c>
      <c r="D2918" s="118" t="s">
        <v>12</v>
      </c>
      <c r="E2918" s="118"/>
      <c r="F2918" s="119" t="s">
        <v>11</v>
      </c>
      <c r="G2918" s="114">
        <v>1</v>
      </c>
      <c r="H2918" s="120">
        <v>30</v>
      </c>
      <c r="I2918" s="119">
        <f t="shared" ref="I2918:I2940" si="159">G2918*H2918</f>
        <v>30</v>
      </c>
    </row>
    <row r="2919" spans="1:9" x14ac:dyDescent="0.3">
      <c r="A2919" s="109">
        <v>43951</v>
      </c>
      <c r="B2919" s="136" t="s">
        <v>462</v>
      </c>
      <c r="C2919" s="107" t="s">
        <v>360</v>
      </c>
      <c r="D2919" s="118" t="s">
        <v>13</v>
      </c>
      <c r="E2919" s="118"/>
      <c r="F2919" s="119" t="s">
        <v>11</v>
      </c>
      <c r="G2919" s="114">
        <v>0</v>
      </c>
      <c r="H2919" s="120">
        <v>20</v>
      </c>
      <c r="I2919" s="119">
        <f t="shared" si="159"/>
        <v>0</v>
      </c>
    </row>
    <row r="2920" spans="1:9" x14ac:dyDescent="0.3">
      <c r="A2920" s="109">
        <v>43951</v>
      </c>
      <c r="B2920" s="136" t="s">
        <v>462</v>
      </c>
      <c r="C2920" s="107" t="s">
        <v>360</v>
      </c>
      <c r="D2920" s="118" t="s">
        <v>15</v>
      </c>
      <c r="E2920" s="118"/>
      <c r="F2920" s="119" t="s">
        <v>11</v>
      </c>
      <c r="G2920" s="114">
        <v>0</v>
      </c>
      <c r="H2920" s="120">
        <v>20</v>
      </c>
      <c r="I2920" s="119">
        <f t="shared" si="159"/>
        <v>0</v>
      </c>
    </row>
    <row r="2921" spans="1:9" x14ac:dyDescent="0.3">
      <c r="A2921" s="109">
        <v>43951</v>
      </c>
      <c r="B2921" s="136" t="s">
        <v>462</v>
      </c>
      <c r="C2921" s="107" t="s">
        <v>360</v>
      </c>
      <c r="D2921" s="118" t="s">
        <v>14</v>
      </c>
      <c r="E2921" s="118"/>
      <c r="F2921" s="119" t="s">
        <v>11</v>
      </c>
      <c r="G2921" s="114">
        <v>0</v>
      </c>
      <c r="H2921" s="120">
        <v>20</v>
      </c>
      <c r="I2921" s="119">
        <f t="shared" si="159"/>
        <v>0</v>
      </c>
    </row>
    <row r="2922" spans="1:9" x14ac:dyDescent="0.3">
      <c r="A2922" s="109">
        <v>43951</v>
      </c>
      <c r="B2922" s="136" t="s">
        <v>462</v>
      </c>
      <c r="C2922" s="107" t="s">
        <v>360</v>
      </c>
      <c r="D2922" s="118" t="s">
        <v>16</v>
      </c>
      <c r="E2922" s="118"/>
      <c r="F2922" s="119" t="s">
        <v>11</v>
      </c>
      <c r="G2922" s="114">
        <v>0</v>
      </c>
      <c r="H2922" s="120">
        <v>20</v>
      </c>
      <c r="I2922" s="119">
        <f t="shared" si="159"/>
        <v>0</v>
      </c>
    </row>
    <row r="2923" spans="1:9" x14ac:dyDescent="0.3">
      <c r="A2923" s="109">
        <v>43951</v>
      </c>
      <c r="B2923" s="136" t="s">
        <v>462</v>
      </c>
      <c r="C2923" s="107" t="s">
        <v>360</v>
      </c>
      <c r="D2923" s="150" t="s">
        <v>18</v>
      </c>
      <c r="E2923" s="150"/>
      <c r="F2923" s="151" t="s">
        <v>19</v>
      </c>
      <c r="G2923" s="139">
        <v>0</v>
      </c>
      <c r="H2923" s="152">
        <v>1</v>
      </c>
      <c r="I2923" s="153">
        <f t="shared" si="159"/>
        <v>0</v>
      </c>
    </row>
    <row r="2924" spans="1:9" x14ac:dyDescent="0.3">
      <c r="A2924" s="109">
        <v>43951</v>
      </c>
      <c r="B2924" s="136" t="s">
        <v>462</v>
      </c>
      <c r="C2924" s="107" t="s">
        <v>360</v>
      </c>
      <c r="D2924" s="154" t="s">
        <v>20</v>
      </c>
      <c r="E2924" s="154"/>
      <c r="F2924" s="153" t="s">
        <v>19</v>
      </c>
      <c r="G2924" s="114">
        <v>0</v>
      </c>
      <c r="H2924" s="155">
        <v>1</v>
      </c>
      <c r="I2924" s="153">
        <f t="shared" si="159"/>
        <v>0</v>
      </c>
    </row>
    <row r="2925" spans="1:9" x14ac:dyDescent="0.3">
      <c r="A2925" s="109">
        <v>43951</v>
      </c>
      <c r="B2925" s="136" t="s">
        <v>462</v>
      </c>
      <c r="C2925" s="107" t="s">
        <v>360</v>
      </c>
      <c r="D2925" s="154" t="s">
        <v>21</v>
      </c>
      <c r="E2925" s="154"/>
      <c r="F2925" s="153" t="s">
        <v>19</v>
      </c>
      <c r="G2925" s="114">
        <v>0</v>
      </c>
      <c r="H2925" s="155">
        <v>1</v>
      </c>
      <c r="I2925" s="153">
        <f t="shared" si="159"/>
        <v>0</v>
      </c>
    </row>
    <row r="2926" spans="1:9" x14ac:dyDescent="0.3">
      <c r="A2926" s="109">
        <v>43951</v>
      </c>
      <c r="B2926" s="136" t="s">
        <v>462</v>
      </c>
      <c r="C2926" s="107" t="s">
        <v>360</v>
      </c>
      <c r="D2926" s="154" t="s">
        <v>22</v>
      </c>
      <c r="E2926" s="154"/>
      <c r="F2926" s="153" t="s">
        <v>19</v>
      </c>
      <c r="G2926" s="114">
        <v>0</v>
      </c>
      <c r="H2926" s="155">
        <v>1</v>
      </c>
      <c r="I2926" s="153">
        <f t="shared" si="159"/>
        <v>0</v>
      </c>
    </row>
    <row r="2927" spans="1:9" x14ac:dyDescent="0.3">
      <c r="A2927" s="109">
        <v>43951</v>
      </c>
      <c r="B2927" s="136" t="s">
        <v>462</v>
      </c>
      <c r="C2927" s="107" t="s">
        <v>360</v>
      </c>
      <c r="D2927" s="154" t="s">
        <v>23</v>
      </c>
      <c r="E2927" s="154"/>
      <c r="F2927" s="153" t="s">
        <v>19</v>
      </c>
      <c r="G2927" s="114">
        <v>0</v>
      </c>
      <c r="H2927" s="155">
        <v>1</v>
      </c>
      <c r="I2927" s="153">
        <f t="shared" si="159"/>
        <v>0</v>
      </c>
    </row>
    <row r="2928" spans="1:9" x14ac:dyDescent="0.3">
      <c r="A2928" s="109">
        <v>43951</v>
      </c>
      <c r="B2928" s="136" t="s">
        <v>462</v>
      </c>
      <c r="C2928" s="107" t="s">
        <v>360</v>
      </c>
      <c r="D2928" s="127" t="s">
        <v>24</v>
      </c>
      <c r="E2928" s="127"/>
      <c r="F2928" s="128" t="s">
        <v>25</v>
      </c>
      <c r="G2928" s="114">
        <v>0</v>
      </c>
      <c r="H2928" s="129">
        <v>30</v>
      </c>
      <c r="I2928" s="128">
        <f t="shared" si="159"/>
        <v>0</v>
      </c>
    </row>
    <row r="2929" spans="1:9" x14ac:dyDescent="0.3">
      <c r="A2929" s="109">
        <v>43951</v>
      </c>
      <c r="B2929" s="136" t="s">
        <v>462</v>
      </c>
      <c r="C2929" s="107" t="s">
        <v>360</v>
      </c>
      <c r="D2929" s="127" t="s">
        <v>26</v>
      </c>
      <c r="E2929" s="127"/>
      <c r="F2929" s="128" t="s">
        <v>25</v>
      </c>
      <c r="G2929" s="114">
        <v>1</v>
      </c>
      <c r="H2929" s="129">
        <v>30</v>
      </c>
      <c r="I2929" s="128">
        <f t="shared" si="159"/>
        <v>30</v>
      </c>
    </row>
    <row r="2930" spans="1:9" x14ac:dyDescent="0.3">
      <c r="A2930" s="109">
        <v>43951</v>
      </c>
      <c r="B2930" s="136" t="s">
        <v>462</v>
      </c>
      <c r="C2930" s="107" t="s">
        <v>360</v>
      </c>
      <c r="D2930" s="127" t="s">
        <v>27</v>
      </c>
      <c r="E2930" s="127"/>
      <c r="F2930" s="128" t="s">
        <v>25</v>
      </c>
      <c r="G2930" s="114">
        <v>0</v>
      </c>
      <c r="H2930" s="129">
        <v>18</v>
      </c>
      <c r="I2930" s="128">
        <f t="shared" si="159"/>
        <v>0</v>
      </c>
    </row>
    <row r="2931" spans="1:9" x14ac:dyDescent="0.3">
      <c r="A2931" s="109">
        <v>43951</v>
      </c>
      <c r="B2931" s="136" t="s">
        <v>462</v>
      </c>
      <c r="C2931" s="107" t="s">
        <v>360</v>
      </c>
      <c r="D2931" s="130" t="s">
        <v>28</v>
      </c>
      <c r="E2931" s="130"/>
      <c r="F2931" s="131" t="s">
        <v>29</v>
      </c>
      <c r="G2931" s="114">
        <v>0</v>
      </c>
      <c r="H2931" s="132">
        <v>100</v>
      </c>
      <c r="I2931" s="131">
        <f t="shared" si="159"/>
        <v>0</v>
      </c>
    </row>
    <row r="2932" spans="1:9" x14ac:dyDescent="0.3">
      <c r="A2932" s="109">
        <v>43951</v>
      </c>
      <c r="B2932" s="136" t="s">
        <v>462</v>
      </c>
      <c r="C2932" s="107" t="s">
        <v>360</v>
      </c>
      <c r="D2932" s="130" t="s">
        <v>30</v>
      </c>
      <c r="E2932" s="130"/>
      <c r="F2932" s="131" t="s">
        <v>29</v>
      </c>
      <c r="G2932" s="114">
        <v>0</v>
      </c>
      <c r="H2932" s="132">
        <v>100</v>
      </c>
      <c r="I2932" s="131">
        <f t="shared" si="159"/>
        <v>0</v>
      </c>
    </row>
    <row r="2933" spans="1:9" x14ac:dyDescent="0.3">
      <c r="A2933" s="109">
        <v>43951</v>
      </c>
      <c r="B2933" s="136" t="s">
        <v>462</v>
      </c>
      <c r="C2933" s="107" t="s">
        <v>360</v>
      </c>
      <c r="D2933" s="130" t="s">
        <v>31</v>
      </c>
      <c r="E2933" s="130"/>
      <c r="F2933" s="131" t="s">
        <v>29</v>
      </c>
      <c r="G2933" s="114">
        <v>0</v>
      </c>
      <c r="H2933" s="132">
        <v>100</v>
      </c>
      <c r="I2933" s="131">
        <f t="shared" si="159"/>
        <v>0</v>
      </c>
    </row>
    <row r="2934" spans="1:9" x14ac:dyDescent="0.3">
      <c r="A2934" s="109">
        <v>43951</v>
      </c>
      <c r="B2934" s="136" t="s">
        <v>462</v>
      </c>
      <c r="C2934" s="107" t="s">
        <v>360</v>
      </c>
      <c r="D2934" s="130" t="s">
        <v>32</v>
      </c>
      <c r="E2934" s="130"/>
      <c r="F2934" s="131" t="s">
        <v>29</v>
      </c>
      <c r="G2934" s="114">
        <v>0</v>
      </c>
      <c r="H2934" s="132">
        <v>100</v>
      </c>
      <c r="I2934" s="131">
        <f t="shared" si="159"/>
        <v>0</v>
      </c>
    </row>
    <row r="2935" spans="1:9" x14ac:dyDescent="0.3">
      <c r="A2935" s="109">
        <v>43951</v>
      </c>
      <c r="B2935" s="136" t="s">
        <v>462</v>
      </c>
      <c r="C2935" s="107" t="s">
        <v>360</v>
      </c>
      <c r="D2935" s="130" t="s">
        <v>33</v>
      </c>
      <c r="E2935" s="130"/>
      <c r="F2935" s="131" t="s">
        <v>29</v>
      </c>
      <c r="G2935" s="114">
        <v>0</v>
      </c>
      <c r="H2935" s="132">
        <v>100</v>
      </c>
      <c r="I2935" s="131">
        <f t="shared" si="159"/>
        <v>0</v>
      </c>
    </row>
    <row r="2936" spans="1:9" x14ac:dyDescent="0.3">
      <c r="A2936" s="109">
        <v>43951</v>
      </c>
      <c r="B2936" s="136" t="s">
        <v>462</v>
      </c>
      <c r="C2936" s="107" t="s">
        <v>360</v>
      </c>
      <c r="D2936" s="130" t="s">
        <v>34</v>
      </c>
      <c r="E2936" s="130"/>
      <c r="F2936" s="131" t="s">
        <v>29</v>
      </c>
      <c r="G2936" s="114">
        <v>0</v>
      </c>
      <c r="H2936" s="132">
        <v>100</v>
      </c>
      <c r="I2936" s="131">
        <f t="shared" si="159"/>
        <v>0</v>
      </c>
    </row>
    <row r="2937" spans="1:9" x14ac:dyDescent="0.3">
      <c r="A2937" s="109">
        <v>43951</v>
      </c>
      <c r="B2937" s="136" t="s">
        <v>462</v>
      </c>
      <c r="C2937" s="107" t="s">
        <v>360</v>
      </c>
      <c r="D2937" s="130" t="s">
        <v>35</v>
      </c>
      <c r="E2937" s="130"/>
      <c r="F2937" s="131" t="s">
        <v>29</v>
      </c>
      <c r="G2937" s="114">
        <v>0</v>
      </c>
      <c r="H2937" s="132">
        <v>100</v>
      </c>
      <c r="I2937" s="131">
        <f t="shared" si="159"/>
        <v>0</v>
      </c>
    </row>
    <row r="2938" spans="1:9" x14ac:dyDescent="0.3">
      <c r="A2938" s="109">
        <v>43951</v>
      </c>
      <c r="B2938" s="136" t="s">
        <v>462</v>
      </c>
      <c r="C2938" s="107" t="s">
        <v>360</v>
      </c>
      <c r="D2938" s="130" t="s">
        <v>36</v>
      </c>
      <c r="E2938" s="130"/>
      <c r="F2938" s="131" t="s">
        <v>29</v>
      </c>
      <c r="G2938" s="114">
        <v>0</v>
      </c>
      <c r="H2938" s="132">
        <v>100</v>
      </c>
      <c r="I2938" s="131">
        <f t="shared" si="159"/>
        <v>0</v>
      </c>
    </row>
    <row r="2939" spans="1:9" x14ac:dyDescent="0.3">
      <c r="A2939" s="109">
        <v>43951</v>
      </c>
      <c r="B2939" s="136" t="s">
        <v>462</v>
      </c>
      <c r="C2939" s="107" t="s">
        <v>360</v>
      </c>
      <c r="D2939" s="130" t="s">
        <v>37</v>
      </c>
      <c r="E2939" s="130"/>
      <c r="F2939" s="131" t="s">
        <v>29</v>
      </c>
      <c r="G2939" s="114">
        <v>0</v>
      </c>
      <c r="H2939" s="132">
        <v>100</v>
      </c>
      <c r="I2939" s="131">
        <f t="shared" si="159"/>
        <v>0</v>
      </c>
    </row>
    <row r="2940" spans="1:9" x14ac:dyDescent="0.3">
      <c r="A2940" s="109">
        <v>43951</v>
      </c>
      <c r="B2940" s="136" t="s">
        <v>462</v>
      </c>
      <c r="C2940" s="107" t="s">
        <v>360</v>
      </c>
      <c r="D2940" s="133" t="s">
        <v>17</v>
      </c>
      <c r="E2940" s="133"/>
      <c r="F2940" s="134" t="s">
        <v>38</v>
      </c>
      <c r="G2940" s="114">
        <v>0</v>
      </c>
      <c r="H2940" s="135">
        <v>24</v>
      </c>
      <c r="I2940" s="134">
        <f t="shared" si="159"/>
        <v>0</v>
      </c>
    </row>
    <row r="2941" spans="1:9" x14ac:dyDescent="0.3">
      <c r="A2941" s="109">
        <v>43951</v>
      </c>
      <c r="B2941" s="136" t="s">
        <v>462</v>
      </c>
      <c r="C2941" s="107" t="s">
        <v>360</v>
      </c>
      <c r="D2941" s="7" t="s">
        <v>39</v>
      </c>
      <c r="E2941" s="7"/>
      <c r="F2941" s="8" t="s">
        <v>11</v>
      </c>
      <c r="G2941" s="114"/>
      <c r="H2941" s="113"/>
      <c r="I2941" s="8"/>
    </row>
    <row r="2942" spans="1:9" x14ac:dyDescent="0.3">
      <c r="A2942" s="109">
        <v>43951</v>
      </c>
      <c r="B2942" s="136" t="s">
        <v>462</v>
      </c>
      <c r="C2942" s="107" t="s">
        <v>360</v>
      </c>
      <c r="D2942" s="7" t="s">
        <v>40</v>
      </c>
      <c r="E2942" s="7"/>
      <c r="F2942" s="8" t="s">
        <v>11</v>
      </c>
      <c r="G2942" s="114"/>
      <c r="H2942" s="113"/>
      <c r="I2942" s="8"/>
    </row>
    <row r="2943" spans="1:9" x14ac:dyDescent="0.3">
      <c r="A2943" s="109">
        <v>43951</v>
      </c>
      <c r="B2943" s="136" t="s">
        <v>462</v>
      </c>
      <c r="C2943" s="107" t="s">
        <v>360</v>
      </c>
      <c r="D2943" s="7" t="s">
        <v>41</v>
      </c>
      <c r="E2943" s="7"/>
      <c r="F2943" s="8" t="s">
        <v>41</v>
      </c>
      <c r="G2943" s="114"/>
      <c r="H2943" s="113"/>
      <c r="I2943" s="8"/>
    </row>
    <row r="2944" spans="1:9" x14ac:dyDescent="0.3">
      <c r="A2944" s="109">
        <v>43951</v>
      </c>
      <c r="B2944" s="136" t="s">
        <v>462</v>
      </c>
      <c r="C2944" s="107" t="s">
        <v>360</v>
      </c>
      <c r="D2944" s="7" t="s">
        <v>42</v>
      </c>
      <c r="E2944" s="7"/>
      <c r="F2944" s="8" t="s">
        <v>19</v>
      </c>
      <c r="G2944" s="114"/>
      <c r="H2944" s="113"/>
      <c r="I2944" s="8"/>
    </row>
    <row r="2945" spans="1:9" x14ac:dyDescent="0.3">
      <c r="A2945" s="109">
        <v>43951</v>
      </c>
      <c r="B2945" s="136" t="s">
        <v>462</v>
      </c>
      <c r="C2945" s="107" t="s">
        <v>360</v>
      </c>
      <c r="D2945" s="7" t="s">
        <v>43</v>
      </c>
      <c r="E2945" s="7"/>
      <c r="F2945" s="8" t="s">
        <v>19</v>
      </c>
      <c r="G2945" s="114">
        <v>0</v>
      </c>
      <c r="H2945" s="113">
        <v>24</v>
      </c>
      <c r="I2945" s="8">
        <f t="shared" ref="I2945" si="160">G2945*H2945</f>
        <v>0</v>
      </c>
    </row>
    <row r="2946" spans="1:9" x14ac:dyDescent="0.3">
      <c r="A2946" s="106"/>
      <c r="B2946" s="107"/>
      <c r="C2946" s="107"/>
      <c r="D2946" s="7"/>
      <c r="E2946" s="7"/>
      <c r="F2946" s="8"/>
      <c r="G2946" s="114"/>
      <c r="H2946" s="113"/>
      <c r="I2946" s="8"/>
    </row>
    <row r="2947" spans="1:9" x14ac:dyDescent="0.3">
      <c r="A2947" s="106"/>
      <c r="B2947" s="107"/>
      <c r="C2947" s="107"/>
      <c r="D2947" s="7"/>
      <c r="E2947" s="7"/>
      <c r="F2947" s="8"/>
      <c r="G2947" s="114"/>
      <c r="H2947" s="113"/>
      <c r="I2947" s="8"/>
    </row>
    <row r="2948" spans="1:9" x14ac:dyDescent="0.3">
      <c r="A2948" s="106"/>
      <c r="B2948" s="107"/>
      <c r="C2948" s="107"/>
      <c r="D2948" s="7"/>
      <c r="E2948" s="7"/>
      <c r="F2948" s="8"/>
      <c r="G2948" s="114"/>
      <c r="H2948" s="113"/>
      <c r="I2948" s="8"/>
    </row>
    <row r="2949" spans="1:9" x14ac:dyDescent="0.3">
      <c r="A2949" s="106"/>
      <c r="B2949" s="107"/>
      <c r="C2949" s="107"/>
      <c r="D2949" s="7"/>
      <c r="E2949" s="7"/>
      <c r="F2949" s="8"/>
      <c r="G2949" s="114"/>
      <c r="H2949" s="113"/>
      <c r="I2949" s="8"/>
    </row>
    <row r="2950" spans="1:9" x14ac:dyDescent="0.3">
      <c r="A2950" s="106"/>
      <c r="B2950" s="107"/>
      <c r="C2950" s="107"/>
      <c r="D2950" s="7"/>
      <c r="E2950" s="7"/>
      <c r="F2950" s="8"/>
      <c r="G2950" s="114"/>
      <c r="H2950" s="113"/>
      <c r="I2950" s="8"/>
    </row>
    <row r="2951" spans="1:9" x14ac:dyDescent="0.3">
      <c r="A2951" s="106"/>
      <c r="B2951" s="107"/>
      <c r="C2951" s="107"/>
      <c r="D2951" s="7"/>
      <c r="E2951" s="7"/>
      <c r="F2951" s="8"/>
      <c r="G2951" s="114"/>
      <c r="H2951" s="113"/>
      <c r="I2951" s="8"/>
    </row>
    <row r="2952" spans="1:9" x14ac:dyDescent="0.3">
      <c r="A2952" s="106"/>
      <c r="B2952" s="107"/>
      <c r="C2952" s="107"/>
      <c r="D2952" s="8"/>
      <c r="E2952" s="8"/>
      <c r="F2952" s="8"/>
      <c r="G2952" s="114"/>
      <c r="H2952" s="113"/>
      <c r="I2952" s="8"/>
    </row>
    <row r="2953" spans="1:9" x14ac:dyDescent="0.3">
      <c r="A2953" s="105"/>
      <c r="B2953" s="108"/>
      <c r="C2953" s="108"/>
      <c r="D2953" s="14"/>
      <c r="E2953" s="14"/>
      <c r="F2953" s="15"/>
      <c r="G2953" s="115"/>
      <c r="H2953" s="116"/>
      <c r="I2953" s="15"/>
    </row>
    <row r="2954" spans="1:9" x14ac:dyDescent="0.3">
      <c r="A2954" s="109">
        <v>43951</v>
      </c>
      <c r="B2954" s="136" t="s">
        <v>463</v>
      </c>
      <c r="C2954" s="107" t="s">
        <v>360</v>
      </c>
      <c r="D2954" s="8" t="s">
        <v>10</v>
      </c>
      <c r="E2954" s="8"/>
      <c r="F2954" s="8" t="s">
        <v>368</v>
      </c>
      <c r="G2954" s="114">
        <v>10</v>
      </c>
      <c r="H2954" s="113">
        <v>50</v>
      </c>
      <c r="I2954" s="8">
        <f>G2954*H2954</f>
        <v>500</v>
      </c>
    </row>
    <row r="2955" spans="1:9" x14ac:dyDescent="0.3">
      <c r="A2955" s="109">
        <v>43951</v>
      </c>
      <c r="B2955" s="136" t="s">
        <v>463</v>
      </c>
      <c r="C2955" s="107" t="s">
        <v>360</v>
      </c>
      <c r="D2955" s="118" t="s">
        <v>12</v>
      </c>
      <c r="E2955" s="118"/>
      <c r="F2955" s="119" t="s">
        <v>11</v>
      </c>
      <c r="G2955" s="114">
        <v>17</v>
      </c>
      <c r="H2955" s="120">
        <v>30</v>
      </c>
      <c r="I2955" s="119">
        <f t="shared" ref="I2955:I2977" si="161">G2955*H2955</f>
        <v>510</v>
      </c>
    </row>
    <row r="2956" spans="1:9" x14ac:dyDescent="0.3">
      <c r="A2956" s="109">
        <v>43951</v>
      </c>
      <c r="B2956" s="136" t="s">
        <v>463</v>
      </c>
      <c r="C2956" s="107" t="s">
        <v>360</v>
      </c>
      <c r="D2956" s="118" t="s">
        <v>13</v>
      </c>
      <c r="E2956" s="118"/>
      <c r="F2956" s="119" t="s">
        <v>11</v>
      </c>
      <c r="G2956" s="114">
        <v>0</v>
      </c>
      <c r="H2956" s="120">
        <v>20</v>
      </c>
      <c r="I2956" s="119">
        <f t="shared" si="161"/>
        <v>0</v>
      </c>
    </row>
    <row r="2957" spans="1:9" x14ac:dyDescent="0.3">
      <c r="A2957" s="109">
        <v>43951</v>
      </c>
      <c r="B2957" s="136" t="s">
        <v>463</v>
      </c>
      <c r="C2957" s="107" t="s">
        <v>360</v>
      </c>
      <c r="D2957" s="118" t="s">
        <v>15</v>
      </c>
      <c r="E2957" s="118"/>
      <c r="F2957" s="119" t="s">
        <v>11</v>
      </c>
      <c r="G2957" s="114">
        <v>0</v>
      </c>
      <c r="H2957" s="120">
        <v>20</v>
      </c>
      <c r="I2957" s="119">
        <f t="shared" si="161"/>
        <v>0</v>
      </c>
    </row>
    <row r="2958" spans="1:9" x14ac:dyDescent="0.3">
      <c r="A2958" s="109">
        <v>43951</v>
      </c>
      <c r="B2958" s="136" t="s">
        <v>463</v>
      </c>
      <c r="C2958" s="107" t="s">
        <v>360</v>
      </c>
      <c r="D2958" s="118" t="s">
        <v>14</v>
      </c>
      <c r="E2958" s="118"/>
      <c r="F2958" s="119" t="s">
        <v>11</v>
      </c>
      <c r="G2958" s="114">
        <v>0</v>
      </c>
      <c r="H2958" s="120">
        <v>20</v>
      </c>
      <c r="I2958" s="119">
        <f t="shared" si="161"/>
        <v>0</v>
      </c>
    </row>
    <row r="2959" spans="1:9" x14ac:dyDescent="0.3">
      <c r="A2959" s="109">
        <v>43951</v>
      </c>
      <c r="B2959" s="136" t="s">
        <v>463</v>
      </c>
      <c r="C2959" s="107" t="s">
        <v>360</v>
      </c>
      <c r="D2959" s="118" t="s">
        <v>16</v>
      </c>
      <c r="E2959" s="118"/>
      <c r="F2959" s="119" t="s">
        <v>11</v>
      </c>
      <c r="G2959" s="114">
        <v>0</v>
      </c>
      <c r="H2959" s="120">
        <v>20</v>
      </c>
      <c r="I2959" s="119">
        <f t="shared" si="161"/>
        <v>0</v>
      </c>
    </row>
    <row r="2960" spans="1:9" x14ac:dyDescent="0.3">
      <c r="A2960" s="109">
        <v>43951</v>
      </c>
      <c r="B2960" s="136" t="s">
        <v>463</v>
      </c>
      <c r="C2960" s="107" t="s">
        <v>360</v>
      </c>
      <c r="D2960" s="150" t="s">
        <v>18</v>
      </c>
      <c r="E2960" s="150"/>
      <c r="F2960" s="151" t="s">
        <v>19</v>
      </c>
      <c r="G2960" s="139">
        <v>0</v>
      </c>
      <c r="H2960" s="152">
        <v>1</v>
      </c>
      <c r="I2960" s="153">
        <f t="shared" si="161"/>
        <v>0</v>
      </c>
    </row>
    <row r="2961" spans="1:9" x14ac:dyDescent="0.3">
      <c r="A2961" s="109">
        <v>43951</v>
      </c>
      <c r="B2961" s="136" t="s">
        <v>463</v>
      </c>
      <c r="C2961" s="107" t="s">
        <v>360</v>
      </c>
      <c r="D2961" s="154" t="s">
        <v>20</v>
      </c>
      <c r="E2961" s="154"/>
      <c r="F2961" s="153" t="s">
        <v>19</v>
      </c>
      <c r="G2961" s="114">
        <v>0</v>
      </c>
      <c r="H2961" s="155">
        <v>1</v>
      </c>
      <c r="I2961" s="153">
        <f t="shared" si="161"/>
        <v>0</v>
      </c>
    </row>
    <row r="2962" spans="1:9" x14ac:dyDescent="0.3">
      <c r="A2962" s="109">
        <v>43951</v>
      </c>
      <c r="B2962" s="136" t="s">
        <v>463</v>
      </c>
      <c r="C2962" s="107" t="s">
        <v>360</v>
      </c>
      <c r="D2962" s="154" t="s">
        <v>21</v>
      </c>
      <c r="E2962" s="154"/>
      <c r="F2962" s="153" t="s">
        <v>19</v>
      </c>
      <c r="G2962" s="114">
        <v>0</v>
      </c>
      <c r="H2962" s="155">
        <v>1</v>
      </c>
      <c r="I2962" s="153">
        <f t="shared" si="161"/>
        <v>0</v>
      </c>
    </row>
    <row r="2963" spans="1:9" x14ac:dyDescent="0.3">
      <c r="A2963" s="109">
        <v>43951</v>
      </c>
      <c r="B2963" s="136" t="s">
        <v>463</v>
      </c>
      <c r="C2963" s="107" t="s">
        <v>360</v>
      </c>
      <c r="D2963" s="154" t="s">
        <v>22</v>
      </c>
      <c r="E2963" s="154"/>
      <c r="F2963" s="153" t="s">
        <v>19</v>
      </c>
      <c r="G2963" s="114">
        <v>0</v>
      </c>
      <c r="H2963" s="155">
        <v>1</v>
      </c>
      <c r="I2963" s="153">
        <f t="shared" si="161"/>
        <v>0</v>
      </c>
    </row>
    <row r="2964" spans="1:9" x14ac:dyDescent="0.3">
      <c r="A2964" s="109">
        <v>43951</v>
      </c>
      <c r="B2964" s="136" t="s">
        <v>463</v>
      </c>
      <c r="C2964" s="107" t="s">
        <v>360</v>
      </c>
      <c r="D2964" s="154" t="s">
        <v>23</v>
      </c>
      <c r="E2964" s="154"/>
      <c r="F2964" s="153" t="s">
        <v>19</v>
      </c>
      <c r="G2964" s="114">
        <v>0</v>
      </c>
      <c r="H2964" s="155">
        <v>1</v>
      </c>
      <c r="I2964" s="153">
        <f t="shared" si="161"/>
        <v>0</v>
      </c>
    </row>
    <row r="2965" spans="1:9" x14ac:dyDescent="0.3">
      <c r="A2965" s="109">
        <v>43951</v>
      </c>
      <c r="B2965" s="136" t="s">
        <v>463</v>
      </c>
      <c r="C2965" s="107" t="s">
        <v>360</v>
      </c>
      <c r="D2965" s="127" t="s">
        <v>24</v>
      </c>
      <c r="E2965" s="127"/>
      <c r="F2965" s="128" t="s">
        <v>25</v>
      </c>
      <c r="G2965" s="114">
        <v>1</v>
      </c>
      <c r="H2965" s="129">
        <v>30</v>
      </c>
      <c r="I2965" s="128">
        <f t="shared" si="161"/>
        <v>30</v>
      </c>
    </row>
    <row r="2966" spans="1:9" x14ac:dyDescent="0.3">
      <c r="A2966" s="109">
        <v>43951</v>
      </c>
      <c r="B2966" s="136" t="s">
        <v>463</v>
      </c>
      <c r="C2966" s="107" t="s">
        <v>360</v>
      </c>
      <c r="D2966" s="127" t="s">
        <v>26</v>
      </c>
      <c r="E2966" s="127"/>
      <c r="F2966" s="128" t="s">
        <v>25</v>
      </c>
      <c r="G2966" s="114">
        <v>1</v>
      </c>
      <c r="H2966" s="129">
        <v>30</v>
      </c>
      <c r="I2966" s="128">
        <f t="shared" si="161"/>
        <v>30</v>
      </c>
    </row>
    <row r="2967" spans="1:9" x14ac:dyDescent="0.3">
      <c r="A2967" s="109">
        <v>43951</v>
      </c>
      <c r="B2967" s="136" t="s">
        <v>463</v>
      </c>
      <c r="C2967" s="107" t="s">
        <v>360</v>
      </c>
      <c r="D2967" s="127" t="s">
        <v>27</v>
      </c>
      <c r="E2967" s="127"/>
      <c r="F2967" s="128" t="s">
        <v>25</v>
      </c>
      <c r="G2967" s="114">
        <v>1</v>
      </c>
      <c r="H2967" s="129">
        <v>18</v>
      </c>
      <c r="I2967" s="128">
        <f t="shared" si="161"/>
        <v>18</v>
      </c>
    </row>
    <row r="2968" spans="1:9" x14ac:dyDescent="0.3">
      <c r="A2968" s="109">
        <v>43951</v>
      </c>
      <c r="B2968" s="136" t="s">
        <v>463</v>
      </c>
      <c r="C2968" s="107" t="s">
        <v>360</v>
      </c>
      <c r="D2968" s="130" t="s">
        <v>28</v>
      </c>
      <c r="E2968" s="130"/>
      <c r="F2968" s="131" t="s">
        <v>29</v>
      </c>
      <c r="G2968" s="114">
        <v>0</v>
      </c>
      <c r="H2968" s="132">
        <v>100</v>
      </c>
      <c r="I2968" s="131">
        <f t="shared" si="161"/>
        <v>0</v>
      </c>
    </row>
    <row r="2969" spans="1:9" x14ac:dyDescent="0.3">
      <c r="A2969" s="109">
        <v>43951</v>
      </c>
      <c r="B2969" s="136" t="s">
        <v>463</v>
      </c>
      <c r="C2969" s="107" t="s">
        <v>360</v>
      </c>
      <c r="D2969" s="130" t="s">
        <v>30</v>
      </c>
      <c r="E2969" s="130"/>
      <c r="F2969" s="131" t="s">
        <v>29</v>
      </c>
      <c r="G2969" s="114">
        <v>0</v>
      </c>
      <c r="H2969" s="132">
        <v>100</v>
      </c>
      <c r="I2969" s="131">
        <f t="shared" si="161"/>
        <v>0</v>
      </c>
    </row>
    <row r="2970" spans="1:9" x14ac:dyDescent="0.3">
      <c r="A2970" s="109">
        <v>43951</v>
      </c>
      <c r="B2970" s="136" t="s">
        <v>463</v>
      </c>
      <c r="C2970" s="107" t="s">
        <v>360</v>
      </c>
      <c r="D2970" s="130" t="s">
        <v>31</v>
      </c>
      <c r="E2970" s="130"/>
      <c r="F2970" s="131" t="s">
        <v>29</v>
      </c>
      <c r="G2970" s="114">
        <v>0</v>
      </c>
      <c r="H2970" s="132">
        <v>100</v>
      </c>
      <c r="I2970" s="131">
        <f t="shared" si="161"/>
        <v>0</v>
      </c>
    </row>
    <row r="2971" spans="1:9" x14ac:dyDescent="0.3">
      <c r="A2971" s="109">
        <v>43951</v>
      </c>
      <c r="B2971" s="136" t="s">
        <v>463</v>
      </c>
      <c r="C2971" s="107" t="s">
        <v>360</v>
      </c>
      <c r="D2971" s="130" t="s">
        <v>32</v>
      </c>
      <c r="E2971" s="130"/>
      <c r="F2971" s="131" t="s">
        <v>29</v>
      </c>
      <c r="G2971" s="114">
        <v>0</v>
      </c>
      <c r="H2971" s="132">
        <v>100</v>
      </c>
      <c r="I2971" s="131">
        <f t="shared" si="161"/>
        <v>0</v>
      </c>
    </row>
    <row r="2972" spans="1:9" x14ac:dyDescent="0.3">
      <c r="A2972" s="109">
        <v>43951</v>
      </c>
      <c r="B2972" s="136" t="s">
        <v>463</v>
      </c>
      <c r="C2972" s="107" t="s">
        <v>360</v>
      </c>
      <c r="D2972" s="130" t="s">
        <v>33</v>
      </c>
      <c r="E2972" s="130"/>
      <c r="F2972" s="131" t="s">
        <v>29</v>
      </c>
      <c r="G2972" s="114">
        <v>0</v>
      </c>
      <c r="H2972" s="132">
        <v>100</v>
      </c>
      <c r="I2972" s="131">
        <f t="shared" si="161"/>
        <v>0</v>
      </c>
    </row>
    <row r="2973" spans="1:9" x14ac:dyDescent="0.3">
      <c r="A2973" s="109">
        <v>43951</v>
      </c>
      <c r="B2973" s="136" t="s">
        <v>463</v>
      </c>
      <c r="C2973" s="107" t="s">
        <v>360</v>
      </c>
      <c r="D2973" s="130" t="s">
        <v>34</v>
      </c>
      <c r="E2973" s="130"/>
      <c r="F2973" s="131" t="s">
        <v>29</v>
      </c>
      <c r="G2973" s="114">
        <v>0</v>
      </c>
      <c r="H2973" s="132">
        <v>100</v>
      </c>
      <c r="I2973" s="131">
        <f t="shared" si="161"/>
        <v>0</v>
      </c>
    </row>
    <row r="2974" spans="1:9" x14ac:dyDescent="0.3">
      <c r="A2974" s="109">
        <v>43951</v>
      </c>
      <c r="B2974" s="136" t="s">
        <v>463</v>
      </c>
      <c r="C2974" s="107" t="s">
        <v>360</v>
      </c>
      <c r="D2974" s="130" t="s">
        <v>35</v>
      </c>
      <c r="E2974" s="130"/>
      <c r="F2974" s="131" t="s">
        <v>29</v>
      </c>
      <c r="G2974" s="114">
        <v>0</v>
      </c>
      <c r="H2974" s="132">
        <v>100</v>
      </c>
      <c r="I2974" s="131">
        <f t="shared" si="161"/>
        <v>0</v>
      </c>
    </row>
    <row r="2975" spans="1:9" x14ac:dyDescent="0.3">
      <c r="A2975" s="109">
        <v>43951</v>
      </c>
      <c r="B2975" s="136" t="s">
        <v>463</v>
      </c>
      <c r="C2975" s="107" t="s">
        <v>360</v>
      </c>
      <c r="D2975" s="130" t="s">
        <v>36</v>
      </c>
      <c r="E2975" s="130"/>
      <c r="F2975" s="131" t="s">
        <v>29</v>
      </c>
      <c r="G2975" s="114">
        <v>0</v>
      </c>
      <c r="H2975" s="132">
        <v>100</v>
      </c>
      <c r="I2975" s="131">
        <f t="shared" si="161"/>
        <v>0</v>
      </c>
    </row>
    <row r="2976" spans="1:9" x14ac:dyDescent="0.3">
      <c r="A2976" s="109">
        <v>43951</v>
      </c>
      <c r="B2976" s="136" t="s">
        <v>463</v>
      </c>
      <c r="C2976" s="107" t="s">
        <v>360</v>
      </c>
      <c r="D2976" s="130" t="s">
        <v>37</v>
      </c>
      <c r="E2976" s="130"/>
      <c r="F2976" s="131" t="s">
        <v>29</v>
      </c>
      <c r="G2976" s="114">
        <v>0</v>
      </c>
      <c r="H2976" s="132">
        <v>100</v>
      </c>
      <c r="I2976" s="131">
        <f t="shared" si="161"/>
        <v>0</v>
      </c>
    </row>
    <row r="2977" spans="1:9" x14ac:dyDescent="0.3">
      <c r="A2977" s="109">
        <v>43951</v>
      </c>
      <c r="B2977" s="136" t="s">
        <v>463</v>
      </c>
      <c r="C2977" s="107" t="s">
        <v>360</v>
      </c>
      <c r="D2977" s="133" t="s">
        <v>17</v>
      </c>
      <c r="E2977" s="133"/>
      <c r="F2977" s="134" t="s">
        <v>38</v>
      </c>
      <c r="G2977" s="114">
        <v>21</v>
      </c>
      <c r="H2977" s="135">
        <v>24</v>
      </c>
      <c r="I2977" s="134">
        <f t="shared" si="161"/>
        <v>504</v>
      </c>
    </row>
    <row r="2978" spans="1:9" x14ac:dyDescent="0.3">
      <c r="A2978" s="109">
        <v>43951</v>
      </c>
      <c r="B2978" s="136" t="s">
        <v>463</v>
      </c>
      <c r="C2978" s="107" t="s">
        <v>360</v>
      </c>
      <c r="D2978" s="7" t="s">
        <v>39</v>
      </c>
      <c r="E2978" s="7"/>
      <c r="F2978" s="8" t="s">
        <v>11</v>
      </c>
      <c r="G2978" s="114"/>
      <c r="H2978" s="113"/>
      <c r="I2978" s="8"/>
    </row>
    <row r="2979" spans="1:9" x14ac:dyDescent="0.3">
      <c r="A2979" s="109">
        <v>43951</v>
      </c>
      <c r="B2979" s="136" t="s">
        <v>463</v>
      </c>
      <c r="C2979" s="107" t="s">
        <v>360</v>
      </c>
      <c r="D2979" s="7" t="s">
        <v>40</v>
      </c>
      <c r="E2979" s="7"/>
      <c r="F2979" s="8" t="s">
        <v>11</v>
      </c>
      <c r="G2979" s="114"/>
      <c r="H2979" s="113"/>
      <c r="I2979" s="8"/>
    </row>
    <row r="2980" spans="1:9" x14ac:dyDescent="0.3">
      <c r="A2980" s="109">
        <v>43951</v>
      </c>
      <c r="B2980" s="136" t="s">
        <v>463</v>
      </c>
      <c r="C2980" s="107" t="s">
        <v>360</v>
      </c>
      <c r="D2980" s="7" t="s">
        <v>41</v>
      </c>
      <c r="E2980" s="7"/>
      <c r="F2980" s="8" t="s">
        <v>41</v>
      </c>
      <c r="G2980" s="114"/>
      <c r="H2980" s="113"/>
      <c r="I2980" s="8"/>
    </row>
    <row r="2981" spans="1:9" x14ac:dyDescent="0.3">
      <c r="A2981" s="109">
        <v>43951</v>
      </c>
      <c r="B2981" s="136" t="s">
        <v>463</v>
      </c>
      <c r="C2981" s="107" t="s">
        <v>360</v>
      </c>
      <c r="D2981" s="7" t="s">
        <v>42</v>
      </c>
      <c r="E2981" s="7"/>
      <c r="F2981" s="8" t="s">
        <v>19</v>
      </c>
      <c r="G2981" s="114"/>
      <c r="H2981" s="113"/>
      <c r="I2981" s="8"/>
    </row>
    <row r="2982" spans="1:9" x14ac:dyDescent="0.3">
      <c r="A2982" s="109">
        <v>43951</v>
      </c>
      <c r="B2982" s="136" t="s">
        <v>463</v>
      </c>
      <c r="C2982" s="107" t="s">
        <v>360</v>
      </c>
      <c r="D2982" s="7" t="s">
        <v>43</v>
      </c>
      <c r="E2982" s="7"/>
      <c r="F2982" s="8" t="s">
        <v>19</v>
      </c>
      <c r="G2982" s="114">
        <v>0</v>
      </c>
      <c r="H2982" s="113">
        <v>24</v>
      </c>
      <c r="I2982" s="8">
        <f t="shared" ref="I2982" si="162">G2982*H2982</f>
        <v>0</v>
      </c>
    </row>
    <row r="2983" spans="1:9" x14ac:dyDescent="0.3">
      <c r="A2983" s="106"/>
      <c r="B2983" s="107"/>
      <c r="C2983" s="107"/>
      <c r="D2983" s="7"/>
      <c r="E2983" s="7"/>
      <c r="F2983" s="8"/>
      <c r="G2983" s="114"/>
      <c r="H2983" s="113"/>
      <c r="I2983" s="8"/>
    </row>
    <row r="2984" spans="1:9" x14ac:dyDescent="0.3">
      <c r="A2984" s="106"/>
      <c r="B2984" s="107"/>
      <c r="C2984" s="107"/>
      <c r="D2984" s="7"/>
      <c r="E2984" s="7"/>
      <c r="F2984" s="8"/>
      <c r="G2984" s="114"/>
      <c r="H2984" s="113"/>
      <c r="I2984" s="8"/>
    </row>
    <row r="2985" spans="1:9" x14ac:dyDescent="0.3">
      <c r="A2985" s="106"/>
      <c r="B2985" s="107"/>
      <c r="C2985" s="107"/>
      <c r="D2985" s="7"/>
      <c r="E2985" s="7"/>
      <c r="F2985" s="8"/>
      <c r="G2985" s="114"/>
      <c r="H2985" s="113"/>
      <c r="I2985" s="8"/>
    </row>
    <row r="2986" spans="1:9" x14ac:dyDescent="0.3">
      <c r="A2986" s="106"/>
      <c r="B2986" s="107"/>
      <c r="C2986" s="107"/>
      <c r="D2986" s="7"/>
      <c r="E2986" s="7"/>
      <c r="F2986" s="8"/>
      <c r="G2986" s="114"/>
      <c r="H2986" s="113"/>
      <c r="I2986" s="8"/>
    </row>
    <row r="2987" spans="1:9" x14ac:dyDescent="0.3">
      <c r="A2987" s="106"/>
      <c r="B2987" s="107"/>
      <c r="C2987" s="107"/>
      <c r="D2987" s="7"/>
      <c r="E2987" s="7"/>
      <c r="F2987" s="8"/>
      <c r="G2987" s="114"/>
      <c r="H2987" s="113"/>
      <c r="I2987" s="8"/>
    </row>
    <row r="2988" spans="1:9" x14ac:dyDescent="0.3">
      <c r="A2988" s="106"/>
      <c r="B2988" s="107"/>
      <c r="C2988" s="107"/>
      <c r="D2988" s="7"/>
      <c r="E2988" s="7"/>
      <c r="F2988" s="8"/>
      <c r="G2988" s="114"/>
      <c r="H2988" s="113"/>
      <c r="I2988" s="8"/>
    </row>
    <row r="2989" spans="1:9" x14ac:dyDescent="0.3">
      <c r="A2989" s="106"/>
      <c r="B2989" s="107"/>
      <c r="C2989" s="107"/>
      <c r="D2989" s="8"/>
      <c r="E2989" s="8"/>
      <c r="F2989" s="8"/>
      <c r="G2989" s="114"/>
      <c r="H2989" s="113"/>
      <c r="I2989" s="8"/>
    </row>
    <row r="2990" spans="1:9" x14ac:dyDescent="0.3">
      <c r="A2990" s="105"/>
      <c r="B2990" s="108"/>
      <c r="C2990" s="108"/>
      <c r="D2990" s="14"/>
      <c r="E2990" s="14"/>
      <c r="F2990" s="15"/>
      <c r="G2990" s="115"/>
      <c r="H2990" s="116"/>
      <c r="I2990" s="15"/>
    </row>
    <row r="2991" spans="1:9" x14ac:dyDescent="0.3">
      <c r="A2991" s="109">
        <v>43950</v>
      </c>
      <c r="B2991" s="136" t="s">
        <v>464</v>
      </c>
      <c r="C2991" s="107" t="s">
        <v>360</v>
      </c>
      <c r="D2991" s="8" t="s">
        <v>10</v>
      </c>
      <c r="E2991" s="8"/>
      <c r="F2991" s="8" t="s">
        <v>368</v>
      </c>
      <c r="G2991" s="114">
        <v>5</v>
      </c>
      <c r="H2991" s="113">
        <v>50</v>
      </c>
      <c r="I2991" s="8">
        <f>G2991*H2991</f>
        <v>250</v>
      </c>
    </row>
    <row r="2992" spans="1:9" x14ac:dyDescent="0.3">
      <c r="A2992" s="109">
        <v>43950</v>
      </c>
      <c r="B2992" s="136" t="s">
        <v>464</v>
      </c>
      <c r="C2992" s="107" t="s">
        <v>360</v>
      </c>
      <c r="D2992" s="118" t="s">
        <v>12</v>
      </c>
      <c r="E2992" s="118"/>
      <c r="F2992" s="119" t="s">
        <v>11</v>
      </c>
      <c r="G2992" s="114">
        <v>1</v>
      </c>
      <c r="H2992" s="120">
        <v>30</v>
      </c>
      <c r="I2992" s="119">
        <f t="shared" ref="I2992:I3014" si="163">G2992*H2992</f>
        <v>30</v>
      </c>
    </row>
    <row r="2993" spans="1:9" x14ac:dyDescent="0.3">
      <c r="A2993" s="109">
        <v>43950</v>
      </c>
      <c r="B2993" s="136" t="s">
        <v>464</v>
      </c>
      <c r="C2993" s="107" t="s">
        <v>360</v>
      </c>
      <c r="D2993" s="118" t="s">
        <v>13</v>
      </c>
      <c r="E2993" s="118"/>
      <c r="F2993" s="119" t="s">
        <v>11</v>
      </c>
      <c r="G2993" s="114">
        <v>0</v>
      </c>
      <c r="H2993" s="120">
        <v>20</v>
      </c>
      <c r="I2993" s="119">
        <f t="shared" si="163"/>
        <v>0</v>
      </c>
    </row>
    <row r="2994" spans="1:9" x14ac:dyDescent="0.3">
      <c r="A2994" s="109">
        <v>43950</v>
      </c>
      <c r="B2994" s="136" t="s">
        <v>464</v>
      </c>
      <c r="C2994" s="107" t="s">
        <v>360</v>
      </c>
      <c r="D2994" s="118" t="s">
        <v>15</v>
      </c>
      <c r="E2994" s="118"/>
      <c r="F2994" s="119" t="s">
        <v>11</v>
      </c>
      <c r="G2994" s="114">
        <v>0</v>
      </c>
      <c r="H2994" s="120">
        <v>20</v>
      </c>
      <c r="I2994" s="119">
        <f t="shared" si="163"/>
        <v>0</v>
      </c>
    </row>
    <row r="2995" spans="1:9" x14ac:dyDescent="0.3">
      <c r="A2995" s="109">
        <v>43950</v>
      </c>
      <c r="B2995" s="136" t="s">
        <v>464</v>
      </c>
      <c r="C2995" s="107" t="s">
        <v>360</v>
      </c>
      <c r="D2995" s="118" t="s">
        <v>14</v>
      </c>
      <c r="E2995" s="118"/>
      <c r="F2995" s="119" t="s">
        <v>11</v>
      </c>
      <c r="G2995" s="114">
        <v>0</v>
      </c>
      <c r="H2995" s="120">
        <v>20</v>
      </c>
      <c r="I2995" s="119">
        <f t="shared" si="163"/>
        <v>0</v>
      </c>
    </row>
    <row r="2996" spans="1:9" x14ac:dyDescent="0.3">
      <c r="A2996" s="109">
        <v>43950</v>
      </c>
      <c r="B2996" s="136" t="s">
        <v>464</v>
      </c>
      <c r="C2996" s="107" t="s">
        <v>360</v>
      </c>
      <c r="D2996" s="118" t="s">
        <v>16</v>
      </c>
      <c r="E2996" s="118"/>
      <c r="F2996" s="119" t="s">
        <v>11</v>
      </c>
      <c r="G2996" s="114">
        <v>1</v>
      </c>
      <c r="H2996" s="120">
        <v>20</v>
      </c>
      <c r="I2996" s="119">
        <f t="shared" si="163"/>
        <v>20</v>
      </c>
    </row>
    <row r="2997" spans="1:9" x14ac:dyDescent="0.3">
      <c r="A2997" s="109">
        <v>43950</v>
      </c>
      <c r="B2997" s="136" t="s">
        <v>464</v>
      </c>
      <c r="C2997" s="107" t="s">
        <v>360</v>
      </c>
      <c r="D2997" s="150" t="s">
        <v>18</v>
      </c>
      <c r="E2997" s="150"/>
      <c r="F2997" s="151" t="s">
        <v>19</v>
      </c>
      <c r="G2997" s="139">
        <v>0</v>
      </c>
      <c r="H2997" s="152">
        <v>1</v>
      </c>
      <c r="I2997" s="153">
        <f t="shared" si="163"/>
        <v>0</v>
      </c>
    </row>
    <row r="2998" spans="1:9" x14ac:dyDescent="0.3">
      <c r="A2998" s="109">
        <v>43950</v>
      </c>
      <c r="B2998" s="136" t="s">
        <v>464</v>
      </c>
      <c r="C2998" s="107" t="s">
        <v>360</v>
      </c>
      <c r="D2998" s="154" t="s">
        <v>20</v>
      </c>
      <c r="E2998" s="154"/>
      <c r="F2998" s="153" t="s">
        <v>19</v>
      </c>
      <c r="G2998" s="114">
        <v>0</v>
      </c>
      <c r="H2998" s="155">
        <v>1</v>
      </c>
      <c r="I2998" s="153">
        <f t="shared" si="163"/>
        <v>0</v>
      </c>
    </row>
    <row r="2999" spans="1:9" x14ac:dyDescent="0.3">
      <c r="A2999" s="109">
        <v>43950</v>
      </c>
      <c r="B2999" s="136" t="s">
        <v>464</v>
      </c>
      <c r="C2999" s="107" t="s">
        <v>360</v>
      </c>
      <c r="D2999" s="154" t="s">
        <v>21</v>
      </c>
      <c r="E2999" s="154"/>
      <c r="F2999" s="153" t="s">
        <v>19</v>
      </c>
      <c r="G2999" s="114">
        <v>0</v>
      </c>
      <c r="H2999" s="155">
        <v>1</v>
      </c>
      <c r="I2999" s="153">
        <f t="shared" si="163"/>
        <v>0</v>
      </c>
    </row>
    <row r="3000" spans="1:9" x14ac:dyDescent="0.3">
      <c r="A3000" s="109">
        <v>43950</v>
      </c>
      <c r="B3000" s="136" t="s">
        <v>464</v>
      </c>
      <c r="C3000" s="107" t="s">
        <v>360</v>
      </c>
      <c r="D3000" s="154" t="s">
        <v>22</v>
      </c>
      <c r="E3000" s="154"/>
      <c r="F3000" s="153" t="s">
        <v>19</v>
      </c>
      <c r="G3000" s="114">
        <v>0</v>
      </c>
      <c r="H3000" s="155">
        <v>1</v>
      </c>
      <c r="I3000" s="153">
        <f t="shared" si="163"/>
        <v>0</v>
      </c>
    </row>
    <row r="3001" spans="1:9" x14ac:dyDescent="0.3">
      <c r="A3001" s="109">
        <v>43950</v>
      </c>
      <c r="B3001" s="136" t="s">
        <v>464</v>
      </c>
      <c r="C3001" s="107" t="s">
        <v>360</v>
      </c>
      <c r="D3001" s="154" t="s">
        <v>23</v>
      </c>
      <c r="E3001" s="154"/>
      <c r="F3001" s="153" t="s">
        <v>19</v>
      </c>
      <c r="G3001" s="114">
        <v>0</v>
      </c>
      <c r="H3001" s="155">
        <v>1</v>
      </c>
      <c r="I3001" s="153">
        <f t="shared" si="163"/>
        <v>0</v>
      </c>
    </row>
    <row r="3002" spans="1:9" x14ac:dyDescent="0.3">
      <c r="A3002" s="109">
        <v>43950</v>
      </c>
      <c r="B3002" s="136" t="s">
        <v>464</v>
      </c>
      <c r="C3002" s="107" t="s">
        <v>360</v>
      </c>
      <c r="D3002" s="127" t="s">
        <v>24</v>
      </c>
      <c r="E3002" s="127"/>
      <c r="F3002" s="128" t="s">
        <v>25</v>
      </c>
      <c r="G3002" s="114">
        <v>0</v>
      </c>
      <c r="H3002" s="129">
        <v>30</v>
      </c>
      <c r="I3002" s="128">
        <f t="shared" si="163"/>
        <v>0</v>
      </c>
    </row>
    <row r="3003" spans="1:9" x14ac:dyDescent="0.3">
      <c r="A3003" s="109">
        <v>43950</v>
      </c>
      <c r="B3003" s="136" t="s">
        <v>464</v>
      </c>
      <c r="C3003" s="107" t="s">
        <v>360</v>
      </c>
      <c r="D3003" s="127" t="s">
        <v>26</v>
      </c>
      <c r="E3003" s="127"/>
      <c r="F3003" s="128" t="s">
        <v>25</v>
      </c>
      <c r="G3003" s="114">
        <v>0</v>
      </c>
      <c r="H3003" s="129">
        <v>30</v>
      </c>
      <c r="I3003" s="128">
        <f t="shared" si="163"/>
        <v>0</v>
      </c>
    </row>
    <row r="3004" spans="1:9" x14ac:dyDescent="0.3">
      <c r="A3004" s="109">
        <v>43950</v>
      </c>
      <c r="B3004" s="136" t="s">
        <v>464</v>
      </c>
      <c r="C3004" s="107" t="s">
        <v>360</v>
      </c>
      <c r="D3004" s="127" t="s">
        <v>27</v>
      </c>
      <c r="E3004" s="127"/>
      <c r="F3004" s="128" t="s">
        <v>25</v>
      </c>
      <c r="G3004" s="114">
        <v>0</v>
      </c>
      <c r="H3004" s="129">
        <v>18</v>
      </c>
      <c r="I3004" s="128">
        <f t="shared" si="163"/>
        <v>0</v>
      </c>
    </row>
    <row r="3005" spans="1:9" x14ac:dyDescent="0.3">
      <c r="A3005" s="109">
        <v>43950</v>
      </c>
      <c r="B3005" s="136" t="s">
        <v>464</v>
      </c>
      <c r="C3005" s="107" t="s">
        <v>360</v>
      </c>
      <c r="D3005" s="130" t="s">
        <v>28</v>
      </c>
      <c r="E3005" s="130"/>
      <c r="F3005" s="131" t="s">
        <v>29</v>
      </c>
      <c r="G3005" s="114">
        <v>0</v>
      </c>
      <c r="H3005" s="132">
        <v>100</v>
      </c>
      <c r="I3005" s="131">
        <f t="shared" si="163"/>
        <v>0</v>
      </c>
    </row>
    <row r="3006" spans="1:9" x14ac:dyDescent="0.3">
      <c r="A3006" s="109">
        <v>43950</v>
      </c>
      <c r="B3006" s="136" t="s">
        <v>464</v>
      </c>
      <c r="C3006" s="107" t="s">
        <v>360</v>
      </c>
      <c r="D3006" s="130" t="s">
        <v>30</v>
      </c>
      <c r="E3006" s="130"/>
      <c r="F3006" s="131" t="s">
        <v>29</v>
      </c>
      <c r="G3006" s="114">
        <v>0</v>
      </c>
      <c r="H3006" s="132">
        <v>100</v>
      </c>
      <c r="I3006" s="131">
        <f t="shared" si="163"/>
        <v>0</v>
      </c>
    </row>
    <row r="3007" spans="1:9" x14ac:dyDescent="0.3">
      <c r="A3007" s="109">
        <v>43950</v>
      </c>
      <c r="B3007" s="136" t="s">
        <v>464</v>
      </c>
      <c r="C3007" s="107" t="s">
        <v>360</v>
      </c>
      <c r="D3007" s="130" t="s">
        <v>31</v>
      </c>
      <c r="E3007" s="130"/>
      <c r="F3007" s="131" t="s">
        <v>29</v>
      </c>
      <c r="G3007" s="114">
        <v>0</v>
      </c>
      <c r="H3007" s="132">
        <v>100</v>
      </c>
      <c r="I3007" s="131">
        <f t="shared" si="163"/>
        <v>0</v>
      </c>
    </row>
    <row r="3008" spans="1:9" x14ac:dyDescent="0.3">
      <c r="A3008" s="109">
        <v>43950</v>
      </c>
      <c r="B3008" s="136" t="s">
        <v>464</v>
      </c>
      <c r="C3008" s="107" t="s">
        <v>360</v>
      </c>
      <c r="D3008" s="130" t="s">
        <v>32</v>
      </c>
      <c r="E3008" s="130"/>
      <c r="F3008" s="131" t="s">
        <v>29</v>
      </c>
      <c r="G3008" s="114">
        <v>0</v>
      </c>
      <c r="H3008" s="132">
        <v>100</v>
      </c>
      <c r="I3008" s="131">
        <f t="shared" si="163"/>
        <v>0</v>
      </c>
    </row>
    <row r="3009" spans="1:9" x14ac:dyDescent="0.3">
      <c r="A3009" s="109">
        <v>43950</v>
      </c>
      <c r="B3009" s="136" t="s">
        <v>464</v>
      </c>
      <c r="C3009" s="107" t="s">
        <v>360</v>
      </c>
      <c r="D3009" s="130" t="s">
        <v>33</v>
      </c>
      <c r="E3009" s="130"/>
      <c r="F3009" s="131" t="s">
        <v>29</v>
      </c>
      <c r="G3009" s="114">
        <v>0</v>
      </c>
      <c r="H3009" s="132">
        <v>100</v>
      </c>
      <c r="I3009" s="131">
        <f t="shared" si="163"/>
        <v>0</v>
      </c>
    </row>
    <row r="3010" spans="1:9" x14ac:dyDescent="0.3">
      <c r="A3010" s="109">
        <v>43950</v>
      </c>
      <c r="B3010" s="136" t="s">
        <v>464</v>
      </c>
      <c r="C3010" s="107" t="s">
        <v>360</v>
      </c>
      <c r="D3010" s="130" t="s">
        <v>34</v>
      </c>
      <c r="E3010" s="130"/>
      <c r="F3010" s="131" t="s">
        <v>29</v>
      </c>
      <c r="G3010" s="114">
        <v>0</v>
      </c>
      <c r="H3010" s="132">
        <v>100</v>
      </c>
      <c r="I3010" s="131">
        <f t="shared" si="163"/>
        <v>0</v>
      </c>
    </row>
    <row r="3011" spans="1:9" x14ac:dyDescent="0.3">
      <c r="A3011" s="109">
        <v>43950</v>
      </c>
      <c r="B3011" s="136" t="s">
        <v>464</v>
      </c>
      <c r="C3011" s="107" t="s">
        <v>360</v>
      </c>
      <c r="D3011" s="130" t="s">
        <v>35</v>
      </c>
      <c r="E3011" s="130"/>
      <c r="F3011" s="131" t="s">
        <v>29</v>
      </c>
      <c r="G3011" s="114">
        <v>0</v>
      </c>
      <c r="H3011" s="132">
        <v>100</v>
      </c>
      <c r="I3011" s="131">
        <f t="shared" si="163"/>
        <v>0</v>
      </c>
    </row>
    <row r="3012" spans="1:9" x14ac:dyDescent="0.3">
      <c r="A3012" s="109">
        <v>43950</v>
      </c>
      <c r="B3012" s="136" t="s">
        <v>464</v>
      </c>
      <c r="C3012" s="107" t="s">
        <v>360</v>
      </c>
      <c r="D3012" s="130" t="s">
        <v>36</v>
      </c>
      <c r="E3012" s="130"/>
      <c r="F3012" s="131" t="s">
        <v>29</v>
      </c>
      <c r="G3012" s="114">
        <v>0</v>
      </c>
      <c r="H3012" s="132">
        <v>100</v>
      </c>
      <c r="I3012" s="131">
        <f t="shared" si="163"/>
        <v>0</v>
      </c>
    </row>
    <row r="3013" spans="1:9" x14ac:dyDescent="0.3">
      <c r="A3013" s="109">
        <v>43950</v>
      </c>
      <c r="B3013" s="136" t="s">
        <v>464</v>
      </c>
      <c r="C3013" s="107" t="s">
        <v>360</v>
      </c>
      <c r="D3013" s="130" t="s">
        <v>37</v>
      </c>
      <c r="E3013" s="130"/>
      <c r="F3013" s="131" t="s">
        <v>29</v>
      </c>
      <c r="G3013" s="114">
        <v>0</v>
      </c>
      <c r="H3013" s="132">
        <v>100</v>
      </c>
      <c r="I3013" s="131">
        <f t="shared" si="163"/>
        <v>0</v>
      </c>
    </row>
    <row r="3014" spans="1:9" x14ac:dyDescent="0.3">
      <c r="A3014" s="109">
        <v>43950</v>
      </c>
      <c r="B3014" s="136" t="s">
        <v>464</v>
      </c>
      <c r="C3014" s="107" t="s">
        <v>360</v>
      </c>
      <c r="D3014" s="133" t="s">
        <v>17</v>
      </c>
      <c r="E3014" s="133"/>
      <c r="F3014" s="134" t="s">
        <v>38</v>
      </c>
      <c r="G3014" s="114">
        <v>0</v>
      </c>
      <c r="H3014" s="135">
        <v>24</v>
      </c>
      <c r="I3014" s="134">
        <f t="shared" si="163"/>
        <v>0</v>
      </c>
    </row>
    <row r="3015" spans="1:9" x14ac:dyDescent="0.3">
      <c r="A3015" s="109">
        <v>43950</v>
      </c>
      <c r="B3015" s="136" t="s">
        <v>464</v>
      </c>
      <c r="C3015" s="107" t="s">
        <v>360</v>
      </c>
      <c r="D3015" s="7" t="s">
        <v>39</v>
      </c>
      <c r="E3015" s="7"/>
      <c r="F3015" s="8" t="s">
        <v>11</v>
      </c>
      <c r="G3015" s="114"/>
      <c r="H3015" s="113"/>
      <c r="I3015" s="8"/>
    </row>
    <row r="3016" spans="1:9" x14ac:dyDescent="0.3">
      <c r="A3016" s="109">
        <v>43950</v>
      </c>
      <c r="B3016" s="136" t="s">
        <v>464</v>
      </c>
      <c r="C3016" s="107" t="s">
        <v>360</v>
      </c>
      <c r="D3016" s="7" t="s">
        <v>40</v>
      </c>
      <c r="E3016" s="7"/>
      <c r="F3016" s="8" t="s">
        <v>11</v>
      </c>
      <c r="G3016" s="114"/>
      <c r="H3016" s="113"/>
      <c r="I3016" s="8"/>
    </row>
    <row r="3017" spans="1:9" x14ac:dyDescent="0.3">
      <c r="A3017" s="109">
        <v>43950</v>
      </c>
      <c r="B3017" s="136" t="s">
        <v>464</v>
      </c>
      <c r="C3017" s="107" t="s">
        <v>360</v>
      </c>
      <c r="D3017" s="7" t="s">
        <v>41</v>
      </c>
      <c r="E3017" s="7"/>
      <c r="F3017" s="8" t="s">
        <v>41</v>
      </c>
      <c r="G3017" s="114"/>
      <c r="H3017" s="113"/>
      <c r="I3017" s="8"/>
    </row>
    <row r="3018" spans="1:9" x14ac:dyDescent="0.3">
      <c r="A3018" s="109">
        <v>43950</v>
      </c>
      <c r="B3018" s="136" t="s">
        <v>464</v>
      </c>
      <c r="C3018" s="107" t="s">
        <v>360</v>
      </c>
      <c r="D3018" s="7" t="s">
        <v>42</v>
      </c>
      <c r="E3018" s="7"/>
      <c r="F3018" s="8" t="s">
        <v>19</v>
      </c>
      <c r="G3018" s="114"/>
      <c r="H3018" s="113"/>
      <c r="I3018" s="8"/>
    </row>
    <row r="3019" spans="1:9" x14ac:dyDescent="0.3">
      <c r="A3019" s="109">
        <v>43950</v>
      </c>
      <c r="B3019" s="136" t="s">
        <v>464</v>
      </c>
      <c r="C3019" s="107" t="s">
        <v>360</v>
      </c>
      <c r="D3019" s="7" t="s">
        <v>43</v>
      </c>
      <c r="E3019" s="7" t="s">
        <v>231</v>
      </c>
      <c r="F3019" s="8" t="s">
        <v>19</v>
      </c>
      <c r="G3019" s="114">
        <v>2</v>
      </c>
      <c r="H3019" s="113">
        <v>24</v>
      </c>
      <c r="I3019" s="8">
        <f t="shared" ref="I3019" si="164">G3019*H3019</f>
        <v>48</v>
      </c>
    </row>
    <row r="3020" spans="1:9" x14ac:dyDescent="0.3">
      <c r="A3020" s="106"/>
      <c r="B3020" s="107"/>
      <c r="C3020" s="107"/>
      <c r="D3020" s="7"/>
      <c r="E3020" s="7"/>
      <c r="F3020" s="8"/>
      <c r="G3020" s="114"/>
      <c r="H3020" s="113"/>
      <c r="I3020" s="8"/>
    </row>
    <row r="3021" spans="1:9" x14ac:dyDescent="0.3">
      <c r="A3021" s="106"/>
      <c r="B3021" s="107"/>
      <c r="C3021" s="107"/>
      <c r="D3021" s="7"/>
      <c r="E3021" s="7"/>
      <c r="F3021" s="8"/>
      <c r="G3021" s="114"/>
      <c r="H3021" s="113"/>
      <c r="I3021" s="8"/>
    </row>
    <row r="3022" spans="1:9" x14ac:dyDescent="0.3">
      <c r="A3022" s="106"/>
      <c r="B3022" s="107"/>
      <c r="C3022" s="107"/>
      <c r="D3022" s="7"/>
      <c r="E3022" s="7"/>
      <c r="F3022" s="8"/>
      <c r="G3022" s="114"/>
      <c r="H3022" s="113"/>
      <c r="I3022" s="8"/>
    </row>
    <row r="3023" spans="1:9" x14ac:dyDescent="0.3">
      <c r="A3023" s="106"/>
      <c r="B3023" s="107"/>
      <c r="C3023" s="107"/>
      <c r="D3023" s="7"/>
      <c r="E3023" s="7"/>
      <c r="F3023" s="8"/>
      <c r="G3023" s="114"/>
      <c r="H3023" s="113"/>
      <c r="I3023" s="8"/>
    </row>
    <row r="3024" spans="1:9" x14ac:dyDescent="0.3">
      <c r="A3024" s="106"/>
      <c r="B3024" s="107"/>
      <c r="C3024" s="107"/>
      <c r="D3024" s="7"/>
      <c r="E3024" s="7"/>
      <c r="F3024" s="8"/>
      <c r="G3024" s="114"/>
      <c r="H3024" s="113"/>
      <c r="I3024" s="8"/>
    </row>
    <row r="3025" spans="1:9" x14ac:dyDescent="0.3">
      <c r="A3025" s="106"/>
      <c r="B3025" s="107"/>
      <c r="C3025" s="107"/>
      <c r="D3025" s="7"/>
      <c r="E3025" s="7"/>
      <c r="F3025" s="8"/>
      <c r="G3025" s="114"/>
      <c r="H3025" s="113"/>
      <c r="I3025" s="8"/>
    </row>
    <row r="3026" spans="1:9" x14ac:dyDescent="0.3">
      <c r="A3026" s="106"/>
      <c r="B3026" s="107"/>
      <c r="C3026" s="107"/>
      <c r="D3026" s="8"/>
      <c r="E3026" s="8"/>
      <c r="F3026" s="8"/>
      <c r="G3026" s="114"/>
      <c r="H3026" s="113"/>
      <c r="I3026" s="8"/>
    </row>
    <row r="3027" spans="1:9" x14ac:dyDescent="0.3">
      <c r="A3027" s="105"/>
      <c r="B3027" s="108"/>
      <c r="C3027" s="108"/>
      <c r="D3027" s="14"/>
      <c r="E3027" s="14"/>
      <c r="F3027" s="15"/>
      <c r="G3027" s="115"/>
      <c r="H3027" s="116"/>
      <c r="I3027" s="15"/>
    </row>
    <row r="3028" spans="1:9" x14ac:dyDescent="0.3">
      <c r="A3028" s="109">
        <v>43951</v>
      </c>
      <c r="B3028" s="136" t="s">
        <v>465</v>
      </c>
      <c r="C3028" s="107" t="s">
        <v>360</v>
      </c>
      <c r="D3028" s="8" t="s">
        <v>10</v>
      </c>
      <c r="E3028" s="8"/>
      <c r="F3028" s="8" t="s">
        <v>368</v>
      </c>
      <c r="G3028" s="114">
        <v>10</v>
      </c>
      <c r="H3028" s="113">
        <v>50</v>
      </c>
      <c r="I3028" s="8">
        <f>G3028*H3028</f>
        <v>500</v>
      </c>
    </row>
    <row r="3029" spans="1:9" x14ac:dyDescent="0.3">
      <c r="A3029" s="109">
        <v>43951</v>
      </c>
      <c r="B3029" s="136" t="s">
        <v>465</v>
      </c>
      <c r="C3029" s="107" t="s">
        <v>360</v>
      </c>
      <c r="D3029" s="118" t="s">
        <v>12</v>
      </c>
      <c r="E3029" s="118"/>
      <c r="F3029" s="119" t="s">
        <v>11</v>
      </c>
      <c r="G3029" s="114">
        <v>2</v>
      </c>
      <c r="H3029" s="120">
        <v>30</v>
      </c>
      <c r="I3029" s="119">
        <f t="shared" ref="I3029:I3051" si="165">G3029*H3029</f>
        <v>60</v>
      </c>
    </row>
    <row r="3030" spans="1:9" x14ac:dyDescent="0.3">
      <c r="A3030" s="109">
        <v>43951</v>
      </c>
      <c r="B3030" s="136" t="s">
        <v>465</v>
      </c>
      <c r="C3030" s="107" t="s">
        <v>360</v>
      </c>
      <c r="D3030" s="118" t="s">
        <v>13</v>
      </c>
      <c r="E3030" s="118"/>
      <c r="F3030" s="119" t="s">
        <v>11</v>
      </c>
      <c r="G3030" s="114">
        <v>0</v>
      </c>
      <c r="H3030" s="120">
        <v>20</v>
      </c>
      <c r="I3030" s="119">
        <f t="shared" si="165"/>
        <v>0</v>
      </c>
    </row>
    <row r="3031" spans="1:9" x14ac:dyDescent="0.3">
      <c r="A3031" s="109">
        <v>43951</v>
      </c>
      <c r="B3031" s="136" t="s">
        <v>465</v>
      </c>
      <c r="C3031" s="107" t="s">
        <v>360</v>
      </c>
      <c r="D3031" s="118" t="s">
        <v>15</v>
      </c>
      <c r="E3031" s="118"/>
      <c r="F3031" s="119" t="s">
        <v>11</v>
      </c>
      <c r="G3031" s="114">
        <v>0</v>
      </c>
      <c r="H3031" s="120">
        <v>20</v>
      </c>
      <c r="I3031" s="119">
        <f t="shared" si="165"/>
        <v>0</v>
      </c>
    </row>
    <row r="3032" spans="1:9" x14ac:dyDescent="0.3">
      <c r="A3032" s="109">
        <v>43951</v>
      </c>
      <c r="B3032" s="136" t="s">
        <v>465</v>
      </c>
      <c r="C3032" s="107" t="s">
        <v>360</v>
      </c>
      <c r="D3032" s="118" t="s">
        <v>14</v>
      </c>
      <c r="E3032" s="118"/>
      <c r="F3032" s="119" t="s">
        <v>11</v>
      </c>
      <c r="G3032" s="114">
        <v>0</v>
      </c>
      <c r="H3032" s="120">
        <v>20</v>
      </c>
      <c r="I3032" s="119">
        <f t="shared" si="165"/>
        <v>0</v>
      </c>
    </row>
    <row r="3033" spans="1:9" x14ac:dyDescent="0.3">
      <c r="A3033" s="109">
        <v>43951</v>
      </c>
      <c r="B3033" s="136" t="s">
        <v>465</v>
      </c>
      <c r="C3033" s="107" t="s">
        <v>360</v>
      </c>
      <c r="D3033" s="118" t="s">
        <v>16</v>
      </c>
      <c r="E3033" s="118"/>
      <c r="F3033" s="119" t="s">
        <v>11</v>
      </c>
      <c r="G3033" s="114">
        <v>2</v>
      </c>
      <c r="H3033" s="120">
        <v>20</v>
      </c>
      <c r="I3033" s="119">
        <f t="shared" si="165"/>
        <v>40</v>
      </c>
    </row>
    <row r="3034" spans="1:9" x14ac:dyDescent="0.3">
      <c r="A3034" s="109">
        <v>43951</v>
      </c>
      <c r="B3034" s="136" t="s">
        <v>465</v>
      </c>
      <c r="C3034" s="107" t="s">
        <v>360</v>
      </c>
      <c r="D3034" s="150" t="s">
        <v>18</v>
      </c>
      <c r="E3034" s="150"/>
      <c r="F3034" s="151" t="s">
        <v>19</v>
      </c>
      <c r="G3034" s="139">
        <v>0</v>
      </c>
      <c r="H3034" s="152">
        <v>1</v>
      </c>
      <c r="I3034" s="153">
        <f t="shared" si="165"/>
        <v>0</v>
      </c>
    </row>
    <row r="3035" spans="1:9" x14ac:dyDescent="0.3">
      <c r="A3035" s="109">
        <v>43951</v>
      </c>
      <c r="B3035" s="136" t="s">
        <v>465</v>
      </c>
      <c r="C3035" s="107" t="s">
        <v>360</v>
      </c>
      <c r="D3035" s="154" t="s">
        <v>20</v>
      </c>
      <c r="E3035" s="154"/>
      <c r="F3035" s="153" t="s">
        <v>19</v>
      </c>
      <c r="G3035" s="114">
        <v>0</v>
      </c>
      <c r="H3035" s="155">
        <v>1</v>
      </c>
      <c r="I3035" s="153">
        <f t="shared" si="165"/>
        <v>0</v>
      </c>
    </row>
    <row r="3036" spans="1:9" x14ac:dyDescent="0.3">
      <c r="A3036" s="109">
        <v>43951</v>
      </c>
      <c r="B3036" s="136" t="s">
        <v>465</v>
      </c>
      <c r="C3036" s="107" t="s">
        <v>360</v>
      </c>
      <c r="D3036" s="154" t="s">
        <v>21</v>
      </c>
      <c r="E3036" s="154"/>
      <c r="F3036" s="153" t="s">
        <v>19</v>
      </c>
      <c r="G3036" s="114">
        <v>0</v>
      </c>
      <c r="H3036" s="155">
        <v>1</v>
      </c>
      <c r="I3036" s="153">
        <f t="shared" si="165"/>
        <v>0</v>
      </c>
    </row>
    <row r="3037" spans="1:9" x14ac:dyDescent="0.3">
      <c r="A3037" s="109">
        <v>43951</v>
      </c>
      <c r="B3037" s="136" t="s">
        <v>465</v>
      </c>
      <c r="C3037" s="107" t="s">
        <v>360</v>
      </c>
      <c r="D3037" s="154" t="s">
        <v>22</v>
      </c>
      <c r="E3037" s="154"/>
      <c r="F3037" s="153" t="s">
        <v>19</v>
      </c>
      <c r="G3037" s="114">
        <v>0</v>
      </c>
      <c r="H3037" s="155">
        <v>1</v>
      </c>
      <c r="I3037" s="153">
        <f t="shared" si="165"/>
        <v>0</v>
      </c>
    </row>
    <row r="3038" spans="1:9" x14ac:dyDescent="0.3">
      <c r="A3038" s="109">
        <v>43951</v>
      </c>
      <c r="B3038" s="136" t="s">
        <v>465</v>
      </c>
      <c r="C3038" s="107" t="s">
        <v>360</v>
      </c>
      <c r="D3038" s="154" t="s">
        <v>23</v>
      </c>
      <c r="E3038" s="154"/>
      <c r="F3038" s="153" t="s">
        <v>19</v>
      </c>
      <c r="G3038" s="114">
        <v>0</v>
      </c>
      <c r="H3038" s="155">
        <v>1</v>
      </c>
      <c r="I3038" s="153">
        <f t="shared" si="165"/>
        <v>0</v>
      </c>
    </row>
    <row r="3039" spans="1:9" x14ac:dyDescent="0.3">
      <c r="A3039" s="109">
        <v>43951</v>
      </c>
      <c r="B3039" s="136" t="s">
        <v>465</v>
      </c>
      <c r="C3039" s="107" t="s">
        <v>360</v>
      </c>
      <c r="D3039" s="127" t="s">
        <v>24</v>
      </c>
      <c r="E3039" s="127"/>
      <c r="F3039" s="128" t="s">
        <v>25</v>
      </c>
      <c r="G3039" s="114">
        <v>0</v>
      </c>
      <c r="H3039" s="129">
        <v>30</v>
      </c>
      <c r="I3039" s="128">
        <f t="shared" si="165"/>
        <v>0</v>
      </c>
    </row>
    <row r="3040" spans="1:9" x14ac:dyDescent="0.3">
      <c r="A3040" s="109">
        <v>43951</v>
      </c>
      <c r="B3040" s="136" t="s">
        <v>465</v>
      </c>
      <c r="C3040" s="107" t="s">
        <v>360</v>
      </c>
      <c r="D3040" s="127" t="s">
        <v>26</v>
      </c>
      <c r="E3040" s="127"/>
      <c r="F3040" s="128" t="s">
        <v>25</v>
      </c>
      <c r="G3040" s="114">
        <v>0</v>
      </c>
      <c r="H3040" s="129">
        <v>30</v>
      </c>
      <c r="I3040" s="128">
        <f t="shared" si="165"/>
        <v>0</v>
      </c>
    </row>
    <row r="3041" spans="1:9" x14ac:dyDescent="0.3">
      <c r="A3041" s="109">
        <v>43951</v>
      </c>
      <c r="B3041" s="136" t="s">
        <v>465</v>
      </c>
      <c r="C3041" s="107" t="s">
        <v>360</v>
      </c>
      <c r="D3041" s="127" t="s">
        <v>27</v>
      </c>
      <c r="E3041" s="127"/>
      <c r="F3041" s="128" t="s">
        <v>25</v>
      </c>
      <c r="G3041" s="114">
        <v>0</v>
      </c>
      <c r="H3041" s="129">
        <v>18</v>
      </c>
      <c r="I3041" s="128">
        <f t="shared" si="165"/>
        <v>0</v>
      </c>
    </row>
    <row r="3042" spans="1:9" x14ac:dyDescent="0.3">
      <c r="A3042" s="109">
        <v>43951</v>
      </c>
      <c r="B3042" s="136" t="s">
        <v>465</v>
      </c>
      <c r="C3042" s="107" t="s">
        <v>360</v>
      </c>
      <c r="D3042" s="130" t="s">
        <v>28</v>
      </c>
      <c r="E3042" s="130"/>
      <c r="F3042" s="131" t="s">
        <v>29</v>
      </c>
      <c r="G3042" s="114">
        <v>2</v>
      </c>
      <c r="H3042" s="132">
        <v>100</v>
      </c>
      <c r="I3042" s="131">
        <f t="shared" si="165"/>
        <v>200</v>
      </c>
    </row>
    <row r="3043" spans="1:9" x14ac:dyDescent="0.3">
      <c r="A3043" s="109">
        <v>43951</v>
      </c>
      <c r="B3043" s="136" t="s">
        <v>465</v>
      </c>
      <c r="C3043" s="107" t="s">
        <v>360</v>
      </c>
      <c r="D3043" s="130" t="s">
        <v>30</v>
      </c>
      <c r="E3043" s="130"/>
      <c r="F3043" s="131" t="s">
        <v>29</v>
      </c>
      <c r="G3043" s="114">
        <v>3</v>
      </c>
      <c r="H3043" s="132">
        <v>100</v>
      </c>
      <c r="I3043" s="131">
        <f t="shared" si="165"/>
        <v>300</v>
      </c>
    </row>
    <row r="3044" spans="1:9" x14ac:dyDescent="0.3">
      <c r="A3044" s="109">
        <v>43951</v>
      </c>
      <c r="B3044" s="136" t="s">
        <v>465</v>
      </c>
      <c r="C3044" s="107" t="s">
        <v>360</v>
      </c>
      <c r="D3044" s="130" t="s">
        <v>31</v>
      </c>
      <c r="E3044" s="130"/>
      <c r="F3044" s="131" t="s">
        <v>29</v>
      </c>
      <c r="G3044" s="114">
        <v>2</v>
      </c>
      <c r="H3044" s="132">
        <v>100</v>
      </c>
      <c r="I3044" s="131">
        <f t="shared" si="165"/>
        <v>200</v>
      </c>
    </row>
    <row r="3045" spans="1:9" x14ac:dyDescent="0.3">
      <c r="A3045" s="109">
        <v>43951</v>
      </c>
      <c r="B3045" s="136" t="s">
        <v>465</v>
      </c>
      <c r="C3045" s="107" t="s">
        <v>360</v>
      </c>
      <c r="D3045" s="130" t="s">
        <v>32</v>
      </c>
      <c r="E3045" s="130"/>
      <c r="F3045" s="131" t="s">
        <v>29</v>
      </c>
      <c r="G3045" s="114">
        <v>0</v>
      </c>
      <c r="H3045" s="132">
        <v>100</v>
      </c>
      <c r="I3045" s="131">
        <f t="shared" si="165"/>
        <v>0</v>
      </c>
    </row>
    <row r="3046" spans="1:9" x14ac:dyDescent="0.3">
      <c r="A3046" s="109">
        <v>43951</v>
      </c>
      <c r="B3046" s="136" t="s">
        <v>465</v>
      </c>
      <c r="C3046" s="107" t="s">
        <v>360</v>
      </c>
      <c r="D3046" s="130" t="s">
        <v>33</v>
      </c>
      <c r="E3046" s="130"/>
      <c r="F3046" s="131" t="s">
        <v>29</v>
      </c>
      <c r="G3046" s="114">
        <v>1</v>
      </c>
      <c r="H3046" s="132">
        <v>100</v>
      </c>
      <c r="I3046" s="131">
        <f t="shared" si="165"/>
        <v>100</v>
      </c>
    </row>
    <row r="3047" spans="1:9" x14ac:dyDescent="0.3">
      <c r="A3047" s="109">
        <v>43951</v>
      </c>
      <c r="B3047" s="136" t="s">
        <v>465</v>
      </c>
      <c r="C3047" s="107" t="s">
        <v>360</v>
      </c>
      <c r="D3047" s="130" t="s">
        <v>34</v>
      </c>
      <c r="E3047" s="130"/>
      <c r="F3047" s="131" t="s">
        <v>29</v>
      </c>
      <c r="G3047" s="114">
        <v>1</v>
      </c>
      <c r="H3047" s="132">
        <v>100</v>
      </c>
      <c r="I3047" s="131">
        <f t="shared" si="165"/>
        <v>100</v>
      </c>
    </row>
    <row r="3048" spans="1:9" x14ac:dyDescent="0.3">
      <c r="A3048" s="109">
        <v>43951</v>
      </c>
      <c r="B3048" s="136" t="s">
        <v>465</v>
      </c>
      <c r="C3048" s="107" t="s">
        <v>360</v>
      </c>
      <c r="D3048" s="130" t="s">
        <v>35</v>
      </c>
      <c r="E3048" s="130"/>
      <c r="F3048" s="131" t="s">
        <v>29</v>
      </c>
      <c r="G3048" s="114">
        <v>0</v>
      </c>
      <c r="H3048" s="132">
        <v>100</v>
      </c>
      <c r="I3048" s="131">
        <f t="shared" si="165"/>
        <v>0</v>
      </c>
    </row>
    <row r="3049" spans="1:9" x14ac:dyDescent="0.3">
      <c r="A3049" s="109">
        <v>43951</v>
      </c>
      <c r="B3049" s="136" t="s">
        <v>465</v>
      </c>
      <c r="C3049" s="107" t="s">
        <v>360</v>
      </c>
      <c r="D3049" s="130" t="s">
        <v>36</v>
      </c>
      <c r="E3049" s="130"/>
      <c r="F3049" s="131" t="s">
        <v>29</v>
      </c>
      <c r="G3049" s="114">
        <v>0</v>
      </c>
      <c r="H3049" s="132">
        <v>100</v>
      </c>
      <c r="I3049" s="131">
        <f t="shared" si="165"/>
        <v>0</v>
      </c>
    </row>
    <row r="3050" spans="1:9" x14ac:dyDescent="0.3">
      <c r="A3050" s="109">
        <v>43951</v>
      </c>
      <c r="B3050" s="136" t="s">
        <v>465</v>
      </c>
      <c r="C3050" s="107" t="s">
        <v>360</v>
      </c>
      <c r="D3050" s="130" t="s">
        <v>37</v>
      </c>
      <c r="E3050" s="130"/>
      <c r="F3050" s="131" t="s">
        <v>29</v>
      </c>
      <c r="G3050" s="114">
        <v>1</v>
      </c>
      <c r="H3050" s="132">
        <v>100</v>
      </c>
      <c r="I3050" s="131">
        <f t="shared" si="165"/>
        <v>100</v>
      </c>
    </row>
    <row r="3051" spans="1:9" x14ac:dyDescent="0.3">
      <c r="A3051" s="109">
        <v>43951</v>
      </c>
      <c r="B3051" s="136" t="s">
        <v>465</v>
      </c>
      <c r="C3051" s="107" t="s">
        <v>360</v>
      </c>
      <c r="D3051" s="133" t="s">
        <v>17</v>
      </c>
      <c r="E3051" s="133"/>
      <c r="F3051" s="134" t="s">
        <v>38</v>
      </c>
      <c r="G3051" s="114">
        <v>4</v>
      </c>
      <c r="H3051" s="135">
        <v>24</v>
      </c>
      <c r="I3051" s="134">
        <f t="shared" si="165"/>
        <v>96</v>
      </c>
    </row>
    <row r="3052" spans="1:9" x14ac:dyDescent="0.3">
      <c r="A3052" s="109">
        <v>43951</v>
      </c>
      <c r="B3052" s="136" t="s">
        <v>465</v>
      </c>
      <c r="C3052" s="107" t="s">
        <v>360</v>
      </c>
      <c r="D3052" s="7" t="s">
        <v>39</v>
      </c>
      <c r="E3052" s="7"/>
      <c r="F3052" s="8" t="s">
        <v>11</v>
      </c>
      <c r="G3052" s="114"/>
      <c r="H3052" s="113"/>
      <c r="I3052" s="8"/>
    </row>
    <row r="3053" spans="1:9" x14ac:dyDescent="0.3">
      <c r="A3053" s="109">
        <v>43951</v>
      </c>
      <c r="B3053" s="136" t="s">
        <v>465</v>
      </c>
      <c r="C3053" s="107" t="s">
        <v>360</v>
      </c>
      <c r="D3053" s="7" t="s">
        <v>40</v>
      </c>
      <c r="E3053" s="7"/>
      <c r="F3053" s="8" t="s">
        <v>11</v>
      </c>
      <c r="G3053" s="114"/>
      <c r="H3053" s="113"/>
      <c r="I3053" s="8"/>
    </row>
    <row r="3054" spans="1:9" x14ac:dyDescent="0.3">
      <c r="A3054" s="109">
        <v>43951</v>
      </c>
      <c r="B3054" s="136" t="s">
        <v>465</v>
      </c>
      <c r="C3054" s="107" t="s">
        <v>360</v>
      </c>
      <c r="D3054" s="7" t="s">
        <v>41</v>
      </c>
      <c r="E3054" s="7"/>
      <c r="F3054" s="8" t="s">
        <v>41</v>
      </c>
      <c r="G3054" s="114"/>
      <c r="H3054" s="113"/>
      <c r="I3054" s="8"/>
    </row>
    <row r="3055" spans="1:9" x14ac:dyDescent="0.3">
      <c r="A3055" s="109">
        <v>43951</v>
      </c>
      <c r="B3055" s="136" t="s">
        <v>465</v>
      </c>
      <c r="C3055" s="107" t="s">
        <v>360</v>
      </c>
      <c r="D3055" s="7" t="s">
        <v>42</v>
      </c>
      <c r="E3055" s="7" t="s">
        <v>231</v>
      </c>
      <c r="F3055" s="8" t="s">
        <v>19</v>
      </c>
      <c r="G3055" s="114">
        <v>90</v>
      </c>
      <c r="H3055" s="113">
        <v>1</v>
      </c>
      <c r="I3055" s="8">
        <f>G3055*H3055</f>
        <v>90</v>
      </c>
    </row>
    <row r="3056" spans="1:9" x14ac:dyDescent="0.3">
      <c r="A3056" s="109">
        <v>43951</v>
      </c>
      <c r="B3056" s="136" t="s">
        <v>465</v>
      </c>
      <c r="C3056" s="107" t="s">
        <v>360</v>
      </c>
      <c r="D3056" s="7" t="s">
        <v>43</v>
      </c>
      <c r="E3056" s="7"/>
      <c r="F3056" s="8" t="s">
        <v>19</v>
      </c>
      <c r="G3056" s="114">
        <v>0</v>
      </c>
      <c r="H3056" s="113">
        <v>24</v>
      </c>
      <c r="I3056" s="8">
        <f t="shared" ref="I3056" si="166">G3056*H3056</f>
        <v>0</v>
      </c>
    </row>
    <row r="3057" spans="1:9" x14ac:dyDescent="0.3">
      <c r="A3057" s="106"/>
      <c r="B3057" s="107"/>
      <c r="C3057" s="107"/>
      <c r="D3057" s="7"/>
      <c r="E3057" s="7"/>
      <c r="F3057" s="8"/>
      <c r="G3057" s="114"/>
      <c r="H3057" s="113"/>
      <c r="I3057" s="8"/>
    </row>
    <row r="3058" spans="1:9" x14ac:dyDescent="0.3">
      <c r="A3058" s="106"/>
      <c r="B3058" s="107"/>
      <c r="C3058" s="107"/>
      <c r="D3058" s="7"/>
      <c r="E3058" s="7"/>
      <c r="F3058" s="8"/>
      <c r="G3058" s="114"/>
      <c r="H3058" s="113"/>
      <c r="I3058" s="8"/>
    </row>
    <row r="3059" spans="1:9" x14ac:dyDescent="0.3">
      <c r="A3059" s="106"/>
      <c r="B3059" s="107"/>
      <c r="C3059" s="107"/>
      <c r="D3059" s="7"/>
      <c r="E3059" s="7"/>
      <c r="F3059" s="8"/>
      <c r="G3059" s="114"/>
      <c r="H3059" s="113"/>
      <c r="I3059" s="8"/>
    </row>
    <row r="3060" spans="1:9" x14ac:dyDescent="0.3">
      <c r="A3060" s="106"/>
      <c r="B3060" s="107"/>
      <c r="C3060" s="107"/>
      <c r="D3060" s="7"/>
      <c r="E3060" s="7"/>
      <c r="F3060" s="8"/>
      <c r="G3060" s="114"/>
      <c r="H3060" s="113"/>
      <c r="I3060" s="8"/>
    </row>
    <row r="3061" spans="1:9" x14ac:dyDescent="0.3">
      <c r="A3061" s="106"/>
      <c r="B3061" s="107"/>
      <c r="C3061" s="107"/>
      <c r="D3061" s="7"/>
      <c r="E3061" s="7"/>
      <c r="F3061" s="8"/>
      <c r="G3061" s="114"/>
      <c r="H3061" s="113"/>
      <c r="I3061" s="8"/>
    </row>
    <row r="3062" spans="1:9" x14ac:dyDescent="0.3">
      <c r="A3062" s="106"/>
      <c r="B3062" s="107"/>
      <c r="C3062" s="107"/>
      <c r="D3062" s="7"/>
      <c r="E3062" s="7"/>
      <c r="F3062" s="8"/>
      <c r="G3062" s="114"/>
      <c r="H3062" s="113"/>
      <c r="I3062" s="8"/>
    </row>
    <row r="3063" spans="1:9" x14ac:dyDescent="0.3">
      <c r="A3063" s="106"/>
      <c r="B3063" s="107"/>
      <c r="C3063" s="107"/>
      <c r="D3063" s="8"/>
      <c r="E3063" s="8"/>
      <c r="F3063" s="8"/>
      <c r="G3063" s="114"/>
      <c r="H3063" s="113"/>
      <c r="I3063" s="8"/>
    </row>
    <row r="3064" spans="1:9" x14ac:dyDescent="0.3">
      <c r="A3064" s="105"/>
      <c r="B3064" s="108"/>
      <c r="C3064" s="108"/>
      <c r="D3064" s="14"/>
      <c r="E3064" s="14"/>
      <c r="F3064" s="15"/>
      <c r="G3064" s="115"/>
      <c r="H3064" s="116"/>
      <c r="I3064" s="15"/>
    </row>
    <row r="3065" spans="1:9" x14ac:dyDescent="0.3">
      <c r="A3065" s="109">
        <v>43951</v>
      </c>
      <c r="B3065" s="136" t="s">
        <v>150</v>
      </c>
      <c r="C3065" s="107" t="s">
        <v>360</v>
      </c>
      <c r="D3065" s="8" t="s">
        <v>10</v>
      </c>
      <c r="E3065" s="8"/>
      <c r="F3065" s="8" t="s">
        <v>368</v>
      </c>
      <c r="G3065" s="114">
        <v>2</v>
      </c>
      <c r="H3065" s="113">
        <v>50</v>
      </c>
      <c r="I3065" s="8">
        <f>G3065*H3065</f>
        <v>100</v>
      </c>
    </row>
    <row r="3066" spans="1:9" x14ac:dyDescent="0.3">
      <c r="A3066" s="109">
        <v>43951</v>
      </c>
      <c r="B3066" s="136" t="s">
        <v>150</v>
      </c>
      <c r="C3066" s="107" t="s">
        <v>360</v>
      </c>
      <c r="D3066" s="118" t="s">
        <v>12</v>
      </c>
      <c r="E3066" s="118"/>
      <c r="F3066" s="119" t="s">
        <v>11</v>
      </c>
      <c r="G3066" s="114">
        <v>2</v>
      </c>
      <c r="H3066" s="120">
        <v>30</v>
      </c>
      <c r="I3066" s="119">
        <f t="shared" ref="I3066:I3088" si="167">G3066*H3066</f>
        <v>60</v>
      </c>
    </row>
    <row r="3067" spans="1:9" x14ac:dyDescent="0.3">
      <c r="A3067" s="109">
        <v>43951</v>
      </c>
      <c r="B3067" s="136" t="s">
        <v>150</v>
      </c>
      <c r="C3067" s="107" t="s">
        <v>360</v>
      </c>
      <c r="D3067" s="118" t="s">
        <v>13</v>
      </c>
      <c r="E3067" s="118"/>
      <c r="F3067" s="119" t="s">
        <v>11</v>
      </c>
      <c r="G3067" s="114">
        <v>0</v>
      </c>
      <c r="H3067" s="120">
        <v>20</v>
      </c>
      <c r="I3067" s="119">
        <f t="shared" si="167"/>
        <v>0</v>
      </c>
    </row>
    <row r="3068" spans="1:9" x14ac:dyDescent="0.3">
      <c r="A3068" s="109">
        <v>43951</v>
      </c>
      <c r="B3068" s="136" t="s">
        <v>150</v>
      </c>
      <c r="C3068" s="107" t="s">
        <v>360</v>
      </c>
      <c r="D3068" s="118" t="s">
        <v>15</v>
      </c>
      <c r="E3068" s="118"/>
      <c r="F3068" s="119" t="s">
        <v>11</v>
      </c>
      <c r="G3068" s="114">
        <v>0</v>
      </c>
      <c r="H3068" s="120">
        <v>20</v>
      </c>
      <c r="I3068" s="119">
        <f t="shared" si="167"/>
        <v>0</v>
      </c>
    </row>
    <row r="3069" spans="1:9" x14ac:dyDescent="0.3">
      <c r="A3069" s="109">
        <v>43951</v>
      </c>
      <c r="B3069" s="136" t="s">
        <v>150</v>
      </c>
      <c r="C3069" s="107" t="s">
        <v>360</v>
      </c>
      <c r="D3069" s="118" t="s">
        <v>14</v>
      </c>
      <c r="E3069" s="118"/>
      <c r="F3069" s="119" t="s">
        <v>11</v>
      </c>
      <c r="G3069" s="114">
        <v>0</v>
      </c>
      <c r="H3069" s="120">
        <v>20</v>
      </c>
      <c r="I3069" s="119">
        <f t="shared" si="167"/>
        <v>0</v>
      </c>
    </row>
    <row r="3070" spans="1:9" x14ac:dyDescent="0.3">
      <c r="A3070" s="109">
        <v>43951</v>
      </c>
      <c r="B3070" s="136" t="s">
        <v>150</v>
      </c>
      <c r="C3070" s="107" t="s">
        <v>360</v>
      </c>
      <c r="D3070" s="118" t="s">
        <v>16</v>
      </c>
      <c r="E3070" s="118"/>
      <c r="F3070" s="119" t="s">
        <v>11</v>
      </c>
      <c r="G3070" s="114">
        <v>2</v>
      </c>
      <c r="H3070" s="120">
        <v>20</v>
      </c>
      <c r="I3070" s="119">
        <f t="shared" si="167"/>
        <v>40</v>
      </c>
    </row>
    <row r="3071" spans="1:9" x14ac:dyDescent="0.3">
      <c r="A3071" s="109">
        <v>43951</v>
      </c>
      <c r="B3071" s="136" t="s">
        <v>150</v>
      </c>
      <c r="C3071" s="107" t="s">
        <v>360</v>
      </c>
      <c r="D3071" s="150" t="s">
        <v>18</v>
      </c>
      <c r="E3071" s="150"/>
      <c r="F3071" s="151" t="s">
        <v>19</v>
      </c>
      <c r="G3071" s="139">
        <v>0</v>
      </c>
      <c r="H3071" s="152">
        <v>1</v>
      </c>
      <c r="I3071" s="153">
        <f t="shared" si="167"/>
        <v>0</v>
      </c>
    </row>
    <row r="3072" spans="1:9" x14ac:dyDescent="0.3">
      <c r="A3072" s="109">
        <v>43951</v>
      </c>
      <c r="B3072" s="136" t="s">
        <v>150</v>
      </c>
      <c r="C3072" s="107" t="s">
        <v>360</v>
      </c>
      <c r="D3072" s="154" t="s">
        <v>20</v>
      </c>
      <c r="E3072" s="154"/>
      <c r="F3072" s="153" t="s">
        <v>19</v>
      </c>
      <c r="G3072" s="114">
        <v>0</v>
      </c>
      <c r="H3072" s="155">
        <v>1</v>
      </c>
      <c r="I3072" s="153">
        <f t="shared" si="167"/>
        <v>0</v>
      </c>
    </row>
    <row r="3073" spans="1:9" x14ac:dyDescent="0.3">
      <c r="A3073" s="109">
        <v>43951</v>
      </c>
      <c r="B3073" s="136" t="s">
        <v>150</v>
      </c>
      <c r="C3073" s="107" t="s">
        <v>360</v>
      </c>
      <c r="D3073" s="154" t="s">
        <v>21</v>
      </c>
      <c r="E3073" s="154"/>
      <c r="F3073" s="153" t="s">
        <v>19</v>
      </c>
      <c r="G3073" s="114">
        <v>0</v>
      </c>
      <c r="H3073" s="155">
        <v>1</v>
      </c>
      <c r="I3073" s="153">
        <f t="shared" si="167"/>
        <v>0</v>
      </c>
    </row>
    <row r="3074" spans="1:9" x14ac:dyDescent="0.3">
      <c r="A3074" s="109">
        <v>43951</v>
      </c>
      <c r="B3074" s="136" t="s">
        <v>150</v>
      </c>
      <c r="C3074" s="107" t="s">
        <v>360</v>
      </c>
      <c r="D3074" s="154" t="s">
        <v>22</v>
      </c>
      <c r="E3074" s="154"/>
      <c r="F3074" s="153" t="s">
        <v>19</v>
      </c>
      <c r="G3074" s="114">
        <v>0</v>
      </c>
      <c r="H3074" s="155">
        <v>1</v>
      </c>
      <c r="I3074" s="153">
        <f t="shared" si="167"/>
        <v>0</v>
      </c>
    </row>
    <row r="3075" spans="1:9" x14ac:dyDescent="0.3">
      <c r="A3075" s="109">
        <v>43951</v>
      </c>
      <c r="B3075" s="136" t="s">
        <v>150</v>
      </c>
      <c r="C3075" s="107" t="s">
        <v>360</v>
      </c>
      <c r="D3075" s="154" t="s">
        <v>23</v>
      </c>
      <c r="E3075" s="154"/>
      <c r="F3075" s="153" t="s">
        <v>19</v>
      </c>
      <c r="G3075" s="114">
        <v>0</v>
      </c>
      <c r="H3075" s="155">
        <v>1</v>
      </c>
      <c r="I3075" s="153">
        <f t="shared" si="167"/>
        <v>0</v>
      </c>
    </row>
    <row r="3076" spans="1:9" x14ac:dyDescent="0.3">
      <c r="A3076" s="109">
        <v>43951</v>
      </c>
      <c r="B3076" s="136" t="s">
        <v>150</v>
      </c>
      <c r="C3076" s="107" t="s">
        <v>360</v>
      </c>
      <c r="D3076" s="127" t="s">
        <v>24</v>
      </c>
      <c r="E3076" s="127"/>
      <c r="F3076" s="128" t="s">
        <v>25</v>
      </c>
      <c r="G3076" s="114">
        <v>0</v>
      </c>
      <c r="H3076" s="129">
        <v>30</v>
      </c>
      <c r="I3076" s="128">
        <f t="shared" si="167"/>
        <v>0</v>
      </c>
    </row>
    <row r="3077" spans="1:9" x14ac:dyDescent="0.3">
      <c r="A3077" s="109">
        <v>43951</v>
      </c>
      <c r="B3077" s="136" t="s">
        <v>150</v>
      </c>
      <c r="C3077" s="107" t="s">
        <v>360</v>
      </c>
      <c r="D3077" s="127" t="s">
        <v>26</v>
      </c>
      <c r="E3077" s="127"/>
      <c r="F3077" s="128" t="s">
        <v>25</v>
      </c>
      <c r="G3077" s="114">
        <v>0</v>
      </c>
      <c r="H3077" s="129">
        <v>30</v>
      </c>
      <c r="I3077" s="128">
        <f t="shared" si="167"/>
        <v>0</v>
      </c>
    </row>
    <row r="3078" spans="1:9" x14ac:dyDescent="0.3">
      <c r="A3078" s="109">
        <v>43951</v>
      </c>
      <c r="B3078" s="136" t="s">
        <v>150</v>
      </c>
      <c r="C3078" s="107" t="s">
        <v>360</v>
      </c>
      <c r="D3078" s="127" t="s">
        <v>27</v>
      </c>
      <c r="E3078" s="127"/>
      <c r="F3078" s="128" t="s">
        <v>25</v>
      </c>
      <c r="G3078" s="114">
        <v>0</v>
      </c>
      <c r="H3078" s="129">
        <v>18</v>
      </c>
      <c r="I3078" s="128">
        <f t="shared" si="167"/>
        <v>0</v>
      </c>
    </row>
    <row r="3079" spans="1:9" x14ac:dyDescent="0.3">
      <c r="A3079" s="109">
        <v>43951</v>
      </c>
      <c r="B3079" s="136" t="s">
        <v>150</v>
      </c>
      <c r="C3079" s="107" t="s">
        <v>360</v>
      </c>
      <c r="D3079" s="130" t="s">
        <v>28</v>
      </c>
      <c r="E3079" s="130"/>
      <c r="F3079" s="131" t="s">
        <v>29</v>
      </c>
      <c r="G3079" s="114">
        <v>2</v>
      </c>
      <c r="H3079" s="132">
        <v>100</v>
      </c>
      <c r="I3079" s="131">
        <f t="shared" si="167"/>
        <v>200</v>
      </c>
    </row>
    <row r="3080" spans="1:9" x14ac:dyDescent="0.3">
      <c r="A3080" s="109">
        <v>43951</v>
      </c>
      <c r="B3080" s="136" t="s">
        <v>150</v>
      </c>
      <c r="C3080" s="107" t="s">
        <v>360</v>
      </c>
      <c r="D3080" s="130" t="s">
        <v>30</v>
      </c>
      <c r="E3080" s="130"/>
      <c r="F3080" s="131" t="s">
        <v>29</v>
      </c>
      <c r="G3080" s="114">
        <v>4</v>
      </c>
      <c r="H3080" s="132">
        <v>100</v>
      </c>
      <c r="I3080" s="131">
        <f t="shared" si="167"/>
        <v>400</v>
      </c>
    </row>
    <row r="3081" spans="1:9" x14ac:dyDescent="0.3">
      <c r="A3081" s="109">
        <v>43951</v>
      </c>
      <c r="B3081" s="136" t="s">
        <v>150</v>
      </c>
      <c r="C3081" s="107" t="s">
        <v>360</v>
      </c>
      <c r="D3081" s="130" t="s">
        <v>31</v>
      </c>
      <c r="E3081" s="130"/>
      <c r="F3081" s="131" t="s">
        <v>29</v>
      </c>
      <c r="G3081" s="114">
        <v>2</v>
      </c>
      <c r="H3081" s="132">
        <v>100</v>
      </c>
      <c r="I3081" s="131">
        <f t="shared" si="167"/>
        <v>200</v>
      </c>
    </row>
    <row r="3082" spans="1:9" x14ac:dyDescent="0.3">
      <c r="A3082" s="109">
        <v>43951</v>
      </c>
      <c r="B3082" s="136" t="s">
        <v>150</v>
      </c>
      <c r="C3082" s="107" t="s">
        <v>360</v>
      </c>
      <c r="D3082" s="130" t="s">
        <v>32</v>
      </c>
      <c r="E3082" s="130"/>
      <c r="F3082" s="131" t="s">
        <v>29</v>
      </c>
      <c r="G3082" s="114">
        <v>0</v>
      </c>
      <c r="H3082" s="132">
        <v>100</v>
      </c>
      <c r="I3082" s="131">
        <f t="shared" si="167"/>
        <v>0</v>
      </c>
    </row>
    <row r="3083" spans="1:9" x14ac:dyDescent="0.3">
      <c r="A3083" s="109">
        <v>43951</v>
      </c>
      <c r="B3083" s="136" t="s">
        <v>150</v>
      </c>
      <c r="C3083" s="107" t="s">
        <v>360</v>
      </c>
      <c r="D3083" s="130" t="s">
        <v>33</v>
      </c>
      <c r="E3083" s="130"/>
      <c r="F3083" s="131" t="s">
        <v>29</v>
      </c>
      <c r="G3083" s="114">
        <v>1</v>
      </c>
      <c r="H3083" s="132">
        <v>100</v>
      </c>
      <c r="I3083" s="131">
        <f t="shared" si="167"/>
        <v>100</v>
      </c>
    </row>
    <row r="3084" spans="1:9" x14ac:dyDescent="0.3">
      <c r="A3084" s="109">
        <v>43951</v>
      </c>
      <c r="B3084" s="136" t="s">
        <v>150</v>
      </c>
      <c r="C3084" s="107" t="s">
        <v>360</v>
      </c>
      <c r="D3084" s="130" t="s">
        <v>34</v>
      </c>
      <c r="E3084" s="130"/>
      <c r="F3084" s="131" t="s">
        <v>29</v>
      </c>
      <c r="G3084" s="114">
        <v>1</v>
      </c>
      <c r="H3084" s="132">
        <v>100</v>
      </c>
      <c r="I3084" s="131">
        <f t="shared" si="167"/>
        <v>100</v>
      </c>
    </row>
    <row r="3085" spans="1:9" x14ac:dyDescent="0.3">
      <c r="A3085" s="109">
        <v>43951</v>
      </c>
      <c r="B3085" s="136" t="s">
        <v>150</v>
      </c>
      <c r="C3085" s="107" t="s">
        <v>360</v>
      </c>
      <c r="D3085" s="130" t="s">
        <v>35</v>
      </c>
      <c r="E3085" s="130"/>
      <c r="F3085" s="131" t="s">
        <v>29</v>
      </c>
      <c r="G3085" s="114">
        <v>0</v>
      </c>
      <c r="H3085" s="132">
        <v>100</v>
      </c>
      <c r="I3085" s="131">
        <f t="shared" si="167"/>
        <v>0</v>
      </c>
    </row>
    <row r="3086" spans="1:9" x14ac:dyDescent="0.3">
      <c r="A3086" s="109">
        <v>43951</v>
      </c>
      <c r="B3086" s="136" t="s">
        <v>150</v>
      </c>
      <c r="C3086" s="107" t="s">
        <v>360</v>
      </c>
      <c r="D3086" s="130" t="s">
        <v>36</v>
      </c>
      <c r="E3086" s="130"/>
      <c r="F3086" s="131" t="s">
        <v>29</v>
      </c>
      <c r="G3086" s="114">
        <v>0</v>
      </c>
      <c r="H3086" s="132">
        <v>100</v>
      </c>
      <c r="I3086" s="131">
        <f t="shared" si="167"/>
        <v>0</v>
      </c>
    </row>
    <row r="3087" spans="1:9" x14ac:dyDescent="0.3">
      <c r="A3087" s="109">
        <v>43951</v>
      </c>
      <c r="B3087" s="136" t="s">
        <v>150</v>
      </c>
      <c r="C3087" s="107" t="s">
        <v>360</v>
      </c>
      <c r="D3087" s="130" t="s">
        <v>37</v>
      </c>
      <c r="E3087" s="130"/>
      <c r="F3087" s="131" t="s">
        <v>29</v>
      </c>
      <c r="G3087" s="114">
        <v>0</v>
      </c>
      <c r="H3087" s="132">
        <v>100</v>
      </c>
      <c r="I3087" s="131">
        <f t="shared" si="167"/>
        <v>0</v>
      </c>
    </row>
    <row r="3088" spans="1:9" x14ac:dyDescent="0.3">
      <c r="A3088" s="109">
        <v>43951</v>
      </c>
      <c r="B3088" s="136" t="s">
        <v>150</v>
      </c>
      <c r="C3088" s="107" t="s">
        <v>360</v>
      </c>
      <c r="D3088" s="133" t="s">
        <v>17</v>
      </c>
      <c r="E3088" s="133"/>
      <c r="F3088" s="134" t="s">
        <v>38</v>
      </c>
      <c r="G3088" s="114">
        <v>2</v>
      </c>
      <c r="H3088" s="135">
        <v>24</v>
      </c>
      <c r="I3088" s="134">
        <f t="shared" si="167"/>
        <v>48</v>
      </c>
    </row>
    <row r="3089" spans="1:9" x14ac:dyDescent="0.3">
      <c r="A3089" s="109">
        <v>43951</v>
      </c>
      <c r="B3089" s="136" t="s">
        <v>150</v>
      </c>
      <c r="C3089" s="107" t="s">
        <v>360</v>
      </c>
      <c r="D3089" s="7" t="s">
        <v>39</v>
      </c>
      <c r="E3089" s="7"/>
      <c r="F3089" s="8" t="s">
        <v>11</v>
      </c>
      <c r="G3089" s="114"/>
      <c r="H3089" s="113"/>
      <c r="I3089" s="8"/>
    </row>
    <row r="3090" spans="1:9" x14ac:dyDescent="0.3">
      <c r="A3090" s="109">
        <v>43951</v>
      </c>
      <c r="B3090" s="136" t="s">
        <v>150</v>
      </c>
      <c r="C3090" s="107" t="s">
        <v>360</v>
      </c>
      <c r="D3090" s="7" t="s">
        <v>40</v>
      </c>
      <c r="E3090" s="7"/>
      <c r="F3090" s="8" t="s">
        <v>11</v>
      </c>
      <c r="G3090" s="114"/>
      <c r="H3090" s="113"/>
      <c r="I3090" s="8"/>
    </row>
    <row r="3091" spans="1:9" x14ac:dyDescent="0.3">
      <c r="A3091" s="109">
        <v>43951</v>
      </c>
      <c r="B3091" s="136" t="s">
        <v>150</v>
      </c>
      <c r="C3091" s="107" t="s">
        <v>360</v>
      </c>
      <c r="D3091" s="7" t="s">
        <v>41</v>
      </c>
      <c r="E3091" s="7"/>
      <c r="F3091" s="8" t="s">
        <v>41</v>
      </c>
      <c r="G3091" s="114"/>
      <c r="H3091" s="113"/>
      <c r="I3091" s="8"/>
    </row>
    <row r="3092" spans="1:9" x14ac:dyDescent="0.3">
      <c r="A3092" s="109">
        <v>43951</v>
      </c>
      <c r="B3092" s="136" t="s">
        <v>150</v>
      </c>
      <c r="C3092" s="107" t="s">
        <v>360</v>
      </c>
      <c r="D3092" s="7" t="s">
        <v>42</v>
      </c>
      <c r="E3092" s="7"/>
      <c r="F3092" s="8" t="s">
        <v>19</v>
      </c>
      <c r="G3092" s="114"/>
      <c r="H3092" s="113"/>
      <c r="I3092" s="8"/>
    </row>
    <row r="3093" spans="1:9" x14ac:dyDescent="0.3">
      <c r="A3093" s="109">
        <v>43951</v>
      </c>
      <c r="B3093" s="136" t="s">
        <v>150</v>
      </c>
      <c r="C3093" s="107" t="s">
        <v>360</v>
      </c>
      <c r="D3093" s="7" t="s">
        <v>43</v>
      </c>
      <c r="E3093" s="7" t="s">
        <v>231</v>
      </c>
      <c r="F3093" s="8" t="s">
        <v>19</v>
      </c>
      <c r="G3093" s="114">
        <v>2</v>
      </c>
      <c r="H3093" s="113">
        <v>24</v>
      </c>
      <c r="I3093" s="8">
        <f t="shared" ref="I3093" si="168">G3093*H3093</f>
        <v>48</v>
      </c>
    </row>
    <row r="3094" spans="1:9" x14ac:dyDescent="0.3">
      <c r="A3094" s="106"/>
      <c r="B3094" s="107"/>
      <c r="C3094" s="107"/>
      <c r="D3094" s="7"/>
      <c r="E3094" s="7"/>
      <c r="F3094" s="8"/>
      <c r="G3094" s="114"/>
      <c r="H3094" s="113"/>
      <c r="I3094" s="8"/>
    </row>
    <row r="3095" spans="1:9" x14ac:dyDescent="0.3">
      <c r="A3095" s="106"/>
      <c r="B3095" s="107"/>
      <c r="C3095" s="107"/>
      <c r="D3095" s="7"/>
      <c r="E3095" s="7"/>
      <c r="F3095" s="8"/>
      <c r="G3095" s="114"/>
      <c r="H3095" s="113"/>
      <c r="I3095" s="8"/>
    </row>
    <row r="3096" spans="1:9" x14ac:dyDescent="0.3">
      <c r="A3096" s="106"/>
      <c r="B3096" s="107"/>
      <c r="C3096" s="107"/>
      <c r="D3096" s="7"/>
      <c r="E3096" s="7"/>
      <c r="F3096" s="8"/>
      <c r="G3096" s="114"/>
      <c r="H3096" s="113"/>
      <c r="I3096" s="8"/>
    </row>
    <row r="3097" spans="1:9" x14ac:dyDescent="0.3">
      <c r="A3097" s="106"/>
      <c r="B3097" s="107"/>
      <c r="C3097" s="107"/>
      <c r="D3097" s="7"/>
      <c r="E3097" s="7"/>
      <c r="F3097" s="8"/>
      <c r="G3097" s="114"/>
      <c r="H3097" s="113"/>
      <c r="I3097" s="8"/>
    </row>
    <row r="3098" spans="1:9" x14ac:dyDescent="0.3">
      <c r="A3098" s="106"/>
      <c r="B3098" s="107"/>
      <c r="C3098" s="107"/>
      <c r="D3098" s="7"/>
      <c r="E3098" s="7"/>
      <c r="F3098" s="8"/>
      <c r="G3098" s="114"/>
      <c r="H3098" s="113"/>
      <c r="I3098" s="8"/>
    </row>
    <row r="3099" spans="1:9" x14ac:dyDescent="0.3">
      <c r="A3099" s="106"/>
      <c r="B3099" s="107"/>
      <c r="C3099" s="107"/>
      <c r="D3099" s="7"/>
      <c r="E3099" s="7"/>
      <c r="F3099" s="8"/>
      <c r="G3099" s="114"/>
      <c r="H3099" s="113"/>
      <c r="I3099" s="8"/>
    </row>
    <row r="3100" spans="1:9" x14ac:dyDescent="0.3">
      <c r="A3100" s="106"/>
      <c r="B3100" s="107"/>
      <c r="C3100" s="107"/>
      <c r="D3100" s="8"/>
      <c r="E3100" s="8"/>
      <c r="F3100" s="8"/>
      <c r="G3100" s="114"/>
      <c r="H3100" s="113"/>
      <c r="I3100" s="8"/>
    </row>
    <row r="3101" spans="1:9" x14ac:dyDescent="0.3">
      <c r="A3101" s="105"/>
      <c r="B3101" s="108"/>
      <c r="C3101" s="108"/>
      <c r="D3101" s="14"/>
      <c r="E3101" s="14"/>
      <c r="F3101" s="15"/>
      <c r="G3101" s="115"/>
      <c r="H3101" s="116"/>
      <c r="I3101" s="15"/>
    </row>
    <row r="3102" spans="1:9" x14ac:dyDescent="0.3">
      <c r="A3102" s="109">
        <v>43951</v>
      </c>
      <c r="B3102" s="136" t="s">
        <v>171</v>
      </c>
      <c r="C3102" s="107" t="s">
        <v>360</v>
      </c>
      <c r="D3102" s="8" t="s">
        <v>10</v>
      </c>
      <c r="E3102" s="8"/>
      <c r="F3102" s="8" t="s">
        <v>368</v>
      </c>
      <c r="G3102" s="114">
        <v>5</v>
      </c>
      <c r="H3102" s="113">
        <v>50</v>
      </c>
      <c r="I3102" s="8">
        <f>G3102*H3102</f>
        <v>250</v>
      </c>
    </row>
    <row r="3103" spans="1:9" x14ac:dyDescent="0.3">
      <c r="A3103" s="109">
        <v>43951</v>
      </c>
      <c r="B3103" s="136" t="s">
        <v>171</v>
      </c>
      <c r="C3103" s="107" t="s">
        <v>360</v>
      </c>
      <c r="D3103" s="118" t="s">
        <v>12</v>
      </c>
      <c r="E3103" s="118"/>
      <c r="F3103" s="119" t="s">
        <v>11</v>
      </c>
      <c r="G3103" s="114">
        <v>9</v>
      </c>
      <c r="H3103" s="120">
        <v>30</v>
      </c>
      <c r="I3103" s="119">
        <f t="shared" ref="I3103:I3125" si="169">G3103*H3103</f>
        <v>270</v>
      </c>
    </row>
    <row r="3104" spans="1:9" x14ac:dyDescent="0.3">
      <c r="A3104" s="109">
        <v>43951</v>
      </c>
      <c r="B3104" s="136" t="s">
        <v>171</v>
      </c>
      <c r="C3104" s="107" t="s">
        <v>360</v>
      </c>
      <c r="D3104" s="118" t="s">
        <v>13</v>
      </c>
      <c r="E3104" s="118"/>
      <c r="F3104" s="119" t="s">
        <v>11</v>
      </c>
      <c r="G3104" s="114">
        <v>0</v>
      </c>
      <c r="H3104" s="120">
        <v>20</v>
      </c>
      <c r="I3104" s="119">
        <f t="shared" si="169"/>
        <v>0</v>
      </c>
    </row>
    <row r="3105" spans="1:9" x14ac:dyDescent="0.3">
      <c r="A3105" s="109">
        <v>43951</v>
      </c>
      <c r="B3105" s="136" t="s">
        <v>171</v>
      </c>
      <c r="C3105" s="107" t="s">
        <v>360</v>
      </c>
      <c r="D3105" s="118" t="s">
        <v>15</v>
      </c>
      <c r="E3105" s="118"/>
      <c r="F3105" s="119" t="s">
        <v>11</v>
      </c>
      <c r="G3105" s="114">
        <v>0</v>
      </c>
      <c r="H3105" s="120">
        <v>20</v>
      </c>
      <c r="I3105" s="119">
        <f t="shared" si="169"/>
        <v>0</v>
      </c>
    </row>
    <row r="3106" spans="1:9" x14ac:dyDescent="0.3">
      <c r="A3106" s="109">
        <v>43951</v>
      </c>
      <c r="B3106" s="136" t="s">
        <v>171</v>
      </c>
      <c r="C3106" s="107" t="s">
        <v>360</v>
      </c>
      <c r="D3106" s="118" t="s">
        <v>14</v>
      </c>
      <c r="E3106" s="118"/>
      <c r="F3106" s="119" t="s">
        <v>11</v>
      </c>
      <c r="G3106" s="114">
        <v>0</v>
      </c>
      <c r="H3106" s="120">
        <v>20</v>
      </c>
      <c r="I3106" s="119">
        <f t="shared" si="169"/>
        <v>0</v>
      </c>
    </row>
    <row r="3107" spans="1:9" x14ac:dyDescent="0.3">
      <c r="A3107" s="109">
        <v>43951</v>
      </c>
      <c r="B3107" s="136" t="s">
        <v>171</v>
      </c>
      <c r="C3107" s="107" t="s">
        <v>360</v>
      </c>
      <c r="D3107" s="118" t="s">
        <v>16</v>
      </c>
      <c r="E3107" s="118"/>
      <c r="F3107" s="119" t="s">
        <v>11</v>
      </c>
      <c r="G3107" s="114">
        <v>0</v>
      </c>
      <c r="H3107" s="120">
        <v>20</v>
      </c>
      <c r="I3107" s="119">
        <f t="shared" si="169"/>
        <v>0</v>
      </c>
    </row>
    <row r="3108" spans="1:9" x14ac:dyDescent="0.3">
      <c r="A3108" s="109">
        <v>43951</v>
      </c>
      <c r="B3108" s="136" t="s">
        <v>171</v>
      </c>
      <c r="C3108" s="107" t="s">
        <v>360</v>
      </c>
      <c r="D3108" s="150" t="s">
        <v>18</v>
      </c>
      <c r="E3108" s="150"/>
      <c r="F3108" s="151" t="s">
        <v>19</v>
      </c>
      <c r="G3108" s="139">
        <v>0</v>
      </c>
      <c r="H3108" s="152">
        <v>1</v>
      </c>
      <c r="I3108" s="153">
        <f t="shared" si="169"/>
        <v>0</v>
      </c>
    </row>
    <row r="3109" spans="1:9" x14ac:dyDescent="0.3">
      <c r="A3109" s="109">
        <v>43951</v>
      </c>
      <c r="B3109" s="136" t="s">
        <v>171</v>
      </c>
      <c r="C3109" s="107" t="s">
        <v>360</v>
      </c>
      <c r="D3109" s="154" t="s">
        <v>20</v>
      </c>
      <c r="E3109" s="154"/>
      <c r="F3109" s="153" t="s">
        <v>19</v>
      </c>
      <c r="G3109" s="114">
        <v>0</v>
      </c>
      <c r="H3109" s="155">
        <v>1</v>
      </c>
      <c r="I3109" s="153">
        <f t="shared" si="169"/>
        <v>0</v>
      </c>
    </row>
    <row r="3110" spans="1:9" x14ac:dyDescent="0.3">
      <c r="A3110" s="109">
        <v>43951</v>
      </c>
      <c r="B3110" s="136" t="s">
        <v>171</v>
      </c>
      <c r="C3110" s="107" t="s">
        <v>360</v>
      </c>
      <c r="D3110" s="154" t="s">
        <v>21</v>
      </c>
      <c r="E3110" s="154"/>
      <c r="F3110" s="153" t="s">
        <v>19</v>
      </c>
      <c r="G3110" s="114">
        <v>0</v>
      </c>
      <c r="H3110" s="155">
        <v>1</v>
      </c>
      <c r="I3110" s="153">
        <f t="shared" si="169"/>
        <v>0</v>
      </c>
    </row>
    <row r="3111" spans="1:9" x14ac:dyDescent="0.3">
      <c r="A3111" s="109">
        <v>43951</v>
      </c>
      <c r="B3111" s="136" t="s">
        <v>171</v>
      </c>
      <c r="C3111" s="107" t="s">
        <v>360</v>
      </c>
      <c r="D3111" s="154" t="s">
        <v>22</v>
      </c>
      <c r="E3111" s="154"/>
      <c r="F3111" s="153" t="s">
        <v>19</v>
      </c>
      <c r="G3111" s="114">
        <v>0</v>
      </c>
      <c r="H3111" s="155">
        <v>1</v>
      </c>
      <c r="I3111" s="153">
        <f t="shared" si="169"/>
        <v>0</v>
      </c>
    </row>
    <row r="3112" spans="1:9" x14ac:dyDescent="0.3">
      <c r="A3112" s="109">
        <v>43951</v>
      </c>
      <c r="B3112" s="136" t="s">
        <v>171</v>
      </c>
      <c r="C3112" s="107" t="s">
        <v>360</v>
      </c>
      <c r="D3112" s="154" t="s">
        <v>23</v>
      </c>
      <c r="E3112" s="154"/>
      <c r="F3112" s="153" t="s">
        <v>19</v>
      </c>
      <c r="G3112" s="114">
        <v>0</v>
      </c>
      <c r="H3112" s="155">
        <v>1</v>
      </c>
      <c r="I3112" s="153">
        <f t="shared" si="169"/>
        <v>0</v>
      </c>
    </row>
    <row r="3113" spans="1:9" x14ac:dyDescent="0.3">
      <c r="A3113" s="109">
        <v>43951</v>
      </c>
      <c r="B3113" s="136" t="s">
        <v>171</v>
      </c>
      <c r="C3113" s="107" t="s">
        <v>360</v>
      </c>
      <c r="D3113" s="127" t="s">
        <v>24</v>
      </c>
      <c r="E3113" s="127"/>
      <c r="F3113" s="128" t="s">
        <v>25</v>
      </c>
      <c r="G3113" s="114">
        <v>0</v>
      </c>
      <c r="H3113" s="129">
        <v>30</v>
      </c>
      <c r="I3113" s="128">
        <f t="shared" si="169"/>
        <v>0</v>
      </c>
    </row>
    <row r="3114" spans="1:9" x14ac:dyDescent="0.3">
      <c r="A3114" s="109">
        <v>43951</v>
      </c>
      <c r="B3114" s="136" t="s">
        <v>171</v>
      </c>
      <c r="C3114" s="107" t="s">
        <v>360</v>
      </c>
      <c r="D3114" s="127" t="s">
        <v>26</v>
      </c>
      <c r="E3114" s="127"/>
      <c r="F3114" s="128" t="s">
        <v>25</v>
      </c>
      <c r="G3114" s="114">
        <v>0</v>
      </c>
      <c r="H3114" s="129">
        <v>30</v>
      </c>
      <c r="I3114" s="128">
        <f t="shared" si="169"/>
        <v>0</v>
      </c>
    </row>
    <row r="3115" spans="1:9" x14ac:dyDescent="0.3">
      <c r="A3115" s="109">
        <v>43951</v>
      </c>
      <c r="B3115" s="136" t="s">
        <v>171</v>
      </c>
      <c r="C3115" s="107" t="s">
        <v>360</v>
      </c>
      <c r="D3115" s="127" t="s">
        <v>27</v>
      </c>
      <c r="E3115" s="127"/>
      <c r="F3115" s="128" t="s">
        <v>25</v>
      </c>
      <c r="G3115" s="114">
        <v>0</v>
      </c>
      <c r="H3115" s="129">
        <v>18</v>
      </c>
      <c r="I3115" s="128">
        <f t="shared" si="169"/>
        <v>0</v>
      </c>
    </row>
    <row r="3116" spans="1:9" x14ac:dyDescent="0.3">
      <c r="A3116" s="109">
        <v>43951</v>
      </c>
      <c r="B3116" s="136" t="s">
        <v>171</v>
      </c>
      <c r="C3116" s="107" t="s">
        <v>360</v>
      </c>
      <c r="D3116" s="130" t="s">
        <v>28</v>
      </c>
      <c r="E3116" s="130"/>
      <c r="F3116" s="131" t="s">
        <v>29</v>
      </c>
      <c r="G3116" s="114">
        <v>9</v>
      </c>
      <c r="H3116" s="132">
        <v>100</v>
      </c>
      <c r="I3116" s="131">
        <f t="shared" si="169"/>
        <v>900</v>
      </c>
    </row>
    <row r="3117" spans="1:9" x14ac:dyDescent="0.3">
      <c r="A3117" s="109">
        <v>43951</v>
      </c>
      <c r="B3117" s="136" t="s">
        <v>171</v>
      </c>
      <c r="C3117" s="107" t="s">
        <v>360</v>
      </c>
      <c r="D3117" s="130" t="s">
        <v>30</v>
      </c>
      <c r="E3117" s="130"/>
      <c r="F3117" s="131" t="s">
        <v>29</v>
      </c>
      <c r="G3117" s="114">
        <v>9</v>
      </c>
      <c r="H3117" s="132">
        <v>100</v>
      </c>
      <c r="I3117" s="131">
        <f t="shared" si="169"/>
        <v>900</v>
      </c>
    </row>
    <row r="3118" spans="1:9" x14ac:dyDescent="0.3">
      <c r="A3118" s="109">
        <v>43951</v>
      </c>
      <c r="B3118" s="136" t="s">
        <v>171</v>
      </c>
      <c r="C3118" s="107" t="s">
        <v>360</v>
      </c>
      <c r="D3118" s="130" t="s">
        <v>31</v>
      </c>
      <c r="E3118" s="130"/>
      <c r="F3118" s="131" t="s">
        <v>29</v>
      </c>
      <c r="G3118" s="114">
        <v>9</v>
      </c>
      <c r="H3118" s="132">
        <v>100</v>
      </c>
      <c r="I3118" s="131">
        <f t="shared" si="169"/>
        <v>900</v>
      </c>
    </row>
    <row r="3119" spans="1:9" x14ac:dyDescent="0.3">
      <c r="A3119" s="109">
        <v>43951</v>
      </c>
      <c r="B3119" s="136" t="s">
        <v>171</v>
      </c>
      <c r="C3119" s="107" t="s">
        <v>360</v>
      </c>
      <c r="D3119" s="130" t="s">
        <v>32</v>
      </c>
      <c r="E3119" s="130"/>
      <c r="F3119" s="131" t="s">
        <v>29</v>
      </c>
      <c r="G3119" s="114">
        <v>0</v>
      </c>
      <c r="H3119" s="132">
        <v>100</v>
      </c>
      <c r="I3119" s="131">
        <f t="shared" si="169"/>
        <v>0</v>
      </c>
    </row>
    <row r="3120" spans="1:9" x14ac:dyDescent="0.3">
      <c r="A3120" s="109">
        <v>43951</v>
      </c>
      <c r="B3120" s="136" t="s">
        <v>171</v>
      </c>
      <c r="C3120" s="107" t="s">
        <v>360</v>
      </c>
      <c r="D3120" s="130" t="s">
        <v>33</v>
      </c>
      <c r="E3120" s="130"/>
      <c r="F3120" s="131" t="s">
        <v>29</v>
      </c>
      <c r="G3120" s="114">
        <v>9</v>
      </c>
      <c r="H3120" s="132">
        <v>100</v>
      </c>
      <c r="I3120" s="131">
        <f t="shared" si="169"/>
        <v>900</v>
      </c>
    </row>
    <row r="3121" spans="1:9" x14ac:dyDescent="0.3">
      <c r="A3121" s="109">
        <v>43951</v>
      </c>
      <c r="B3121" s="136" t="s">
        <v>171</v>
      </c>
      <c r="C3121" s="107" t="s">
        <v>360</v>
      </c>
      <c r="D3121" s="130" t="s">
        <v>34</v>
      </c>
      <c r="E3121" s="130"/>
      <c r="F3121" s="131" t="s">
        <v>29</v>
      </c>
      <c r="G3121" s="114">
        <v>9</v>
      </c>
      <c r="H3121" s="132">
        <v>100</v>
      </c>
      <c r="I3121" s="131">
        <f t="shared" si="169"/>
        <v>900</v>
      </c>
    </row>
    <row r="3122" spans="1:9" x14ac:dyDescent="0.3">
      <c r="A3122" s="109">
        <v>43951</v>
      </c>
      <c r="B3122" s="136" t="s">
        <v>171</v>
      </c>
      <c r="C3122" s="107" t="s">
        <v>360</v>
      </c>
      <c r="D3122" s="130" t="s">
        <v>35</v>
      </c>
      <c r="E3122" s="130"/>
      <c r="F3122" s="131" t="s">
        <v>29</v>
      </c>
      <c r="G3122" s="114">
        <v>0</v>
      </c>
      <c r="H3122" s="132">
        <v>100</v>
      </c>
      <c r="I3122" s="131">
        <f t="shared" si="169"/>
        <v>0</v>
      </c>
    </row>
    <row r="3123" spans="1:9" x14ac:dyDescent="0.3">
      <c r="A3123" s="109">
        <v>43951</v>
      </c>
      <c r="B3123" s="136" t="s">
        <v>171</v>
      </c>
      <c r="C3123" s="107" t="s">
        <v>360</v>
      </c>
      <c r="D3123" s="130" t="s">
        <v>36</v>
      </c>
      <c r="E3123" s="130"/>
      <c r="F3123" s="131" t="s">
        <v>29</v>
      </c>
      <c r="G3123" s="114">
        <v>0</v>
      </c>
      <c r="H3123" s="132">
        <v>100</v>
      </c>
      <c r="I3123" s="131">
        <f t="shared" si="169"/>
        <v>0</v>
      </c>
    </row>
    <row r="3124" spans="1:9" x14ac:dyDescent="0.3">
      <c r="A3124" s="109">
        <v>43951</v>
      </c>
      <c r="B3124" s="136" t="s">
        <v>171</v>
      </c>
      <c r="C3124" s="107" t="s">
        <v>360</v>
      </c>
      <c r="D3124" s="130" t="s">
        <v>37</v>
      </c>
      <c r="E3124" s="130"/>
      <c r="F3124" s="131" t="s">
        <v>29</v>
      </c>
      <c r="G3124" s="114">
        <v>2</v>
      </c>
      <c r="H3124" s="132">
        <v>100</v>
      </c>
      <c r="I3124" s="131">
        <f t="shared" si="169"/>
        <v>200</v>
      </c>
    </row>
    <row r="3125" spans="1:9" x14ac:dyDescent="0.3">
      <c r="A3125" s="109">
        <v>43951</v>
      </c>
      <c r="B3125" s="136" t="s">
        <v>171</v>
      </c>
      <c r="C3125" s="107" t="s">
        <v>360</v>
      </c>
      <c r="D3125" s="133" t="s">
        <v>17</v>
      </c>
      <c r="E3125" s="133"/>
      <c r="F3125" s="134" t="s">
        <v>38</v>
      </c>
      <c r="G3125" s="114">
        <v>11</v>
      </c>
      <c r="H3125" s="135">
        <v>24</v>
      </c>
      <c r="I3125" s="134">
        <f t="shared" si="169"/>
        <v>264</v>
      </c>
    </row>
    <row r="3126" spans="1:9" x14ac:dyDescent="0.3">
      <c r="A3126" s="109">
        <v>43951</v>
      </c>
      <c r="B3126" s="136" t="s">
        <v>171</v>
      </c>
      <c r="C3126" s="107" t="s">
        <v>360</v>
      </c>
      <c r="D3126" s="7" t="s">
        <v>39</v>
      </c>
      <c r="E3126" s="7"/>
      <c r="F3126" s="8" t="s">
        <v>11</v>
      </c>
      <c r="G3126" s="114"/>
      <c r="H3126" s="113"/>
      <c r="I3126" s="8"/>
    </row>
    <row r="3127" spans="1:9" x14ac:dyDescent="0.3">
      <c r="A3127" s="109">
        <v>43951</v>
      </c>
      <c r="B3127" s="136" t="s">
        <v>171</v>
      </c>
      <c r="C3127" s="107" t="s">
        <v>360</v>
      </c>
      <c r="D3127" s="7" t="s">
        <v>40</v>
      </c>
      <c r="E3127" s="7"/>
      <c r="F3127" s="8" t="s">
        <v>11</v>
      </c>
      <c r="G3127" s="114"/>
      <c r="H3127" s="113"/>
      <c r="I3127" s="8"/>
    </row>
    <row r="3128" spans="1:9" x14ac:dyDescent="0.3">
      <c r="A3128" s="109">
        <v>43951</v>
      </c>
      <c r="B3128" s="136" t="s">
        <v>171</v>
      </c>
      <c r="C3128" s="107" t="s">
        <v>360</v>
      </c>
      <c r="D3128" s="7" t="s">
        <v>41</v>
      </c>
      <c r="E3128" s="7"/>
      <c r="F3128" s="8" t="s">
        <v>41</v>
      </c>
      <c r="G3128" s="114"/>
      <c r="H3128" s="113"/>
      <c r="I3128" s="8"/>
    </row>
    <row r="3129" spans="1:9" x14ac:dyDescent="0.3">
      <c r="A3129" s="109">
        <v>43951</v>
      </c>
      <c r="B3129" s="136" t="s">
        <v>171</v>
      </c>
      <c r="C3129" s="107" t="s">
        <v>360</v>
      </c>
      <c r="D3129" s="7" t="s">
        <v>42</v>
      </c>
      <c r="E3129" s="7"/>
      <c r="F3129" s="8" t="s">
        <v>19</v>
      </c>
      <c r="G3129" s="114"/>
      <c r="H3129" s="113"/>
      <c r="I3129" s="8"/>
    </row>
    <row r="3130" spans="1:9" x14ac:dyDescent="0.3">
      <c r="A3130" s="109">
        <v>43951</v>
      </c>
      <c r="B3130" s="136" t="s">
        <v>171</v>
      </c>
      <c r="C3130" s="107" t="s">
        <v>360</v>
      </c>
      <c r="D3130" s="7" t="s">
        <v>43</v>
      </c>
      <c r="E3130" s="7" t="s">
        <v>231</v>
      </c>
      <c r="F3130" s="8" t="s">
        <v>19</v>
      </c>
      <c r="G3130" s="114">
        <v>2</v>
      </c>
      <c r="H3130" s="113">
        <v>24</v>
      </c>
      <c r="I3130" s="8">
        <f t="shared" ref="I3130" si="170">G3130*H3130</f>
        <v>48</v>
      </c>
    </row>
    <row r="3131" spans="1:9" x14ac:dyDescent="0.3">
      <c r="A3131" s="106"/>
      <c r="B3131" s="107"/>
      <c r="C3131" s="107"/>
      <c r="D3131" s="7"/>
      <c r="E3131" s="7"/>
      <c r="F3131" s="8"/>
      <c r="G3131" s="114"/>
      <c r="H3131" s="113"/>
      <c r="I3131" s="8"/>
    </row>
    <row r="3132" spans="1:9" x14ac:dyDescent="0.3">
      <c r="A3132" s="106"/>
      <c r="B3132" s="107"/>
      <c r="C3132" s="107"/>
      <c r="D3132" s="7"/>
      <c r="E3132" s="7"/>
      <c r="F3132" s="8"/>
      <c r="G3132" s="114"/>
      <c r="H3132" s="113"/>
      <c r="I3132" s="8"/>
    </row>
    <row r="3133" spans="1:9" x14ac:dyDescent="0.3">
      <c r="A3133" s="106"/>
      <c r="B3133" s="107"/>
      <c r="C3133" s="107"/>
      <c r="D3133" s="7"/>
      <c r="E3133" s="7"/>
      <c r="F3133" s="8"/>
      <c r="G3133" s="114"/>
      <c r="H3133" s="113"/>
      <c r="I3133" s="8"/>
    </row>
    <row r="3134" spans="1:9" x14ac:dyDescent="0.3">
      <c r="A3134" s="106"/>
      <c r="B3134" s="107"/>
      <c r="C3134" s="107"/>
      <c r="D3134" s="7"/>
      <c r="E3134" s="7"/>
      <c r="F3134" s="8"/>
      <c r="G3134" s="114"/>
      <c r="H3134" s="113"/>
      <c r="I3134" s="8"/>
    </row>
    <row r="3135" spans="1:9" x14ac:dyDescent="0.3">
      <c r="A3135" s="106"/>
      <c r="B3135" s="107"/>
      <c r="C3135" s="107"/>
      <c r="D3135" s="7"/>
      <c r="E3135" s="7"/>
      <c r="F3135" s="8"/>
      <c r="G3135" s="114"/>
      <c r="H3135" s="113"/>
      <c r="I3135" s="8"/>
    </row>
    <row r="3136" spans="1:9" x14ac:dyDescent="0.3">
      <c r="A3136" s="106"/>
      <c r="B3136" s="107"/>
      <c r="C3136" s="107"/>
      <c r="D3136" s="7"/>
      <c r="E3136" s="7"/>
      <c r="F3136" s="8"/>
      <c r="G3136" s="114"/>
      <c r="H3136" s="113"/>
      <c r="I3136" s="8"/>
    </row>
    <row r="3137" spans="1:9" x14ac:dyDescent="0.3">
      <c r="A3137" s="106"/>
      <c r="B3137" s="107"/>
      <c r="C3137" s="107"/>
      <c r="D3137" s="8"/>
      <c r="E3137" s="8"/>
      <c r="F3137" s="8"/>
      <c r="G3137" s="114"/>
      <c r="H3137" s="113"/>
      <c r="I3137" s="8"/>
    </row>
    <row r="3138" spans="1:9" x14ac:dyDescent="0.3">
      <c r="A3138" s="105"/>
      <c r="B3138" s="108"/>
      <c r="C3138" s="108"/>
      <c r="D3138" s="14"/>
      <c r="E3138" s="14"/>
      <c r="F3138" s="15"/>
      <c r="G3138" s="115"/>
      <c r="H3138" s="116"/>
      <c r="I3138" s="15"/>
    </row>
    <row r="3139" spans="1:9" x14ac:dyDescent="0.3">
      <c r="A3139" s="109">
        <v>43951</v>
      </c>
      <c r="B3139" s="136" t="s">
        <v>466</v>
      </c>
      <c r="C3139" s="107" t="s">
        <v>360</v>
      </c>
      <c r="D3139" s="8" t="s">
        <v>10</v>
      </c>
      <c r="E3139" s="8"/>
      <c r="F3139" s="8" t="s">
        <v>368</v>
      </c>
      <c r="G3139" s="114">
        <v>8</v>
      </c>
      <c r="H3139" s="113">
        <v>50</v>
      </c>
      <c r="I3139" s="8">
        <f>G3139*H3139</f>
        <v>400</v>
      </c>
    </row>
    <row r="3140" spans="1:9" x14ac:dyDescent="0.3">
      <c r="A3140" s="109">
        <v>43951</v>
      </c>
      <c r="B3140" s="136" t="s">
        <v>466</v>
      </c>
      <c r="C3140" s="107" t="s">
        <v>360</v>
      </c>
      <c r="D3140" s="118" t="s">
        <v>12</v>
      </c>
      <c r="E3140" s="118"/>
      <c r="F3140" s="119" t="s">
        <v>11</v>
      </c>
      <c r="G3140" s="114">
        <v>2</v>
      </c>
      <c r="H3140" s="120">
        <v>30</v>
      </c>
      <c r="I3140" s="119">
        <f t="shared" ref="I3140:I3162" si="171">G3140*H3140</f>
        <v>60</v>
      </c>
    </row>
    <row r="3141" spans="1:9" x14ac:dyDescent="0.3">
      <c r="A3141" s="109">
        <v>43951</v>
      </c>
      <c r="B3141" s="136" t="s">
        <v>466</v>
      </c>
      <c r="C3141" s="107" t="s">
        <v>360</v>
      </c>
      <c r="D3141" s="118" t="s">
        <v>13</v>
      </c>
      <c r="E3141" s="118"/>
      <c r="F3141" s="119" t="s">
        <v>11</v>
      </c>
      <c r="G3141" s="114">
        <v>0</v>
      </c>
      <c r="H3141" s="120">
        <v>20</v>
      </c>
      <c r="I3141" s="119">
        <f t="shared" si="171"/>
        <v>0</v>
      </c>
    </row>
    <row r="3142" spans="1:9" x14ac:dyDescent="0.3">
      <c r="A3142" s="109">
        <v>43951</v>
      </c>
      <c r="B3142" s="136" t="s">
        <v>466</v>
      </c>
      <c r="C3142" s="107" t="s">
        <v>360</v>
      </c>
      <c r="D3142" s="118" t="s">
        <v>15</v>
      </c>
      <c r="E3142" s="118"/>
      <c r="F3142" s="119" t="s">
        <v>11</v>
      </c>
      <c r="G3142" s="114">
        <v>0</v>
      </c>
      <c r="H3142" s="120">
        <v>20</v>
      </c>
      <c r="I3142" s="119">
        <f t="shared" si="171"/>
        <v>0</v>
      </c>
    </row>
    <row r="3143" spans="1:9" x14ac:dyDescent="0.3">
      <c r="A3143" s="109">
        <v>43951</v>
      </c>
      <c r="B3143" s="136" t="s">
        <v>466</v>
      </c>
      <c r="C3143" s="107" t="s">
        <v>360</v>
      </c>
      <c r="D3143" s="118" t="s">
        <v>14</v>
      </c>
      <c r="E3143" s="118"/>
      <c r="F3143" s="119" t="s">
        <v>11</v>
      </c>
      <c r="G3143" s="114">
        <v>0</v>
      </c>
      <c r="H3143" s="120">
        <v>20</v>
      </c>
      <c r="I3143" s="119">
        <f t="shared" si="171"/>
        <v>0</v>
      </c>
    </row>
    <row r="3144" spans="1:9" x14ac:dyDescent="0.3">
      <c r="A3144" s="109">
        <v>43951</v>
      </c>
      <c r="B3144" s="136" t="s">
        <v>466</v>
      </c>
      <c r="C3144" s="107" t="s">
        <v>360</v>
      </c>
      <c r="D3144" s="118" t="s">
        <v>16</v>
      </c>
      <c r="E3144" s="118"/>
      <c r="F3144" s="119" t="s">
        <v>11</v>
      </c>
      <c r="G3144" s="114">
        <v>1</v>
      </c>
      <c r="H3144" s="120">
        <v>20</v>
      </c>
      <c r="I3144" s="119">
        <f t="shared" si="171"/>
        <v>20</v>
      </c>
    </row>
    <row r="3145" spans="1:9" x14ac:dyDescent="0.3">
      <c r="A3145" s="109">
        <v>43951</v>
      </c>
      <c r="B3145" s="136" t="s">
        <v>466</v>
      </c>
      <c r="C3145" s="107" t="s">
        <v>360</v>
      </c>
      <c r="D3145" s="150" t="s">
        <v>18</v>
      </c>
      <c r="E3145" s="150"/>
      <c r="F3145" s="151" t="s">
        <v>19</v>
      </c>
      <c r="G3145" s="139">
        <v>0</v>
      </c>
      <c r="H3145" s="152">
        <v>1</v>
      </c>
      <c r="I3145" s="153">
        <f t="shared" si="171"/>
        <v>0</v>
      </c>
    </row>
    <row r="3146" spans="1:9" x14ac:dyDescent="0.3">
      <c r="A3146" s="109">
        <v>43951</v>
      </c>
      <c r="B3146" s="136" t="s">
        <v>466</v>
      </c>
      <c r="C3146" s="107" t="s">
        <v>360</v>
      </c>
      <c r="D3146" s="154" t="s">
        <v>20</v>
      </c>
      <c r="E3146" s="154"/>
      <c r="F3146" s="153" t="s">
        <v>19</v>
      </c>
      <c r="G3146" s="114">
        <v>0</v>
      </c>
      <c r="H3146" s="155">
        <v>1</v>
      </c>
      <c r="I3146" s="153">
        <f t="shared" si="171"/>
        <v>0</v>
      </c>
    </row>
    <row r="3147" spans="1:9" x14ac:dyDescent="0.3">
      <c r="A3147" s="109">
        <v>43951</v>
      </c>
      <c r="B3147" s="136" t="s">
        <v>466</v>
      </c>
      <c r="C3147" s="107" t="s">
        <v>360</v>
      </c>
      <c r="D3147" s="154" t="s">
        <v>21</v>
      </c>
      <c r="E3147" s="154"/>
      <c r="F3147" s="153" t="s">
        <v>19</v>
      </c>
      <c r="G3147" s="114">
        <v>0</v>
      </c>
      <c r="H3147" s="155">
        <v>1</v>
      </c>
      <c r="I3147" s="153">
        <f t="shared" si="171"/>
        <v>0</v>
      </c>
    </row>
    <row r="3148" spans="1:9" x14ac:dyDescent="0.3">
      <c r="A3148" s="109">
        <v>43951</v>
      </c>
      <c r="B3148" s="136" t="s">
        <v>466</v>
      </c>
      <c r="C3148" s="107" t="s">
        <v>360</v>
      </c>
      <c r="D3148" s="154" t="s">
        <v>22</v>
      </c>
      <c r="E3148" s="154"/>
      <c r="F3148" s="153" t="s">
        <v>19</v>
      </c>
      <c r="G3148" s="114">
        <v>0</v>
      </c>
      <c r="H3148" s="155">
        <v>1</v>
      </c>
      <c r="I3148" s="153">
        <f t="shared" si="171"/>
        <v>0</v>
      </c>
    </row>
    <row r="3149" spans="1:9" x14ac:dyDescent="0.3">
      <c r="A3149" s="109">
        <v>43951</v>
      </c>
      <c r="B3149" s="136" t="s">
        <v>466</v>
      </c>
      <c r="C3149" s="107" t="s">
        <v>360</v>
      </c>
      <c r="D3149" s="154" t="s">
        <v>23</v>
      </c>
      <c r="E3149" s="154"/>
      <c r="F3149" s="153" t="s">
        <v>19</v>
      </c>
      <c r="G3149" s="114">
        <v>0</v>
      </c>
      <c r="H3149" s="155">
        <v>1</v>
      </c>
      <c r="I3149" s="153">
        <f t="shared" si="171"/>
        <v>0</v>
      </c>
    </row>
    <row r="3150" spans="1:9" x14ac:dyDescent="0.3">
      <c r="A3150" s="109">
        <v>43951</v>
      </c>
      <c r="B3150" s="136" t="s">
        <v>466</v>
      </c>
      <c r="C3150" s="107" t="s">
        <v>360</v>
      </c>
      <c r="D3150" s="127" t="s">
        <v>24</v>
      </c>
      <c r="E3150" s="127"/>
      <c r="F3150" s="128" t="s">
        <v>25</v>
      </c>
      <c r="G3150" s="114">
        <v>0</v>
      </c>
      <c r="H3150" s="129">
        <v>30</v>
      </c>
      <c r="I3150" s="128">
        <f t="shared" si="171"/>
        <v>0</v>
      </c>
    </row>
    <row r="3151" spans="1:9" x14ac:dyDescent="0.3">
      <c r="A3151" s="109">
        <v>43951</v>
      </c>
      <c r="B3151" s="136" t="s">
        <v>466</v>
      </c>
      <c r="C3151" s="107" t="s">
        <v>360</v>
      </c>
      <c r="D3151" s="127" t="s">
        <v>26</v>
      </c>
      <c r="E3151" s="127"/>
      <c r="F3151" s="128" t="s">
        <v>25</v>
      </c>
      <c r="G3151" s="114">
        <v>0</v>
      </c>
      <c r="H3151" s="129">
        <v>30</v>
      </c>
      <c r="I3151" s="128">
        <f t="shared" si="171"/>
        <v>0</v>
      </c>
    </row>
    <row r="3152" spans="1:9" x14ac:dyDescent="0.3">
      <c r="A3152" s="109">
        <v>43951</v>
      </c>
      <c r="B3152" s="136" t="s">
        <v>466</v>
      </c>
      <c r="C3152" s="107" t="s">
        <v>360</v>
      </c>
      <c r="D3152" s="127" t="s">
        <v>27</v>
      </c>
      <c r="E3152" s="127"/>
      <c r="F3152" s="128" t="s">
        <v>25</v>
      </c>
      <c r="G3152" s="114">
        <v>0</v>
      </c>
      <c r="H3152" s="129">
        <v>18</v>
      </c>
      <c r="I3152" s="128">
        <f t="shared" si="171"/>
        <v>0</v>
      </c>
    </row>
    <row r="3153" spans="1:9" x14ac:dyDescent="0.3">
      <c r="A3153" s="109">
        <v>43951</v>
      </c>
      <c r="B3153" s="136" t="s">
        <v>466</v>
      </c>
      <c r="C3153" s="107" t="s">
        <v>360</v>
      </c>
      <c r="D3153" s="130" t="s">
        <v>28</v>
      </c>
      <c r="E3153" s="130"/>
      <c r="F3153" s="131" t="s">
        <v>29</v>
      </c>
      <c r="G3153" s="114">
        <v>0</v>
      </c>
      <c r="H3153" s="132">
        <v>100</v>
      </c>
      <c r="I3153" s="131">
        <f t="shared" si="171"/>
        <v>0</v>
      </c>
    </row>
    <row r="3154" spans="1:9" x14ac:dyDescent="0.3">
      <c r="A3154" s="109">
        <v>43951</v>
      </c>
      <c r="B3154" s="136" t="s">
        <v>466</v>
      </c>
      <c r="C3154" s="107" t="s">
        <v>360</v>
      </c>
      <c r="D3154" s="130" t="s">
        <v>30</v>
      </c>
      <c r="E3154" s="130"/>
      <c r="F3154" s="131" t="s">
        <v>29</v>
      </c>
      <c r="G3154" s="114">
        <v>0</v>
      </c>
      <c r="H3154" s="132">
        <v>100</v>
      </c>
      <c r="I3154" s="131">
        <f t="shared" si="171"/>
        <v>0</v>
      </c>
    </row>
    <row r="3155" spans="1:9" x14ac:dyDescent="0.3">
      <c r="A3155" s="109">
        <v>43951</v>
      </c>
      <c r="B3155" s="136" t="s">
        <v>466</v>
      </c>
      <c r="C3155" s="107" t="s">
        <v>360</v>
      </c>
      <c r="D3155" s="130" t="s">
        <v>31</v>
      </c>
      <c r="E3155" s="130"/>
      <c r="F3155" s="131" t="s">
        <v>29</v>
      </c>
      <c r="G3155" s="114">
        <v>0</v>
      </c>
      <c r="H3155" s="132">
        <v>100</v>
      </c>
      <c r="I3155" s="131">
        <f t="shared" si="171"/>
        <v>0</v>
      </c>
    </row>
    <row r="3156" spans="1:9" x14ac:dyDescent="0.3">
      <c r="A3156" s="109">
        <v>43951</v>
      </c>
      <c r="B3156" s="136" t="s">
        <v>466</v>
      </c>
      <c r="C3156" s="107" t="s">
        <v>360</v>
      </c>
      <c r="D3156" s="130" t="s">
        <v>32</v>
      </c>
      <c r="E3156" s="130"/>
      <c r="F3156" s="131" t="s">
        <v>29</v>
      </c>
      <c r="G3156" s="114">
        <v>0</v>
      </c>
      <c r="H3156" s="132">
        <v>100</v>
      </c>
      <c r="I3156" s="131">
        <f t="shared" si="171"/>
        <v>0</v>
      </c>
    </row>
    <row r="3157" spans="1:9" x14ac:dyDescent="0.3">
      <c r="A3157" s="109">
        <v>43951</v>
      </c>
      <c r="B3157" s="136" t="s">
        <v>466</v>
      </c>
      <c r="C3157" s="107" t="s">
        <v>360</v>
      </c>
      <c r="D3157" s="130" t="s">
        <v>33</v>
      </c>
      <c r="E3157" s="130"/>
      <c r="F3157" s="131" t="s">
        <v>29</v>
      </c>
      <c r="G3157" s="114">
        <v>0</v>
      </c>
      <c r="H3157" s="132">
        <v>100</v>
      </c>
      <c r="I3157" s="131">
        <f t="shared" si="171"/>
        <v>0</v>
      </c>
    </row>
    <row r="3158" spans="1:9" x14ac:dyDescent="0.3">
      <c r="A3158" s="109">
        <v>43951</v>
      </c>
      <c r="B3158" s="136" t="s">
        <v>466</v>
      </c>
      <c r="C3158" s="107" t="s">
        <v>360</v>
      </c>
      <c r="D3158" s="130" t="s">
        <v>34</v>
      </c>
      <c r="E3158" s="130"/>
      <c r="F3158" s="131" t="s">
        <v>29</v>
      </c>
      <c r="G3158" s="114">
        <v>0</v>
      </c>
      <c r="H3158" s="132">
        <v>100</v>
      </c>
      <c r="I3158" s="131">
        <f t="shared" si="171"/>
        <v>0</v>
      </c>
    </row>
    <row r="3159" spans="1:9" x14ac:dyDescent="0.3">
      <c r="A3159" s="109">
        <v>43951</v>
      </c>
      <c r="B3159" s="136" t="s">
        <v>466</v>
      </c>
      <c r="C3159" s="107" t="s">
        <v>360</v>
      </c>
      <c r="D3159" s="130" t="s">
        <v>35</v>
      </c>
      <c r="E3159" s="130"/>
      <c r="F3159" s="131" t="s">
        <v>29</v>
      </c>
      <c r="G3159" s="114">
        <v>0</v>
      </c>
      <c r="H3159" s="132">
        <v>100</v>
      </c>
      <c r="I3159" s="131">
        <f t="shared" si="171"/>
        <v>0</v>
      </c>
    </row>
    <row r="3160" spans="1:9" x14ac:dyDescent="0.3">
      <c r="A3160" s="109">
        <v>43951</v>
      </c>
      <c r="B3160" s="136" t="s">
        <v>466</v>
      </c>
      <c r="C3160" s="107" t="s">
        <v>360</v>
      </c>
      <c r="D3160" s="130" t="s">
        <v>36</v>
      </c>
      <c r="E3160" s="130"/>
      <c r="F3160" s="131" t="s">
        <v>29</v>
      </c>
      <c r="G3160" s="114">
        <v>0</v>
      </c>
      <c r="H3160" s="132">
        <v>100</v>
      </c>
      <c r="I3160" s="131">
        <f t="shared" si="171"/>
        <v>0</v>
      </c>
    </row>
    <row r="3161" spans="1:9" x14ac:dyDescent="0.3">
      <c r="A3161" s="109">
        <v>43951</v>
      </c>
      <c r="B3161" s="136" t="s">
        <v>466</v>
      </c>
      <c r="C3161" s="107" t="s">
        <v>360</v>
      </c>
      <c r="D3161" s="130" t="s">
        <v>37</v>
      </c>
      <c r="E3161" s="130"/>
      <c r="F3161" s="131" t="s">
        <v>29</v>
      </c>
      <c r="G3161" s="114">
        <v>0</v>
      </c>
      <c r="H3161" s="132">
        <v>100</v>
      </c>
      <c r="I3161" s="131">
        <f t="shared" si="171"/>
        <v>0</v>
      </c>
    </row>
    <row r="3162" spans="1:9" x14ac:dyDescent="0.3">
      <c r="A3162" s="109">
        <v>43951</v>
      </c>
      <c r="B3162" s="136" t="s">
        <v>466</v>
      </c>
      <c r="C3162" s="107" t="s">
        <v>360</v>
      </c>
      <c r="D3162" s="133" t="s">
        <v>17</v>
      </c>
      <c r="E3162" s="133"/>
      <c r="F3162" s="134" t="s">
        <v>38</v>
      </c>
      <c r="G3162" s="114">
        <v>1</v>
      </c>
      <c r="H3162" s="135">
        <v>24</v>
      </c>
      <c r="I3162" s="134">
        <f t="shared" si="171"/>
        <v>24</v>
      </c>
    </row>
    <row r="3163" spans="1:9" x14ac:dyDescent="0.3">
      <c r="A3163" s="109">
        <v>43951</v>
      </c>
      <c r="B3163" s="136" t="s">
        <v>466</v>
      </c>
      <c r="C3163" s="107" t="s">
        <v>360</v>
      </c>
      <c r="D3163" s="7" t="s">
        <v>39</v>
      </c>
      <c r="E3163" s="7"/>
      <c r="F3163" s="8" t="s">
        <v>11</v>
      </c>
      <c r="G3163" s="114"/>
      <c r="H3163" s="113"/>
      <c r="I3163" s="8"/>
    </row>
    <row r="3164" spans="1:9" x14ac:dyDescent="0.3">
      <c r="A3164" s="109">
        <v>43951</v>
      </c>
      <c r="B3164" s="136" t="s">
        <v>466</v>
      </c>
      <c r="C3164" s="107" t="s">
        <v>360</v>
      </c>
      <c r="D3164" s="7" t="s">
        <v>40</v>
      </c>
      <c r="E3164" s="7"/>
      <c r="F3164" s="8" t="s">
        <v>11</v>
      </c>
      <c r="G3164" s="114"/>
      <c r="H3164" s="113"/>
      <c r="I3164" s="8"/>
    </row>
    <row r="3165" spans="1:9" x14ac:dyDescent="0.3">
      <c r="A3165" s="109">
        <v>43951</v>
      </c>
      <c r="B3165" s="136" t="s">
        <v>466</v>
      </c>
      <c r="C3165" s="107" t="s">
        <v>360</v>
      </c>
      <c r="D3165" s="7" t="s">
        <v>41</v>
      </c>
      <c r="E3165" s="7"/>
      <c r="F3165" s="8" t="s">
        <v>41</v>
      </c>
      <c r="G3165" s="114"/>
      <c r="H3165" s="113"/>
      <c r="I3165" s="8"/>
    </row>
    <row r="3166" spans="1:9" x14ac:dyDescent="0.3">
      <c r="A3166" s="109">
        <v>43951</v>
      </c>
      <c r="B3166" s="136" t="s">
        <v>466</v>
      </c>
      <c r="C3166" s="107" t="s">
        <v>360</v>
      </c>
      <c r="D3166" s="7" t="s">
        <v>42</v>
      </c>
      <c r="E3166" s="7"/>
      <c r="F3166" s="8" t="s">
        <v>19</v>
      </c>
      <c r="G3166" s="114"/>
      <c r="H3166" s="113"/>
      <c r="I3166" s="8"/>
    </row>
    <row r="3167" spans="1:9" x14ac:dyDescent="0.3">
      <c r="A3167" s="109">
        <v>43951</v>
      </c>
      <c r="B3167" s="136" t="s">
        <v>466</v>
      </c>
      <c r="C3167" s="107" t="s">
        <v>360</v>
      </c>
      <c r="D3167" s="7" t="s">
        <v>43</v>
      </c>
      <c r="E3167" s="7" t="s">
        <v>231</v>
      </c>
      <c r="F3167" s="8" t="s">
        <v>19</v>
      </c>
      <c r="G3167" s="114">
        <v>2</v>
      </c>
      <c r="H3167" s="113">
        <v>24</v>
      </c>
      <c r="I3167" s="8">
        <f t="shared" ref="I3167" si="172">G3167*H3167</f>
        <v>48</v>
      </c>
    </row>
    <row r="3168" spans="1:9" x14ac:dyDescent="0.3">
      <c r="A3168" s="106"/>
      <c r="B3168" s="107"/>
      <c r="C3168" s="107"/>
      <c r="D3168" s="7"/>
      <c r="E3168" s="7"/>
      <c r="F3168" s="8"/>
      <c r="G3168" s="114"/>
      <c r="H3168" s="113"/>
      <c r="I3168" s="8"/>
    </row>
    <row r="3169" spans="1:9" x14ac:dyDescent="0.3">
      <c r="A3169" s="106"/>
      <c r="B3169" s="107"/>
      <c r="C3169" s="107"/>
      <c r="D3169" s="7"/>
      <c r="E3169" s="7"/>
      <c r="F3169" s="8"/>
      <c r="G3169" s="114"/>
      <c r="H3169" s="113"/>
      <c r="I3169" s="8"/>
    </row>
    <row r="3170" spans="1:9" x14ac:dyDescent="0.3">
      <c r="A3170" s="106"/>
      <c r="B3170" s="107"/>
      <c r="C3170" s="107"/>
      <c r="D3170" s="7"/>
      <c r="E3170" s="7"/>
      <c r="F3170" s="8"/>
      <c r="G3170" s="114"/>
      <c r="H3170" s="113"/>
      <c r="I3170" s="8"/>
    </row>
    <row r="3171" spans="1:9" x14ac:dyDescent="0.3">
      <c r="A3171" s="106"/>
      <c r="B3171" s="107"/>
      <c r="C3171" s="107"/>
      <c r="D3171" s="7"/>
      <c r="E3171" s="7"/>
      <c r="F3171" s="8"/>
      <c r="G3171" s="114"/>
      <c r="H3171" s="113"/>
      <c r="I3171" s="8"/>
    </row>
    <row r="3172" spans="1:9" x14ac:dyDescent="0.3">
      <c r="A3172" s="106"/>
      <c r="B3172" s="107"/>
      <c r="C3172" s="107"/>
      <c r="D3172" s="7"/>
      <c r="E3172" s="7"/>
      <c r="F3172" s="8"/>
      <c r="G3172" s="114"/>
      <c r="H3172" s="113"/>
      <c r="I3172" s="8"/>
    </row>
    <row r="3173" spans="1:9" x14ac:dyDescent="0.3">
      <c r="A3173" s="106"/>
      <c r="B3173" s="107"/>
      <c r="C3173" s="107"/>
      <c r="D3173" s="7"/>
      <c r="E3173" s="7"/>
      <c r="F3173" s="8"/>
      <c r="G3173" s="114"/>
      <c r="H3173" s="113"/>
      <c r="I3173" s="8"/>
    </row>
    <row r="3174" spans="1:9" x14ac:dyDescent="0.3">
      <c r="A3174" s="106"/>
      <c r="B3174" s="107"/>
      <c r="C3174" s="107"/>
      <c r="D3174" s="8"/>
      <c r="E3174" s="8"/>
      <c r="F3174" s="8"/>
      <c r="G3174" s="114"/>
      <c r="H3174" s="113"/>
      <c r="I3174" s="8"/>
    </row>
    <row r="3175" spans="1:9" x14ac:dyDescent="0.3">
      <c r="A3175" s="105"/>
      <c r="B3175" s="108"/>
      <c r="C3175" s="108"/>
      <c r="D3175" s="14"/>
      <c r="E3175" s="14"/>
      <c r="F3175" s="15"/>
      <c r="G3175" s="115"/>
      <c r="H3175" s="116"/>
      <c r="I3175" s="15"/>
    </row>
    <row r="3176" spans="1:9" x14ac:dyDescent="0.3">
      <c r="A3176" s="109">
        <v>43951</v>
      </c>
      <c r="B3176" s="136" t="s">
        <v>405</v>
      </c>
      <c r="C3176" s="107" t="s">
        <v>360</v>
      </c>
      <c r="D3176" s="8" t="s">
        <v>10</v>
      </c>
      <c r="E3176" s="8"/>
      <c r="F3176" s="8" t="s">
        <v>368</v>
      </c>
      <c r="G3176" s="114">
        <v>4</v>
      </c>
      <c r="H3176" s="113">
        <v>50</v>
      </c>
      <c r="I3176" s="8">
        <f>G3176*H3176</f>
        <v>200</v>
      </c>
    </row>
    <row r="3177" spans="1:9" x14ac:dyDescent="0.3">
      <c r="A3177" s="109">
        <v>43951</v>
      </c>
      <c r="B3177" s="136" t="s">
        <v>405</v>
      </c>
      <c r="C3177" s="107" t="s">
        <v>360</v>
      </c>
      <c r="D3177" s="118" t="s">
        <v>12</v>
      </c>
      <c r="E3177" s="118"/>
      <c r="F3177" s="119" t="s">
        <v>11</v>
      </c>
      <c r="G3177" s="114">
        <v>0</v>
      </c>
      <c r="H3177" s="120">
        <v>30</v>
      </c>
      <c r="I3177" s="119">
        <f t="shared" ref="I3177:I3199" si="173">G3177*H3177</f>
        <v>0</v>
      </c>
    </row>
    <row r="3178" spans="1:9" x14ac:dyDescent="0.3">
      <c r="A3178" s="109">
        <v>43951</v>
      </c>
      <c r="B3178" s="136" t="s">
        <v>405</v>
      </c>
      <c r="C3178" s="107" t="s">
        <v>360</v>
      </c>
      <c r="D3178" s="118" t="s">
        <v>13</v>
      </c>
      <c r="E3178" s="118"/>
      <c r="F3178" s="119" t="s">
        <v>11</v>
      </c>
      <c r="G3178" s="114">
        <v>0</v>
      </c>
      <c r="H3178" s="120">
        <v>20</v>
      </c>
      <c r="I3178" s="119">
        <f t="shared" si="173"/>
        <v>0</v>
      </c>
    </row>
    <row r="3179" spans="1:9" x14ac:dyDescent="0.3">
      <c r="A3179" s="109">
        <v>43951</v>
      </c>
      <c r="B3179" s="136" t="s">
        <v>405</v>
      </c>
      <c r="C3179" s="107" t="s">
        <v>360</v>
      </c>
      <c r="D3179" s="118" t="s">
        <v>15</v>
      </c>
      <c r="E3179" s="118"/>
      <c r="F3179" s="119" t="s">
        <v>11</v>
      </c>
      <c r="G3179" s="114">
        <v>0</v>
      </c>
      <c r="H3179" s="120">
        <v>20</v>
      </c>
      <c r="I3179" s="119">
        <f t="shared" si="173"/>
        <v>0</v>
      </c>
    </row>
    <row r="3180" spans="1:9" x14ac:dyDescent="0.3">
      <c r="A3180" s="109">
        <v>43951</v>
      </c>
      <c r="B3180" s="136" t="s">
        <v>405</v>
      </c>
      <c r="C3180" s="107" t="s">
        <v>360</v>
      </c>
      <c r="D3180" s="118" t="s">
        <v>14</v>
      </c>
      <c r="E3180" s="118"/>
      <c r="F3180" s="119" t="s">
        <v>11</v>
      </c>
      <c r="G3180" s="114">
        <v>0</v>
      </c>
      <c r="H3180" s="120">
        <v>20</v>
      </c>
      <c r="I3180" s="119">
        <f t="shared" si="173"/>
        <v>0</v>
      </c>
    </row>
    <row r="3181" spans="1:9" x14ac:dyDescent="0.3">
      <c r="A3181" s="109">
        <v>43951</v>
      </c>
      <c r="B3181" s="136" t="s">
        <v>405</v>
      </c>
      <c r="C3181" s="107" t="s">
        <v>360</v>
      </c>
      <c r="D3181" s="118" t="s">
        <v>16</v>
      </c>
      <c r="E3181" s="118"/>
      <c r="F3181" s="119" t="s">
        <v>11</v>
      </c>
      <c r="G3181" s="114">
        <v>0</v>
      </c>
      <c r="H3181" s="120">
        <v>20</v>
      </c>
      <c r="I3181" s="119">
        <f t="shared" si="173"/>
        <v>0</v>
      </c>
    </row>
    <row r="3182" spans="1:9" x14ac:dyDescent="0.3">
      <c r="A3182" s="109">
        <v>43951</v>
      </c>
      <c r="B3182" s="136" t="s">
        <v>405</v>
      </c>
      <c r="C3182" s="107" t="s">
        <v>360</v>
      </c>
      <c r="D3182" s="150" t="s">
        <v>18</v>
      </c>
      <c r="E3182" s="150"/>
      <c r="F3182" s="151" t="s">
        <v>19</v>
      </c>
      <c r="G3182" s="139">
        <v>0</v>
      </c>
      <c r="H3182" s="152">
        <v>1</v>
      </c>
      <c r="I3182" s="153">
        <f t="shared" si="173"/>
        <v>0</v>
      </c>
    </row>
    <row r="3183" spans="1:9" x14ac:dyDescent="0.3">
      <c r="A3183" s="109">
        <v>43951</v>
      </c>
      <c r="B3183" s="136" t="s">
        <v>405</v>
      </c>
      <c r="C3183" s="107" t="s">
        <v>360</v>
      </c>
      <c r="D3183" s="154" t="s">
        <v>20</v>
      </c>
      <c r="E3183" s="154"/>
      <c r="F3183" s="153" t="s">
        <v>19</v>
      </c>
      <c r="G3183" s="114">
        <v>0</v>
      </c>
      <c r="H3183" s="155">
        <v>1</v>
      </c>
      <c r="I3183" s="153">
        <f t="shared" si="173"/>
        <v>0</v>
      </c>
    </row>
    <row r="3184" spans="1:9" x14ac:dyDescent="0.3">
      <c r="A3184" s="109">
        <v>43951</v>
      </c>
      <c r="B3184" s="136" t="s">
        <v>405</v>
      </c>
      <c r="C3184" s="107" t="s">
        <v>360</v>
      </c>
      <c r="D3184" s="154" t="s">
        <v>21</v>
      </c>
      <c r="E3184" s="154"/>
      <c r="F3184" s="153" t="s">
        <v>19</v>
      </c>
      <c r="G3184" s="114">
        <v>0</v>
      </c>
      <c r="H3184" s="155">
        <v>1</v>
      </c>
      <c r="I3184" s="153">
        <f t="shared" si="173"/>
        <v>0</v>
      </c>
    </row>
    <row r="3185" spans="1:9" x14ac:dyDescent="0.3">
      <c r="A3185" s="109">
        <v>43951</v>
      </c>
      <c r="B3185" s="136" t="s">
        <v>405</v>
      </c>
      <c r="C3185" s="107" t="s">
        <v>360</v>
      </c>
      <c r="D3185" s="154" t="s">
        <v>22</v>
      </c>
      <c r="E3185" s="154"/>
      <c r="F3185" s="153" t="s">
        <v>19</v>
      </c>
      <c r="G3185" s="114">
        <v>0</v>
      </c>
      <c r="H3185" s="155">
        <v>1</v>
      </c>
      <c r="I3185" s="153">
        <f t="shared" si="173"/>
        <v>0</v>
      </c>
    </row>
    <row r="3186" spans="1:9" x14ac:dyDescent="0.3">
      <c r="A3186" s="109">
        <v>43951</v>
      </c>
      <c r="B3186" s="136" t="s">
        <v>405</v>
      </c>
      <c r="C3186" s="107" t="s">
        <v>360</v>
      </c>
      <c r="D3186" s="154" t="s">
        <v>23</v>
      </c>
      <c r="E3186" s="154"/>
      <c r="F3186" s="153" t="s">
        <v>19</v>
      </c>
      <c r="G3186" s="114">
        <v>0</v>
      </c>
      <c r="H3186" s="155">
        <v>1</v>
      </c>
      <c r="I3186" s="153">
        <f t="shared" si="173"/>
        <v>0</v>
      </c>
    </row>
    <row r="3187" spans="1:9" x14ac:dyDescent="0.3">
      <c r="A3187" s="109">
        <v>43951</v>
      </c>
      <c r="B3187" s="136" t="s">
        <v>405</v>
      </c>
      <c r="C3187" s="107" t="s">
        <v>360</v>
      </c>
      <c r="D3187" s="127" t="s">
        <v>24</v>
      </c>
      <c r="E3187" s="127"/>
      <c r="F3187" s="128" t="s">
        <v>25</v>
      </c>
      <c r="G3187" s="114">
        <v>0</v>
      </c>
      <c r="H3187" s="129">
        <v>30</v>
      </c>
      <c r="I3187" s="128">
        <f t="shared" si="173"/>
        <v>0</v>
      </c>
    </row>
    <row r="3188" spans="1:9" x14ac:dyDescent="0.3">
      <c r="A3188" s="109">
        <v>43951</v>
      </c>
      <c r="B3188" s="136" t="s">
        <v>405</v>
      </c>
      <c r="C3188" s="107" t="s">
        <v>360</v>
      </c>
      <c r="D3188" s="127" t="s">
        <v>26</v>
      </c>
      <c r="E3188" s="127"/>
      <c r="F3188" s="128" t="s">
        <v>25</v>
      </c>
      <c r="G3188" s="114">
        <v>0</v>
      </c>
      <c r="H3188" s="129">
        <v>30</v>
      </c>
      <c r="I3188" s="128">
        <f t="shared" si="173"/>
        <v>0</v>
      </c>
    </row>
    <row r="3189" spans="1:9" x14ac:dyDescent="0.3">
      <c r="A3189" s="109">
        <v>43951</v>
      </c>
      <c r="B3189" s="136" t="s">
        <v>405</v>
      </c>
      <c r="C3189" s="107" t="s">
        <v>360</v>
      </c>
      <c r="D3189" s="127" t="s">
        <v>27</v>
      </c>
      <c r="E3189" s="127"/>
      <c r="F3189" s="128" t="s">
        <v>25</v>
      </c>
      <c r="G3189" s="114">
        <v>0</v>
      </c>
      <c r="H3189" s="129">
        <v>18</v>
      </c>
      <c r="I3189" s="128">
        <f t="shared" si="173"/>
        <v>0</v>
      </c>
    </row>
    <row r="3190" spans="1:9" x14ac:dyDescent="0.3">
      <c r="A3190" s="109">
        <v>43951</v>
      </c>
      <c r="B3190" s="136" t="s">
        <v>405</v>
      </c>
      <c r="C3190" s="107" t="s">
        <v>360</v>
      </c>
      <c r="D3190" s="130" t="s">
        <v>28</v>
      </c>
      <c r="E3190" s="130"/>
      <c r="F3190" s="131" t="s">
        <v>29</v>
      </c>
      <c r="G3190" s="114">
        <v>3</v>
      </c>
      <c r="H3190" s="132">
        <v>100</v>
      </c>
      <c r="I3190" s="131">
        <f t="shared" si="173"/>
        <v>300</v>
      </c>
    </row>
    <row r="3191" spans="1:9" x14ac:dyDescent="0.3">
      <c r="A3191" s="109">
        <v>43951</v>
      </c>
      <c r="B3191" s="136" t="s">
        <v>405</v>
      </c>
      <c r="C3191" s="107" t="s">
        <v>360</v>
      </c>
      <c r="D3191" s="130" t="s">
        <v>30</v>
      </c>
      <c r="E3191" s="130"/>
      <c r="F3191" s="131" t="s">
        <v>29</v>
      </c>
      <c r="G3191" s="114">
        <v>5</v>
      </c>
      <c r="H3191" s="132">
        <v>100</v>
      </c>
      <c r="I3191" s="131">
        <f t="shared" si="173"/>
        <v>500</v>
      </c>
    </row>
    <row r="3192" spans="1:9" x14ac:dyDescent="0.3">
      <c r="A3192" s="109">
        <v>43951</v>
      </c>
      <c r="B3192" s="136" t="s">
        <v>405</v>
      </c>
      <c r="C3192" s="107" t="s">
        <v>360</v>
      </c>
      <c r="D3192" s="130" t="s">
        <v>31</v>
      </c>
      <c r="E3192" s="130"/>
      <c r="F3192" s="131" t="s">
        <v>29</v>
      </c>
      <c r="G3192" s="114">
        <v>3</v>
      </c>
      <c r="H3192" s="132">
        <v>100</v>
      </c>
      <c r="I3192" s="131">
        <f t="shared" si="173"/>
        <v>300</v>
      </c>
    </row>
    <row r="3193" spans="1:9" x14ac:dyDescent="0.3">
      <c r="A3193" s="109">
        <v>43951</v>
      </c>
      <c r="B3193" s="136" t="s">
        <v>405</v>
      </c>
      <c r="C3193" s="107" t="s">
        <v>360</v>
      </c>
      <c r="D3193" s="130" t="s">
        <v>32</v>
      </c>
      <c r="E3193" s="130"/>
      <c r="F3193" s="131" t="s">
        <v>29</v>
      </c>
      <c r="G3193" s="114">
        <v>0</v>
      </c>
      <c r="H3193" s="132">
        <v>100</v>
      </c>
      <c r="I3193" s="131">
        <f t="shared" si="173"/>
        <v>0</v>
      </c>
    </row>
    <row r="3194" spans="1:9" x14ac:dyDescent="0.3">
      <c r="A3194" s="109">
        <v>43951</v>
      </c>
      <c r="B3194" s="136" t="s">
        <v>405</v>
      </c>
      <c r="C3194" s="107" t="s">
        <v>360</v>
      </c>
      <c r="D3194" s="130" t="s">
        <v>33</v>
      </c>
      <c r="E3194" s="130"/>
      <c r="F3194" s="131" t="s">
        <v>29</v>
      </c>
      <c r="G3194" s="114">
        <v>0</v>
      </c>
      <c r="H3194" s="132">
        <v>100</v>
      </c>
      <c r="I3194" s="131">
        <f t="shared" si="173"/>
        <v>0</v>
      </c>
    </row>
    <row r="3195" spans="1:9" x14ac:dyDescent="0.3">
      <c r="A3195" s="109">
        <v>43951</v>
      </c>
      <c r="B3195" s="136" t="s">
        <v>405</v>
      </c>
      <c r="C3195" s="107" t="s">
        <v>360</v>
      </c>
      <c r="D3195" s="130" t="s">
        <v>34</v>
      </c>
      <c r="E3195" s="130"/>
      <c r="F3195" s="131" t="s">
        <v>29</v>
      </c>
      <c r="G3195" s="114">
        <v>0</v>
      </c>
      <c r="H3195" s="132">
        <v>100</v>
      </c>
      <c r="I3195" s="131">
        <f t="shared" si="173"/>
        <v>0</v>
      </c>
    </row>
    <row r="3196" spans="1:9" x14ac:dyDescent="0.3">
      <c r="A3196" s="109">
        <v>43951</v>
      </c>
      <c r="B3196" s="136" t="s">
        <v>405</v>
      </c>
      <c r="C3196" s="107" t="s">
        <v>360</v>
      </c>
      <c r="D3196" s="130" t="s">
        <v>35</v>
      </c>
      <c r="E3196" s="130"/>
      <c r="F3196" s="131" t="s">
        <v>29</v>
      </c>
      <c r="G3196" s="114">
        <v>0</v>
      </c>
      <c r="H3196" s="132">
        <v>100</v>
      </c>
      <c r="I3196" s="131">
        <f t="shared" si="173"/>
        <v>0</v>
      </c>
    </row>
    <row r="3197" spans="1:9" x14ac:dyDescent="0.3">
      <c r="A3197" s="109">
        <v>43951</v>
      </c>
      <c r="B3197" s="136" t="s">
        <v>405</v>
      </c>
      <c r="C3197" s="107" t="s">
        <v>360</v>
      </c>
      <c r="D3197" s="130" t="s">
        <v>36</v>
      </c>
      <c r="E3197" s="130"/>
      <c r="F3197" s="131" t="s">
        <v>29</v>
      </c>
      <c r="G3197" s="114">
        <v>0</v>
      </c>
      <c r="H3197" s="132">
        <v>100</v>
      </c>
      <c r="I3197" s="131">
        <f t="shared" si="173"/>
        <v>0</v>
      </c>
    </row>
    <row r="3198" spans="1:9" x14ac:dyDescent="0.3">
      <c r="A3198" s="109">
        <v>43951</v>
      </c>
      <c r="B3198" s="136" t="s">
        <v>405</v>
      </c>
      <c r="C3198" s="107" t="s">
        <v>360</v>
      </c>
      <c r="D3198" s="130" t="s">
        <v>37</v>
      </c>
      <c r="E3198" s="130"/>
      <c r="F3198" s="131" t="s">
        <v>29</v>
      </c>
      <c r="G3198" s="114">
        <v>1</v>
      </c>
      <c r="H3198" s="132">
        <v>100</v>
      </c>
      <c r="I3198" s="131">
        <f t="shared" si="173"/>
        <v>100</v>
      </c>
    </row>
    <row r="3199" spans="1:9" x14ac:dyDescent="0.3">
      <c r="A3199" s="109">
        <v>43951</v>
      </c>
      <c r="B3199" s="136" t="s">
        <v>405</v>
      </c>
      <c r="C3199" s="107" t="s">
        <v>360</v>
      </c>
      <c r="D3199" s="133" t="s">
        <v>17</v>
      </c>
      <c r="E3199" s="133"/>
      <c r="F3199" s="134" t="s">
        <v>38</v>
      </c>
      <c r="G3199" s="114">
        <v>0</v>
      </c>
      <c r="H3199" s="135">
        <v>24</v>
      </c>
      <c r="I3199" s="134">
        <f t="shared" si="173"/>
        <v>0</v>
      </c>
    </row>
    <row r="3200" spans="1:9" x14ac:dyDescent="0.3">
      <c r="A3200" s="109">
        <v>43951</v>
      </c>
      <c r="B3200" s="136" t="s">
        <v>405</v>
      </c>
      <c r="C3200" s="107" t="s">
        <v>360</v>
      </c>
      <c r="D3200" s="7" t="s">
        <v>39</v>
      </c>
      <c r="E3200" s="7"/>
      <c r="F3200" s="8" t="s">
        <v>11</v>
      </c>
      <c r="G3200" s="114"/>
      <c r="H3200" s="113"/>
      <c r="I3200" s="8"/>
    </row>
    <row r="3201" spans="1:9" x14ac:dyDescent="0.3">
      <c r="A3201" s="109">
        <v>43951</v>
      </c>
      <c r="B3201" s="136" t="s">
        <v>405</v>
      </c>
      <c r="C3201" s="107" t="s">
        <v>360</v>
      </c>
      <c r="D3201" s="7" t="s">
        <v>40</v>
      </c>
      <c r="E3201" s="7"/>
      <c r="F3201" s="8" t="s">
        <v>11</v>
      </c>
      <c r="G3201" s="114"/>
      <c r="H3201" s="113"/>
      <c r="I3201" s="8"/>
    </row>
    <row r="3202" spans="1:9" x14ac:dyDescent="0.3">
      <c r="A3202" s="109">
        <v>43951</v>
      </c>
      <c r="B3202" s="136" t="s">
        <v>405</v>
      </c>
      <c r="C3202" s="107" t="s">
        <v>360</v>
      </c>
      <c r="D3202" s="7" t="s">
        <v>41</v>
      </c>
      <c r="E3202" s="7"/>
      <c r="F3202" s="8" t="s">
        <v>41</v>
      </c>
      <c r="G3202" s="114"/>
      <c r="H3202" s="113"/>
      <c r="I3202" s="8"/>
    </row>
    <row r="3203" spans="1:9" x14ac:dyDescent="0.3">
      <c r="A3203" s="109">
        <v>43951</v>
      </c>
      <c r="B3203" s="136" t="s">
        <v>405</v>
      </c>
      <c r="C3203" s="107" t="s">
        <v>360</v>
      </c>
      <c r="D3203" s="7" t="s">
        <v>42</v>
      </c>
      <c r="E3203" s="7"/>
      <c r="F3203" s="8" t="s">
        <v>19</v>
      </c>
      <c r="G3203" s="114"/>
      <c r="H3203" s="113"/>
      <c r="I3203" s="8"/>
    </row>
    <row r="3204" spans="1:9" x14ac:dyDescent="0.3">
      <c r="A3204" s="109">
        <v>43951</v>
      </c>
      <c r="B3204" s="136" t="s">
        <v>405</v>
      </c>
      <c r="C3204" s="107" t="s">
        <v>360</v>
      </c>
      <c r="D3204" s="7" t="s">
        <v>43</v>
      </c>
      <c r="E3204" s="7"/>
      <c r="F3204" s="8" t="s">
        <v>19</v>
      </c>
      <c r="G3204" s="114">
        <v>0</v>
      </c>
      <c r="H3204" s="113">
        <v>24</v>
      </c>
      <c r="I3204" s="8">
        <f t="shared" ref="I3204" si="174">G3204*H3204</f>
        <v>0</v>
      </c>
    </row>
    <row r="3205" spans="1:9" x14ac:dyDescent="0.3">
      <c r="A3205" s="106"/>
      <c r="B3205" s="107"/>
      <c r="C3205" s="107"/>
      <c r="D3205" s="7"/>
      <c r="E3205" s="7"/>
      <c r="F3205" s="8"/>
      <c r="G3205" s="114"/>
      <c r="H3205" s="113"/>
      <c r="I3205" s="8"/>
    </row>
    <row r="3206" spans="1:9" x14ac:dyDescent="0.3">
      <c r="A3206" s="106"/>
      <c r="B3206" s="107"/>
      <c r="C3206" s="107"/>
      <c r="D3206" s="7"/>
      <c r="E3206" s="7"/>
      <c r="F3206" s="8"/>
      <c r="G3206" s="114"/>
      <c r="H3206" s="113"/>
      <c r="I3206" s="8"/>
    </row>
    <row r="3207" spans="1:9" x14ac:dyDescent="0.3">
      <c r="A3207" s="106"/>
      <c r="B3207" s="107"/>
      <c r="C3207" s="107"/>
      <c r="D3207" s="7"/>
      <c r="E3207" s="7"/>
      <c r="F3207" s="8"/>
      <c r="G3207" s="114"/>
      <c r="H3207" s="113"/>
      <c r="I3207" s="8"/>
    </row>
    <row r="3208" spans="1:9" x14ac:dyDescent="0.3">
      <c r="A3208" s="106"/>
      <c r="B3208" s="107"/>
      <c r="C3208" s="107"/>
      <c r="D3208" s="7"/>
      <c r="E3208" s="7"/>
      <c r="F3208" s="8"/>
      <c r="G3208" s="114"/>
      <c r="H3208" s="113"/>
      <c r="I3208" s="8"/>
    </row>
    <row r="3209" spans="1:9" x14ac:dyDescent="0.3">
      <c r="A3209" s="106"/>
      <c r="B3209" s="107"/>
      <c r="C3209" s="107"/>
      <c r="D3209" s="7"/>
      <c r="E3209" s="7"/>
      <c r="F3209" s="8"/>
      <c r="G3209" s="114"/>
      <c r="H3209" s="113"/>
      <c r="I3209" s="8"/>
    </row>
    <row r="3210" spans="1:9" x14ac:dyDescent="0.3">
      <c r="A3210" s="106"/>
      <c r="B3210" s="107"/>
      <c r="C3210" s="107"/>
      <c r="D3210" s="7"/>
      <c r="E3210" s="7"/>
      <c r="F3210" s="8"/>
      <c r="G3210" s="114"/>
      <c r="H3210" s="113"/>
      <c r="I3210" s="8"/>
    </row>
    <row r="3211" spans="1:9" x14ac:dyDescent="0.3">
      <c r="A3211" s="106"/>
      <c r="B3211" s="107"/>
      <c r="C3211" s="107"/>
      <c r="D3211" s="8"/>
      <c r="E3211" s="8"/>
      <c r="F3211" s="8"/>
      <c r="G3211" s="114"/>
      <c r="H3211" s="113"/>
      <c r="I3211" s="8"/>
    </row>
    <row r="3212" spans="1:9" x14ac:dyDescent="0.3">
      <c r="A3212" s="105"/>
      <c r="B3212" s="108"/>
      <c r="C3212" s="108"/>
      <c r="D3212" s="14"/>
      <c r="E3212" s="14"/>
      <c r="F3212" s="15"/>
      <c r="G3212" s="115"/>
      <c r="H3212" s="116"/>
      <c r="I3212" s="15"/>
    </row>
    <row r="3213" spans="1:9" x14ac:dyDescent="0.3">
      <c r="A3213" s="109">
        <v>43951</v>
      </c>
      <c r="B3213" s="136" t="s">
        <v>467</v>
      </c>
      <c r="C3213" s="107" t="s">
        <v>360</v>
      </c>
      <c r="D3213" s="8" t="s">
        <v>10</v>
      </c>
      <c r="E3213" s="8"/>
      <c r="F3213" s="8" t="s">
        <v>368</v>
      </c>
      <c r="G3213" s="114">
        <v>0</v>
      </c>
      <c r="H3213" s="113">
        <v>50</v>
      </c>
      <c r="I3213" s="8">
        <f>G3213*H3213</f>
        <v>0</v>
      </c>
    </row>
    <row r="3214" spans="1:9" x14ac:dyDescent="0.3">
      <c r="A3214" s="109">
        <v>43951</v>
      </c>
      <c r="B3214" s="136" t="s">
        <v>467</v>
      </c>
      <c r="C3214" s="107" t="s">
        <v>360</v>
      </c>
      <c r="D3214" s="118" t="s">
        <v>12</v>
      </c>
      <c r="E3214" s="118"/>
      <c r="F3214" s="119" t="s">
        <v>11</v>
      </c>
      <c r="G3214" s="114">
        <v>0</v>
      </c>
      <c r="H3214" s="120">
        <v>30</v>
      </c>
      <c r="I3214" s="119">
        <f t="shared" ref="I3214:I3236" si="175">G3214*H3214</f>
        <v>0</v>
      </c>
    </row>
    <row r="3215" spans="1:9" x14ac:dyDescent="0.3">
      <c r="A3215" s="109">
        <v>43951</v>
      </c>
      <c r="B3215" s="136" t="s">
        <v>467</v>
      </c>
      <c r="C3215" s="107" t="s">
        <v>360</v>
      </c>
      <c r="D3215" s="118" t="s">
        <v>13</v>
      </c>
      <c r="E3215" s="118"/>
      <c r="F3215" s="119" t="s">
        <v>11</v>
      </c>
      <c r="G3215" s="114">
        <v>0</v>
      </c>
      <c r="H3215" s="120">
        <v>20</v>
      </c>
      <c r="I3215" s="119">
        <f t="shared" si="175"/>
        <v>0</v>
      </c>
    </row>
    <row r="3216" spans="1:9" x14ac:dyDescent="0.3">
      <c r="A3216" s="109">
        <v>43951</v>
      </c>
      <c r="B3216" s="136" t="s">
        <v>467</v>
      </c>
      <c r="C3216" s="107" t="s">
        <v>360</v>
      </c>
      <c r="D3216" s="118" t="s">
        <v>15</v>
      </c>
      <c r="E3216" s="118"/>
      <c r="F3216" s="119" t="s">
        <v>11</v>
      </c>
      <c r="G3216" s="114">
        <v>0</v>
      </c>
      <c r="H3216" s="120">
        <v>20</v>
      </c>
      <c r="I3216" s="119">
        <f t="shared" si="175"/>
        <v>0</v>
      </c>
    </row>
    <row r="3217" spans="1:9" x14ac:dyDescent="0.3">
      <c r="A3217" s="109">
        <v>43951</v>
      </c>
      <c r="B3217" s="136" t="s">
        <v>467</v>
      </c>
      <c r="C3217" s="107" t="s">
        <v>360</v>
      </c>
      <c r="D3217" s="118" t="s">
        <v>14</v>
      </c>
      <c r="E3217" s="118"/>
      <c r="F3217" s="119" t="s">
        <v>11</v>
      </c>
      <c r="G3217" s="114">
        <v>0</v>
      </c>
      <c r="H3217" s="120">
        <v>20</v>
      </c>
      <c r="I3217" s="119">
        <f t="shared" si="175"/>
        <v>0</v>
      </c>
    </row>
    <row r="3218" spans="1:9" x14ac:dyDescent="0.3">
      <c r="A3218" s="109">
        <v>43951</v>
      </c>
      <c r="B3218" s="136" t="s">
        <v>467</v>
      </c>
      <c r="C3218" s="107" t="s">
        <v>360</v>
      </c>
      <c r="D3218" s="118" t="s">
        <v>16</v>
      </c>
      <c r="E3218" s="118"/>
      <c r="F3218" s="119" t="s">
        <v>11</v>
      </c>
      <c r="G3218" s="114">
        <v>0</v>
      </c>
      <c r="H3218" s="120">
        <v>20</v>
      </c>
      <c r="I3218" s="119">
        <f t="shared" si="175"/>
        <v>0</v>
      </c>
    </row>
    <row r="3219" spans="1:9" x14ac:dyDescent="0.3">
      <c r="A3219" s="109">
        <v>43951</v>
      </c>
      <c r="B3219" s="136" t="s">
        <v>467</v>
      </c>
      <c r="C3219" s="107" t="s">
        <v>360</v>
      </c>
      <c r="D3219" s="150" t="s">
        <v>18</v>
      </c>
      <c r="E3219" s="150"/>
      <c r="F3219" s="151" t="s">
        <v>19</v>
      </c>
      <c r="G3219" s="139">
        <v>0</v>
      </c>
      <c r="H3219" s="152">
        <v>1</v>
      </c>
      <c r="I3219" s="153">
        <f t="shared" si="175"/>
        <v>0</v>
      </c>
    </row>
    <row r="3220" spans="1:9" x14ac:dyDescent="0.3">
      <c r="A3220" s="109">
        <v>43951</v>
      </c>
      <c r="B3220" s="136" t="s">
        <v>467</v>
      </c>
      <c r="C3220" s="107" t="s">
        <v>360</v>
      </c>
      <c r="D3220" s="154" t="s">
        <v>20</v>
      </c>
      <c r="E3220" s="154"/>
      <c r="F3220" s="153" t="s">
        <v>19</v>
      </c>
      <c r="G3220" s="114">
        <v>0</v>
      </c>
      <c r="H3220" s="155">
        <v>1</v>
      </c>
      <c r="I3220" s="153">
        <f t="shared" si="175"/>
        <v>0</v>
      </c>
    </row>
    <row r="3221" spans="1:9" x14ac:dyDescent="0.3">
      <c r="A3221" s="109">
        <v>43951</v>
      </c>
      <c r="B3221" s="136" t="s">
        <v>467</v>
      </c>
      <c r="C3221" s="107" t="s">
        <v>360</v>
      </c>
      <c r="D3221" s="154" t="s">
        <v>21</v>
      </c>
      <c r="E3221" s="154"/>
      <c r="F3221" s="153" t="s">
        <v>19</v>
      </c>
      <c r="G3221" s="114">
        <v>0</v>
      </c>
      <c r="H3221" s="155">
        <v>1</v>
      </c>
      <c r="I3221" s="153">
        <f t="shared" si="175"/>
        <v>0</v>
      </c>
    </row>
    <row r="3222" spans="1:9" x14ac:dyDescent="0.3">
      <c r="A3222" s="109">
        <v>43951</v>
      </c>
      <c r="B3222" s="136" t="s">
        <v>467</v>
      </c>
      <c r="C3222" s="107" t="s">
        <v>360</v>
      </c>
      <c r="D3222" s="154" t="s">
        <v>22</v>
      </c>
      <c r="E3222" s="154"/>
      <c r="F3222" s="153" t="s">
        <v>19</v>
      </c>
      <c r="G3222" s="114">
        <v>0</v>
      </c>
      <c r="H3222" s="155">
        <v>1</v>
      </c>
      <c r="I3222" s="153">
        <f t="shared" si="175"/>
        <v>0</v>
      </c>
    </row>
    <row r="3223" spans="1:9" x14ac:dyDescent="0.3">
      <c r="A3223" s="109">
        <v>43951</v>
      </c>
      <c r="B3223" s="136" t="s">
        <v>467</v>
      </c>
      <c r="C3223" s="107" t="s">
        <v>360</v>
      </c>
      <c r="D3223" s="154" t="s">
        <v>23</v>
      </c>
      <c r="E3223" s="154"/>
      <c r="F3223" s="153" t="s">
        <v>19</v>
      </c>
      <c r="G3223" s="114">
        <v>0</v>
      </c>
      <c r="H3223" s="155">
        <v>1</v>
      </c>
      <c r="I3223" s="153">
        <f t="shared" si="175"/>
        <v>0</v>
      </c>
    </row>
    <row r="3224" spans="1:9" x14ac:dyDescent="0.3">
      <c r="A3224" s="109">
        <v>43951</v>
      </c>
      <c r="B3224" s="136" t="s">
        <v>467</v>
      </c>
      <c r="C3224" s="107" t="s">
        <v>360</v>
      </c>
      <c r="D3224" s="127" t="s">
        <v>24</v>
      </c>
      <c r="E3224" s="127"/>
      <c r="F3224" s="128" t="s">
        <v>25</v>
      </c>
      <c r="G3224" s="114">
        <v>0</v>
      </c>
      <c r="H3224" s="129">
        <v>30</v>
      </c>
      <c r="I3224" s="128">
        <f t="shared" si="175"/>
        <v>0</v>
      </c>
    </row>
    <row r="3225" spans="1:9" x14ac:dyDescent="0.3">
      <c r="A3225" s="109">
        <v>43951</v>
      </c>
      <c r="B3225" s="136" t="s">
        <v>467</v>
      </c>
      <c r="C3225" s="107" t="s">
        <v>360</v>
      </c>
      <c r="D3225" s="127" t="s">
        <v>26</v>
      </c>
      <c r="E3225" s="127"/>
      <c r="F3225" s="128" t="s">
        <v>25</v>
      </c>
      <c r="G3225" s="114">
        <v>0</v>
      </c>
      <c r="H3225" s="129">
        <v>30</v>
      </c>
      <c r="I3225" s="128">
        <f t="shared" si="175"/>
        <v>0</v>
      </c>
    </row>
    <row r="3226" spans="1:9" x14ac:dyDescent="0.3">
      <c r="A3226" s="109">
        <v>43951</v>
      </c>
      <c r="B3226" s="136" t="s">
        <v>467</v>
      </c>
      <c r="C3226" s="107" t="s">
        <v>360</v>
      </c>
      <c r="D3226" s="127" t="s">
        <v>27</v>
      </c>
      <c r="E3226" s="127"/>
      <c r="F3226" s="128" t="s">
        <v>25</v>
      </c>
      <c r="G3226" s="114">
        <v>0</v>
      </c>
      <c r="H3226" s="129">
        <v>18</v>
      </c>
      <c r="I3226" s="128">
        <f t="shared" si="175"/>
        <v>0</v>
      </c>
    </row>
    <row r="3227" spans="1:9" x14ac:dyDescent="0.3">
      <c r="A3227" s="109">
        <v>43951</v>
      </c>
      <c r="B3227" s="136" t="s">
        <v>467</v>
      </c>
      <c r="C3227" s="107" t="s">
        <v>360</v>
      </c>
      <c r="D3227" s="130" t="s">
        <v>28</v>
      </c>
      <c r="E3227" s="130"/>
      <c r="F3227" s="131" t="s">
        <v>29</v>
      </c>
      <c r="G3227" s="114">
        <v>0</v>
      </c>
      <c r="H3227" s="132">
        <v>100</v>
      </c>
      <c r="I3227" s="131">
        <f t="shared" si="175"/>
        <v>0</v>
      </c>
    </row>
    <row r="3228" spans="1:9" x14ac:dyDescent="0.3">
      <c r="A3228" s="109">
        <v>43951</v>
      </c>
      <c r="B3228" s="136" t="s">
        <v>467</v>
      </c>
      <c r="C3228" s="107" t="s">
        <v>360</v>
      </c>
      <c r="D3228" s="130" t="s">
        <v>30</v>
      </c>
      <c r="E3228" s="130"/>
      <c r="F3228" s="131" t="s">
        <v>29</v>
      </c>
      <c r="G3228" s="114">
        <v>0</v>
      </c>
      <c r="H3228" s="132">
        <v>100</v>
      </c>
      <c r="I3228" s="131">
        <f t="shared" si="175"/>
        <v>0</v>
      </c>
    </row>
    <row r="3229" spans="1:9" x14ac:dyDescent="0.3">
      <c r="A3229" s="109">
        <v>43951</v>
      </c>
      <c r="B3229" s="136" t="s">
        <v>467</v>
      </c>
      <c r="C3229" s="107" t="s">
        <v>360</v>
      </c>
      <c r="D3229" s="130" t="s">
        <v>31</v>
      </c>
      <c r="E3229" s="130"/>
      <c r="F3229" s="131" t="s">
        <v>29</v>
      </c>
      <c r="G3229" s="114">
        <v>0</v>
      </c>
      <c r="H3229" s="132">
        <v>100</v>
      </c>
      <c r="I3229" s="131">
        <f t="shared" si="175"/>
        <v>0</v>
      </c>
    </row>
    <row r="3230" spans="1:9" x14ac:dyDescent="0.3">
      <c r="A3230" s="109">
        <v>43951</v>
      </c>
      <c r="B3230" s="136" t="s">
        <v>467</v>
      </c>
      <c r="C3230" s="107" t="s">
        <v>360</v>
      </c>
      <c r="D3230" s="130" t="s">
        <v>32</v>
      </c>
      <c r="E3230" s="130"/>
      <c r="F3230" s="131" t="s">
        <v>29</v>
      </c>
      <c r="G3230" s="114">
        <v>0</v>
      </c>
      <c r="H3230" s="132">
        <v>100</v>
      </c>
      <c r="I3230" s="131">
        <f t="shared" si="175"/>
        <v>0</v>
      </c>
    </row>
    <row r="3231" spans="1:9" x14ac:dyDescent="0.3">
      <c r="A3231" s="109">
        <v>43951</v>
      </c>
      <c r="B3231" s="136" t="s">
        <v>467</v>
      </c>
      <c r="C3231" s="107" t="s">
        <v>360</v>
      </c>
      <c r="D3231" s="130" t="s">
        <v>33</v>
      </c>
      <c r="E3231" s="130"/>
      <c r="F3231" s="131" t="s">
        <v>29</v>
      </c>
      <c r="G3231" s="114">
        <v>0</v>
      </c>
      <c r="H3231" s="132">
        <v>100</v>
      </c>
      <c r="I3231" s="131">
        <f t="shared" si="175"/>
        <v>0</v>
      </c>
    </row>
    <row r="3232" spans="1:9" x14ac:dyDescent="0.3">
      <c r="A3232" s="109">
        <v>43951</v>
      </c>
      <c r="B3232" s="136" t="s">
        <v>467</v>
      </c>
      <c r="C3232" s="107" t="s">
        <v>360</v>
      </c>
      <c r="D3232" s="130" t="s">
        <v>34</v>
      </c>
      <c r="E3232" s="130"/>
      <c r="F3232" s="131" t="s">
        <v>29</v>
      </c>
      <c r="G3232" s="114">
        <v>0</v>
      </c>
      <c r="H3232" s="132">
        <v>100</v>
      </c>
      <c r="I3232" s="131">
        <f t="shared" si="175"/>
        <v>0</v>
      </c>
    </row>
    <row r="3233" spans="1:9" x14ac:dyDescent="0.3">
      <c r="A3233" s="109">
        <v>43951</v>
      </c>
      <c r="B3233" s="136" t="s">
        <v>467</v>
      </c>
      <c r="C3233" s="107" t="s">
        <v>360</v>
      </c>
      <c r="D3233" s="130" t="s">
        <v>35</v>
      </c>
      <c r="E3233" s="130"/>
      <c r="F3233" s="131" t="s">
        <v>29</v>
      </c>
      <c r="G3233" s="114">
        <v>0</v>
      </c>
      <c r="H3233" s="132">
        <v>100</v>
      </c>
      <c r="I3233" s="131">
        <f t="shared" si="175"/>
        <v>0</v>
      </c>
    </row>
    <row r="3234" spans="1:9" x14ac:dyDescent="0.3">
      <c r="A3234" s="109">
        <v>43951</v>
      </c>
      <c r="B3234" s="136" t="s">
        <v>467</v>
      </c>
      <c r="C3234" s="107" t="s">
        <v>360</v>
      </c>
      <c r="D3234" s="130" t="s">
        <v>36</v>
      </c>
      <c r="E3234" s="130"/>
      <c r="F3234" s="131" t="s">
        <v>29</v>
      </c>
      <c r="G3234" s="114">
        <v>0</v>
      </c>
      <c r="H3234" s="132">
        <v>100</v>
      </c>
      <c r="I3234" s="131">
        <f t="shared" si="175"/>
        <v>0</v>
      </c>
    </row>
    <row r="3235" spans="1:9" x14ac:dyDescent="0.3">
      <c r="A3235" s="109">
        <v>43951</v>
      </c>
      <c r="B3235" s="136" t="s">
        <v>467</v>
      </c>
      <c r="C3235" s="107" t="s">
        <v>360</v>
      </c>
      <c r="D3235" s="130" t="s">
        <v>37</v>
      </c>
      <c r="E3235" s="130"/>
      <c r="F3235" s="131" t="s">
        <v>29</v>
      </c>
      <c r="G3235" s="114">
        <v>0</v>
      </c>
      <c r="H3235" s="132">
        <v>100</v>
      </c>
      <c r="I3235" s="131">
        <f t="shared" si="175"/>
        <v>0</v>
      </c>
    </row>
    <row r="3236" spans="1:9" x14ac:dyDescent="0.3">
      <c r="A3236" s="109">
        <v>43951</v>
      </c>
      <c r="B3236" s="136" t="s">
        <v>467</v>
      </c>
      <c r="C3236" s="107" t="s">
        <v>360</v>
      </c>
      <c r="D3236" s="133" t="s">
        <v>17</v>
      </c>
      <c r="E3236" s="133"/>
      <c r="F3236" s="134" t="s">
        <v>38</v>
      </c>
      <c r="G3236" s="114">
        <v>0</v>
      </c>
      <c r="H3236" s="135">
        <v>24</v>
      </c>
      <c r="I3236" s="134">
        <f t="shared" si="175"/>
        <v>0</v>
      </c>
    </row>
    <row r="3237" spans="1:9" x14ac:dyDescent="0.3">
      <c r="A3237" s="109">
        <v>43951</v>
      </c>
      <c r="B3237" s="136" t="s">
        <v>467</v>
      </c>
      <c r="C3237" s="107" t="s">
        <v>360</v>
      </c>
      <c r="D3237" s="7" t="s">
        <v>39</v>
      </c>
      <c r="E3237" s="7"/>
      <c r="F3237" s="8" t="s">
        <v>11</v>
      </c>
      <c r="G3237" s="114"/>
      <c r="H3237" s="113"/>
      <c r="I3237" s="8"/>
    </row>
    <row r="3238" spans="1:9" x14ac:dyDescent="0.3">
      <c r="A3238" s="109">
        <v>43951</v>
      </c>
      <c r="B3238" s="136" t="s">
        <v>467</v>
      </c>
      <c r="C3238" s="107" t="s">
        <v>360</v>
      </c>
      <c r="D3238" s="7" t="s">
        <v>40</v>
      </c>
      <c r="E3238" s="7"/>
      <c r="F3238" s="8" t="s">
        <v>11</v>
      </c>
      <c r="G3238" s="114"/>
      <c r="H3238" s="113"/>
      <c r="I3238" s="8"/>
    </row>
    <row r="3239" spans="1:9" x14ac:dyDescent="0.3">
      <c r="A3239" s="109">
        <v>43951</v>
      </c>
      <c r="B3239" s="136" t="s">
        <v>467</v>
      </c>
      <c r="C3239" s="107" t="s">
        <v>360</v>
      </c>
      <c r="D3239" s="7" t="s">
        <v>41</v>
      </c>
      <c r="E3239" s="7" t="s">
        <v>211</v>
      </c>
      <c r="F3239" s="8" t="s">
        <v>41</v>
      </c>
      <c r="G3239" s="114">
        <v>3</v>
      </c>
      <c r="H3239" s="113">
        <v>1</v>
      </c>
      <c r="I3239" s="8">
        <f>G3239*H3239</f>
        <v>3</v>
      </c>
    </row>
    <row r="3240" spans="1:9" x14ac:dyDescent="0.3">
      <c r="A3240" s="109">
        <v>43951</v>
      </c>
      <c r="B3240" s="136" t="s">
        <v>467</v>
      </c>
      <c r="C3240" s="107" t="s">
        <v>360</v>
      </c>
      <c r="D3240" s="7" t="s">
        <v>42</v>
      </c>
      <c r="E3240" s="7"/>
      <c r="F3240" s="8" t="s">
        <v>19</v>
      </c>
      <c r="G3240" s="114"/>
      <c r="H3240" s="113"/>
      <c r="I3240" s="8"/>
    </row>
    <row r="3241" spans="1:9" x14ac:dyDescent="0.3">
      <c r="A3241" s="109">
        <v>43951</v>
      </c>
      <c r="B3241" s="136" t="s">
        <v>467</v>
      </c>
      <c r="C3241" s="107" t="s">
        <v>360</v>
      </c>
      <c r="D3241" s="7" t="s">
        <v>43</v>
      </c>
      <c r="E3241" s="7"/>
      <c r="F3241" s="8" t="s">
        <v>19</v>
      </c>
      <c r="G3241" s="114">
        <v>0</v>
      </c>
      <c r="H3241" s="113">
        <v>24</v>
      </c>
      <c r="I3241" s="8">
        <f t="shared" ref="I3241" si="176">G3241*H3241</f>
        <v>0</v>
      </c>
    </row>
    <row r="3242" spans="1:9" x14ac:dyDescent="0.3">
      <c r="A3242" s="106"/>
      <c r="B3242" s="107"/>
      <c r="C3242" s="107"/>
      <c r="D3242" s="7"/>
      <c r="E3242" s="7"/>
      <c r="F3242" s="8"/>
      <c r="G3242" s="114"/>
      <c r="H3242" s="113"/>
      <c r="I3242" s="8"/>
    </row>
    <row r="3243" spans="1:9" x14ac:dyDescent="0.3">
      <c r="A3243" s="106"/>
      <c r="B3243" s="107"/>
      <c r="C3243" s="107"/>
      <c r="D3243" s="7"/>
      <c r="E3243" s="7"/>
      <c r="F3243" s="8"/>
      <c r="G3243" s="114"/>
      <c r="H3243" s="113"/>
      <c r="I3243" s="8"/>
    </row>
    <row r="3244" spans="1:9" x14ac:dyDescent="0.3">
      <c r="A3244" s="106"/>
      <c r="B3244" s="107"/>
      <c r="C3244" s="107"/>
      <c r="D3244" s="7"/>
      <c r="E3244" s="7"/>
      <c r="F3244" s="8"/>
      <c r="G3244" s="114"/>
      <c r="H3244" s="113"/>
      <c r="I3244" s="8"/>
    </row>
    <row r="3245" spans="1:9" x14ac:dyDescent="0.3">
      <c r="A3245" s="106"/>
      <c r="B3245" s="107"/>
      <c r="C3245" s="107"/>
      <c r="D3245" s="7"/>
      <c r="E3245" s="7"/>
      <c r="F3245" s="8"/>
      <c r="G3245" s="114"/>
      <c r="H3245" s="113"/>
      <c r="I3245" s="8"/>
    </row>
    <row r="3246" spans="1:9" x14ac:dyDescent="0.3">
      <c r="A3246" s="106"/>
      <c r="B3246" s="107"/>
      <c r="C3246" s="107"/>
      <c r="D3246" s="7"/>
      <c r="E3246" s="7"/>
      <c r="F3246" s="8"/>
      <c r="G3246" s="114"/>
      <c r="H3246" s="113"/>
      <c r="I3246" s="8"/>
    </row>
    <row r="3247" spans="1:9" x14ac:dyDescent="0.3">
      <c r="A3247" s="106"/>
      <c r="B3247" s="107"/>
      <c r="C3247" s="107"/>
      <c r="D3247" s="7"/>
      <c r="E3247" s="7"/>
      <c r="F3247" s="8"/>
      <c r="G3247" s="114"/>
      <c r="H3247" s="113"/>
      <c r="I3247" s="8"/>
    </row>
    <row r="3248" spans="1:9" x14ac:dyDescent="0.3">
      <c r="A3248" s="106"/>
      <c r="B3248" s="107"/>
      <c r="C3248" s="107"/>
      <c r="D3248" s="8"/>
      <c r="E3248" s="8"/>
      <c r="F3248" s="8"/>
      <c r="G3248" s="114"/>
      <c r="H3248" s="113"/>
      <c r="I3248" s="8"/>
    </row>
    <row r="3249" spans="1:9" x14ac:dyDescent="0.3">
      <c r="A3249" s="105"/>
      <c r="B3249" s="108"/>
      <c r="C3249" s="108"/>
      <c r="D3249" s="14"/>
      <c r="E3249" s="14"/>
      <c r="F3249" s="15"/>
      <c r="G3249" s="115"/>
      <c r="H3249" s="116"/>
      <c r="I3249" s="15"/>
    </row>
    <row r="3250" spans="1:9" x14ac:dyDescent="0.3">
      <c r="A3250" s="109">
        <v>43951</v>
      </c>
      <c r="B3250" s="136" t="s">
        <v>468</v>
      </c>
      <c r="C3250" s="107" t="s">
        <v>360</v>
      </c>
      <c r="D3250" s="8" t="s">
        <v>10</v>
      </c>
      <c r="E3250" s="8"/>
      <c r="F3250" s="8" t="s">
        <v>368</v>
      </c>
      <c r="G3250" s="114">
        <v>0</v>
      </c>
      <c r="H3250" s="113">
        <v>50</v>
      </c>
      <c r="I3250" s="8">
        <f>G3250*H3250</f>
        <v>0</v>
      </c>
    </row>
    <row r="3251" spans="1:9" x14ac:dyDescent="0.3">
      <c r="A3251" s="109">
        <v>43952</v>
      </c>
      <c r="B3251" s="136" t="s">
        <v>468</v>
      </c>
      <c r="C3251" s="107" t="s">
        <v>360</v>
      </c>
      <c r="D3251" s="118" t="s">
        <v>12</v>
      </c>
      <c r="E3251" s="118"/>
      <c r="F3251" s="119" t="s">
        <v>11</v>
      </c>
      <c r="G3251" s="114">
        <v>0</v>
      </c>
      <c r="H3251" s="120">
        <v>30</v>
      </c>
      <c r="I3251" s="119">
        <f t="shared" ref="I3251:I3273" si="177">G3251*H3251</f>
        <v>0</v>
      </c>
    </row>
    <row r="3252" spans="1:9" x14ac:dyDescent="0.3">
      <c r="A3252" s="109">
        <v>43952</v>
      </c>
      <c r="B3252" s="136" t="s">
        <v>468</v>
      </c>
      <c r="C3252" s="107" t="s">
        <v>360</v>
      </c>
      <c r="D3252" s="118" t="s">
        <v>13</v>
      </c>
      <c r="E3252" s="118"/>
      <c r="F3252" s="119" t="s">
        <v>11</v>
      </c>
      <c r="G3252" s="114">
        <v>0</v>
      </c>
      <c r="H3252" s="120">
        <v>20</v>
      </c>
      <c r="I3252" s="119">
        <f t="shared" si="177"/>
        <v>0</v>
      </c>
    </row>
    <row r="3253" spans="1:9" x14ac:dyDescent="0.3">
      <c r="A3253" s="109">
        <v>43952</v>
      </c>
      <c r="B3253" s="136" t="s">
        <v>468</v>
      </c>
      <c r="C3253" s="107" t="s">
        <v>360</v>
      </c>
      <c r="D3253" s="118" t="s">
        <v>15</v>
      </c>
      <c r="E3253" s="118"/>
      <c r="F3253" s="119" t="s">
        <v>11</v>
      </c>
      <c r="G3253" s="114">
        <v>0</v>
      </c>
      <c r="H3253" s="120">
        <v>20</v>
      </c>
      <c r="I3253" s="119">
        <f t="shared" si="177"/>
        <v>0</v>
      </c>
    </row>
    <row r="3254" spans="1:9" x14ac:dyDescent="0.3">
      <c r="A3254" s="109">
        <v>43952</v>
      </c>
      <c r="B3254" s="136" t="s">
        <v>468</v>
      </c>
      <c r="C3254" s="107" t="s">
        <v>360</v>
      </c>
      <c r="D3254" s="118" t="s">
        <v>14</v>
      </c>
      <c r="E3254" s="118"/>
      <c r="F3254" s="119" t="s">
        <v>11</v>
      </c>
      <c r="G3254" s="114">
        <v>0</v>
      </c>
      <c r="H3254" s="120">
        <v>20</v>
      </c>
      <c r="I3254" s="119">
        <f t="shared" si="177"/>
        <v>0</v>
      </c>
    </row>
    <row r="3255" spans="1:9" x14ac:dyDescent="0.3">
      <c r="A3255" s="109">
        <v>43952</v>
      </c>
      <c r="B3255" s="136" t="s">
        <v>468</v>
      </c>
      <c r="C3255" s="107" t="s">
        <v>360</v>
      </c>
      <c r="D3255" s="118" t="s">
        <v>16</v>
      </c>
      <c r="E3255" s="118"/>
      <c r="F3255" s="119" t="s">
        <v>11</v>
      </c>
      <c r="G3255" s="114">
        <v>0</v>
      </c>
      <c r="H3255" s="120">
        <v>20</v>
      </c>
      <c r="I3255" s="119">
        <f t="shared" si="177"/>
        <v>0</v>
      </c>
    </row>
    <row r="3256" spans="1:9" x14ac:dyDescent="0.3">
      <c r="A3256" s="109">
        <v>43952</v>
      </c>
      <c r="B3256" s="136" t="s">
        <v>468</v>
      </c>
      <c r="C3256" s="107" t="s">
        <v>360</v>
      </c>
      <c r="D3256" s="150" t="s">
        <v>18</v>
      </c>
      <c r="E3256" s="150"/>
      <c r="F3256" s="151" t="s">
        <v>19</v>
      </c>
      <c r="G3256" s="139">
        <v>0</v>
      </c>
      <c r="H3256" s="152">
        <v>1</v>
      </c>
      <c r="I3256" s="153">
        <f t="shared" si="177"/>
        <v>0</v>
      </c>
    </row>
    <row r="3257" spans="1:9" x14ac:dyDescent="0.3">
      <c r="A3257" s="109">
        <v>43952</v>
      </c>
      <c r="B3257" s="136" t="s">
        <v>468</v>
      </c>
      <c r="C3257" s="107" t="s">
        <v>360</v>
      </c>
      <c r="D3257" s="154" t="s">
        <v>20</v>
      </c>
      <c r="E3257" s="154"/>
      <c r="F3257" s="153" t="s">
        <v>19</v>
      </c>
      <c r="G3257" s="114">
        <v>0</v>
      </c>
      <c r="H3257" s="155">
        <v>1</v>
      </c>
      <c r="I3257" s="153">
        <f t="shared" si="177"/>
        <v>0</v>
      </c>
    </row>
    <row r="3258" spans="1:9" x14ac:dyDescent="0.3">
      <c r="A3258" s="109">
        <v>43952</v>
      </c>
      <c r="B3258" s="136" t="s">
        <v>468</v>
      </c>
      <c r="C3258" s="107" t="s">
        <v>360</v>
      </c>
      <c r="D3258" s="154" t="s">
        <v>21</v>
      </c>
      <c r="E3258" s="154"/>
      <c r="F3258" s="153" t="s">
        <v>19</v>
      </c>
      <c r="G3258" s="114">
        <v>0</v>
      </c>
      <c r="H3258" s="155">
        <v>1</v>
      </c>
      <c r="I3258" s="153">
        <f t="shared" si="177"/>
        <v>0</v>
      </c>
    </row>
    <row r="3259" spans="1:9" x14ac:dyDescent="0.3">
      <c r="A3259" s="109">
        <v>43952</v>
      </c>
      <c r="B3259" s="136" t="s">
        <v>468</v>
      </c>
      <c r="C3259" s="107" t="s">
        <v>360</v>
      </c>
      <c r="D3259" s="154" t="s">
        <v>22</v>
      </c>
      <c r="E3259" s="154"/>
      <c r="F3259" s="153" t="s">
        <v>19</v>
      </c>
      <c r="G3259" s="114">
        <v>0</v>
      </c>
      <c r="H3259" s="155">
        <v>1</v>
      </c>
      <c r="I3259" s="153">
        <f t="shared" si="177"/>
        <v>0</v>
      </c>
    </row>
    <row r="3260" spans="1:9" x14ac:dyDescent="0.3">
      <c r="A3260" s="109">
        <v>43952</v>
      </c>
      <c r="B3260" s="136" t="s">
        <v>468</v>
      </c>
      <c r="C3260" s="107" t="s">
        <v>360</v>
      </c>
      <c r="D3260" s="154" t="s">
        <v>23</v>
      </c>
      <c r="E3260" s="154"/>
      <c r="F3260" s="153" t="s">
        <v>19</v>
      </c>
      <c r="G3260" s="114">
        <v>0</v>
      </c>
      <c r="H3260" s="155">
        <v>1</v>
      </c>
      <c r="I3260" s="153">
        <f t="shared" si="177"/>
        <v>0</v>
      </c>
    </row>
    <row r="3261" spans="1:9" x14ac:dyDescent="0.3">
      <c r="A3261" s="109">
        <v>43952</v>
      </c>
      <c r="B3261" s="136" t="s">
        <v>468</v>
      </c>
      <c r="C3261" s="107" t="s">
        <v>360</v>
      </c>
      <c r="D3261" s="127" t="s">
        <v>24</v>
      </c>
      <c r="E3261" s="127"/>
      <c r="F3261" s="128" t="s">
        <v>25</v>
      </c>
      <c r="G3261" s="114">
        <v>0</v>
      </c>
      <c r="H3261" s="129">
        <v>30</v>
      </c>
      <c r="I3261" s="128">
        <f t="shared" si="177"/>
        <v>0</v>
      </c>
    </row>
    <row r="3262" spans="1:9" x14ac:dyDescent="0.3">
      <c r="A3262" s="109">
        <v>43952</v>
      </c>
      <c r="B3262" s="136" t="s">
        <v>468</v>
      </c>
      <c r="C3262" s="107" t="s">
        <v>360</v>
      </c>
      <c r="D3262" s="127" t="s">
        <v>26</v>
      </c>
      <c r="E3262" s="127"/>
      <c r="F3262" s="128" t="s">
        <v>25</v>
      </c>
      <c r="G3262" s="114">
        <v>0</v>
      </c>
      <c r="H3262" s="129">
        <v>30</v>
      </c>
      <c r="I3262" s="128">
        <f t="shared" si="177"/>
        <v>0</v>
      </c>
    </row>
    <row r="3263" spans="1:9" x14ac:dyDescent="0.3">
      <c r="A3263" s="109">
        <v>43952</v>
      </c>
      <c r="B3263" s="136" t="s">
        <v>468</v>
      </c>
      <c r="C3263" s="107" t="s">
        <v>360</v>
      </c>
      <c r="D3263" s="127" t="s">
        <v>27</v>
      </c>
      <c r="E3263" s="127"/>
      <c r="F3263" s="128" t="s">
        <v>25</v>
      </c>
      <c r="G3263" s="114">
        <v>0</v>
      </c>
      <c r="H3263" s="129">
        <v>18</v>
      </c>
      <c r="I3263" s="128">
        <f t="shared" si="177"/>
        <v>0</v>
      </c>
    </row>
    <row r="3264" spans="1:9" x14ac:dyDescent="0.3">
      <c r="A3264" s="109">
        <v>43952</v>
      </c>
      <c r="B3264" s="136" t="s">
        <v>468</v>
      </c>
      <c r="C3264" s="107" t="s">
        <v>360</v>
      </c>
      <c r="D3264" s="130" t="s">
        <v>28</v>
      </c>
      <c r="E3264" s="130"/>
      <c r="F3264" s="131" t="s">
        <v>29</v>
      </c>
      <c r="G3264" s="114">
        <v>0</v>
      </c>
      <c r="H3264" s="132">
        <v>100</v>
      </c>
      <c r="I3264" s="131">
        <f t="shared" si="177"/>
        <v>0</v>
      </c>
    </row>
    <row r="3265" spans="1:9" x14ac:dyDescent="0.3">
      <c r="A3265" s="109">
        <v>43952</v>
      </c>
      <c r="B3265" s="136" t="s">
        <v>468</v>
      </c>
      <c r="C3265" s="107" t="s">
        <v>360</v>
      </c>
      <c r="D3265" s="130" t="s">
        <v>30</v>
      </c>
      <c r="E3265" s="130"/>
      <c r="F3265" s="131" t="s">
        <v>29</v>
      </c>
      <c r="G3265" s="114">
        <v>0</v>
      </c>
      <c r="H3265" s="132">
        <v>100</v>
      </c>
      <c r="I3265" s="131">
        <f t="shared" si="177"/>
        <v>0</v>
      </c>
    </row>
    <row r="3266" spans="1:9" x14ac:dyDescent="0.3">
      <c r="A3266" s="109">
        <v>43952</v>
      </c>
      <c r="B3266" s="136" t="s">
        <v>468</v>
      </c>
      <c r="C3266" s="107" t="s">
        <v>360</v>
      </c>
      <c r="D3266" s="130" t="s">
        <v>31</v>
      </c>
      <c r="E3266" s="130"/>
      <c r="F3266" s="131" t="s">
        <v>29</v>
      </c>
      <c r="G3266" s="114">
        <v>0</v>
      </c>
      <c r="H3266" s="132">
        <v>100</v>
      </c>
      <c r="I3266" s="131">
        <f t="shared" si="177"/>
        <v>0</v>
      </c>
    </row>
    <row r="3267" spans="1:9" x14ac:dyDescent="0.3">
      <c r="A3267" s="109">
        <v>43952</v>
      </c>
      <c r="B3267" s="136" t="s">
        <v>468</v>
      </c>
      <c r="C3267" s="107" t="s">
        <v>360</v>
      </c>
      <c r="D3267" s="130" t="s">
        <v>32</v>
      </c>
      <c r="E3267" s="130"/>
      <c r="F3267" s="131" t="s">
        <v>29</v>
      </c>
      <c r="G3267" s="114">
        <v>0</v>
      </c>
      <c r="H3267" s="132">
        <v>100</v>
      </c>
      <c r="I3267" s="131">
        <f t="shared" si="177"/>
        <v>0</v>
      </c>
    </row>
    <row r="3268" spans="1:9" x14ac:dyDescent="0.3">
      <c r="A3268" s="109">
        <v>43952</v>
      </c>
      <c r="B3268" s="136" t="s">
        <v>468</v>
      </c>
      <c r="C3268" s="107" t="s">
        <v>360</v>
      </c>
      <c r="D3268" s="130" t="s">
        <v>33</v>
      </c>
      <c r="E3268" s="130"/>
      <c r="F3268" s="131" t="s">
        <v>29</v>
      </c>
      <c r="G3268" s="114">
        <v>0</v>
      </c>
      <c r="H3268" s="132">
        <v>100</v>
      </c>
      <c r="I3268" s="131">
        <f t="shared" si="177"/>
        <v>0</v>
      </c>
    </row>
    <row r="3269" spans="1:9" x14ac:dyDescent="0.3">
      <c r="A3269" s="109">
        <v>43952</v>
      </c>
      <c r="B3269" s="136" t="s">
        <v>468</v>
      </c>
      <c r="C3269" s="107" t="s">
        <v>360</v>
      </c>
      <c r="D3269" s="130" t="s">
        <v>34</v>
      </c>
      <c r="E3269" s="130"/>
      <c r="F3269" s="131" t="s">
        <v>29</v>
      </c>
      <c r="G3269" s="114">
        <v>0</v>
      </c>
      <c r="H3269" s="132">
        <v>100</v>
      </c>
      <c r="I3269" s="131">
        <f t="shared" si="177"/>
        <v>0</v>
      </c>
    </row>
    <row r="3270" spans="1:9" x14ac:dyDescent="0.3">
      <c r="A3270" s="109">
        <v>43952</v>
      </c>
      <c r="B3270" s="136" t="s">
        <v>468</v>
      </c>
      <c r="C3270" s="107" t="s">
        <v>360</v>
      </c>
      <c r="D3270" s="130" t="s">
        <v>35</v>
      </c>
      <c r="E3270" s="130"/>
      <c r="F3270" s="131" t="s">
        <v>29</v>
      </c>
      <c r="G3270" s="114">
        <v>0</v>
      </c>
      <c r="H3270" s="132">
        <v>100</v>
      </c>
      <c r="I3270" s="131">
        <f t="shared" si="177"/>
        <v>0</v>
      </c>
    </row>
    <row r="3271" spans="1:9" x14ac:dyDescent="0.3">
      <c r="A3271" s="109">
        <v>43952</v>
      </c>
      <c r="B3271" s="136" t="s">
        <v>468</v>
      </c>
      <c r="C3271" s="107" t="s">
        <v>360</v>
      </c>
      <c r="D3271" s="130" t="s">
        <v>36</v>
      </c>
      <c r="E3271" s="130"/>
      <c r="F3271" s="131" t="s">
        <v>29</v>
      </c>
      <c r="G3271" s="114">
        <v>0</v>
      </c>
      <c r="H3271" s="132">
        <v>100</v>
      </c>
      <c r="I3271" s="131">
        <f t="shared" si="177"/>
        <v>0</v>
      </c>
    </row>
    <row r="3272" spans="1:9" x14ac:dyDescent="0.3">
      <c r="A3272" s="109">
        <v>43952</v>
      </c>
      <c r="B3272" s="136" t="s">
        <v>468</v>
      </c>
      <c r="C3272" s="107" t="s">
        <v>360</v>
      </c>
      <c r="D3272" s="130" t="s">
        <v>37</v>
      </c>
      <c r="E3272" s="130"/>
      <c r="F3272" s="131" t="s">
        <v>29</v>
      </c>
      <c r="G3272" s="114">
        <v>0</v>
      </c>
      <c r="H3272" s="132">
        <v>100</v>
      </c>
      <c r="I3272" s="131">
        <f t="shared" si="177"/>
        <v>0</v>
      </c>
    </row>
    <row r="3273" spans="1:9" x14ac:dyDescent="0.3">
      <c r="A3273" s="109">
        <v>43952</v>
      </c>
      <c r="B3273" s="136" t="s">
        <v>468</v>
      </c>
      <c r="C3273" s="107" t="s">
        <v>360</v>
      </c>
      <c r="D3273" s="133" t="s">
        <v>17</v>
      </c>
      <c r="E3273" s="133"/>
      <c r="F3273" s="134" t="s">
        <v>38</v>
      </c>
      <c r="G3273" s="114">
        <v>0</v>
      </c>
      <c r="H3273" s="135">
        <v>24</v>
      </c>
      <c r="I3273" s="134">
        <f t="shared" si="177"/>
        <v>0</v>
      </c>
    </row>
    <row r="3274" spans="1:9" x14ac:dyDescent="0.3">
      <c r="A3274" s="109">
        <v>43952</v>
      </c>
      <c r="B3274" s="136" t="s">
        <v>468</v>
      </c>
      <c r="C3274" s="107" t="s">
        <v>360</v>
      </c>
      <c r="D3274" s="7" t="s">
        <v>39</v>
      </c>
      <c r="E3274" s="7"/>
      <c r="F3274" s="8" t="s">
        <v>11</v>
      </c>
      <c r="G3274" s="114"/>
      <c r="H3274" s="113"/>
      <c r="I3274" s="8"/>
    </row>
    <row r="3275" spans="1:9" x14ac:dyDescent="0.3">
      <c r="A3275" s="109">
        <v>43952</v>
      </c>
      <c r="B3275" s="136" t="s">
        <v>468</v>
      </c>
      <c r="C3275" s="107" t="s">
        <v>360</v>
      </c>
      <c r="D3275" s="7" t="s">
        <v>40</v>
      </c>
      <c r="E3275" s="7"/>
      <c r="F3275" s="8" t="s">
        <v>11</v>
      </c>
      <c r="G3275" s="114"/>
      <c r="H3275" s="113"/>
      <c r="I3275" s="8"/>
    </row>
    <row r="3276" spans="1:9" x14ac:dyDescent="0.3">
      <c r="A3276" s="109">
        <v>43952</v>
      </c>
      <c r="B3276" s="136" t="s">
        <v>468</v>
      </c>
      <c r="C3276" s="107" t="s">
        <v>360</v>
      </c>
      <c r="D3276" s="7" t="s">
        <v>41</v>
      </c>
      <c r="E3276" s="7" t="s">
        <v>211</v>
      </c>
      <c r="F3276" s="8" t="s">
        <v>41</v>
      </c>
      <c r="G3276" s="114">
        <v>3</v>
      </c>
      <c r="H3276" s="113">
        <v>1</v>
      </c>
      <c r="I3276" s="8">
        <f>H3276*G3276</f>
        <v>3</v>
      </c>
    </row>
    <row r="3277" spans="1:9" x14ac:dyDescent="0.3">
      <c r="A3277" s="109">
        <v>43952</v>
      </c>
      <c r="B3277" s="136" t="s">
        <v>468</v>
      </c>
      <c r="C3277" s="107" t="s">
        <v>360</v>
      </c>
      <c r="D3277" s="7" t="s">
        <v>42</v>
      </c>
      <c r="E3277" s="7"/>
      <c r="F3277" s="8" t="s">
        <v>19</v>
      </c>
      <c r="G3277" s="114"/>
      <c r="H3277" s="113"/>
      <c r="I3277" s="8"/>
    </row>
    <row r="3278" spans="1:9" x14ac:dyDescent="0.3">
      <c r="A3278" s="109">
        <v>43952</v>
      </c>
      <c r="B3278" s="136" t="s">
        <v>468</v>
      </c>
      <c r="C3278" s="107" t="s">
        <v>360</v>
      </c>
      <c r="D3278" s="7" t="s">
        <v>43</v>
      </c>
      <c r="E3278" s="7"/>
      <c r="F3278" s="8" t="s">
        <v>19</v>
      </c>
      <c r="G3278" s="114">
        <v>0</v>
      </c>
      <c r="H3278" s="113">
        <v>24</v>
      </c>
      <c r="I3278" s="8">
        <f t="shared" ref="I3278" si="178">G3278*H3278</f>
        <v>0</v>
      </c>
    </row>
    <row r="3279" spans="1:9" x14ac:dyDescent="0.3">
      <c r="A3279" s="106"/>
      <c r="B3279" s="107"/>
      <c r="C3279" s="107"/>
      <c r="D3279" s="7"/>
      <c r="E3279" s="7"/>
      <c r="F3279" s="8"/>
      <c r="G3279" s="114"/>
      <c r="H3279" s="113"/>
      <c r="I3279" s="8"/>
    </row>
    <row r="3280" spans="1:9" x14ac:dyDescent="0.3">
      <c r="A3280" s="106"/>
      <c r="B3280" s="107"/>
      <c r="C3280" s="107"/>
      <c r="D3280" s="7"/>
      <c r="E3280" s="7"/>
      <c r="F3280" s="8"/>
      <c r="G3280" s="114"/>
      <c r="H3280" s="113"/>
      <c r="I3280" s="8"/>
    </row>
    <row r="3281" spans="1:9" x14ac:dyDescent="0.3">
      <c r="A3281" s="106"/>
      <c r="B3281" s="107"/>
      <c r="C3281" s="107"/>
      <c r="D3281" s="7"/>
      <c r="E3281" s="7"/>
      <c r="F3281" s="8"/>
      <c r="G3281" s="114"/>
      <c r="H3281" s="113"/>
      <c r="I3281" s="8"/>
    </row>
    <row r="3282" spans="1:9" x14ac:dyDescent="0.3">
      <c r="A3282" s="106"/>
      <c r="B3282" s="107"/>
      <c r="C3282" s="107"/>
      <c r="D3282" s="7"/>
      <c r="E3282" s="7"/>
      <c r="F3282" s="8"/>
      <c r="G3282" s="114"/>
      <c r="H3282" s="113"/>
      <c r="I3282" s="8"/>
    </row>
    <row r="3283" spans="1:9" x14ac:dyDescent="0.3">
      <c r="A3283" s="106"/>
      <c r="B3283" s="107"/>
      <c r="C3283" s="107"/>
      <c r="D3283" s="7"/>
      <c r="E3283" s="7"/>
      <c r="F3283" s="8"/>
      <c r="G3283" s="114"/>
      <c r="H3283" s="113"/>
      <c r="I3283" s="8"/>
    </row>
    <row r="3284" spans="1:9" x14ac:dyDescent="0.3">
      <c r="A3284" s="106"/>
      <c r="B3284" s="107"/>
      <c r="C3284" s="107"/>
      <c r="D3284" s="7"/>
      <c r="E3284" s="7"/>
      <c r="F3284" s="8"/>
      <c r="G3284" s="114"/>
      <c r="H3284" s="113"/>
      <c r="I3284" s="8"/>
    </row>
    <row r="3285" spans="1:9" x14ac:dyDescent="0.3">
      <c r="A3285" s="106"/>
      <c r="B3285" s="107"/>
      <c r="C3285" s="107"/>
      <c r="D3285" s="8"/>
      <c r="E3285" s="8"/>
      <c r="F3285" s="8"/>
      <c r="G3285" s="114"/>
      <c r="H3285" s="113"/>
      <c r="I3285" s="8"/>
    </row>
    <row r="3286" spans="1:9" x14ac:dyDescent="0.3">
      <c r="A3286" s="105"/>
      <c r="B3286" s="108"/>
      <c r="C3286" s="108"/>
      <c r="D3286" s="14"/>
      <c r="E3286" s="14"/>
      <c r="F3286" s="15"/>
      <c r="G3286" s="115"/>
      <c r="H3286" s="116"/>
      <c r="I3286" s="15"/>
    </row>
    <row r="3287" spans="1:9" x14ac:dyDescent="0.3">
      <c r="A3287" s="109">
        <v>43951</v>
      </c>
      <c r="B3287" s="136" t="s">
        <v>469</v>
      </c>
      <c r="C3287" s="107" t="s">
        <v>360</v>
      </c>
      <c r="D3287" s="8" t="s">
        <v>10</v>
      </c>
      <c r="E3287" s="8"/>
      <c r="F3287" s="8" t="s">
        <v>368</v>
      </c>
      <c r="G3287" s="114">
        <v>1</v>
      </c>
      <c r="H3287" s="113">
        <v>50</v>
      </c>
      <c r="I3287" s="8">
        <f>G3287*H3287</f>
        <v>50</v>
      </c>
    </row>
    <row r="3288" spans="1:9" x14ac:dyDescent="0.3">
      <c r="A3288" s="109">
        <v>43951</v>
      </c>
      <c r="B3288" s="136" t="s">
        <v>469</v>
      </c>
      <c r="C3288" s="107" t="s">
        <v>360</v>
      </c>
      <c r="D3288" s="118" t="s">
        <v>12</v>
      </c>
      <c r="E3288" s="118"/>
      <c r="F3288" s="119" t="s">
        <v>11</v>
      </c>
      <c r="G3288" s="114">
        <v>6</v>
      </c>
      <c r="H3288" s="120">
        <v>30</v>
      </c>
      <c r="I3288" s="119">
        <f t="shared" ref="I3288:I3310" si="179">G3288*H3288</f>
        <v>180</v>
      </c>
    </row>
    <row r="3289" spans="1:9" x14ac:dyDescent="0.3">
      <c r="A3289" s="109">
        <v>43951</v>
      </c>
      <c r="B3289" s="136" t="s">
        <v>469</v>
      </c>
      <c r="C3289" s="107" t="s">
        <v>360</v>
      </c>
      <c r="D3289" s="118" t="s">
        <v>13</v>
      </c>
      <c r="E3289" s="118"/>
      <c r="F3289" s="119" t="s">
        <v>11</v>
      </c>
      <c r="G3289" s="114">
        <v>0</v>
      </c>
      <c r="H3289" s="120">
        <v>20</v>
      </c>
      <c r="I3289" s="119">
        <f t="shared" si="179"/>
        <v>0</v>
      </c>
    </row>
    <row r="3290" spans="1:9" x14ac:dyDescent="0.3">
      <c r="A3290" s="109">
        <v>43951</v>
      </c>
      <c r="B3290" s="136" t="s">
        <v>469</v>
      </c>
      <c r="C3290" s="107" t="s">
        <v>360</v>
      </c>
      <c r="D3290" s="118" t="s">
        <v>15</v>
      </c>
      <c r="E3290" s="118"/>
      <c r="F3290" s="119" t="s">
        <v>11</v>
      </c>
      <c r="G3290" s="114">
        <v>0</v>
      </c>
      <c r="H3290" s="120">
        <v>20</v>
      </c>
      <c r="I3290" s="119">
        <f t="shared" si="179"/>
        <v>0</v>
      </c>
    </row>
    <row r="3291" spans="1:9" x14ac:dyDescent="0.3">
      <c r="A3291" s="109">
        <v>43951</v>
      </c>
      <c r="B3291" s="136" t="s">
        <v>469</v>
      </c>
      <c r="C3291" s="107" t="s">
        <v>360</v>
      </c>
      <c r="D3291" s="118" t="s">
        <v>14</v>
      </c>
      <c r="E3291" s="118"/>
      <c r="F3291" s="119" t="s">
        <v>11</v>
      </c>
      <c r="G3291" s="114">
        <v>0</v>
      </c>
      <c r="H3291" s="120">
        <v>20</v>
      </c>
      <c r="I3291" s="119">
        <f t="shared" si="179"/>
        <v>0</v>
      </c>
    </row>
    <row r="3292" spans="1:9" x14ac:dyDescent="0.3">
      <c r="A3292" s="109">
        <v>43951</v>
      </c>
      <c r="B3292" s="136" t="s">
        <v>469</v>
      </c>
      <c r="C3292" s="107" t="s">
        <v>360</v>
      </c>
      <c r="D3292" s="118" t="s">
        <v>16</v>
      </c>
      <c r="E3292" s="118"/>
      <c r="F3292" s="119" t="s">
        <v>11</v>
      </c>
      <c r="G3292" s="114">
        <v>1</v>
      </c>
      <c r="H3292" s="120">
        <v>20</v>
      </c>
      <c r="I3292" s="119">
        <f t="shared" si="179"/>
        <v>20</v>
      </c>
    </row>
    <row r="3293" spans="1:9" x14ac:dyDescent="0.3">
      <c r="A3293" s="109">
        <v>43951</v>
      </c>
      <c r="B3293" s="136" t="s">
        <v>469</v>
      </c>
      <c r="C3293" s="107" t="s">
        <v>360</v>
      </c>
      <c r="D3293" s="150" t="s">
        <v>18</v>
      </c>
      <c r="E3293" s="150"/>
      <c r="F3293" s="151" t="s">
        <v>19</v>
      </c>
      <c r="G3293" s="139">
        <v>0</v>
      </c>
      <c r="H3293" s="152">
        <v>1</v>
      </c>
      <c r="I3293" s="153">
        <f t="shared" si="179"/>
        <v>0</v>
      </c>
    </row>
    <row r="3294" spans="1:9" x14ac:dyDescent="0.3">
      <c r="A3294" s="109">
        <v>43951</v>
      </c>
      <c r="B3294" s="136" t="s">
        <v>469</v>
      </c>
      <c r="C3294" s="107" t="s">
        <v>360</v>
      </c>
      <c r="D3294" s="154" t="s">
        <v>20</v>
      </c>
      <c r="E3294" s="154"/>
      <c r="F3294" s="153" t="s">
        <v>19</v>
      </c>
      <c r="G3294" s="114">
        <v>0</v>
      </c>
      <c r="H3294" s="155">
        <v>1</v>
      </c>
      <c r="I3294" s="153">
        <f t="shared" si="179"/>
        <v>0</v>
      </c>
    </row>
    <row r="3295" spans="1:9" x14ac:dyDescent="0.3">
      <c r="A3295" s="109">
        <v>43951</v>
      </c>
      <c r="B3295" s="136" t="s">
        <v>469</v>
      </c>
      <c r="C3295" s="107" t="s">
        <v>360</v>
      </c>
      <c r="D3295" s="154" t="s">
        <v>21</v>
      </c>
      <c r="E3295" s="154"/>
      <c r="F3295" s="153" t="s">
        <v>19</v>
      </c>
      <c r="G3295" s="114">
        <v>0</v>
      </c>
      <c r="H3295" s="155">
        <v>1</v>
      </c>
      <c r="I3295" s="153">
        <f t="shared" si="179"/>
        <v>0</v>
      </c>
    </row>
    <row r="3296" spans="1:9" x14ac:dyDescent="0.3">
      <c r="A3296" s="109">
        <v>43951</v>
      </c>
      <c r="B3296" s="136" t="s">
        <v>469</v>
      </c>
      <c r="C3296" s="107" t="s">
        <v>360</v>
      </c>
      <c r="D3296" s="154" t="s">
        <v>22</v>
      </c>
      <c r="E3296" s="154"/>
      <c r="F3296" s="153" t="s">
        <v>19</v>
      </c>
      <c r="G3296" s="114">
        <v>0</v>
      </c>
      <c r="H3296" s="155">
        <v>1</v>
      </c>
      <c r="I3296" s="153">
        <f t="shared" si="179"/>
        <v>0</v>
      </c>
    </row>
    <row r="3297" spans="1:9" x14ac:dyDescent="0.3">
      <c r="A3297" s="109">
        <v>43951</v>
      </c>
      <c r="B3297" s="136" t="s">
        <v>469</v>
      </c>
      <c r="C3297" s="107" t="s">
        <v>360</v>
      </c>
      <c r="D3297" s="154" t="s">
        <v>23</v>
      </c>
      <c r="E3297" s="154"/>
      <c r="F3297" s="153" t="s">
        <v>19</v>
      </c>
      <c r="G3297" s="114">
        <v>0</v>
      </c>
      <c r="H3297" s="155">
        <v>1</v>
      </c>
      <c r="I3297" s="153">
        <f t="shared" si="179"/>
        <v>0</v>
      </c>
    </row>
    <row r="3298" spans="1:9" x14ac:dyDescent="0.3">
      <c r="A3298" s="109">
        <v>43951</v>
      </c>
      <c r="B3298" s="136" t="s">
        <v>469</v>
      </c>
      <c r="C3298" s="107" t="s">
        <v>360</v>
      </c>
      <c r="D3298" s="127" t="s">
        <v>24</v>
      </c>
      <c r="E3298" s="127"/>
      <c r="F3298" s="128" t="s">
        <v>25</v>
      </c>
      <c r="G3298" s="114">
        <v>0</v>
      </c>
      <c r="H3298" s="129">
        <v>30</v>
      </c>
      <c r="I3298" s="128">
        <f t="shared" si="179"/>
        <v>0</v>
      </c>
    </row>
    <row r="3299" spans="1:9" x14ac:dyDescent="0.3">
      <c r="A3299" s="109">
        <v>43951</v>
      </c>
      <c r="B3299" s="136" t="s">
        <v>469</v>
      </c>
      <c r="C3299" s="107" t="s">
        <v>360</v>
      </c>
      <c r="D3299" s="127" t="s">
        <v>26</v>
      </c>
      <c r="E3299" s="127"/>
      <c r="F3299" s="128" t="s">
        <v>25</v>
      </c>
      <c r="G3299" s="114">
        <v>0</v>
      </c>
      <c r="H3299" s="129">
        <v>30</v>
      </c>
      <c r="I3299" s="128">
        <f t="shared" si="179"/>
        <v>0</v>
      </c>
    </row>
    <row r="3300" spans="1:9" x14ac:dyDescent="0.3">
      <c r="A3300" s="109">
        <v>43951</v>
      </c>
      <c r="B3300" s="136" t="s">
        <v>469</v>
      </c>
      <c r="C3300" s="107" t="s">
        <v>360</v>
      </c>
      <c r="D3300" s="127" t="s">
        <v>27</v>
      </c>
      <c r="E3300" s="127"/>
      <c r="F3300" s="128" t="s">
        <v>25</v>
      </c>
      <c r="G3300" s="114">
        <v>0</v>
      </c>
      <c r="H3300" s="129">
        <v>18</v>
      </c>
      <c r="I3300" s="128">
        <f t="shared" si="179"/>
        <v>0</v>
      </c>
    </row>
    <row r="3301" spans="1:9" x14ac:dyDescent="0.3">
      <c r="A3301" s="109">
        <v>43951</v>
      </c>
      <c r="B3301" s="136" t="s">
        <v>469</v>
      </c>
      <c r="C3301" s="107" t="s">
        <v>360</v>
      </c>
      <c r="D3301" s="130" t="s">
        <v>28</v>
      </c>
      <c r="E3301" s="130"/>
      <c r="F3301" s="131" t="s">
        <v>29</v>
      </c>
      <c r="G3301" s="114">
        <v>0</v>
      </c>
      <c r="H3301" s="132">
        <v>100</v>
      </c>
      <c r="I3301" s="131">
        <f t="shared" si="179"/>
        <v>0</v>
      </c>
    </row>
    <row r="3302" spans="1:9" x14ac:dyDescent="0.3">
      <c r="A3302" s="109">
        <v>43951</v>
      </c>
      <c r="B3302" s="136" t="s">
        <v>469</v>
      </c>
      <c r="C3302" s="107" t="s">
        <v>360</v>
      </c>
      <c r="D3302" s="130" t="s">
        <v>30</v>
      </c>
      <c r="E3302" s="130"/>
      <c r="F3302" s="131" t="s">
        <v>29</v>
      </c>
      <c r="G3302" s="114">
        <v>0</v>
      </c>
      <c r="H3302" s="132">
        <v>100</v>
      </c>
      <c r="I3302" s="131">
        <f t="shared" si="179"/>
        <v>0</v>
      </c>
    </row>
    <row r="3303" spans="1:9" x14ac:dyDescent="0.3">
      <c r="A3303" s="109">
        <v>43951</v>
      </c>
      <c r="B3303" s="136" t="s">
        <v>469</v>
      </c>
      <c r="C3303" s="107" t="s">
        <v>360</v>
      </c>
      <c r="D3303" s="130" t="s">
        <v>31</v>
      </c>
      <c r="E3303" s="130"/>
      <c r="F3303" s="131" t="s">
        <v>29</v>
      </c>
      <c r="G3303" s="114">
        <v>0</v>
      </c>
      <c r="H3303" s="132">
        <v>100</v>
      </c>
      <c r="I3303" s="131">
        <f t="shared" si="179"/>
        <v>0</v>
      </c>
    </row>
    <row r="3304" spans="1:9" x14ac:dyDescent="0.3">
      <c r="A3304" s="109">
        <v>43951</v>
      </c>
      <c r="B3304" s="136" t="s">
        <v>469</v>
      </c>
      <c r="C3304" s="107" t="s">
        <v>360</v>
      </c>
      <c r="D3304" s="130" t="s">
        <v>32</v>
      </c>
      <c r="E3304" s="130"/>
      <c r="F3304" s="131" t="s">
        <v>29</v>
      </c>
      <c r="G3304" s="114">
        <v>0</v>
      </c>
      <c r="H3304" s="132">
        <v>100</v>
      </c>
      <c r="I3304" s="131">
        <f t="shared" si="179"/>
        <v>0</v>
      </c>
    </row>
    <row r="3305" spans="1:9" x14ac:dyDescent="0.3">
      <c r="A3305" s="109">
        <v>43951</v>
      </c>
      <c r="B3305" s="136" t="s">
        <v>469</v>
      </c>
      <c r="C3305" s="107" t="s">
        <v>360</v>
      </c>
      <c r="D3305" s="130" t="s">
        <v>33</v>
      </c>
      <c r="E3305" s="130"/>
      <c r="F3305" s="131" t="s">
        <v>29</v>
      </c>
      <c r="G3305" s="114">
        <v>0</v>
      </c>
      <c r="H3305" s="132">
        <v>100</v>
      </c>
      <c r="I3305" s="131">
        <f t="shared" si="179"/>
        <v>0</v>
      </c>
    </row>
    <row r="3306" spans="1:9" x14ac:dyDescent="0.3">
      <c r="A3306" s="109">
        <v>43951</v>
      </c>
      <c r="B3306" s="136" t="s">
        <v>469</v>
      </c>
      <c r="C3306" s="107" t="s">
        <v>360</v>
      </c>
      <c r="D3306" s="130" t="s">
        <v>34</v>
      </c>
      <c r="E3306" s="130"/>
      <c r="F3306" s="131" t="s">
        <v>29</v>
      </c>
      <c r="G3306" s="114">
        <v>0</v>
      </c>
      <c r="H3306" s="132">
        <v>100</v>
      </c>
      <c r="I3306" s="131">
        <f t="shared" si="179"/>
        <v>0</v>
      </c>
    </row>
    <row r="3307" spans="1:9" x14ac:dyDescent="0.3">
      <c r="A3307" s="109">
        <v>43951</v>
      </c>
      <c r="B3307" s="136" t="s">
        <v>469</v>
      </c>
      <c r="C3307" s="107" t="s">
        <v>360</v>
      </c>
      <c r="D3307" s="130" t="s">
        <v>35</v>
      </c>
      <c r="E3307" s="130"/>
      <c r="F3307" s="131" t="s">
        <v>29</v>
      </c>
      <c r="G3307" s="114">
        <v>0</v>
      </c>
      <c r="H3307" s="132">
        <v>100</v>
      </c>
      <c r="I3307" s="131">
        <f t="shared" si="179"/>
        <v>0</v>
      </c>
    </row>
    <row r="3308" spans="1:9" x14ac:dyDescent="0.3">
      <c r="A3308" s="109">
        <v>43951</v>
      </c>
      <c r="B3308" s="136" t="s">
        <v>469</v>
      </c>
      <c r="C3308" s="107" t="s">
        <v>360</v>
      </c>
      <c r="D3308" s="130" t="s">
        <v>36</v>
      </c>
      <c r="E3308" s="130"/>
      <c r="F3308" s="131" t="s">
        <v>29</v>
      </c>
      <c r="G3308" s="114">
        <v>0</v>
      </c>
      <c r="H3308" s="132">
        <v>100</v>
      </c>
      <c r="I3308" s="131">
        <f t="shared" si="179"/>
        <v>0</v>
      </c>
    </row>
    <row r="3309" spans="1:9" x14ac:dyDescent="0.3">
      <c r="A3309" s="109">
        <v>43951</v>
      </c>
      <c r="B3309" s="136" t="s">
        <v>469</v>
      </c>
      <c r="C3309" s="107" t="s">
        <v>360</v>
      </c>
      <c r="D3309" s="130" t="s">
        <v>37</v>
      </c>
      <c r="E3309" s="130"/>
      <c r="F3309" s="131" t="s">
        <v>29</v>
      </c>
      <c r="G3309" s="114">
        <v>0</v>
      </c>
      <c r="H3309" s="132">
        <v>100</v>
      </c>
      <c r="I3309" s="131">
        <f t="shared" si="179"/>
        <v>0</v>
      </c>
    </row>
    <row r="3310" spans="1:9" x14ac:dyDescent="0.3">
      <c r="A3310" s="109">
        <v>43951</v>
      </c>
      <c r="B3310" s="136" t="s">
        <v>469</v>
      </c>
      <c r="C3310" s="107" t="s">
        <v>360</v>
      </c>
      <c r="D3310" s="133" t="s">
        <v>17</v>
      </c>
      <c r="E3310" s="133"/>
      <c r="F3310" s="134" t="s">
        <v>38</v>
      </c>
      <c r="G3310" s="114">
        <v>2</v>
      </c>
      <c r="H3310" s="135">
        <v>24</v>
      </c>
      <c r="I3310" s="134">
        <f t="shared" si="179"/>
        <v>48</v>
      </c>
    </row>
    <row r="3311" spans="1:9" x14ac:dyDescent="0.3">
      <c r="A3311" s="109">
        <v>43951</v>
      </c>
      <c r="B3311" s="136" t="s">
        <v>469</v>
      </c>
      <c r="C3311" s="107" t="s">
        <v>360</v>
      </c>
      <c r="D3311" s="7" t="s">
        <v>39</v>
      </c>
      <c r="E3311" s="7"/>
      <c r="F3311" s="8" t="s">
        <v>11</v>
      </c>
      <c r="G3311" s="114"/>
      <c r="H3311" s="113"/>
      <c r="I3311" s="8"/>
    </row>
    <row r="3312" spans="1:9" x14ac:dyDescent="0.3">
      <c r="A3312" s="109">
        <v>43951</v>
      </c>
      <c r="B3312" s="136" t="s">
        <v>469</v>
      </c>
      <c r="C3312" s="107" t="s">
        <v>360</v>
      </c>
      <c r="D3312" s="7" t="s">
        <v>40</v>
      </c>
      <c r="E3312" s="7"/>
      <c r="F3312" s="8" t="s">
        <v>11</v>
      </c>
      <c r="G3312" s="114"/>
      <c r="H3312" s="113"/>
      <c r="I3312" s="8"/>
    </row>
    <row r="3313" spans="1:9" x14ac:dyDescent="0.3">
      <c r="A3313" s="109">
        <v>43951</v>
      </c>
      <c r="B3313" s="136" t="s">
        <v>469</v>
      </c>
      <c r="C3313" s="107" t="s">
        <v>360</v>
      </c>
      <c r="D3313" s="7" t="s">
        <v>41</v>
      </c>
      <c r="E3313" s="7"/>
      <c r="F3313" s="8" t="s">
        <v>41</v>
      </c>
      <c r="G3313" s="114"/>
      <c r="H3313" s="113"/>
      <c r="I3313" s="8"/>
    </row>
    <row r="3314" spans="1:9" x14ac:dyDescent="0.3">
      <c r="A3314" s="109">
        <v>43951</v>
      </c>
      <c r="B3314" s="136" t="s">
        <v>469</v>
      </c>
      <c r="C3314" s="107" t="s">
        <v>360</v>
      </c>
      <c r="D3314" s="7" t="s">
        <v>42</v>
      </c>
      <c r="E3314" s="7"/>
      <c r="F3314" s="8" t="s">
        <v>19</v>
      </c>
      <c r="G3314" s="114"/>
      <c r="H3314" s="113"/>
      <c r="I3314" s="8"/>
    </row>
    <row r="3315" spans="1:9" x14ac:dyDescent="0.3">
      <c r="A3315" s="109">
        <v>43951</v>
      </c>
      <c r="B3315" s="136" t="s">
        <v>469</v>
      </c>
      <c r="C3315" s="107" t="s">
        <v>360</v>
      </c>
      <c r="D3315" s="7" t="s">
        <v>43</v>
      </c>
      <c r="E3315" s="7"/>
      <c r="F3315" s="8" t="s">
        <v>19</v>
      </c>
      <c r="G3315" s="114">
        <v>0</v>
      </c>
      <c r="H3315" s="113">
        <v>24</v>
      </c>
      <c r="I3315" s="8">
        <f t="shared" ref="I3315" si="180">G3315*H3315</f>
        <v>0</v>
      </c>
    </row>
    <row r="3316" spans="1:9" x14ac:dyDescent="0.3">
      <c r="A3316" s="106"/>
      <c r="B3316" s="107"/>
      <c r="C3316" s="107"/>
      <c r="D3316" s="7"/>
      <c r="E3316" s="7"/>
      <c r="F3316" s="8"/>
      <c r="G3316" s="114"/>
      <c r="H3316" s="113"/>
      <c r="I3316" s="8"/>
    </row>
    <row r="3317" spans="1:9" x14ac:dyDescent="0.3">
      <c r="A3317" s="106"/>
      <c r="B3317" s="107"/>
      <c r="C3317" s="107"/>
      <c r="D3317" s="7"/>
      <c r="E3317" s="7"/>
      <c r="F3317" s="8"/>
      <c r="G3317" s="114"/>
      <c r="H3317" s="113"/>
      <c r="I3317" s="8"/>
    </row>
    <row r="3318" spans="1:9" x14ac:dyDescent="0.3">
      <c r="A3318" s="106"/>
      <c r="B3318" s="107"/>
      <c r="C3318" s="107"/>
      <c r="D3318" s="7"/>
      <c r="E3318" s="7"/>
      <c r="F3318" s="8"/>
      <c r="G3318" s="114"/>
      <c r="H3318" s="113"/>
      <c r="I3318" s="8"/>
    </row>
    <row r="3319" spans="1:9" x14ac:dyDescent="0.3">
      <c r="A3319" s="106"/>
      <c r="B3319" s="107"/>
      <c r="C3319" s="107"/>
      <c r="D3319" s="7"/>
      <c r="E3319" s="7"/>
      <c r="F3319" s="8"/>
      <c r="G3319" s="114"/>
      <c r="H3319" s="113"/>
      <c r="I3319" s="8"/>
    </row>
    <row r="3320" spans="1:9" x14ac:dyDescent="0.3">
      <c r="A3320" s="106"/>
      <c r="B3320" s="107"/>
      <c r="C3320" s="107"/>
      <c r="D3320" s="7"/>
      <c r="E3320" s="7"/>
      <c r="F3320" s="8"/>
      <c r="G3320" s="114"/>
      <c r="H3320" s="113"/>
      <c r="I3320" s="8"/>
    </row>
    <row r="3321" spans="1:9" x14ac:dyDescent="0.3">
      <c r="A3321" s="106"/>
      <c r="B3321" s="107"/>
      <c r="C3321" s="107"/>
      <c r="D3321" s="7"/>
      <c r="E3321" s="7"/>
      <c r="F3321" s="8"/>
      <c r="G3321" s="114"/>
      <c r="H3321" s="113"/>
      <c r="I3321" s="8"/>
    </row>
    <row r="3322" spans="1:9" x14ac:dyDescent="0.3">
      <c r="A3322" s="106"/>
      <c r="B3322" s="107"/>
      <c r="C3322" s="107"/>
      <c r="D3322" s="8"/>
      <c r="E3322" s="8"/>
      <c r="F3322" s="8"/>
      <c r="G3322" s="114"/>
      <c r="H3322" s="113"/>
      <c r="I3322" s="8"/>
    </row>
    <row r="3323" spans="1:9" x14ac:dyDescent="0.3">
      <c r="A3323" s="105"/>
      <c r="B3323" s="108"/>
      <c r="C3323" s="108"/>
      <c r="D3323" s="14"/>
      <c r="E3323" s="14"/>
      <c r="F3323" s="15"/>
      <c r="G3323" s="115"/>
      <c r="H3323" s="116"/>
      <c r="I3323" s="15"/>
    </row>
    <row r="3324" spans="1:9" x14ac:dyDescent="0.3">
      <c r="A3324" s="109">
        <v>43952</v>
      </c>
      <c r="B3324" s="136" t="s">
        <v>470</v>
      </c>
      <c r="C3324" s="107" t="s">
        <v>360</v>
      </c>
      <c r="D3324" s="8" t="s">
        <v>10</v>
      </c>
      <c r="E3324" s="8"/>
      <c r="F3324" s="8" t="s">
        <v>368</v>
      </c>
      <c r="G3324" s="114">
        <v>4</v>
      </c>
      <c r="H3324" s="113">
        <v>50</v>
      </c>
      <c r="I3324" s="8">
        <f>G3324*H3324</f>
        <v>200</v>
      </c>
    </row>
    <row r="3325" spans="1:9" x14ac:dyDescent="0.3">
      <c r="A3325" s="109">
        <v>43952</v>
      </c>
      <c r="B3325" s="136" t="s">
        <v>470</v>
      </c>
      <c r="C3325" s="107" t="s">
        <v>360</v>
      </c>
      <c r="D3325" s="118" t="s">
        <v>12</v>
      </c>
      <c r="E3325" s="118"/>
      <c r="F3325" s="119" t="s">
        <v>11</v>
      </c>
      <c r="G3325" s="114">
        <v>2</v>
      </c>
      <c r="H3325" s="120">
        <v>30</v>
      </c>
      <c r="I3325" s="119">
        <f t="shared" ref="I3325:I3347" si="181">G3325*H3325</f>
        <v>60</v>
      </c>
    </row>
    <row r="3326" spans="1:9" x14ac:dyDescent="0.3">
      <c r="A3326" s="109">
        <v>43952</v>
      </c>
      <c r="B3326" s="136" t="s">
        <v>470</v>
      </c>
      <c r="C3326" s="107" t="s">
        <v>360</v>
      </c>
      <c r="D3326" s="118" t="s">
        <v>13</v>
      </c>
      <c r="E3326" s="118"/>
      <c r="F3326" s="119" t="s">
        <v>11</v>
      </c>
      <c r="G3326" s="114">
        <v>0</v>
      </c>
      <c r="H3326" s="120">
        <v>20</v>
      </c>
      <c r="I3326" s="119">
        <f t="shared" si="181"/>
        <v>0</v>
      </c>
    </row>
    <row r="3327" spans="1:9" x14ac:dyDescent="0.3">
      <c r="A3327" s="109">
        <v>43952</v>
      </c>
      <c r="B3327" s="136" t="s">
        <v>470</v>
      </c>
      <c r="C3327" s="107" t="s">
        <v>360</v>
      </c>
      <c r="D3327" s="118" t="s">
        <v>15</v>
      </c>
      <c r="E3327" s="118"/>
      <c r="F3327" s="119" t="s">
        <v>11</v>
      </c>
      <c r="G3327" s="114">
        <v>0</v>
      </c>
      <c r="H3327" s="120">
        <v>20</v>
      </c>
      <c r="I3327" s="119">
        <f t="shared" si="181"/>
        <v>0</v>
      </c>
    </row>
    <row r="3328" spans="1:9" x14ac:dyDescent="0.3">
      <c r="A3328" s="109">
        <v>43952</v>
      </c>
      <c r="B3328" s="136" t="s">
        <v>470</v>
      </c>
      <c r="C3328" s="107" t="s">
        <v>360</v>
      </c>
      <c r="D3328" s="118" t="s">
        <v>14</v>
      </c>
      <c r="E3328" s="118"/>
      <c r="F3328" s="119" t="s">
        <v>11</v>
      </c>
      <c r="G3328" s="114">
        <v>0</v>
      </c>
      <c r="H3328" s="120">
        <v>20</v>
      </c>
      <c r="I3328" s="119">
        <f t="shared" si="181"/>
        <v>0</v>
      </c>
    </row>
    <row r="3329" spans="1:9" x14ac:dyDescent="0.3">
      <c r="A3329" s="109">
        <v>43952</v>
      </c>
      <c r="B3329" s="136" t="s">
        <v>470</v>
      </c>
      <c r="C3329" s="107" t="s">
        <v>360</v>
      </c>
      <c r="D3329" s="118" t="s">
        <v>16</v>
      </c>
      <c r="E3329" s="118"/>
      <c r="F3329" s="119" t="s">
        <v>11</v>
      </c>
      <c r="G3329" s="114">
        <v>2</v>
      </c>
      <c r="H3329" s="120">
        <v>20</v>
      </c>
      <c r="I3329" s="119">
        <f t="shared" si="181"/>
        <v>40</v>
      </c>
    </row>
    <row r="3330" spans="1:9" x14ac:dyDescent="0.3">
      <c r="A3330" s="109">
        <v>43952</v>
      </c>
      <c r="B3330" s="136" t="s">
        <v>470</v>
      </c>
      <c r="C3330" s="107" t="s">
        <v>360</v>
      </c>
      <c r="D3330" s="150" t="s">
        <v>18</v>
      </c>
      <c r="E3330" s="150"/>
      <c r="F3330" s="151" t="s">
        <v>19</v>
      </c>
      <c r="G3330" s="139">
        <v>0</v>
      </c>
      <c r="H3330" s="152">
        <v>1</v>
      </c>
      <c r="I3330" s="153">
        <f t="shared" si="181"/>
        <v>0</v>
      </c>
    </row>
    <row r="3331" spans="1:9" x14ac:dyDescent="0.3">
      <c r="A3331" s="109">
        <v>43952</v>
      </c>
      <c r="B3331" s="136" t="s">
        <v>470</v>
      </c>
      <c r="C3331" s="107" t="s">
        <v>360</v>
      </c>
      <c r="D3331" s="154" t="s">
        <v>20</v>
      </c>
      <c r="E3331" s="154"/>
      <c r="F3331" s="153" t="s">
        <v>19</v>
      </c>
      <c r="G3331" s="114">
        <v>0</v>
      </c>
      <c r="H3331" s="155">
        <v>1</v>
      </c>
      <c r="I3331" s="153">
        <f t="shared" si="181"/>
        <v>0</v>
      </c>
    </row>
    <row r="3332" spans="1:9" x14ac:dyDescent="0.3">
      <c r="A3332" s="109">
        <v>43952</v>
      </c>
      <c r="B3332" s="136" t="s">
        <v>470</v>
      </c>
      <c r="C3332" s="107" t="s">
        <v>360</v>
      </c>
      <c r="D3332" s="154" t="s">
        <v>21</v>
      </c>
      <c r="E3332" s="154"/>
      <c r="F3332" s="153" t="s">
        <v>19</v>
      </c>
      <c r="G3332" s="114">
        <v>0</v>
      </c>
      <c r="H3332" s="155">
        <v>1</v>
      </c>
      <c r="I3332" s="153">
        <f t="shared" si="181"/>
        <v>0</v>
      </c>
    </row>
    <row r="3333" spans="1:9" x14ac:dyDescent="0.3">
      <c r="A3333" s="109">
        <v>43952</v>
      </c>
      <c r="B3333" s="136" t="s">
        <v>470</v>
      </c>
      <c r="C3333" s="107" t="s">
        <v>360</v>
      </c>
      <c r="D3333" s="154" t="s">
        <v>22</v>
      </c>
      <c r="E3333" s="154"/>
      <c r="F3333" s="153" t="s">
        <v>19</v>
      </c>
      <c r="G3333" s="114">
        <v>0</v>
      </c>
      <c r="H3333" s="155">
        <v>1</v>
      </c>
      <c r="I3333" s="153">
        <f t="shared" si="181"/>
        <v>0</v>
      </c>
    </row>
    <row r="3334" spans="1:9" x14ac:dyDescent="0.3">
      <c r="A3334" s="109">
        <v>43952</v>
      </c>
      <c r="B3334" s="136" t="s">
        <v>470</v>
      </c>
      <c r="C3334" s="107" t="s">
        <v>360</v>
      </c>
      <c r="D3334" s="154" t="s">
        <v>23</v>
      </c>
      <c r="E3334" s="154"/>
      <c r="F3334" s="153" t="s">
        <v>19</v>
      </c>
      <c r="G3334" s="114">
        <v>0</v>
      </c>
      <c r="H3334" s="155">
        <v>1</v>
      </c>
      <c r="I3334" s="153">
        <f t="shared" si="181"/>
        <v>0</v>
      </c>
    </row>
    <row r="3335" spans="1:9" x14ac:dyDescent="0.3">
      <c r="A3335" s="109">
        <v>43952</v>
      </c>
      <c r="B3335" s="136" t="s">
        <v>470</v>
      </c>
      <c r="C3335" s="107" t="s">
        <v>360</v>
      </c>
      <c r="D3335" s="127" t="s">
        <v>24</v>
      </c>
      <c r="E3335" s="127"/>
      <c r="F3335" s="128" t="s">
        <v>25</v>
      </c>
      <c r="G3335" s="114">
        <v>0</v>
      </c>
      <c r="H3335" s="129">
        <v>30</v>
      </c>
      <c r="I3335" s="128">
        <f t="shared" si="181"/>
        <v>0</v>
      </c>
    </row>
    <row r="3336" spans="1:9" x14ac:dyDescent="0.3">
      <c r="A3336" s="109">
        <v>43952</v>
      </c>
      <c r="B3336" s="136" t="s">
        <v>470</v>
      </c>
      <c r="C3336" s="107" t="s">
        <v>360</v>
      </c>
      <c r="D3336" s="127" t="s">
        <v>26</v>
      </c>
      <c r="E3336" s="127"/>
      <c r="F3336" s="128" t="s">
        <v>25</v>
      </c>
      <c r="G3336" s="114">
        <v>0</v>
      </c>
      <c r="H3336" s="129">
        <v>30</v>
      </c>
      <c r="I3336" s="128">
        <f t="shared" si="181"/>
        <v>0</v>
      </c>
    </row>
    <row r="3337" spans="1:9" x14ac:dyDescent="0.3">
      <c r="A3337" s="109">
        <v>43952</v>
      </c>
      <c r="B3337" s="136" t="s">
        <v>470</v>
      </c>
      <c r="C3337" s="107" t="s">
        <v>360</v>
      </c>
      <c r="D3337" s="127" t="s">
        <v>27</v>
      </c>
      <c r="E3337" s="127"/>
      <c r="F3337" s="128" t="s">
        <v>25</v>
      </c>
      <c r="G3337" s="114">
        <v>0</v>
      </c>
      <c r="H3337" s="129">
        <v>18</v>
      </c>
      <c r="I3337" s="128">
        <f t="shared" si="181"/>
        <v>0</v>
      </c>
    </row>
    <row r="3338" spans="1:9" x14ac:dyDescent="0.3">
      <c r="A3338" s="109">
        <v>43952</v>
      </c>
      <c r="B3338" s="136" t="s">
        <v>470</v>
      </c>
      <c r="C3338" s="107" t="s">
        <v>360</v>
      </c>
      <c r="D3338" s="130" t="s">
        <v>28</v>
      </c>
      <c r="E3338" s="130"/>
      <c r="F3338" s="131" t="s">
        <v>29</v>
      </c>
      <c r="G3338" s="114">
        <v>1</v>
      </c>
      <c r="H3338" s="132">
        <v>100</v>
      </c>
      <c r="I3338" s="131">
        <f t="shared" si="181"/>
        <v>100</v>
      </c>
    </row>
    <row r="3339" spans="1:9" x14ac:dyDescent="0.3">
      <c r="A3339" s="109">
        <v>43952</v>
      </c>
      <c r="B3339" s="136" t="s">
        <v>470</v>
      </c>
      <c r="C3339" s="107" t="s">
        <v>360</v>
      </c>
      <c r="D3339" s="130" t="s">
        <v>30</v>
      </c>
      <c r="E3339" s="130"/>
      <c r="F3339" s="131" t="s">
        <v>29</v>
      </c>
      <c r="G3339" s="114">
        <v>2</v>
      </c>
      <c r="H3339" s="132">
        <v>100</v>
      </c>
      <c r="I3339" s="131">
        <f t="shared" si="181"/>
        <v>200</v>
      </c>
    </row>
    <row r="3340" spans="1:9" x14ac:dyDescent="0.3">
      <c r="A3340" s="109">
        <v>43952</v>
      </c>
      <c r="B3340" s="136" t="s">
        <v>470</v>
      </c>
      <c r="C3340" s="107" t="s">
        <v>360</v>
      </c>
      <c r="D3340" s="130" t="s">
        <v>31</v>
      </c>
      <c r="E3340" s="130"/>
      <c r="F3340" s="131" t="s">
        <v>29</v>
      </c>
      <c r="G3340" s="114">
        <v>1</v>
      </c>
      <c r="H3340" s="132">
        <v>100</v>
      </c>
      <c r="I3340" s="131">
        <f t="shared" si="181"/>
        <v>100</v>
      </c>
    </row>
    <row r="3341" spans="1:9" x14ac:dyDescent="0.3">
      <c r="A3341" s="109">
        <v>43952</v>
      </c>
      <c r="B3341" s="136" t="s">
        <v>470</v>
      </c>
      <c r="C3341" s="107" t="s">
        <v>360</v>
      </c>
      <c r="D3341" s="130" t="s">
        <v>32</v>
      </c>
      <c r="E3341" s="130"/>
      <c r="F3341" s="131" t="s">
        <v>29</v>
      </c>
      <c r="G3341" s="114">
        <v>0</v>
      </c>
      <c r="H3341" s="132">
        <v>100</v>
      </c>
      <c r="I3341" s="131">
        <f t="shared" si="181"/>
        <v>0</v>
      </c>
    </row>
    <row r="3342" spans="1:9" x14ac:dyDescent="0.3">
      <c r="A3342" s="109">
        <v>43952</v>
      </c>
      <c r="B3342" s="136" t="s">
        <v>470</v>
      </c>
      <c r="C3342" s="107" t="s">
        <v>360</v>
      </c>
      <c r="D3342" s="130" t="s">
        <v>33</v>
      </c>
      <c r="E3342" s="130"/>
      <c r="F3342" s="131" t="s">
        <v>29</v>
      </c>
      <c r="G3342" s="114">
        <v>0</v>
      </c>
      <c r="H3342" s="132">
        <v>100</v>
      </c>
      <c r="I3342" s="131">
        <f t="shared" si="181"/>
        <v>0</v>
      </c>
    </row>
    <row r="3343" spans="1:9" x14ac:dyDescent="0.3">
      <c r="A3343" s="109">
        <v>43952</v>
      </c>
      <c r="B3343" s="136" t="s">
        <v>470</v>
      </c>
      <c r="C3343" s="107" t="s">
        <v>360</v>
      </c>
      <c r="D3343" s="130" t="s">
        <v>34</v>
      </c>
      <c r="E3343" s="130"/>
      <c r="F3343" s="131" t="s">
        <v>29</v>
      </c>
      <c r="G3343" s="114">
        <v>0</v>
      </c>
      <c r="H3343" s="132">
        <v>100</v>
      </c>
      <c r="I3343" s="131">
        <f t="shared" si="181"/>
        <v>0</v>
      </c>
    </row>
    <row r="3344" spans="1:9" x14ac:dyDescent="0.3">
      <c r="A3344" s="109">
        <v>43952</v>
      </c>
      <c r="B3344" s="136" t="s">
        <v>470</v>
      </c>
      <c r="C3344" s="107" t="s">
        <v>360</v>
      </c>
      <c r="D3344" s="130" t="s">
        <v>35</v>
      </c>
      <c r="E3344" s="130"/>
      <c r="F3344" s="131" t="s">
        <v>29</v>
      </c>
      <c r="G3344" s="114">
        <v>0</v>
      </c>
      <c r="H3344" s="132">
        <v>100</v>
      </c>
      <c r="I3344" s="131">
        <f t="shared" si="181"/>
        <v>0</v>
      </c>
    </row>
    <row r="3345" spans="1:9" x14ac:dyDescent="0.3">
      <c r="A3345" s="109">
        <v>43952</v>
      </c>
      <c r="B3345" s="136" t="s">
        <v>470</v>
      </c>
      <c r="C3345" s="107" t="s">
        <v>360</v>
      </c>
      <c r="D3345" s="130" t="s">
        <v>36</v>
      </c>
      <c r="E3345" s="130"/>
      <c r="F3345" s="131" t="s">
        <v>29</v>
      </c>
      <c r="G3345" s="114">
        <v>0</v>
      </c>
      <c r="H3345" s="132">
        <v>100</v>
      </c>
      <c r="I3345" s="131">
        <f t="shared" si="181"/>
        <v>0</v>
      </c>
    </row>
    <row r="3346" spans="1:9" x14ac:dyDescent="0.3">
      <c r="A3346" s="109">
        <v>43952</v>
      </c>
      <c r="B3346" s="136" t="s">
        <v>470</v>
      </c>
      <c r="C3346" s="107" t="s">
        <v>360</v>
      </c>
      <c r="D3346" s="130" t="s">
        <v>37</v>
      </c>
      <c r="E3346" s="130"/>
      <c r="F3346" s="131" t="s">
        <v>29</v>
      </c>
      <c r="G3346" s="114">
        <v>1</v>
      </c>
      <c r="H3346" s="132">
        <v>100</v>
      </c>
      <c r="I3346" s="131">
        <f t="shared" si="181"/>
        <v>100</v>
      </c>
    </row>
    <row r="3347" spans="1:9" x14ac:dyDescent="0.3">
      <c r="A3347" s="109">
        <v>43952</v>
      </c>
      <c r="B3347" s="136" t="s">
        <v>470</v>
      </c>
      <c r="C3347" s="107" t="s">
        <v>360</v>
      </c>
      <c r="D3347" s="133" t="s">
        <v>17</v>
      </c>
      <c r="E3347" s="133"/>
      <c r="F3347" s="134" t="s">
        <v>38</v>
      </c>
      <c r="G3347" s="114">
        <v>4</v>
      </c>
      <c r="H3347" s="135">
        <v>24</v>
      </c>
      <c r="I3347" s="134">
        <f t="shared" si="181"/>
        <v>96</v>
      </c>
    </row>
    <row r="3348" spans="1:9" x14ac:dyDescent="0.3">
      <c r="A3348" s="109">
        <v>43952</v>
      </c>
      <c r="B3348" s="136" t="s">
        <v>470</v>
      </c>
      <c r="C3348" s="107" t="s">
        <v>360</v>
      </c>
      <c r="D3348" s="7" t="s">
        <v>39</v>
      </c>
      <c r="E3348" s="7"/>
      <c r="F3348" s="8" t="s">
        <v>11</v>
      </c>
      <c r="G3348" s="114"/>
      <c r="H3348" s="113"/>
      <c r="I3348" s="8"/>
    </row>
    <row r="3349" spans="1:9" x14ac:dyDescent="0.3">
      <c r="A3349" s="109">
        <v>43952</v>
      </c>
      <c r="B3349" s="136" t="s">
        <v>470</v>
      </c>
      <c r="C3349" s="107" t="s">
        <v>360</v>
      </c>
      <c r="D3349" s="7" t="s">
        <v>40</v>
      </c>
      <c r="E3349" s="7"/>
      <c r="F3349" s="8" t="s">
        <v>11</v>
      </c>
      <c r="G3349" s="114"/>
      <c r="H3349" s="113"/>
      <c r="I3349" s="8"/>
    </row>
    <row r="3350" spans="1:9" x14ac:dyDescent="0.3">
      <c r="A3350" s="109">
        <v>43952</v>
      </c>
      <c r="B3350" s="136" t="s">
        <v>470</v>
      </c>
      <c r="C3350" s="107" t="s">
        <v>360</v>
      </c>
      <c r="D3350" s="7" t="s">
        <v>41</v>
      </c>
      <c r="E3350" s="7"/>
      <c r="F3350" s="8" t="s">
        <v>41</v>
      </c>
      <c r="G3350" s="114"/>
      <c r="H3350" s="113"/>
      <c r="I3350" s="8"/>
    </row>
    <row r="3351" spans="1:9" x14ac:dyDescent="0.3">
      <c r="A3351" s="109">
        <v>43952</v>
      </c>
      <c r="B3351" s="136" t="s">
        <v>470</v>
      </c>
      <c r="C3351" s="107" t="s">
        <v>360</v>
      </c>
      <c r="D3351" s="7" t="s">
        <v>42</v>
      </c>
      <c r="E3351" s="7" t="s">
        <v>231</v>
      </c>
      <c r="F3351" s="8" t="s">
        <v>19</v>
      </c>
      <c r="G3351" s="114">
        <v>74</v>
      </c>
      <c r="H3351" s="113">
        <v>1</v>
      </c>
      <c r="I3351" s="8">
        <f>G3351*H3351</f>
        <v>74</v>
      </c>
    </row>
    <row r="3352" spans="1:9" x14ac:dyDescent="0.3">
      <c r="A3352" s="109">
        <v>43952</v>
      </c>
      <c r="B3352" s="136" t="s">
        <v>470</v>
      </c>
      <c r="C3352" s="107" t="s">
        <v>360</v>
      </c>
      <c r="D3352" s="7" t="s">
        <v>43</v>
      </c>
      <c r="E3352" s="7"/>
      <c r="F3352" s="8" t="s">
        <v>19</v>
      </c>
      <c r="G3352" s="114">
        <v>0</v>
      </c>
      <c r="H3352" s="113">
        <v>24</v>
      </c>
      <c r="I3352" s="8">
        <f t="shared" ref="I3352" si="182">G3352*H3352</f>
        <v>0</v>
      </c>
    </row>
    <row r="3353" spans="1:9" x14ac:dyDescent="0.3">
      <c r="A3353" s="106"/>
      <c r="B3353" s="107"/>
      <c r="C3353" s="107"/>
      <c r="D3353" s="7"/>
      <c r="E3353" s="7"/>
      <c r="F3353" s="8"/>
      <c r="G3353" s="114"/>
      <c r="H3353" s="113"/>
      <c r="I3353" s="8"/>
    </row>
    <row r="3354" spans="1:9" x14ac:dyDescent="0.3">
      <c r="A3354" s="106"/>
      <c r="B3354" s="107"/>
      <c r="C3354" s="107"/>
      <c r="D3354" s="7"/>
      <c r="E3354" s="7"/>
      <c r="F3354" s="8"/>
      <c r="G3354" s="114"/>
      <c r="H3354" s="113"/>
      <c r="I3354" s="8"/>
    </row>
    <row r="3355" spans="1:9" x14ac:dyDescent="0.3">
      <c r="A3355" s="106"/>
      <c r="B3355" s="107"/>
      <c r="C3355" s="107"/>
      <c r="D3355" s="7"/>
      <c r="E3355" s="7"/>
      <c r="F3355" s="8"/>
      <c r="G3355" s="114"/>
      <c r="H3355" s="113"/>
      <c r="I3355" s="8"/>
    </row>
    <row r="3356" spans="1:9" x14ac:dyDescent="0.3">
      <c r="A3356" s="106"/>
      <c r="B3356" s="107"/>
      <c r="C3356" s="107"/>
      <c r="D3356" s="7"/>
      <c r="E3356" s="7"/>
      <c r="F3356" s="8"/>
      <c r="G3356" s="114"/>
      <c r="H3356" s="113"/>
      <c r="I3356" s="8"/>
    </row>
    <row r="3357" spans="1:9" x14ac:dyDescent="0.3">
      <c r="A3357" s="106"/>
      <c r="B3357" s="107"/>
      <c r="C3357" s="107"/>
      <c r="D3357" s="7"/>
      <c r="E3357" s="7"/>
      <c r="F3357" s="8"/>
      <c r="G3357" s="114"/>
      <c r="H3357" s="113"/>
      <c r="I3357" s="8"/>
    </row>
    <row r="3358" spans="1:9" x14ac:dyDescent="0.3">
      <c r="A3358" s="106"/>
      <c r="B3358" s="107"/>
      <c r="C3358" s="107"/>
      <c r="D3358" s="7"/>
      <c r="E3358" s="7"/>
      <c r="F3358" s="8"/>
      <c r="G3358" s="114"/>
      <c r="H3358" s="113"/>
      <c r="I3358" s="8"/>
    </row>
    <row r="3359" spans="1:9" x14ac:dyDescent="0.3">
      <c r="A3359" s="106"/>
      <c r="B3359" s="107"/>
      <c r="C3359" s="107"/>
      <c r="D3359" s="8"/>
      <c r="E3359" s="8"/>
      <c r="F3359" s="8"/>
      <c r="G3359" s="114"/>
      <c r="H3359" s="113"/>
      <c r="I3359" s="8"/>
    </row>
    <row r="3360" spans="1:9" x14ac:dyDescent="0.3">
      <c r="A3360" s="105"/>
      <c r="B3360" s="108"/>
      <c r="C3360" s="108"/>
      <c r="D3360" s="14"/>
      <c r="E3360" s="14"/>
      <c r="F3360" s="15"/>
      <c r="G3360" s="115"/>
      <c r="H3360" s="116"/>
      <c r="I3360" s="15"/>
    </row>
    <row r="3361" spans="1:9" x14ac:dyDescent="0.3">
      <c r="A3361" s="109">
        <v>43952</v>
      </c>
      <c r="B3361" s="136" t="s">
        <v>471</v>
      </c>
      <c r="C3361" s="107" t="s">
        <v>360</v>
      </c>
      <c r="D3361" s="8" t="s">
        <v>10</v>
      </c>
      <c r="E3361" s="8"/>
      <c r="F3361" s="8" t="s">
        <v>368</v>
      </c>
      <c r="G3361" s="114">
        <v>0</v>
      </c>
      <c r="H3361" s="113">
        <v>50</v>
      </c>
      <c r="I3361" s="8">
        <f>G3361*H3361</f>
        <v>0</v>
      </c>
    </row>
    <row r="3362" spans="1:9" x14ac:dyDescent="0.3">
      <c r="A3362" s="109">
        <v>43952</v>
      </c>
      <c r="B3362" s="136" t="s">
        <v>471</v>
      </c>
      <c r="C3362" s="107" t="s">
        <v>360</v>
      </c>
      <c r="D3362" s="118" t="s">
        <v>12</v>
      </c>
      <c r="E3362" s="118"/>
      <c r="F3362" s="119" t="s">
        <v>11</v>
      </c>
      <c r="G3362" s="114">
        <v>0</v>
      </c>
      <c r="H3362" s="120">
        <v>30</v>
      </c>
      <c r="I3362" s="119">
        <f t="shared" ref="I3362:I3384" si="183">G3362*H3362</f>
        <v>0</v>
      </c>
    </row>
    <row r="3363" spans="1:9" x14ac:dyDescent="0.3">
      <c r="A3363" s="109">
        <v>43952</v>
      </c>
      <c r="B3363" s="136" t="s">
        <v>471</v>
      </c>
      <c r="C3363" s="107" t="s">
        <v>360</v>
      </c>
      <c r="D3363" s="118" t="s">
        <v>13</v>
      </c>
      <c r="E3363" s="118"/>
      <c r="F3363" s="119" t="s">
        <v>11</v>
      </c>
      <c r="G3363" s="114">
        <v>0</v>
      </c>
      <c r="H3363" s="120">
        <v>20</v>
      </c>
      <c r="I3363" s="119">
        <f t="shared" si="183"/>
        <v>0</v>
      </c>
    </row>
    <row r="3364" spans="1:9" x14ac:dyDescent="0.3">
      <c r="A3364" s="109">
        <v>43952</v>
      </c>
      <c r="B3364" s="136" t="s">
        <v>471</v>
      </c>
      <c r="C3364" s="107" t="s">
        <v>360</v>
      </c>
      <c r="D3364" s="118" t="s">
        <v>15</v>
      </c>
      <c r="E3364" s="118"/>
      <c r="F3364" s="119" t="s">
        <v>11</v>
      </c>
      <c r="G3364" s="114">
        <v>0</v>
      </c>
      <c r="H3364" s="120">
        <v>20</v>
      </c>
      <c r="I3364" s="119">
        <f t="shared" si="183"/>
        <v>0</v>
      </c>
    </row>
    <row r="3365" spans="1:9" x14ac:dyDescent="0.3">
      <c r="A3365" s="109">
        <v>43952</v>
      </c>
      <c r="B3365" s="136" t="s">
        <v>471</v>
      </c>
      <c r="C3365" s="107" t="s">
        <v>360</v>
      </c>
      <c r="D3365" s="118" t="s">
        <v>14</v>
      </c>
      <c r="E3365" s="118"/>
      <c r="F3365" s="119" t="s">
        <v>11</v>
      </c>
      <c r="G3365" s="114">
        <v>0</v>
      </c>
      <c r="H3365" s="120">
        <v>20</v>
      </c>
      <c r="I3365" s="119">
        <f t="shared" si="183"/>
        <v>0</v>
      </c>
    </row>
    <row r="3366" spans="1:9" x14ac:dyDescent="0.3">
      <c r="A3366" s="109">
        <v>43952</v>
      </c>
      <c r="B3366" s="136" t="s">
        <v>471</v>
      </c>
      <c r="C3366" s="107" t="s">
        <v>360</v>
      </c>
      <c r="D3366" s="118" t="s">
        <v>16</v>
      </c>
      <c r="E3366" s="118"/>
      <c r="F3366" s="119" t="s">
        <v>11</v>
      </c>
      <c r="G3366" s="114">
        <v>0</v>
      </c>
      <c r="H3366" s="120">
        <v>20</v>
      </c>
      <c r="I3366" s="119">
        <f t="shared" si="183"/>
        <v>0</v>
      </c>
    </row>
    <row r="3367" spans="1:9" x14ac:dyDescent="0.3">
      <c r="A3367" s="109">
        <v>43952</v>
      </c>
      <c r="B3367" s="136" t="s">
        <v>471</v>
      </c>
      <c r="C3367" s="107" t="s">
        <v>360</v>
      </c>
      <c r="D3367" s="150" t="s">
        <v>18</v>
      </c>
      <c r="E3367" s="150"/>
      <c r="F3367" s="151" t="s">
        <v>19</v>
      </c>
      <c r="G3367" s="139">
        <v>0</v>
      </c>
      <c r="H3367" s="152">
        <v>1</v>
      </c>
      <c r="I3367" s="153">
        <f t="shared" si="183"/>
        <v>0</v>
      </c>
    </row>
    <row r="3368" spans="1:9" x14ac:dyDescent="0.3">
      <c r="A3368" s="109">
        <v>43952</v>
      </c>
      <c r="B3368" s="136" t="s">
        <v>471</v>
      </c>
      <c r="C3368" s="107" t="s">
        <v>360</v>
      </c>
      <c r="D3368" s="154" t="s">
        <v>20</v>
      </c>
      <c r="E3368" s="154"/>
      <c r="F3368" s="153" t="s">
        <v>19</v>
      </c>
      <c r="G3368" s="114">
        <v>0</v>
      </c>
      <c r="H3368" s="155">
        <v>1</v>
      </c>
      <c r="I3368" s="153">
        <f t="shared" si="183"/>
        <v>0</v>
      </c>
    </row>
    <row r="3369" spans="1:9" x14ac:dyDescent="0.3">
      <c r="A3369" s="109">
        <v>43952</v>
      </c>
      <c r="B3369" s="136" t="s">
        <v>471</v>
      </c>
      <c r="C3369" s="107" t="s">
        <v>360</v>
      </c>
      <c r="D3369" s="154" t="s">
        <v>21</v>
      </c>
      <c r="E3369" s="154"/>
      <c r="F3369" s="153" t="s">
        <v>19</v>
      </c>
      <c r="G3369" s="114">
        <v>0</v>
      </c>
      <c r="H3369" s="155">
        <v>1</v>
      </c>
      <c r="I3369" s="153">
        <f t="shared" si="183"/>
        <v>0</v>
      </c>
    </row>
    <row r="3370" spans="1:9" x14ac:dyDescent="0.3">
      <c r="A3370" s="109">
        <v>43952</v>
      </c>
      <c r="B3370" s="136" t="s">
        <v>471</v>
      </c>
      <c r="C3370" s="107" t="s">
        <v>360</v>
      </c>
      <c r="D3370" s="154" t="s">
        <v>22</v>
      </c>
      <c r="E3370" s="154"/>
      <c r="F3370" s="153" t="s">
        <v>19</v>
      </c>
      <c r="G3370" s="114">
        <v>0</v>
      </c>
      <c r="H3370" s="155">
        <v>1</v>
      </c>
      <c r="I3370" s="153">
        <f t="shared" si="183"/>
        <v>0</v>
      </c>
    </row>
    <row r="3371" spans="1:9" x14ac:dyDescent="0.3">
      <c r="A3371" s="109">
        <v>43952</v>
      </c>
      <c r="B3371" s="136" t="s">
        <v>471</v>
      </c>
      <c r="C3371" s="107" t="s">
        <v>360</v>
      </c>
      <c r="D3371" s="154" t="s">
        <v>23</v>
      </c>
      <c r="E3371" s="154"/>
      <c r="F3371" s="153" t="s">
        <v>19</v>
      </c>
      <c r="G3371" s="114">
        <v>0</v>
      </c>
      <c r="H3371" s="155">
        <v>1</v>
      </c>
      <c r="I3371" s="153">
        <f t="shared" si="183"/>
        <v>0</v>
      </c>
    </row>
    <row r="3372" spans="1:9" x14ac:dyDescent="0.3">
      <c r="A3372" s="109">
        <v>43952</v>
      </c>
      <c r="B3372" s="136" t="s">
        <v>471</v>
      </c>
      <c r="C3372" s="107" t="s">
        <v>360</v>
      </c>
      <c r="D3372" s="127" t="s">
        <v>24</v>
      </c>
      <c r="E3372" s="127"/>
      <c r="F3372" s="128" t="s">
        <v>25</v>
      </c>
      <c r="G3372" s="114">
        <v>0</v>
      </c>
      <c r="H3372" s="129">
        <v>30</v>
      </c>
      <c r="I3372" s="128">
        <f t="shared" si="183"/>
        <v>0</v>
      </c>
    </row>
    <row r="3373" spans="1:9" x14ac:dyDescent="0.3">
      <c r="A3373" s="109">
        <v>43952</v>
      </c>
      <c r="B3373" s="136" t="s">
        <v>471</v>
      </c>
      <c r="C3373" s="107" t="s">
        <v>360</v>
      </c>
      <c r="D3373" s="127" t="s">
        <v>26</v>
      </c>
      <c r="E3373" s="127"/>
      <c r="F3373" s="128" t="s">
        <v>25</v>
      </c>
      <c r="G3373" s="114">
        <v>0</v>
      </c>
      <c r="H3373" s="129">
        <v>30</v>
      </c>
      <c r="I3373" s="128">
        <f t="shared" si="183"/>
        <v>0</v>
      </c>
    </row>
    <row r="3374" spans="1:9" x14ac:dyDescent="0.3">
      <c r="A3374" s="109">
        <v>43952</v>
      </c>
      <c r="B3374" s="136" t="s">
        <v>471</v>
      </c>
      <c r="C3374" s="107" t="s">
        <v>360</v>
      </c>
      <c r="D3374" s="127" t="s">
        <v>27</v>
      </c>
      <c r="E3374" s="127"/>
      <c r="F3374" s="128" t="s">
        <v>25</v>
      </c>
      <c r="G3374" s="114">
        <v>0</v>
      </c>
      <c r="H3374" s="129">
        <v>18</v>
      </c>
      <c r="I3374" s="128">
        <f t="shared" si="183"/>
        <v>0</v>
      </c>
    </row>
    <row r="3375" spans="1:9" x14ac:dyDescent="0.3">
      <c r="A3375" s="109">
        <v>43952</v>
      </c>
      <c r="B3375" s="136" t="s">
        <v>471</v>
      </c>
      <c r="C3375" s="107" t="s">
        <v>360</v>
      </c>
      <c r="D3375" s="130" t="s">
        <v>28</v>
      </c>
      <c r="E3375" s="130"/>
      <c r="F3375" s="131" t="s">
        <v>29</v>
      </c>
      <c r="G3375" s="114">
        <v>0</v>
      </c>
      <c r="H3375" s="132">
        <v>100</v>
      </c>
      <c r="I3375" s="131">
        <f t="shared" si="183"/>
        <v>0</v>
      </c>
    </row>
    <row r="3376" spans="1:9" x14ac:dyDescent="0.3">
      <c r="A3376" s="109">
        <v>43952</v>
      </c>
      <c r="B3376" s="136" t="s">
        <v>471</v>
      </c>
      <c r="C3376" s="107" t="s">
        <v>360</v>
      </c>
      <c r="D3376" s="130" t="s">
        <v>30</v>
      </c>
      <c r="E3376" s="130"/>
      <c r="F3376" s="131" t="s">
        <v>29</v>
      </c>
      <c r="G3376" s="114">
        <v>0</v>
      </c>
      <c r="H3376" s="132">
        <v>100</v>
      </c>
      <c r="I3376" s="131">
        <f t="shared" si="183"/>
        <v>0</v>
      </c>
    </row>
    <row r="3377" spans="1:9" x14ac:dyDescent="0.3">
      <c r="A3377" s="109">
        <v>43952</v>
      </c>
      <c r="B3377" s="136" t="s">
        <v>471</v>
      </c>
      <c r="C3377" s="107" t="s">
        <v>360</v>
      </c>
      <c r="D3377" s="130" t="s">
        <v>31</v>
      </c>
      <c r="E3377" s="130"/>
      <c r="F3377" s="131" t="s">
        <v>29</v>
      </c>
      <c r="G3377" s="114">
        <v>0</v>
      </c>
      <c r="H3377" s="132">
        <v>100</v>
      </c>
      <c r="I3377" s="131">
        <f t="shared" si="183"/>
        <v>0</v>
      </c>
    </row>
    <row r="3378" spans="1:9" x14ac:dyDescent="0.3">
      <c r="A3378" s="109">
        <v>43952</v>
      </c>
      <c r="B3378" s="136" t="s">
        <v>471</v>
      </c>
      <c r="C3378" s="107" t="s">
        <v>360</v>
      </c>
      <c r="D3378" s="130" t="s">
        <v>32</v>
      </c>
      <c r="E3378" s="130"/>
      <c r="F3378" s="131" t="s">
        <v>29</v>
      </c>
      <c r="G3378" s="114">
        <v>0</v>
      </c>
      <c r="H3378" s="132">
        <v>100</v>
      </c>
      <c r="I3378" s="131">
        <f t="shared" si="183"/>
        <v>0</v>
      </c>
    </row>
    <row r="3379" spans="1:9" x14ac:dyDescent="0.3">
      <c r="A3379" s="109">
        <v>43952</v>
      </c>
      <c r="B3379" s="136" t="s">
        <v>471</v>
      </c>
      <c r="C3379" s="107" t="s">
        <v>360</v>
      </c>
      <c r="D3379" s="130" t="s">
        <v>33</v>
      </c>
      <c r="E3379" s="130"/>
      <c r="F3379" s="131" t="s">
        <v>29</v>
      </c>
      <c r="G3379" s="114">
        <v>0</v>
      </c>
      <c r="H3379" s="132">
        <v>100</v>
      </c>
      <c r="I3379" s="131">
        <f t="shared" si="183"/>
        <v>0</v>
      </c>
    </row>
    <row r="3380" spans="1:9" x14ac:dyDescent="0.3">
      <c r="A3380" s="109">
        <v>43952</v>
      </c>
      <c r="B3380" s="136" t="s">
        <v>471</v>
      </c>
      <c r="C3380" s="107" t="s">
        <v>360</v>
      </c>
      <c r="D3380" s="130" t="s">
        <v>34</v>
      </c>
      <c r="E3380" s="130"/>
      <c r="F3380" s="131" t="s">
        <v>29</v>
      </c>
      <c r="G3380" s="114">
        <v>0</v>
      </c>
      <c r="H3380" s="132">
        <v>100</v>
      </c>
      <c r="I3380" s="131">
        <f t="shared" si="183"/>
        <v>0</v>
      </c>
    </row>
    <row r="3381" spans="1:9" x14ac:dyDescent="0.3">
      <c r="A3381" s="109">
        <v>43952</v>
      </c>
      <c r="B3381" s="136" t="s">
        <v>471</v>
      </c>
      <c r="C3381" s="107" t="s">
        <v>360</v>
      </c>
      <c r="D3381" s="130" t="s">
        <v>35</v>
      </c>
      <c r="E3381" s="130"/>
      <c r="F3381" s="131" t="s">
        <v>29</v>
      </c>
      <c r="G3381" s="114">
        <v>0</v>
      </c>
      <c r="H3381" s="132">
        <v>100</v>
      </c>
      <c r="I3381" s="131">
        <f t="shared" si="183"/>
        <v>0</v>
      </c>
    </row>
    <row r="3382" spans="1:9" x14ac:dyDescent="0.3">
      <c r="A3382" s="109">
        <v>43952</v>
      </c>
      <c r="B3382" s="136" t="s">
        <v>471</v>
      </c>
      <c r="C3382" s="107" t="s">
        <v>360</v>
      </c>
      <c r="D3382" s="130" t="s">
        <v>36</v>
      </c>
      <c r="E3382" s="130"/>
      <c r="F3382" s="131" t="s">
        <v>29</v>
      </c>
      <c r="G3382" s="114">
        <v>0</v>
      </c>
      <c r="H3382" s="132">
        <v>100</v>
      </c>
      <c r="I3382" s="131">
        <f t="shared" si="183"/>
        <v>0</v>
      </c>
    </row>
    <row r="3383" spans="1:9" x14ac:dyDescent="0.3">
      <c r="A3383" s="109">
        <v>43952</v>
      </c>
      <c r="B3383" s="136" t="s">
        <v>471</v>
      </c>
      <c r="C3383" s="107" t="s">
        <v>360</v>
      </c>
      <c r="D3383" s="130" t="s">
        <v>37</v>
      </c>
      <c r="E3383" s="130"/>
      <c r="F3383" s="131" t="s">
        <v>29</v>
      </c>
      <c r="G3383" s="114">
        <v>0</v>
      </c>
      <c r="H3383" s="132">
        <v>100</v>
      </c>
      <c r="I3383" s="131">
        <f t="shared" si="183"/>
        <v>0</v>
      </c>
    </row>
    <row r="3384" spans="1:9" x14ac:dyDescent="0.3">
      <c r="A3384" s="109">
        <v>43952</v>
      </c>
      <c r="B3384" s="136" t="s">
        <v>471</v>
      </c>
      <c r="C3384" s="107" t="s">
        <v>360</v>
      </c>
      <c r="D3384" s="133" t="s">
        <v>17</v>
      </c>
      <c r="E3384" s="133"/>
      <c r="F3384" s="134" t="s">
        <v>38</v>
      </c>
      <c r="G3384" s="114">
        <v>0</v>
      </c>
      <c r="H3384" s="135">
        <v>24</v>
      </c>
      <c r="I3384" s="134">
        <f t="shared" si="183"/>
        <v>0</v>
      </c>
    </row>
    <row r="3385" spans="1:9" x14ac:dyDescent="0.3">
      <c r="A3385" s="109">
        <v>43952</v>
      </c>
      <c r="B3385" s="136" t="s">
        <v>471</v>
      </c>
      <c r="C3385" s="107" t="s">
        <v>360</v>
      </c>
      <c r="D3385" s="7" t="s">
        <v>39</v>
      </c>
      <c r="E3385" s="7"/>
      <c r="F3385" s="8" t="s">
        <v>11</v>
      </c>
      <c r="G3385" s="114"/>
      <c r="H3385" s="113"/>
      <c r="I3385" s="8"/>
    </row>
    <row r="3386" spans="1:9" x14ac:dyDescent="0.3">
      <c r="A3386" s="109">
        <v>43952</v>
      </c>
      <c r="B3386" s="136" t="s">
        <v>471</v>
      </c>
      <c r="C3386" s="107" t="s">
        <v>360</v>
      </c>
      <c r="D3386" s="7" t="s">
        <v>40</v>
      </c>
      <c r="E3386" s="7"/>
      <c r="F3386" s="8" t="s">
        <v>11</v>
      </c>
      <c r="G3386" s="114"/>
      <c r="H3386" s="113"/>
      <c r="I3386" s="8"/>
    </row>
    <row r="3387" spans="1:9" x14ac:dyDescent="0.3">
      <c r="A3387" s="109">
        <v>43952</v>
      </c>
      <c r="B3387" s="136" t="s">
        <v>471</v>
      </c>
      <c r="C3387" s="107" t="s">
        <v>360</v>
      </c>
      <c r="D3387" s="7" t="s">
        <v>41</v>
      </c>
      <c r="E3387" s="7" t="s">
        <v>211</v>
      </c>
      <c r="F3387" s="8" t="s">
        <v>41</v>
      </c>
      <c r="G3387" s="114">
        <v>4</v>
      </c>
      <c r="H3387" s="113">
        <v>1</v>
      </c>
      <c r="I3387" s="8">
        <f>G3387*H3387</f>
        <v>4</v>
      </c>
    </row>
    <row r="3388" spans="1:9" x14ac:dyDescent="0.3">
      <c r="A3388" s="109">
        <v>43952</v>
      </c>
      <c r="B3388" s="136" t="s">
        <v>471</v>
      </c>
      <c r="C3388" s="107" t="s">
        <v>360</v>
      </c>
      <c r="D3388" s="7" t="s">
        <v>42</v>
      </c>
      <c r="E3388" s="7"/>
      <c r="F3388" s="8" t="s">
        <v>19</v>
      </c>
      <c r="G3388" s="114"/>
      <c r="H3388" s="113"/>
      <c r="I3388" s="8"/>
    </row>
    <row r="3389" spans="1:9" x14ac:dyDescent="0.3">
      <c r="A3389" s="109">
        <v>43952</v>
      </c>
      <c r="B3389" s="136" t="s">
        <v>471</v>
      </c>
      <c r="C3389" s="107" t="s">
        <v>360</v>
      </c>
      <c r="D3389" s="7" t="s">
        <v>43</v>
      </c>
      <c r="E3389" s="7"/>
      <c r="F3389" s="8" t="s">
        <v>19</v>
      </c>
      <c r="G3389" s="114">
        <v>0</v>
      </c>
      <c r="H3389" s="113">
        <v>24</v>
      </c>
      <c r="I3389" s="8">
        <f t="shared" ref="I3389" si="184">G3389*H3389</f>
        <v>0</v>
      </c>
    </row>
    <row r="3390" spans="1:9" x14ac:dyDescent="0.3">
      <c r="A3390" s="106"/>
      <c r="B3390" s="107"/>
      <c r="C3390" s="107"/>
      <c r="D3390" s="7"/>
      <c r="E3390" s="7"/>
      <c r="F3390" s="8"/>
      <c r="G3390" s="114"/>
      <c r="H3390" s="113"/>
      <c r="I3390" s="8"/>
    </row>
    <row r="3391" spans="1:9" x14ac:dyDescent="0.3">
      <c r="A3391" s="106"/>
      <c r="B3391" s="107"/>
      <c r="C3391" s="107"/>
      <c r="D3391" s="7"/>
      <c r="E3391" s="7"/>
      <c r="F3391" s="8"/>
      <c r="G3391" s="114"/>
      <c r="H3391" s="113"/>
      <c r="I3391" s="8"/>
    </row>
    <row r="3392" spans="1:9" x14ac:dyDescent="0.3">
      <c r="A3392" s="106"/>
      <c r="B3392" s="107"/>
      <c r="C3392" s="107"/>
      <c r="D3392" s="7"/>
      <c r="E3392" s="7"/>
      <c r="F3392" s="8"/>
      <c r="G3392" s="114"/>
      <c r="H3392" s="113"/>
      <c r="I3392" s="8"/>
    </row>
    <row r="3393" spans="1:9" x14ac:dyDescent="0.3">
      <c r="A3393" s="106"/>
      <c r="B3393" s="107"/>
      <c r="C3393" s="107"/>
      <c r="D3393" s="7"/>
      <c r="E3393" s="7"/>
      <c r="F3393" s="8"/>
      <c r="G3393" s="114"/>
      <c r="H3393" s="113"/>
      <c r="I3393" s="8"/>
    </row>
    <row r="3394" spans="1:9" x14ac:dyDescent="0.3">
      <c r="A3394" s="106"/>
      <c r="B3394" s="107"/>
      <c r="C3394" s="107"/>
      <c r="D3394" s="7"/>
      <c r="E3394" s="7"/>
      <c r="F3394" s="8"/>
      <c r="G3394" s="114"/>
      <c r="H3394" s="113"/>
      <c r="I3394" s="8"/>
    </row>
    <row r="3395" spans="1:9" x14ac:dyDescent="0.3">
      <c r="A3395" s="106"/>
      <c r="B3395" s="107"/>
      <c r="C3395" s="107"/>
      <c r="D3395" s="7"/>
      <c r="E3395" s="7"/>
      <c r="F3395" s="8"/>
      <c r="G3395" s="114"/>
      <c r="H3395" s="113"/>
      <c r="I3395" s="8"/>
    </row>
    <row r="3396" spans="1:9" x14ac:dyDescent="0.3">
      <c r="A3396" s="106"/>
      <c r="B3396" s="107"/>
      <c r="C3396" s="107"/>
      <c r="D3396" s="8"/>
      <c r="E3396" s="8"/>
      <c r="F3396" s="8"/>
      <c r="G3396" s="114"/>
      <c r="H3396" s="113"/>
      <c r="I3396" s="8"/>
    </row>
    <row r="3397" spans="1:9" x14ac:dyDescent="0.3">
      <c r="A3397" s="105"/>
      <c r="B3397" s="108"/>
      <c r="C3397" s="108"/>
      <c r="D3397" s="14"/>
      <c r="E3397" s="14"/>
      <c r="F3397" s="15"/>
      <c r="G3397" s="115"/>
      <c r="H3397" s="116"/>
      <c r="I3397" s="15"/>
    </row>
    <row r="3398" spans="1:9" x14ac:dyDescent="0.3">
      <c r="A3398" s="109">
        <v>43952</v>
      </c>
      <c r="B3398" s="136" t="s">
        <v>472</v>
      </c>
      <c r="C3398" s="107" t="s">
        <v>360</v>
      </c>
      <c r="D3398" s="8" t="s">
        <v>10</v>
      </c>
      <c r="E3398" s="8"/>
      <c r="F3398" s="8" t="s">
        <v>368</v>
      </c>
      <c r="G3398" s="114">
        <v>0</v>
      </c>
      <c r="H3398" s="113">
        <v>50</v>
      </c>
      <c r="I3398" s="8">
        <f>G3398*H3398</f>
        <v>0</v>
      </c>
    </row>
    <row r="3399" spans="1:9" x14ac:dyDescent="0.3">
      <c r="A3399" s="109">
        <v>43952</v>
      </c>
      <c r="B3399" s="136" t="s">
        <v>472</v>
      </c>
      <c r="C3399" s="107" t="s">
        <v>360</v>
      </c>
      <c r="D3399" s="118" t="s">
        <v>12</v>
      </c>
      <c r="E3399" s="118"/>
      <c r="F3399" s="119" t="s">
        <v>11</v>
      </c>
      <c r="G3399" s="114">
        <v>10</v>
      </c>
      <c r="H3399" s="120">
        <v>30</v>
      </c>
      <c r="I3399" s="119">
        <f t="shared" ref="I3399:I3421" si="185">G3399*H3399</f>
        <v>300</v>
      </c>
    </row>
    <row r="3400" spans="1:9" x14ac:dyDescent="0.3">
      <c r="A3400" s="109">
        <v>43952</v>
      </c>
      <c r="B3400" s="136" t="s">
        <v>472</v>
      </c>
      <c r="C3400" s="107" t="s">
        <v>360</v>
      </c>
      <c r="D3400" s="118" t="s">
        <v>13</v>
      </c>
      <c r="E3400" s="118"/>
      <c r="F3400" s="119" t="s">
        <v>11</v>
      </c>
      <c r="G3400" s="114">
        <v>0</v>
      </c>
      <c r="H3400" s="120">
        <v>20</v>
      </c>
      <c r="I3400" s="119">
        <f t="shared" si="185"/>
        <v>0</v>
      </c>
    </row>
    <row r="3401" spans="1:9" x14ac:dyDescent="0.3">
      <c r="A3401" s="109">
        <v>43952</v>
      </c>
      <c r="B3401" s="136" t="s">
        <v>472</v>
      </c>
      <c r="C3401" s="107" t="s">
        <v>360</v>
      </c>
      <c r="D3401" s="118" t="s">
        <v>15</v>
      </c>
      <c r="E3401" s="118"/>
      <c r="F3401" s="119" t="s">
        <v>11</v>
      </c>
      <c r="G3401" s="114">
        <v>0</v>
      </c>
      <c r="H3401" s="120">
        <v>20</v>
      </c>
      <c r="I3401" s="119">
        <f t="shared" si="185"/>
        <v>0</v>
      </c>
    </row>
    <row r="3402" spans="1:9" x14ac:dyDescent="0.3">
      <c r="A3402" s="109">
        <v>43952</v>
      </c>
      <c r="B3402" s="136" t="s">
        <v>472</v>
      </c>
      <c r="C3402" s="107" t="s">
        <v>360</v>
      </c>
      <c r="D3402" s="118" t="s">
        <v>14</v>
      </c>
      <c r="E3402" s="118"/>
      <c r="F3402" s="119" t="s">
        <v>11</v>
      </c>
      <c r="G3402" s="114">
        <v>0</v>
      </c>
      <c r="H3402" s="120">
        <v>20</v>
      </c>
      <c r="I3402" s="119">
        <f t="shared" si="185"/>
        <v>0</v>
      </c>
    </row>
    <row r="3403" spans="1:9" x14ac:dyDescent="0.3">
      <c r="A3403" s="109">
        <v>43952</v>
      </c>
      <c r="B3403" s="136" t="s">
        <v>472</v>
      </c>
      <c r="C3403" s="107" t="s">
        <v>360</v>
      </c>
      <c r="D3403" s="118" t="s">
        <v>16</v>
      </c>
      <c r="E3403" s="118"/>
      <c r="F3403" s="119" t="s">
        <v>11</v>
      </c>
      <c r="G3403" s="114">
        <v>0</v>
      </c>
      <c r="H3403" s="120">
        <v>20</v>
      </c>
      <c r="I3403" s="119">
        <f t="shared" si="185"/>
        <v>0</v>
      </c>
    </row>
    <row r="3404" spans="1:9" x14ac:dyDescent="0.3">
      <c r="A3404" s="109">
        <v>43952</v>
      </c>
      <c r="B3404" s="136" t="s">
        <v>472</v>
      </c>
      <c r="C3404" s="107" t="s">
        <v>360</v>
      </c>
      <c r="D3404" s="150" t="s">
        <v>18</v>
      </c>
      <c r="E3404" s="150"/>
      <c r="F3404" s="151" t="s">
        <v>19</v>
      </c>
      <c r="G3404" s="139">
        <v>0</v>
      </c>
      <c r="H3404" s="152">
        <v>1</v>
      </c>
      <c r="I3404" s="153">
        <f t="shared" si="185"/>
        <v>0</v>
      </c>
    </row>
    <row r="3405" spans="1:9" x14ac:dyDescent="0.3">
      <c r="A3405" s="109">
        <v>43952</v>
      </c>
      <c r="B3405" s="136" t="s">
        <v>472</v>
      </c>
      <c r="C3405" s="107" t="s">
        <v>360</v>
      </c>
      <c r="D3405" s="154" t="s">
        <v>20</v>
      </c>
      <c r="E3405" s="154"/>
      <c r="F3405" s="153" t="s">
        <v>19</v>
      </c>
      <c r="G3405" s="114">
        <v>0</v>
      </c>
      <c r="H3405" s="155">
        <v>1</v>
      </c>
      <c r="I3405" s="153">
        <f t="shared" si="185"/>
        <v>0</v>
      </c>
    </row>
    <row r="3406" spans="1:9" x14ac:dyDescent="0.3">
      <c r="A3406" s="109">
        <v>43952</v>
      </c>
      <c r="B3406" s="136" t="s">
        <v>472</v>
      </c>
      <c r="C3406" s="107" t="s">
        <v>360</v>
      </c>
      <c r="D3406" s="154" t="s">
        <v>21</v>
      </c>
      <c r="E3406" s="154"/>
      <c r="F3406" s="153" t="s">
        <v>19</v>
      </c>
      <c r="G3406" s="114">
        <v>0</v>
      </c>
      <c r="H3406" s="155">
        <v>1</v>
      </c>
      <c r="I3406" s="153">
        <f t="shared" si="185"/>
        <v>0</v>
      </c>
    </row>
    <row r="3407" spans="1:9" x14ac:dyDescent="0.3">
      <c r="A3407" s="109">
        <v>43952</v>
      </c>
      <c r="B3407" s="136" t="s">
        <v>472</v>
      </c>
      <c r="C3407" s="107" t="s">
        <v>360</v>
      </c>
      <c r="D3407" s="154" t="s">
        <v>22</v>
      </c>
      <c r="E3407" s="154"/>
      <c r="F3407" s="153" t="s">
        <v>19</v>
      </c>
      <c r="G3407" s="114">
        <v>0</v>
      </c>
      <c r="H3407" s="155">
        <v>1</v>
      </c>
      <c r="I3407" s="153">
        <f t="shared" si="185"/>
        <v>0</v>
      </c>
    </row>
    <row r="3408" spans="1:9" x14ac:dyDescent="0.3">
      <c r="A3408" s="109">
        <v>43952</v>
      </c>
      <c r="B3408" s="136" t="s">
        <v>472</v>
      </c>
      <c r="C3408" s="107" t="s">
        <v>360</v>
      </c>
      <c r="D3408" s="154" t="s">
        <v>23</v>
      </c>
      <c r="E3408" s="154"/>
      <c r="F3408" s="153" t="s">
        <v>19</v>
      </c>
      <c r="G3408" s="114">
        <v>0</v>
      </c>
      <c r="H3408" s="155">
        <v>1</v>
      </c>
      <c r="I3408" s="153">
        <f t="shared" si="185"/>
        <v>0</v>
      </c>
    </row>
    <row r="3409" spans="1:9" x14ac:dyDescent="0.3">
      <c r="A3409" s="109">
        <v>43952</v>
      </c>
      <c r="B3409" s="136" t="s">
        <v>472</v>
      </c>
      <c r="C3409" s="107" t="s">
        <v>360</v>
      </c>
      <c r="D3409" s="127" t="s">
        <v>24</v>
      </c>
      <c r="E3409" s="127"/>
      <c r="F3409" s="128" t="s">
        <v>25</v>
      </c>
      <c r="G3409" s="114">
        <v>2</v>
      </c>
      <c r="H3409" s="129">
        <v>30</v>
      </c>
      <c r="I3409" s="128">
        <f t="shared" si="185"/>
        <v>60</v>
      </c>
    </row>
    <row r="3410" spans="1:9" x14ac:dyDescent="0.3">
      <c r="A3410" s="109">
        <v>43952</v>
      </c>
      <c r="B3410" s="136" t="s">
        <v>472</v>
      </c>
      <c r="C3410" s="107" t="s">
        <v>360</v>
      </c>
      <c r="D3410" s="127" t="s">
        <v>26</v>
      </c>
      <c r="E3410" s="127"/>
      <c r="F3410" s="128" t="s">
        <v>25</v>
      </c>
      <c r="G3410" s="114">
        <v>0</v>
      </c>
      <c r="H3410" s="129">
        <v>30</v>
      </c>
      <c r="I3410" s="128">
        <f t="shared" si="185"/>
        <v>0</v>
      </c>
    </row>
    <row r="3411" spans="1:9" x14ac:dyDescent="0.3">
      <c r="A3411" s="109">
        <v>43952</v>
      </c>
      <c r="B3411" s="136" t="s">
        <v>472</v>
      </c>
      <c r="C3411" s="107" t="s">
        <v>360</v>
      </c>
      <c r="D3411" s="127" t="s">
        <v>27</v>
      </c>
      <c r="E3411" s="127"/>
      <c r="F3411" s="128" t="s">
        <v>25</v>
      </c>
      <c r="G3411" s="114">
        <v>2</v>
      </c>
      <c r="H3411" s="129">
        <v>18</v>
      </c>
      <c r="I3411" s="128">
        <f t="shared" si="185"/>
        <v>36</v>
      </c>
    </row>
    <row r="3412" spans="1:9" x14ac:dyDescent="0.3">
      <c r="A3412" s="109">
        <v>43952</v>
      </c>
      <c r="B3412" s="136" t="s">
        <v>472</v>
      </c>
      <c r="C3412" s="107" t="s">
        <v>360</v>
      </c>
      <c r="D3412" s="130" t="s">
        <v>28</v>
      </c>
      <c r="E3412" s="130"/>
      <c r="F3412" s="131" t="s">
        <v>29</v>
      </c>
      <c r="G3412" s="114">
        <v>1</v>
      </c>
      <c r="H3412" s="132">
        <v>100</v>
      </c>
      <c r="I3412" s="131">
        <f t="shared" si="185"/>
        <v>100</v>
      </c>
    </row>
    <row r="3413" spans="1:9" x14ac:dyDescent="0.3">
      <c r="A3413" s="109">
        <v>43952</v>
      </c>
      <c r="B3413" s="136" t="s">
        <v>472</v>
      </c>
      <c r="C3413" s="107" t="s">
        <v>360</v>
      </c>
      <c r="D3413" s="130" t="s">
        <v>30</v>
      </c>
      <c r="E3413" s="130"/>
      <c r="F3413" s="131" t="s">
        <v>29</v>
      </c>
      <c r="G3413" s="114">
        <v>1</v>
      </c>
      <c r="H3413" s="132">
        <v>100</v>
      </c>
      <c r="I3413" s="131">
        <f t="shared" si="185"/>
        <v>100</v>
      </c>
    </row>
    <row r="3414" spans="1:9" x14ac:dyDescent="0.3">
      <c r="A3414" s="109">
        <v>43952</v>
      </c>
      <c r="B3414" s="136" t="s">
        <v>472</v>
      </c>
      <c r="C3414" s="107" t="s">
        <v>360</v>
      </c>
      <c r="D3414" s="130" t="s">
        <v>31</v>
      </c>
      <c r="E3414" s="130"/>
      <c r="F3414" s="131" t="s">
        <v>29</v>
      </c>
      <c r="G3414" s="114">
        <v>1</v>
      </c>
      <c r="H3414" s="132">
        <v>100</v>
      </c>
      <c r="I3414" s="131">
        <f t="shared" si="185"/>
        <v>100</v>
      </c>
    </row>
    <row r="3415" spans="1:9" x14ac:dyDescent="0.3">
      <c r="A3415" s="109">
        <v>43952</v>
      </c>
      <c r="B3415" s="136" t="s">
        <v>472</v>
      </c>
      <c r="C3415" s="107" t="s">
        <v>360</v>
      </c>
      <c r="D3415" s="130" t="s">
        <v>32</v>
      </c>
      <c r="E3415" s="130"/>
      <c r="F3415" s="131" t="s">
        <v>29</v>
      </c>
      <c r="G3415" s="114">
        <v>0</v>
      </c>
      <c r="H3415" s="132">
        <v>100</v>
      </c>
      <c r="I3415" s="131">
        <f t="shared" si="185"/>
        <v>0</v>
      </c>
    </row>
    <row r="3416" spans="1:9" x14ac:dyDescent="0.3">
      <c r="A3416" s="109">
        <v>43952</v>
      </c>
      <c r="B3416" s="136" t="s">
        <v>472</v>
      </c>
      <c r="C3416" s="107" t="s">
        <v>360</v>
      </c>
      <c r="D3416" s="130" t="s">
        <v>33</v>
      </c>
      <c r="E3416" s="130"/>
      <c r="F3416" s="131" t="s">
        <v>29</v>
      </c>
      <c r="G3416" s="114">
        <v>0</v>
      </c>
      <c r="H3416" s="132">
        <v>100</v>
      </c>
      <c r="I3416" s="131">
        <f t="shared" si="185"/>
        <v>0</v>
      </c>
    </row>
    <row r="3417" spans="1:9" x14ac:dyDescent="0.3">
      <c r="A3417" s="109">
        <v>43952</v>
      </c>
      <c r="B3417" s="136" t="s">
        <v>472</v>
      </c>
      <c r="C3417" s="107" t="s">
        <v>360</v>
      </c>
      <c r="D3417" s="130" t="s">
        <v>34</v>
      </c>
      <c r="E3417" s="130"/>
      <c r="F3417" s="131" t="s">
        <v>29</v>
      </c>
      <c r="G3417" s="114">
        <v>0</v>
      </c>
      <c r="H3417" s="132">
        <v>100</v>
      </c>
      <c r="I3417" s="131">
        <f t="shared" si="185"/>
        <v>0</v>
      </c>
    </row>
    <row r="3418" spans="1:9" x14ac:dyDescent="0.3">
      <c r="A3418" s="109">
        <v>43952</v>
      </c>
      <c r="B3418" s="136" t="s">
        <v>472</v>
      </c>
      <c r="C3418" s="107" t="s">
        <v>360</v>
      </c>
      <c r="D3418" s="130" t="s">
        <v>35</v>
      </c>
      <c r="E3418" s="130"/>
      <c r="F3418" s="131" t="s">
        <v>29</v>
      </c>
      <c r="G3418" s="114">
        <v>0</v>
      </c>
      <c r="H3418" s="132">
        <v>100</v>
      </c>
      <c r="I3418" s="131">
        <f t="shared" si="185"/>
        <v>0</v>
      </c>
    </row>
    <row r="3419" spans="1:9" x14ac:dyDescent="0.3">
      <c r="A3419" s="109">
        <v>43952</v>
      </c>
      <c r="B3419" s="136" t="s">
        <v>472</v>
      </c>
      <c r="C3419" s="107" t="s">
        <v>360</v>
      </c>
      <c r="D3419" s="130" t="s">
        <v>36</v>
      </c>
      <c r="E3419" s="130"/>
      <c r="F3419" s="131" t="s">
        <v>29</v>
      </c>
      <c r="G3419" s="114">
        <v>0</v>
      </c>
      <c r="H3419" s="132">
        <v>100</v>
      </c>
      <c r="I3419" s="131">
        <f t="shared" si="185"/>
        <v>0</v>
      </c>
    </row>
    <row r="3420" spans="1:9" x14ac:dyDescent="0.3">
      <c r="A3420" s="109">
        <v>43952</v>
      </c>
      <c r="B3420" s="136" t="s">
        <v>472</v>
      </c>
      <c r="C3420" s="107" t="s">
        <v>360</v>
      </c>
      <c r="D3420" s="130" t="s">
        <v>37</v>
      </c>
      <c r="E3420" s="130"/>
      <c r="F3420" s="131" t="s">
        <v>29</v>
      </c>
      <c r="G3420" s="114">
        <v>0</v>
      </c>
      <c r="H3420" s="132">
        <v>100</v>
      </c>
      <c r="I3420" s="131">
        <f t="shared" si="185"/>
        <v>0</v>
      </c>
    </row>
    <row r="3421" spans="1:9" x14ac:dyDescent="0.3">
      <c r="A3421" s="109">
        <v>43952</v>
      </c>
      <c r="B3421" s="136" t="s">
        <v>472</v>
      </c>
      <c r="C3421" s="107" t="s">
        <v>360</v>
      </c>
      <c r="D3421" s="133" t="s">
        <v>17</v>
      </c>
      <c r="E3421" s="133"/>
      <c r="F3421" s="134" t="s">
        <v>38</v>
      </c>
      <c r="G3421" s="114">
        <v>0</v>
      </c>
      <c r="H3421" s="135">
        <v>24</v>
      </c>
      <c r="I3421" s="134">
        <f t="shared" si="185"/>
        <v>0</v>
      </c>
    </row>
    <row r="3422" spans="1:9" x14ac:dyDescent="0.3">
      <c r="A3422" s="109">
        <v>43952</v>
      </c>
      <c r="B3422" s="136" t="s">
        <v>472</v>
      </c>
      <c r="C3422" s="107" t="s">
        <v>360</v>
      </c>
      <c r="D3422" s="7" t="s">
        <v>39</v>
      </c>
      <c r="E3422" s="7"/>
      <c r="F3422" s="8" t="s">
        <v>11</v>
      </c>
      <c r="G3422" s="114"/>
      <c r="H3422" s="113"/>
      <c r="I3422" s="8"/>
    </row>
    <row r="3423" spans="1:9" x14ac:dyDescent="0.3">
      <c r="A3423" s="109">
        <v>43952</v>
      </c>
      <c r="B3423" s="136" t="s">
        <v>472</v>
      </c>
      <c r="C3423" s="107" t="s">
        <v>360</v>
      </c>
      <c r="D3423" s="7" t="s">
        <v>40</v>
      </c>
      <c r="E3423" s="7"/>
      <c r="F3423" s="8" t="s">
        <v>11</v>
      </c>
      <c r="G3423" s="114"/>
      <c r="H3423" s="113"/>
      <c r="I3423" s="8"/>
    </row>
    <row r="3424" spans="1:9" x14ac:dyDescent="0.3">
      <c r="A3424" s="109">
        <v>43952</v>
      </c>
      <c r="B3424" s="136" t="s">
        <v>472</v>
      </c>
      <c r="C3424" s="107" t="s">
        <v>360</v>
      </c>
      <c r="D3424" s="7" t="s">
        <v>41</v>
      </c>
      <c r="E3424" s="7"/>
      <c r="F3424" s="8" t="s">
        <v>41</v>
      </c>
      <c r="G3424" s="114"/>
      <c r="H3424" s="113"/>
      <c r="I3424" s="8"/>
    </row>
    <row r="3425" spans="1:9" x14ac:dyDescent="0.3">
      <c r="A3425" s="109">
        <v>43952</v>
      </c>
      <c r="B3425" s="136" t="s">
        <v>472</v>
      </c>
      <c r="C3425" s="107" t="s">
        <v>360</v>
      </c>
      <c r="D3425" s="7" t="s">
        <v>42</v>
      </c>
      <c r="E3425" s="7"/>
      <c r="F3425" s="8" t="s">
        <v>19</v>
      </c>
      <c r="G3425" s="114"/>
      <c r="H3425" s="113"/>
      <c r="I3425" s="8"/>
    </row>
    <row r="3426" spans="1:9" x14ac:dyDescent="0.3">
      <c r="A3426" s="109">
        <v>43952</v>
      </c>
      <c r="B3426" s="136" t="s">
        <v>472</v>
      </c>
      <c r="C3426" s="107" t="s">
        <v>360</v>
      </c>
      <c r="D3426" s="7" t="s">
        <v>43</v>
      </c>
      <c r="E3426" s="7"/>
      <c r="F3426" s="8" t="s">
        <v>19</v>
      </c>
      <c r="G3426" s="114">
        <v>0</v>
      </c>
      <c r="H3426" s="113">
        <v>24</v>
      </c>
      <c r="I3426" s="8">
        <f t="shared" ref="I3426" si="186">G3426*H3426</f>
        <v>0</v>
      </c>
    </row>
    <row r="3427" spans="1:9" x14ac:dyDescent="0.3">
      <c r="A3427" s="106"/>
      <c r="B3427" s="107"/>
      <c r="C3427" s="107"/>
      <c r="D3427" s="7"/>
      <c r="E3427" s="7"/>
      <c r="F3427" s="8"/>
      <c r="G3427" s="114"/>
      <c r="H3427" s="113"/>
      <c r="I3427" s="8"/>
    </row>
    <row r="3428" spans="1:9" x14ac:dyDescent="0.3">
      <c r="A3428" s="106"/>
      <c r="B3428" s="107"/>
      <c r="C3428" s="107"/>
      <c r="D3428" s="7"/>
      <c r="E3428" s="7"/>
      <c r="F3428" s="8"/>
      <c r="G3428" s="114"/>
      <c r="H3428" s="113"/>
      <c r="I3428" s="8"/>
    </row>
    <row r="3429" spans="1:9" x14ac:dyDescent="0.3">
      <c r="A3429" s="106"/>
      <c r="B3429" s="107"/>
      <c r="C3429" s="107"/>
      <c r="D3429" s="7"/>
      <c r="E3429" s="7"/>
      <c r="F3429" s="8"/>
      <c r="G3429" s="114"/>
      <c r="H3429" s="113"/>
      <c r="I3429" s="8"/>
    </row>
    <row r="3430" spans="1:9" x14ac:dyDescent="0.3">
      <c r="A3430" s="106"/>
      <c r="B3430" s="107"/>
      <c r="C3430" s="107"/>
      <c r="D3430" s="7"/>
      <c r="E3430" s="7"/>
      <c r="F3430" s="8"/>
      <c r="G3430" s="114"/>
      <c r="H3430" s="113"/>
      <c r="I3430" s="8"/>
    </row>
    <row r="3431" spans="1:9" x14ac:dyDescent="0.3">
      <c r="A3431" s="106"/>
      <c r="B3431" s="107"/>
      <c r="C3431" s="107"/>
      <c r="D3431" s="7"/>
      <c r="E3431" s="7"/>
      <c r="F3431" s="8"/>
      <c r="G3431" s="114"/>
      <c r="H3431" s="113"/>
      <c r="I3431" s="8"/>
    </row>
    <row r="3432" spans="1:9" x14ac:dyDescent="0.3">
      <c r="A3432" s="106"/>
      <c r="B3432" s="107"/>
      <c r="C3432" s="107"/>
      <c r="D3432" s="7"/>
      <c r="E3432" s="7"/>
      <c r="F3432" s="8"/>
      <c r="G3432" s="114"/>
      <c r="H3432" s="113"/>
      <c r="I3432" s="8"/>
    </row>
    <row r="3433" spans="1:9" x14ac:dyDescent="0.3">
      <c r="A3433" s="106"/>
      <c r="B3433" s="107"/>
      <c r="C3433" s="107"/>
      <c r="D3433" s="8"/>
      <c r="E3433" s="8"/>
      <c r="F3433" s="8"/>
      <c r="G3433" s="114"/>
      <c r="H3433" s="113"/>
      <c r="I3433" s="8"/>
    </row>
    <row r="3434" spans="1:9" x14ac:dyDescent="0.3">
      <c r="A3434" s="105"/>
      <c r="B3434" s="108"/>
      <c r="C3434" s="108"/>
      <c r="D3434" s="14"/>
      <c r="E3434" s="14"/>
      <c r="F3434" s="15"/>
      <c r="G3434" s="115"/>
      <c r="H3434" s="116"/>
      <c r="I3434" s="15"/>
    </row>
    <row r="3435" spans="1:9" x14ac:dyDescent="0.3">
      <c r="A3435" s="109">
        <v>43952</v>
      </c>
      <c r="B3435" s="136" t="s">
        <v>473</v>
      </c>
      <c r="C3435" s="107" t="s">
        <v>360</v>
      </c>
      <c r="D3435" s="8" t="s">
        <v>10</v>
      </c>
      <c r="E3435" s="8"/>
      <c r="F3435" s="8" t="s">
        <v>368</v>
      </c>
      <c r="G3435" s="114">
        <v>0</v>
      </c>
      <c r="H3435" s="113">
        <v>50</v>
      </c>
      <c r="I3435" s="8">
        <f>G3435*H3435</f>
        <v>0</v>
      </c>
    </row>
    <row r="3436" spans="1:9" x14ac:dyDescent="0.3">
      <c r="A3436" s="109">
        <v>43952</v>
      </c>
      <c r="B3436" s="136" t="s">
        <v>473</v>
      </c>
      <c r="C3436" s="107" t="s">
        <v>360</v>
      </c>
      <c r="D3436" s="118" t="s">
        <v>12</v>
      </c>
      <c r="E3436" s="118"/>
      <c r="F3436" s="119" t="s">
        <v>11</v>
      </c>
      <c r="G3436" s="114">
        <v>9</v>
      </c>
      <c r="H3436" s="120">
        <v>30</v>
      </c>
      <c r="I3436" s="119">
        <f t="shared" ref="I3436:I3458" si="187">G3436*H3436</f>
        <v>270</v>
      </c>
    </row>
    <row r="3437" spans="1:9" x14ac:dyDescent="0.3">
      <c r="A3437" s="109">
        <v>43952</v>
      </c>
      <c r="B3437" s="136" t="s">
        <v>473</v>
      </c>
      <c r="C3437" s="107" t="s">
        <v>360</v>
      </c>
      <c r="D3437" s="118" t="s">
        <v>13</v>
      </c>
      <c r="E3437" s="118"/>
      <c r="F3437" s="119" t="s">
        <v>11</v>
      </c>
      <c r="G3437" s="114">
        <v>0</v>
      </c>
      <c r="H3437" s="120">
        <v>20</v>
      </c>
      <c r="I3437" s="119">
        <f t="shared" si="187"/>
        <v>0</v>
      </c>
    </row>
    <row r="3438" spans="1:9" x14ac:dyDescent="0.3">
      <c r="A3438" s="109">
        <v>43952</v>
      </c>
      <c r="B3438" s="136" t="s">
        <v>473</v>
      </c>
      <c r="C3438" s="107" t="s">
        <v>360</v>
      </c>
      <c r="D3438" s="118" t="s">
        <v>15</v>
      </c>
      <c r="E3438" s="118"/>
      <c r="F3438" s="119" t="s">
        <v>11</v>
      </c>
      <c r="G3438" s="114">
        <v>0</v>
      </c>
      <c r="H3438" s="120">
        <v>20</v>
      </c>
      <c r="I3438" s="119">
        <f t="shared" si="187"/>
        <v>0</v>
      </c>
    </row>
    <row r="3439" spans="1:9" x14ac:dyDescent="0.3">
      <c r="A3439" s="109">
        <v>43952</v>
      </c>
      <c r="B3439" s="136" t="s">
        <v>473</v>
      </c>
      <c r="C3439" s="107" t="s">
        <v>360</v>
      </c>
      <c r="D3439" s="118" t="s">
        <v>14</v>
      </c>
      <c r="E3439" s="118"/>
      <c r="F3439" s="119" t="s">
        <v>11</v>
      </c>
      <c r="G3439" s="114">
        <v>0</v>
      </c>
      <c r="H3439" s="120">
        <v>20</v>
      </c>
      <c r="I3439" s="119">
        <f t="shared" si="187"/>
        <v>0</v>
      </c>
    </row>
    <row r="3440" spans="1:9" x14ac:dyDescent="0.3">
      <c r="A3440" s="109">
        <v>43952</v>
      </c>
      <c r="B3440" s="136" t="s">
        <v>473</v>
      </c>
      <c r="C3440" s="107" t="s">
        <v>360</v>
      </c>
      <c r="D3440" s="118" t="s">
        <v>16</v>
      </c>
      <c r="E3440" s="118"/>
      <c r="F3440" s="119" t="s">
        <v>11</v>
      </c>
      <c r="G3440" s="114">
        <v>0</v>
      </c>
      <c r="H3440" s="120">
        <v>20</v>
      </c>
      <c r="I3440" s="119">
        <f t="shared" si="187"/>
        <v>0</v>
      </c>
    </row>
    <row r="3441" spans="1:9" x14ac:dyDescent="0.3">
      <c r="A3441" s="109">
        <v>43952</v>
      </c>
      <c r="B3441" s="136" t="s">
        <v>473</v>
      </c>
      <c r="C3441" s="107" t="s">
        <v>360</v>
      </c>
      <c r="D3441" s="150" t="s">
        <v>18</v>
      </c>
      <c r="E3441" s="150"/>
      <c r="F3441" s="151" t="s">
        <v>19</v>
      </c>
      <c r="G3441" s="139">
        <v>0</v>
      </c>
      <c r="H3441" s="152">
        <v>1</v>
      </c>
      <c r="I3441" s="153">
        <f t="shared" si="187"/>
        <v>0</v>
      </c>
    </row>
    <row r="3442" spans="1:9" x14ac:dyDescent="0.3">
      <c r="A3442" s="109">
        <v>43952</v>
      </c>
      <c r="B3442" s="136" t="s">
        <v>473</v>
      </c>
      <c r="C3442" s="107" t="s">
        <v>360</v>
      </c>
      <c r="D3442" s="154" t="s">
        <v>20</v>
      </c>
      <c r="E3442" s="154"/>
      <c r="F3442" s="153" t="s">
        <v>19</v>
      </c>
      <c r="G3442" s="114">
        <v>0</v>
      </c>
      <c r="H3442" s="155">
        <v>1</v>
      </c>
      <c r="I3442" s="153">
        <f t="shared" si="187"/>
        <v>0</v>
      </c>
    </row>
    <row r="3443" spans="1:9" x14ac:dyDescent="0.3">
      <c r="A3443" s="109">
        <v>43952</v>
      </c>
      <c r="B3443" s="136" t="s">
        <v>473</v>
      </c>
      <c r="C3443" s="107" t="s">
        <v>360</v>
      </c>
      <c r="D3443" s="154" t="s">
        <v>21</v>
      </c>
      <c r="E3443" s="154"/>
      <c r="F3443" s="153" t="s">
        <v>19</v>
      </c>
      <c r="G3443" s="114">
        <v>0</v>
      </c>
      <c r="H3443" s="155">
        <v>1</v>
      </c>
      <c r="I3443" s="153">
        <f t="shared" si="187"/>
        <v>0</v>
      </c>
    </row>
    <row r="3444" spans="1:9" x14ac:dyDescent="0.3">
      <c r="A3444" s="109">
        <v>43952</v>
      </c>
      <c r="B3444" s="136" t="s">
        <v>473</v>
      </c>
      <c r="C3444" s="107" t="s">
        <v>360</v>
      </c>
      <c r="D3444" s="154" t="s">
        <v>22</v>
      </c>
      <c r="E3444" s="154"/>
      <c r="F3444" s="153" t="s">
        <v>19</v>
      </c>
      <c r="G3444" s="114">
        <v>0</v>
      </c>
      <c r="H3444" s="155">
        <v>1</v>
      </c>
      <c r="I3444" s="153">
        <f t="shared" si="187"/>
        <v>0</v>
      </c>
    </row>
    <row r="3445" spans="1:9" x14ac:dyDescent="0.3">
      <c r="A3445" s="109">
        <v>43952</v>
      </c>
      <c r="B3445" s="136" t="s">
        <v>473</v>
      </c>
      <c r="C3445" s="107" t="s">
        <v>360</v>
      </c>
      <c r="D3445" s="154" t="s">
        <v>23</v>
      </c>
      <c r="E3445" s="154"/>
      <c r="F3445" s="153" t="s">
        <v>19</v>
      </c>
      <c r="G3445" s="114">
        <v>0</v>
      </c>
      <c r="H3445" s="155">
        <v>1</v>
      </c>
      <c r="I3445" s="153">
        <f t="shared" si="187"/>
        <v>0</v>
      </c>
    </row>
    <row r="3446" spans="1:9" x14ac:dyDescent="0.3">
      <c r="A3446" s="109">
        <v>43952</v>
      </c>
      <c r="B3446" s="136" t="s">
        <v>473</v>
      </c>
      <c r="C3446" s="107" t="s">
        <v>360</v>
      </c>
      <c r="D3446" s="127" t="s">
        <v>24</v>
      </c>
      <c r="E3446" s="127"/>
      <c r="F3446" s="128" t="s">
        <v>25</v>
      </c>
      <c r="G3446" s="114">
        <v>0</v>
      </c>
      <c r="H3446" s="129">
        <v>30</v>
      </c>
      <c r="I3446" s="128">
        <f t="shared" si="187"/>
        <v>0</v>
      </c>
    </row>
    <row r="3447" spans="1:9" x14ac:dyDescent="0.3">
      <c r="A3447" s="109">
        <v>43952</v>
      </c>
      <c r="B3447" s="136" t="s">
        <v>473</v>
      </c>
      <c r="C3447" s="107" t="s">
        <v>360</v>
      </c>
      <c r="D3447" s="127" t="s">
        <v>26</v>
      </c>
      <c r="E3447" s="127"/>
      <c r="F3447" s="128" t="s">
        <v>25</v>
      </c>
      <c r="G3447" s="114">
        <v>0</v>
      </c>
      <c r="H3447" s="129">
        <v>30</v>
      </c>
      <c r="I3447" s="128">
        <f t="shared" si="187"/>
        <v>0</v>
      </c>
    </row>
    <row r="3448" spans="1:9" x14ac:dyDescent="0.3">
      <c r="A3448" s="109">
        <v>43952</v>
      </c>
      <c r="B3448" s="136" t="s">
        <v>473</v>
      </c>
      <c r="C3448" s="107" t="s">
        <v>360</v>
      </c>
      <c r="D3448" s="127" t="s">
        <v>27</v>
      </c>
      <c r="E3448" s="127"/>
      <c r="F3448" s="128" t="s">
        <v>25</v>
      </c>
      <c r="G3448" s="114">
        <v>0</v>
      </c>
      <c r="H3448" s="129">
        <v>18</v>
      </c>
      <c r="I3448" s="128">
        <f t="shared" si="187"/>
        <v>0</v>
      </c>
    </row>
    <row r="3449" spans="1:9" x14ac:dyDescent="0.3">
      <c r="A3449" s="109">
        <v>43952</v>
      </c>
      <c r="B3449" s="136" t="s">
        <v>473</v>
      </c>
      <c r="C3449" s="107" t="s">
        <v>360</v>
      </c>
      <c r="D3449" s="130" t="s">
        <v>28</v>
      </c>
      <c r="E3449" s="130"/>
      <c r="F3449" s="131" t="s">
        <v>29</v>
      </c>
      <c r="G3449" s="114">
        <v>0</v>
      </c>
      <c r="H3449" s="132">
        <v>100</v>
      </c>
      <c r="I3449" s="131">
        <f t="shared" si="187"/>
        <v>0</v>
      </c>
    </row>
    <row r="3450" spans="1:9" x14ac:dyDescent="0.3">
      <c r="A3450" s="109">
        <v>43952</v>
      </c>
      <c r="B3450" s="136" t="s">
        <v>473</v>
      </c>
      <c r="C3450" s="107" t="s">
        <v>360</v>
      </c>
      <c r="D3450" s="130" t="s">
        <v>30</v>
      </c>
      <c r="E3450" s="130"/>
      <c r="F3450" s="131" t="s">
        <v>29</v>
      </c>
      <c r="G3450" s="114">
        <v>0</v>
      </c>
      <c r="H3450" s="132">
        <v>100</v>
      </c>
      <c r="I3450" s="131">
        <f t="shared" si="187"/>
        <v>0</v>
      </c>
    </row>
    <row r="3451" spans="1:9" x14ac:dyDescent="0.3">
      <c r="A3451" s="109">
        <v>43952</v>
      </c>
      <c r="B3451" s="136" t="s">
        <v>473</v>
      </c>
      <c r="C3451" s="107" t="s">
        <v>360</v>
      </c>
      <c r="D3451" s="130" t="s">
        <v>31</v>
      </c>
      <c r="E3451" s="130"/>
      <c r="F3451" s="131" t="s">
        <v>29</v>
      </c>
      <c r="G3451" s="114">
        <v>0</v>
      </c>
      <c r="H3451" s="132">
        <v>100</v>
      </c>
      <c r="I3451" s="131">
        <f t="shared" si="187"/>
        <v>0</v>
      </c>
    </row>
    <row r="3452" spans="1:9" x14ac:dyDescent="0.3">
      <c r="A3452" s="109">
        <v>43952</v>
      </c>
      <c r="B3452" s="136" t="s">
        <v>473</v>
      </c>
      <c r="C3452" s="107" t="s">
        <v>360</v>
      </c>
      <c r="D3452" s="130" t="s">
        <v>32</v>
      </c>
      <c r="E3452" s="130"/>
      <c r="F3452" s="131" t="s">
        <v>29</v>
      </c>
      <c r="G3452" s="114">
        <v>0</v>
      </c>
      <c r="H3452" s="132">
        <v>100</v>
      </c>
      <c r="I3452" s="131">
        <f t="shared" si="187"/>
        <v>0</v>
      </c>
    </row>
    <row r="3453" spans="1:9" x14ac:dyDescent="0.3">
      <c r="A3453" s="109">
        <v>43952</v>
      </c>
      <c r="B3453" s="136" t="s">
        <v>473</v>
      </c>
      <c r="C3453" s="107" t="s">
        <v>360</v>
      </c>
      <c r="D3453" s="130" t="s">
        <v>33</v>
      </c>
      <c r="E3453" s="130"/>
      <c r="F3453" s="131" t="s">
        <v>29</v>
      </c>
      <c r="G3453" s="114">
        <v>0</v>
      </c>
      <c r="H3453" s="132">
        <v>100</v>
      </c>
      <c r="I3453" s="131">
        <f t="shared" si="187"/>
        <v>0</v>
      </c>
    </row>
    <row r="3454" spans="1:9" x14ac:dyDescent="0.3">
      <c r="A3454" s="109">
        <v>43952</v>
      </c>
      <c r="B3454" s="136" t="s">
        <v>473</v>
      </c>
      <c r="C3454" s="107" t="s">
        <v>360</v>
      </c>
      <c r="D3454" s="130" t="s">
        <v>34</v>
      </c>
      <c r="E3454" s="130"/>
      <c r="F3454" s="131" t="s">
        <v>29</v>
      </c>
      <c r="G3454" s="114">
        <v>0</v>
      </c>
      <c r="H3454" s="132">
        <v>100</v>
      </c>
      <c r="I3454" s="131">
        <f t="shared" si="187"/>
        <v>0</v>
      </c>
    </row>
    <row r="3455" spans="1:9" x14ac:dyDescent="0.3">
      <c r="A3455" s="109">
        <v>43952</v>
      </c>
      <c r="B3455" s="136" t="s">
        <v>473</v>
      </c>
      <c r="C3455" s="107" t="s">
        <v>360</v>
      </c>
      <c r="D3455" s="130" t="s">
        <v>35</v>
      </c>
      <c r="E3455" s="130"/>
      <c r="F3455" s="131" t="s">
        <v>29</v>
      </c>
      <c r="G3455" s="114">
        <v>0</v>
      </c>
      <c r="H3455" s="132">
        <v>100</v>
      </c>
      <c r="I3455" s="131">
        <f t="shared" si="187"/>
        <v>0</v>
      </c>
    </row>
    <row r="3456" spans="1:9" x14ac:dyDescent="0.3">
      <c r="A3456" s="109">
        <v>43952</v>
      </c>
      <c r="B3456" s="136" t="s">
        <v>473</v>
      </c>
      <c r="C3456" s="107" t="s">
        <v>360</v>
      </c>
      <c r="D3456" s="130" t="s">
        <v>36</v>
      </c>
      <c r="E3456" s="130"/>
      <c r="F3456" s="131" t="s">
        <v>29</v>
      </c>
      <c r="G3456" s="114">
        <v>0</v>
      </c>
      <c r="H3456" s="132">
        <v>100</v>
      </c>
      <c r="I3456" s="131">
        <f t="shared" si="187"/>
        <v>0</v>
      </c>
    </row>
    <row r="3457" spans="1:9" x14ac:dyDescent="0.3">
      <c r="A3457" s="109">
        <v>43952</v>
      </c>
      <c r="B3457" s="136" t="s">
        <v>473</v>
      </c>
      <c r="C3457" s="107" t="s">
        <v>360</v>
      </c>
      <c r="D3457" s="130" t="s">
        <v>37</v>
      </c>
      <c r="E3457" s="130"/>
      <c r="F3457" s="131" t="s">
        <v>29</v>
      </c>
      <c r="G3457" s="114">
        <v>0</v>
      </c>
      <c r="H3457" s="132">
        <v>100</v>
      </c>
      <c r="I3457" s="131">
        <f t="shared" si="187"/>
        <v>0</v>
      </c>
    </row>
    <row r="3458" spans="1:9" x14ac:dyDescent="0.3">
      <c r="A3458" s="109">
        <v>43952</v>
      </c>
      <c r="B3458" s="136" t="s">
        <v>473</v>
      </c>
      <c r="C3458" s="107" t="s">
        <v>360</v>
      </c>
      <c r="D3458" s="133" t="s">
        <v>17</v>
      </c>
      <c r="E3458" s="133"/>
      <c r="F3458" s="134" t="s">
        <v>38</v>
      </c>
      <c r="G3458" s="114">
        <v>0</v>
      </c>
      <c r="H3458" s="135">
        <v>24</v>
      </c>
      <c r="I3458" s="134">
        <f t="shared" si="187"/>
        <v>0</v>
      </c>
    </row>
    <row r="3459" spans="1:9" x14ac:dyDescent="0.3">
      <c r="A3459" s="109">
        <v>43952</v>
      </c>
      <c r="B3459" s="136" t="s">
        <v>473</v>
      </c>
      <c r="C3459" s="107" t="s">
        <v>360</v>
      </c>
      <c r="D3459" s="7" t="s">
        <v>39</v>
      </c>
      <c r="E3459" s="7"/>
      <c r="F3459" s="8" t="s">
        <v>11</v>
      </c>
      <c r="G3459" s="114"/>
      <c r="H3459" s="113"/>
      <c r="I3459" s="8"/>
    </row>
    <row r="3460" spans="1:9" x14ac:dyDescent="0.3">
      <c r="A3460" s="109">
        <v>43952</v>
      </c>
      <c r="B3460" s="136" t="s">
        <v>473</v>
      </c>
      <c r="C3460" s="107" t="s">
        <v>360</v>
      </c>
      <c r="D3460" s="7" t="s">
        <v>40</v>
      </c>
      <c r="E3460" s="7"/>
      <c r="F3460" s="8" t="s">
        <v>11</v>
      </c>
      <c r="G3460" s="114"/>
      <c r="H3460" s="113"/>
      <c r="I3460" s="8"/>
    </row>
    <row r="3461" spans="1:9" x14ac:dyDescent="0.3">
      <c r="A3461" s="109">
        <v>43952</v>
      </c>
      <c r="B3461" s="136" t="s">
        <v>473</v>
      </c>
      <c r="C3461" s="107" t="s">
        <v>360</v>
      </c>
      <c r="D3461" s="7" t="s">
        <v>41</v>
      </c>
      <c r="E3461" s="7"/>
      <c r="F3461" s="8" t="s">
        <v>41</v>
      </c>
      <c r="G3461" s="114"/>
      <c r="H3461" s="113"/>
      <c r="I3461" s="8"/>
    </row>
    <row r="3462" spans="1:9" x14ac:dyDescent="0.3">
      <c r="A3462" s="109">
        <v>43952</v>
      </c>
      <c r="B3462" s="136" t="s">
        <v>473</v>
      </c>
      <c r="C3462" s="107" t="s">
        <v>360</v>
      </c>
      <c r="D3462" s="7" t="s">
        <v>42</v>
      </c>
      <c r="E3462" s="7"/>
      <c r="F3462" s="8" t="s">
        <v>19</v>
      </c>
      <c r="G3462" s="114"/>
      <c r="H3462" s="113"/>
      <c r="I3462" s="8"/>
    </row>
    <row r="3463" spans="1:9" x14ac:dyDescent="0.3">
      <c r="A3463" s="109">
        <v>43952</v>
      </c>
      <c r="B3463" s="136" t="s">
        <v>473</v>
      </c>
      <c r="C3463" s="107" t="s">
        <v>360</v>
      </c>
      <c r="D3463" s="7" t="s">
        <v>43</v>
      </c>
      <c r="E3463" s="7"/>
      <c r="F3463" s="8" t="s">
        <v>19</v>
      </c>
      <c r="G3463" s="114">
        <v>0</v>
      </c>
      <c r="H3463" s="113">
        <v>24</v>
      </c>
      <c r="I3463" s="8">
        <f t="shared" ref="I3463" si="188">G3463*H3463</f>
        <v>0</v>
      </c>
    </row>
    <row r="3464" spans="1:9" x14ac:dyDescent="0.3">
      <c r="A3464" s="109">
        <v>43952</v>
      </c>
      <c r="B3464" s="136" t="s">
        <v>473</v>
      </c>
      <c r="C3464" s="107" t="s">
        <v>360</v>
      </c>
      <c r="D3464" s="7" t="s">
        <v>474</v>
      </c>
      <c r="E3464" s="7" t="s">
        <v>217</v>
      </c>
      <c r="F3464" s="8" t="s">
        <v>475</v>
      </c>
      <c r="G3464" s="114">
        <v>50</v>
      </c>
      <c r="H3464" s="113">
        <v>1</v>
      </c>
      <c r="I3464" s="8">
        <f>H3464*G3464</f>
        <v>50</v>
      </c>
    </row>
    <row r="3465" spans="1:9" x14ac:dyDescent="0.3">
      <c r="A3465" s="106"/>
      <c r="B3465" s="107"/>
      <c r="C3465" s="107"/>
      <c r="D3465" s="7"/>
      <c r="E3465" s="7"/>
      <c r="F3465" s="8"/>
      <c r="G3465" s="114"/>
      <c r="H3465" s="113"/>
      <c r="I3465" s="8"/>
    </row>
    <row r="3466" spans="1:9" x14ac:dyDescent="0.3">
      <c r="A3466" s="106"/>
      <c r="B3466" s="107"/>
      <c r="C3466" s="107"/>
      <c r="D3466" s="7"/>
      <c r="E3466" s="7"/>
      <c r="F3466" s="8"/>
      <c r="G3466" s="114"/>
      <c r="H3466" s="113"/>
      <c r="I3466" s="8"/>
    </row>
    <row r="3467" spans="1:9" x14ac:dyDescent="0.3">
      <c r="A3467" s="106"/>
      <c r="B3467" s="107"/>
      <c r="C3467" s="107"/>
      <c r="D3467" s="7"/>
      <c r="E3467" s="7"/>
      <c r="F3467" s="8"/>
      <c r="G3467" s="114"/>
      <c r="H3467" s="113"/>
      <c r="I3467" s="8"/>
    </row>
    <row r="3468" spans="1:9" x14ac:dyDescent="0.3">
      <c r="A3468" s="106"/>
      <c r="B3468" s="107"/>
      <c r="C3468" s="107"/>
      <c r="D3468" s="7"/>
      <c r="E3468" s="7"/>
      <c r="F3468" s="8"/>
      <c r="G3468" s="114"/>
      <c r="H3468" s="113"/>
      <c r="I3468" s="8"/>
    </row>
    <row r="3469" spans="1:9" x14ac:dyDescent="0.3">
      <c r="A3469" s="106"/>
      <c r="B3469" s="107"/>
      <c r="C3469" s="107"/>
      <c r="D3469" s="7"/>
      <c r="E3469" s="7"/>
      <c r="F3469" s="8"/>
      <c r="G3469" s="114"/>
      <c r="H3469" s="113"/>
      <c r="I3469" s="8"/>
    </row>
    <row r="3470" spans="1:9" x14ac:dyDescent="0.3">
      <c r="A3470" s="106"/>
      <c r="B3470" s="107"/>
      <c r="C3470" s="107"/>
      <c r="D3470" s="8"/>
      <c r="E3470" s="8"/>
      <c r="F3470" s="8"/>
      <c r="G3470" s="114"/>
      <c r="H3470" s="113"/>
      <c r="I3470" s="8"/>
    </row>
    <row r="3471" spans="1:9" x14ac:dyDescent="0.3">
      <c r="A3471" s="105"/>
      <c r="B3471" s="108"/>
      <c r="C3471" s="108"/>
      <c r="D3471" s="14"/>
      <c r="E3471" s="14"/>
      <c r="F3471" s="15"/>
      <c r="G3471" s="115"/>
      <c r="H3471" s="116"/>
      <c r="I3471" s="15"/>
    </row>
    <row r="3472" spans="1:9" x14ac:dyDescent="0.3">
      <c r="A3472" s="109">
        <v>43952</v>
      </c>
      <c r="B3472" s="136" t="s">
        <v>476</v>
      </c>
      <c r="C3472" s="107" t="s">
        <v>360</v>
      </c>
      <c r="D3472" s="8" t="s">
        <v>10</v>
      </c>
      <c r="E3472" s="8"/>
      <c r="F3472" s="8" t="s">
        <v>368</v>
      </c>
      <c r="G3472" s="114">
        <v>10</v>
      </c>
      <c r="H3472" s="113">
        <v>50</v>
      </c>
      <c r="I3472" s="8">
        <f>G3472*H3472</f>
        <v>500</v>
      </c>
    </row>
    <row r="3473" spans="1:10" x14ac:dyDescent="0.3">
      <c r="A3473" s="109">
        <v>43952</v>
      </c>
      <c r="B3473" s="136" t="s">
        <v>476</v>
      </c>
      <c r="C3473" s="107" t="s">
        <v>360</v>
      </c>
      <c r="D3473" s="118" t="s">
        <v>12</v>
      </c>
      <c r="E3473" s="118"/>
      <c r="F3473" s="119" t="s">
        <v>11</v>
      </c>
      <c r="G3473" s="114">
        <v>1</v>
      </c>
      <c r="H3473" s="120">
        <v>30</v>
      </c>
      <c r="I3473" s="119">
        <f t="shared" ref="I3473:I3495" si="189">G3473*H3473</f>
        <v>30</v>
      </c>
    </row>
    <row r="3474" spans="1:10" x14ac:dyDescent="0.3">
      <c r="A3474" s="109">
        <v>43952</v>
      </c>
      <c r="B3474" s="136" t="s">
        <v>476</v>
      </c>
      <c r="C3474" s="107" t="s">
        <v>360</v>
      </c>
      <c r="D3474" s="118" t="s">
        <v>13</v>
      </c>
      <c r="E3474" s="118"/>
      <c r="F3474" s="119" t="s">
        <v>11</v>
      </c>
      <c r="G3474" s="114">
        <v>0</v>
      </c>
      <c r="H3474" s="120">
        <v>20</v>
      </c>
      <c r="I3474" s="119">
        <f t="shared" si="189"/>
        <v>0</v>
      </c>
    </row>
    <row r="3475" spans="1:10" x14ac:dyDescent="0.3">
      <c r="A3475" s="109">
        <v>43952</v>
      </c>
      <c r="B3475" s="136" t="s">
        <v>476</v>
      </c>
      <c r="C3475" s="107" t="s">
        <v>360</v>
      </c>
      <c r="D3475" s="118" t="s">
        <v>15</v>
      </c>
      <c r="E3475" s="118"/>
      <c r="F3475" s="119" t="s">
        <v>11</v>
      </c>
      <c r="G3475" s="114">
        <v>0</v>
      </c>
      <c r="H3475" s="120">
        <v>20</v>
      </c>
      <c r="I3475" s="119">
        <f t="shared" si="189"/>
        <v>0</v>
      </c>
    </row>
    <row r="3476" spans="1:10" x14ac:dyDescent="0.3">
      <c r="A3476" s="109">
        <v>43952</v>
      </c>
      <c r="B3476" s="136" t="s">
        <v>476</v>
      </c>
      <c r="C3476" s="107" t="s">
        <v>360</v>
      </c>
      <c r="D3476" s="118" t="s">
        <v>14</v>
      </c>
      <c r="E3476" s="118"/>
      <c r="F3476" s="119" t="s">
        <v>11</v>
      </c>
      <c r="G3476" s="114">
        <v>0</v>
      </c>
      <c r="H3476" s="120">
        <v>20</v>
      </c>
      <c r="I3476" s="119">
        <f t="shared" si="189"/>
        <v>0</v>
      </c>
    </row>
    <row r="3477" spans="1:10" x14ac:dyDescent="0.3">
      <c r="A3477" s="109">
        <v>43952</v>
      </c>
      <c r="B3477" s="136" t="s">
        <v>476</v>
      </c>
      <c r="C3477" s="107" t="s">
        <v>360</v>
      </c>
      <c r="D3477" s="118" t="s">
        <v>16</v>
      </c>
      <c r="E3477" s="118"/>
      <c r="F3477" s="119" t="s">
        <v>11</v>
      </c>
      <c r="G3477" s="114">
        <v>1</v>
      </c>
      <c r="H3477" s="120">
        <v>20</v>
      </c>
      <c r="I3477" s="119">
        <f t="shared" si="189"/>
        <v>20</v>
      </c>
    </row>
    <row r="3478" spans="1:10" x14ac:dyDescent="0.3">
      <c r="A3478" s="109">
        <v>43952</v>
      </c>
      <c r="B3478" s="136" t="s">
        <v>476</v>
      </c>
      <c r="C3478" s="107" t="s">
        <v>360</v>
      </c>
      <c r="D3478" s="150" t="s">
        <v>18</v>
      </c>
      <c r="E3478" s="150"/>
      <c r="F3478" s="151" t="s">
        <v>19</v>
      </c>
      <c r="G3478" s="139">
        <v>0</v>
      </c>
      <c r="H3478" s="152">
        <v>1</v>
      </c>
      <c r="I3478" s="153">
        <f t="shared" si="189"/>
        <v>0</v>
      </c>
    </row>
    <row r="3479" spans="1:10" x14ac:dyDescent="0.3">
      <c r="A3479" s="109">
        <v>43952</v>
      </c>
      <c r="B3479" s="136" t="s">
        <v>476</v>
      </c>
      <c r="C3479" s="107" t="s">
        <v>360</v>
      </c>
      <c r="D3479" s="154" t="s">
        <v>20</v>
      </c>
      <c r="E3479" s="154"/>
      <c r="F3479" s="153" t="s">
        <v>19</v>
      </c>
      <c r="G3479" s="114">
        <v>0</v>
      </c>
      <c r="H3479" s="155">
        <v>1</v>
      </c>
      <c r="I3479" s="153">
        <f t="shared" si="189"/>
        <v>0</v>
      </c>
    </row>
    <row r="3480" spans="1:10" x14ac:dyDescent="0.3">
      <c r="A3480" s="109">
        <v>43952</v>
      </c>
      <c r="B3480" s="136" t="s">
        <v>476</v>
      </c>
      <c r="C3480" s="107" t="s">
        <v>360</v>
      </c>
      <c r="D3480" s="154" t="s">
        <v>21</v>
      </c>
      <c r="E3480" s="154"/>
      <c r="F3480" s="153" t="s">
        <v>19</v>
      </c>
      <c r="G3480" s="114">
        <f>8*25</f>
        <v>200</v>
      </c>
      <c r="H3480" s="155">
        <v>1</v>
      </c>
      <c r="I3480" s="153">
        <f t="shared" si="189"/>
        <v>200</v>
      </c>
      <c r="J3480" s="36"/>
    </row>
    <row r="3481" spans="1:10" x14ac:dyDescent="0.3">
      <c r="A3481" s="109">
        <v>43952</v>
      </c>
      <c r="B3481" s="136" t="s">
        <v>476</v>
      </c>
      <c r="C3481" s="107" t="s">
        <v>360</v>
      </c>
      <c r="D3481" s="154" t="s">
        <v>22</v>
      </c>
      <c r="E3481" s="154"/>
      <c r="F3481" s="153" t="s">
        <v>19</v>
      </c>
      <c r="G3481" s="114">
        <v>0</v>
      </c>
      <c r="H3481" s="155">
        <v>1</v>
      </c>
      <c r="I3481" s="153">
        <f t="shared" si="189"/>
        <v>0</v>
      </c>
    </row>
    <row r="3482" spans="1:10" x14ac:dyDescent="0.3">
      <c r="A3482" s="109">
        <v>43952</v>
      </c>
      <c r="B3482" s="136" t="s">
        <v>476</v>
      </c>
      <c r="C3482" s="107" t="s">
        <v>360</v>
      </c>
      <c r="D3482" s="154" t="s">
        <v>23</v>
      </c>
      <c r="E3482" s="154"/>
      <c r="F3482" s="153" t="s">
        <v>19</v>
      </c>
      <c r="G3482" s="114">
        <v>0</v>
      </c>
      <c r="H3482" s="155">
        <v>1</v>
      </c>
      <c r="I3482" s="153">
        <f t="shared" si="189"/>
        <v>0</v>
      </c>
    </row>
    <row r="3483" spans="1:10" x14ac:dyDescent="0.3">
      <c r="A3483" s="109">
        <v>43952</v>
      </c>
      <c r="B3483" s="136" t="s">
        <v>476</v>
      </c>
      <c r="C3483" s="107" t="s">
        <v>360</v>
      </c>
      <c r="D3483" s="127" t="s">
        <v>24</v>
      </c>
      <c r="E3483" s="127"/>
      <c r="F3483" s="128" t="s">
        <v>25</v>
      </c>
      <c r="G3483" s="114">
        <v>0</v>
      </c>
      <c r="H3483" s="129">
        <v>30</v>
      </c>
      <c r="I3483" s="128">
        <f t="shared" si="189"/>
        <v>0</v>
      </c>
    </row>
    <row r="3484" spans="1:10" x14ac:dyDescent="0.3">
      <c r="A3484" s="109">
        <v>43952</v>
      </c>
      <c r="B3484" s="136" t="s">
        <v>476</v>
      </c>
      <c r="C3484" s="107" t="s">
        <v>360</v>
      </c>
      <c r="D3484" s="127" t="s">
        <v>26</v>
      </c>
      <c r="E3484" s="127"/>
      <c r="F3484" s="128" t="s">
        <v>25</v>
      </c>
      <c r="G3484" s="114">
        <v>0</v>
      </c>
      <c r="H3484" s="129">
        <v>30</v>
      </c>
      <c r="I3484" s="128">
        <f t="shared" si="189"/>
        <v>0</v>
      </c>
    </row>
    <row r="3485" spans="1:10" x14ac:dyDescent="0.3">
      <c r="A3485" s="109">
        <v>43952</v>
      </c>
      <c r="B3485" s="136" t="s">
        <v>476</v>
      </c>
      <c r="C3485" s="107" t="s">
        <v>360</v>
      </c>
      <c r="D3485" s="127" t="s">
        <v>27</v>
      </c>
      <c r="E3485" s="127"/>
      <c r="F3485" s="128" t="s">
        <v>25</v>
      </c>
      <c r="G3485" s="114">
        <v>0</v>
      </c>
      <c r="H3485" s="129">
        <v>18</v>
      </c>
      <c r="I3485" s="128">
        <f t="shared" si="189"/>
        <v>0</v>
      </c>
    </row>
    <row r="3486" spans="1:10" x14ac:dyDescent="0.3">
      <c r="A3486" s="109">
        <v>43952</v>
      </c>
      <c r="B3486" s="136" t="s">
        <v>476</v>
      </c>
      <c r="C3486" s="107" t="s">
        <v>360</v>
      </c>
      <c r="D3486" s="130" t="s">
        <v>28</v>
      </c>
      <c r="E3486" s="130"/>
      <c r="F3486" s="131" t="s">
        <v>29</v>
      </c>
      <c r="G3486" s="114">
        <v>2</v>
      </c>
      <c r="H3486" s="132">
        <v>100</v>
      </c>
      <c r="I3486" s="131">
        <f t="shared" si="189"/>
        <v>200</v>
      </c>
    </row>
    <row r="3487" spans="1:10" x14ac:dyDescent="0.3">
      <c r="A3487" s="109">
        <v>43952</v>
      </c>
      <c r="B3487" s="136" t="s">
        <v>476</v>
      </c>
      <c r="C3487" s="107" t="s">
        <v>360</v>
      </c>
      <c r="D3487" s="130" t="s">
        <v>30</v>
      </c>
      <c r="E3487" s="130"/>
      <c r="F3487" s="131" t="s">
        <v>29</v>
      </c>
      <c r="G3487" s="114">
        <v>2</v>
      </c>
      <c r="H3487" s="132">
        <v>100</v>
      </c>
      <c r="I3487" s="131">
        <f t="shared" si="189"/>
        <v>200</v>
      </c>
    </row>
    <row r="3488" spans="1:10" x14ac:dyDescent="0.3">
      <c r="A3488" s="109">
        <v>43952</v>
      </c>
      <c r="B3488" s="136" t="s">
        <v>476</v>
      </c>
      <c r="C3488" s="107" t="s">
        <v>360</v>
      </c>
      <c r="D3488" s="130" t="s">
        <v>31</v>
      </c>
      <c r="E3488" s="130"/>
      <c r="F3488" s="131" t="s">
        <v>29</v>
      </c>
      <c r="G3488" s="114">
        <v>1</v>
      </c>
      <c r="H3488" s="132">
        <v>100</v>
      </c>
      <c r="I3488" s="131">
        <f t="shared" si="189"/>
        <v>100</v>
      </c>
    </row>
    <row r="3489" spans="1:9" x14ac:dyDescent="0.3">
      <c r="A3489" s="109">
        <v>43952</v>
      </c>
      <c r="B3489" s="136" t="s">
        <v>476</v>
      </c>
      <c r="C3489" s="107" t="s">
        <v>360</v>
      </c>
      <c r="D3489" s="130" t="s">
        <v>32</v>
      </c>
      <c r="E3489" s="130"/>
      <c r="F3489" s="131" t="s">
        <v>29</v>
      </c>
      <c r="G3489" s="114">
        <v>0</v>
      </c>
      <c r="H3489" s="132">
        <v>100</v>
      </c>
      <c r="I3489" s="131">
        <f t="shared" si="189"/>
        <v>0</v>
      </c>
    </row>
    <row r="3490" spans="1:9" x14ac:dyDescent="0.3">
      <c r="A3490" s="109">
        <v>43952</v>
      </c>
      <c r="B3490" s="136" t="s">
        <v>476</v>
      </c>
      <c r="C3490" s="107" t="s">
        <v>360</v>
      </c>
      <c r="D3490" s="130" t="s">
        <v>33</v>
      </c>
      <c r="E3490" s="130"/>
      <c r="F3490" s="131" t="s">
        <v>29</v>
      </c>
      <c r="G3490" s="114">
        <v>0</v>
      </c>
      <c r="H3490" s="132">
        <v>100</v>
      </c>
      <c r="I3490" s="131">
        <f t="shared" si="189"/>
        <v>0</v>
      </c>
    </row>
    <row r="3491" spans="1:9" x14ac:dyDescent="0.3">
      <c r="A3491" s="109">
        <v>43952</v>
      </c>
      <c r="B3491" s="136" t="s">
        <v>476</v>
      </c>
      <c r="C3491" s="107" t="s">
        <v>360</v>
      </c>
      <c r="D3491" s="130" t="s">
        <v>34</v>
      </c>
      <c r="E3491" s="130"/>
      <c r="F3491" s="131" t="s">
        <v>29</v>
      </c>
      <c r="G3491" s="114">
        <v>0</v>
      </c>
      <c r="H3491" s="132">
        <v>100</v>
      </c>
      <c r="I3491" s="131">
        <f t="shared" si="189"/>
        <v>0</v>
      </c>
    </row>
    <row r="3492" spans="1:9" x14ac:dyDescent="0.3">
      <c r="A3492" s="109">
        <v>43952</v>
      </c>
      <c r="B3492" s="136" t="s">
        <v>476</v>
      </c>
      <c r="C3492" s="107" t="s">
        <v>360</v>
      </c>
      <c r="D3492" s="130" t="s">
        <v>35</v>
      </c>
      <c r="E3492" s="130"/>
      <c r="F3492" s="131" t="s">
        <v>29</v>
      </c>
      <c r="G3492" s="114">
        <v>0</v>
      </c>
      <c r="H3492" s="132">
        <v>100</v>
      </c>
      <c r="I3492" s="131">
        <f t="shared" si="189"/>
        <v>0</v>
      </c>
    </row>
    <row r="3493" spans="1:9" x14ac:dyDescent="0.3">
      <c r="A3493" s="109">
        <v>43952</v>
      </c>
      <c r="B3493" s="136" t="s">
        <v>476</v>
      </c>
      <c r="C3493" s="107" t="s">
        <v>360</v>
      </c>
      <c r="D3493" s="130" t="s">
        <v>36</v>
      </c>
      <c r="E3493" s="130"/>
      <c r="F3493" s="131" t="s">
        <v>29</v>
      </c>
      <c r="G3493" s="114">
        <v>0</v>
      </c>
      <c r="H3493" s="132">
        <v>100</v>
      </c>
      <c r="I3493" s="131">
        <f t="shared" si="189"/>
        <v>0</v>
      </c>
    </row>
    <row r="3494" spans="1:9" x14ac:dyDescent="0.3">
      <c r="A3494" s="109">
        <v>43952</v>
      </c>
      <c r="B3494" s="136" t="s">
        <v>476</v>
      </c>
      <c r="C3494" s="107" t="s">
        <v>360</v>
      </c>
      <c r="D3494" s="130" t="s">
        <v>37</v>
      </c>
      <c r="E3494" s="130"/>
      <c r="F3494" s="131" t="s">
        <v>29</v>
      </c>
      <c r="G3494" s="114">
        <v>0</v>
      </c>
      <c r="H3494" s="132">
        <v>100</v>
      </c>
      <c r="I3494" s="131">
        <f t="shared" si="189"/>
        <v>0</v>
      </c>
    </row>
    <row r="3495" spans="1:9" x14ac:dyDescent="0.3">
      <c r="A3495" s="109">
        <v>43952</v>
      </c>
      <c r="B3495" s="136" t="s">
        <v>476</v>
      </c>
      <c r="C3495" s="107" t="s">
        <v>360</v>
      </c>
      <c r="D3495" s="133" t="s">
        <v>17</v>
      </c>
      <c r="E3495" s="133"/>
      <c r="F3495" s="134" t="s">
        <v>38</v>
      </c>
      <c r="G3495" s="114">
        <v>0</v>
      </c>
      <c r="H3495" s="135">
        <v>24</v>
      </c>
      <c r="I3495" s="134">
        <f t="shared" si="189"/>
        <v>0</v>
      </c>
    </row>
    <row r="3496" spans="1:9" x14ac:dyDescent="0.3">
      <c r="A3496" s="109">
        <v>43952</v>
      </c>
      <c r="B3496" s="136" t="s">
        <v>476</v>
      </c>
      <c r="C3496" s="107" t="s">
        <v>360</v>
      </c>
      <c r="D3496" s="7" t="s">
        <v>39</v>
      </c>
      <c r="E3496" s="7"/>
      <c r="F3496" s="8" t="s">
        <v>11</v>
      </c>
      <c r="G3496" s="114"/>
      <c r="H3496" s="113"/>
      <c r="I3496" s="8"/>
    </row>
    <row r="3497" spans="1:9" x14ac:dyDescent="0.3">
      <c r="A3497" s="109">
        <v>43952</v>
      </c>
      <c r="B3497" s="136" t="s">
        <v>476</v>
      </c>
      <c r="C3497" s="107" t="s">
        <v>360</v>
      </c>
      <c r="D3497" s="7" t="s">
        <v>40</v>
      </c>
      <c r="E3497" s="7"/>
      <c r="F3497" s="8" t="s">
        <v>11</v>
      </c>
      <c r="G3497" s="114"/>
      <c r="H3497" s="113"/>
      <c r="I3497" s="8"/>
    </row>
    <row r="3498" spans="1:9" x14ac:dyDescent="0.3">
      <c r="A3498" s="109">
        <v>43952</v>
      </c>
      <c r="B3498" s="136" t="s">
        <v>476</v>
      </c>
      <c r="C3498" s="107" t="s">
        <v>360</v>
      </c>
      <c r="D3498" s="7" t="s">
        <v>41</v>
      </c>
      <c r="E3498" s="7"/>
      <c r="F3498" s="8" t="s">
        <v>41</v>
      </c>
      <c r="G3498" s="114"/>
      <c r="H3498" s="113"/>
      <c r="I3498" s="8"/>
    </row>
    <row r="3499" spans="1:9" x14ac:dyDescent="0.3">
      <c r="A3499" s="109">
        <v>43952</v>
      </c>
      <c r="B3499" s="136" t="s">
        <v>476</v>
      </c>
      <c r="C3499" s="107" t="s">
        <v>360</v>
      </c>
      <c r="D3499" s="7" t="s">
        <v>42</v>
      </c>
      <c r="E3499" s="7"/>
      <c r="F3499" s="8" t="s">
        <v>19</v>
      </c>
      <c r="G3499" s="114"/>
      <c r="H3499" s="113"/>
      <c r="I3499" s="8"/>
    </row>
    <row r="3500" spans="1:9" x14ac:dyDescent="0.3">
      <c r="A3500" s="109">
        <v>43952</v>
      </c>
      <c r="B3500" s="136" t="s">
        <v>476</v>
      </c>
      <c r="C3500" s="107" t="s">
        <v>360</v>
      </c>
      <c r="D3500" s="7" t="s">
        <v>43</v>
      </c>
      <c r="E3500" s="7"/>
      <c r="F3500" s="8" t="s">
        <v>19</v>
      </c>
      <c r="G3500" s="114">
        <v>0</v>
      </c>
      <c r="H3500" s="113">
        <v>24</v>
      </c>
      <c r="I3500" s="8">
        <f t="shared" ref="I3500" si="190">G3500*H3500</f>
        <v>0</v>
      </c>
    </row>
    <row r="3501" spans="1:9" x14ac:dyDescent="0.3">
      <c r="A3501" s="106"/>
      <c r="B3501" s="107"/>
      <c r="C3501" s="107"/>
      <c r="D3501" s="7"/>
      <c r="E3501" s="7"/>
      <c r="F3501" s="8"/>
      <c r="G3501" s="114"/>
      <c r="H3501" s="113"/>
      <c r="I3501" s="8"/>
    </row>
    <row r="3502" spans="1:9" x14ac:dyDescent="0.3">
      <c r="A3502" s="106"/>
      <c r="B3502" s="107"/>
      <c r="C3502" s="107"/>
      <c r="D3502" s="7"/>
      <c r="E3502" s="7"/>
      <c r="F3502" s="8"/>
      <c r="G3502" s="114"/>
      <c r="H3502" s="113"/>
      <c r="I3502" s="8"/>
    </row>
    <row r="3503" spans="1:9" x14ac:dyDescent="0.3">
      <c r="A3503" s="106"/>
      <c r="B3503" s="107"/>
      <c r="C3503" s="107"/>
      <c r="D3503" s="7"/>
      <c r="E3503" s="7"/>
      <c r="F3503" s="8"/>
      <c r="G3503" s="114"/>
      <c r="H3503" s="113"/>
      <c r="I3503" s="8"/>
    </row>
    <row r="3504" spans="1:9" x14ac:dyDescent="0.3">
      <c r="A3504" s="106"/>
      <c r="B3504" s="107"/>
      <c r="C3504" s="107"/>
      <c r="D3504" s="7"/>
      <c r="E3504" s="7"/>
      <c r="F3504" s="8"/>
      <c r="G3504" s="114"/>
      <c r="H3504" s="113"/>
      <c r="I3504" s="8"/>
    </row>
    <row r="3505" spans="1:9" x14ac:dyDescent="0.3">
      <c r="A3505" s="106"/>
      <c r="B3505" s="107"/>
      <c r="C3505" s="107"/>
      <c r="D3505" s="7"/>
      <c r="E3505" s="7"/>
      <c r="F3505" s="8"/>
      <c r="G3505" s="114"/>
      <c r="H3505" s="113"/>
      <c r="I3505" s="8"/>
    </row>
    <row r="3506" spans="1:9" x14ac:dyDescent="0.3">
      <c r="A3506" s="106"/>
      <c r="B3506" s="107"/>
      <c r="C3506" s="107"/>
      <c r="D3506" s="7"/>
      <c r="E3506" s="7"/>
      <c r="F3506" s="8"/>
      <c r="G3506" s="114"/>
      <c r="H3506" s="113"/>
      <c r="I3506" s="8"/>
    </row>
    <row r="3507" spans="1:9" x14ac:dyDescent="0.3">
      <c r="A3507" s="106"/>
      <c r="B3507" s="107"/>
      <c r="C3507" s="107"/>
      <c r="D3507" s="8"/>
      <c r="E3507" s="8"/>
      <c r="F3507" s="8"/>
      <c r="G3507" s="114"/>
      <c r="H3507" s="113"/>
      <c r="I3507" s="8"/>
    </row>
    <row r="3508" spans="1:9" x14ac:dyDescent="0.3">
      <c r="A3508" s="105"/>
      <c r="B3508" s="108"/>
      <c r="C3508" s="108"/>
      <c r="D3508" s="14"/>
      <c r="E3508" s="14"/>
      <c r="F3508" s="15"/>
      <c r="G3508" s="115"/>
      <c r="H3508" s="116"/>
      <c r="I3508" s="15"/>
    </row>
    <row r="3509" spans="1:9" x14ac:dyDescent="0.3">
      <c r="A3509" s="109">
        <v>43952</v>
      </c>
      <c r="B3509" s="136" t="s">
        <v>478</v>
      </c>
      <c r="C3509" s="107" t="s">
        <v>360</v>
      </c>
      <c r="D3509" s="8" t="s">
        <v>10</v>
      </c>
      <c r="E3509" s="8"/>
      <c r="F3509" s="8" t="s">
        <v>368</v>
      </c>
      <c r="G3509" s="114">
        <v>20</v>
      </c>
      <c r="H3509" s="113">
        <v>50</v>
      </c>
      <c r="I3509" s="8">
        <f>G3509*H3509</f>
        <v>1000</v>
      </c>
    </row>
    <row r="3510" spans="1:9" x14ac:dyDescent="0.3">
      <c r="A3510" s="109">
        <v>43952</v>
      </c>
      <c r="B3510" s="136" t="s">
        <v>478</v>
      </c>
      <c r="C3510" s="107" t="s">
        <v>360</v>
      </c>
      <c r="D3510" s="118" t="s">
        <v>12</v>
      </c>
      <c r="E3510" s="118"/>
      <c r="F3510" s="119" t="s">
        <v>11</v>
      </c>
      <c r="G3510" s="114">
        <v>0</v>
      </c>
      <c r="H3510" s="120">
        <v>30</v>
      </c>
      <c r="I3510" s="119">
        <f t="shared" ref="I3510:I3532" si="191">G3510*H3510</f>
        <v>0</v>
      </c>
    </row>
    <row r="3511" spans="1:9" x14ac:dyDescent="0.3">
      <c r="A3511" s="109">
        <v>43952</v>
      </c>
      <c r="B3511" s="136" t="s">
        <v>478</v>
      </c>
      <c r="C3511" s="107" t="s">
        <v>360</v>
      </c>
      <c r="D3511" s="118" t="s">
        <v>13</v>
      </c>
      <c r="E3511" s="118"/>
      <c r="F3511" s="119" t="s">
        <v>11</v>
      </c>
      <c r="G3511" s="114">
        <v>0</v>
      </c>
      <c r="H3511" s="120">
        <v>20</v>
      </c>
      <c r="I3511" s="119">
        <f t="shared" si="191"/>
        <v>0</v>
      </c>
    </row>
    <row r="3512" spans="1:9" x14ac:dyDescent="0.3">
      <c r="A3512" s="109">
        <v>43952</v>
      </c>
      <c r="B3512" s="136" t="s">
        <v>478</v>
      </c>
      <c r="C3512" s="107" t="s">
        <v>360</v>
      </c>
      <c r="D3512" s="118" t="s">
        <v>15</v>
      </c>
      <c r="E3512" s="118"/>
      <c r="F3512" s="119" t="s">
        <v>11</v>
      </c>
      <c r="G3512" s="114">
        <v>0</v>
      </c>
      <c r="H3512" s="120">
        <v>20</v>
      </c>
      <c r="I3512" s="119">
        <f t="shared" si="191"/>
        <v>0</v>
      </c>
    </row>
    <row r="3513" spans="1:9" x14ac:dyDescent="0.3">
      <c r="A3513" s="109">
        <v>43952</v>
      </c>
      <c r="B3513" s="136" t="s">
        <v>478</v>
      </c>
      <c r="C3513" s="107" t="s">
        <v>360</v>
      </c>
      <c r="D3513" s="118" t="s">
        <v>14</v>
      </c>
      <c r="E3513" s="118"/>
      <c r="F3513" s="119" t="s">
        <v>11</v>
      </c>
      <c r="G3513" s="114">
        <v>0</v>
      </c>
      <c r="H3513" s="120">
        <v>20</v>
      </c>
      <c r="I3513" s="119">
        <f t="shared" si="191"/>
        <v>0</v>
      </c>
    </row>
    <row r="3514" spans="1:9" x14ac:dyDescent="0.3">
      <c r="A3514" s="109">
        <v>43952</v>
      </c>
      <c r="B3514" s="136" t="s">
        <v>478</v>
      </c>
      <c r="C3514" s="107" t="s">
        <v>360</v>
      </c>
      <c r="D3514" s="118" t="s">
        <v>16</v>
      </c>
      <c r="E3514" s="118"/>
      <c r="F3514" s="119" t="s">
        <v>11</v>
      </c>
      <c r="G3514" s="114">
        <v>0</v>
      </c>
      <c r="H3514" s="120">
        <v>20</v>
      </c>
      <c r="I3514" s="119">
        <f t="shared" si="191"/>
        <v>0</v>
      </c>
    </row>
    <row r="3515" spans="1:9" x14ac:dyDescent="0.3">
      <c r="A3515" s="109">
        <v>43952</v>
      </c>
      <c r="B3515" s="136" t="s">
        <v>478</v>
      </c>
      <c r="C3515" s="107" t="s">
        <v>360</v>
      </c>
      <c r="D3515" s="150" t="s">
        <v>18</v>
      </c>
      <c r="E3515" s="150"/>
      <c r="F3515" s="151" t="s">
        <v>19</v>
      </c>
      <c r="G3515" s="139">
        <v>0</v>
      </c>
      <c r="H3515" s="152">
        <v>1</v>
      </c>
      <c r="I3515" s="153">
        <f t="shared" si="191"/>
        <v>0</v>
      </c>
    </row>
    <row r="3516" spans="1:9" x14ac:dyDescent="0.3">
      <c r="A3516" s="109">
        <v>43952</v>
      </c>
      <c r="B3516" s="136" t="s">
        <v>478</v>
      </c>
      <c r="C3516" s="107" t="s">
        <v>360</v>
      </c>
      <c r="D3516" s="154" t="s">
        <v>20</v>
      </c>
      <c r="E3516" s="154"/>
      <c r="F3516" s="153" t="s">
        <v>19</v>
      </c>
      <c r="G3516" s="114">
        <v>0</v>
      </c>
      <c r="H3516" s="155">
        <v>1</v>
      </c>
      <c r="I3516" s="153">
        <f t="shared" si="191"/>
        <v>0</v>
      </c>
    </row>
    <row r="3517" spans="1:9" x14ac:dyDescent="0.3">
      <c r="A3517" s="109">
        <v>43952</v>
      </c>
      <c r="B3517" s="136" t="s">
        <v>478</v>
      </c>
      <c r="C3517" s="107" t="s">
        <v>360</v>
      </c>
      <c r="D3517" s="154" t="s">
        <v>21</v>
      </c>
      <c r="E3517" s="154"/>
      <c r="F3517" s="153" t="s">
        <v>19</v>
      </c>
      <c r="G3517" s="114">
        <v>0</v>
      </c>
      <c r="H3517" s="155">
        <v>1</v>
      </c>
      <c r="I3517" s="153">
        <f t="shared" si="191"/>
        <v>0</v>
      </c>
    </row>
    <row r="3518" spans="1:9" x14ac:dyDescent="0.3">
      <c r="A3518" s="109">
        <v>43952</v>
      </c>
      <c r="B3518" s="136" t="s">
        <v>478</v>
      </c>
      <c r="C3518" s="107" t="s">
        <v>360</v>
      </c>
      <c r="D3518" s="154" t="s">
        <v>22</v>
      </c>
      <c r="E3518" s="154"/>
      <c r="F3518" s="153" t="s">
        <v>19</v>
      </c>
      <c r="G3518" s="114">
        <v>0</v>
      </c>
      <c r="H3518" s="155">
        <v>1</v>
      </c>
      <c r="I3518" s="153">
        <f t="shared" si="191"/>
        <v>0</v>
      </c>
    </row>
    <row r="3519" spans="1:9" x14ac:dyDescent="0.3">
      <c r="A3519" s="109">
        <v>43952</v>
      </c>
      <c r="B3519" s="136" t="s">
        <v>478</v>
      </c>
      <c r="C3519" s="107" t="s">
        <v>360</v>
      </c>
      <c r="D3519" s="154" t="s">
        <v>23</v>
      </c>
      <c r="E3519" s="154"/>
      <c r="F3519" s="153" t="s">
        <v>19</v>
      </c>
      <c r="G3519" s="114">
        <v>0</v>
      </c>
      <c r="H3519" s="155">
        <v>1</v>
      </c>
      <c r="I3519" s="153">
        <f t="shared" si="191"/>
        <v>0</v>
      </c>
    </row>
    <row r="3520" spans="1:9" x14ac:dyDescent="0.3">
      <c r="A3520" s="109">
        <v>43952</v>
      </c>
      <c r="B3520" s="136" t="s">
        <v>478</v>
      </c>
      <c r="C3520" s="107" t="s">
        <v>360</v>
      </c>
      <c r="D3520" s="127" t="s">
        <v>24</v>
      </c>
      <c r="E3520" s="127"/>
      <c r="F3520" s="128" t="s">
        <v>25</v>
      </c>
      <c r="G3520" s="114">
        <v>0</v>
      </c>
      <c r="H3520" s="129">
        <v>30</v>
      </c>
      <c r="I3520" s="128">
        <f t="shared" si="191"/>
        <v>0</v>
      </c>
    </row>
    <row r="3521" spans="1:9" x14ac:dyDescent="0.3">
      <c r="A3521" s="109">
        <v>43952</v>
      </c>
      <c r="B3521" s="136" t="s">
        <v>478</v>
      </c>
      <c r="C3521" s="107" t="s">
        <v>360</v>
      </c>
      <c r="D3521" s="127" t="s">
        <v>26</v>
      </c>
      <c r="E3521" s="127"/>
      <c r="F3521" s="128" t="s">
        <v>25</v>
      </c>
      <c r="G3521" s="114">
        <v>0</v>
      </c>
      <c r="H3521" s="129">
        <v>30</v>
      </c>
      <c r="I3521" s="128">
        <f t="shared" si="191"/>
        <v>0</v>
      </c>
    </row>
    <row r="3522" spans="1:9" x14ac:dyDescent="0.3">
      <c r="A3522" s="109">
        <v>43952</v>
      </c>
      <c r="B3522" s="136" t="s">
        <v>478</v>
      </c>
      <c r="C3522" s="107" t="s">
        <v>360</v>
      </c>
      <c r="D3522" s="127" t="s">
        <v>27</v>
      </c>
      <c r="E3522" s="127"/>
      <c r="F3522" s="128" t="s">
        <v>25</v>
      </c>
      <c r="G3522" s="114">
        <v>0</v>
      </c>
      <c r="H3522" s="129">
        <v>18</v>
      </c>
      <c r="I3522" s="128">
        <f t="shared" si="191"/>
        <v>0</v>
      </c>
    </row>
    <row r="3523" spans="1:9" x14ac:dyDescent="0.3">
      <c r="A3523" s="109">
        <v>43952</v>
      </c>
      <c r="B3523" s="136" t="s">
        <v>478</v>
      </c>
      <c r="C3523" s="107" t="s">
        <v>360</v>
      </c>
      <c r="D3523" s="130" t="s">
        <v>28</v>
      </c>
      <c r="E3523" s="130"/>
      <c r="F3523" s="131" t="s">
        <v>29</v>
      </c>
      <c r="G3523" s="114">
        <v>10</v>
      </c>
      <c r="H3523" s="132">
        <v>100</v>
      </c>
      <c r="I3523" s="131">
        <f t="shared" si="191"/>
        <v>1000</v>
      </c>
    </row>
    <row r="3524" spans="1:9" x14ac:dyDescent="0.3">
      <c r="A3524" s="109">
        <v>43952</v>
      </c>
      <c r="B3524" s="136" t="s">
        <v>478</v>
      </c>
      <c r="C3524" s="107" t="s">
        <v>360</v>
      </c>
      <c r="D3524" s="130" t="s">
        <v>30</v>
      </c>
      <c r="E3524" s="130"/>
      <c r="F3524" s="131" t="s">
        <v>29</v>
      </c>
      <c r="G3524" s="114">
        <v>10</v>
      </c>
      <c r="H3524" s="132">
        <v>100</v>
      </c>
      <c r="I3524" s="131">
        <f t="shared" si="191"/>
        <v>1000</v>
      </c>
    </row>
    <row r="3525" spans="1:9" x14ac:dyDescent="0.3">
      <c r="A3525" s="109">
        <v>43952</v>
      </c>
      <c r="B3525" s="136" t="s">
        <v>478</v>
      </c>
      <c r="C3525" s="107" t="s">
        <v>360</v>
      </c>
      <c r="D3525" s="130" t="s">
        <v>31</v>
      </c>
      <c r="E3525" s="130"/>
      <c r="F3525" s="131" t="s">
        <v>29</v>
      </c>
      <c r="G3525" s="114">
        <v>10</v>
      </c>
      <c r="H3525" s="132">
        <v>100</v>
      </c>
      <c r="I3525" s="131">
        <f t="shared" si="191"/>
        <v>1000</v>
      </c>
    </row>
    <row r="3526" spans="1:9" x14ac:dyDescent="0.3">
      <c r="A3526" s="109">
        <v>43952</v>
      </c>
      <c r="B3526" s="136" t="s">
        <v>478</v>
      </c>
      <c r="C3526" s="107" t="s">
        <v>360</v>
      </c>
      <c r="D3526" s="130" t="s">
        <v>32</v>
      </c>
      <c r="E3526" s="130"/>
      <c r="F3526" s="131" t="s">
        <v>29</v>
      </c>
      <c r="G3526" s="114">
        <v>0</v>
      </c>
      <c r="H3526" s="132">
        <v>100</v>
      </c>
      <c r="I3526" s="131">
        <f t="shared" si="191"/>
        <v>0</v>
      </c>
    </row>
    <row r="3527" spans="1:9" x14ac:dyDescent="0.3">
      <c r="A3527" s="109">
        <v>43952</v>
      </c>
      <c r="B3527" s="136" t="s">
        <v>478</v>
      </c>
      <c r="C3527" s="107" t="s">
        <v>360</v>
      </c>
      <c r="D3527" s="130" t="s">
        <v>33</v>
      </c>
      <c r="E3527" s="130"/>
      <c r="F3527" s="131" t="s">
        <v>29</v>
      </c>
      <c r="G3527" s="114">
        <v>0</v>
      </c>
      <c r="H3527" s="132">
        <v>100</v>
      </c>
      <c r="I3527" s="131">
        <f t="shared" si="191"/>
        <v>0</v>
      </c>
    </row>
    <row r="3528" spans="1:9" x14ac:dyDescent="0.3">
      <c r="A3528" s="109">
        <v>43952</v>
      </c>
      <c r="B3528" s="136" t="s">
        <v>478</v>
      </c>
      <c r="C3528" s="107" t="s">
        <v>360</v>
      </c>
      <c r="D3528" s="130" t="s">
        <v>34</v>
      </c>
      <c r="E3528" s="130"/>
      <c r="F3528" s="131" t="s">
        <v>29</v>
      </c>
      <c r="G3528" s="114">
        <v>0</v>
      </c>
      <c r="H3528" s="132">
        <v>100</v>
      </c>
      <c r="I3528" s="131">
        <f t="shared" si="191"/>
        <v>0</v>
      </c>
    </row>
    <row r="3529" spans="1:9" x14ac:dyDescent="0.3">
      <c r="A3529" s="109">
        <v>43952</v>
      </c>
      <c r="B3529" s="136" t="s">
        <v>478</v>
      </c>
      <c r="C3529" s="107" t="s">
        <v>360</v>
      </c>
      <c r="D3529" s="130" t="s">
        <v>35</v>
      </c>
      <c r="E3529" s="130"/>
      <c r="F3529" s="131" t="s">
        <v>29</v>
      </c>
      <c r="G3529" s="114">
        <v>0</v>
      </c>
      <c r="H3529" s="132">
        <v>100</v>
      </c>
      <c r="I3529" s="131">
        <f t="shared" si="191"/>
        <v>0</v>
      </c>
    </row>
    <row r="3530" spans="1:9" x14ac:dyDescent="0.3">
      <c r="A3530" s="109">
        <v>43952</v>
      </c>
      <c r="B3530" s="136" t="s">
        <v>478</v>
      </c>
      <c r="C3530" s="107" t="s">
        <v>360</v>
      </c>
      <c r="D3530" s="130" t="s">
        <v>36</v>
      </c>
      <c r="E3530" s="130"/>
      <c r="F3530" s="131" t="s">
        <v>29</v>
      </c>
      <c r="G3530" s="114">
        <v>0</v>
      </c>
      <c r="H3530" s="132">
        <v>100</v>
      </c>
      <c r="I3530" s="131">
        <f t="shared" si="191"/>
        <v>0</v>
      </c>
    </row>
    <row r="3531" spans="1:9" x14ac:dyDescent="0.3">
      <c r="A3531" s="109">
        <v>43952</v>
      </c>
      <c r="B3531" s="136" t="s">
        <v>478</v>
      </c>
      <c r="C3531" s="107" t="s">
        <v>360</v>
      </c>
      <c r="D3531" s="130" t="s">
        <v>37</v>
      </c>
      <c r="E3531" s="130"/>
      <c r="F3531" s="131" t="s">
        <v>29</v>
      </c>
      <c r="G3531" s="114">
        <v>0</v>
      </c>
      <c r="H3531" s="132">
        <v>100</v>
      </c>
      <c r="I3531" s="131">
        <f t="shared" si="191"/>
        <v>0</v>
      </c>
    </row>
    <row r="3532" spans="1:9" x14ac:dyDescent="0.3">
      <c r="A3532" s="109">
        <v>43952</v>
      </c>
      <c r="B3532" s="136" t="s">
        <v>478</v>
      </c>
      <c r="C3532" s="107" t="s">
        <v>360</v>
      </c>
      <c r="D3532" s="133" t="s">
        <v>17</v>
      </c>
      <c r="E3532" s="133"/>
      <c r="F3532" s="134" t="s">
        <v>38</v>
      </c>
      <c r="G3532" s="114">
        <v>21</v>
      </c>
      <c r="H3532" s="135">
        <v>24</v>
      </c>
      <c r="I3532" s="134">
        <f t="shared" si="191"/>
        <v>504</v>
      </c>
    </row>
    <row r="3533" spans="1:9" x14ac:dyDescent="0.3">
      <c r="A3533" s="109">
        <v>43952</v>
      </c>
      <c r="B3533" s="136" t="s">
        <v>478</v>
      </c>
      <c r="C3533" s="107" t="s">
        <v>360</v>
      </c>
      <c r="D3533" s="7" t="s">
        <v>39</v>
      </c>
      <c r="E3533" s="7"/>
      <c r="F3533" s="8" t="s">
        <v>11</v>
      </c>
      <c r="G3533" s="114"/>
      <c r="H3533" s="113"/>
      <c r="I3533" s="8"/>
    </row>
    <row r="3534" spans="1:9" x14ac:dyDescent="0.3">
      <c r="A3534" s="109">
        <v>43952</v>
      </c>
      <c r="B3534" s="136" t="s">
        <v>478</v>
      </c>
      <c r="C3534" s="107" t="s">
        <v>360</v>
      </c>
      <c r="D3534" s="7" t="s">
        <v>40</v>
      </c>
      <c r="E3534" s="7"/>
      <c r="F3534" s="8" t="s">
        <v>11</v>
      </c>
      <c r="G3534" s="114"/>
      <c r="H3534" s="113"/>
      <c r="I3534" s="8"/>
    </row>
    <row r="3535" spans="1:9" x14ac:dyDescent="0.3">
      <c r="A3535" s="109">
        <v>43952</v>
      </c>
      <c r="B3535" s="136" t="s">
        <v>478</v>
      </c>
      <c r="C3535" s="107" t="s">
        <v>360</v>
      </c>
      <c r="D3535" s="7" t="s">
        <v>41</v>
      </c>
      <c r="E3535" s="7"/>
      <c r="F3535" s="8" t="s">
        <v>41</v>
      </c>
      <c r="G3535" s="114"/>
      <c r="H3535" s="113"/>
      <c r="I3535" s="8"/>
    </row>
    <row r="3536" spans="1:9" x14ac:dyDescent="0.3">
      <c r="A3536" s="109">
        <v>43952</v>
      </c>
      <c r="B3536" s="136" t="s">
        <v>478</v>
      </c>
      <c r="C3536" s="107" t="s">
        <v>360</v>
      </c>
      <c r="D3536" s="7" t="s">
        <v>42</v>
      </c>
      <c r="E3536" s="7" t="s">
        <v>231</v>
      </c>
      <c r="F3536" s="8" t="s">
        <v>19</v>
      </c>
      <c r="G3536" s="114">
        <v>38</v>
      </c>
      <c r="H3536" s="113">
        <v>1</v>
      </c>
      <c r="I3536" s="8">
        <f>G3536*H3536</f>
        <v>38</v>
      </c>
    </row>
    <row r="3537" spans="1:9" x14ac:dyDescent="0.3">
      <c r="A3537" s="109">
        <v>43952</v>
      </c>
      <c r="B3537" s="136" t="s">
        <v>478</v>
      </c>
      <c r="C3537" s="107" t="s">
        <v>360</v>
      </c>
      <c r="D3537" s="7" t="s">
        <v>43</v>
      </c>
      <c r="E3537" s="7"/>
      <c r="F3537" s="8" t="s">
        <v>19</v>
      </c>
      <c r="G3537" s="114">
        <v>0</v>
      </c>
      <c r="H3537" s="113">
        <v>24</v>
      </c>
      <c r="I3537" s="8">
        <f t="shared" ref="I3537" si="192">G3537*H3537</f>
        <v>0</v>
      </c>
    </row>
    <row r="3538" spans="1:9" x14ac:dyDescent="0.3">
      <c r="A3538" s="106"/>
      <c r="B3538" s="107"/>
      <c r="C3538" s="107"/>
      <c r="D3538" s="7"/>
      <c r="E3538" s="7"/>
      <c r="F3538" s="8"/>
      <c r="G3538" s="114"/>
      <c r="H3538" s="113"/>
      <c r="I3538" s="8"/>
    </row>
    <row r="3539" spans="1:9" x14ac:dyDescent="0.3">
      <c r="A3539" s="106"/>
      <c r="B3539" s="107"/>
      <c r="C3539" s="107"/>
      <c r="D3539" s="7"/>
      <c r="E3539" s="7"/>
      <c r="F3539" s="8"/>
      <c r="G3539" s="114"/>
      <c r="H3539" s="113"/>
      <c r="I3539" s="8"/>
    </row>
    <row r="3540" spans="1:9" x14ac:dyDescent="0.3">
      <c r="A3540" s="106"/>
      <c r="B3540" s="107"/>
      <c r="C3540" s="107"/>
      <c r="D3540" s="7"/>
      <c r="E3540" s="7"/>
      <c r="F3540" s="8"/>
      <c r="G3540" s="114"/>
      <c r="H3540" s="113"/>
      <c r="I3540" s="8"/>
    </row>
    <row r="3541" spans="1:9" x14ac:dyDescent="0.3">
      <c r="A3541" s="106"/>
      <c r="B3541" s="107"/>
      <c r="C3541" s="107"/>
      <c r="D3541" s="7"/>
      <c r="E3541" s="7"/>
      <c r="F3541" s="8"/>
      <c r="G3541" s="114"/>
      <c r="H3541" s="113"/>
      <c r="I3541" s="8"/>
    </row>
    <row r="3542" spans="1:9" x14ac:dyDescent="0.3">
      <c r="A3542" s="106"/>
      <c r="B3542" s="107"/>
      <c r="C3542" s="107"/>
      <c r="D3542" s="7"/>
      <c r="E3542" s="7"/>
      <c r="F3542" s="8"/>
      <c r="G3542" s="114"/>
      <c r="H3542" s="113"/>
      <c r="I3542" s="8"/>
    </row>
    <row r="3543" spans="1:9" x14ac:dyDescent="0.3">
      <c r="A3543" s="106"/>
      <c r="B3543" s="107"/>
      <c r="C3543" s="107"/>
      <c r="D3543" s="7"/>
      <c r="E3543" s="7"/>
      <c r="F3543" s="8"/>
      <c r="G3543" s="114"/>
      <c r="H3543" s="113"/>
      <c r="I3543" s="8"/>
    </row>
    <row r="3544" spans="1:9" x14ac:dyDescent="0.3">
      <c r="A3544" s="106"/>
      <c r="B3544" s="107"/>
      <c r="C3544" s="107"/>
      <c r="D3544" s="8"/>
      <c r="E3544" s="8"/>
      <c r="F3544" s="8"/>
      <c r="G3544" s="114"/>
      <c r="H3544" s="113"/>
      <c r="I3544" s="8"/>
    </row>
    <row r="3545" spans="1:9" x14ac:dyDescent="0.3">
      <c r="A3545" s="105"/>
      <c r="B3545" s="108"/>
      <c r="C3545" s="108"/>
      <c r="D3545" s="14"/>
      <c r="E3545" s="14"/>
      <c r="F3545" s="15"/>
      <c r="G3545" s="115"/>
      <c r="H3545" s="116"/>
      <c r="I3545" s="15"/>
    </row>
    <row r="3546" spans="1:9" x14ac:dyDescent="0.3">
      <c r="A3546" s="109">
        <v>43952</v>
      </c>
      <c r="B3546" s="136" t="s">
        <v>479</v>
      </c>
      <c r="C3546" s="107" t="s">
        <v>360</v>
      </c>
      <c r="D3546" s="8" t="s">
        <v>10</v>
      </c>
      <c r="E3546" s="8"/>
      <c r="F3546" s="8" t="s">
        <v>368</v>
      </c>
      <c r="G3546" s="114">
        <v>0</v>
      </c>
      <c r="H3546" s="113">
        <v>50</v>
      </c>
      <c r="I3546" s="8">
        <f>G3546*H3546</f>
        <v>0</v>
      </c>
    </row>
    <row r="3547" spans="1:9" x14ac:dyDescent="0.3">
      <c r="A3547" s="109">
        <v>43952</v>
      </c>
      <c r="B3547" s="136" t="s">
        <v>479</v>
      </c>
      <c r="C3547" s="107" t="s">
        <v>360</v>
      </c>
      <c r="D3547" s="118" t="s">
        <v>12</v>
      </c>
      <c r="E3547" s="118"/>
      <c r="F3547" s="119" t="s">
        <v>11</v>
      </c>
      <c r="G3547" s="114">
        <v>0</v>
      </c>
      <c r="H3547" s="120">
        <v>30</v>
      </c>
      <c r="I3547" s="119">
        <f t="shared" ref="I3547:I3569" si="193">G3547*H3547</f>
        <v>0</v>
      </c>
    </row>
    <row r="3548" spans="1:9" x14ac:dyDescent="0.3">
      <c r="A3548" s="109">
        <v>43952</v>
      </c>
      <c r="B3548" s="136" t="s">
        <v>479</v>
      </c>
      <c r="C3548" s="107" t="s">
        <v>360</v>
      </c>
      <c r="D3548" s="118" t="s">
        <v>13</v>
      </c>
      <c r="E3548" s="118"/>
      <c r="F3548" s="119" t="s">
        <v>11</v>
      </c>
      <c r="G3548" s="114">
        <v>0</v>
      </c>
      <c r="H3548" s="120">
        <v>20</v>
      </c>
      <c r="I3548" s="119">
        <f t="shared" si="193"/>
        <v>0</v>
      </c>
    </row>
    <row r="3549" spans="1:9" x14ac:dyDescent="0.3">
      <c r="A3549" s="109">
        <v>43952</v>
      </c>
      <c r="B3549" s="136" t="s">
        <v>479</v>
      </c>
      <c r="C3549" s="107" t="s">
        <v>360</v>
      </c>
      <c r="D3549" s="118" t="s">
        <v>15</v>
      </c>
      <c r="E3549" s="118"/>
      <c r="F3549" s="119" t="s">
        <v>11</v>
      </c>
      <c r="G3549" s="114">
        <v>0</v>
      </c>
      <c r="H3549" s="120">
        <v>20</v>
      </c>
      <c r="I3549" s="119">
        <f t="shared" si="193"/>
        <v>0</v>
      </c>
    </row>
    <row r="3550" spans="1:9" x14ac:dyDescent="0.3">
      <c r="A3550" s="109">
        <v>43952</v>
      </c>
      <c r="B3550" s="136" t="s">
        <v>479</v>
      </c>
      <c r="C3550" s="107" t="s">
        <v>360</v>
      </c>
      <c r="D3550" s="118" t="s">
        <v>14</v>
      </c>
      <c r="E3550" s="118"/>
      <c r="F3550" s="119" t="s">
        <v>11</v>
      </c>
      <c r="G3550" s="114">
        <v>0</v>
      </c>
      <c r="H3550" s="120">
        <v>20</v>
      </c>
      <c r="I3550" s="119">
        <f t="shared" si="193"/>
        <v>0</v>
      </c>
    </row>
    <row r="3551" spans="1:9" x14ac:dyDescent="0.3">
      <c r="A3551" s="109">
        <v>43952</v>
      </c>
      <c r="B3551" s="136" t="s">
        <v>479</v>
      </c>
      <c r="C3551" s="107" t="s">
        <v>360</v>
      </c>
      <c r="D3551" s="118" t="s">
        <v>16</v>
      </c>
      <c r="E3551" s="118"/>
      <c r="F3551" s="119" t="s">
        <v>11</v>
      </c>
      <c r="G3551" s="114">
        <v>0</v>
      </c>
      <c r="H3551" s="120">
        <v>20</v>
      </c>
      <c r="I3551" s="119">
        <f t="shared" si="193"/>
        <v>0</v>
      </c>
    </row>
    <row r="3552" spans="1:9" x14ac:dyDescent="0.3">
      <c r="A3552" s="109">
        <v>43952</v>
      </c>
      <c r="B3552" s="136" t="s">
        <v>479</v>
      </c>
      <c r="C3552" s="107" t="s">
        <v>360</v>
      </c>
      <c r="D3552" s="150" t="s">
        <v>18</v>
      </c>
      <c r="E3552" s="150"/>
      <c r="F3552" s="151" t="s">
        <v>19</v>
      </c>
      <c r="G3552" s="139">
        <v>0</v>
      </c>
      <c r="H3552" s="152">
        <v>1</v>
      </c>
      <c r="I3552" s="153">
        <f t="shared" si="193"/>
        <v>0</v>
      </c>
    </row>
    <row r="3553" spans="1:9" x14ac:dyDescent="0.3">
      <c r="A3553" s="109">
        <v>43952</v>
      </c>
      <c r="B3553" s="136" t="s">
        <v>479</v>
      </c>
      <c r="C3553" s="107" t="s">
        <v>360</v>
      </c>
      <c r="D3553" s="154" t="s">
        <v>20</v>
      </c>
      <c r="E3553" s="154"/>
      <c r="F3553" s="153" t="s">
        <v>19</v>
      </c>
      <c r="G3553" s="114">
        <v>0</v>
      </c>
      <c r="H3553" s="155">
        <v>1</v>
      </c>
      <c r="I3553" s="153">
        <f t="shared" si="193"/>
        <v>0</v>
      </c>
    </row>
    <row r="3554" spans="1:9" x14ac:dyDescent="0.3">
      <c r="A3554" s="109">
        <v>43952</v>
      </c>
      <c r="B3554" s="136" t="s">
        <v>479</v>
      </c>
      <c r="C3554" s="107" t="s">
        <v>360</v>
      </c>
      <c r="D3554" s="154" t="s">
        <v>21</v>
      </c>
      <c r="E3554" s="154"/>
      <c r="F3554" s="153" t="s">
        <v>19</v>
      </c>
      <c r="G3554" s="114">
        <v>0</v>
      </c>
      <c r="H3554" s="155">
        <v>1</v>
      </c>
      <c r="I3554" s="153">
        <f t="shared" si="193"/>
        <v>0</v>
      </c>
    </row>
    <row r="3555" spans="1:9" x14ac:dyDescent="0.3">
      <c r="A3555" s="109">
        <v>43952</v>
      </c>
      <c r="B3555" s="136" t="s">
        <v>479</v>
      </c>
      <c r="C3555" s="107" t="s">
        <v>360</v>
      </c>
      <c r="D3555" s="154" t="s">
        <v>22</v>
      </c>
      <c r="E3555" s="154"/>
      <c r="F3555" s="153" t="s">
        <v>19</v>
      </c>
      <c r="G3555" s="114">
        <v>0</v>
      </c>
      <c r="H3555" s="155">
        <v>1</v>
      </c>
      <c r="I3555" s="153">
        <f t="shared" si="193"/>
        <v>0</v>
      </c>
    </row>
    <row r="3556" spans="1:9" x14ac:dyDescent="0.3">
      <c r="A3556" s="109">
        <v>43952</v>
      </c>
      <c r="B3556" s="136" t="s">
        <v>479</v>
      </c>
      <c r="C3556" s="107" t="s">
        <v>360</v>
      </c>
      <c r="D3556" s="154" t="s">
        <v>23</v>
      </c>
      <c r="E3556" s="154"/>
      <c r="F3556" s="153" t="s">
        <v>19</v>
      </c>
      <c r="G3556" s="114">
        <v>0</v>
      </c>
      <c r="H3556" s="155">
        <v>1</v>
      </c>
      <c r="I3556" s="153">
        <f t="shared" si="193"/>
        <v>0</v>
      </c>
    </row>
    <row r="3557" spans="1:9" x14ac:dyDescent="0.3">
      <c r="A3557" s="109">
        <v>43952</v>
      </c>
      <c r="B3557" s="136" t="s">
        <v>479</v>
      </c>
      <c r="C3557" s="107" t="s">
        <v>360</v>
      </c>
      <c r="D3557" s="127" t="s">
        <v>24</v>
      </c>
      <c r="E3557" s="127"/>
      <c r="F3557" s="128" t="s">
        <v>25</v>
      </c>
      <c r="G3557" s="114">
        <v>0</v>
      </c>
      <c r="H3557" s="129">
        <v>30</v>
      </c>
      <c r="I3557" s="128">
        <f t="shared" si="193"/>
        <v>0</v>
      </c>
    </row>
    <row r="3558" spans="1:9" x14ac:dyDescent="0.3">
      <c r="A3558" s="109">
        <v>43952</v>
      </c>
      <c r="B3558" s="136" t="s">
        <v>479</v>
      </c>
      <c r="C3558" s="107" t="s">
        <v>360</v>
      </c>
      <c r="D3558" s="127" t="s">
        <v>26</v>
      </c>
      <c r="E3558" s="127"/>
      <c r="F3558" s="128" t="s">
        <v>25</v>
      </c>
      <c r="G3558" s="114">
        <v>0</v>
      </c>
      <c r="H3558" s="129">
        <v>30</v>
      </c>
      <c r="I3558" s="128">
        <f t="shared" si="193"/>
        <v>0</v>
      </c>
    </row>
    <row r="3559" spans="1:9" x14ac:dyDescent="0.3">
      <c r="A3559" s="109">
        <v>43952</v>
      </c>
      <c r="B3559" s="136" t="s">
        <v>479</v>
      </c>
      <c r="C3559" s="107" t="s">
        <v>360</v>
      </c>
      <c r="D3559" s="127" t="s">
        <v>27</v>
      </c>
      <c r="E3559" s="127"/>
      <c r="F3559" s="128" t="s">
        <v>25</v>
      </c>
      <c r="G3559" s="114">
        <v>0</v>
      </c>
      <c r="H3559" s="129">
        <v>18</v>
      </c>
      <c r="I3559" s="128">
        <f t="shared" si="193"/>
        <v>0</v>
      </c>
    </row>
    <row r="3560" spans="1:9" x14ac:dyDescent="0.3">
      <c r="A3560" s="109">
        <v>43952</v>
      </c>
      <c r="B3560" s="136" t="s">
        <v>479</v>
      </c>
      <c r="C3560" s="107" t="s">
        <v>360</v>
      </c>
      <c r="D3560" s="130" t="s">
        <v>28</v>
      </c>
      <c r="E3560" s="130"/>
      <c r="F3560" s="131" t="s">
        <v>29</v>
      </c>
      <c r="G3560" s="114">
        <v>0</v>
      </c>
      <c r="H3560" s="132">
        <v>100</v>
      </c>
      <c r="I3560" s="131">
        <f t="shared" si="193"/>
        <v>0</v>
      </c>
    </row>
    <row r="3561" spans="1:9" x14ac:dyDescent="0.3">
      <c r="A3561" s="109">
        <v>43952</v>
      </c>
      <c r="B3561" s="136" t="s">
        <v>479</v>
      </c>
      <c r="C3561" s="107" t="s">
        <v>360</v>
      </c>
      <c r="D3561" s="130" t="s">
        <v>30</v>
      </c>
      <c r="E3561" s="130"/>
      <c r="F3561" s="131" t="s">
        <v>29</v>
      </c>
      <c r="G3561" s="114">
        <v>0</v>
      </c>
      <c r="H3561" s="132">
        <v>100</v>
      </c>
      <c r="I3561" s="131">
        <f t="shared" si="193"/>
        <v>0</v>
      </c>
    </row>
    <row r="3562" spans="1:9" x14ac:dyDescent="0.3">
      <c r="A3562" s="109">
        <v>43952</v>
      </c>
      <c r="B3562" s="136" t="s">
        <v>479</v>
      </c>
      <c r="C3562" s="107" t="s">
        <v>360</v>
      </c>
      <c r="D3562" s="130" t="s">
        <v>31</v>
      </c>
      <c r="E3562" s="130"/>
      <c r="F3562" s="131" t="s">
        <v>29</v>
      </c>
      <c r="G3562" s="114">
        <v>0</v>
      </c>
      <c r="H3562" s="132">
        <v>100</v>
      </c>
      <c r="I3562" s="131">
        <f t="shared" si="193"/>
        <v>0</v>
      </c>
    </row>
    <row r="3563" spans="1:9" x14ac:dyDescent="0.3">
      <c r="A3563" s="109">
        <v>43952</v>
      </c>
      <c r="B3563" s="136" t="s">
        <v>479</v>
      </c>
      <c r="C3563" s="107" t="s">
        <v>360</v>
      </c>
      <c r="D3563" s="130" t="s">
        <v>32</v>
      </c>
      <c r="E3563" s="130"/>
      <c r="F3563" s="131" t="s">
        <v>29</v>
      </c>
      <c r="G3563" s="114">
        <v>0</v>
      </c>
      <c r="H3563" s="132">
        <v>100</v>
      </c>
      <c r="I3563" s="131">
        <f t="shared" si="193"/>
        <v>0</v>
      </c>
    </row>
    <row r="3564" spans="1:9" x14ac:dyDescent="0.3">
      <c r="A3564" s="109">
        <v>43952</v>
      </c>
      <c r="B3564" s="136" t="s">
        <v>479</v>
      </c>
      <c r="C3564" s="107" t="s">
        <v>360</v>
      </c>
      <c r="D3564" s="130" t="s">
        <v>33</v>
      </c>
      <c r="E3564" s="130"/>
      <c r="F3564" s="131" t="s">
        <v>29</v>
      </c>
      <c r="G3564" s="114">
        <v>0</v>
      </c>
      <c r="H3564" s="132">
        <v>100</v>
      </c>
      <c r="I3564" s="131">
        <f t="shared" si="193"/>
        <v>0</v>
      </c>
    </row>
    <row r="3565" spans="1:9" x14ac:dyDescent="0.3">
      <c r="A3565" s="109">
        <v>43952</v>
      </c>
      <c r="B3565" s="136" t="s">
        <v>479</v>
      </c>
      <c r="C3565" s="107" t="s">
        <v>360</v>
      </c>
      <c r="D3565" s="130" t="s">
        <v>34</v>
      </c>
      <c r="E3565" s="130"/>
      <c r="F3565" s="131" t="s">
        <v>29</v>
      </c>
      <c r="G3565" s="114">
        <v>0</v>
      </c>
      <c r="H3565" s="132">
        <v>100</v>
      </c>
      <c r="I3565" s="131">
        <f t="shared" si="193"/>
        <v>0</v>
      </c>
    </row>
    <row r="3566" spans="1:9" x14ac:dyDescent="0.3">
      <c r="A3566" s="109">
        <v>43952</v>
      </c>
      <c r="B3566" s="136" t="s">
        <v>479</v>
      </c>
      <c r="C3566" s="107" t="s">
        <v>360</v>
      </c>
      <c r="D3566" s="130" t="s">
        <v>35</v>
      </c>
      <c r="E3566" s="130"/>
      <c r="F3566" s="131" t="s">
        <v>29</v>
      </c>
      <c r="G3566" s="114">
        <v>0</v>
      </c>
      <c r="H3566" s="132">
        <v>100</v>
      </c>
      <c r="I3566" s="131">
        <f t="shared" si="193"/>
        <v>0</v>
      </c>
    </row>
    <row r="3567" spans="1:9" x14ac:dyDescent="0.3">
      <c r="A3567" s="109">
        <v>43952</v>
      </c>
      <c r="B3567" s="136" t="s">
        <v>479</v>
      </c>
      <c r="C3567" s="107" t="s">
        <v>360</v>
      </c>
      <c r="D3567" s="130" t="s">
        <v>36</v>
      </c>
      <c r="E3567" s="130"/>
      <c r="F3567" s="131" t="s">
        <v>29</v>
      </c>
      <c r="G3567" s="114">
        <v>0</v>
      </c>
      <c r="H3567" s="132">
        <v>100</v>
      </c>
      <c r="I3567" s="131">
        <f t="shared" si="193"/>
        <v>0</v>
      </c>
    </row>
    <row r="3568" spans="1:9" x14ac:dyDescent="0.3">
      <c r="A3568" s="109">
        <v>43952</v>
      </c>
      <c r="B3568" s="136" t="s">
        <v>479</v>
      </c>
      <c r="C3568" s="107" t="s">
        <v>360</v>
      </c>
      <c r="D3568" s="130" t="s">
        <v>37</v>
      </c>
      <c r="E3568" s="130"/>
      <c r="F3568" s="131" t="s">
        <v>29</v>
      </c>
      <c r="G3568" s="114">
        <v>0</v>
      </c>
      <c r="H3568" s="132">
        <v>100</v>
      </c>
      <c r="I3568" s="131">
        <f t="shared" si="193"/>
        <v>0</v>
      </c>
    </row>
    <row r="3569" spans="1:9" x14ac:dyDescent="0.3">
      <c r="A3569" s="109">
        <v>43952</v>
      </c>
      <c r="B3569" s="136" t="s">
        <v>479</v>
      </c>
      <c r="C3569" s="107" t="s">
        <v>360</v>
      </c>
      <c r="D3569" s="133" t="s">
        <v>17</v>
      </c>
      <c r="E3569" s="133"/>
      <c r="F3569" s="134" t="s">
        <v>38</v>
      </c>
      <c r="G3569" s="114">
        <v>21</v>
      </c>
      <c r="H3569" s="135">
        <v>24</v>
      </c>
      <c r="I3569" s="134">
        <f t="shared" si="193"/>
        <v>504</v>
      </c>
    </row>
    <row r="3570" spans="1:9" x14ac:dyDescent="0.3">
      <c r="A3570" s="109">
        <v>43952</v>
      </c>
      <c r="B3570" s="136" t="s">
        <v>479</v>
      </c>
      <c r="C3570" s="107" t="s">
        <v>360</v>
      </c>
      <c r="D3570" s="7" t="s">
        <v>39</v>
      </c>
      <c r="E3570" s="7"/>
      <c r="F3570" s="8" t="s">
        <v>11</v>
      </c>
      <c r="G3570" s="114"/>
      <c r="H3570" s="113"/>
      <c r="I3570" s="8"/>
    </row>
    <row r="3571" spans="1:9" x14ac:dyDescent="0.3">
      <c r="A3571" s="109">
        <v>43952</v>
      </c>
      <c r="B3571" s="136" t="s">
        <v>479</v>
      </c>
      <c r="C3571" s="107" t="s">
        <v>360</v>
      </c>
      <c r="D3571" s="7" t="s">
        <v>40</v>
      </c>
      <c r="E3571" s="7"/>
      <c r="F3571" s="8" t="s">
        <v>11</v>
      </c>
      <c r="G3571" s="114"/>
      <c r="H3571" s="113"/>
      <c r="I3571" s="8"/>
    </row>
    <row r="3572" spans="1:9" x14ac:dyDescent="0.3">
      <c r="A3572" s="109">
        <v>43952</v>
      </c>
      <c r="B3572" s="136" t="s">
        <v>479</v>
      </c>
      <c r="C3572" s="107" t="s">
        <v>360</v>
      </c>
      <c r="D3572" s="7" t="s">
        <v>41</v>
      </c>
      <c r="E3572" s="7"/>
      <c r="F3572" s="8" t="s">
        <v>41</v>
      </c>
      <c r="G3572" s="114"/>
      <c r="H3572" s="113"/>
      <c r="I3572" s="8"/>
    </row>
    <row r="3573" spans="1:9" x14ac:dyDescent="0.3">
      <c r="A3573" s="109">
        <v>43952</v>
      </c>
      <c r="B3573" s="136" t="s">
        <v>479</v>
      </c>
      <c r="C3573" s="107" t="s">
        <v>360</v>
      </c>
      <c r="D3573" s="7" t="s">
        <v>42</v>
      </c>
      <c r="E3573" s="7" t="s">
        <v>217</v>
      </c>
      <c r="F3573" s="8" t="s">
        <v>19</v>
      </c>
      <c r="G3573" s="114">
        <v>200</v>
      </c>
      <c r="H3573" s="113">
        <v>1</v>
      </c>
      <c r="I3573" s="8">
        <f>H3573*G3573</f>
        <v>200</v>
      </c>
    </row>
    <row r="3574" spans="1:9" x14ac:dyDescent="0.3">
      <c r="A3574" s="109">
        <v>43952</v>
      </c>
      <c r="B3574" s="136" t="s">
        <v>479</v>
      </c>
      <c r="C3574" s="107" t="s">
        <v>360</v>
      </c>
      <c r="D3574" s="7" t="s">
        <v>43</v>
      </c>
      <c r="E3574" s="7"/>
      <c r="F3574" s="8" t="s">
        <v>19</v>
      </c>
      <c r="G3574" s="114">
        <v>0</v>
      </c>
      <c r="H3574" s="113">
        <v>24</v>
      </c>
      <c r="I3574" s="8">
        <f t="shared" ref="I3574" si="194">G3574*H3574</f>
        <v>0</v>
      </c>
    </row>
    <row r="3575" spans="1:9" x14ac:dyDescent="0.3">
      <c r="A3575" s="106"/>
      <c r="B3575" s="107"/>
      <c r="C3575" s="107"/>
      <c r="D3575" s="7"/>
      <c r="E3575" s="7"/>
      <c r="F3575" s="8"/>
      <c r="G3575" s="114"/>
      <c r="H3575" s="113"/>
      <c r="I3575" s="8"/>
    </row>
    <row r="3576" spans="1:9" x14ac:dyDescent="0.3">
      <c r="A3576" s="106"/>
      <c r="B3576" s="107"/>
      <c r="C3576" s="107"/>
      <c r="D3576" s="7"/>
      <c r="E3576" s="7"/>
      <c r="F3576" s="8"/>
      <c r="G3576" s="114"/>
      <c r="H3576" s="113"/>
      <c r="I3576" s="8"/>
    </row>
    <row r="3577" spans="1:9" x14ac:dyDescent="0.3">
      <c r="A3577" s="106"/>
      <c r="B3577" s="107"/>
      <c r="C3577" s="107"/>
      <c r="D3577" s="7"/>
      <c r="E3577" s="7"/>
      <c r="F3577" s="8"/>
      <c r="G3577" s="114"/>
      <c r="H3577" s="113"/>
      <c r="I3577" s="8"/>
    </row>
    <row r="3578" spans="1:9" x14ac:dyDescent="0.3">
      <c r="A3578" s="106"/>
      <c r="B3578" s="107"/>
      <c r="C3578" s="107"/>
      <c r="D3578" s="7"/>
      <c r="E3578" s="7"/>
      <c r="F3578" s="8"/>
      <c r="G3578" s="114"/>
      <c r="H3578" s="113"/>
      <c r="I3578" s="8"/>
    </row>
    <row r="3579" spans="1:9" x14ac:dyDescent="0.3">
      <c r="A3579" s="106"/>
      <c r="B3579" s="107"/>
      <c r="C3579" s="107"/>
      <c r="D3579" s="7"/>
      <c r="E3579" s="7"/>
      <c r="F3579" s="8"/>
      <c r="G3579" s="114"/>
      <c r="H3579" s="113"/>
      <c r="I3579" s="8"/>
    </row>
    <row r="3580" spans="1:9" x14ac:dyDescent="0.3">
      <c r="A3580" s="106"/>
      <c r="B3580" s="107"/>
      <c r="C3580" s="107"/>
      <c r="D3580" s="7"/>
      <c r="E3580" s="7"/>
      <c r="F3580" s="8"/>
      <c r="G3580" s="114"/>
      <c r="H3580" s="113"/>
      <c r="I3580" s="8"/>
    </row>
    <row r="3581" spans="1:9" x14ac:dyDescent="0.3">
      <c r="A3581" s="106"/>
      <c r="B3581" s="107"/>
      <c r="C3581" s="107"/>
      <c r="D3581" s="8"/>
      <c r="E3581" s="8"/>
      <c r="F3581" s="8"/>
      <c r="G3581" s="114"/>
      <c r="H3581" s="113"/>
      <c r="I3581" s="8"/>
    </row>
    <row r="3582" spans="1:9" x14ac:dyDescent="0.3">
      <c r="A3582" s="105"/>
      <c r="B3582" s="108"/>
      <c r="C3582" s="108"/>
      <c r="D3582" s="14"/>
      <c r="E3582" s="14"/>
      <c r="F3582" s="15"/>
      <c r="G3582" s="115"/>
      <c r="H3582" s="116"/>
      <c r="I3582" s="15"/>
    </row>
    <row r="3583" spans="1:9" x14ac:dyDescent="0.3">
      <c r="A3583" s="109">
        <v>43952</v>
      </c>
      <c r="B3583" s="136" t="s">
        <v>480</v>
      </c>
      <c r="C3583" s="107" t="s">
        <v>360</v>
      </c>
      <c r="D3583" s="8" t="s">
        <v>10</v>
      </c>
      <c r="E3583" s="8"/>
      <c r="F3583" s="8" t="s">
        <v>368</v>
      </c>
      <c r="G3583" s="114">
        <v>0</v>
      </c>
      <c r="H3583" s="113">
        <v>50</v>
      </c>
      <c r="I3583" s="8">
        <f>G3583*H3583</f>
        <v>0</v>
      </c>
    </row>
    <row r="3584" spans="1:9" x14ac:dyDescent="0.3">
      <c r="A3584" s="109">
        <v>43952</v>
      </c>
      <c r="B3584" s="136" t="s">
        <v>480</v>
      </c>
      <c r="C3584" s="107" t="s">
        <v>360</v>
      </c>
      <c r="D3584" s="118" t="s">
        <v>12</v>
      </c>
      <c r="E3584" s="118"/>
      <c r="F3584" s="119" t="s">
        <v>11</v>
      </c>
      <c r="G3584" s="114">
        <v>0</v>
      </c>
      <c r="H3584" s="120">
        <v>30</v>
      </c>
      <c r="I3584" s="119">
        <f t="shared" ref="I3584:I3606" si="195">G3584*H3584</f>
        <v>0</v>
      </c>
    </row>
    <row r="3585" spans="1:9" x14ac:dyDescent="0.3">
      <c r="A3585" s="109">
        <v>43952</v>
      </c>
      <c r="B3585" s="136" t="s">
        <v>480</v>
      </c>
      <c r="C3585" s="107" t="s">
        <v>360</v>
      </c>
      <c r="D3585" s="118" t="s">
        <v>13</v>
      </c>
      <c r="E3585" s="118"/>
      <c r="F3585" s="119" t="s">
        <v>11</v>
      </c>
      <c r="G3585" s="114">
        <v>0</v>
      </c>
      <c r="H3585" s="120">
        <v>20</v>
      </c>
      <c r="I3585" s="119">
        <f t="shared" si="195"/>
        <v>0</v>
      </c>
    </row>
    <row r="3586" spans="1:9" x14ac:dyDescent="0.3">
      <c r="A3586" s="109">
        <v>43952</v>
      </c>
      <c r="B3586" s="136" t="s">
        <v>480</v>
      </c>
      <c r="C3586" s="107" t="s">
        <v>360</v>
      </c>
      <c r="D3586" s="118" t="s">
        <v>15</v>
      </c>
      <c r="E3586" s="118"/>
      <c r="F3586" s="119" t="s">
        <v>11</v>
      </c>
      <c r="G3586" s="114">
        <v>0</v>
      </c>
      <c r="H3586" s="120">
        <v>20</v>
      </c>
      <c r="I3586" s="119">
        <f t="shared" si="195"/>
        <v>0</v>
      </c>
    </row>
    <row r="3587" spans="1:9" x14ac:dyDescent="0.3">
      <c r="A3587" s="109">
        <v>43952</v>
      </c>
      <c r="B3587" s="136" t="s">
        <v>480</v>
      </c>
      <c r="C3587" s="107" t="s">
        <v>360</v>
      </c>
      <c r="D3587" s="118" t="s">
        <v>14</v>
      </c>
      <c r="E3587" s="118"/>
      <c r="F3587" s="119" t="s">
        <v>11</v>
      </c>
      <c r="G3587" s="114">
        <v>0</v>
      </c>
      <c r="H3587" s="120">
        <v>20</v>
      </c>
      <c r="I3587" s="119">
        <f t="shared" si="195"/>
        <v>0</v>
      </c>
    </row>
    <row r="3588" spans="1:9" x14ac:dyDescent="0.3">
      <c r="A3588" s="109">
        <v>43952</v>
      </c>
      <c r="B3588" s="136" t="s">
        <v>480</v>
      </c>
      <c r="C3588" s="107" t="s">
        <v>360</v>
      </c>
      <c r="D3588" s="118" t="s">
        <v>16</v>
      </c>
      <c r="E3588" s="118"/>
      <c r="F3588" s="119" t="s">
        <v>11</v>
      </c>
      <c r="G3588" s="114">
        <v>0</v>
      </c>
      <c r="H3588" s="120">
        <v>20</v>
      </c>
      <c r="I3588" s="119">
        <f t="shared" si="195"/>
        <v>0</v>
      </c>
    </row>
    <row r="3589" spans="1:9" x14ac:dyDescent="0.3">
      <c r="A3589" s="109">
        <v>43952</v>
      </c>
      <c r="B3589" s="136" t="s">
        <v>480</v>
      </c>
      <c r="C3589" s="107" t="s">
        <v>360</v>
      </c>
      <c r="D3589" s="150" t="s">
        <v>18</v>
      </c>
      <c r="E3589" s="150"/>
      <c r="F3589" s="151" t="s">
        <v>19</v>
      </c>
      <c r="G3589" s="139">
        <v>0</v>
      </c>
      <c r="H3589" s="152">
        <v>1</v>
      </c>
      <c r="I3589" s="153">
        <f t="shared" si="195"/>
        <v>0</v>
      </c>
    </row>
    <row r="3590" spans="1:9" x14ac:dyDescent="0.3">
      <c r="A3590" s="109">
        <v>43952</v>
      </c>
      <c r="B3590" s="136" t="s">
        <v>480</v>
      </c>
      <c r="C3590" s="107" t="s">
        <v>360</v>
      </c>
      <c r="D3590" s="154" t="s">
        <v>20</v>
      </c>
      <c r="E3590" s="154"/>
      <c r="F3590" s="153" t="s">
        <v>19</v>
      </c>
      <c r="G3590" s="114">
        <v>0</v>
      </c>
      <c r="H3590" s="155">
        <v>1</v>
      </c>
      <c r="I3590" s="153">
        <f t="shared" si="195"/>
        <v>0</v>
      </c>
    </row>
    <row r="3591" spans="1:9" x14ac:dyDescent="0.3">
      <c r="A3591" s="109">
        <v>43952</v>
      </c>
      <c r="B3591" s="136" t="s">
        <v>480</v>
      </c>
      <c r="C3591" s="107" t="s">
        <v>360</v>
      </c>
      <c r="D3591" s="154" t="s">
        <v>21</v>
      </c>
      <c r="E3591" s="154"/>
      <c r="F3591" s="153" t="s">
        <v>19</v>
      </c>
      <c r="G3591" s="114">
        <v>0</v>
      </c>
      <c r="H3591" s="155">
        <v>1</v>
      </c>
      <c r="I3591" s="153">
        <f t="shared" si="195"/>
        <v>0</v>
      </c>
    </row>
    <row r="3592" spans="1:9" x14ac:dyDescent="0.3">
      <c r="A3592" s="109">
        <v>43952</v>
      </c>
      <c r="B3592" s="136" t="s">
        <v>480</v>
      </c>
      <c r="C3592" s="107" t="s">
        <v>360</v>
      </c>
      <c r="D3592" s="154" t="s">
        <v>22</v>
      </c>
      <c r="E3592" s="154"/>
      <c r="F3592" s="153" t="s">
        <v>19</v>
      </c>
      <c r="G3592" s="114">
        <v>0</v>
      </c>
      <c r="H3592" s="155">
        <v>1</v>
      </c>
      <c r="I3592" s="153">
        <f t="shared" si="195"/>
        <v>0</v>
      </c>
    </row>
    <row r="3593" spans="1:9" x14ac:dyDescent="0.3">
      <c r="A3593" s="109">
        <v>43952</v>
      </c>
      <c r="B3593" s="136" t="s">
        <v>480</v>
      </c>
      <c r="C3593" s="107" t="s">
        <v>360</v>
      </c>
      <c r="D3593" s="154" t="s">
        <v>23</v>
      </c>
      <c r="E3593" s="154"/>
      <c r="F3593" s="153" t="s">
        <v>19</v>
      </c>
      <c r="G3593" s="114">
        <v>0</v>
      </c>
      <c r="H3593" s="155">
        <v>1</v>
      </c>
      <c r="I3593" s="153">
        <f t="shared" si="195"/>
        <v>0</v>
      </c>
    </row>
    <row r="3594" spans="1:9" x14ac:dyDescent="0.3">
      <c r="A3594" s="109">
        <v>43952</v>
      </c>
      <c r="B3594" s="136" t="s">
        <v>480</v>
      </c>
      <c r="C3594" s="107" t="s">
        <v>360</v>
      </c>
      <c r="D3594" s="127" t="s">
        <v>24</v>
      </c>
      <c r="E3594" s="127"/>
      <c r="F3594" s="128" t="s">
        <v>25</v>
      </c>
      <c r="G3594" s="114">
        <v>0</v>
      </c>
      <c r="H3594" s="129">
        <v>30</v>
      </c>
      <c r="I3594" s="128">
        <f t="shared" si="195"/>
        <v>0</v>
      </c>
    </row>
    <row r="3595" spans="1:9" x14ac:dyDescent="0.3">
      <c r="A3595" s="109">
        <v>43952</v>
      </c>
      <c r="B3595" s="136" t="s">
        <v>480</v>
      </c>
      <c r="C3595" s="107" t="s">
        <v>360</v>
      </c>
      <c r="D3595" s="127" t="s">
        <v>26</v>
      </c>
      <c r="E3595" s="127"/>
      <c r="F3595" s="128" t="s">
        <v>25</v>
      </c>
      <c r="G3595" s="114">
        <v>0</v>
      </c>
      <c r="H3595" s="129">
        <v>30</v>
      </c>
      <c r="I3595" s="128">
        <f t="shared" si="195"/>
        <v>0</v>
      </c>
    </row>
    <row r="3596" spans="1:9" x14ac:dyDescent="0.3">
      <c r="A3596" s="109">
        <v>43952</v>
      </c>
      <c r="B3596" s="136" t="s">
        <v>480</v>
      </c>
      <c r="C3596" s="107" t="s">
        <v>360</v>
      </c>
      <c r="D3596" s="127" t="s">
        <v>27</v>
      </c>
      <c r="E3596" s="127"/>
      <c r="F3596" s="128" t="s">
        <v>25</v>
      </c>
      <c r="G3596" s="114">
        <v>0</v>
      </c>
      <c r="H3596" s="129">
        <v>18</v>
      </c>
      <c r="I3596" s="128">
        <f t="shared" si="195"/>
        <v>0</v>
      </c>
    </row>
    <row r="3597" spans="1:9" x14ac:dyDescent="0.3">
      <c r="A3597" s="109">
        <v>43952</v>
      </c>
      <c r="B3597" s="136" t="s">
        <v>480</v>
      </c>
      <c r="C3597" s="107" t="s">
        <v>360</v>
      </c>
      <c r="D3597" s="130" t="s">
        <v>28</v>
      </c>
      <c r="E3597" s="130"/>
      <c r="F3597" s="131" t="s">
        <v>29</v>
      </c>
      <c r="G3597" s="114">
        <v>0</v>
      </c>
      <c r="H3597" s="132">
        <v>100</v>
      </c>
      <c r="I3597" s="131">
        <f t="shared" si="195"/>
        <v>0</v>
      </c>
    </row>
    <row r="3598" spans="1:9" x14ac:dyDescent="0.3">
      <c r="A3598" s="109">
        <v>43952</v>
      </c>
      <c r="B3598" s="136" t="s">
        <v>480</v>
      </c>
      <c r="C3598" s="107" t="s">
        <v>360</v>
      </c>
      <c r="D3598" s="130" t="s">
        <v>30</v>
      </c>
      <c r="E3598" s="130"/>
      <c r="F3598" s="131" t="s">
        <v>29</v>
      </c>
      <c r="G3598" s="114">
        <v>0</v>
      </c>
      <c r="H3598" s="132">
        <v>100</v>
      </c>
      <c r="I3598" s="131">
        <f t="shared" si="195"/>
        <v>0</v>
      </c>
    </row>
    <row r="3599" spans="1:9" x14ac:dyDescent="0.3">
      <c r="A3599" s="109">
        <v>43952</v>
      </c>
      <c r="B3599" s="136" t="s">
        <v>480</v>
      </c>
      <c r="C3599" s="107" t="s">
        <v>360</v>
      </c>
      <c r="D3599" s="130" t="s">
        <v>31</v>
      </c>
      <c r="E3599" s="130"/>
      <c r="F3599" s="131" t="s">
        <v>29</v>
      </c>
      <c r="G3599" s="114">
        <v>0</v>
      </c>
      <c r="H3599" s="132">
        <v>100</v>
      </c>
      <c r="I3599" s="131">
        <f t="shared" si="195"/>
        <v>0</v>
      </c>
    </row>
    <row r="3600" spans="1:9" x14ac:dyDescent="0.3">
      <c r="A3600" s="109">
        <v>43952</v>
      </c>
      <c r="B3600" s="136" t="s">
        <v>480</v>
      </c>
      <c r="C3600" s="107" t="s">
        <v>360</v>
      </c>
      <c r="D3600" s="130" t="s">
        <v>32</v>
      </c>
      <c r="E3600" s="130"/>
      <c r="F3600" s="131" t="s">
        <v>29</v>
      </c>
      <c r="G3600" s="114">
        <v>0</v>
      </c>
      <c r="H3600" s="132">
        <v>100</v>
      </c>
      <c r="I3600" s="131">
        <f t="shared" si="195"/>
        <v>0</v>
      </c>
    </row>
    <row r="3601" spans="1:9" x14ac:dyDescent="0.3">
      <c r="A3601" s="109">
        <v>43952</v>
      </c>
      <c r="B3601" s="136" t="s">
        <v>480</v>
      </c>
      <c r="C3601" s="107" t="s">
        <v>360</v>
      </c>
      <c r="D3601" s="130" t="s">
        <v>33</v>
      </c>
      <c r="E3601" s="130"/>
      <c r="F3601" s="131" t="s">
        <v>29</v>
      </c>
      <c r="G3601" s="114">
        <v>0</v>
      </c>
      <c r="H3601" s="132">
        <v>100</v>
      </c>
      <c r="I3601" s="131">
        <f t="shared" si="195"/>
        <v>0</v>
      </c>
    </row>
    <row r="3602" spans="1:9" x14ac:dyDescent="0.3">
      <c r="A3602" s="109">
        <v>43952</v>
      </c>
      <c r="B3602" s="136" t="s">
        <v>480</v>
      </c>
      <c r="C3602" s="107" t="s">
        <v>360</v>
      </c>
      <c r="D3602" s="130" t="s">
        <v>34</v>
      </c>
      <c r="E3602" s="130"/>
      <c r="F3602" s="131" t="s">
        <v>29</v>
      </c>
      <c r="G3602" s="114">
        <v>0</v>
      </c>
      <c r="H3602" s="132">
        <v>100</v>
      </c>
      <c r="I3602" s="131">
        <f t="shared" si="195"/>
        <v>0</v>
      </c>
    </row>
    <row r="3603" spans="1:9" x14ac:dyDescent="0.3">
      <c r="A3603" s="109">
        <v>43952</v>
      </c>
      <c r="B3603" s="136" t="s">
        <v>480</v>
      </c>
      <c r="C3603" s="107" t="s">
        <v>360</v>
      </c>
      <c r="D3603" s="130" t="s">
        <v>35</v>
      </c>
      <c r="E3603" s="130"/>
      <c r="F3603" s="131" t="s">
        <v>29</v>
      </c>
      <c r="G3603" s="114">
        <v>0</v>
      </c>
      <c r="H3603" s="132">
        <v>100</v>
      </c>
      <c r="I3603" s="131">
        <f t="shared" si="195"/>
        <v>0</v>
      </c>
    </row>
    <row r="3604" spans="1:9" x14ac:dyDescent="0.3">
      <c r="A3604" s="109">
        <v>43952</v>
      </c>
      <c r="B3604" s="136" t="s">
        <v>480</v>
      </c>
      <c r="C3604" s="107" t="s">
        <v>360</v>
      </c>
      <c r="D3604" s="130" t="s">
        <v>36</v>
      </c>
      <c r="E3604" s="130"/>
      <c r="F3604" s="131" t="s">
        <v>29</v>
      </c>
      <c r="G3604" s="114">
        <v>0</v>
      </c>
      <c r="H3604" s="132">
        <v>100</v>
      </c>
      <c r="I3604" s="131">
        <f t="shared" si="195"/>
        <v>0</v>
      </c>
    </row>
    <row r="3605" spans="1:9" x14ac:dyDescent="0.3">
      <c r="A3605" s="109">
        <v>43952</v>
      </c>
      <c r="B3605" s="136" t="s">
        <v>480</v>
      </c>
      <c r="C3605" s="107" t="s">
        <v>360</v>
      </c>
      <c r="D3605" s="130" t="s">
        <v>37</v>
      </c>
      <c r="E3605" s="130"/>
      <c r="F3605" s="131" t="s">
        <v>29</v>
      </c>
      <c r="G3605" s="114">
        <v>0</v>
      </c>
      <c r="H3605" s="132">
        <v>100</v>
      </c>
      <c r="I3605" s="131">
        <f t="shared" si="195"/>
        <v>0</v>
      </c>
    </row>
    <row r="3606" spans="1:9" x14ac:dyDescent="0.3">
      <c r="A3606" s="109">
        <v>43952</v>
      </c>
      <c r="B3606" s="136" t="s">
        <v>480</v>
      </c>
      <c r="C3606" s="107" t="s">
        <v>360</v>
      </c>
      <c r="D3606" s="133" t="s">
        <v>17</v>
      </c>
      <c r="E3606" s="133"/>
      <c r="F3606" s="134" t="s">
        <v>38</v>
      </c>
      <c r="G3606" s="114">
        <v>4</v>
      </c>
      <c r="H3606" s="135">
        <v>24</v>
      </c>
      <c r="I3606" s="134">
        <f t="shared" si="195"/>
        <v>96</v>
      </c>
    </row>
    <row r="3607" spans="1:9" x14ac:dyDescent="0.3">
      <c r="A3607" s="109">
        <v>43952</v>
      </c>
      <c r="B3607" s="136" t="s">
        <v>480</v>
      </c>
      <c r="C3607" s="107" t="s">
        <v>360</v>
      </c>
      <c r="D3607" s="7" t="s">
        <v>39</v>
      </c>
      <c r="E3607" s="7"/>
      <c r="F3607" s="8" t="s">
        <v>11</v>
      </c>
      <c r="G3607" s="114"/>
      <c r="H3607" s="113"/>
      <c r="I3607" s="8"/>
    </row>
    <row r="3608" spans="1:9" x14ac:dyDescent="0.3">
      <c r="A3608" s="109">
        <v>43952</v>
      </c>
      <c r="B3608" s="136" t="s">
        <v>480</v>
      </c>
      <c r="C3608" s="107" t="s">
        <v>360</v>
      </c>
      <c r="D3608" s="7" t="s">
        <v>40</v>
      </c>
      <c r="E3608" s="7"/>
      <c r="F3608" s="8" t="s">
        <v>11</v>
      </c>
      <c r="G3608" s="114"/>
      <c r="H3608" s="113"/>
      <c r="I3608" s="8"/>
    </row>
    <row r="3609" spans="1:9" x14ac:dyDescent="0.3">
      <c r="A3609" s="109">
        <v>43952</v>
      </c>
      <c r="B3609" s="136" t="s">
        <v>480</v>
      </c>
      <c r="C3609" s="107" t="s">
        <v>360</v>
      </c>
      <c r="D3609" s="7" t="s">
        <v>41</v>
      </c>
      <c r="E3609" s="7" t="s">
        <v>211</v>
      </c>
      <c r="F3609" s="8" t="s">
        <v>41</v>
      </c>
      <c r="G3609" s="114">
        <v>8</v>
      </c>
      <c r="H3609" s="113">
        <v>1</v>
      </c>
      <c r="I3609" s="8">
        <v>8</v>
      </c>
    </row>
    <row r="3610" spans="1:9" x14ac:dyDescent="0.3">
      <c r="A3610" s="109">
        <v>43952</v>
      </c>
      <c r="B3610" s="136" t="s">
        <v>480</v>
      </c>
      <c r="C3610" s="107" t="s">
        <v>360</v>
      </c>
      <c r="D3610" s="7" t="s">
        <v>42</v>
      </c>
      <c r="E3610" s="7" t="s">
        <v>231</v>
      </c>
      <c r="F3610" s="8" t="s">
        <v>19</v>
      </c>
      <c r="G3610" s="114">
        <v>96</v>
      </c>
      <c r="H3610" s="113">
        <v>1</v>
      </c>
      <c r="I3610" s="8">
        <v>96</v>
      </c>
    </row>
    <row r="3611" spans="1:9" x14ac:dyDescent="0.3">
      <c r="A3611" s="109">
        <v>43952</v>
      </c>
      <c r="B3611" s="136" t="s">
        <v>480</v>
      </c>
      <c r="C3611" s="107" t="s">
        <v>360</v>
      </c>
      <c r="D3611" s="7" t="s">
        <v>43</v>
      </c>
      <c r="E3611" s="7"/>
      <c r="F3611" s="8" t="s">
        <v>19</v>
      </c>
      <c r="G3611" s="114">
        <v>0</v>
      </c>
      <c r="H3611" s="113">
        <v>24</v>
      </c>
      <c r="I3611" s="8">
        <f t="shared" ref="I3611" si="196">G3611*H3611</f>
        <v>0</v>
      </c>
    </row>
    <row r="3612" spans="1:9" x14ac:dyDescent="0.3">
      <c r="A3612" s="106"/>
      <c r="B3612" s="107"/>
      <c r="C3612" s="107"/>
      <c r="D3612" s="7"/>
      <c r="E3612" s="7"/>
      <c r="F3612" s="8"/>
      <c r="G3612" s="114"/>
      <c r="H3612" s="113"/>
      <c r="I3612" s="8"/>
    </row>
    <row r="3613" spans="1:9" x14ac:dyDescent="0.3">
      <c r="A3613" s="106"/>
      <c r="B3613" s="107"/>
      <c r="C3613" s="107"/>
      <c r="D3613" s="7"/>
      <c r="E3613" s="7"/>
      <c r="F3613" s="8"/>
      <c r="G3613" s="114"/>
      <c r="H3613" s="113"/>
      <c r="I3613" s="8"/>
    </row>
    <row r="3614" spans="1:9" x14ac:dyDescent="0.3">
      <c r="A3614" s="106"/>
      <c r="B3614" s="107"/>
      <c r="C3614" s="107"/>
      <c r="D3614" s="7"/>
      <c r="E3614" s="7"/>
      <c r="F3614" s="8"/>
      <c r="G3614" s="114"/>
      <c r="H3614" s="113"/>
      <c r="I3614" s="8"/>
    </row>
    <row r="3615" spans="1:9" x14ac:dyDescent="0.3">
      <c r="A3615" s="106"/>
      <c r="B3615" s="107"/>
      <c r="C3615" s="107"/>
      <c r="D3615" s="7"/>
      <c r="E3615" s="7"/>
      <c r="F3615" s="8"/>
      <c r="G3615" s="114"/>
      <c r="H3615" s="113"/>
      <c r="I3615" s="8"/>
    </row>
    <row r="3616" spans="1:9" x14ac:dyDescent="0.3">
      <c r="A3616" s="106"/>
      <c r="B3616" s="107"/>
      <c r="C3616" s="107"/>
      <c r="D3616" s="7"/>
      <c r="E3616" s="7"/>
      <c r="F3616" s="8"/>
      <c r="G3616" s="114"/>
      <c r="H3616" s="113"/>
      <c r="I3616" s="8"/>
    </row>
    <row r="3617" spans="1:9" x14ac:dyDescent="0.3">
      <c r="A3617" s="106"/>
      <c r="B3617" s="107"/>
      <c r="C3617" s="107"/>
      <c r="D3617" s="7"/>
      <c r="E3617" s="7"/>
      <c r="F3617" s="8"/>
      <c r="G3617" s="114"/>
      <c r="H3617" s="113"/>
      <c r="I3617" s="8"/>
    </row>
    <row r="3618" spans="1:9" x14ac:dyDescent="0.3">
      <c r="A3618" s="106"/>
      <c r="B3618" s="107"/>
      <c r="C3618" s="107"/>
      <c r="D3618" s="8"/>
      <c r="E3618" s="8"/>
      <c r="F3618" s="8"/>
      <c r="G3618" s="114"/>
      <c r="H3618" s="113"/>
      <c r="I3618" s="8"/>
    </row>
    <row r="3619" spans="1:9" x14ac:dyDescent="0.3">
      <c r="A3619" s="105"/>
      <c r="B3619" s="108"/>
      <c r="C3619" s="108"/>
      <c r="D3619" s="14"/>
      <c r="E3619" s="14"/>
      <c r="F3619" s="15"/>
      <c r="G3619" s="115"/>
      <c r="H3619" s="116"/>
      <c r="I3619" s="15"/>
    </row>
    <row r="3620" spans="1:9" x14ac:dyDescent="0.3">
      <c r="A3620" s="109">
        <v>43952</v>
      </c>
      <c r="B3620" s="136" t="s">
        <v>110</v>
      </c>
      <c r="C3620" s="107" t="s">
        <v>360</v>
      </c>
      <c r="D3620" s="8" t="s">
        <v>10</v>
      </c>
      <c r="E3620" s="8"/>
      <c r="F3620" s="8" t="s">
        <v>368</v>
      </c>
      <c r="G3620" s="114">
        <v>0</v>
      </c>
      <c r="H3620" s="113">
        <v>50</v>
      </c>
      <c r="I3620" s="8">
        <f>G3620*H3620</f>
        <v>0</v>
      </c>
    </row>
    <row r="3621" spans="1:9" x14ac:dyDescent="0.3">
      <c r="A3621" s="109">
        <v>43952</v>
      </c>
      <c r="B3621" s="136" t="s">
        <v>110</v>
      </c>
      <c r="C3621" s="107" t="s">
        <v>360</v>
      </c>
      <c r="D3621" s="118" t="s">
        <v>12</v>
      </c>
      <c r="E3621" s="118"/>
      <c r="F3621" s="119" t="s">
        <v>11</v>
      </c>
      <c r="G3621" s="114">
        <v>0</v>
      </c>
      <c r="H3621" s="120">
        <v>30</v>
      </c>
      <c r="I3621" s="119">
        <f t="shared" ref="I3621:I3643" si="197">G3621*H3621</f>
        <v>0</v>
      </c>
    </row>
    <row r="3622" spans="1:9" x14ac:dyDescent="0.3">
      <c r="A3622" s="109">
        <v>43952</v>
      </c>
      <c r="B3622" s="136" t="s">
        <v>110</v>
      </c>
      <c r="C3622" s="107" t="s">
        <v>360</v>
      </c>
      <c r="D3622" s="118" t="s">
        <v>13</v>
      </c>
      <c r="E3622" s="118"/>
      <c r="F3622" s="119" t="s">
        <v>11</v>
      </c>
      <c r="G3622" s="114">
        <v>0</v>
      </c>
      <c r="H3622" s="120">
        <v>20</v>
      </c>
      <c r="I3622" s="119">
        <f t="shared" si="197"/>
        <v>0</v>
      </c>
    </row>
    <row r="3623" spans="1:9" x14ac:dyDescent="0.3">
      <c r="A3623" s="109">
        <v>43952</v>
      </c>
      <c r="B3623" s="136" t="s">
        <v>110</v>
      </c>
      <c r="C3623" s="107" t="s">
        <v>360</v>
      </c>
      <c r="D3623" s="118" t="s">
        <v>15</v>
      </c>
      <c r="E3623" s="118"/>
      <c r="F3623" s="119" t="s">
        <v>11</v>
      </c>
      <c r="G3623" s="114">
        <v>0</v>
      </c>
      <c r="H3623" s="120">
        <v>20</v>
      </c>
      <c r="I3623" s="119">
        <f t="shared" si="197"/>
        <v>0</v>
      </c>
    </row>
    <row r="3624" spans="1:9" x14ac:dyDescent="0.3">
      <c r="A3624" s="109">
        <v>43952</v>
      </c>
      <c r="B3624" s="136" t="s">
        <v>110</v>
      </c>
      <c r="C3624" s="107" t="s">
        <v>360</v>
      </c>
      <c r="D3624" s="118" t="s">
        <v>14</v>
      </c>
      <c r="E3624" s="118"/>
      <c r="F3624" s="119" t="s">
        <v>11</v>
      </c>
      <c r="G3624" s="114">
        <v>0</v>
      </c>
      <c r="H3624" s="120">
        <v>20</v>
      </c>
      <c r="I3624" s="119">
        <f t="shared" si="197"/>
        <v>0</v>
      </c>
    </row>
    <row r="3625" spans="1:9" x14ac:dyDescent="0.3">
      <c r="A3625" s="109">
        <v>43952</v>
      </c>
      <c r="B3625" s="136" t="s">
        <v>110</v>
      </c>
      <c r="C3625" s="107" t="s">
        <v>360</v>
      </c>
      <c r="D3625" s="118" t="s">
        <v>16</v>
      </c>
      <c r="E3625" s="118"/>
      <c r="F3625" s="119" t="s">
        <v>11</v>
      </c>
      <c r="G3625" s="114">
        <v>0</v>
      </c>
      <c r="H3625" s="120">
        <v>20</v>
      </c>
      <c r="I3625" s="119">
        <f t="shared" si="197"/>
        <v>0</v>
      </c>
    </row>
    <row r="3626" spans="1:9" x14ac:dyDescent="0.3">
      <c r="A3626" s="109">
        <v>43952</v>
      </c>
      <c r="B3626" s="136" t="s">
        <v>110</v>
      </c>
      <c r="C3626" s="107" t="s">
        <v>360</v>
      </c>
      <c r="D3626" s="150" t="s">
        <v>18</v>
      </c>
      <c r="E3626" s="150"/>
      <c r="F3626" s="151" t="s">
        <v>19</v>
      </c>
      <c r="G3626" s="139">
        <v>0</v>
      </c>
      <c r="H3626" s="152">
        <v>1</v>
      </c>
      <c r="I3626" s="153">
        <f t="shared" si="197"/>
        <v>0</v>
      </c>
    </row>
    <row r="3627" spans="1:9" x14ac:dyDescent="0.3">
      <c r="A3627" s="109">
        <v>43952</v>
      </c>
      <c r="B3627" s="136" t="s">
        <v>110</v>
      </c>
      <c r="C3627" s="107" t="s">
        <v>360</v>
      </c>
      <c r="D3627" s="154" t="s">
        <v>20</v>
      </c>
      <c r="E3627" s="154"/>
      <c r="F3627" s="153" t="s">
        <v>19</v>
      </c>
      <c r="G3627" s="114">
        <v>0</v>
      </c>
      <c r="H3627" s="155">
        <v>1</v>
      </c>
      <c r="I3627" s="153">
        <f t="shared" si="197"/>
        <v>0</v>
      </c>
    </row>
    <row r="3628" spans="1:9" x14ac:dyDescent="0.3">
      <c r="A3628" s="109">
        <v>43952</v>
      </c>
      <c r="B3628" s="136" t="s">
        <v>110</v>
      </c>
      <c r="C3628" s="107" t="s">
        <v>360</v>
      </c>
      <c r="D3628" s="154" t="s">
        <v>21</v>
      </c>
      <c r="E3628" s="154"/>
      <c r="F3628" s="153" t="s">
        <v>19</v>
      </c>
      <c r="G3628" s="114">
        <v>0</v>
      </c>
      <c r="H3628" s="155">
        <v>1</v>
      </c>
      <c r="I3628" s="153">
        <f t="shared" si="197"/>
        <v>0</v>
      </c>
    </row>
    <row r="3629" spans="1:9" x14ac:dyDescent="0.3">
      <c r="A3629" s="109">
        <v>43952</v>
      </c>
      <c r="B3629" s="136" t="s">
        <v>110</v>
      </c>
      <c r="C3629" s="107" t="s">
        <v>360</v>
      </c>
      <c r="D3629" s="154" t="s">
        <v>22</v>
      </c>
      <c r="E3629" s="154"/>
      <c r="F3629" s="153" t="s">
        <v>19</v>
      </c>
      <c r="G3629" s="114">
        <v>0</v>
      </c>
      <c r="H3629" s="155">
        <v>1</v>
      </c>
      <c r="I3629" s="153">
        <f t="shared" si="197"/>
        <v>0</v>
      </c>
    </row>
    <row r="3630" spans="1:9" x14ac:dyDescent="0.3">
      <c r="A3630" s="109">
        <v>43952</v>
      </c>
      <c r="B3630" s="136" t="s">
        <v>110</v>
      </c>
      <c r="C3630" s="107" t="s">
        <v>360</v>
      </c>
      <c r="D3630" s="154" t="s">
        <v>23</v>
      </c>
      <c r="E3630" s="154"/>
      <c r="F3630" s="153" t="s">
        <v>19</v>
      </c>
      <c r="G3630" s="114">
        <v>0</v>
      </c>
      <c r="H3630" s="155">
        <v>1</v>
      </c>
      <c r="I3630" s="153">
        <f t="shared" si="197"/>
        <v>0</v>
      </c>
    </row>
    <row r="3631" spans="1:9" x14ac:dyDescent="0.3">
      <c r="A3631" s="109">
        <v>43952</v>
      </c>
      <c r="B3631" s="136" t="s">
        <v>110</v>
      </c>
      <c r="C3631" s="107" t="s">
        <v>360</v>
      </c>
      <c r="D3631" s="127" t="s">
        <v>24</v>
      </c>
      <c r="E3631" s="127"/>
      <c r="F3631" s="128" t="s">
        <v>25</v>
      </c>
      <c r="G3631" s="114">
        <v>0</v>
      </c>
      <c r="H3631" s="129">
        <v>30</v>
      </c>
      <c r="I3631" s="128">
        <f t="shared" si="197"/>
        <v>0</v>
      </c>
    </row>
    <row r="3632" spans="1:9" x14ac:dyDescent="0.3">
      <c r="A3632" s="109">
        <v>43952</v>
      </c>
      <c r="B3632" s="136" t="s">
        <v>110</v>
      </c>
      <c r="C3632" s="107" t="s">
        <v>360</v>
      </c>
      <c r="D3632" s="127" t="s">
        <v>26</v>
      </c>
      <c r="E3632" s="127"/>
      <c r="F3632" s="128" t="s">
        <v>25</v>
      </c>
      <c r="G3632" s="114">
        <v>0</v>
      </c>
      <c r="H3632" s="129">
        <v>30</v>
      </c>
      <c r="I3632" s="128">
        <f t="shared" si="197"/>
        <v>0</v>
      </c>
    </row>
    <row r="3633" spans="1:9" x14ac:dyDescent="0.3">
      <c r="A3633" s="109">
        <v>43952</v>
      </c>
      <c r="B3633" s="136" t="s">
        <v>110</v>
      </c>
      <c r="C3633" s="107" t="s">
        <v>360</v>
      </c>
      <c r="D3633" s="127" t="s">
        <v>27</v>
      </c>
      <c r="E3633" s="127"/>
      <c r="F3633" s="128" t="s">
        <v>25</v>
      </c>
      <c r="G3633" s="114">
        <v>0</v>
      </c>
      <c r="H3633" s="129">
        <v>18</v>
      </c>
      <c r="I3633" s="128">
        <f t="shared" si="197"/>
        <v>0</v>
      </c>
    </row>
    <row r="3634" spans="1:9" x14ac:dyDescent="0.3">
      <c r="A3634" s="109">
        <v>43952</v>
      </c>
      <c r="B3634" s="136" t="s">
        <v>110</v>
      </c>
      <c r="C3634" s="107" t="s">
        <v>360</v>
      </c>
      <c r="D3634" s="130" t="s">
        <v>28</v>
      </c>
      <c r="E3634" s="130"/>
      <c r="F3634" s="131" t="s">
        <v>29</v>
      </c>
      <c r="G3634" s="114">
        <v>0</v>
      </c>
      <c r="H3634" s="132">
        <v>100</v>
      </c>
      <c r="I3634" s="131">
        <f t="shared" si="197"/>
        <v>0</v>
      </c>
    </row>
    <row r="3635" spans="1:9" x14ac:dyDescent="0.3">
      <c r="A3635" s="109">
        <v>43952</v>
      </c>
      <c r="B3635" s="136" t="s">
        <v>110</v>
      </c>
      <c r="C3635" s="107" t="s">
        <v>360</v>
      </c>
      <c r="D3635" s="130" t="s">
        <v>30</v>
      </c>
      <c r="E3635" s="130"/>
      <c r="F3635" s="131" t="s">
        <v>29</v>
      </c>
      <c r="G3635" s="114">
        <v>0</v>
      </c>
      <c r="H3635" s="132">
        <v>100</v>
      </c>
      <c r="I3635" s="131">
        <f t="shared" si="197"/>
        <v>0</v>
      </c>
    </row>
    <row r="3636" spans="1:9" x14ac:dyDescent="0.3">
      <c r="A3636" s="109">
        <v>43952</v>
      </c>
      <c r="B3636" s="136" t="s">
        <v>110</v>
      </c>
      <c r="C3636" s="107" t="s">
        <v>360</v>
      </c>
      <c r="D3636" s="130" t="s">
        <v>31</v>
      </c>
      <c r="E3636" s="130"/>
      <c r="F3636" s="131" t="s">
        <v>29</v>
      </c>
      <c r="G3636" s="114">
        <v>0</v>
      </c>
      <c r="H3636" s="132">
        <v>100</v>
      </c>
      <c r="I3636" s="131">
        <f t="shared" si="197"/>
        <v>0</v>
      </c>
    </row>
    <row r="3637" spans="1:9" x14ac:dyDescent="0.3">
      <c r="A3637" s="109">
        <v>43952</v>
      </c>
      <c r="B3637" s="136" t="s">
        <v>110</v>
      </c>
      <c r="C3637" s="107" t="s">
        <v>360</v>
      </c>
      <c r="D3637" s="130" t="s">
        <v>32</v>
      </c>
      <c r="E3637" s="130"/>
      <c r="F3637" s="131" t="s">
        <v>29</v>
      </c>
      <c r="G3637" s="114">
        <v>0</v>
      </c>
      <c r="H3637" s="132">
        <v>100</v>
      </c>
      <c r="I3637" s="131">
        <f t="shared" si="197"/>
        <v>0</v>
      </c>
    </row>
    <row r="3638" spans="1:9" x14ac:dyDescent="0.3">
      <c r="A3638" s="109">
        <v>43952</v>
      </c>
      <c r="B3638" s="136" t="s">
        <v>110</v>
      </c>
      <c r="C3638" s="107" t="s">
        <v>360</v>
      </c>
      <c r="D3638" s="130" t="s">
        <v>33</v>
      </c>
      <c r="E3638" s="130"/>
      <c r="F3638" s="131" t="s">
        <v>29</v>
      </c>
      <c r="G3638" s="114">
        <v>0</v>
      </c>
      <c r="H3638" s="132">
        <v>100</v>
      </c>
      <c r="I3638" s="131">
        <f t="shared" si="197"/>
        <v>0</v>
      </c>
    </row>
    <row r="3639" spans="1:9" x14ac:dyDescent="0.3">
      <c r="A3639" s="109">
        <v>43952</v>
      </c>
      <c r="B3639" s="136" t="s">
        <v>110</v>
      </c>
      <c r="C3639" s="107" t="s">
        <v>360</v>
      </c>
      <c r="D3639" s="130" t="s">
        <v>34</v>
      </c>
      <c r="E3639" s="130"/>
      <c r="F3639" s="131" t="s">
        <v>29</v>
      </c>
      <c r="G3639" s="114">
        <v>0</v>
      </c>
      <c r="H3639" s="132">
        <v>100</v>
      </c>
      <c r="I3639" s="131">
        <f t="shared" si="197"/>
        <v>0</v>
      </c>
    </row>
    <row r="3640" spans="1:9" x14ac:dyDescent="0.3">
      <c r="A3640" s="109">
        <v>43952</v>
      </c>
      <c r="B3640" s="136" t="s">
        <v>110</v>
      </c>
      <c r="C3640" s="107" t="s">
        <v>360</v>
      </c>
      <c r="D3640" s="130" t="s">
        <v>35</v>
      </c>
      <c r="E3640" s="130"/>
      <c r="F3640" s="131" t="s">
        <v>29</v>
      </c>
      <c r="G3640" s="114">
        <v>0</v>
      </c>
      <c r="H3640" s="132">
        <v>100</v>
      </c>
      <c r="I3640" s="131">
        <f t="shared" si="197"/>
        <v>0</v>
      </c>
    </row>
    <row r="3641" spans="1:9" x14ac:dyDescent="0.3">
      <c r="A3641" s="109">
        <v>43952</v>
      </c>
      <c r="B3641" s="136" t="s">
        <v>110</v>
      </c>
      <c r="C3641" s="107" t="s">
        <v>360</v>
      </c>
      <c r="D3641" s="130" t="s">
        <v>36</v>
      </c>
      <c r="E3641" s="130"/>
      <c r="F3641" s="131" t="s">
        <v>29</v>
      </c>
      <c r="G3641" s="114">
        <v>0</v>
      </c>
      <c r="H3641" s="132">
        <v>100</v>
      </c>
      <c r="I3641" s="131">
        <f t="shared" si="197"/>
        <v>0</v>
      </c>
    </row>
    <row r="3642" spans="1:9" x14ac:dyDescent="0.3">
      <c r="A3642" s="109">
        <v>43952</v>
      </c>
      <c r="B3642" s="136" t="s">
        <v>110</v>
      </c>
      <c r="C3642" s="107" t="s">
        <v>360</v>
      </c>
      <c r="D3642" s="130" t="s">
        <v>37</v>
      </c>
      <c r="E3642" s="130"/>
      <c r="F3642" s="131" t="s">
        <v>29</v>
      </c>
      <c r="G3642" s="114">
        <v>0</v>
      </c>
      <c r="H3642" s="132">
        <v>100</v>
      </c>
      <c r="I3642" s="131">
        <f t="shared" si="197"/>
        <v>0</v>
      </c>
    </row>
    <row r="3643" spans="1:9" x14ac:dyDescent="0.3">
      <c r="A3643" s="109">
        <v>43952</v>
      </c>
      <c r="B3643" s="136" t="s">
        <v>110</v>
      </c>
      <c r="C3643" s="107" t="s">
        <v>360</v>
      </c>
      <c r="D3643" s="133" t="s">
        <v>17</v>
      </c>
      <c r="E3643" s="133"/>
      <c r="F3643" s="134" t="s">
        <v>38</v>
      </c>
      <c r="G3643" s="114">
        <v>0</v>
      </c>
      <c r="H3643" s="135">
        <v>24</v>
      </c>
      <c r="I3643" s="134">
        <f t="shared" si="197"/>
        <v>0</v>
      </c>
    </row>
    <row r="3644" spans="1:9" x14ac:dyDescent="0.3">
      <c r="A3644" s="109">
        <v>43952</v>
      </c>
      <c r="B3644" s="136" t="s">
        <v>110</v>
      </c>
      <c r="C3644" s="107" t="s">
        <v>360</v>
      </c>
      <c r="D3644" s="7" t="s">
        <v>39</v>
      </c>
      <c r="E3644" s="7"/>
      <c r="F3644" s="8" t="s">
        <v>11</v>
      </c>
      <c r="G3644" s="114"/>
      <c r="H3644" s="113"/>
      <c r="I3644" s="8"/>
    </row>
    <row r="3645" spans="1:9" x14ac:dyDescent="0.3">
      <c r="A3645" s="109">
        <v>43952</v>
      </c>
      <c r="B3645" s="136" t="s">
        <v>110</v>
      </c>
      <c r="C3645" s="107" t="s">
        <v>360</v>
      </c>
      <c r="D3645" s="7" t="s">
        <v>40</v>
      </c>
      <c r="E3645" s="7"/>
      <c r="F3645" s="8" t="s">
        <v>11</v>
      </c>
      <c r="G3645" s="114"/>
      <c r="H3645" s="113"/>
      <c r="I3645" s="8"/>
    </row>
    <row r="3646" spans="1:9" x14ac:dyDescent="0.3">
      <c r="A3646" s="109">
        <v>43952</v>
      </c>
      <c r="B3646" s="136" t="s">
        <v>110</v>
      </c>
      <c r="C3646" s="107" t="s">
        <v>360</v>
      </c>
      <c r="D3646" s="7" t="s">
        <v>41</v>
      </c>
      <c r="E3646" s="7" t="s">
        <v>481</v>
      </c>
      <c r="F3646" s="8" t="s">
        <v>41</v>
      </c>
      <c r="G3646" s="114">
        <v>6</v>
      </c>
      <c r="H3646" s="113">
        <v>1</v>
      </c>
      <c r="I3646" s="8">
        <v>6</v>
      </c>
    </row>
    <row r="3647" spans="1:9" x14ac:dyDescent="0.3">
      <c r="A3647" s="109">
        <v>43952</v>
      </c>
      <c r="B3647" s="136" t="s">
        <v>110</v>
      </c>
      <c r="C3647" s="107" t="s">
        <v>360</v>
      </c>
      <c r="D3647" s="7" t="s">
        <v>42</v>
      </c>
      <c r="E3647" s="7"/>
      <c r="F3647" s="8" t="s">
        <v>19</v>
      </c>
      <c r="G3647" s="114"/>
      <c r="H3647" s="113"/>
      <c r="I3647" s="8"/>
    </row>
    <row r="3648" spans="1:9" x14ac:dyDescent="0.3">
      <c r="A3648" s="109">
        <v>43952</v>
      </c>
      <c r="B3648" s="136" t="s">
        <v>110</v>
      </c>
      <c r="C3648" s="107" t="s">
        <v>360</v>
      </c>
      <c r="D3648" s="7" t="s">
        <v>43</v>
      </c>
      <c r="E3648" s="7"/>
      <c r="F3648" s="8" t="s">
        <v>19</v>
      </c>
      <c r="G3648" s="114">
        <v>0</v>
      </c>
      <c r="H3648" s="113">
        <v>24</v>
      </c>
      <c r="I3648" s="8">
        <f t="shared" ref="I3648" si="198">G3648*H3648</f>
        <v>0</v>
      </c>
    </row>
    <row r="3649" spans="1:9" x14ac:dyDescent="0.3">
      <c r="A3649" s="106"/>
      <c r="B3649" s="107"/>
      <c r="C3649" s="107"/>
      <c r="D3649" s="7"/>
      <c r="E3649" s="7"/>
      <c r="F3649" s="8"/>
      <c r="G3649" s="114"/>
      <c r="H3649" s="113"/>
      <c r="I3649" s="8"/>
    </row>
    <row r="3650" spans="1:9" x14ac:dyDescent="0.3">
      <c r="A3650" s="106"/>
      <c r="B3650" s="107"/>
      <c r="C3650" s="107"/>
      <c r="D3650" s="7"/>
      <c r="E3650" s="7"/>
      <c r="F3650" s="8"/>
      <c r="G3650" s="114"/>
      <c r="H3650" s="113"/>
      <c r="I3650" s="8"/>
    </row>
    <row r="3651" spans="1:9" x14ac:dyDescent="0.3">
      <c r="A3651" s="106"/>
      <c r="B3651" s="107"/>
      <c r="C3651" s="107"/>
      <c r="D3651" s="7"/>
      <c r="E3651" s="7"/>
      <c r="F3651" s="8"/>
      <c r="G3651" s="114"/>
      <c r="H3651" s="113"/>
      <c r="I3651" s="8"/>
    </row>
    <row r="3652" spans="1:9" x14ac:dyDescent="0.3">
      <c r="A3652" s="106"/>
      <c r="B3652" s="107"/>
      <c r="C3652" s="107"/>
      <c r="D3652" s="7"/>
      <c r="E3652" s="7"/>
      <c r="F3652" s="8"/>
      <c r="G3652" s="114"/>
      <c r="H3652" s="113"/>
      <c r="I3652" s="8"/>
    </row>
    <row r="3653" spans="1:9" x14ac:dyDescent="0.3">
      <c r="A3653" s="106"/>
      <c r="B3653" s="107"/>
      <c r="C3653" s="107"/>
      <c r="D3653" s="7"/>
      <c r="E3653" s="7"/>
      <c r="F3653" s="8"/>
      <c r="G3653" s="114"/>
      <c r="H3653" s="113"/>
      <c r="I3653" s="8"/>
    </row>
    <row r="3654" spans="1:9" x14ac:dyDescent="0.3">
      <c r="A3654" s="106"/>
      <c r="B3654" s="107"/>
      <c r="C3654" s="107"/>
      <c r="D3654" s="7"/>
      <c r="E3654" s="7"/>
      <c r="F3654" s="8"/>
      <c r="G3654" s="114"/>
      <c r="H3654" s="113"/>
      <c r="I3654" s="8"/>
    </row>
    <row r="3655" spans="1:9" x14ac:dyDescent="0.3">
      <c r="A3655" s="106"/>
      <c r="B3655" s="107"/>
      <c r="C3655" s="107"/>
      <c r="D3655" s="8"/>
      <c r="E3655" s="8"/>
      <c r="F3655" s="8"/>
      <c r="G3655" s="114"/>
      <c r="H3655" s="113"/>
      <c r="I3655" s="8"/>
    </row>
    <row r="3656" spans="1:9" x14ac:dyDescent="0.3">
      <c r="A3656" s="105"/>
      <c r="B3656" s="108"/>
      <c r="C3656" s="108"/>
      <c r="D3656" s="14"/>
      <c r="E3656" s="14"/>
      <c r="F3656" s="15"/>
      <c r="G3656" s="115"/>
      <c r="H3656" s="116"/>
      <c r="I3656" s="15"/>
    </row>
    <row r="3657" spans="1:9" x14ac:dyDescent="0.3">
      <c r="A3657" s="109">
        <v>43952</v>
      </c>
      <c r="B3657" s="136" t="s">
        <v>111</v>
      </c>
      <c r="C3657" s="107" t="s">
        <v>430</v>
      </c>
      <c r="D3657" s="8" t="s">
        <v>10</v>
      </c>
      <c r="E3657" s="8"/>
      <c r="F3657" s="8" t="s">
        <v>368</v>
      </c>
      <c r="G3657" s="114">
        <v>120</v>
      </c>
      <c r="H3657" s="113">
        <v>50</v>
      </c>
      <c r="I3657" s="8">
        <f>G3657*H3657</f>
        <v>6000</v>
      </c>
    </row>
    <row r="3658" spans="1:9" x14ac:dyDescent="0.3">
      <c r="A3658" s="109">
        <v>43952</v>
      </c>
      <c r="B3658" s="136" t="s">
        <v>111</v>
      </c>
      <c r="C3658" s="107" t="s">
        <v>430</v>
      </c>
      <c r="D3658" s="118" t="s">
        <v>12</v>
      </c>
      <c r="E3658" s="118"/>
      <c r="F3658" s="119" t="s">
        <v>11</v>
      </c>
      <c r="G3658" s="114">
        <v>32</v>
      </c>
      <c r="H3658" s="120">
        <v>30</v>
      </c>
      <c r="I3658" s="119">
        <f t="shared" ref="I3658:I3680" si="199">G3658*H3658</f>
        <v>960</v>
      </c>
    </row>
    <row r="3659" spans="1:9" x14ac:dyDescent="0.3">
      <c r="A3659" s="109">
        <v>43952</v>
      </c>
      <c r="B3659" s="136" t="s">
        <v>111</v>
      </c>
      <c r="C3659" s="107" t="s">
        <v>430</v>
      </c>
      <c r="D3659" s="118" t="s">
        <v>13</v>
      </c>
      <c r="E3659" s="118"/>
      <c r="F3659" s="119" t="s">
        <v>11</v>
      </c>
      <c r="G3659" s="114">
        <v>0</v>
      </c>
      <c r="H3659" s="120">
        <v>20</v>
      </c>
      <c r="I3659" s="119">
        <f t="shared" si="199"/>
        <v>0</v>
      </c>
    </row>
    <row r="3660" spans="1:9" x14ac:dyDescent="0.3">
      <c r="A3660" s="109">
        <v>43952</v>
      </c>
      <c r="B3660" s="136" t="s">
        <v>111</v>
      </c>
      <c r="C3660" s="107" t="s">
        <v>430</v>
      </c>
      <c r="D3660" s="118" t="s">
        <v>15</v>
      </c>
      <c r="E3660" s="118"/>
      <c r="F3660" s="119" t="s">
        <v>11</v>
      </c>
      <c r="G3660" s="114">
        <v>0</v>
      </c>
      <c r="H3660" s="120">
        <v>20</v>
      </c>
      <c r="I3660" s="119">
        <f t="shared" si="199"/>
        <v>0</v>
      </c>
    </row>
    <row r="3661" spans="1:9" x14ac:dyDescent="0.3">
      <c r="A3661" s="109">
        <v>43952</v>
      </c>
      <c r="B3661" s="136" t="s">
        <v>111</v>
      </c>
      <c r="C3661" s="107" t="s">
        <v>430</v>
      </c>
      <c r="D3661" s="118" t="s">
        <v>14</v>
      </c>
      <c r="E3661" s="118"/>
      <c r="F3661" s="119" t="s">
        <v>11</v>
      </c>
      <c r="G3661" s="114">
        <v>0</v>
      </c>
      <c r="H3661" s="120">
        <v>20</v>
      </c>
      <c r="I3661" s="119">
        <f t="shared" si="199"/>
        <v>0</v>
      </c>
    </row>
    <row r="3662" spans="1:9" x14ac:dyDescent="0.3">
      <c r="A3662" s="109">
        <v>43952</v>
      </c>
      <c r="B3662" s="136" t="s">
        <v>111</v>
      </c>
      <c r="C3662" s="107" t="s">
        <v>430</v>
      </c>
      <c r="D3662" s="118" t="s">
        <v>16</v>
      </c>
      <c r="E3662" s="118"/>
      <c r="F3662" s="119" t="s">
        <v>11</v>
      </c>
      <c r="G3662" s="114">
        <v>2</v>
      </c>
      <c r="H3662" s="120">
        <v>20</v>
      </c>
      <c r="I3662" s="119">
        <f t="shared" si="199"/>
        <v>40</v>
      </c>
    </row>
    <row r="3663" spans="1:9" x14ac:dyDescent="0.3">
      <c r="A3663" s="109">
        <v>43952</v>
      </c>
      <c r="B3663" s="136" t="s">
        <v>111</v>
      </c>
      <c r="C3663" s="107" t="s">
        <v>430</v>
      </c>
      <c r="D3663" s="150" t="s">
        <v>18</v>
      </c>
      <c r="E3663" s="150"/>
      <c r="F3663" s="151" t="s">
        <v>19</v>
      </c>
      <c r="G3663" s="139">
        <v>0</v>
      </c>
      <c r="H3663" s="152">
        <v>1</v>
      </c>
      <c r="I3663" s="153">
        <f t="shared" si="199"/>
        <v>0</v>
      </c>
    </row>
    <row r="3664" spans="1:9" x14ac:dyDescent="0.3">
      <c r="A3664" s="109">
        <v>43952</v>
      </c>
      <c r="B3664" s="136" t="s">
        <v>111</v>
      </c>
      <c r="C3664" s="107" t="s">
        <v>430</v>
      </c>
      <c r="D3664" s="154" t="s">
        <v>20</v>
      </c>
      <c r="E3664" s="154"/>
      <c r="F3664" s="153" t="s">
        <v>19</v>
      </c>
      <c r="G3664" s="114">
        <v>0</v>
      </c>
      <c r="H3664" s="155">
        <v>1</v>
      </c>
      <c r="I3664" s="153">
        <f t="shared" si="199"/>
        <v>0</v>
      </c>
    </row>
    <row r="3665" spans="1:9" x14ac:dyDescent="0.3">
      <c r="A3665" s="109">
        <v>43952</v>
      </c>
      <c r="B3665" s="136" t="s">
        <v>111</v>
      </c>
      <c r="C3665" s="107" t="s">
        <v>430</v>
      </c>
      <c r="D3665" s="154" t="s">
        <v>21</v>
      </c>
      <c r="E3665" s="154"/>
      <c r="F3665" s="153" t="s">
        <v>19</v>
      </c>
      <c r="G3665" s="114">
        <v>0</v>
      </c>
      <c r="H3665" s="155">
        <v>1</v>
      </c>
      <c r="I3665" s="153">
        <f t="shared" si="199"/>
        <v>0</v>
      </c>
    </row>
    <row r="3666" spans="1:9" x14ac:dyDescent="0.3">
      <c r="A3666" s="109">
        <v>43952</v>
      </c>
      <c r="B3666" s="136" t="s">
        <v>111</v>
      </c>
      <c r="C3666" s="107" t="s">
        <v>430</v>
      </c>
      <c r="D3666" s="154" t="s">
        <v>22</v>
      </c>
      <c r="E3666" s="154"/>
      <c r="F3666" s="153" t="s">
        <v>19</v>
      </c>
      <c r="G3666" s="114">
        <v>0</v>
      </c>
      <c r="H3666" s="155">
        <v>1</v>
      </c>
      <c r="I3666" s="153">
        <f t="shared" si="199"/>
        <v>0</v>
      </c>
    </row>
    <row r="3667" spans="1:9" x14ac:dyDescent="0.3">
      <c r="A3667" s="109">
        <v>43952</v>
      </c>
      <c r="B3667" s="136" t="s">
        <v>111</v>
      </c>
      <c r="C3667" s="107" t="s">
        <v>430</v>
      </c>
      <c r="D3667" s="154" t="s">
        <v>23</v>
      </c>
      <c r="E3667" s="154"/>
      <c r="F3667" s="153" t="s">
        <v>19</v>
      </c>
      <c r="G3667" s="114">
        <v>0</v>
      </c>
      <c r="H3667" s="155">
        <v>1</v>
      </c>
      <c r="I3667" s="153">
        <f t="shared" si="199"/>
        <v>0</v>
      </c>
    </row>
    <row r="3668" spans="1:9" x14ac:dyDescent="0.3">
      <c r="A3668" s="109">
        <v>43952</v>
      </c>
      <c r="B3668" s="136" t="s">
        <v>111</v>
      </c>
      <c r="C3668" s="107" t="s">
        <v>430</v>
      </c>
      <c r="D3668" s="127" t="s">
        <v>24</v>
      </c>
      <c r="E3668" s="127"/>
      <c r="F3668" s="128" t="s">
        <v>25</v>
      </c>
      <c r="G3668" s="114">
        <v>1</v>
      </c>
      <c r="H3668" s="129">
        <v>30</v>
      </c>
      <c r="I3668" s="128">
        <f t="shared" si="199"/>
        <v>30</v>
      </c>
    </row>
    <row r="3669" spans="1:9" x14ac:dyDescent="0.3">
      <c r="A3669" s="109">
        <v>43952</v>
      </c>
      <c r="B3669" s="136" t="s">
        <v>111</v>
      </c>
      <c r="C3669" s="107" t="s">
        <v>430</v>
      </c>
      <c r="D3669" s="127" t="s">
        <v>26</v>
      </c>
      <c r="E3669" s="127"/>
      <c r="F3669" s="128" t="s">
        <v>25</v>
      </c>
      <c r="G3669" s="114">
        <v>2</v>
      </c>
      <c r="H3669" s="129">
        <v>30</v>
      </c>
      <c r="I3669" s="128">
        <f t="shared" si="199"/>
        <v>60</v>
      </c>
    </row>
    <row r="3670" spans="1:9" x14ac:dyDescent="0.3">
      <c r="A3670" s="109">
        <v>43952</v>
      </c>
      <c r="B3670" s="136" t="s">
        <v>111</v>
      </c>
      <c r="C3670" s="107" t="s">
        <v>430</v>
      </c>
      <c r="D3670" s="127" t="s">
        <v>27</v>
      </c>
      <c r="E3670" s="127"/>
      <c r="F3670" s="128" t="s">
        <v>25</v>
      </c>
      <c r="G3670" s="114">
        <v>1</v>
      </c>
      <c r="H3670" s="129">
        <v>18</v>
      </c>
      <c r="I3670" s="128">
        <f t="shared" si="199"/>
        <v>18</v>
      </c>
    </row>
    <row r="3671" spans="1:9" x14ac:dyDescent="0.3">
      <c r="A3671" s="109">
        <v>43952</v>
      </c>
      <c r="B3671" s="136" t="s">
        <v>111</v>
      </c>
      <c r="C3671" s="107" t="s">
        <v>430</v>
      </c>
      <c r="D3671" s="130" t="s">
        <v>28</v>
      </c>
      <c r="E3671" s="130"/>
      <c r="F3671" s="131" t="s">
        <v>29</v>
      </c>
      <c r="G3671" s="114">
        <v>0</v>
      </c>
      <c r="H3671" s="132">
        <v>100</v>
      </c>
      <c r="I3671" s="131">
        <f t="shared" si="199"/>
        <v>0</v>
      </c>
    </row>
    <row r="3672" spans="1:9" x14ac:dyDescent="0.3">
      <c r="A3672" s="109">
        <v>43952</v>
      </c>
      <c r="B3672" s="136" t="s">
        <v>111</v>
      </c>
      <c r="C3672" s="107" t="s">
        <v>430</v>
      </c>
      <c r="D3672" s="130" t="s">
        <v>30</v>
      </c>
      <c r="E3672" s="130"/>
      <c r="F3672" s="131" t="s">
        <v>29</v>
      </c>
      <c r="G3672" s="114">
        <v>0</v>
      </c>
      <c r="H3672" s="132">
        <v>100</v>
      </c>
      <c r="I3672" s="131">
        <f t="shared" si="199"/>
        <v>0</v>
      </c>
    </row>
    <row r="3673" spans="1:9" x14ac:dyDescent="0.3">
      <c r="A3673" s="109">
        <v>43952</v>
      </c>
      <c r="B3673" s="136" t="s">
        <v>111</v>
      </c>
      <c r="C3673" s="107" t="s">
        <v>430</v>
      </c>
      <c r="D3673" s="130" t="s">
        <v>31</v>
      </c>
      <c r="E3673" s="130"/>
      <c r="F3673" s="131" t="s">
        <v>29</v>
      </c>
      <c r="G3673" s="114">
        <v>0</v>
      </c>
      <c r="H3673" s="132">
        <v>100</v>
      </c>
      <c r="I3673" s="131">
        <f t="shared" si="199"/>
        <v>0</v>
      </c>
    </row>
    <row r="3674" spans="1:9" x14ac:dyDescent="0.3">
      <c r="A3674" s="109">
        <v>43952</v>
      </c>
      <c r="B3674" s="136" t="s">
        <v>111</v>
      </c>
      <c r="C3674" s="107" t="s">
        <v>430</v>
      </c>
      <c r="D3674" s="130" t="s">
        <v>32</v>
      </c>
      <c r="E3674" s="130"/>
      <c r="F3674" s="131" t="s">
        <v>29</v>
      </c>
      <c r="G3674" s="114">
        <v>0</v>
      </c>
      <c r="H3674" s="132">
        <v>100</v>
      </c>
      <c r="I3674" s="131">
        <f t="shared" si="199"/>
        <v>0</v>
      </c>
    </row>
    <row r="3675" spans="1:9" x14ac:dyDescent="0.3">
      <c r="A3675" s="109">
        <v>43952</v>
      </c>
      <c r="B3675" s="136" t="s">
        <v>111</v>
      </c>
      <c r="C3675" s="107" t="s">
        <v>430</v>
      </c>
      <c r="D3675" s="130" t="s">
        <v>33</v>
      </c>
      <c r="E3675" s="130" t="s">
        <v>217</v>
      </c>
      <c r="F3675" s="131" t="s">
        <v>29</v>
      </c>
      <c r="G3675" s="114">
        <v>4</v>
      </c>
      <c r="H3675" s="132">
        <v>100</v>
      </c>
      <c r="I3675" s="131">
        <f t="shared" si="199"/>
        <v>400</v>
      </c>
    </row>
    <row r="3676" spans="1:9" x14ac:dyDescent="0.3">
      <c r="A3676" s="109">
        <v>43952</v>
      </c>
      <c r="B3676" s="136" t="s">
        <v>111</v>
      </c>
      <c r="C3676" s="107" t="s">
        <v>430</v>
      </c>
      <c r="D3676" s="130" t="s">
        <v>34</v>
      </c>
      <c r="E3676" s="130" t="s">
        <v>217</v>
      </c>
      <c r="F3676" s="131" t="s">
        <v>29</v>
      </c>
      <c r="G3676" s="114">
        <v>21</v>
      </c>
      <c r="H3676" s="132">
        <v>100</v>
      </c>
      <c r="I3676" s="131">
        <f t="shared" si="199"/>
        <v>2100</v>
      </c>
    </row>
    <row r="3677" spans="1:9" x14ac:dyDescent="0.3">
      <c r="A3677" s="109">
        <v>43952</v>
      </c>
      <c r="B3677" s="136" t="s">
        <v>111</v>
      </c>
      <c r="C3677" s="107" t="s">
        <v>430</v>
      </c>
      <c r="D3677" s="130" t="s">
        <v>35</v>
      </c>
      <c r="E3677" s="130"/>
      <c r="F3677" s="131" t="s">
        <v>29</v>
      </c>
      <c r="G3677" s="114">
        <v>0</v>
      </c>
      <c r="H3677" s="132">
        <v>100</v>
      </c>
      <c r="I3677" s="131">
        <f t="shared" si="199"/>
        <v>0</v>
      </c>
    </row>
    <row r="3678" spans="1:9" x14ac:dyDescent="0.3">
      <c r="A3678" s="109">
        <v>43952</v>
      </c>
      <c r="B3678" s="136" t="s">
        <v>111</v>
      </c>
      <c r="C3678" s="107" t="s">
        <v>430</v>
      </c>
      <c r="D3678" s="130" t="s">
        <v>36</v>
      </c>
      <c r="E3678" s="130"/>
      <c r="F3678" s="131" t="s">
        <v>29</v>
      </c>
      <c r="G3678" s="114">
        <v>0</v>
      </c>
      <c r="H3678" s="132">
        <v>100</v>
      </c>
      <c r="I3678" s="131">
        <f t="shared" si="199"/>
        <v>0</v>
      </c>
    </row>
    <row r="3679" spans="1:9" x14ac:dyDescent="0.3">
      <c r="A3679" s="109">
        <v>43952</v>
      </c>
      <c r="B3679" s="136" t="s">
        <v>111</v>
      </c>
      <c r="C3679" s="107" t="s">
        <v>430</v>
      </c>
      <c r="D3679" s="130" t="s">
        <v>37</v>
      </c>
      <c r="E3679" s="130"/>
      <c r="F3679" s="131" t="s">
        <v>29</v>
      </c>
      <c r="G3679" s="114">
        <v>0</v>
      </c>
      <c r="H3679" s="132">
        <v>100</v>
      </c>
      <c r="I3679" s="131">
        <f t="shared" si="199"/>
        <v>0</v>
      </c>
    </row>
    <row r="3680" spans="1:9" x14ac:dyDescent="0.3">
      <c r="A3680" s="109">
        <v>43952</v>
      </c>
      <c r="B3680" s="136" t="s">
        <v>111</v>
      </c>
      <c r="C3680" s="107" t="s">
        <v>430</v>
      </c>
      <c r="D3680" s="133" t="s">
        <v>17</v>
      </c>
      <c r="E3680" s="133"/>
      <c r="F3680" s="134" t="s">
        <v>38</v>
      </c>
      <c r="G3680" s="114">
        <v>41</v>
      </c>
      <c r="H3680" s="135">
        <v>24</v>
      </c>
      <c r="I3680" s="134">
        <f t="shared" si="199"/>
        <v>984</v>
      </c>
    </row>
    <row r="3681" spans="1:9" x14ac:dyDescent="0.3">
      <c r="A3681" s="109">
        <v>43952</v>
      </c>
      <c r="B3681" s="136" t="s">
        <v>111</v>
      </c>
      <c r="C3681" s="107" t="s">
        <v>430</v>
      </c>
      <c r="D3681" s="7" t="s">
        <v>39</v>
      </c>
      <c r="E3681" s="7"/>
      <c r="F3681" s="8" t="s">
        <v>11</v>
      </c>
      <c r="G3681" s="114"/>
      <c r="H3681" s="113"/>
      <c r="I3681" s="8"/>
    </row>
    <row r="3682" spans="1:9" x14ac:dyDescent="0.3">
      <c r="A3682" s="109">
        <v>43952</v>
      </c>
      <c r="B3682" s="136" t="s">
        <v>111</v>
      </c>
      <c r="C3682" s="107" t="s">
        <v>430</v>
      </c>
      <c r="D3682" s="7" t="s">
        <v>40</v>
      </c>
      <c r="E3682" s="7"/>
      <c r="F3682" s="8" t="s">
        <v>11</v>
      </c>
      <c r="G3682" s="114"/>
      <c r="H3682" s="113"/>
      <c r="I3682" s="8"/>
    </row>
    <row r="3683" spans="1:9" x14ac:dyDescent="0.3">
      <c r="A3683" s="109">
        <v>43952</v>
      </c>
      <c r="B3683" s="136" t="s">
        <v>111</v>
      </c>
      <c r="C3683" s="107" t="s">
        <v>430</v>
      </c>
      <c r="D3683" s="7" t="s">
        <v>41</v>
      </c>
      <c r="E3683" s="7"/>
      <c r="F3683" s="8" t="s">
        <v>41</v>
      </c>
      <c r="G3683" s="114"/>
      <c r="H3683" s="113"/>
      <c r="I3683" s="8"/>
    </row>
    <row r="3684" spans="1:9" x14ac:dyDescent="0.3">
      <c r="A3684" s="109">
        <v>43952</v>
      </c>
      <c r="B3684" s="136" t="s">
        <v>111</v>
      </c>
      <c r="C3684" s="107" t="s">
        <v>430</v>
      </c>
      <c r="D3684" s="7" t="s">
        <v>42</v>
      </c>
      <c r="E3684" s="7"/>
      <c r="F3684" s="8" t="s">
        <v>19</v>
      </c>
      <c r="G3684" s="114"/>
      <c r="H3684" s="113"/>
      <c r="I3684" s="8"/>
    </row>
    <row r="3685" spans="1:9" x14ac:dyDescent="0.3">
      <c r="A3685" s="109">
        <v>43952</v>
      </c>
      <c r="B3685" s="136" t="s">
        <v>111</v>
      </c>
      <c r="C3685" s="107" t="s">
        <v>430</v>
      </c>
      <c r="D3685" s="7" t="s">
        <v>43</v>
      </c>
      <c r="E3685" s="7"/>
      <c r="F3685" s="8" t="s">
        <v>19</v>
      </c>
      <c r="G3685" s="114">
        <v>0</v>
      </c>
      <c r="H3685" s="113">
        <v>24</v>
      </c>
      <c r="I3685" s="8">
        <f t="shared" ref="I3685" si="200">G3685*H3685</f>
        <v>0</v>
      </c>
    </row>
    <row r="3686" spans="1:9" x14ac:dyDescent="0.3">
      <c r="A3686" s="106"/>
      <c r="B3686" s="107"/>
      <c r="C3686" s="107"/>
      <c r="D3686" s="7"/>
      <c r="E3686" s="7"/>
      <c r="F3686" s="8"/>
      <c r="G3686" s="114"/>
      <c r="H3686" s="113"/>
      <c r="I3686" s="8"/>
    </row>
    <row r="3687" spans="1:9" x14ac:dyDescent="0.3">
      <c r="A3687" s="106"/>
      <c r="B3687" s="107"/>
      <c r="C3687" s="107"/>
      <c r="D3687" s="7"/>
      <c r="E3687" s="7"/>
      <c r="F3687" s="8"/>
      <c r="G3687" s="114"/>
      <c r="H3687" s="113"/>
      <c r="I3687" s="8"/>
    </row>
    <row r="3688" spans="1:9" x14ac:dyDescent="0.3">
      <c r="A3688" s="106"/>
      <c r="B3688" s="107"/>
      <c r="C3688" s="107"/>
      <c r="D3688" s="7"/>
      <c r="E3688" s="7"/>
      <c r="F3688" s="8"/>
      <c r="G3688" s="114"/>
      <c r="H3688" s="113"/>
      <c r="I3688" s="8"/>
    </row>
    <row r="3689" spans="1:9" x14ac:dyDescent="0.3">
      <c r="A3689" s="106"/>
      <c r="B3689" s="107"/>
      <c r="C3689" s="107"/>
      <c r="D3689" s="7"/>
      <c r="E3689" s="7"/>
      <c r="F3689" s="8"/>
      <c r="G3689" s="114"/>
      <c r="H3689" s="113"/>
      <c r="I3689" s="8"/>
    </row>
    <row r="3690" spans="1:9" x14ac:dyDescent="0.3">
      <c r="A3690" s="106"/>
      <c r="B3690" s="107"/>
      <c r="C3690" s="107"/>
      <c r="D3690" s="7"/>
      <c r="E3690" s="7"/>
      <c r="F3690" s="8"/>
      <c r="G3690" s="114"/>
      <c r="H3690" s="113"/>
      <c r="I3690" s="8"/>
    </row>
    <row r="3691" spans="1:9" x14ac:dyDescent="0.3">
      <c r="A3691" s="106"/>
      <c r="B3691" s="107"/>
      <c r="C3691" s="107"/>
      <c r="D3691" s="7"/>
      <c r="E3691" s="7"/>
      <c r="F3691" s="8"/>
      <c r="G3691" s="114"/>
      <c r="H3691" s="113"/>
      <c r="I3691" s="8"/>
    </row>
    <row r="3692" spans="1:9" x14ac:dyDescent="0.3">
      <c r="A3692" s="106"/>
      <c r="B3692" s="107"/>
      <c r="C3692" s="107"/>
      <c r="D3692" s="8"/>
      <c r="E3692" s="8"/>
      <c r="F3692" s="8"/>
      <c r="G3692" s="114"/>
      <c r="H3692" s="113"/>
      <c r="I3692" s="8"/>
    </row>
    <row r="3693" spans="1:9" x14ac:dyDescent="0.3">
      <c r="A3693" s="105"/>
      <c r="B3693" s="108"/>
      <c r="C3693" s="108"/>
      <c r="D3693" s="14"/>
      <c r="E3693" s="14"/>
      <c r="F3693" s="15"/>
      <c r="G3693" s="115"/>
      <c r="H3693" s="116"/>
      <c r="I3693" s="15"/>
    </row>
    <row r="3694" spans="1:9" x14ac:dyDescent="0.3">
      <c r="A3694" s="109">
        <v>43952</v>
      </c>
      <c r="B3694" s="136" t="s">
        <v>349</v>
      </c>
      <c r="C3694" s="107" t="s">
        <v>360</v>
      </c>
      <c r="D3694" s="8" t="s">
        <v>10</v>
      </c>
      <c r="E3694" s="8"/>
      <c r="F3694" s="8" t="s">
        <v>368</v>
      </c>
      <c r="G3694" s="114">
        <v>0</v>
      </c>
      <c r="H3694" s="113">
        <v>50</v>
      </c>
      <c r="I3694" s="8">
        <f>G3694*H3694</f>
        <v>0</v>
      </c>
    </row>
    <row r="3695" spans="1:9" x14ac:dyDescent="0.3">
      <c r="A3695" s="109">
        <v>43952</v>
      </c>
      <c r="B3695" s="136" t="s">
        <v>349</v>
      </c>
      <c r="C3695" s="107" t="s">
        <v>360</v>
      </c>
      <c r="D3695" s="118" t="s">
        <v>12</v>
      </c>
      <c r="E3695" s="118"/>
      <c r="F3695" s="119" t="s">
        <v>11</v>
      </c>
      <c r="G3695" s="114">
        <v>0</v>
      </c>
      <c r="H3695" s="120">
        <v>30</v>
      </c>
      <c r="I3695" s="119">
        <f t="shared" ref="I3695:I3717" si="201">G3695*H3695</f>
        <v>0</v>
      </c>
    </row>
    <row r="3696" spans="1:9" x14ac:dyDescent="0.3">
      <c r="A3696" s="109">
        <v>43952</v>
      </c>
      <c r="B3696" s="136" t="s">
        <v>349</v>
      </c>
      <c r="C3696" s="107" t="s">
        <v>360</v>
      </c>
      <c r="D3696" s="118" t="s">
        <v>13</v>
      </c>
      <c r="E3696" s="118"/>
      <c r="F3696" s="119" t="s">
        <v>11</v>
      </c>
      <c r="G3696" s="114">
        <v>0</v>
      </c>
      <c r="H3696" s="120">
        <v>20</v>
      </c>
      <c r="I3696" s="119">
        <f t="shared" si="201"/>
        <v>0</v>
      </c>
    </row>
    <row r="3697" spans="1:9" x14ac:dyDescent="0.3">
      <c r="A3697" s="109">
        <v>43952</v>
      </c>
      <c r="B3697" s="136" t="s">
        <v>349</v>
      </c>
      <c r="C3697" s="107" t="s">
        <v>360</v>
      </c>
      <c r="D3697" s="118" t="s">
        <v>15</v>
      </c>
      <c r="E3697" s="118"/>
      <c r="F3697" s="119" t="s">
        <v>11</v>
      </c>
      <c r="G3697" s="114">
        <v>0</v>
      </c>
      <c r="H3697" s="120">
        <v>20</v>
      </c>
      <c r="I3697" s="119">
        <f t="shared" si="201"/>
        <v>0</v>
      </c>
    </row>
    <row r="3698" spans="1:9" x14ac:dyDescent="0.3">
      <c r="A3698" s="109">
        <v>43952</v>
      </c>
      <c r="B3698" s="136" t="s">
        <v>349</v>
      </c>
      <c r="C3698" s="107" t="s">
        <v>360</v>
      </c>
      <c r="D3698" s="118" t="s">
        <v>14</v>
      </c>
      <c r="E3698" s="118"/>
      <c r="F3698" s="119" t="s">
        <v>11</v>
      </c>
      <c r="G3698" s="114">
        <v>0</v>
      </c>
      <c r="H3698" s="120">
        <v>20</v>
      </c>
      <c r="I3698" s="119">
        <f t="shared" si="201"/>
        <v>0</v>
      </c>
    </row>
    <row r="3699" spans="1:9" x14ac:dyDescent="0.3">
      <c r="A3699" s="109">
        <v>43952</v>
      </c>
      <c r="B3699" s="136" t="s">
        <v>349</v>
      </c>
      <c r="C3699" s="107" t="s">
        <v>360</v>
      </c>
      <c r="D3699" s="118" t="s">
        <v>16</v>
      </c>
      <c r="E3699" s="118"/>
      <c r="F3699" s="119" t="s">
        <v>11</v>
      </c>
      <c r="G3699" s="114">
        <v>0</v>
      </c>
      <c r="H3699" s="120">
        <v>20</v>
      </c>
      <c r="I3699" s="119">
        <f t="shared" si="201"/>
        <v>0</v>
      </c>
    </row>
    <row r="3700" spans="1:9" x14ac:dyDescent="0.3">
      <c r="A3700" s="109">
        <v>43952</v>
      </c>
      <c r="B3700" s="136" t="s">
        <v>349</v>
      </c>
      <c r="C3700" s="107" t="s">
        <v>360</v>
      </c>
      <c r="D3700" s="150" t="s">
        <v>18</v>
      </c>
      <c r="E3700" s="150"/>
      <c r="F3700" s="151" t="s">
        <v>19</v>
      </c>
      <c r="G3700" s="139">
        <v>0</v>
      </c>
      <c r="H3700" s="152">
        <v>1</v>
      </c>
      <c r="I3700" s="153">
        <f t="shared" si="201"/>
        <v>0</v>
      </c>
    </row>
    <row r="3701" spans="1:9" x14ac:dyDescent="0.3">
      <c r="A3701" s="109">
        <v>43952</v>
      </c>
      <c r="B3701" s="136" t="s">
        <v>349</v>
      </c>
      <c r="C3701" s="107" t="s">
        <v>360</v>
      </c>
      <c r="D3701" s="154" t="s">
        <v>20</v>
      </c>
      <c r="E3701" s="154"/>
      <c r="F3701" s="153" t="s">
        <v>19</v>
      </c>
      <c r="G3701" s="114">
        <v>0</v>
      </c>
      <c r="H3701" s="155">
        <v>1</v>
      </c>
      <c r="I3701" s="153">
        <f t="shared" si="201"/>
        <v>0</v>
      </c>
    </row>
    <row r="3702" spans="1:9" x14ac:dyDescent="0.3">
      <c r="A3702" s="109">
        <v>43952</v>
      </c>
      <c r="B3702" s="136" t="s">
        <v>349</v>
      </c>
      <c r="C3702" s="107" t="s">
        <v>360</v>
      </c>
      <c r="D3702" s="154" t="s">
        <v>21</v>
      </c>
      <c r="E3702" s="154"/>
      <c r="F3702" s="153" t="s">
        <v>19</v>
      </c>
      <c r="G3702" s="114">
        <v>0</v>
      </c>
      <c r="H3702" s="155">
        <v>1</v>
      </c>
      <c r="I3702" s="153">
        <f t="shared" si="201"/>
        <v>0</v>
      </c>
    </row>
    <row r="3703" spans="1:9" x14ac:dyDescent="0.3">
      <c r="A3703" s="109">
        <v>43952</v>
      </c>
      <c r="B3703" s="136" t="s">
        <v>349</v>
      </c>
      <c r="C3703" s="107" t="s">
        <v>360</v>
      </c>
      <c r="D3703" s="154" t="s">
        <v>22</v>
      </c>
      <c r="E3703" s="154"/>
      <c r="F3703" s="153" t="s">
        <v>19</v>
      </c>
      <c r="G3703" s="114">
        <v>0</v>
      </c>
      <c r="H3703" s="155">
        <v>1</v>
      </c>
      <c r="I3703" s="153">
        <f t="shared" si="201"/>
        <v>0</v>
      </c>
    </row>
    <row r="3704" spans="1:9" x14ac:dyDescent="0.3">
      <c r="A3704" s="109">
        <v>43952</v>
      </c>
      <c r="B3704" s="136" t="s">
        <v>349</v>
      </c>
      <c r="C3704" s="107" t="s">
        <v>360</v>
      </c>
      <c r="D3704" s="154" t="s">
        <v>23</v>
      </c>
      <c r="E3704" s="154"/>
      <c r="F3704" s="153" t="s">
        <v>19</v>
      </c>
      <c r="G3704" s="114">
        <v>0</v>
      </c>
      <c r="H3704" s="155">
        <v>1</v>
      </c>
      <c r="I3704" s="153">
        <f t="shared" si="201"/>
        <v>0</v>
      </c>
    </row>
    <row r="3705" spans="1:9" x14ac:dyDescent="0.3">
      <c r="A3705" s="109">
        <v>43952</v>
      </c>
      <c r="B3705" s="136" t="s">
        <v>349</v>
      </c>
      <c r="C3705" s="107" t="s">
        <v>360</v>
      </c>
      <c r="D3705" s="127" t="s">
        <v>24</v>
      </c>
      <c r="E3705" s="127"/>
      <c r="F3705" s="128" t="s">
        <v>25</v>
      </c>
      <c r="G3705" s="114">
        <v>0</v>
      </c>
      <c r="H3705" s="129">
        <v>30</v>
      </c>
      <c r="I3705" s="128">
        <f t="shared" si="201"/>
        <v>0</v>
      </c>
    </row>
    <row r="3706" spans="1:9" x14ac:dyDescent="0.3">
      <c r="A3706" s="109">
        <v>43952</v>
      </c>
      <c r="B3706" s="136" t="s">
        <v>349</v>
      </c>
      <c r="C3706" s="107" t="s">
        <v>360</v>
      </c>
      <c r="D3706" s="127" t="s">
        <v>26</v>
      </c>
      <c r="E3706" s="127"/>
      <c r="F3706" s="128" t="s">
        <v>25</v>
      </c>
      <c r="G3706" s="114">
        <v>0</v>
      </c>
      <c r="H3706" s="129">
        <v>30</v>
      </c>
      <c r="I3706" s="128">
        <f t="shared" si="201"/>
        <v>0</v>
      </c>
    </row>
    <row r="3707" spans="1:9" x14ac:dyDescent="0.3">
      <c r="A3707" s="109">
        <v>43952</v>
      </c>
      <c r="B3707" s="136" t="s">
        <v>349</v>
      </c>
      <c r="C3707" s="107" t="s">
        <v>360</v>
      </c>
      <c r="D3707" s="127" t="s">
        <v>27</v>
      </c>
      <c r="E3707" s="127"/>
      <c r="F3707" s="128" t="s">
        <v>25</v>
      </c>
      <c r="G3707" s="114">
        <v>0</v>
      </c>
      <c r="H3707" s="129">
        <v>18</v>
      </c>
      <c r="I3707" s="128">
        <f t="shared" si="201"/>
        <v>0</v>
      </c>
    </row>
    <row r="3708" spans="1:9" x14ac:dyDescent="0.3">
      <c r="A3708" s="109">
        <v>43952</v>
      </c>
      <c r="B3708" s="136" t="s">
        <v>349</v>
      </c>
      <c r="C3708" s="107" t="s">
        <v>360</v>
      </c>
      <c r="D3708" s="130" t="s">
        <v>28</v>
      </c>
      <c r="E3708" s="130"/>
      <c r="F3708" s="131" t="s">
        <v>29</v>
      </c>
      <c r="G3708" s="114">
        <v>2</v>
      </c>
      <c r="H3708" s="132">
        <v>100</v>
      </c>
      <c r="I3708" s="131">
        <f t="shared" si="201"/>
        <v>200</v>
      </c>
    </row>
    <row r="3709" spans="1:9" x14ac:dyDescent="0.3">
      <c r="A3709" s="109">
        <v>43952</v>
      </c>
      <c r="B3709" s="136" t="s">
        <v>349</v>
      </c>
      <c r="C3709" s="107" t="s">
        <v>360</v>
      </c>
      <c r="D3709" s="130" t="s">
        <v>30</v>
      </c>
      <c r="E3709" s="130"/>
      <c r="F3709" s="131" t="s">
        <v>29</v>
      </c>
      <c r="G3709" s="114">
        <v>4</v>
      </c>
      <c r="H3709" s="132">
        <v>100</v>
      </c>
      <c r="I3709" s="131">
        <f t="shared" si="201"/>
        <v>400</v>
      </c>
    </row>
    <row r="3710" spans="1:9" x14ac:dyDescent="0.3">
      <c r="A3710" s="109">
        <v>43952</v>
      </c>
      <c r="B3710" s="136" t="s">
        <v>349</v>
      </c>
      <c r="C3710" s="107" t="s">
        <v>360</v>
      </c>
      <c r="D3710" s="130" t="s">
        <v>31</v>
      </c>
      <c r="E3710" s="130"/>
      <c r="F3710" s="131" t="s">
        <v>29</v>
      </c>
      <c r="G3710" s="114">
        <v>2</v>
      </c>
      <c r="H3710" s="132">
        <v>100</v>
      </c>
      <c r="I3710" s="131">
        <f t="shared" si="201"/>
        <v>200</v>
      </c>
    </row>
    <row r="3711" spans="1:9" x14ac:dyDescent="0.3">
      <c r="A3711" s="109">
        <v>43952</v>
      </c>
      <c r="B3711" s="136" t="s">
        <v>349</v>
      </c>
      <c r="C3711" s="107" t="s">
        <v>360</v>
      </c>
      <c r="D3711" s="130" t="s">
        <v>32</v>
      </c>
      <c r="E3711" s="130"/>
      <c r="F3711" s="131" t="s">
        <v>29</v>
      </c>
      <c r="G3711" s="114">
        <v>0</v>
      </c>
      <c r="H3711" s="132">
        <v>100</v>
      </c>
      <c r="I3711" s="131">
        <f t="shared" si="201"/>
        <v>0</v>
      </c>
    </row>
    <row r="3712" spans="1:9" x14ac:dyDescent="0.3">
      <c r="A3712" s="109">
        <v>43952</v>
      </c>
      <c r="B3712" s="136" t="s">
        <v>349</v>
      </c>
      <c r="C3712" s="107" t="s">
        <v>360</v>
      </c>
      <c r="D3712" s="130" t="s">
        <v>33</v>
      </c>
      <c r="E3712" s="130"/>
      <c r="F3712" s="131" t="s">
        <v>29</v>
      </c>
      <c r="G3712" s="114">
        <v>0</v>
      </c>
      <c r="H3712" s="132">
        <v>100</v>
      </c>
      <c r="I3712" s="131">
        <f t="shared" si="201"/>
        <v>0</v>
      </c>
    </row>
    <row r="3713" spans="1:9" x14ac:dyDescent="0.3">
      <c r="A3713" s="109">
        <v>43952</v>
      </c>
      <c r="B3713" s="136" t="s">
        <v>349</v>
      </c>
      <c r="C3713" s="107" t="s">
        <v>360</v>
      </c>
      <c r="D3713" s="130" t="s">
        <v>34</v>
      </c>
      <c r="E3713" s="130"/>
      <c r="F3713" s="131" t="s">
        <v>29</v>
      </c>
      <c r="G3713" s="114">
        <v>1</v>
      </c>
      <c r="H3713" s="132">
        <v>100</v>
      </c>
      <c r="I3713" s="131">
        <f t="shared" si="201"/>
        <v>100</v>
      </c>
    </row>
    <row r="3714" spans="1:9" x14ac:dyDescent="0.3">
      <c r="A3714" s="109">
        <v>43952</v>
      </c>
      <c r="B3714" s="136" t="s">
        <v>349</v>
      </c>
      <c r="C3714" s="107" t="s">
        <v>360</v>
      </c>
      <c r="D3714" s="130" t="s">
        <v>35</v>
      </c>
      <c r="E3714" s="130"/>
      <c r="F3714" s="131" t="s">
        <v>29</v>
      </c>
      <c r="G3714" s="114">
        <v>0</v>
      </c>
      <c r="H3714" s="132">
        <v>100</v>
      </c>
      <c r="I3714" s="131">
        <f t="shared" si="201"/>
        <v>0</v>
      </c>
    </row>
    <row r="3715" spans="1:9" x14ac:dyDescent="0.3">
      <c r="A3715" s="109">
        <v>43952</v>
      </c>
      <c r="B3715" s="136" t="s">
        <v>349</v>
      </c>
      <c r="C3715" s="107" t="s">
        <v>360</v>
      </c>
      <c r="D3715" s="130" t="s">
        <v>36</v>
      </c>
      <c r="E3715" s="130"/>
      <c r="F3715" s="131" t="s">
        <v>29</v>
      </c>
      <c r="G3715" s="114">
        <v>0</v>
      </c>
      <c r="H3715" s="132">
        <v>100</v>
      </c>
      <c r="I3715" s="131">
        <f t="shared" si="201"/>
        <v>0</v>
      </c>
    </row>
    <row r="3716" spans="1:9" x14ac:dyDescent="0.3">
      <c r="A3716" s="109">
        <v>43952</v>
      </c>
      <c r="B3716" s="136" t="s">
        <v>349</v>
      </c>
      <c r="C3716" s="107" t="s">
        <v>360</v>
      </c>
      <c r="D3716" s="130" t="s">
        <v>37</v>
      </c>
      <c r="E3716" s="130"/>
      <c r="F3716" s="131" t="s">
        <v>29</v>
      </c>
      <c r="G3716" s="114">
        <v>0</v>
      </c>
      <c r="H3716" s="132">
        <v>100</v>
      </c>
      <c r="I3716" s="131">
        <f t="shared" si="201"/>
        <v>0</v>
      </c>
    </row>
    <row r="3717" spans="1:9" x14ac:dyDescent="0.3">
      <c r="A3717" s="109">
        <v>43952</v>
      </c>
      <c r="B3717" s="136" t="s">
        <v>349</v>
      </c>
      <c r="C3717" s="107" t="s">
        <v>360</v>
      </c>
      <c r="D3717" s="133" t="s">
        <v>17</v>
      </c>
      <c r="E3717" s="133"/>
      <c r="F3717" s="134" t="s">
        <v>38</v>
      </c>
      <c r="G3717" s="114">
        <v>4</v>
      </c>
      <c r="H3717" s="135">
        <v>24</v>
      </c>
      <c r="I3717" s="134">
        <f t="shared" si="201"/>
        <v>96</v>
      </c>
    </row>
    <row r="3718" spans="1:9" x14ac:dyDescent="0.3">
      <c r="A3718" s="109">
        <v>43952</v>
      </c>
      <c r="B3718" s="136" t="s">
        <v>349</v>
      </c>
      <c r="C3718" s="107" t="s">
        <v>360</v>
      </c>
      <c r="D3718" s="7" t="s">
        <v>39</v>
      </c>
      <c r="E3718" s="7"/>
      <c r="F3718" s="8" t="s">
        <v>11</v>
      </c>
      <c r="G3718" s="114"/>
      <c r="H3718" s="113"/>
      <c r="I3718" s="8"/>
    </row>
    <row r="3719" spans="1:9" x14ac:dyDescent="0.3">
      <c r="A3719" s="109">
        <v>43952</v>
      </c>
      <c r="B3719" s="136" t="s">
        <v>349</v>
      </c>
      <c r="C3719" s="107" t="s">
        <v>360</v>
      </c>
      <c r="D3719" s="7" t="s">
        <v>40</v>
      </c>
      <c r="E3719" s="7"/>
      <c r="F3719" s="8" t="s">
        <v>11</v>
      </c>
      <c r="G3719" s="114"/>
      <c r="H3719" s="113"/>
      <c r="I3719" s="8"/>
    </row>
    <row r="3720" spans="1:9" x14ac:dyDescent="0.3">
      <c r="A3720" s="109">
        <v>43952</v>
      </c>
      <c r="B3720" s="136" t="s">
        <v>349</v>
      </c>
      <c r="C3720" s="107" t="s">
        <v>360</v>
      </c>
      <c r="D3720" s="7" t="s">
        <v>41</v>
      </c>
      <c r="E3720" s="7"/>
      <c r="F3720" s="8" t="s">
        <v>41</v>
      </c>
      <c r="G3720" s="114"/>
      <c r="H3720" s="113"/>
      <c r="I3720" s="8"/>
    </row>
    <row r="3721" spans="1:9" x14ac:dyDescent="0.3">
      <c r="A3721" s="109">
        <v>43952</v>
      </c>
      <c r="B3721" s="136" t="s">
        <v>349</v>
      </c>
      <c r="C3721" s="107" t="s">
        <v>360</v>
      </c>
      <c r="D3721" s="7" t="s">
        <v>42</v>
      </c>
      <c r="E3721" s="7" t="s">
        <v>231</v>
      </c>
      <c r="F3721" s="8" t="s">
        <v>19</v>
      </c>
      <c r="G3721" s="114">
        <v>100</v>
      </c>
      <c r="H3721" s="113">
        <v>1</v>
      </c>
      <c r="I3721" s="8">
        <f t="shared" ref="I3721:I3722" si="202">G3721*H3721</f>
        <v>100</v>
      </c>
    </row>
    <row r="3722" spans="1:9" x14ac:dyDescent="0.3">
      <c r="A3722" s="109">
        <v>43952</v>
      </c>
      <c r="B3722" s="136" t="s">
        <v>349</v>
      </c>
      <c r="C3722" s="107" t="s">
        <v>360</v>
      </c>
      <c r="D3722" s="7" t="s">
        <v>43</v>
      </c>
      <c r="E3722" s="7"/>
      <c r="F3722" s="8" t="s">
        <v>19</v>
      </c>
      <c r="G3722" s="114">
        <v>0</v>
      </c>
      <c r="H3722" s="113">
        <v>24</v>
      </c>
      <c r="I3722" s="8">
        <f t="shared" si="202"/>
        <v>0</v>
      </c>
    </row>
    <row r="3723" spans="1:9" x14ac:dyDescent="0.3">
      <c r="A3723" s="106"/>
      <c r="B3723" s="107"/>
      <c r="C3723" s="107"/>
      <c r="D3723" s="7"/>
      <c r="E3723" s="7"/>
      <c r="F3723" s="8"/>
      <c r="G3723" s="114"/>
      <c r="H3723" s="113"/>
      <c r="I3723" s="8"/>
    </row>
    <row r="3724" spans="1:9" x14ac:dyDescent="0.3">
      <c r="A3724" s="106"/>
      <c r="B3724" s="107"/>
      <c r="C3724" s="107"/>
      <c r="D3724" s="7"/>
      <c r="E3724" s="7"/>
      <c r="F3724" s="8"/>
      <c r="G3724" s="114"/>
      <c r="H3724" s="113"/>
      <c r="I3724" s="8"/>
    </row>
    <row r="3725" spans="1:9" x14ac:dyDescent="0.3">
      <c r="A3725" s="106"/>
      <c r="B3725" s="107"/>
      <c r="C3725" s="107"/>
      <c r="D3725" s="7"/>
      <c r="E3725" s="7"/>
      <c r="F3725" s="8"/>
      <c r="G3725" s="114"/>
      <c r="H3725" s="113"/>
      <c r="I3725" s="8"/>
    </row>
    <row r="3726" spans="1:9" x14ac:dyDescent="0.3">
      <c r="A3726" s="106"/>
      <c r="B3726" s="107"/>
      <c r="C3726" s="107"/>
      <c r="D3726" s="7"/>
      <c r="E3726" s="7"/>
      <c r="F3726" s="8"/>
      <c r="G3726" s="114"/>
      <c r="H3726" s="113"/>
      <c r="I3726" s="8"/>
    </row>
    <row r="3727" spans="1:9" x14ac:dyDescent="0.3">
      <c r="A3727" s="106"/>
      <c r="B3727" s="107"/>
      <c r="C3727" s="107"/>
      <c r="D3727" s="7"/>
      <c r="E3727" s="7"/>
      <c r="F3727" s="8"/>
      <c r="G3727" s="114"/>
      <c r="H3727" s="113"/>
      <c r="I3727" s="8"/>
    </row>
    <row r="3728" spans="1:9" x14ac:dyDescent="0.3">
      <c r="A3728" s="106"/>
      <c r="B3728" s="107"/>
      <c r="C3728" s="107"/>
      <c r="D3728" s="7"/>
      <c r="E3728" s="7"/>
      <c r="F3728" s="8"/>
      <c r="G3728" s="114"/>
      <c r="H3728" s="113"/>
      <c r="I3728" s="8"/>
    </row>
    <row r="3729" spans="1:9" x14ac:dyDescent="0.3">
      <c r="A3729" s="106"/>
      <c r="B3729" s="107"/>
      <c r="C3729" s="107"/>
      <c r="D3729" s="8"/>
      <c r="E3729" s="8"/>
      <c r="F3729" s="8"/>
      <c r="G3729" s="114"/>
      <c r="H3729" s="113"/>
      <c r="I3729" s="8"/>
    </row>
    <row r="3730" spans="1:9" x14ac:dyDescent="0.3">
      <c r="A3730" s="105"/>
      <c r="B3730" s="108"/>
      <c r="C3730" s="108"/>
      <c r="D3730" s="14"/>
      <c r="E3730" s="14"/>
      <c r="F3730" s="15"/>
      <c r="G3730" s="115"/>
      <c r="H3730" s="116"/>
      <c r="I3730" s="15"/>
    </row>
    <row r="3731" spans="1:9" x14ac:dyDescent="0.3">
      <c r="A3731" s="109">
        <v>43951</v>
      </c>
      <c r="B3731" s="136" t="s">
        <v>482</v>
      </c>
      <c r="C3731" s="107" t="s">
        <v>360</v>
      </c>
      <c r="D3731" s="8" t="s">
        <v>10</v>
      </c>
      <c r="E3731" s="8"/>
      <c r="F3731" s="8" t="s">
        <v>368</v>
      </c>
      <c r="G3731" s="114">
        <v>0</v>
      </c>
      <c r="H3731" s="113">
        <v>50</v>
      </c>
      <c r="I3731" s="8">
        <f>G3731*H3731</f>
        <v>0</v>
      </c>
    </row>
    <row r="3732" spans="1:9" x14ac:dyDescent="0.3">
      <c r="A3732" s="109">
        <v>43951</v>
      </c>
      <c r="B3732" s="136" t="s">
        <v>482</v>
      </c>
      <c r="C3732" s="107" t="s">
        <v>360</v>
      </c>
      <c r="D3732" s="118" t="s">
        <v>12</v>
      </c>
      <c r="E3732" s="118"/>
      <c r="F3732" s="119" t="s">
        <v>11</v>
      </c>
      <c r="G3732" s="114">
        <v>0</v>
      </c>
      <c r="H3732" s="120">
        <v>30</v>
      </c>
      <c r="I3732" s="119">
        <f t="shared" ref="I3732:I3754" si="203">G3732*H3732</f>
        <v>0</v>
      </c>
    </row>
    <row r="3733" spans="1:9" x14ac:dyDescent="0.3">
      <c r="A3733" s="109">
        <v>43951</v>
      </c>
      <c r="B3733" s="136" t="s">
        <v>482</v>
      </c>
      <c r="C3733" s="107" t="s">
        <v>360</v>
      </c>
      <c r="D3733" s="118" t="s">
        <v>13</v>
      </c>
      <c r="E3733" s="118"/>
      <c r="F3733" s="119" t="s">
        <v>11</v>
      </c>
      <c r="G3733" s="114">
        <v>0</v>
      </c>
      <c r="H3733" s="120">
        <v>20</v>
      </c>
      <c r="I3733" s="119">
        <f t="shared" si="203"/>
        <v>0</v>
      </c>
    </row>
    <row r="3734" spans="1:9" x14ac:dyDescent="0.3">
      <c r="A3734" s="109">
        <v>43951</v>
      </c>
      <c r="B3734" s="136" t="s">
        <v>482</v>
      </c>
      <c r="C3734" s="107" t="s">
        <v>360</v>
      </c>
      <c r="D3734" s="118" t="s">
        <v>15</v>
      </c>
      <c r="E3734" s="118"/>
      <c r="F3734" s="119" t="s">
        <v>11</v>
      </c>
      <c r="G3734" s="114">
        <v>0</v>
      </c>
      <c r="H3734" s="120">
        <v>20</v>
      </c>
      <c r="I3734" s="119">
        <f t="shared" si="203"/>
        <v>0</v>
      </c>
    </row>
    <row r="3735" spans="1:9" x14ac:dyDescent="0.3">
      <c r="A3735" s="109">
        <v>43951</v>
      </c>
      <c r="B3735" s="136" t="s">
        <v>482</v>
      </c>
      <c r="C3735" s="107" t="s">
        <v>360</v>
      </c>
      <c r="D3735" s="118" t="s">
        <v>14</v>
      </c>
      <c r="E3735" s="118"/>
      <c r="F3735" s="119" t="s">
        <v>11</v>
      </c>
      <c r="G3735" s="114">
        <v>0</v>
      </c>
      <c r="H3735" s="120">
        <v>20</v>
      </c>
      <c r="I3735" s="119">
        <f t="shared" si="203"/>
        <v>0</v>
      </c>
    </row>
    <row r="3736" spans="1:9" x14ac:dyDescent="0.3">
      <c r="A3736" s="109">
        <v>43951</v>
      </c>
      <c r="B3736" s="136" t="s">
        <v>482</v>
      </c>
      <c r="C3736" s="107" t="s">
        <v>360</v>
      </c>
      <c r="D3736" s="118" t="s">
        <v>16</v>
      </c>
      <c r="E3736" s="118"/>
      <c r="F3736" s="119" t="s">
        <v>11</v>
      </c>
      <c r="G3736" s="114">
        <v>0</v>
      </c>
      <c r="H3736" s="120">
        <v>20</v>
      </c>
      <c r="I3736" s="119">
        <f t="shared" si="203"/>
        <v>0</v>
      </c>
    </row>
    <row r="3737" spans="1:9" x14ac:dyDescent="0.3">
      <c r="A3737" s="109">
        <v>43951</v>
      </c>
      <c r="B3737" s="136" t="s">
        <v>482</v>
      </c>
      <c r="C3737" s="107" t="s">
        <v>360</v>
      </c>
      <c r="D3737" s="150" t="s">
        <v>18</v>
      </c>
      <c r="E3737" s="150"/>
      <c r="F3737" s="151" t="s">
        <v>19</v>
      </c>
      <c r="G3737" s="139">
        <v>0</v>
      </c>
      <c r="H3737" s="152">
        <v>1</v>
      </c>
      <c r="I3737" s="153">
        <f t="shared" si="203"/>
        <v>0</v>
      </c>
    </row>
    <row r="3738" spans="1:9" x14ac:dyDescent="0.3">
      <c r="A3738" s="109">
        <v>43951</v>
      </c>
      <c r="B3738" s="136" t="s">
        <v>482</v>
      </c>
      <c r="C3738" s="107" t="s">
        <v>360</v>
      </c>
      <c r="D3738" s="154" t="s">
        <v>20</v>
      </c>
      <c r="E3738" s="154"/>
      <c r="F3738" s="153" t="s">
        <v>19</v>
      </c>
      <c r="G3738" s="114">
        <v>0</v>
      </c>
      <c r="H3738" s="155">
        <v>1</v>
      </c>
      <c r="I3738" s="153">
        <f t="shared" si="203"/>
        <v>0</v>
      </c>
    </row>
    <row r="3739" spans="1:9" x14ac:dyDescent="0.3">
      <c r="A3739" s="109">
        <v>43951</v>
      </c>
      <c r="B3739" s="136" t="s">
        <v>482</v>
      </c>
      <c r="C3739" s="107" t="s">
        <v>360</v>
      </c>
      <c r="D3739" s="154" t="s">
        <v>21</v>
      </c>
      <c r="E3739" s="154"/>
      <c r="F3739" s="153" t="s">
        <v>19</v>
      </c>
      <c r="G3739" s="114">
        <v>0</v>
      </c>
      <c r="H3739" s="155">
        <v>1</v>
      </c>
      <c r="I3739" s="153">
        <f t="shared" si="203"/>
        <v>0</v>
      </c>
    </row>
    <row r="3740" spans="1:9" x14ac:dyDescent="0.3">
      <c r="A3740" s="109">
        <v>43951</v>
      </c>
      <c r="B3740" s="136" t="s">
        <v>482</v>
      </c>
      <c r="C3740" s="107" t="s">
        <v>360</v>
      </c>
      <c r="D3740" s="154" t="s">
        <v>22</v>
      </c>
      <c r="E3740" s="154"/>
      <c r="F3740" s="153" t="s">
        <v>19</v>
      </c>
      <c r="G3740" s="114">
        <v>0</v>
      </c>
      <c r="H3740" s="155">
        <v>1</v>
      </c>
      <c r="I3740" s="153">
        <f t="shared" si="203"/>
        <v>0</v>
      </c>
    </row>
    <row r="3741" spans="1:9" x14ac:dyDescent="0.3">
      <c r="A3741" s="109">
        <v>43951</v>
      </c>
      <c r="B3741" s="136" t="s">
        <v>482</v>
      </c>
      <c r="C3741" s="107" t="s">
        <v>360</v>
      </c>
      <c r="D3741" s="154" t="s">
        <v>23</v>
      </c>
      <c r="E3741" s="154"/>
      <c r="F3741" s="153" t="s">
        <v>19</v>
      </c>
      <c r="G3741" s="114">
        <v>0</v>
      </c>
      <c r="H3741" s="155">
        <v>1</v>
      </c>
      <c r="I3741" s="153">
        <f t="shared" si="203"/>
        <v>0</v>
      </c>
    </row>
    <row r="3742" spans="1:9" x14ac:dyDescent="0.3">
      <c r="A3742" s="109">
        <v>43951</v>
      </c>
      <c r="B3742" s="136" t="s">
        <v>482</v>
      </c>
      <c r="C3742" s="107" t="s">
        <v>360</v>
      </c>
      <c r="D3742" s="127" t="s">
        <v>24</v>
      </c>
      <c r="E3742" s="127"/>
      <c r="F3742" s="128" t="s">
        <v>25</v>
      </c>
      <c r="G3742" s="114">
        <v>0</v>
      </c>
      <c r="H3742" s="129">
        <v>30</v>
      </c>
      <c r="I3742" s="128">
        <f t="shared" si="203"/>
        <v>0</v>
      </c>
    </row>
    <row r="3743" spans="1:9" x14ac:dyDescent="0.3">
      <c r="A3743" s="109">
        <v>43951</v>
      </c>
      <c r="B3743" s="136" t="s">
        <v>482</v>
      </c>
      <c r="C3743" s="107" t="s">
        <v>360</v>
      </c>
      <c r="D3743" s="127" t="s">
        <v>26</v>
      </c>
      <c r="E3743" s="127"/>
      <c r="F3743" s="128" t="s">
        <v>25</v>
      </c>
      <c r="G3743" s="114">
        <v>0</v>
      </c>
      <c r="H3743" s="129">
        <v>30</v>
      </c>
      <c r="I3743" s="128">
        <f t="shared" si="203"/>
        <v>0</v>
      </c>
    </row>
    <row r="3744" spans="1:9" x14ac:dyDescent="0.3">
      <c r="A3744" s="109">
        <v>43951</v>
      </c>
      <c r="B3744" s="136" t="s">
        <v>482</v>
      </c>
      <c r="C3744" s="107" t="s">
        <v>360</v>
      </c>
      <c r="D3744" s="127" t="s">
        <v>27</v>
      </c>
      <c r="E3744" s="127"/>
      <c r="F3744" s="128" t="s">
        <v>25</v>
      </c>
      <c r="G3744" s="114">
        <v>1</v>
      </c>
      <c r="H3744" s="129">
        <v>18</v>
      </c>
      <c r="I3744" s="128">
        <f t="shared" si="203"/>
        <v>18</v>
      </c>
    </row>
    <row r="3745" spans="1:9" x14ac:dyDescent="0.3">
      <c r="A3745" s="109">
        <v>43951</v>
      </c>
      <c r="B3745" s="136" t="s">
        <v>482</v>
      </c>
      <c r="C3745" s="107" t="s">
        <v>360</v>
      </c>
      <c r="D3745" s="130" t="s">
        <v>28</v>
      </c>
      <c r="E3745" s="130"/>
      <c r="F3745" s="131" t="s">
        <v>29</v>
      </c>
      <c r="G3745" s="114">
        <v>0</v>
      </c>
      <c r="H3745" s="132">
        <v>100</v>
      </c>
      <c r="I3745" s="131">
        <f t="shared" si="203"/>
        <v>0</v>
      </c>
    </row>
    <row r="3746" spans="1:9" x14ac:dyDescent="0.3">
      <c r="A3746" s="109">
        <v>43951</v>
      </c>
      <c r="B3746" s="136" t="s">
        <v>482</v>
      </c>
      <c r="C3746" s="107" t="s">
        <v>360</v>
      </c>
      <c r="D3746" s="130" t="s">
        <v>30</v>
      </c>
      <c r="E3746" s="130"/>
      <c r="F3746" s="131" t="s">
        <v>29</v>
      </c>
      <c r="G3746" s="114">
        <v>0</v>
      </c>
      <c r="H3746" s="132">
        <v>100</v>
      </c>
      <c r="I3746" s="131">
        <f t="shared" si="203"/>
        <v>0</v>
      </c>
    </row>
    <row r="3747" spans="1:9" x14ac:dyDescent="0.3">
      <c r="A3747" s="109">
        <v>43951</v>
      </c>
      <c r="B3747" s="136" t="s">
        <v>482</v>
      </c>
      <c r="C3747" s="107" t="s">
        <v>360</v>
      </c>
      <c r="D3747" s="130" t="s">
        <v>31</v>
      </c>
      <c r="E3747" s="130"/>
      <c r="F3747" s="131" t="s">
        <v>29</v>
      </c>
      <c r="G3747" s="114">
        <v>0</v>
      </c>
      <c r="H3747" s="132">
        <v>100</v>
      </c>
      <c r="I3747" s="131">
        <f t="shared" si="203"/>
        <v>0</v>
      </c>
    </row>
    <row r="3748" spans="1:9" x14ac:dyDescent="0.3">
      <c r="A3748" s="109">
        <v>43951</v>
      </c>
      <c r="B3748" s="136" t="s">
        <v>482</v>
      </c>
      <c r="C3748" s="107" t="s">
        <v>360</v>
      </c>
      <c r="D3748" s="130" t="s">
        <v>32</v>
      </c>
      <c r="E3748" s="130"/>
      <c r="F3748" s="131" t="s">
        <v>29</v>
      </c>
      <c r="G3748" s="114">
        <v>0</v>
      </c>
      <c r="H3748" s="132">
        <v>100</v>
      </c>
      <c r="I3748" s="131">
        <f t="shared" si="203"/>
        <v>0</v>
      </c>
    </row>
    <row r="3749" spans="1:9" x14ac:dyDescent="0.3">
      <c r="A3749" s="109">
        <v>43951</v>
      </c>
      <c r="B3749" s="136" t="s">
        <v>482</v>
      </c>
      <c r="C3749" s="107" t="s">
        <v>360</v>
      </c>
      <c r="D3749" s="130" t="s">
        <v>33</v>
      </c>
      <c r="E3749" s="130"/>
      <c r="F3749" s="131" t="s">
        <v>29</v>
      </c>
      <c r="G3749" s="114">
        <v>0</v>
      </c>
      <c r="H3749" s="132">
        <v>100</v>
      </c>
      <c r="I3749" s="131">
        <f t="shared" si="203"/>
        <v>0</v>
      </c>
    </row>
    <row r="3750" spans="1:9" x14ac:dyDescent="0.3">
      <c r="A3750" s="109">
        <v>43951</v>
      </c>
      <c r="B3750" s="136" t="s">
        <v>482</v>
      </c>
      <c r="C3750" s="107" t="s">
        <v>360</v>
      </c>
      <c r="D3750" s="130" t="s">
        <v>34</v>
      </c>
      <c r="E3750" s="130"/>
      <c r="F3750" s="131" t="s">
        <v>29</v>
      </c>
      <c r="G3750" s="114">
        <v>0</v>
      </c>
      <c r="H3750" s="132">
        <v>100</v>
      </c>
      <c r="I3750" s="131">
        <f t="shared" si="203"/>
        <v>0</v>
      </c>
    </row>
    <row r="3751" spans="1:9" x14ac:dyDescent="0.3">
      <c r="A3751" s="109">
        <v>43951</v>
      </c>
      <c r="B3751" s="136" t="s">
        <v>482</v>
      </c>
      <c r="C3751" s="107" t="s">
        <v>360</v>
      </c>
      <c r="D3751" s="130" t="s">
        <v>35</v>
      </c>
      <c r="E3751" s="130"/>
      <c r="F3751" s="131" t="s">
        <v>29</v>
      </c>
      <c r="G3751" s="114">
        <v>0</v>
      </c>
      <c r="H3751" s="132">
        <v>100</v>
      </c>
      <c r="I3751" s="131">
        <f t="shared" si="203"/>
        <v>0</v>
      </c>
    </row>
    <row r="3752" spans="1:9" x14ac:dyDescent="0.3">
      <c r="A3752" s="109">
        <v>43951</v>
      </c>
      <c r="B3752" s="136" t="s">
        <v>482</v>
      </c>
      <c r="C3752" s="107" t="s">
        <v>360</v>
      </c>
      <c r="D3752" s="130" t="s">
        <v>36</v>
      </c>
      <c r="E3752" s="130"/>
      <c r="F3752" s="131" t="s">
        <v>29</v>
      </c>
      <c r="G3752" s="114">
        <v>0</v>
      </c>
      <c r="H3752" s="132">
        <v>100</v>
      </c>
      <c r="I3752" s="131">
        <f t="shared" si="203"/>
        <v>0</v>
      </c>
    </row>
    <row r="3753" spans="1:9" x14ac:dyDescent="0.3">
      <c r="A3753" s="109">
        <v>43951</v>
      </c>
      <c r="B3753" s="136" t="s">
        <v>482</v>
      </c>
      <c r="C3753" s="107" t="s">
        <v>360</v>
      </c>
      <c r="D3753" s="130" t="s">
        <v>37</v>
      </c>
      <c r="E3753" s="130"/>
      <c r="F3753" s="131" t="s">
        <v>29</v>
      </c>
      <c r="G3753" s="114">
        <v>0</v>
      </c>
      <c r="H3753" s="132">
        <v>100</v>
      </c>
      <c r="I3753" s="131">
        <f t="shared" si="203"/>
        <v>0</v>
      </c>
    </row>
    <row r="3754" spans="1:9" x14ac:dyDescent="0.3">
      <c r="A3754" s="109">
        <v>43951</v>
      </c>
      <c r="B3754" s="136" t="s">
        <v>482</v>
      </c>
      <c r="C3754" s="107" t="s">
        <v>360</v>
      </c>
      <c r="D3754" s="133" t="s">
        <v>17</v>
      </c>
      <c r="E3754" s="133"/>
      <c r="F3754" s="134" t="s">
        <v>38</v>
      </c>
      <c r="G3754" s="114">
        <v>2</v>
      </c>
      <c r="H3754" s="135">
        <v>24</v>
      </c>
      <c r="I3754" s="134">
        <f t="shared" si="203"/>
        <v>48</v>
      </c>
    </row>
    <row r="3755" spans="1:9" x14ac:dyDescent="0.3">
      <c r="A3755" s="109">
        <v>43951</v>
      </c>
      <c r="B3755" s="136" t="s">
        <v>482</v>
      </c>
      <c r="C3755" s="107" t="s">
        <v>360</v>
      </c>
      <c r="D3755" s="7" t="s">
        <v>39</v>
      </c>
      <c r="E3755" s="7"/>
      <c r="F3755" s="8" t="s">
        <v>11</v>
      </c>
      <c r="G3755" s="114"/>
      <c r="H3755" s="113"/>
      <c r="I3755" s="8"/>
    </row>
    <row r="3756" spans="1:9" x14ac:dyDescent="0.3">
      <c r="A3756" s="109">
        <v>43951</v>
      </c>
      <c r="B3756" s="136" t="s">
        <v>482</v>
      </c>
      <c r="C3756" s="107" t="s">
        <v>360</v>
      </c>
      <c r="D3756" s="7" t="s">
        <v>40</v>
      </c>
      <c r="E3756" s="7"/>
      <c r="F3756" s="8" t="s">
        <v>11</v>
      </c>
      <c r="G3756" s="114"/>
      <c r="H3756" s="113"/>
      <c r="I3756" s="8"/>
    </row>
    <row r="3757" spans="1:9" x14ac:dyDescent="0.3">
      <c r="A3757" s="109">
        <v>43951</v>
      </c>
      <c r="B3757" s="136" t="s">
        <v>482</v>
      </c>
      <c r="C3757" s="107" t="s">
        <v>360</v>
      </c>
      <c r="D3757" s="7" t="s">
        <v>41</v>
      </c>
      <c r="E3757" s="7"/>
      <c r="F3757" s="8" t="s">
        <v>41</v>
      </c>
      <c r="G3757" s="114"/>
      <c r="H3757" s="113"/>
      <c r="I3757" s="8"/>
    </row>
    <row r="3758" spans="1:9" x14ac:dyDescent="0.3">
      <c r="A3758" s="109">
        <v>43951</v>
      </c>
      <c r="B3758" s="136" t="s">
        <v>482</v>
      </c>
      <c r="C3758" s="107" t="s">
        <v>360</v>
      </c>
      <c r="D3758" s="7" t="s">
        <v>42</v>
      </c>
      <c r="E3758" s="7"/>
      <c r="F3758" s="8" t="s">
        <v>19</v>
      </c>
      <c r="G3758" s="114"/>
      <c r="H3758" s="113"/>
      <c r="I3758" s="8"/>
    </row>
    <row r="3759" spans="1:9" x14ac:dyDescent="0.3">
      <c r="A3759" s="109">
        <v>43951</v>
      </c>
      <c r="B3759" s="136" t="s">
        <v>482</v>
      </c>
      <c r="C3759" s="107" t="s">
        <v>360</v>
      </c>
      <c r="D3759" s="7" t="s">
        <v>43</v>
      </c>
      <c r="E3759" s="7"/>
      <c r="F3759" s="8" t="s">
        <v>19</v>
      </c>
      <c r="G3759" s="114">
        <v>0</v>
      </c>
      <c r="H3759" s="113">
        <v>24</v>
      </c>
      <c r="I3759" s="8">
        <f t="shared" ref="I3759" si="204">G3759*H3759</f>
        <v>0</v>
      </c>
    </row>
    <row r="3760" spans="1:9" x14ac:dyDescent="0.3">
      <c r="A3760" s="106"/>
      <c r="B3760" s="107"/>
      <c r="C3760" s="107"/>
      <c r="D3760" s="7"/>
      <c r="E3760" s="7"/>
      <c r="F3760" s="8"/>
      <c r="G3760" s="114"/>
      <c r="H3760" s="113"/>
      <c r="I3760" s="8"/>
    </row>
    <row r="3761" spans="1:9" x14ac:dyDescent="0.3">
      <c r="A3761" s="106"/>
      <c r="B3761" s="107"/>
      <c r="C3761" s="107"/>
      <c r="D3761" s="7"/>
      <c r="E3761" s="7"/>
      <c r="F3761" s="8"/>
      <c r="G3761" s="114"/>
      <c r="H3761" s="113"/>
      <c r="I3761" s="8"/>
    </row>
    <row r="3762" spans="1:9" x14ac:dyDescent="0.3">
      <c r="A3762" s="106"/>
      <c r="B3762" s="107"/>
      <c r="C3762" s="107"/>
      <c r="D3762" s="7"/>
      <c r="E3762" s="7"/>
      <c r="F3762" s="8"/>
      <c r="G3762" s="114"/>
      <c r="H3762" s="113"/>
      <c r="I3762" s="8"/>
    </row>
    <row r="3763" spans="1:9" x14ac:dyDescent="0.3">
      <c r="A3763" s="106"/>
      <c r="B3763" s="107"/>
      <c r="C3763" s="107"/>
      <c r="D3763" s="7"/>
      <c r="E3763" s="7"/>
      <c r="F3763" s="8"/>
      <c r="G3763" s="114"/>
      <c r="H3763" s="113"/>
      <c r="I3763" s="8"/>
    </row>
    <row r="3764" spans="1:9" x14ac:dyDescent="0.3">
      <c r="A3764" s="106"/>
      <c r="B3764" s="107"/>
      <c r="C3764" s="107"/>
      <c r="D3764" s="7"/>
      <c r="E3764" s="7"/>
      <c r="F3764" s="8"/>
      <c r="G3764" s="114"/>
      <c r="H3764" s="113"/>
      <c r="I3764" s="8"/>
    </row>
    <row r="3765" spans="1:9" x14ac:dyDescent="0.3">
      <c r="A3765" s="106"/>
      <c r="B3765" s="107"/>
      <c r="C3765" s="107"/>
      <c r="D3765" s="7"/>
      <c r="E3765" s="7"/>
      <c r="F3765" s="8"/>
      <c r="G3765" s="114"/>
      <c r="H3765" s="113"/>
      <c r="I3765" s="8"/>
    </row>
    <row r="3766" spans="1:9" x14ac:dyDescent="0.3">
      <c r="A3766" s="106"/>
      <c r="B3766" s="107"/>
      <c r="C3766" s="107"/>
      <c r="D3766" s="8"/>
      <c r="E3766" s="8"/>
      <c r="F3766" s="8"/>
      <c r="G3766" s="114"/>
      <c r="H3766" s="113"/>
      <c r="I3766" s="8"/>
    </row>
    <row r="3767" spans="1:9" x14ac:dyDescent="0.3">
      <c r="A3767" s="105"/>
      <c r="B3767" s="108"/>
      <c r="C3767" s="108"/>
      <c r="D3767" s="14"/>
      <c r="E3767" s="14"/>
      <c r="F3767" s="15"/>
      <c r="G3767" s="115"/>
      <c r="H3767" s="116"/>
      <c r="I3767" s="15"/>
    </row>
    <row r="3768" spans="1:9" x14ac:dyDescent="0.3">
      <c r="A3768" s="109">
        <v>43951</v>
      </c>
      <c r="B3768" s="136" t="s">
        <v>483</v>
      </c>
      <c r="C3768" s="107" t="s">
        <v>360</v>
      </c>
      <c r="D3768" s="8" t="s">
        <v>10</v>
      </c>
      <c r="E3768" s="8"/>
      <c r="F3768" s="8" t="s">
        <v>368</v>
      </c>
      <c r="G3768" s="114">
        <v>0</v>
      </c>
      <c r="H3768" s="113">
        <v>50</v>
      </c>
      <c r="I3768" s="8">
        <f>G3768*H3768</f>
        <v>0</v>
      </c>
    </row>
    <row r="3769" spans="1:9" x14ac:dyDescent="0.3">
      <c r="A3769" s="109">
        <v>43951</v>
      </c>
      <c r="B3769" s="136" t="s">
        <v>483</v>
      </c>
      <c r="C3769" s="107" t="s">
        <v>360</v>
      </c>
      <c r="D3769" s="118" t="s">
        <v>12</v>
      </c>
      <c r="E3769" s="118"/>
      <c r="F3769" s="119" t="s">
        <v>11</v>
      </c>
      <c r="G3769" s="114">
        <v>0</v>
      </c>
      <c r="H3769" s="120">
        <v>30</v>
      </c>
      <c r="I3769" s="119">
        <f t="shared" ref="I3769:I3791" si="205">G3769*H3769</f>
        <v>0</v>
      </c>
    </row>
    <row r="3770" spans="1:9" x14ac:dyDescent="0.3">
      <c r="A3770" s="109">
        <v>43951</v>
      </c>
      <c r="B3770" s="136" t="s">
        <v>483</v>
      </c>
      <c r="C3770" s="107" t="s">
        <v>360</v>
      </c>
      <c r="D3770" s="118" t="s">
        <v>13</v>
      </c>
      <c r="E3770" s="118"/>
      <c r="F3770" s="119" t="s">
        <v>11</v>
      </c>
      <c r="G3770" s="114">
        <v>0</v>
      </c>
      <c r="H3770" s="120">
        <v>20</v>
      </c>
      <c r="I3770" s="119">
        <f t="shared" si="205"/>
        <v>0</v>
      </c>
    </row>
    <row r="3771" spans="1:9" x14ac:dyDescent="0.3">
      <c r="A3771" s="109">
        <v>43951</v>
      </c>
      <c r="B3771" s="136" t="s">
        <v>483</v>
      </c>
      <c r="C3771" s="107" t="s">
        <v>360</v>
      </c>
      <c r="D3771" s="118" t="s">
        <v>15</v>
      </c>
      <c r="E3771" s="118"/>
      <c r="F3771" s="119" t="s">
        <v>11</v>
      </c>
      <c r="G3771" s="114">
        <v>0</v>
      </c>
      <c r="H3771" s="120">
        <v>20</v>
      </c>
      <c r="I3771" s="119">
        <f t="shared" si="205"/>
        <v>0</v>
      </c>
    </row>
    <row r="3772" spans="1:9" x14ac:dyDescent="0.3">
      <c r="A3772" s="109">
        <v>43951</v>
      </c>
      <c r="B3772" s="136" t="s">
        <v>483</v>
      </c>
      <c r="C3772" s="107" t="s">
        <v>360</v>
      </c>
      <c r="D3772" s="118" t="s">
        <v>14</v>
      </c>
      <c r="E3772" s="118"/>
      <c r="F3772" s="119" t="s">
        <v>11</v>
      </c>
      <c r="G3772" s="114">
        <v>0</v>
      </c>
      <c r="H3772" s="120">
        <v>20</v>
      </c>
      <c r="I3772" s="119">
        <f t="shared" si="205"/>
        <v>0</v>
      </c>
    </row>
    <row r="3773" spans="1:9" x14ac:dyDescent="0.3">
      <c r="A3773" s="109">
        <v>43951</v>
      </c>
      <c r="B3773" s="136" t="s">
        <v>483</v>
      </c>
      <c r="C3773" s="107" t="s">
        <v>360</v>
      </c>
      <c r="D3773" s="118" t="s">
        <v>16</v>
      </c>
      <c r="E3773" s="118"/>
      <c r="F3773" s="119" t="s">
        <v>11</v>
      </c>
      <c r="G3773" s="114">
        <v>0</v>
      </c>
      <c r="H3773" s="120">
        <v>20</v>
      </c>
      <c r="I3773" s="119">
        <f t="shared" si="205"/>
        <v>0</v>
      </c>
    </row>
    <row r="3774" spans="1:9" x14ac:dyDescent="0.3">
      <c r="A3774" s="109">
        <v>43951</v>
      </c>
      <c r="B3774" s="136" t="s">
        <v>483</v>
      </c>
      <c r="C3774" s="107" t="s">
        <v>360</v>
      </c>
      <c r="D3774" s="150" t="s">
        <v>18</v>
      </c>
      <c r="E3774" s="150"/>
      <c r="F3774" s="151" t="s">
        <v>19</v>
      </c>
      <c r="G3774" s="139">
        <v>0</v>
      </c>
      <c r="H3774" s="152">
        <v>1</v>
      </c>
      <c r="I3774" s="153">
        <f t="shared" si="205"/>
        <v>0</v>
      </c>
    </row>
    <row r="3775" spans="1:9" x14ac:dyDescent="0.3">
      <c r="A3775" s="109">
        <v>43951</v>
      </c>
      <c r="B3775" s="136" t="s">
        <v>483</v>
      </c>
      <c r="C3775" s="107" t="s">
        <v>360</v>
      </c>
      <c r="D3775" s="154" t="s">
        <v>20</v>
      </c>
      <c r="E3775" s="154"/>
      <c r="F3775" s="153" t="s">
        <v>19</v>
      </c>
      <c r="G3775" s="114">
        <v>0</v>
      </c>
      <c r="H3775" s="155">
        <v>1</v>
      </c>
      <c r="I3775" s="153">
        <f t="shared" si="205"/>
        <v>0</v>
      </c>
    </row>
    <row r="3776" spans="1:9" x14ac:dyDescent="0.3">
      <c r="A3776" s="109">
        <v>43951</v>
      </c>
      <c r="B3776" s="136" t="s">
        <v>483</v>
      </c>
      <c r="C3776" s="107" t="s">
        <v>360</v>
      </c>
      <c r="D3776" s="154" t="s">
        <v>21</v>
      </c>
      <c r="E3776" s="154"/>
      <c r="F3776" s="153" t="s">
        <v>19</v>
      </c>
      <c r="G3776" s="114">
        <v>0</v>
      </c>
      <c r="H3776" s="155">
        <v>1</v>
      </c>
      <c r="I3776" s="153">
        <f t="shared" si="205"/>
        <v>0</v>
      </c>
    </row>
    <row r="3777" spans="1:9" x14ac:dyDescent="0.3">
      <c r="A3777" s="109">
        <v>43951</v>
      </c>
      <c r="B3777" s="136" t="s">
        <v>483</v>
      </c>
      <c r="C3777" s="107" t="s">
        <v>360</v>
      </c>
      <c r="D3777" s="154" t="s">
        <v>22</v>
      </c>
      <c r="E3777" s="154"/>
      <c r="F3777" s="153" t="s">
        <v>19</v>
      </c>
      <c r="G3777" s="114">
        <v>0</v>
      </c>
      <c r="H3777" s="155">
        <v>1</v>
      </c>
      <c r="I3777" s="153">
        <f t="shared" si="205"/>
        <v>0</v>
      </c>
    </row>
    <row r="3778" spans="1:9" x14ac:dyDescent="0.3">
      <c r="A3778" s="109">
        <v>43951</v>
      </c>
      <c r="B3778" s="136" t="s">
        <v>483</v>
      </c>
      <c r="C3778" s="107" t="s">
        <v>360</v>
      </c>
      <c r="D3778" s="154" t="s">
        <v>23</v>
      </c>
      <c r="E3778" s="154"/>
      <c r="F3778" s="153" t="s">
        <v>19</v>
      </c>
      <c r="G3778" s="114">
        <v>0</v>
      </c>
      <c r="H3778" s="155">
        <v>1</v>
      </c>
      <c r="I3778" s="153">
        <f t="shared" si="205"/>
        <v>0</v>
      </c>
    </row>
    <row r="3779" spans="1:9" x14ac:dyDescent="0.3">
      <c r="A3779" s="109">
        <v>43951</v>
      </c>
      <c r="B3779" s="136" t="s">
        <v>483</v>
      </c>
      <c r="C3779" s="107" t="s">
        <v>360</v>
      </c>
      <c r="D3779" s="127" t="s">
        <v>24</v>
      </c>
      <c r="E3779" s="127"/>
      <c r="F3779" s="128" t="s">
        <v>25</v>
      </c>
      <c r="G3779" s="114">
        <v>0</v>
      </c>
      <c r="H3779" s="129">
        <v>30</v>
      </c>
      <c r="I3779" s="128">
        <f t="shared" si="205"/>
        <v>0</v>
      </c>
    </row>
    <row r="3780" spans="1:9" x14ac:dyDescent="0.3">
      <c r="A3780" s="109">
        <v>43951</v>
      </c>
      <c r="B3780" s="136" t="s">
        <v>483</v>
      </c>
      <c r="C3780" s="107" t="s">
        <v>360</v>
      </c>
      <c r="D3780" s="127" t="s">
        <v>26</v>
      </c>
      <c r="E3780" s="127"/>
      <c r="F3780" s="128" t="s">
        <v>25</v>
      </c>
      <c r="G3780" s="114">
        <v>0</v>
      </c>
      <c r="H3780" s="129">
        <v>30</v>
      </c>
      <c r="I3780" s="128">
        <f t="shared" si="205"/>
        <v>0</v>
      </c>
    </row>
    <row r="3781" spans="1:9" x14ac:dyDescent="0.3">
      <c r="A3781" s="109">
        <v>43951</v>
      </c>
      <c r="B3781" s="136" t="s">
        <v>483</v>
      </c>
      <c r="C3781" s="107" t="s">
        <v>360</v>
      </c>
      <c r="D3781" s="127" t="s">
        <v>27</v>
      </c>
      <c r="E3781" s="127"/>
      <c r="F3781" s="128" t="s">
        <v>25</v>
      </c>
      <c r="G3781" s="114">
        <v>0</v>
      </c>
      <c r="H3781" s="129">
        <v>18</v>
      </c>
      <c r="I3781" s="128">
        <f t="shared" si="205"/>
        <v>0</v>
      </c>
    </row>
    <row r="3782" spans="1:9" x14ac:dyDescent="0.3">
      <c r="A3782" s="109">
        <v>43951</v>
      </c>
      <c r="B3782" s="136" t="s">
        <v>483</v>
      </c>
      <c r="C3782" s="107" t="s">
        <v>360</v>
      </c>
      <c r="D3782" s="130" t="s">
        <v>28</v>
      </c>
      <c r="E3782" s="130"/>
      <c r="F3782" s="131" t="s">
        <v>29</v>
      </c>
      <c r="G3782" s="114">
        <v>0</v>
      </c>
      <c r="H3782" s="132">
        <v>100</v>
      </c>
      <c r="I3782" s="131">
        <f t="shared" si="205"/>
        <v>0</v>
      </c>
    </row>
    <row r="3783" spans="1:9" x14ac:dyDescent="0.3">
      <c r="A3783" s="109">
        <v>43951</v>
      </c>
      <c r="B3783" s="136" t="s">
        <v>483</v>
      </c>
      <c r="C3783" s="107" t="s">
        <v>360</v>
      </c>
      <c r="D3783" s="130" t="s">
        <v>30</v>
      </c>
      <c r="E3783" s="130"/>
      <c r="F3783" s="131" t="s">
        <v>29</v>
      </c>
      <c r="G3783" s="114">
        <v>0</v>
      </c>
      <c r="H3783" s="132">
        <v>100</v>
      </c>
      <c r="I3783" s="131">
        <f t="shared" si="205"/>
        <v>0</v>
      </c>
    </row>
    <row r="3784" spans="1:9" x14ac:dyDescent="0.3">
      <c r="A3784" s="109">
        <v>43951</v>
      </c>
      <c r="B3784" s="136" t="s">
        <v>483</v>
      </c>
      <c r="C3784" s="107" t="s">
        <v>360</v>
      </c>
      <c r="D3784" s="130" t="s">
        <v>31</v>
      </c>
      <c r="E3784" s="130"/>
      <c r="F3784" s="131" t="s">
        <v>29</v>
      </c>
      <c r="G3784" s="114">
        <v>0</v>
      </c>
      <c r="H3784" s="132">
        <v>100</v>
      </c>
      <c r="I3784" s="131">
        <f t="shared" si="205"/>
        <v>0</v>
      </c>
    </row>
    <row r="3785" spans="1:9" x14ac:dyDescent="0.3">
      <c r="A3785" s="109">
        <v>43951</v>
      </c>
      <c r="B3785" s="136" t="s">
        <v>483</v>
      </c>
      <c r="C3785" s="107" t="s">
        <v>360</v>
      </c>
      <c r="D3785" s="130" t="s">
        <v>32</v>
      </c>
      <c r="E3785" s="130"/>
      <c r="F3785" s="131" t="s">
        <v>29</v>
      </c>
      <c r="G3785" s="114">
        <v>0</v>
      </c>
      <c r="H3785" s="132">
        <v>100</v>
      </c>
      <c r="I3785" s="131">
        <f t="shared" si="205"/>
        <v>0</v>
      </c>
    </row>
    <row r="3786" spans="1:9" x14ac:dyDescent="0.3">
      <c r="A3786" s="109">
        <v>43951</v>
      </c>
      <c r="B3786" s="136" t="s">
        <v>483</v>
      </c>
      <c r="C3786" s="107" t="s">
        <v>360</v>
      </c>
      <c r="D3786" s="130" t="s">
        <v>33</v>
      </c>
      <c r="E3786" s="130"/>
      <c r="F3786" s="131" t="s">
        <v>29</v>
      </c>
      <c r="G3786" s="114">
        <v>0</v>
      </c>
      <c r="H3786" s="132">
        <v>100</v>
      </c>
      <c r="I3786" s="131">
        <f t="shared" si="205"/>
        <v>0</v>
      </c>
    </row>
    <row r="3787" spans="1:9" x14ac:dyDescent="0.3">
      <c r="A3787" s="109">
        <v>43951</v>
      </c>
      <c r="B3787" s="136" t="s">
        <v>483</v>
      </c>
      <c r="C3787" s="107" t="s">
        <v>360</v>
      </c>
      <c r="D3787" s="130" t="s">
        <v>34</v>
      </c>
      <c r="E3787" s="130"/>
      <c r="F3787" s="131" t="s">
        <v>29</v>
      </c>
      <c r="G3787" s="114">
        <v>0</v>
      </c>
      <c r="H3787" s="132">
        <v>100</v>
      </c>
      <c r="I3787" s="131">
        <f t="shared" si="205"/>
        <v>0</v>
      </c>
    </row>
    <row r="3788" spans="1:9" x14ac:dyDescent="0.3">
      <c r="A3788" s="109">
        <v>43951</v>
      </c>
      <c r="B3788" s="136" t="s">
        <v>483</v>
      </c>
      <c r="C3788" s="107" t="s">
        <v>360</v>
      </c>
      <c r="D3788" s="130" t="s">
        <v>35</v>
      </c>
      <c r="E3788" s="130"/>
      <c r="F3788" s="131" t="s">
        <v>29</v>
      </c>
      <c r="G3788" s="114">
        <v>0</v>
      </c>
      <c r="H3788" s="132">
        <v>100</v>
      </c>
      <c r="I3788" s="131">
        <f t="shared" si="205"/>
        <v>0</v>
      </c>
    </row>
    <row r="3789" spans="1:9" x14ac:dyDescent="0.3">
      <c r="A3789" s="109">
        <v>43951</v>
      </c>
      <c r="B3789" s="136" t="s">
        <v>483</v>
      </c>
      <c r="C3789" s="107" t="s">
        <v>360</v>
      </c>
      <c r="D3789" s="130" t="s">
        <v>36</v>
      </c>
      <c r="E3789" s="130"/>
      <c r="F3789" s="131" t="s">
        <v>29</v>
      </c>
      <c r="G3789" s="114">
        <v>0</v>
      </c>
      <c r="H3789" s="132">
        <v>100</v>
      </c>
      <c r="I3789" s="131">
        <f t="shared" si="205"/>
        <v>0</v>
      </c>
    </row>
    <row r="3790" spans="1:9" x14ac:dyDescent="0.3">
      <c r="A3790" s="109">
        <v>43951</v>
      </c>
      <c r="B3790" s="136" t="s">
        <v>483</v>
      </c>
      <c r="C3790" s="107" t="s">
        <v>360</v>
      </c>
      <c r="D3790" s="130" t="s">
        <v>37</v>
      </c>
      <c r="E3790" s="130"/>
      <c r="F3790" s="131" t="s">
        <v>29</v>
      </c>
      <c r="G3790" s="114">
        <v>0</v>
      </c>
      <c r="H3790" s="132">
        <v>100</v>
      </c>
      <c r="I3790" s="131">
        <f t="shared" si="205"/>
        <v>0</v>
      </c>
    </row>
    <row r="3791" spans="1:9" x14ac:dyDescent="0.3">
      <c r="A3791" s="109">
        <v>43951</v>
      </c>
      <c r="B3791" s="136" t="s">
        <v>483</v>
      </c>
      <c r="C3791" s="107" t="s">
        <v>360</v>
      </c>
      <c r="D3791" s="133" t="s">
        <v>17</v>
      </c>
      <c r="E3791" s="133"/>
      <c r="F3791" s="134" t="s">
        <v>38</v>
      </c>
      <c r="G3791" s="114">
        <v>0</v>
      </c>
      <c r="H3791" s="135">
        <v>24</v>
      </c>
      <c r="I3791" s="134">
        <f t="shared" si="205"/>
        <v>0</v>
      </c>
    </row>
    <row r="3792" spans="1:9" x14ac:dyDescent="0.3">
      <c r="A3792" s="109">
        <v>43951</v>
      </c>
      <c r="B3792" s="136" t="s">
        <v>483</v>
      </c>
      <c r="C3792" s="107" t="s">
        <v>360</v>
      </c>
      <c r="D3792" s="7" t="s">
        <v>39</v>
      </c>
      <c r="E3792" s="7"/>
      <c r="F3792" s="8" t="s">
        <v>11</v>
      </c>
      <c r="G3792" s="114"/>
      <c r="H3792" s="113"/>
      <c r="I3792" s="8"/>
    </row>
    <row r="3793" spans="1:13" x14ac:dyDescent="0.3">
      <c r="A3793" s="109">
        <v>43951</v>
      </c>
      <c r="B3793" s="136" t="s">
        <v>483</v>
      </c>
      <c r="C3793" s="107" t="s">
        <v>360</v>
      </c>
      <c r="D3793" s="7" t="s">
        <v>40</v>
      </c>
      <c r="E3793" s="7"/>
      <c r="F3793" s="8" t="s">
        <v>11</v>
      </c>
      <c r="G3793" s="114"/>
      <c r="H3793" s="113"/>
      <c r="I3793" s="8"/>
    </row>
    <row r="3794" spans="1:13" x14ac:dyDescent="0.3">
      <c r="A3794" s="109">
        <v>43951</v>
      </c>
      <c r="B3794" s="136" t="s">
        <v>483</v>
      </c>
      <c r="C3794" s="107" t="s">
        <v>360</v>
      </c>
      <c r="D3794" s="7" t="s">
        <v>41</v>
      </c>
      <c r="E3794" s="7"/>
      <c r="F3794" s="8" t="s">
        <v>41</v>
      </c>
      <c r="G3794" s="114"/>
      <c r="H3794" s="113"/>
      <c r="I3794" s="8"/>
    </row>
    <row r="3795" spans="1:13" x14ac:dyDescent="0.3">
      <c r="A3795" s="109">
        <v>43951</v>
      </c>
      <c r="B3795" s="136" t="s">
        <v>483</v>
      </c>
      <c r="C3795" s="107" t="s">
        <v>360</v>
      </c>
      <c r="D3795" s="7" t="s">
        <v>42</v>
      </c>
      <c r="E3795" s="7"/>
      <c r="F3795" s="8" t="s">
        <v>19</v>
      </c>
      <c r="G3795" s="114"/>
      <c r="H3795" s="113"/>
      <c r="I3795" s="8"/>
    </row>
    <row r="3796" spans="1:13" x14ac:dyDescent="0.3">
      <c r="A3796" s="109">
        <v>43951</v>
      </c>
      <c r="B3796" s="136" t="s">
        <v>483</v>
      </c>
      <c r="C3796" s="107" t="s">
        <v>360</v>
      </c>
      <c r="D3796" s="7" t="s">
        <v>43</v>
      </c>
      <c r="E3796" s="7" t="s">
        <v>231</v>
      </c>
      <c r="F3796" s="8" t="s">
        <v>19</v>
      </c>
      <c r="G3796" s="114">
        <v>4</v>
      </c>
      <c r="H3796" s="113">
        <v>24</v>
      </c>
      <c r="I3796" s="8">
        <f t="shared" ref="I3796" si="206">G3796*H3796</f>
        <v>96</v>
      </c>
    </row>
    <row r="3797" spans="1:13" x14ac:dyDescent="0.3">
      <c r="A3797" s="106"/>
      <c r="B3797" s="107"/>
      <c r="C3797" s="107"/>
      <c r="D3797" s="7"/>
      <c r="E3797" s="7"/>
      <c r="F3797" s="8"/>
      <c r="G3797" s="114"/>
      <c r="H3797" s="113"/>
      <c r="I3797" s="8"/>
    </row>
    <row r="3798" spans="1:13" x14ac:dyDescent="0.3">
      <c r="A3798" s="106"/>
      <c r="B3798" s="107"/>
      <c r="C3798" s="107"/>
      <c r="D3798" s="7"/>
      <c r="E3798" s="7"/>
      <c r="F3798" s="8"/>
      <c r="G3798" s="114"/>
      <c r="H3798" s="113"/>
      <c r="I3798" s="8"/>
    </row>
    <row r="3799" spans="1:13" x14ac:dyDescent="0.3">
      <c r="A3799" s="106"/>
      <c r="B3799" s="107"/>
      <c r="C3799" s="107"/>
      <c r="D3799" s="7"/>
      <c r="E3799" s="7"/>
      <c r="F3799" s="8"/>
      <c r="G3799" s="114"/>
      <c r="H3799" s="113"/>
      <c r="I3799" s="8"/>
    </row>
    <row r="3800" spans="1:13" x14ac:dyDescent="0.3">
      <c r="A3800" s="106"/>
      <c r="B3800" s="107"/>
      <c r="C3800" s="107"/>
      <c r="D3800" s="7"/>
      <c r="E3800" s="7"/>
      <c r="F3800" s="8"/>
      <c r="G3800" s="114"/>
      <c r="H3800" s="113"/>
      <c r="I3800" s="8"/>
    </row>
    <row r="3801" spans="1:13" x14ac:dyDescent="0.3">
      <c r="A3801" s="106"/>
      <c r="B3801" s="107"/>
      <c r="C3801" s="107"/>
      <c r="D3801" s="7"/>
      <c r="E3801" s="7"/>
      <c r="F3801" s="8"/>
      <c r="G3801" s="114"/>
      <c r="H3801" s="113"/>
      <c r="I3801" s="8"/>
    </row>
    <row r="3802" spans="1:13" x14ac:dyDescent="0.3">
      <c r="A3802" s="106"/>
      <c r="B3802" s="107"/>
      <c r="C3802" s="107"/>
      <c r="D3802" s="7"/>
      <c r="E3802" s="7"/>
      <c r="F3802" s="8"/>
      <c r="G3802" s="114"/>
      <c r="H3802" s="113"/>
      <c r="I3802" s="8"/>
    </row>
    <row r="3803" spans="1:13" x14ac:dyDescent="0.3">
      <c r="A3803" s="106"/>
      <c r="B3803" s="107"/>
      <c r="C3803" s="107"/>
      <c r="D3803" s="8"/>
      <c r="E3803" s="8"/>
      <c r="F3803" s="8"/>
      <c r="G3803" s="114"/>
      <c r="H3803" s="113"/>
      <c r="I3803" s="8"/>
    </row>
    <row r="3804" spans="1:13" x14ac:dyDescent="0.3">
      <c r="A3804"/>
      <c r="J3804" s="176"/>
      <c r="K3804" s="176" t="s">
        <v>545</v>
      </c>
    </row>
    <row r="3805" spans="1:13" x14ac:dyDescent="0.3">
      <c r="A3805" s="109">
        <v>43941</v>
      </c>
      <c r="B3805" s="107" t="s">
        <v>428</v>
      </c>
      <c r="C3805" s="107" t="s">
        <v>360</v>
      </c>
      <c r="D3805" s="8" t="s">
        <v>10</v>
      </c>
      <c r="E3805" s="8"/>
      <c r="F3805" s="8" t="s">
        <v>368</v>
      </c>
      <c r="G3805" s="114">
        <v>0</v>
      </c>
      <c r="H3805" s="113">
        <v>50</v>
      </c>
      <c r="I3805" s="8">
        <f>G3805*H3805</f>
        <v>0</v>
      </c>
      <c r="K3805" s="36"/>
      <c r="L3805" s="36"/>
      <c r="M3805" s="36"/>
    </row>
    <row r="3806" spans="1:13" x14ac:dyDescent="0.3">
      <c r="A3806" s="109">
        <v>43941</v>
      </c>
      <c r="B3806" s="107" t="s">
        <v>428</v>
      </c>
      <c r="C3806" s="107" t="s">
        <v>360</v>
      </c>
      <c r="D3806" s="118" t="s">
        <v>12</v>
      </c>
      <c r="E3806" s="118"/>
      <c r="F3806" s="119" t="s">
        <v>11</v>
      </c>
      <c r="G3806" s="114">
        <v>0</v>
      </c>
      <c r="H3806" s="120">
        <v>30</v>
      </c>
      <c r="I3806" s="119">
        <f t="shared" ref="I3806:I3833" si="207">G3806*H3806</f>
        <v>0</v>
      </c>
      <c r="K3806" s="45"/>
      <c r="L3806" s="45"/>
      <c r="M3806" s="46"/>
    </row>
    <row r="3807" spans="1:13" x14ac:dyDescent="0.3">
      <c r="A3807" s="109">
        <v>43941</v>
      </c>
      <c r="B3807" s="107" t="s">
        <v>428</v>
      </c>
      <c r="C3807" s="107" t="s">
        <v>360</v>
      </c>
      <c r="D3807" s="118" t="s">
        <v>13</v>
      </c>
      <c r="E3807" s="118"/>
      <c r="F3807" s="119" t="s">
        <v>11</v>
      </c>
      <c r="G3807" s="114">
        <v>0</v>
      </c>
      <c r="H3807" s="120">
        <v>20</v>
      </c>
      <c r="I3807" s="119">
        <f t="shared" si="207"/>
        <v>0</v>
      </c>
    </row>
    <row r="3808" spans="1:13" x14ac:dyDescent="0.3">
      <c r="A3808" s="109">
        <v>43941</v>
      </c>
      <c r="B3808" s="107" t="s">
        <v>428</v>
      </c>
      <c r="C3808" s="107" t="s">
        <v>360</v>
      </c>
      <c r="D3808" s="118" t="s">
        <v>15</v>
      </c>
      <c r="E3808" s="118"/>
      <c r="F3808" s="119" t="s">
        <v>11</v>
      </c>
      <c r="G3808" s="114">
        <v>0</v>
      </c>
      <c r="H3808" s="120">
        <v>20</v>
      </c>
      <c r="I3808" s="119">
        <f t="shared" si="207"/>
        <v>0</v>
      </c>
    </row>
    <row r="3809" spans="1:9" x14ac:dyDescent="0.3">
      <c r="A3809" s="109">
        <v>43941</v>
      </c>
      <c r="B3809" s="107" t="s">
        <v>428</v>
      </c>
      <c r="C3809" s="107" t="s">
        <v>360</v>
      </c>
      <c r="D3809" s="118" t="s">
        <v>14</v>
      </c>
      <c r="E3809" s="118"/>
      <c r="F3809" s="119" t="s">
        <v>11</v>
      </c>
      <c r="G3809" s="114">
        <v>0</v>
      </c>
      <c r="H3809" s="120">
        <v>20</v>
      </c>
      <c r="I3809" s="119">
        <f t="shared" si="207"/>
        <v>0</v>
      </c>
    </row>
    <row r="3810" spans="1:9" x14ac:dyDescent="0.3">
      <c r="A3810" s="109">
        <v>43941</v>
      </c>
      <c r="B3810" s="107" t="s">
        <v>428</v>
      </c>
      <c r="C3810" s="107" t="s">
        <v>360</v>
      </c>
      <c r="D3810" s="118" t="s">
        <v>16</v>
      </c>
      <c r="E3810" s="118"/>
      <c r="F3810" s="119" t="s">
        <v>11</v>
      </c>
      <c r="G3810" s="114">
        <v>0</v>
      </c>
      <c r="H3810" s="120">
        <v>20</v>
      </c>
      <c r="I3810" s="119">
        <f t="shared" si="207"/>
        <v>0</v>
      </c>
    </row>
    <row r="3811" spans="1:9" x14ac:dyDescent="0.3">
      <c r="A3811" s="109">
        <v>43941</v>
      </c>
      <c r="B3811" s="107" t="s">
        <v>428</v>
      </c>
      <c r="C3811" s="107" t="s">
        <v>360</v>
      </c>
      <c r="D3811" s="121" t="s">
        <v>18</v>
      </c>
      <c r="E3811" s="121"/>
      <c r="F3811" s="122" t="s">
        <v>19</v>
      </c>
      <c r="G3811" s="139">
        <v>0</v>
      </c>
      <c r="H3811" s="123">
        <v>1</v>
      </c>
      <c r="I3811" s="124">
        <f t="shared" si="207"/>
        <v>0</v>
      </c>
    </row>
    <row r="3812" spans="1:9" x14ac:dyDescent="0.3">
      <c r="A3812" s="109">
        <v>43941</v>
      </c>
      <c r="B3812" s="107" t="s">
        <v>428</v>
      </c>
      <c r="C3812" s="107" t="s">
        <v>360</v>
      </c>
      <c r="D3812" s="125" t="s">
        <v>20</v>
      </c>
      <c r="E3812" s="125"/>
      <c r="F3812" s="124" t="s">
        <v>19</v>
      </c>
      <c r="G3812" s="114">
        <v>0</v>
      </c>
      <c r="H3812" s="126">
        <v>1</v>
      </c>
      <c r="I3812" s="124">
        <f t="shared" si="207"/>
        <v>0</v>
      </c>
    </row>
    <row r="3813" spans="1:9" x14ac:dyDescent="0.3">
      <c r="A3813" s="109">
        <v>43941</v>
      </c>
      <c r="B3813" s="107" t="s">
        <v>428</v>
      </c>
      <c r="C3813" s="107" t="s">
        <v>360</v>
      </c>
      <c r="D3813" s="125" t="s">
        <v>21</v>
      </c>
      <c r="E3813" s="125"/>
      <c r="F3813" s="124" t="s">
        <v>19</v>
      </c>
      <c r="G3813" s="114">
        <v>0</v>
      </c>
      <c r="H3813" s="126">
        <v>1</v>
      </c>
      <c r="I3813" s="124">
        <f t="shared" si="207"/>
        <v>0</v>
      </c>
    </row>
    <row r="3814" spans="1:9" x14ac:dyDescent="0.3">
      <c r="A3814" s="109">
        <v>43941</v>
      </c>
      <c r="B3814" s="107" t="s">
        <v>428</v>
      </c>
      <c r="C3814" s="107" t="s">
        <v>360</v>
      </c>
      <c r="D3814" s="125" t="s">
        <v>22</v>
      </c>
      <c r="E3814" s="125"/>
      <c r="F3814" s="124" t="s">
        <v>19</v>
      </c>
      <c r="G3814" s="114">
        <v>0</v>
      </c>
      <c r="H3814" s="126">
        <v>1</v>
      </c>
      <c r="I3814" s="124">
        <f t="shared" si="207"/>
        <v>0</v>
      </c>
    </row>
    <row r="3815" spans="1:9" x14ac:dyDescent="0.3">
      <c r="A3815" s="109">
        <v>43941</v>
      </c>
      <c r="B3815" s="107" t="s">
        <v>428</v>
      </c>
      <c r="C3815" s="107" t="s">
        <v>360</v>
      </c>
      <c r="D3815" s="125" t="s">
        <v>23</v>
      </c>
      <c r="E3815" s="125"/>
      <c r="F3815" s="124" t="s">
        <v>19</v>
      </c>
      <c r="G3815" s="114">
        <v>0</v>
      </c>
      <c r="H3815" s="126">
        <v>1</v>
      </c>
      <c r="I3815" s="124">
        <f t="shared" si="207"/>
        <v>0</v>
      </c>
    </row>
    <row r="3816" spans="1:9" x14ac:dyDescent="0.3">
      <c r="A3816" s="109">
        <v>43941</v>
      </c>
      <c r="B3816" s="107" t="s">
        <v>428</v>
      </c>
      <c r="C3816" s="107" t="s">
        <v>360</v>
      </c>
      <c r="D3816" s="127" t="s">
        <v>24</v>
      </c>
      <c r="E3816" s="127"/>
      <c r="F3816" s="128" t="s">
        <v>25</v>
      </c>
      <c r="G3816" s="114">
        <v>0</v>
      </c>
      <c r="H3816" s="129">
        <v>30</v>
      </c>
      <c r="I3816" s="128">
        <f t="shared" si="207"/>
        <v>0</v>
      </c>
    </row>
    <row r="3817" spans="1:9" x14ac:dyDescent="0.3">
      <c r="A3817" s="109">
        <v>43941</v>
      </c>
      <c r="B3817" s="107" t="s">
        <v>428</v>
      </c>
      <c r="C3817" s="107" t="s">
        <v>360</v>
      </c>
      <c r="D3817" s="127" t="s">
        <v>26</v>
      </c>
      <c r="E3817" s="127"/>
      <c r="F3817" s="128" t="s">
        <v>25</v>
      </c>
      <c r="G3817" s="114">
        <v>0</v>
      </c>
      <c r="H3817" s="129">
        <v>30</v>
      </c>
      <c r="I3817" s="128">
        <f t="shared" si="207"/>
        <v>0</v>
      </c>
    </row>
    <row r="3818" spans="1:9" x14ac:dyDescent="0.3">
      <c r="A3818" s="109">
        <v>43941</v>
      </c>
      <c r="B3818" s="107" t="s">
        <v>428</v>
      </c>
      <c r="C3818" s="107" t="s">
        <v>360</v>
      </c>
      <c r="D3818" s="127" t="s">
        <v>27</v>
      </c>
      <c r="E3818" s="127"/>
      <c r="F3818" s="128" t="s">
        <v>25</v>
      </c>
      <c r="G3818" s="114">
        <v>0</v>
      </c>
      <c r="H3818" s="129">
        <v>18</v>
      </c>
      <c r="I3818" s="128">
        <f t="shared" si="207"/>
        <v>0</v>
      </c>
    </row>
    <row r="3819" spans="1:9" x14ac:dyDescent="0.3">
      <c r="A3819" s="109">
        <v>43941</v>
      </c>
      <c r="B3819" s="107" t="s">
        <v>428</v>
      </c>
      <c r="C3819" s="107" t="s">
        <v>360</v>
      </c>
      <c r="D3819" s="130" t="s">
        <v>28</v>
      </c>
      <c r="E3819" s="130"/>
      <c r="F3819" s="131" t="s">
        <v>29</v>
      </c>
      <c r="G3819" s="114">
        <v>11</v>
      </c>
      <c r="H3819" s="132">
        <v>100</v>
      </c>
      <c r="I3819" s="131">
        <f t="shared" si="207"/>
        <v>1100</v>
      </c>
    </row>
    <row r="3820" spans="1:9" x14ac:dyDescent="0.3">
      <c r="A3820" s="109">
        <v>43941</v>
      </c>
      <c r="B3820" s="107" t="s">
        <v>428</v>
      </c>
      <c r="C3820" s="107" t="s">
        <v>360</v>
      </c>
      <c r="D3820" s="130" t="s">
        <v>30</v>
      </c>
      <c r="E3820" s="130"/>
      <c r="F3820" s="131" t="s">
        <v>29</v>
      </c>
      <c r="G3820" s="114">
        <v>11</v>
      </c>
      <c r="H3820" s="132">
        <v>100</v>
      </c>
      <c r="I3820" s="131">
        <f t="shared" si="207"/>
        <v>1100</v>
      </c>
    </row>
    <row r="3821" spans="1:9" x14ac:dyDescent="0.3">
      <c r="A3821" s="109">
        <v>43941</v>
      </c>
      <c r="B3821" s="107" t="s">
        <v>428</v>
      </c>
      <c r="C3821" s="107" t="s">
        <v>360</v>
      </c>
      <c r="D3821" s="130" t="s">
        <v>31</v>
      </c>
      <c r="E3821" s="130"/>
      <c r="F3821" s="131" t="s">
        <v>29</v>
      </c>
      <c r="G3821" s="114">
        <v>11</v>
      </c>
      <c r="H3821" s="132">
        <v>100</v>
      </c>
      <c r="I3821" s="131">
        <f t="shared" si="207"/>
        <v>1100</v>
      </c>
    </row>
    <row r="3822" spans="1:9" x14ac:dyDescent="0.3">
      <c r="A3822" s="109">
        <v>43941</v>
      </c>
      <c r="B3822" s="107" t="s">
        <v>428</v>
      </c>
      <c r="C3822" s="107" t="s">
        <v>360</v>
      </c>
      <c r="D3822" s="130" t="s">
        <v>32</v>
      </c>
      <c r="E3822" s="130"/>
      <c r="F3822" s="131" t="s">
        <v>29</v>
      </c>
      <c r="G3822" s="114">
        <v>0</v>
      </c>
      <c r="H3822" s="132">
        <v>100</v>
      </c>
      <c r="I3822" s="131">
        <f t="shared" si="207"/>
        <v>0</v>
      </c>
    </row>
    <row r="3823" spans="1:9" x14ac:dyDescent="0.3">
      <c r="A3823" s="109">
        <v>43941</v>
      </c>
      <c r="B3823" s="107" t="s">
        <v>428</v>
      </c>
      <c r="C3823" s="107" t="s">
        <v>360</v>
      </c>
      <c r="D3823" s="130" t="s">
        <v>33</v>
      </c>
      <c r="E3823" s="130"/>
      <c r="F3823" s="131" t="s">
        <v>29</v>
      </c>
      <c r="G3823" s="114">
        <v>11</v>
      </c>
      <c r="H3823" s="132">
        <v>100</v>
      </c>
      <c r="I3823" s="131">
        <f t="shared" si="207"/>
        <v>1100</v>
      </c>
    </row>
    <row r="3824" spans="1:9" x14ac:dyDescent="0.3">
      <c r="A3824" s="109">
        <v>43941</v>
      </c>
      <c r="B3824" s="107" t="s">
        <v>428</v>
      </c>
      <c r="C3824" s="107" t="s">
        <v>360</v>
      </c>
      <c r="D3824" s="130" t="s">
        <v>34</v>
      </c>
      <c r="E3824" s="130"/>
      <c r="F3824" s="131" t="s">
        <v>29</v>
      </c>
      <c r="G3824" s="114">
        <v>11</v>
      </c>
      <c r="H3824" s="132">
        <v>100</v>
      </c>
      <c r="I3824" s="131">
        <f t="shared" si="207"/>
        <v>1100</v>
      </c>
    </row>
    <row r="3825" spans="1:9" x14ac:dyDescent="0.3">
      <c r="A3825" s="109">
        <v>43941</v>
      </c>
      <c r="B3825" s="107" t="s">
        <v>428</v>
      </c>
      <c r="C3825" s="107" t="s">
        <v>360</v>
      </c>
      <c r="D3825" s="130" t="s">
        <v>35</v>
      </c>
      <c r="E3825" s="130"/>
      <c r="F3825" s="131" t="s">
        <v>29</v>
      </c>
      <c r="G3825" s="114">
        <v>0</v>
      </c>
      <c r="H3825" s="132">
        <v>100</v>
      </c>
      <c r="I3825" s="131">
        <f t="shared" si="207"/>
        <v>0</v>
      </c>
    </row>
    <row r="3826" spans="1:9" x14ac:dyDescent="0.3">
      <c r="A3826" s="109">
        <v>43941</v>
      </c>
      <c r="B3826" s="107" t="s">
        <v>428</v>
      </c>
      <c r="C3826" s="107" t="s">
        <v>360</v>
      </c>
      <c r="D3826" s="130" t="s">
        <v>36</v>
      </c>
      <c r="E3826" s="130"/>
      <c r="F3826" s="131" t="s">
        <v>29</v>
      </c>
      <c r="G3826" s="114">
        <v>0</v>
      </c>
      <c r="H3826" s="132">
        <v>100</v>
      </c>
      <c r="I3826" s="131">
        <f t="shared" si="207"/>
        <v>0</v>
      </c>
    </row>
    <row r="3827" spans="1:9" x14ac:dyDescent="0.3">
      <c r="A3827" s="109">
        <v>43941</v>
      </c>
      <c r="B3827" s="107" t="s">
        <v>428</v>
      </c>
      <c r="C3827" s="107" t="s">
        <v>360</v>
      </c>
      <c r="D3827" s="130" t="s">
        <v>37</v>
      </c>
      <c r="E3827" s="130"/>
      <c r="F3827" s="131" t="s">
        <v>29</v>
      </c>
      <c r="G3827" s="114">
        <v>11</v>
      </c>
      <c r="H3827" s="132">
        <v>100</v>
      </c>
      <c r="I3827" s="131">
        <f t="shared" si="207"/>
        <v>1100</v>
      </c>
    </row>
    <row r="3828" spans="1:9" x14ac:dyDescent="0.3">
      <c r="A3828" s="109">
        <v>43941</v>
      </c>
      <c r="B3828" s="107" t="s">
        <v>428</v>
      </c>
      <c r="C3828" s="107" t="s">
        <v>360</v>
      </c>
      <c r="D3828" s="140" t="s">
        <v>17</v>
      </c>
      <c r="E3828" s="140"/>
      <c r="F3828" s="141" t="s">
        <v>38</v>
      </c>
      <c r="G3828" s="114">
        <v>0</v>
      </c>
      <c r="H3828" s="142">
        <v>24</v>
      </c>
      <c r="I3828" s="141">
        <f t="shared" si="207"/>
        <v>0</v>
      </c>
    </row>
    <row r="3829" spans="1:9" x14ac:dyDescent="0.3">
      <c r="A3829" s="109">
        <v>43941</v>
      </c>
      <c r="B3829" s="107" t="s">
        <v>428</v>
      </c>
      <c r="C3829" s="107" t="s">
        <v>360</v>
      </c>
      <c r="D3829" s="7" t="s">
        <v>39</v>
      </c>
      <c r="E3829" s="7"/>
      <c r="F3829" s="8" t="s">
        <v>11</v>
      </c>
      <c r="G3829" s="114"/>
      <c r="H3829" s="113"/>
      <c r="I3829" s="8"/>
    </row>
    <row r="3830" spans="1:9" x14ac:dyDescent="0.3">
      <c r="A3830" s="109">
        <v>43941</v>
      </c>
      <c r="B3830" s="107" t="s">
        <v>428</v>
      </c>
      <c r="C3830" s="107" t="s">
        <v>360</v>
      </c>
      <c r="D3830" s="7" t="s">
        <v>40</v>
      </c>
      <c r="E3830" s="7"/>
      <c r="F3830" s="8" t="s">
        <v>11</v>
      </c>
      <c r="G3830" s="114"/>
      <c r="H3830" s="113"/>
      <c r="I3830" s="8"/>
    </row>
    <row r="3831" spans="1:9" x14ac:dyDescent="0.3">
      <c r="A3831" s="109">
        <v>43941</v>
      </c>
      <c r="B3831" s="107" t="s">
        <v>428</v>
      </c>
      <c r="C3831" s="107" t="s">
        <v>360</v>
      </c>
      <c r="D3831" s="7" t="s">
        <v>41</v>
      </c>
      <c r="E3831" s="7"/>
      <c r="F3831" s="8" t="s">
        <v>41</v>
      </c>
      <c r="G3831" s="114"/>
      <c r="H3831" s="113"/>
      <c r="I3831" s="8"/>
    </row>
    <row r="3832" spans="1:9" x14ac:dyDescent="0.3">
      <c r="A3832" s="109">
        <v>43941</v>
      </c>
      <c r="B3832" s="107" t="s">
        <v>428</v>
      </c>
      <c r="C3832" s="107" t="s">
        <v>360</v>
      </c>
      <c r="D3832" s="7" t="s">
        <v>42</v>
      </c>
      <c r="E3832" s="7"/>
      <c r="F3832" s="8" t="s">
        <v>19</v>
      </c>
      <c r="G3832" s="114"/>
      <c r="H3832" s="113"/>
      <c r="I3832" s="8"/>
    </row>
    <row r="3833" spans="1:9" x14ac:dyDescent="0.3">
      <c r="A3833" s="109">
        <v>43941</v>
      </c>
      <c r="B3833" s="107" t="s">
        <v>428</v>
      </c>
      <c r="C3833" s="107" t="s">
        <v>360</v>
      </c>
      <c r="D3833" s="7" t="s">
        <v>43</v>
      </c>
      <c r="E3833" s="7"/>
      <c r="F3833" s="8" t="s">
        <v>19</v>
      </c>
      <c r="G3833" s="114">
        <v>0</v>
      </c>
      <c r="H3833" s="113">
        <v>24</v>
      </c>
      <c r="I3833" s="8">
        <f t="shared" si="207"/>
        <v>0</v>
      </c>
    </row>
    <row r="3834" spans="1:9" x14ac:dyDescent="0.3">
      <c r="A3834" s="106">
        <v>43941</v>
      </c>
      <c r="B3834" s="107" t="s">
        <v>428</v>
      </c>
      <c r="C3834" s="107" t="s">
        <v>360</v>
      </c>
      <c r="D3834" s="7"/>
      <c r="E3834" s="7"/>
      <c r="F3834" s="8"/>
      <c r="G3834" s="114"/>
      <c r="H3834" s="113"/>
      <c r="I3834" s="8"/>
    </row>
    <row r="3835" spans="1:9" x14ac:dyDescent="0.3">
      <c r="A3835" s="106">
        <v>43941</v>
      </c>
      <c r="B3835" s="107" t="s">
        <v>428</v>
      </c>
      <c r="C3835" s="107" t="s">
        <v>360</v>
      </c>
      <c r="D3835" s="7"/>
      <c r="E3835" s="7"/>
      <c r="F3835" s="8"/>
      <c r="G3835" s="114"/>
      <c r="H3835" s="113"/>
      <c r="I3835" s="8"/>
    </row>
    <row r="3836" spans="1:9" x14ac:dyDescent="0.3">
      <c r="A3836" s="106">
        <v>43941</v>
      </c>
      <c r="B3836" s="107" t="s">
        <v>428</v>
      </c>
      <c r="C3836" s="107" t="s">
        <v>360</v>
      </c>
      <c r="D3836" s="7"/>
      <c r="E3836" s="7"/>
      <c r="F3836" s="8"/>
      <c r="G3836" s="114"/>
      <c r="H3836" s="113"/>
      <c r="I3836" s="8"/>
    </row>
    <row r="3837" spans="1:9" x14ac:dyDescent="0.3">
      <c r="A3837" s="106">
        <v>43941</v>
      </c>
      <c r="B3837" s="107" t="s">
        <v>428</v>
      </c>
      <c r="C3837" s="107" t="s">
        <v>360</v>
      </c>
      <c r="D3837" s="7"/>
      <c r="E3837" s="7"/>
      <c r="F3837" s="8"/>
      <c r="G3837" s="114"/>
      <c r="H3837" s="113"/>
      <c r="I3837" s="8"/>
    </row>
    <row r="3838" spans="1:9" x14ac:dyDescent="0.3">
      <c r="A3838" s="106">
        <v>43941</v>
      </c>
      <c r="B3838" s="107" t="s">
        <v>428</v>
      </c>
      <c r="C3838" s="107" t="s">
        <v>360</v>
      </c>
      <c r="D3838" s="7"/>
      <c r="E3838" s="7"/>
      <c r="F3838" s="8"/>
      <c r="G3838" s="114"/>
      <c r="H3838" s="113"/>
      <c r="I3838" s="8"/>
    </row>
    <row r="3839" spans="1:9" x14ac:dyDescent="0.3">
      <c r="A3839" s="106">
        <v>43941</v>
      </c>
      <c r="B3839" s="107" t="s">
        <v>428</v>
      </c>
      <c r="C3839" s="107" t="s">
        <v>360</v>
      </c>
      <c r="D3839" s="7"/>
      <c r="E3839" s="7"/>
      <c r="F3839" s="8"/>
      <c r="G3839" s="114"/>
      <c r="H3839" s="113"/>
      <c r="I3839" s="8"/>
    </row>
    <row r="3840" spans="1:9" x14ac:dyDescent="0.3">
      <c r="A3840" s="106">
        <v>43941</v>
      </c>
      <c r="B3840" s="107" t="s">
        <v>428</v>
      </c>
      <c r="C3840" s="107" t="s">
        <v>360</v>
      </c>
      <c r="D3840" s="8"/>
      <c r="E3840" s="8"/>
      <c r="F3840" s="8"/>
      <c r="G3840" s="114"/>
      <c r="H3840" s="113"/>
      <c r="I3840" s="8"/>
    </row>
    <row r="3841" spans="1:13" x14ac:dyDescent="0.3">
      <c r="A3841" s="110"/>
      <c r="B3841" s="111"/>
      <c r="C3841" s="111"/>
      <c r="D3841" s="44"/>
      <c r="E3841" s="44"/>
      <c r="F3841" s="44"/>
      <c r="G3841" s="115"/>
      <c r="H3841" s="115"/>
      <c r="I3841" s="103"/>
      <c r="J3841" s="36"/>
      <c r="K3841" s="36"/>
      <c r="L3841" s="36"/>
      <c r="M3841" s="36"/>
    </row>
    <row r="3842" spans="1:13" x14ac:dyDescent="0.3">
      <c r="A3842" s="109">
        <v>43941</v>
      </c>
      <c r="B3842" s="107" t="s">
        <v>118</v>
      </c>
      <c r="C3842" s="107" t="s">
        <v>360</v>
      </c>
      <c r="D3842" s="8" t="s">
        <v>10</v>
      </c>
      <c r="E3842" s="8"/>
      <c r="F3842" s="8" t="s">
        <v>368</v>
      </c>
      <c r="G3842" s="114">
        <v>14</v>
      </c>
      <c r="H3842" s="113">
        <v>50</v>
      </c>
      <c r="I3842" s="8">
        <f>G3842*H3842</f>
        <v>700</v>
      </c>
    </row>
    <row r="3843" spans="1:13" x14ac:dyDescent="0.3">
      <c r="A3843" s="109">
        <v>43941</v>
      </c>
      <c r="B3843" s="107" t="s">
        <v>118</v>
      </c>
      <c r="C3843" s="107" t="s">
        <v>360</v>
      </c>
      <c r="D3843" s="118" t="s">
        <v>12</v>
      </c>
      <c r="E3843" s="118"/>
      <c r="F3843" s="119" t="s">
        <v>11</v>
      </c>
      <c r="G3843" s="114">
        <v>2</v>
      </c>
      <c r="H3843" s="120">
        <v>30</v>
      </c>
      <c r="I3843" s="119">
        <f t="shared" ref="I3843:I3870" si="208">G3843*H3843</f>
        <v>60</v>
      </c>
    </row>
    <row r="3844" spans="1:13" x14ac:dyDescent="0.3">
      <c r="A3844" s="109">
        <v>43941</v>
      </c>
      <c r="B3844" s="107" t="s">
        <v>118</v>
      </c>
      <c r="C3844" s="107" t="s">
        <v>360</v>
      </c>
      <c r="D3844" s="118" t="s">
        <v>13</v>
      </c>
      <c r="E3844" s="118"/>
      <c r="F3844" s="119" t="s">
        <v>11</v>
      </c>
      <c r="G3844" s="114">
        <v>0</v>
      </c>
      <c r="H3844" s="120">
        <v>20</v>
      </c>
      <c r="I3844" s="119">
        <f t="shared" si="208"/>
        <v>0</v>
      </c>
    </row>
    <row r="3845" spans="1:13" x14ac:dyDescent="0.3">
      <c r="A3845" s="109">
        <v>43941</v>
      </c>
      <c r="B3845" s="107" t="s">
        <v>118</v>
      </c>
      <c r="C3845" s="107" t="s">
        <v>360</v>
      </c>
      <c r="D3845" s="118" t="s">
        <v>15</v>
      </c>
      <c r="E3845" s="118"/>
      <c r="F3845" s="119" t="s">
        <v>11</v>
      </c>
      <c r="G3845" s="114">
        <v>0</v>
      </c>
      <c r="H3845" s="120">
        <v>20</v>
      </c>
      <c r="I3845" s="119">
        <f t="shared" si="208"/>
        <v>0</v>
      </c>
    </row>
    <row r="3846" spans="1:13" x14ac:dyDescent="0.3">
      <c r="A3846" s="109">
        <v>43941</v>
      </c>
      <c r="B3846" s="107" t="s">
        <v>118</v>
      </c>
      <c r="C3846" s="107" t="s">
        <v>360</v>
      </c>
      <c r="D3846" s="118" t="s">
        <v>14</v>
      </c>
      <c r="E3846" s="118"/>
      <c r="F3846" s="119" t="s">
        <v>11</v>
      </c>
      <c r="G3846" s="114">
        <v>0</v>
      </c>
      <c r="H3846" s="120">
        <v>20</v>
      </c>
      <c r="I3846" s="119">
        <f t="shared" si="208"/>
        <v>0</v>
      </c>
    </row>
    <row r="3847" spans="1:13" x14ac:dyDescent="0.3">
      <c r="A3847" s="109">
        <v>43941</v>
      </c>
      <c r="B3847" s="107" t="s">
        <v>118</v>
      </c>
      <c r="C3847" s="107" t="s">
        <v>360</v>
      </c>
      <c r="D3847" s="118" t="s">
        <v>16</v>
      </c>
      <c r="E3847" s="118"/>
      <c r="F3847" s="119" t="s">
        <v>11</v>
      </c>
      <c r="G3847" s="114">
        <v>0</v>
      </c>
      <c r="H3847" s="120">
        <v>20</v>
      </c>
      <c r="I3847" s="119">
        <f t="shared" si="208"/>
        <v>0</v>
      </c>
    </row>
    <row r="3848" spans="1:13" x14ac:dyDescent="0.3">
      <c r="A3848" s="109">
        <v>43941</v>
      </c>
      <c r="B3848" s="107" t="s">
        <v>118</v>
      </c>
      <c r="C3848" s="107" t="s">
        <v>360</v>
      </c>
      <c r="D3848" s="121" t="s">
        <v>18</v>
      </c>
      <c r="E3848" s="121"/>
      <c r="F3848" s="122" t="s">
        <v>19</v>
      </c>
      <c r="G3848" s="139">
        <v>0</v>
      </c>
      <c r="H3848" s="123">
        <v>1</v>
      </c>
      <c r="I3848" s="124">
        <f t="shared" si="208"/>
        <v>0</v>
      </c>
    </row>
    <row r="3849" spans="1:13" x14ac:dyDescent="0.3">
      <c r="A3849" s="109">
        <v>43941</v>
      </c>
      <c r="B3849" s="107" t="s">
        <v>118</v>
      </c>
      <c r="C3849" s="107" t="s">
        <v>360</v>
      </c>
      <c r="D3849" s="125" t="s">
        <v>20</v>
      </c>
      <c r="E3849" s="125"/>
      <c r="F3849" s="124" t="s">
        <v>19</v>
      </c>
      <c r="G3849" s="114">
        <v>0</v>
      </c>
      <c r="H3849" s="126">
        <v>1</v>
      </c>
      <c r="I3849" s="124">
        <f t="shared" si="208"/>
        <v>0</v>
      </c>
    </row>
    <row r="3850" spans="1:13" x14ac:dyDescent="0.3">
      <c r="A3850" s="109">
        <v>43941</v>
      </c>
      <c r="B3850" s="107" t="s">
        <v>118</v>
      </c>
      <c r="C3850" s="107" t="s">
        <v>360</v>
      </c>
      <c r="D3850" s="125" t="s">
        <v>21</v>
      </c>
      <c r="E3850" s="125"/>
      <c r="F3850" s="124" t="s">
        <v>19</v>
      </c>
      <c r="G3850" s="114">
        <v>0</v>
      </c>
      <c r="H3850" s="126">
        <v>1</v>
      </c>
      <c r="I3850" s="124">
        <f t="shared" si="208"/>
        <v>0</v>
      </c>
    </row>
    <row r="3851" spans="1:13" x14ac:dyDescent="0.3">
      <c r="A3851" s="109">
        <v>43941</v>
      </c>
      <c r="B3851" s="107" t="s">
        <v>118</v>
      </c>
      <c r="C3851" s="107" t="s">
        <v>360</v>
      </c>
      <c r="D3851" s="125" t="s">
        <v>22</v>
      </c>
      <c r="E3851" s="125"/>
      <c r="F3851" s="124" t="s">
        <v>19</v>
      </c>
      <c r="G3851" s="114">
        <v>0</v>
      </c>
      <c r="H3851" s="126">
        <v>1</v>
      </c>
      <c r="I3851" s="124">
        <f t="shared" si="208"/>
        <v>0</v>
      </c>
    </row>
    <row r="3852" spans="1:13" x14ac:dyDescent="0.3">
      <c r="A3852" s="109">
        <v>43941</v>
      </c>
      <c r="B3852" s="107" t="s">
        <v>118</v>
      </c>
      <c r="C3852" s="107" t="s">
        <v>360</v>
      </c>
      <c r="D3852" s="125" t="s">
        <v>23</v>
      </c>
      <c r="E3852" s="125"/>
      <c r="F3852" s="124" t="s">
        <v>19</v>
      </c>
      <c r="G3852" s="114">
        <v>0</v>
      </c>
      <c r="H3852" s="126">
        <v>1</v>
      </c>
      <c r="I3852" s="124">
        <f t="shared" si="208"/>
        <v>0</v>
      </c>
    </row>
    <row r="3853" spans="1:13" x14ac:dyDescent="0.3">
      <c r="A3853" s="109">
        <v>43941</v>
      </c>
      <c r="B3853" s="107" t="s">
        <v>118</v>
      </c>
      <c r="C3853" s="107" t="s">
        <v>360</v>
      </c>
      <c r="D3853" s="127" t="s">
        <v>24</v>
      </c>
      <c r="E3853" s="127"/>
      <c r="F3853" s="128" t="s">
        <v>25</v>
      </c>
      <c r="G3853" s="114">
        <v>2</v>
      </c>
      <c r="H3853" s="129">
        <v>30</v>
      </c>
      <c r="I3853" s="128">
        <f t="shared" si="208"/>
        <v>60</v>
      </c>
    </row>
    <row r="3854" spans="1:13" x14ac:dyDescent="0.3">
      <c r="A3854" s="109">
        <v>43941</v>
      </c>
      <c r="B3854" s="107" t="s">
        <v>118</v>
      </c>
      <c r="C3854" s="107" t="s">
        <v>360</v>
      </c>
      <c r="D3854" s="127" t="s">
        <v>26</v>
      </c>
      <c r="E3854" s="127"/>
      <c r="F3854" s="128" t="s">
        <v>25</v>
      </c>
      <c r="G3854" s="114">
        <v>2</v>
      </c>
      <c r="H3854" s="129">
        <v>30</v>
      </c>
      <c r="I3854" s="128">
        <f t="shared" si="208"/>
        <v>60</v>
      </c>
    </row>
    <row r="3855" spans="1:13" x14ac:dyDescent="0.3">
      <c r="A3855" s="109">
        <v>43941</v>
      </c>
      <c r="B3855" s="107" t="s">
        <v>118</v>
      </c>
      <c r="C3855" s="107" t="s">
        <v>360</v>
      </c>
      <c r="D3855" s="127" t="s">
        <v>27</v>
      </c>
      <c r="E3855" s="127"/>
      <c r="F3855" s="128" t="s">
        <v>25</v>
      </c>
      <c r="G3855" s="114">
        <v>1</v>
      </c>
      <c r="H3855" s="129">
        <v>18</v>
      </c>
      <c r="I3855" s="128">
        <f t="shared" si="208"/>
        <v>18</v>
      </c>
    </row>
    <row r="3856" spans="1:13" x14ac:dyDescent="0.3">
      <c r="A3856" s="109">
        <v>43941</v>
      </c>
      <c r="B3856" s="107" t="s">
        <v>118</v>
      </c>
      <c r="C3856" s="107" t="s">
        <v>360</v>
      </c>
      <c r="D3856" s="130" t="s">
        <v>28</v>
      </c>
      <c r="E3856" s="130"/>
      <c r="F3856" s="131" t="s">
        <v>29</v>
      </c>
      <c r="G3856" s="114">
        <v>2</v>
      </c>
      <c r="H3856" s="132">
        <v>100</v>
      </c>
      <c r="I3856" s="131">
        <f t="shared" si="208"/>
        <v>200</v>
      </c>
    </row>
    <row r="3857" spans="1:9" x14ac:dyDescent="0.3">
      <c r="A3857" s="109">
        <v>43941</v>
      </c>
      <c r="B3857" s="107" t="s">
        <v>118</v>
      </c>
      <c r="C3857" s="107" t="s">
        <v>360</v>
      </c>
      <c r="D3857" s="130" t="s">
        <v>30</v>
      </c>
      <c r="E3857" s="130"/>
      <c r="F3857" s="131" t="s">
        <v>29</v>
      </c>
      <c r="G3857" s="114">
        <v>2</v>
      </c>
      <c r="H3857" s="132">
        <v>100</v>
      </c>
      <c r="I3857" s="131">
        <f t="shared" si="208"/>
        <v>200</v>
      </c>
    </row>
    <row r="3858" spans="1:9" x14ac:dyDescent="0.3">
      <c r="A3858" s="109">
        <v>43941</v>
      </c>
      <c r="B3858" s="107" t="s">
        <v>118</v>
      </c>
      <c r="C3858" s="107" t="s">
        <v>360</v>
      </c>
      <c r="D3858" s="130" t="s">
        <v>31</v>
      </c>
      <c r="E3858" s="130"/>
      <c r="F3858" s="131" t="s">
        <v>29</v>
      </c>
      <c r="G3858" s="114">
        <v>2</v>
      </c>
      <c r="H3858" s="132">
        <v>100</v>
      </c>
      <c r="I3858" s="131">
        <f t="shared" si="208"/>
        <v>200</v>
      </c>
    </row>
    <row r="3859" spans="1:9" x14ac:dyDescent="0.3">
      <c r="A3859" s="109">
        <v>43941</v>
      </c>
      <c r="B3859" s="107" t="s">
        <v>118</v>
      </c>
      <c r="C3859" s="107" t="s">
        <v>360</v>
      </c>
      <c r="D3859" s="130" t="s">
        <v>32</v>
      </c>
      <c r="E3859" s="130"/>
      <c r="F3859" s="131" t="s">
        <v>29</v>
      </c>
      <c r="G3859" s="114">
        <v>2</v>
      </c>
      <c r="H3859" s="132">
        <v>100</v>
      </c>
      <c r="I3859" s="131">
        <f t="shared" si="208"/>
        <v>200</v>
      </c>
    </row>
    <row r="3860" spans="1:9" x14ac:dyDescent="0.3">
      <c r="A3860" s="109">
        <v>43941</v>
      </c>
      <c r="B3860" s="107" t="s">
        <v>118</v>
      </c>
      <c r="C3860" s="107" t="s">
        <v>360</v>
      </c>
      <c r="D3860" s="130" t="s">
        <v>33</v>
      </c>
      <c r="E3860" s="130"/>
      <c r="F3860" s="131" t="s">
        <v>29</v>
      </c>
      <c r="G3860" s="114">
        <v>2</v>
      </c>
      <c r="H3860" s="132">
        <v>100</v>
      </c>
      <c r="I3860" s="131">
        <f t="shared" si="208"/>
        <v>200</v>
      </c>
    </row>
    <row r="3861" spans="1:9" x14ac:dyDescent="0.3">
      <c r="A3861" s="109">
        <v>43941</v>
      </c>
      <c r="B3861" s="107" t="s">
        <v>118</v>
      </c>
      <c r="C3861" s="107" t="s">
        <v>360</v>
      </c>
      <c r="D3861" s="130" t="s">
        <v>34</v>
      </c>
      <c r="E3861" s="130"/>
      <c r="F3861" s="131" t="s">
        <v>29</v>
      </c>
      <c r="G3861" s="114">
        <v>2</v>
      </c>
      <c r="H3861" s="132">
        <v>100</v>
      </c>
      <c r="I3861" s="131">
        <f t="shared" si="208"/>
        <v>200</v>
      </c>
    </row>
    <row r="3862" spans="1:9" x14ac:dyDescent="0.3">
      <c r="A3862" s="109">
        <v>43941</v>
      </c>
      <c r="B3862" s="107" t="s">
        <v>118</v>
      </c>
      <c r="C3862" s="107" t="s">
        <v>360</v>
      </c>
      <c r="D3862" s="130" t="s">
        <v>35</v>
      </c>
      <c r="E3862" s="130"/>
      <c r="F3862" s="131" t="s">
        <v>29</v>
      </c>
      <c r="G3862" s="114">
        <v>0</v>
      </c>
      <c r="H3862" s="132">
        <v>100</v>
      </c>
      <c r="I3862" s="131">
        <f t="shared" si="208"/>
        <v>0</v>
      </c>
    </row>
    <row r="3863" spans="1:9" x14ac:dyDescent="0.3">
      <c r="A3863" s="109">
        <v>43941</v>
      </c>
      <c r="B3863" s="107" t="s">
        <v>118</v>
      </c>
      <c r="C3863" s="107" t="s">
        <v>360</v>
      </c>
      <c r="D3863" s="130" t="s">
        <v>36</v>
      </c>
      <c r="E3863" s="130"/>
      <c r="F3863" s="131" t="s">
        <v>29</v>
      </c>
      <c r="G3863" s="114">
        <v>2</v>
      </c>
      <c r="H3863" s="132">
        <v>100</v>
      </c>
      <c r="I3863" s="131">
        <f t="shared" si="208"/>
        <v>200</v>
      </c>
    </row>
    <row r="3864" spans="1:9" x14ac:dyDescent="0.3">
      <c r="A3864" s="109">
        <v>43941</v>
      </c>
      <c r="B3864" s="107" t="s">
        <v>118</v>
      </c>
      <c r="C3864" s="107" t="s">
        <v>360</v>
      </c>
      <c r="D3864" s="130" t="s">
        <v>37</v>
      </c>
      <c r="E3864" s="130"/>
      <c r="F3864" s="131" t="s">
        <v>29</v>
      </c>
      <c r="G3864" s="114">
        <v>2</v>
      </c>
      <c r="H3864" s="132">
        <v>100</v>
      </c>
      <c r="I3864" s="131">
        <f t="shared" si="208"/>
        <v>200</v>
      </c>
    </row>
    <row r="3865" spans="1:9" x14ac:dyDescent="0.3">
      <c r="A3865" s="109">
        <v>43941</v>
      </c>
      <c r="B3865" s="107" t="s">
        <v>118</v>
      </c>
      <c r="C3865" s="107" t="s">
        <v>360</v>
      </c>
      <c r="D3865" s="140" t="s">
        <v>17</v>
      </c>
      <c r="E3865" s="140"/>
      <c r="F3865" s="141" t="s">
        <v>38</v>
      </c>
      <c r="G3865" s="114">
        <v>8</v>
      </c>
      <c r="H3865" s="142">
        <v>24</v>
      </c>
      <c r="I3865" s="141">
        <f t="shared" si="208"/>
        <v>192</v>
      </c>
    </row>
    <row r="3866" spans="1:9" x14ac:dyDescent="0.3">
      <c r="A3866" s="109">
        <v>43941</v>
      </c>
      <c r="B3866" s="107" t="s">
        <v>118</v>
      </c>
      <c r="C3866" s="107" t="s">
        <v>360</v>
      </c>
      <c r="D3866" s="7" t="s">
        <v>39</v>
      </c>
      <c r="E3866" s="7"/>
      <c r="F3866" s="8" t="s">
        <v>11</v>
      </c>
      <c r="G3866" s="114"/>
      <c r="H3866" s="113"/>
      <c r="I3866" s="8"/>
    </row>
    <row r="3867" spans="1:9" x14ac:dyDescent="0.3">
      <c r="A3867" s="109">
        <v>43941</v>
      </c>
      <c r="B3867" s="107" t="s">
        <v>118</v>
      </c>
      <c r="C3867" s="107" t="s">
        <v>360</v>
      </c>
      <c r="D3867" s="7" t="s">
        <v>40</v>
      </c>
      <c r="E3867" s="7"/>
      <c r="F3867" s="8" t="s">
        <v>11</v>
      </c>
      <c r="G3867" s="114"/>
      <c r="H3867" s="113"/>
      <c r="I3867" s="8"/>
    </row>
    <row r="3868" spans="1:9" x14ac:dyDescent="0.3">
      <c r="A3868" s="109">
        <v>43941</v>
      </c>
      <c r="B3868" s="107" t="s">
        <v>118</v>
      </c>
      <c r="C3868" s="107" t="s">
        <v>360</v>
      </c>
      <c r="D3868" s="7" t="s">
        <v>41</v>
      </c>
      <c r="E3868" s="7"/>
      <c r="F3868" s="8" t="s">
        <v>41</v>
      </c>
      <c r="G3868" s="114"/>
      <c r="H3868" s="113"/>
      <c r="I3868" s="8"/>
    </row>
    <row r="3869" spans="1:9" x14ac:dyDescent="0.3">
      <c r="A3869" s="109">
        <v>43941</v>
      </c>
      <c r="B3869" s="107" t="s">
        <v>118</v>
      </c>
      <c r="C3869" s="107" t="s">
        <v>360</v>
      </c>
      <c r="D3869" s="7" t="s">
        <v>42</v>
      </c>
      <c r="E3869" s="7"/>
      <c r="F3869" s="8" t="s">
        <v>19</v>
      </c>
      <c r="G3869" s="114"/>
      <c r="H3869" s="113"/>
      <c r="I3869" s="8"/>
    </row>
    <row r="3870" spans="1:9" x14ac:dyDescent="0.3">
      <c r="A3870" s="109">
        <v>43941</v>
      </c>
      <c r="B3870" s="107" t="s">
        <v>118</v>
      </c>
      <c r="C3870" s="107" t="s">
        <v>360</v>
      </c>
      <c r="D3870" s="7" t="s">
        <v>43</v>
      </c>
      <c r="E3870" s="7"/>
      <c r="F3870" s="8" t="s">
        <v>19</v>
      </c>
      <c r="G3870" s="114">
        <v>0</v>
      </c>
      <c r="H3870" s="113">
        <v>24</v>
      </c>
      <c r="I3870" s="8">
        <f t="shared" si="208"/>
        <v>0</v>
      </c>
    </row>
    <row r="3871" spans="1:9" x14ac:dyDescent="0.3">
      <c r="A3871" s="106">
        <v>43941</v>
      </c>
      <c r="B3871" s="107" t="s">
        <v>118</v>
      </c>
      <c r="C3871" s="107" t="s">
        <v>360</v>
      </c>
      <c r="D3871" s="7"/>
      <c r="E3871" s="7"/>
      <c r="F3871" s="8"/>
      <c r="G3871" s="114"/>
      <c r="H3871" s="113"/>
      <c r="I3871" s="8"/>
    </row>
    <row r="3872" spans="1:9" x14ac:dyDescent="0.3">
      <c r="A3872" s="106">
        <v>43941</v>
      </c>
      <c r="B3872" s="107" t="s">
        <v>118</v>
      </c>
      <c r="C3872" s="107" t="s">
        <v>360</v>
      </c>
      <c r="D3872" s="7"/>
      <c r="E3872" s="7"/>
      <c r="F3872" s="8"/>
      <c r="G3872" s="114"/>
      <c r="H3872" s="113"/>
      <c r="I3872" s="8"/>
    </row>
    <row r="3873" spans="1:13" x14ac:dyDescent="0.3">
      <c r="A3873" s="106">
        <v>43941</v>
      </c>
      <c r="B3873" s="107" t="s">
        <v>118</v>
      </c>
      <c r="C3873" s="107" t="s">
        <v>360</v>
      </c>
      <c r="D3873" s="7"/>
      <c r="E3873" s="7"/>
      <c r="F3873" s="8"/>
      <c r="G3873" s="114"/>
      <c r="H3873" s="113"/>
      <c r="I3873" s="8"/>
    </row>
    <row r="3874" spans="1:13" x14ac:dyDescent="0.3">
      <c r="A3874" s="106">
        <v>43941</v>
      </c>
      <c r="B3874" s="107" t="s">
        <v>118</v>
      </c>
      <c r="C3874" s="107" t="s">
        <v>360</v>
      </c>
      <c r="D3874" s="7"/>
      <c r="E3874" s="7"/>
      <c r="F3874" s="8"/>
      <c r="G3874" s="114"/>
      <c r="H3874" s="113"/>
      <c r="I3874" s="8"/>
    </row>
    <row r="3875" spans="1:13" x14ac:dyDescent="0.3">
      <c r="A3875" s="106">
        <v>43941</v>
      </c>
      <c r="B3875" s="107" t="s">
        <v>118</v>
      </c>
      <c r="C3875" s="107" t="s">
        <v>360</v>
      </c>
      <c r="D3875" s="7"/>
      <c r="E3875" s="7"/>
      <c r="F3875" s="8"/>
      <c r="G3875" s="114"/>
      <c r="H3875" s="113"/>
      <c r="I3875" s="8"/>
    </row>
    <row r="3876" spans="1:13" x14ac:dyDescent="0.3">
      <c r="A3876" s="106">
        <v>43941</v>
      </c>
      <c r="B3876" s="107" t="s">
        <v>118</v>
      </c>
      <c r="C3876" s="107" t="s">
        <v>360</v>
      </c>
      <c r="D3876" s="7"/>
      <c r="E3876" s="7"/>
      <c r="F3876" s="8"/>
      <c r="G3876" s="114"/>
      <c r="H3876" s="113"/>
      <c r="I3876" s="8"/>
    </row>
    <row r="3877" spans="1:13" x14ac:dyDescent="0.3">
      <c r="A3877" s="106">
        <v>43941</v>
      </c>
      <c r="B3877" s="107" t="s">
        <v>118</v>
      </c>
      <c r="C3877" s="107" t="s">
        <v>360</v>
      </c>
      <c r="D3877" s="8"/>
      <c r="E3877" s="8"/>
      <c r="F3877" s="8"/>
      <c r="G3877" s="114"/>
      <c r="H3877" s="113"/>
      <c r="I3877" s="8"/>
    </row>
    <row r="3878" spans="1:13" x14ac:dyDescent="0.3">
      <c r="A3878" s="105"/>
      <c r="B3878" s="108"/>
      <c r="C3878" s="108"/>
      <c r="D3878" s="14"/>
      <c r="E3878" s="14"/>
      <c r="F3878" s="15"/>
      <c r="G3878" s="115"/>
      <c r="H3878" s="116"/>
      <c r="I3878" s="15"/>
    </row>
    <row r="3879" spans="1:13" x14ac:dyDescent="0.3">
      <c r="A3879" s="109">
        <v>43941</v>
      </c>
      <c r="B3879" s="107" t="s">
        <v>429</v>
      </c>
      <c r="C3879" s="107" t="s">
        <v>430</v>
      </c>
      <c r="D3879" s="8" t="s">
        <v>10</v>
      </c>
      <c r="E3879" s="8"/>
      <c r="F3879" s="8" t="s">
        <v>368</v>
      </c>
      <c r="G3879" s="114">
        <v>80</v>
      </c>
      <c r="H3879" s="113">
        <v>50</v>
      </c>
      <c r="I3879" s="8">
        <f>G3879*H3879</f>
        <v>4000</v>
      </c>
    </row>
    <row r="3880" spans="1:13" x14ac:dyDescent="0.3">
      <c r="A3880" s="109">
        <v>43941</v>
      </c>
      <c r="B3880" s="107" t="s">
        <v>429</v>
      </c>
      <c r="C3880" s="107" t="s">
        <v>430</v>
      </c>
      <c r="D3880" s="118" t="s">
        <v>12</v>
      </c>
      <c r="E3880" s="118"/>
      <c r="F3880" s="119" t="s">
        <v>11</v>
      </c>
      <c r="G3880" s="114">
        <v>67</v>
      </c>
      <c r="H3880" s="120">
        <v>30</v>
      </c>
      <c r="I3880" s="119">
        <f t="shared" ref="I3880:I3907" si="209">G3880*H3880</f>
        <v>2010</v>
      </c>
      <c r="J3880" s="178"/>
      <c r="K3880" s="200"/>
      <c r="L3880" s="200"/>
      <c r="M3880" s="200"/>
    </row>
    <row r="3881" spans="1:13" x14ac:dyDescent="0.3">
      <c r="A3881" s="109">
        <v>43941</v>
      </c>
      <c r="B3881" s="107" t="s">
        <v>429</v>
      </c>
      <c r="C3881" s="107" t="s">
        <v>430</v>
      </c>
      <c r="D3881" s="118" t="s">
        <v>13</v>
      </c>
      <c r="E3881" s="118"/>
      <c r="F3881" s="119" t="s">
        <v>11</v>
      </c>
      <c r="G3881" s="114">
        <v>0</v>
      </c>
      <c r="H3881" s="120">
        <v>20</v>
      </c>
      <c r="I3881" s="119">
        <f t="shared" si="209"/>
        <v>0</v>
      </c>
    </row>
    <row r="3882" spans="1:13" x14ac:dyDescent="0.3">
      <c r="A3882" s="109">
        <v>43941</v>
      </c>
      <c r="B3882" s="107" t="s">
        <v>429</v>
      </c>
      <c r="C3882" s="107" t="s">
        <v>430</v>
      </c>
      <c r="D3882" s="118" t="s">
        <v>15</v>
      </c>
      <c r="E3882" s="118"/>
      <c r="F3882" s="119" t="s">
        <v>11</v>
      </c>
      <c r="G3882" s="114">
        <v>0</v>
      </c>
      <c r="H3882" s="120">
        <v>20</v>
      </c>
      <c r="I3882" s="119">
        <f t="shared" si="209"/>
        <v>0</v>
      </c>
    </row>
    <row r="3883" spans="1:13" x14ac:dyDescent="0.3">
      <c r="A3883" s="109">
        <v>43941</v>
      </c>
      <c r="B3883" s="107" t="s">
        <v>429</v>
      </c>
      <c r="C3883" s="107" t="s">
        <v>430</v>
      </c>
      <c r="D3883" s="118" t="s">
        <v>14</v>
      </c>
      <c r="E3883" s="118"/>
      <c r="F3883" s="119" t="s">
        <v>11</v>
      </c>
      <c r="G3883" s="114">
        <v>0</v>
      </c>
      <c r="H3883" s="120">
        <v>20</v>
      </c>
      <c r="I3883" s="119">
        <f t="shared" si="209"/>
        <v>0</v>
      </c>
    </row>
    <row r="3884" spans="1:13" x14ac:dyDescent="0.3">
      <c r="A3884" s="109">
        <v>43941</v>
      </c>
      <c r="B3884" s="107" t="s">
        <v>429</v>
      </c>
      <c r="C3884" s="107" t="s">
        <v>430</v>
      </c>
      <c r="D3884" s="118" t="s">
        <v>16</v>
      </c>
      <c r="E3884" s="118"/>
      <c r="F3884" s="119" t="s">
        <v>11</v>
      </c>
      <c r="G3884" s="114">
        <v>0</v>
      </c>
      <c r="H3884" s="120">
        <v>20</v>
      </c>
      <c r="I3884" s="119">
        <f t="shared" si="209"/>
        <v>0</v>
      </c>
    </row>
    <row r="3885" spans="1:13" x14ac:dyDescent="0.3">
      <c r="A3885" s="109">
        <v>43941</v>
      </c>
      <c r="B3885" s="107" t="s">
        <v>429</v>
      </c>
      <c r="C3885" s="107" t="s">
        <v>430</v>
      </c>
      <c r="D3885" s="121" t="s">
        <v>18</v>
      </c>
      <c r="E3885" s="121"/>
      <c r="F3885" s="122" t="s">
        <v>19</v>
      </c>
      <c r="G3885" s="139">
        <v>0</v>
      </c>
      <c r="H3885" s="123">
        <v>1</v>
      </c>
      <c r="I3885" s="124">
        <f t="shared" si="209"/>
        <v>0</v>
      </c>
    </row>
    <row r="3886" spans="1:13" x14ac:dyDescent="0.3">
      <c r="A3886" s="109">
        <v>43941</v>
      </c>
      <c r="B3886" s="107" t="s">
        <v>429</v>
      </c>
      <c r="C3886" s="107" t="s">
        <v>430</v>
      </c>
      <c r="D3886" s="125" t="s">
        <v>20</v>
      </c>
      <c r="E3886" s="125"/>
      <c r="F3886" s="124" t="s">
        <v>19</v>
      </c>
      <c r="G3886" s="114">
        <v>0</v>
      </c>
      <c r="H3886" s="126">
        <v>1</v>
      </c>
      <c r="I3886" s="124">
        <f t="shared" si="209"/>
        <v>0</v>
      </c>
    </row>
    <row r="3887" spans="1:13" x14ac:dyDescent="0.3">
      <c r="A3887" s="109">
        <v>43941</v>
      </c>
      <c r="B3887" s="107" t="s">
        <v>429</v>
      </c>
      <c r="C3887" s="107" t="s">
        <v>430</v>
      </c>
      <c r="D3887" s="125" t="s">
        <v>21</v>
      </c>
      <c r="E3887" s="125"/>
      <c r="F3887" s="124" t="s">
        <v>19</v>
      </c>
      <c r="G3887" s="114">
        <v>0</v>
      </c>
      <c r="H3887" s="126">
        <v>1</v>
      </c>
      <c r="I3887" s="124">
        <f t="shared" si="209"/>
        <v>0</v>
      </c>
    </row>
    <row r="3888" spans="1:13" x14ac:dyDescent="0.3">
      <c r="A3888" s="109">
        <v>43941</v>
      </c>
      <c r="B3888" s="107" t="s">
        <v>429</v>
      </c>
      <c r="C3888" s="107" t="s">
        <v>430</v>
      </c>
      <c r="D3888" s="125" t="s">
        <v>22</v>
      </c>
      <c r="E3888" s="125"/>
      <c r="F3888" s="124" t="s">
        <v>19</v>
      </c>
      <c r="G3888" s="114">
        <v>0</v>
      </c>
      <c r="H3888" s="126">
        <v>1</v>
      </c>
      <c r="I3888" s="124">
        <f t="shared" si="209"/>
        <v>0</v>
      </c>
    </row>
    <row r="3889" spans="1:9" x14ac:dyDescent="0.3">
      <c r="A3889" s="109">
        <v>43941</v>
      </c>
      <c r="B3889" s="107" t="s">
        <v>429</v>
      </c>
      <c r="C3889" s="107" t="s">
        <v>430</v>
      </c>
      <c r="D3889" s="125" t="s">
        <v>23</v>
      </c>
      <c r="E3889" s="125"/>
      <c r="F3889" s="124" t="s">
        <v>19</v>
      </c>
      <c r="G3889" s="114">
        <v>0</v>
      </c>
      <c r="H3889" s="126">
        <v>1</v>
      </c>
      <c r="I3889" s="124">
        <f t="shared" si="209"/>
        <v>0</v>
      </c>
    </row>
    <row r="3890" spans="1:9" x14ac:dyDescent="0.3">
      <c r="A3890" s="109">
        <v>43941</v>
      </c>
      <c r="B3890" s="107" t="s">
        <v>429</v>
      </c>
      <c r="C3890" s="107" t="s">
        <v>430</v>
      </c>
      <c r="D3890" s="127" t="s">
        <v>24</v>
      </c>
      <c r="E3890" s="127"/>
      <c r="F3890" s="128" t="s">
        <v>25</v>
      </c>
      <c r="G3890" s="114">
        <v>0</v>
      </c>
      <c r="H3890" s="129">
        <v>30</v>
      </c>
      <c r="I3890" s="128">
        <f t="shared" si="209"/>
        <v>0</v>
      </c>
    </row>
    <row r="3891" spans="1:9" x14ac:dyDescent="0.3">
      <c r="A3891" s="109">
        <v>43941</v>
      </c>
      <c r="B3891" s="107" t="s">
        <v>429</v>
      </c>
      <c r="C3891" s="107" t="s">
        <v>430</v>
      </c>
      <c r="D3891" s="127" t="s">
        <v>26</v>
      </c>
      <c r="E3891" s="127"/>
      <c r="F3891" s="128" t="s">
        <v>25</v>
      </c>
      <c r="G3891" s="114">
        <v>0</v>
      </c>
      <c r="H3891" s="129">
        <v>30</v>
      </c>
      <c r="I3891" s="128">
        <f t="shared" si="209"/>
        <v>0</v>
      </c>
    </row>
    <row r="3892" spans="1:9" x14ac:dyDescent="0.3">
      <c r="A3892" s="109">
        <v>43941</v>
      </c>
      <c r="B3892" s="107" t="s">
        <v>429</v>
      </c>
      <c r="C3892" s="107" t="s">
        <v>430</v>
      </c>
      <c r="D3892" s="127" t="s">
        <v>27</v>
      </c>
      <c r="E3892" s="127"/>
      <c r="F3892" s="128" t="s">
        <v>25</v>
      </c>
      <c r="G3892" s="114">
        <v>0</v>
      </c>
      <c r="H3892" s="129">
        <v>18</v>
      </c>
      <c r="I3892" s="128">
        <f t="shared" si="209"/>
        <v>0</v>
      </c>
    </row>
    <row r="3893" spans="1:9" x14ac:dyDescent="0.3">
      <c r="A3893" s="109">
        <v>43941</v>
      </c>
      <c r="B3893" s="107" t="s">
        <v>429</v>
      </c>
      <c r="C3893" s="107" t="s">
        <v>430</v>
      </c>
      <c r="D3893" s="130" t="s">
        <v>28</v>
      </c>
      <c r="E3893" s="130"/>
      <c r="F3893" s="131" t="s">
        <v>29</v>
      </c>
      <c r="G3893" s="114">
        <v>5</v>
      </c>
      <c r="H3893" s="132">
        <v>100</v>
      </c>
      <c r="I3893" s="131">
        <f t="shared" si="209"/>
        <v>500</v>
      </c>
    </row>
    <row r="3894" spans="1:9" x14ac:dyDescent="0.3">
      <c r="A3894" s="109">
        <v>43941</v>
      </c>
      <c r="B3894" s="107" t="s">
        <v>429</v>
      </c>
      <c r="C3894" s="107" t="s">
        <v>430</v>
      </c>
      <c r="D3894" s="130" t="s">
        <v>30</v>
      </c>
      <c r="E3894" s="130"/>
      <c r="F3894" s="131" t="s">
        <v>29</v>
      </c>
      <c r="G3894" s="114">
        <v>10</v>
      </c>
      <c r="H3894" s="132">
        <v>100</v>
      </c>
      <c r="I3894" s="131">
        <f t="shared" si="209"/>
        <v>1000</v>
      </c>
    </row>
    <row r="3895" spans="1:9" x14ac:dyDescent="0.3">
      <c r="A3895" s="109">
        <v>43941</v>
      </c>
      <c r="B3895" s="107" t="s">
        <v>429</v>
      </c>
      <c r="C3895" s="107" t="s">
        <v>430</v>
      </c>
      <c r="D3895" s="130" t="s">
        <v>31</v>
      </c>
      <c r="E3895" s="130"/>
      <c r="F3895" s="131" t="s">
        <v>29</v>
      </c>
      <c r="G3895" s="114">
        <v>5</v>
      </c>
      <c r="H3895" s="132">
        <v>100</v>
      </c>
      <c r="I3895" s="131">
        <f t="shared" si="209"/>
        <v>500</v>
      </c>
    </row>
    <row r="3896" spans="1:9" x14ac:dyDescent="0.3">
      <c r="A3896" s="109">
        <v>43941</v>
      </c>
      <c r="B3896" s="107" t="s">
        <v>429</v>
      </c>
      <c r="C3896" s="107" t="s">
        <v>430</v>
      </c>
      <c r="D3896" s="130" t="s">
        <v>32</v>
      </c>
      <c r="E3896" s="130"/>
      <c r="F3896" s="131" t="s">
        <v>29</v>
      </c>
      <c r="G3896" s="114">
        <v>5</v>
      </c>
      <c r="H3896" s="132">
        <v>100</v>
      </c>
      <c r="I3896" s="131">
        <f t="shared" si="209"/>
        <v>500</v>
      </c>
    </row>
    <row r="3897" spans="1:9" x14ac:dyDescent="0.3">
      <c r="A3897" s="109">
        <v>43941</v>
      </c>
      <c r="B3897" s="107" t="s">
        <v>429</v>
      </c>
      <c r="C3897" s="107" t="s">
        <v>430</v>
      </c>
      <c r="D3897" s="130" t="s">
        <v>33</v>
      </c>
      <c r="E3897" s="130"/>
      <c r="F3897" s="131" t="s">
        <v>29</v>
      </c>
      <c r="G3897" s="114">
        <v>5</v>
      </c>
      <c r="H3897" s="132">
        <v>100</v>
      </c>
      <c r="I3897" s="131">
        <f t="shared" si="209"/>
        <v>500</v>
      </c>
    </row>
    <row r="3898" spans="1:9" x14ac:dyDescent="0.3">
      <c r="A3898" s="109">
        <v>43941</v>
      </c>
      <c r="B3898" s="107" t="s">
        <v>429</v>
      </c>
      <c r="C3898" s="107" t="s">
        <v>430</v>
      </c>
      <c r="D3898" s="130" t="s">
        <v>34</v>
      </c>
      <c r="E3898" s="130"/>
      <c r="F3898" s="131" t="s">
        <v>29</v>
      </c>
      <c r="G3898" s="114">
        <v>5</v>
      </c>
      <c r="H3898" s="132">
        <v>100</v>
      </c>
      <c r="I3898" s="131">
        <f t="shared" si="209"/>
        <v>500</v>
      </c>
    </row>
    <row r="3899" spans="1:9" x14ac:dyDescent="0.3">
      <c r="A3899" s="109">
        <v>43941</v>
      </c>
      <c r="B3899" s="107" t="s">
        <v>429</v>
      </c>
      <c r="C3899" s="107" t="s">
        <v>430</v>
      </c>
      <c r="D3899" s="130" t="s">
        <v>35</v>
      </c>
      <c r="E3899" s="130"/>
      <c r="F3899" s="131" t="s">
        <v>29</v>
      </c>
      <c r="G3899" s="114">
        <v>0</v>
      </c>
      <c r="H3899" s="132">
        <v>100</v>
      </c>
      <c r="I3899" s="131">
        <f t="shared" si="209"/>
        <v>0</v>
      </c>
    </row>
    <row r="3900" spans="1:9" x14ac:dyDescent="0.3">
      <c r="A3900" s="109">
        <v>43941</v>
      </c>
      <c r="B3900" s="107" t="s">
        <v>429</v>
      </c>
      <c r="C3900" s="107" t="s">
        <v>430</v>
      </c>
      <c r="D3900" s="130" t="s">
        <v>36</v>
      </c>
      <c r="E3900" s="130"/>
      <c r="F3900" s="131" t="s">
        <v>29</v>
      </c>
      <c r="G3900" s="114">
        <v>0</v>
      </c>
      <c r="H3900" s="132">
        <v>100</v>
      </c>
      <c r="I3900" s="131">
        <f t="shared" si="209"/>
        <v>0</v>
      </c>
    </row>
    <row r="3901" spans="1:9" x14ac:dyDescent="0.3">
      <c r="A3901" s="109">
        <v>43941</v>
      </c>
      <c r="B3901" s="107" t="s">
        <v>429</v>
      </c>
      <c r="C3901" s="107" t="s">
        <v>430</v>
      </c>
      <c r="D3901" s="130" t="s">
        <v>37</v>
      </c>
      <c r="E3901" s="130"/>
      <c r="F3901" s="131" t="s">
        <v>29</v>
      </c>
      <c r="G3901" s="114">
        <v>10</v>
      </c>
      <c r="H3901" s="132">
        <v>100</v>
      </c>
      <c r="I3901" s="131">
        <f t="shared" si="209"/>
        <v>1000</v>
      </c>
    </row>
    <row r="3902" spans="1:9" x14ac:dyDescent="0.3">
      <c r="A3902" s="109">
        <v>43941</v>
      </c>
      <c r="B3902" s="107" t="s">
        <v>429</v>
      </c>
      <c r="C3902" s="107" t="s">
        <v>430</v>
      </c>
      <c r="D3902" s="140" t="s">
        <v>17</v>
      </c>
      <c r="E3902" s="140"/>
      <c r="F3902" s="141" t="s">
        <v>38</v>
      </c>
      <c r="G3902" s="114">
        <v>0</v>
      </c>
      <c r="H3902" s="142">
        <v>24</v>
      </c>
      <c r="I3902" s="141">
        <f t="shared" si="209"/>
        <v>0</v>
      </c>
    </row>
    <row r="3903" spans="1:9" x14ac:dyDescent="0.3">
      <c r="A3903" s="109">
        <v>43941</v>
      </c>
      <c r="B3903" s="107" t="s">
        <v>429</v>
      </c>
      <c r="C3903" s="107" t="s">
        <v>430</v>
      </c>
      <c r="D3903" s="7" t="s">
        <v>39</v>
      </c>
      <c r="E3903" s="7"/>
      <c r="F3903" s="8" t="s">
        <v>11</v>
      </c>
      <c r="G3903" s="114"/>
      <c r="H3903" s="113"/>
      <c r="I3903" s="8"/>
    </row>
    <row r="3904" spans="1:9" x14ac:dyDescent="0.3">
      <c r="A3904" s="109">
        <v>43941</v>
      </c>
      <c r="B3904" s="107" t="s">
        <v>429</v>
      </c>
      <c r="C3904" s="107" t="s">
        <v>430</v>
      </c>
      <c r="D3904" s="7" t="s">
        <v>40</v>
      </c>
      <c r="E3904" s="7"/>
      <c r="F3904" s="8" t="s">
        <v>11</v>
      </c>
      <c r="G3904" s="114"/>
      <c r="H3904" s="113"/>
      <c r="I3904" s="8"/>
    </row>
    <row r="3905" spans="1:9" x14ac:dyDescent="0.3">
      <c r="A3905" s="109">
        <v>43941</v>
      </c>
      <c r="B3905" s="107" t="s">
        <v>429</v>
      </c>
      <c r="C3905" s="107" t="s">
        <v>430</v>
      </c>
      <c r="D3905" s="7" t="s">
        <v>41</v>
      </c>
      <c r="E3905" s="7"/>
      <c r="F3905" s="8" t="s">
        <v>41</v>
      </c>
      <c r="G3905" s="114"/>
      <c r="H3905" s="113"/>
      <c r="I3905" s="8"/>
    </row>
    <row r="3906" spans="1:9" x14ac:dyDescent="0.3">
      <c r="A3906" s="109">
        <v>43941</v>
      </c>
      <c r="B3906" s="107" t="s">
        <v>429</v>
      </c>
      <c r="C3906" s="107" t="s">
        <v>430</v>
      </c>
      <c r="D3906" s="7" t="s">
        <v>42</v>
      </c>
      <c r="E3906" s="7"/>
      <c r="F3906" s="8" t="s">
        <v>19</v>
      </c>
      <c r="G3906" s="114"/>
      <c r="H3906" s="113"/>
      <c r="I3906" s="8"/>
    </row>
    <row r="3907" spans="1:9" x14ac:dyDescent="0.3">
      <c r="A3907" s="109">
        <v>43941</v>
      </c>
      <c r="B3907" s="107" t="s">
        <v>429</v>
      </c>
      <c r="C3907" s="107" t="s">
        <v>430</v>
      </c>
      <c r="D3907" s="7" t="s">
        <v>43</v>
      </c>
      <c r="E3907" s="7"/>
      <c r="F3907" s="8" t="s">
        <v>19</v>
      </c>
      <c r="G3907" s="114">
        <v>0</v>
      </c>
      <c r="H3907" s="113">
        <v>24</v>
      </c>
      <c r="I3907" s="8">
        <f t="shared" si="209"/>
        <v>0</v>
      </c>
    </row>
    <row r="3908" spans="1:9" x14ac:dyDescent="0.3">
      <c r="A3908" s="106">
        <v>43941</v>
      </c>
      <c r="B3908" s="107" t="s">
        <v>429</v>
      </c>
      <c r="C3908" s="107" t="s">
        <v>430</v>
      </c>
      <c r="D3908" s="7"/>
      <c r="E3908" s="7"/>
      <c r="F3908" s="8"/>
      <c r="G3908" s="114"/>
      <c r="H3908" s="113"/>
      <c r="I3908" s="8"/>
    </row>
    <row r="3909" spans="1:9" x14ac:dyDescent="0.3">
      <c r="A3909" s="106">
        <v>43941</v>
      </c>
      <c r="B3909" s="107" t="s">
        <v>429</v>
      </c>
      <c r="C3909" s="107" t="s">
        <v>430</v>
      </c>
      <c r="D3909" s="7"/>
      <c r="E3909" s="7"/>
      <c r="F3909" s="8"/>
      <c r="G3909" s="114"/>
      <c r="H3909" s="113"/>
      <c r="I3909" s="8"/>
    </row>
    <row r="3910" spans="1:9" x14ac:dyDescent="0.3">
      <c r="A3910" s="106">
        <v>43941</v>
      </c>
      <c r="B3910" s="107" t="s">
        <v>429</v>
      </c>
      <c r="C3910" s="107" t="s">
        <v>430</v>
      </c>
      <c r="D3910" s="7"/>
      <c r="E3910" s="7"/>
      <c r="F3910" s="8"/>
      <c r="G3910" s="114"/>
      <c r="H3910" s="113"/>
      <c r="I3910" s="8"/>
    </row>
    <row r="3911" spans="1:9" x14ac:dyDescent="0.3">
      <c r="A3911" s="106">
        <v>43941</v>
      </c>
      <c r="B3911" s="107" t="s">
        <v>429</v>
      </c>
      <c r="C3911" s="107" t="s">
        <v>430</v>
      </c>
      <c r="D3911" s="7"/>
      <c r="E3911" s="7"/>
      <c r="F3911" s="8"/>
      <c r="G3911" s="114"/>
      <c r="H3911" s="113"/>
      <c r="I3911" s="8"/>
    </row>
    <row r="3912" spans="1:9" x14ac:dyDescent="0.3">
      <c r="A3912" s="106">
        <v>43941</v>
      </c>
      <c r="B3912" s="107" t="s">
        <v>429</v>
      </c>
      <c r="C3912" s="107" t="s">
        <v>430</v>
      </c>
      <c r="D3912" s="7"/>
      <c r="E3912" s="7"/>
      <c r="F3912" s="8"/>
      <c r="G3912" s="114"/>
      <c r="H3912" s="113"/>
      <c r="I3912" s="8"/>
    </row>
    <row r="3913" spans="1:9" x14ac:dyDescent="0.3">
      <c r="A3913" s="106">
        <v>43941</v>
      </c>
      <c r="B3913" s="107" t="s">
        <v>429</v>
      </c>
      <c r="C3913" s="107" t="s">
        <v>430</v>
      </c>
      <c r="D3913" s="7"/>
      <c r="E3913" s="7"/>
      <c r="F3913" s="8"/>
      <c r="G3913" s="114"/>
      <c r="H3913" s="113"/>
      <c r="I3913" s="8"/>
    </row>
    <row r="3914" spans="1:9" x14ac:dyDescent="0.3">
      <c r="A3914" s="106">
        <v>43941</v>
      </c>
      <c r="B3914" s="107" t="s">
        <v>429</v>
      </c>
      <c r="C3914" s="107" t="s">
        <v>430</v>
      </c>
      <c r="D3914" s="8"/>
      <c r="E3914" s="8"/>
      <c r="F3914" s="8"/>
      <c r="G3914" s="114"/>
      <c r="H3914" s="113"/>
      <c r="I3914" s="8"/>
    </row>
    <row r="3915" spans="1:9" x14ac:dyDescent="0.3">
      <c r="A3915" s="105"/>
      <c r="B3915" s="108"/>
      <c r="C3915" s="108"/>
      <c r="D3915" s="14"/>
      <c r="E3915" s="14"/>
      <c r="F3915" s="15"/>
      <c r="G3915" s="115"/>
      <c r="H3915" s="116"/>
      <c r="I3915" s="15"/>
    </row>
    <row r="3916" spans="1:9" x14ac:dyDescent="0.3">
      <c r="A3916" s="106">
        <v>43942</v>
      </c>
      <c r="B3916" s="107" t="s">
        <v>72</v>
      </c>
      <c r="C3916" s="107" t="s">
        <v>360</v>
      </c>
      <c r="D3916" s="8" t="s">
        <v>10</v>
      </c>
      <c r="E3916" s="8"/>
      <c r="F3916" s="8" t="s">
        <v>368</v>
      </c>
      <c r="G3916" s="114">
        <v>8</v>
      </c>
      <c r="H3916" s="113">
        <v>50</v>
      </c>
      <c r="I3916" s="8">
        <f>G3916*H3916</f>
        <v>400</v>
      </c>
    </row>
    <row r="3917" spans="1:9" x14ac:dyDescent="0.3">
      <c r="A3917" s="106">
        <v>43942</v>
      </c>
      <c r="B3917" s="107" t="s">
        <v>72</v>
      </c>
      <c r="C3917" s="107" t="s">
        <v>360</v>
      </c>
      <c r="D3917" s="118" t="s">
        <v>12</v>
      </c>
      <c r="E3917" s="118"/>
      <c r="F3917" s="119" t="s">
        <v>11</v>
      </c>
      <c r="G3917" s="114">
        <v>13</v>
      </c>
      <c r="H3917" s="120">
        <v>30</v>
      </c>
      <c r="I3917" s="119">
        <f t="shared" ref="I3917:I3944" si="210">G3917*H3917</f>
        <v>390</v>
      </c>
    </row>
    <row r="3918" spans="1:9" x14ac:dyDescent="0.3">
      <c r="A3918" s="106">
        <v>43942</v>
      </c>
      <c r="B3918" s="107" t="s">
        <v>72</v>
      </c>
      <c r="C3918" s="107" t="s">
        <v>360</v>
      </c>
      <c r="D3918" s="118" t="s">
        <v>13</v>
      </c>
      <c r="E3918" s="118"/>
      <c r="F3918" s="119" t="s">
        <v>11</v>
      </c>
      <c r="G3918" s="114">
        <v>0</v>
      </c>
      <c r="H3918" s="120">
        <v>20</v>
      </c>
      <c r="I3918" s="119">
        <f t="shared" si="210"/>
        <v>0</v>
      </c>
    </row>
    <row r="3919" spans="1:9" x14ac:dyDescent="0.3">
      <c r="A3919" s="106">
        <v>43942</v>
      </c>
      <c r="B3919" s="107" t="s">
        <v>72</v>
      </c>
      <c r="C3919" s="107" t="s">
        <v>360</v>
      </c>
      <c r="D3919" s="118" t="s">
        <v>15</v>
      </c>
      <c r="E3919" s="118"/>
      <c r="F3919" s="119" t="s">
        <v>11</v>
      </c>
      <c r="G3919" s="114">
        <v>0</v>
      </c>
      <c r="H3919" s="120">
        <v>20</v>
      </c>
      <c r="I3919" s="119">
        <f t="shared" si="210"/>
        <v>0</v>
      </c>
    </row>
    <row r="3920" spans="1:9" x14ac:dyDescent="0.3">
      <c r="A3920" s="106">
        <v>43942</v>
      </c>
      <c r="B3920" s="107" t="s">
        <v>72</v>
      </c>
      <c r="C3920" s="107" t="s">
        <v>360</v>
      </c>
      <c r="D3920" s="118" t="s">
        <v>14</v>
      </c>
      <c r="E3920" s="118"/>
      <c r="F3920" s="119" t="s">
        <v>11</v>
      </c>
      <c r="G3920" s="114">
        <v>0</v>
      </c>
      <c r="H3920" s="120">
        <v>20</v>
      </c>
      <c r="I3920" s="119">
        <f t="shared" si="210"/>
        <v>0</v>
      </c>
    </row>
    <row r="3921" spans="1:9" x14ac:dyDescent="0.3">
      <c r="A3921" s="106">
        <v>43942</v>
      </c>
      <c r="B3921" s="107" t="s">
        <v>72</v>
      </c>
      <c r="C3921" s="107" t="s">
        <v>360</v>
      </c>
      <c r="D3921" s="118" t="s">
        <v>16</v>
      </c>
      <c r="E3921" s="118"/>
      <c r="F3921" s="119" t="s">
        <v>11</v>
      </c>
      <c r="G3921" s="114">
        <v>0</v>
      </c>
      <c r="H3921" s="120">
        <v>20</v>
      </c>
      <c r="I3921" s="119">
        <f t="shared" si="210"/>
        <v>0</v>
      </c>
    </row>
    <row r="3922" spans="1:9" x14ac:dyDescent="0.3">
      <c r="A3922" s="106">
        <v>43942</v>
      </c>
      <c r="B3922" s="107" t="s">
        <v>72</v>
      </c>
      <c r="C3922" s="107" t="s">
        <v>360</v>
      </c>
      <c r="D3922" s="121" t="s">
        <v>18</v>
      </c>
      <c r="E3922" s="121"/>
      <c r="F3922" s="122" t="s">
        <v>19</v>
      </c>
      <c r="G3922" s="139">
        <v>0</v>
      </c>
      <c r="H3922" s="123">
        <v>1</v>
      </c>
      <c r="I3922" s="124">
        <f t="shared" si="210"/>
        <v>0</v>
      </c>
    </row>
    <row r="3923" spans="1:9" x14ac:dyDescent="0.3">
      <c r="A3923" s="106">
        <v>43942</v>
      </c>
      <c r="B3923" s="107" t="s">
        <v>72</v>
      </c>
      <c r="C3923" s="107" t="s">
        <v>360</v>
      </c>
      <c r="D3923" s="125" t="s">
        <v>20</v>
      </c>
      <c r="E3923" s="125"/>
      <c r="F3923" s="124" t="s">
        <v>19</v>
      </c>
      <c r="G3923" s="114">
        <v>0</v>
      </c>
      <c r="H3923" s="126">
        <v>1</v>
      </c>
      <c r="I3923" s="124">
        <f t="shared" si="210"/>
        <v>0</v>
      </c>
    </row>
    <row r="3924" spans="1:9" x14ac:dyDescent="0.3">
      <c r="A3924" s="106">
        <v>43942</v>
      </c>
      <c r="B3924" s="107" t="s">
        <v>72</v>
      </c>
      <c r="C3924" s="107" t="s">
        <v>360</v>
      </c>
      <c r="D3924" s="125" t="s">
        <v>21</v>
      </c>
      <c r="E3924" s="125"/>
      <c r="F3924" s="124" t="s">
        <v>19</v>
      </c>
      <c r="G3924" s="114">
        <v>0</v>
      </c>
      <c r="H3924" s="126">
        <v>1</v>
      </c>
      <c r="I3924" s="124">
        <f t="shared" si="210"/>
        <v>0</v>
      </c>
    </row>
    <row r="3925" spans="1:9" x14ac:dyDescent="0.3">
      <c r="A3925" s="106">
        <v>43942</v>
      </c>
      <c r="B3925" s="107" t="s">
        <v>72</v>
      </c>
      <c r="C3925" s="107" t="s">
        <v>360</v>
      </c>
      <c r="D3925" s="125" t="s">
        <v>22</v>
      </c>
      <c r="E3925" s="125"/>
      <c r="F3925" s="124" t="s">
        <v>19</v>
      </c>
      <c r="G3925" s="114">
        <v>0</v>
      </c>
      <c r="H3925" s="126">
        <v>1</v>
      </c>
      <c r="I3925" s="124">
        <f t="shared" si="210"/>
        <v>0</v>
      </c>
    </row>
    <row r="3926" spans="1:9" x14ac:dyDescent="0.3">
      <c r="A3926" s="106">
        <v>43942</v>
      </c>
      <c r="B3926" s="107" t="s">
        <v>72</v>
      </c>
      <c r="C3926" s="107" t="s">
        <v>360</v>
      </c>
      <c r="D3926" s="125" t="s">
        <v>23</v>
      </c>
      <c r="E3926" s="125"/>
      <c r="F3926" s="124" t="s">
        <v>19</v>
      </c>
      <c r="G3926" s="114">
        <v>0</v>
      </c>
      <c r="H3926" s="126">
        <v>1</v>
      </c>
      <c r="I3926" s="124">
        <f t="shared" si="210"/>
        <v>0</v>
      </c>
    </row>
    <row r="3927" spans="1:9" x14ac:dyDescent="0.3">
      <c r="A3927" s="106">
        <v>43942</v>
      </c>
      <c r="B3927" s="107" t="s">
        <v>72</v>
      </c>
      <c r="C3927" s="107" t="s">
        <v>360</v>
      </c>
      <c r="D3927" s="127" t="s">
        <v>24</v>
      </c>
      <c r="E3927" s="127"/>
      <c r="F3927" s="128" t="s">
        <v>25</v>
      </c>
      <c r="G3927" s="114">
        <v>5</v>
      </c>
      <c r="H3927" s="129">
        <v>30</v>
      </c>
      <c r="I3927" s="128">
        <f t="shared" si="210"/>
        <v>150</v>
      </c>
    </row>
    <row r="3928" spans="1:9" x14ac:dyDescent="0.3">
      <c r="A3928" s="106">
        <v>43942</v>
      </c>
      <c r="B3928" s="107" t="s">
        <v>72</v>
      </c>
      <c r="C3928" s="107" t="s">
        <v>360</v>
      </c>
      <c r="D3928" s="127" t="s">
        <v>26</v>
      </c>
      <c r="E3928" s="127"/>
      <c r="F3928" s="128" t="s">
        <v>25</v>
      </c>
      <c r="G3928" s="114">
        <v>5</v>
      </c>
      <c r="H3928" s="129">
        <v>30</v>
      </c>
      <c r="I3928" s="128">
        <f t="shared" si="210"/>
        <v>150</v>
      </c>
    </row>
    <row r="3929" spans="1:9" x14ac:dyDescent="0.3">
      <c r="A3929" s="106">
        <v>43942</v>
      </c>
      <c r="B3929" s="107" t="s">
        <v>72</v>
      </c>
      <c r="C3929" s="107" t="s">
        <v>360</v>
      </c>
      <c r="D3929" s="127" t="s">
        <v>27</v>
      </c>
      <c r="E3929" s="127"/>
      <c r="F3929" s="128" t="s">
        <v>25</v>
      </c>
      <c r="G3929" s="114">
        <v>2</v>
      </c>
      <c r="H3929" s="129">
        <v>18</v>
      </c>
      <c r="I3929" s="128">
        <f t="shared" si="210"/>
        <v>36</v>
      </c>
    </row>
    <row r="3930" spans="1:9" x14ac:dyDescent="0.3">
      <c r="A3930" s="106">
        <v>43942</v>
      </c>
      <c r="B3930" s="107" t="s">
        <v>72</v>
      </c>
      <c r="C3930" s="107" t="s">
        <v>360</v>
      </c>
      <c r="D3930" s="130" t="s">
        <v>28</v>
      </c>
      <c r="E3930" s="130"/>
      <c r="F3930" s="131" t="s">
        <v>29</v>
      </c>
      <c r="G3930" s="114">
        <v>7</v>
      </c>
      <c r="H3930" s="132">
        <v>100</v>
      </c>
      <c r="I3930" s="131">
        <f t="shared" si="210"/>
        <v>700</v>
      </c>
    </row>
    <row r="3931" spans="1:9" x14ac:dyDescent="0.3">
      <c r="A3931" s="106">
        <v>43942</v>
      </c>
      <c r="B3931" s="107" t="s">
        <v>72</v>
      </c>
      <c r="C3931" s="107" t="s">
        <v>360</v>
      </c>
      <c r="D3931" s="130" t="s">
        <v>30</v>
      </c>
      <c r="E3931" s="130"/>
      <c r="F3931" s="131" t="s">
        <v>29</v>
      </c>
      <c r="G3931" s="114">
        <v>7</v>
      </c>
      <c r="H3931" s="132">
        <v>100</v>
      </c>
      <c r="I3931" s="131">
        <f t="shared" si="210"/>
        <v>700</v>
      </c>
    </row>
    <row r="3932" spans="1:9" x14ac:dyDescent="0.3">
      <c r="A3932" s="106">
        <v>43942</v>
      </c>
      <c r="B3932" s="107" t="s">
        <v>72</v>
      </c>
      <c r="C3932" s="107" t="s">
        <v>360</v>
      </c>
      <c r="D3932" s="130" t="s">
        <v>31</v>
      </c>
      <c r="E3932" s="130"/>
      <c r="F3932" s="131" t="s">
        <v>29</v>
      </c>
      <c r="G3932" s="114">
        <v>7</v>
      </c>
      <c r="H3932" s="132">
        <v>100</v>
      </c>
      <c r="I3932" s="131">
        <f t="shared" si="210"/>
        <v>700</v>
      </c>
    </row>
    <row r="3933" spans="1:9" x14ac:dyDescent="0.3">
      <c r="A3933" s="106">
        <v>43942</v>
      </c>
      <c r="B3933" s="107" t="s">
        <v>72</v>
      </c>
      <c r="C3933" s="107" t="s">
        <v>360</v>
      </c>
      <c r="D3933" s="130" t="s">
        <v>32</v>
      </c>
      <c r="E3933" s="130"/>
      <c r="F3933" s="131" t="s">
        <v>29</v>
      </c>
      <c r="G3933" s="114">
        <v>0</v>
      </c>
      <c r="H3933" s="132">
        <v>100</v>
      </c>
      <c r="I3933" s="131">
        <f t="shared" si="210"/>
        <v>0</v>
      </c>
    </row>
    <row r="3934" spans="1:9" x14ac:dyDescent="0.3">
      <c r="A3934" s="106">
        <v>43942</v>
      </c>
      <c r="B3934" s="107" t="s">
        <v>72</v>
      </c>
      <c r="C3934" s="107" t="s">
        <v>360</v>
      </c>
      <c r="D3934" s="130" t="s">
        <v>33</v>
      </c>
      <c r="E3934" s="130"/>
      <c r="F3934" s="131" t="s">
        <v>29</v>
      </c>
      <c r="G3934" s="114">
        <v>13</v>
      </c>
      <c r="H3934" s="132">
        <v>100</v>
      </c>
      <c r="I3934" s="131">
        <f t="shared" si="210"/>
        <v>1300</v>
      </c>
    </row>
    <row r="3935" spans="1:9" x14ac:dyDescent="0.3">
      <c r="A3935" s="106">
        <v>43942</v>
      </c>
      <c r="B3935" s="107" t="s">
        <v>72</v>
      </c>
      <c r="C3935" s="107" t="s">
        <v>360</v>
      </c>
      <c r="D3935" s="130" t="s">
        <v>34</v>
      </c>
      <c r="E3935" s="130"/>
      <c r="F3935" s="131" t="s">
        <v>29</v>
      </c>
      <c r="G3935" s="114">
        <v>13</v>
      </c>
      <c r="H3935" s="132">
        <v>100</v>
      </c>
      <c r="I3935" s="131">
        <f t="shared" si="210"/>
        <v>1300</v>
      </c>
    </row>
    <row r="3936" spans="1:9" x14ac:dyDescent="0.3">
      <c r="A3936" s="106">
        <v>43942</v>
      </c>
      <c r="B3936" s="107" t="s">
        <v>72</v>
      </c>
      <c r="C3936" s="107" t="s">
        <v>360</v>
      </c>
      <c r="D3936" s="130" t="s">
        <v>35</v>
      </c>
      <c r="E3936" s="130"/>
      <c r="F3936" s="131" t="s">
        <v>29</v>
      </c>
      <c r="G3936" s="114">
        <v>0</v>
      </c>
      <c r="H3936" s="132">
        <v>100</v>
      </c>
      <c r="I3936" s="131">
        <f t="shared" si="210"/>
        <v>0</v>
      </c>
    </row>
    <row r="3937" spans="1:9" x14ac:dyDescent="0.3">
      <c r="A3937" s="106">
        <v>43942</v>
      </c>
      <c r="B3937" s="107" t="s">
        <v>72</v>
      </c>
      <c r="C3937" s="107" t="s">
        <v>360</v>
      </c>
      <c r="D3937" s="130" t="s">
        <v>36</v>
      </c>
      <c r="E3937" s="130"/>
      <c r="F3937" s="131" t="s">
        <v>29</v>
      </c>
      <c r="G3937" s="114">
        <v>0</v>
      </c>
      <c r="H3937" s="132">
        <v>100</v>
      </c>
      <c r="I3937" s="131">
        <f t="shared" si="210"/>
        <v>0</v>
      </c>
    </row>
    <row r="3938" spans="1:9" x14ac:dyDescent="0.3">
      <c r="A3938" s="106">
        <v>43942</v>
      </c>
      <c r="B3938" s="107" t="s">
        <v>72</v>
      </c>
      <c r="C3938" s="107" t="s">
        <v>360</v>
      </c>
      <c r="D3938" s="130" t="s">
        <v>37</v>
      </c>
      <c r="E3938" s="130"/>
      <c r="F3938" s="131" t="s">
        <v>29</v>
      </c>
      <c r="G3938" s="114">
        <v>1</v>
      </c>
      <c r="H3938" s="132">
        <v>100</v>
      </c>
      <c r="I3938" s="131">
        <f t="shared" si="210"/>
        <v>100</v>
      </c>
    </row>
    <row r="3939" spans="1:9" x14ac:dyDescent="0.3">
      <c r="A3939" s="106">
        <v>43942</v>
      </c>
      <c r="B3939" s="107" t="s">
        <v>72</v>
      </c>
      <c r="C3939" s="107" t="s">
        <v>360</v>
      </c>
      <c r="D3939" s="140" t="s">
        <v>17</v>
      </c>
      <c r="E3939" s="140"/>
      <c r="F3939" s="141" t="s">
        <v>38</v>
      </c>
      <c r="G3939" s="114">
        <v>17</v>
      </c>
      <c r="H3939" s="142">
        <v>24</v>
      </c>
      <c r="I3939" s="141">
        <f t="shared" si="210"/>
        <v>408</v>
      </c>
    </row>
    <row r="3940" spans="1:9" x14ac:dyDescent="0.3">
      <c r="A3940" s="106">
        <v>43942</v>
      </c>
      <c r="B3940" s="107" t="s">
        <v>72</v>
      </c>
      <c r="C3940" s="107" t="s">
        <v>360</v>
      </c>
      <c r="D3940" s="7" t="s">
        <v>39</v>
      </c>
      <c r="E3940" s="7"/>
      <c r="F3940" s="8" t="s">
        <v>11</v>
      </c>
      <c r="G3940" s="114"/>
      <c r="H3940" s="113"/>
      <c r="I3940" s="8"/>
    </row>
    <row r="3941" spans="1:9" x14ac:dyDescent="0.3">
      <c r="A3941" s="106">
        <v>43942</v>
      </c>
      <c r="B3941" s="107" t="s">
        <v>72</v>
      </c>
      <c r="C3941" s="107" t="s">
        <v>360</v>
      </c>
      <c r="D3941" s="7" t="s">
        <v>40</v>
      </c>
      <c r="E3941" s="7"/>
      <c r="F3941" s="8" t="s">
        <v>11</v>
      </c>
      <c r="G3941" s="114"/>
      <c r="H3941" s="113"/>
      <c r="I3941" s="8"/>
    </row>
    <row r="3942" spans="1:9" x14ac:dyDescent="0.3">
      <c r="A3942" s="106">
        <v>43942</v>
      </c>
      <c r="B3942" s="107" t="s">
        <v>72</v>
      </c>
      <c r="C3942" s="107" t="s">
        <v>360</v>
      </c>
      <c r="D3942" s="7" t="s">
        <v>41</v>
      </c>
      <c r="E3942" s="7"/>
      <c r="F3942" s="8" t="s">
        <v>41</v>
      </c>
      <c r="G3942" s="114"/>
      <c r="H3942" s="113"/>
      <c r="I3942" s="8"/>
    </row>
    <row r="3943" spans="1:9" x14ac:dyDescent="0.3">
      <c r="A3943" s="106">
        <v>43942</v>
      </c>
      <c r="B3943" s="107" t="s">
        <v>72</v>
      </c>
      <c r="C3943" s="107" t="s">
        <v>360</v>
      </c>
      <c r="D3943" s="7" t="s">
        <v>42</v>
      </c>
      <c r="E3943" s="7"/>
      <c r="F3943" s="8" t="s">
        <v>19</v>
      </c>
      <c r="G3943" s="114"/>
      <c r="H3943" s="113"/>
      <c r="I3943" s="8"/>
    </row>
    <row r="3944" spans="1:9" x14ac:dyDescent="0.3">
      <c r="A3944" s="106">
        <v>43942</v>
      </c>
      <c r="B3944" s="107" t="s">
        <v>72</v>
      </c>
      <c r="C3944" s="107" t="s">
        <v>360</v>
      </c>
      <c r="D3944" s="7" t="s">
        <v>43</v>
      </c>
      <c r="E3944" s="7"/>
      <c r="F3944" s="8" t="s">
        <v>19</v>
      </c>
      <c r="G3944" s="114">
        <v>0</v>
      </c>
      <c r="H3944" s="113">
        <v>24</v>
      </c>
      <c r="I3944" s="8">
        <f t="shared" si="210"/>
        <v>0</v>
      </c>
    </row>
    <row r="3945" spans="1:9" x14ac:dyDescent="0.3">
      <c r="A3945" s="106">
        <v>43942</v>
      </c>
      <c r="B3945" s="107" t="s">
        <v>72</v>
      </c>
      <c r="C3945" s="107" t="s">
        <v>360</v>
      </c>
      <c r="D3945" s="7"/>
      <c r="E3945" s="7"/>
      <c r="F3945" s="8"/>
      <c r="G3945" s="114"/>
      <c r="H3945" s="113"/>
      <c r="I3945" s="8"/>
    </row>
    <row r="3946" spans="1:9" x14ac:dyDescent="0.3">
      <c r="A3946" s="106">
        <v>43942</v>
      </c>
      <c r="B3946" s="107" t="s">
        <v>72</v>
      </c>
      <c r="C3946" s="107" t="s">
        <v>360</v>
      </c>
      <c r="D3946" s="7"/>
      <c r="E3946" s="7"/>
      <c r="F3946" s="8"/>
      <c r="G3946" s="114"/>
      <c r="H3946" s="113"/>
      <c r="I3946" s="8"/>
    </row>
    <row r="3947" spans="1:9" x14ac:dyDescent="0.3">
      <c r="A3947" s="106">
        <v>43942</v>
      </c>
      <c r="B3947" s="107" t="s">
        <v>72</v>
      </c>
      <c r="C3947" s="107" t="s">
        <v>360</v>
      </c>
      <c r="D3947" s="7"/>
      <c r="E3947" s="7"/>
      <c r="F3947" s="8"/>
      <c r="G3947" s="114"/>
      <c r="H3947" s="113"/>
      <c r="I3947" s="8"/>
    </row>
    <row r="3948" spans="1:9" x14ac:dyDescent="0.3">
      <c r="A3948" s="106">
        <v>43942</v>
      </c>
      <c r="B3948" s="107" t="s">
        <v>72</v>
      </c>
      <c r="C3948" s="107" t="s">
        <v>360</v>
      </c>
      <c r="D3948" s="7"/>
      <c r="E3948" s="7"/>
      <c r="F3948" s="8"/>
      <c r="G3948" s="114"/>
      <c r="H3948" s="113"/>
      <c r="I3948" s="8"/>
    </row>
    <row r="3949" spans="1:9" x14ac:dyDescent="0.3">
      <c r="A3949" s="106">
        <v>43942</v>
      </c>
      <c r="B3949" s="107" t="s">
        <v>72</v>
      </c>
      <c r="C3949" s="107" t="s">
        <v>360</v>
      </c>
      <c r="D3949" s="7"/>
      <c r="E3949" s="7"/>
      <c r="F3949" s="8"/>
      <c r="G3949" s="114"/>
      <c r="H3949" s="113"/>
      <c r="I3949" s="8"/>
    </row>
    <row r="3950" spans="1:9" x14ac:dyDescent="0.3">
      <c r="A3950" s="106">
        <v>43942</v>
      </c>
      <c r="B3950" s="107" t="s">
        <v>72</v>
      </c>
      <c r="C3950" s="107" t="s">
        <v>360</v>
      </c>
      <c r="D3950" s="7"/>
      <c r="E3950" s="7"/>
      <c r="F3950" s="8"/>
      <c r="G3950" s="114"/>
      <c r="H3950" s="113"/>
      <c r="I3950" s="8"/>
    </row>
    <row r="3951" spans="1:9" x14ac:dyDescent="0.3">
      <c r="A3951" s="106">
        <v>43942</v>
      </c>
      <c r="B3951" s="107" t="s">
        <v>72</v>
      </c>
      <c r="C3951" s="107" t="s">
        <v>360</v>
      </c>
      <c r="D3951" s="8"/>
      <c r="E3951" s="8"/>
      <c r="F3951" s="8"/>
      <c r="G3951" s="114"/>
      <c r="H3951" s="113"/>
      <c r="I3951" s="8"/>
    </row>
    <row r="3952" spans="1:9" x14ac:dyDescent="0.3">
      <c r="A3952" s="105"/>
      <c r="B3952" s="108"/>
      <c r="C3952" s="108"/>
      <c r="D3952" s="14"/>
      <c r="E3952" s="14"/>
      <c r="F3952" s="15"/>
      <c r="G3952" s="115"/>
      <c r="H3952" s="116"/>
      <c r="I3952" s="15"/>
    </row>
    <row r="3953" spans="1:9" x14ac:dyDescent="0.3">
      <c r="A3953" s="106">
        <v>43942</v>
      </c>
      <c r="B3953" s="107" t="s">
        <v>74</v>
      </c>
      <c r="C3953" s="107" t="s">
        <v>360</v>
      </c>
      <c r="D3953" s="8" t="s">
        <v>10</v>
      </c>
      <c r="E3953" s="8"/>
      <c r="F3953" s="8" t="s">
        <v>368</v>
      </c>
      <c r="G3953" s="114">
        <v>28</v>
      </c>
      <c r="H3953" s="113">
        <v>50</v>
      </c>
      <c r="I3953" s="8">
        <f>G3953*H3953</f>
        <v>1400</v>
      </c>
    </row>
    <row r="3954" spans="1:9" x14ac:dyDescent="0.3">
      <c r="A3954" s="106">
        <v>43942</v>
      </c>
      <c r="B3954" s="107" t="s">
        <v>74</v>
      </c>
      <c r="C3954" s="107" t="s">
        <v>360</v>
      </c>
      <c r="D3954" s="118" t="s">
        <v>12</v>
      </c>
      <c r="E3954" s="118"/>
      <c r="F3954" s="119" t="s">
        <v>11</v>
      </c>
      <c r="G3954" s="114">
        <v>23</v>
      </c>
      <c r="H3954" s="120">
        <v>30</v>
      </c>
      <c r="I3954" s="119">
        <f t="shared" ref="I3954:I3981" si="211">G3954*H3954</f>
        <v>690</v>
      </c>
    </row>
    <row r="3955" spans="1:9" x14ac:dyDescent="0.3">
      <c r="A3955" s="106">
        <v>43942</v>
      </c>
      <c r="B3955" s="107" t="s">
        <v>74</v>
      </c>
      <c r="C3955" s="107" t="s">
        <v>360</v>
      </c>
      <c r="D3955" s="118" t="s">
        <v>13</v>
      </c>
      <c r="E3955" s="118"/>
      <c r="F3955" s="119" t="s">
        <v>11</v>
      </c>
      <c r="G3955" s="114">
        <v>0</v>
      </c>
      <c r="H3955" s="120">
        <v>20</v>
      </c>
      <c r="I3955" s="119">
        <f t="shared" si="211"/>
        <v>0</v>
      </c>
    </row>
    <row r="3956" spans="1:9" x14ac:dyDescent="0.3">
      <c r="A3956" s="106">
        <v>43942</v>
      </c>
      <c r="B3956" s="107" t="s">
        <v>74</v>
      </c>
      <c r="C3956" s="107" t="s">
        <v>360</v>
      </c>
      <c r="D3956" s="118" t="s">
        <v>15</v>
      </c>
      <c r="E3956" s="118"/>
      <c r="F3956" s="119" t="s">
        <v>11</v>
      </c>
      <c r="G3956" s="114">
        <v>0</v>
      </c>
      <c r="H3956" s="120">
        <v>20</v>
      </c>
      <c r="I3956" s="119">
        <f t="shared" si="211"/>
        <v>0</v>
      </c>
    </row>
    <row r="3957" spans="1:9" x14ac:dyDescent="0.3">
      <c r="A3957" s="106">
        <v>43942</v>
      </c>
      <c r="B3957" s="107" t="s">
        <v>74</v>
      </c>
      <c r="C3957" s="107" t="s">
        <v>360</v>
      </c>
      <c r="D3957" s="118" t="s">
        <v>14</v>
      </c>
      <c r="E3957" s="118"/>
      <c r="F3957" s="119" t="s">
        <v>11</v>
      </c>
      <c r="G3957" s="114">
        <v>0</v>
      </c>
      <c r="H3957" s="120">
        <v>20</v>
      </c>
      <c r="I3957" s="119">
        <f t="shared" si="211"/>
        <v>0</v>
      </c>
    </row>
    <row r="3958" spans="1:9" x14ac:dyDescent="0.3">
      <c r="A3958" s="106">
        <v>43942</v>
      </c>
      <c r="B3958" s="107" t="s">
        <v>74</v>
      </c>
      <c r="C3958" s="107" t="s">
        <v>360</v>
      </c>
      <c r="D3958" s="118" t="s">
        <v>16</v>
      </c>
      <c r="E3958" s="118"/>
      <c r="F3958" s="119" t="s">
        <v>11</v>
      </c>
      <c r="G3958" s="114">
        <v>0</v>
      </c>
      <c r="H3958" s="120">
        <v>20</v>
      </c>
      <c r="I3958" s="119">
        <f t="shared" si="211"/>
        <v>0</v>
      </c>
    </row>
    <row r="3959" spans="1:9" x14ac:dyDescent="0.3">
      <c r="A3959" s="106">
        <v>43942</v>
      </c>
      <c r="B3959" s="107" t="s">
        <v>74</v>
      </c>
      <c r="C3959" s="107" t="s">
        <v>360</v>
      </c>
      <c r="D3959" s="121" t="s">
        <v>18</v>
      </c>
      <c r="E3959" s="121"/>
      <c r="F3959" s="122" t="s">
        <v>19</v>
      </c>
      <c r="G3959" s="139">
        <v>0</v>
      </c>
      <c r="H3959" s="123">
        <v>1</v>
      </c>
      <c r="I3959" s="124">
        <f t="shared" si="211"/>
        <v>0</v>
      </c>
    </row>
    <row r="3960" spans="1:9" x14ac:dyDescent="0.3">
      <c r="A3960" s="106">
        <v>43942</v>
      </c>
      <c r="B3960" s="107" t="s">
        <v>74</v>
      </c>
      <c r="C3960" s="107" t="s">
        <v>360</v>
      </c>
      <c r="D3960" s="125" t="s">
        <v>20</v>
      </c>
      <c r="E3960" s="125"/>
      <c r="F3960" s="124" t="s">
        <v>19</v>
      </c>
      <c r="G3960" s="114">
        <v>0</v>
      </c>
      <c r="H3960" s="126">
        <v>1</v>
      </c>
      <c r="I3960" s="124">
        <f t="shared" si="211"/>
        <v>0</v>
      </c>
    </row>
    <row r="3961" spans="1:9" x14ac:dyDescent="0.3">
      <c r="A3961" s="106">
        <v>43942</v>
      </c>
      <c r="B3961" s="107" t="s">
        <v>74</v>
      </c>
      <c r="C3961" s="107" t="s">
        <v>360</v>
      </c>
      <c r="D3961" s="125" t="s">
        <v>21</v>
      </c>
      <c r="E3961" s="125"/>
      <c r="F3961" s="124" t="s">
        <v>19</v>
      </c>
      <c r="G3961" s="114">
        <v>0</v>
      </c>
      <c r="H3961" s="126">
        <v>1</v>
      </c>
      <c r="I3961" s="124">
        <f t="shared" si="211"/>
        <v>0</v>
      </c>
    </row>
    <row r="3962" spans="1:9" x14ac:dyDescent="0.3">
      <c r="A3962" s="106">
        <v>43942</v>
      </c>
      <c r="B3962" s="107" t="s">
        <v>74</v>
      </c>
      <c r="C3962" s="107" t="s">
        <v>360</v>
      </c>
      <c r="D3962" s="125" t="s">
        <v>22</v>
      </c>
      <c r="E3962" s="125"/>
      <c r="F3962" s="124" t="s">
        <v>19</v>
      </c>
      <c r="G3962" s="114">
        <v>0</v>
      </c>
      <c r="H3962" s="126">
        <v>1</v>
      </c>
      <c r="I3962" s="124">
        <f t="shared" si="211"/>
        <v>0</v>
      </c>
    </row>
    <row r="3963" spans="1:9" x14ac:dyDescent="0.3">
      <c r="A3963" s="106">
        <v>43942</v>
      </c>
      <c r="B3963" s="107" t="s">
        <v>74</v>
      </c>
      <c r="C3963" s="107" t="s">
        <v>360</v>
      </c>
      <c r="D3963" s="125" t="s">
        <v>23</v>
      </c>
      <c r="E3963" s="125"/>
      <c r="F3963" s="124" t="s">
        <v>19</v>
      </c>
      <c r="G3963" s="114">
        <v>0</v>
      </c>
      <c r="H3963" s="126">
        <v>1</v>
      </c>
      <c r="I3963" s="124">
        <f t="shared" si="211"/>
        <v>0</v>
      </c>
    </row>
    <row r="3964" spans="1:9" x14ac:dyDescent="0.3">
      <c r="A3964" s="106">
        <v>43942</v>
      </c>
      <c r="B3964" s="107" t="s">
        <v>74</v>
      </c>
      <c r="C3964" s="107" t="s">
        <v>360</v>
      </c>
      <c r="D3964" s="127" t="s">
        <v>24</v>
      </c>
      <c r="E3964" s="127"/>
      <c r="F3964" s="128" t="s">
        <v>25</v>
      </c>
      <c r="G3964" s="114">
        <v>25</v>
      </c>
      <c r="H3964" s="129">
        <v>30</v>
      </c>
      <c r="I3964" s="128">
        <f t="shared" si="211"/>
        <v>750</v>
      </c>
    </row>
    <row r="3965" spans="1:9" x14ac:dyDescent="0.3">
      <c r="A3965" s="106">
        <v>43942</v>
      </c>
      <c r="B3965" s="107" t="s">
        <v>74</v>
      </c>
      <c r="C3965" s="107" t="s">
        <v>360</v>
      </c>
      <c r="D3965" s="127" t="s">
        <v>26</v>
      </c>
      <c r="E3965" s="127"/>
      <c r="F3965" s="128" t="s">
        <v>25</v>
      </c>
      <c r="G3965" s="114">
        <v>15</v>
      </c>
      <c r="H3965" s="129">
        <v>30</v>
      </c>
      <c r="I3965" s="128">
        <f t="shared" si="211"/>
        <v>450</v>
      </c>
    </row>
    <row r="3966" spans="1:9" x14ac:dyDescent="0.3">
      <c r="A3966" s="106">
        <v>43942</v>
      </c>
      <c r="B3966" s="107" t="s">
        <v>74</v>
      </c>
      <c r="C3966" s="107" t="s">
        <v>360</v>
      </c>
      <c r="D3966" s="127" t="s">
        <v>27</v>
      </c>
      <c r="E3966" s="127"/>
      <c r="F3966" s="128" t="s">
        <v>25</v>
      </c>
      <c r="G3966" s="114">
        <v>35</v>
      </c>
      <c r="H3966" s="129">
        <v>18</v>
      </c>
      <c r="I3966" s="128">
        <f t="shared" si="211"/>
        <v>630</v>
      </c>
    </row>
    <row r="3967" spans="1:9" x14ac:dyDescent="0.3">
      <c r="A3967" s="106">
        <v>43942</v>
      </c>
      <c r="B3967" s="107" t="s">
        <v>74</v>
      </c>
      <c r="C3967" s="107" t="s">
        <v>360</v>
      </c>
      <c r="D3967" s="130" t="s">
        <v>28</v>
      </c>
      <c r="E3967" s="130"/>
      <c r="F3967" s="131" t="s">
        <v>29</v>
      </c>
      <c r="G3967" s="114">
        <v>3</v>
      </c>
      <c r="H3967" s="132">
        <v>100</v>
      </c>
      <c r="I3967" s="131">
        <f t="shared" si="211"/>
        <v>300</v>
      </c>
    </row>
    <row r="3968" spans="1:9" x14ac:dyDescent="0.3">
      <c r="A3968" s="106">
        <v>43942</v>
      </c>
      <c r="B3968" s="107" t="s">
        <v>74</v>
      </c>
      <c r="C3968" s="107" t="s">
        <v>360</v>
      </c>
      <c r="D3968" s="130" t="s">
        <v>30</v>
      </c>
      <c r="E3968" s="130"/>
      <c r="F3968" s="131" t="s">
        <v>29</v>
      </c>
      <c r="G3968" s="114">
        <v>3</v>
      </c>
      <c r="H3968" s="132">
        <v>100</v>
      </c>
      <c r="I3968" s="131">
        <f t="shared" si="211"/>
        <v>300</v>
      </c>
    </row>
    <row r="3969" spans="1:9" x14ac:dyDescent="0.3">
      <c r="A3969" s="106">
        <v>43942</v>
      </c>
      <c r="B3969" s="107" t="s">
        <v>74</v>
      </c>
      <c r="C3969" s="107" t="s">
        <v>360</v>
      </c>
      <c r="D3969" s="130" t="s">
        <v>31</v>
      </c>
      <c r="E3969" s="130"/>
      <c r="F3969" s="131" t="s">
        <v>29</v>
      </c>
      <c r="G3969" s="114">
        <v>2</v>
      </c>
      <c r="H3969" s="132">
        <v>100</v>
      </c>
      <c r="I3969" s="131">
        <f t="shared" si="211"/>
        <v>200</v>
      </c>
    </row>
    <row r="3970" spans="1:9" x14ac:dyDescent="0.3">
      <c r="A3970" s="106">
        <v>43942</v>
      </c>
      <c r="B3970" s="107" t="s">
        <v>74</v>
      </c>
      <c r="C3970" s="107" t="s">
        <v>360</v>
      </c>
      <c r="D3970" s="130" t="s">
        <v>32</v>
      </c>
      <c r="E3970" s="130"/>
      <c r="F3970" s="131" t="s">
        <v>29</v>
      </c>
      <c r="G3970" s="114">
        <v>0</v>
      </c>
      <c r="H3970" s="132">
        <v>100</v>
      </c>
      <c r="I3970" s="131">
        <f t="shared" si="211"/>
        <v>0</v>
      </c>
    </row>
    <row r="3971" spans="1:9" x14ac:dyDescent="0.3">
      <c r="A3971" s="106">
        <v>43942</v>
      </c>
      <c r="B3971" s="107" t="s">
        <v>74</v>
      </c>
      <c r="C3971" s="107" t="s">
        <v>360</v>
      </c>
      <c r="D3971" s="130" t="s">
        <v>33</v>
      </c>
      <c r="E3971" s="130"/>
      <c r="F3971" s="131" t="s">
        <v>29</v>
      </c>
      <c r="G3971" s="114">
        <v>6</v>
      </c>
      <c r="H3971" s="132">
        <v>100</v>
      </c>
      <c r="I3971" s="131">
        <f t="shared" si="211"/>
        <v>600</v>
      </c>
    </row>
    <row r="3972" spans="1:9" x14ac:dyDescent="0.3">
      <c r="A3972" s="106">
        <v>43942</v>
      </c>
      <c r="B3972" s="107" t="s">
        <v>74</v>
      </c>
      <c r="C3972" s="107" t="s">
        <v>360</v>
      </c>
      <c r="D3972" s="130" t="s">
        <v>34</v>
      </c>
      <c r="E3972" s="130"/>
      <c r="F3972" s="131" t="s">
        <v>29</v>
      </c>
      <c r="G3972" s="114">
        <v>5</v>
      </c>
      <c r="H3972" s="132">
        <v>100</v>
      </c>
      <c r="I3972" s="131">
        <f t="shared" si="211"/>
        <v>500</v>
      </c>
    </row>
    <row r="3973" spans="1:9" x14ac:dyDescent="0.3">
      <c r="A3973" s="106">
        <v>43942</v>
      </c>
      <c r="B3973" s="107" t="s">
        <v>74</v>
      </c>
      <c r="C3973" s="107" t="s">
        <v>360</v>
      </c>
      <c r="D3973" s="130" t="s">
        <v>35</v>
      </c>
      <c r="E3973" s="130"/>
      <c r="F3973" s="131" t="s">
        <v>29</v>
      </c>
      <c r="G3973" s="114">
        <v>0</v>
      </c>
      <c r="H3973" s="132">
        <v>100</v>
      </c>
      <c r="I3973" s="131">
        <f t="shared" si="211"/>
        <v>0</v>
      </c>
    </row>
    <row r="3974" spans="1:9" x14ac:dyDescent="0.3">
      <c r="A3974" s="106">
        <v>43942</v>
      </c>
      <c r="B3974" s="107" t="s">
        <v>74</v>
      </c>
      <c r="C3974" s="107" t="s">
        <v>360</v>
      </c>
      <c r="D3974" s="130" t="s">
        <v>36</v>
      </c>
      <c r="E3974" s="130"/>
      <c r="F3974" s="131" t="s">
        <v>29</v>
      </c>
      <c r="G3974" s="114">
        <v>0</v>
      </c>
      <c r="H3974" s="132">
        <v>100</v>
      </c>
      <c r="I3974" s="131">
        <f t="shared" si="211"/>
        <v>0</v>
      </c>
    </row>
    <row r="3975" spans="1:9" x14ac:dyDescent="0.3">
      <c r="A3975" s="106">
        <v>43942</v>
      </c>
      <c r="B3975" s="107" t="s">
        <v>74</v>
      </c>
      <c r="C3975" s="107" t="s">
        <v>360</v>
      </c>
      <c r="D3975" s="130" t="s">
        <v>37</v>
      </c>
      <c r="E3975" s="130"/>
      <c r="F3975" s="131" t="s">
        <v>29</v>
      </c>
      <c r="G3975" s="114">
        <v>1</v>
      </c>
      <c r="H3975" s="132">
        <v>100</v>
      </c>
      <c r="I3975" s="131">
        <f t="shared" si="211"/>
        <v>100</v>
      </c>
    </row>
    <row r="3976" spans="1:9" x14ac:dyDescent="0.3">
      <c r="A3976" s="106">
        <v>43942</v>
      </c>
      <c r="B3976" s="107" t="s">
        <v>74</v>
      </c>
      <c r="C3976" s="107" t="s">
        <v>360</v>
      </c>
      <c r="D3976" s="140" t="s">
        <v>17</v>
      </c>
      <c r="E3976" s="140"/>
      <c r="F3976" s="141" t="s">
        <v>38</v>
      </c>
      <c r="G3976" s="114">
        <v>29</v>
      </c>
      <c r="H3976" s="142">
        <v>24</v>
      </c>
      <c r="I3976" s="141">
        <f t="shared" si="211"/>
        <v>696</v>
      </c>
    </row>
    <row r="3977" spans="1:9" x14ac:dyDescent="0.3">
      <c r="A3977" s="106">
        <v>43942</v>
      </c>
      <c r="B3977" s="107" t="s">
        <v>74</v>
      </c>
      <c r="C3977" s="107" t="s">
        <v>360</v>
      </c>
      <c r="D3977" s="7" t="s">
        <v>39</v>
      </c>
      <c r="E3977" s="7"/>
      <c r="F3977" s="8" t="s">
        <v>11</v>
      </c>
      <c r="G3977" s="114"/>
      <c r="H3977" s="113"/>
      <c r="I3977" s="8"/>
    </row>
    <row r="3978" spans="1:9" x14ac:dyDescent="0.3">
      <c r="A3978" s="106">
        <v>43942</v>
      </c>
      <c r="B3978" s="107" t="s">
        <v>74</v>
      </c>
      <c r="C3978" s="107" t="s">
        <v>360</v>
      </c>
      <c r="D3978" s="7" t="s">
        <v>40</v>
      </c>
      <c r="E3978" s="7"/>
      <c r="F3978" s="8" t="s">
        <v>11</v>
      </c>
      <c r="G3978" s="114"/>
      <c r="H3978" s="113"/>
      <c r="I3978" s="8"/>
    </row>
    <row r="3979" spans="1:9" x14ac:dyDescent="0.3">
      <c r="A3979" s="106">
        <v>43942</v>
      </c>
      <c r="B3979" s="107" t="s">
        <v>74</v>
      </c>
      <c r="C3979" s="107" t="s">
        <v>360</v>
      </c>
      <c r="D3979" s="7" t="s">
        <v>41</v>
      </c>
      <c r="E3979" s="7"/>
      <c r="F3979" s="8" t="s">
        <v>41</v>
      </c>
      <c r="G3979" s="114"/>
      <c r="H3979" s="113"/>
      <c r="I3979" s="8"/>
    </row>
    <row r="3980" spans="1:9" x14ac:dyDescent="0.3">
      <c r="A3980" s="106">
        <v>43942</v>
      </c>
      <c r="B3980" s="107" t="s">
        <v>74</v>
      </c>
      <c r="C3980" s="107" t="s">
        <v>360</v>
      </c>
      <c r="D3980" s="7" t="s">
        <v>42</v>
      </c>
      <c r="E3980" s="7"/>
      <c r="F3980" s="8" t="s">
        <v>19</v>
      </c>
      <c r="G3980" s="114"/>
      <c r="H3980" s="113"/>
      <c r="I3980" s="8"/>
    </row>
    <row r="3981" spans="1:9" x14ac:dyDescent="0.3">
      <c r="A3981" s="106">
        <v>43942</v>
      </c>
      <c r="B3981" s="107" t="s">
        <v>74</v>
      </c>
      <c r="C3981" s="107" t="s">
        <v>360</v>
      </c>
      <c r="D3981" s="7" t="s">
        <v>43</v>
      </c>
      <c r="E3981" s="7"/>
      <c r="F3981" s="8" t="s">
        <v>19</v>
      </c>
      <c r="G3981" s="114">
        <v>0</v>
      </c>
      <c r="H3981" s="113">
        <v>24</v>
      </c>
      <c r="I3981" s="8">
        <f t="shared" si="211"/>
        <v>0</v>
      </c>
    </row>
    <row r="3982" spans="1:9" x14ac:dyDescent="0.3">
      <c r="A3982" s="106">
        <v>43942</v>
      </c>
      <c r="B3982" s="107" t="s">
        <v>74</v>
      </c>
      <c r="C3982" s="107" t="s">
        <v>360</v>
      </c>
      <c r="D3982" s="7"/>
      <c r="E3982" s="7"/>
      <c r="F3982" s="8"/>
      <c r="G3982" s="114"/>
      <c r="H3982" s="113"/>
      <c r="I3982" s="8"/>
    </row>
    <row r="3983" spans="1:9" x14ac:dyDescent="0.3">
      <c r="A3983" s="106">
        <v>43942</v>
      </c>
      <c r="B3983" s="107" t="s">
        <v>74</v>
      </c>
      <c r="C3983" s="107" t="s">
        <v>360</v>
      </c>
      <c r="D3983" s="7"/>
      <c r="E3983" s="7"/>
      <c r="F3983" s="8"/>
      <c r="G3983" s="114"/>
      <c r="H3983" s="113"/>
      <c r="I3983" s="8"/>
    </row>
    <row r="3984" spans="1:9" x14ac:dyDescent="0.3">
      <c r="A3984" s="106">
        <v>43942</v>
      </c>
      <c r="B3984" s="107" t="s">
        <v>74</v>
      </c>
      <c r="C3984" s="107" t="s">
        <v>360</v>
      </c>
      <c r="D3984" s="7"/>
      <c r="E3984" s="7"/>
      <c r="F3984" s="8"/>
      <c r="G3984" s="114"/>
      <c r="H3984" s="113"/>
      <c r="I3984" s="8"/>
    </row>
    <row r="3985" spans="1:9" x14ac:dyDescent="0.3">
      <c r="A3985" s="106">
        <v>43942</v>
      </c>
      <c r="B3985" s="107" t="s">
        <v>74</v>
      </c>
      <c r="C3985" s="107" t="s">
        <v>360</v>
      </c>
      <c r="D3985" s="7"/>
      <c r="E3985" s="7"/>
      <c r="F3985" s="8"/>
      <c r="G3985" s="114"/>
      <c r="H3985" s="113"/>
      <c r="I3985" s="8"/>
    </row>
    <row r="3986" spans="1:9" x14ac:dyDescent="0.3">
      <c r="A3986" s="106">
        <v>43942</v>
      </c>
      <c r="B3986" s="107" t="s">
        <v>74</v>
      </c>
      <c r="C3986" s="107" t="s">
        <v>360</v>
      </c>
      <c r="D3986" s="7"/>
      <c r="E3986" s="7"/>
      <c r="F3986" s="8"/>
      <c r="G3986" s="114"/>
      <c r="H3986" s="113"/>
      <c r="I3986" s="8"/>
    </row>
    <row r="3987" spans="1:9" x14ac:dyDescent="0.3">
      <c r="A3987" s="106">
        <v>43942</v>
      </c>
      <c r="B3987" s="107" t="s">
        <v>74</v>
      </c>
      <c r="C3987" s="107" t="s">
        <v>360</v>
      </c>
      <c r="D3987" s="7"/>
      <c r="E3987" s="7"/>
      <c r="F3987" s="8"/>
      <c r="G3987" s="114"/>
      <c r="H3987" s="113"/>
      <c r="I3987" s="8"/>
    </row>
    <row r="3988" spans="1:9" x14ac:dyDescent="0.3">
      <c r="A3988" s="106">
        <v>43942</v>
      </c>
      <c r="B3988" s="107" t="s">
        <v>74</v>
      </c>
      <c r="C3988" s="107" t="s">
        <v>360</v>
      </c>
      <c r="D3988" s="8"/>
      <c r="E3988" s="8"/>
      <c r="F3988" s="8"/>
      <c r="G3988" s="114"/>
      <c r="H3988" s="113"/>
      <c r="I3988" s="8"/>
    </row>
    <row r="3989" spans="1:9" x14ac:dyDescent="0.3">
      <c r="A3989" s="105"/>
      <c r="B3989" s="108"/>
      <c r="C3989" s="108"/>
      <c r="D3989" s="14"/>
      <c r="E3989" s="14"/>
      <c r="F3989" s="15"/>
      <c r="G3989" s="115"/>
      <c r="H3989" s="116"/>
      <c r="I3989" s="15"/>
    </row>
    <row r="3990" spans="1:9" x14ac:dyDescent="0.3">
      <c r="A3990" s="106">
        <v>43942</v>
      </c>
      <c r="B3990" s="107" t="s">
        <v>433</v>
      </c>
      <c r="C3990" s="107" t="s">
        <v>360</v>
      </c>
      <c r="D3990" s="8" t="s">
        <v>10</v>
      </c>
      <c r="E3990" s="8"/>
      <c r="F3990" s="8" t="s">
        <v>368</v>
      </c>
      <c r="G3990" s="114">
        <v>2</v>
      </c>
      <c r="H3990" s="113">
        <v>50</v>
      </c>
      <c r="I3990" s="8">
        <f>G3990*H3990</f>
        <v>100</v>
      </c>
    </row>
    <row r="3991" spans="1:9" x14ac:dyDescent="0.3">
      <c r="A3991" s="106">
        <v>43942</v>
      </c>
      <c r="B3991" s="107" t="s">
        <v>433</v>
      </c>
      <c r="C3991" s="107" t="s">
        <v>360</v>
      </c>
      <c r="D3991" s="118" t="s">
        <v>12</v>
      </c>
      <c r="E3991" s="118"/>
      <c r="F3991" s="119" t="s">
        <v>11</v>
      </c>
      <c r="G3991" s="114">
        <v>13</v>
      </c>
      <c r="H3991" s="120">
        <v>30</v>
      </c>
      <c r="I3991" s="119">
        <f t="shared" ref="I3991:I4013" si="212">G3991*H3991</f>
        <v>390</v>
      </c>
    </row>
    <row r="3992" spans="1:9" x14ac:dyDescent="0.3">
      <c r="A3992" s="106">
        <v>43942</v>
      </c>
      <c r="B3992" s="107" t="s">
        <v>433</v>
      </c>
      <c r="C3992" s="107" t="s">
        <v>360</v>
      </c>
      <c r="D3992" s="118" t="s">
        <v>13</v>
      </c>
      <c r="E3992" s="118"/>
      <c r="F3992" s="119" t="s">
        <v>11</v>
      </c>
      <c r="G3992" s="114">
        <v>0</v>
      </c>
      <c r="H3992" s="120">
        <v>20</v>
      </c>
      <c r="I3992" s="119">
        <f t="shared" si="212"/>
        <v>0</v>
      </c>
    </row>
    <row r="3993" spans="1:9" x14ac:dyDescent="0.3">
      <c r="A3993" s="106">
        <v>43942</v>
      </c>
      <c r="B3993" s="107" t="s">
        <v>433</v>
      </c>
      <c r="C3993" s="107" t="s">
        <v>360</v>
      </c>
      <c r="D3993" s="118" t="s">
        <v>15</v>
      </c>
      <c r="E3993" s="118"/>
      <c r="F3993" s="119" t="s">
        <v>11</v>
      </c>
      <c r="G3993" s="114">
        <v>0</v>
      </c>
      <c r="H3993" s="120">
        <v>20</v>
      </c>
      <c r="I3993" s="119">
        <f t="shared" si="212"/>
        <v>0</v>
      </c>
    </row>
    <row r="3994" spans="1:9" x14ac:dyDescent="0.3">
      <c r="A3994" s="106">
        <v>43942</v>
      </c>
      <c r="B3994" s="107" t="s">
        <v>433</v>
      </c>
      <c r="C3994" s="107" t="s">
        <v>360</v>
      </c>
      <c r="D3994" s="118" t="s">
        <v>14</v>
      </c>
      <c r="E3994" s="118"/>
      <c r="F3994" s="119" t="s">
        <v>11</v>
      </c>
      <c r="G3994" s="114">
        <v>0</v>
      </c>
      <c r="H3994" s="120">
        <v>20</v>
      </c>
      <c r="I3994" s="119">
        <f t="shared" si="212"/>
        <v>0</v>
      </c>
    </row>
    <row r="3995" spans="1:9" x14ac:dyDescent="0.3">
      <c r="A3995" s="106">
        <v>43942</v>
      </c>
      <c r="B3995" s="107" t="s">
        <v>433</v>
      </c>
      <c r="C3995" s="107" t="s">
        <v>360</v>
      </c>
      <c r="D3995" s="118" t="s">
        <v>16</v>
      </c>
      <c r="E3995" s="118"/>
      <c r="F3995" s="119" t="s">
        <v>11</v>
      </c>
      <c r="G3995" s="114">
        <v>0</v>
      </c>
      <c r="H3995" s="120">
        <v>20</v>
      </c>
      <c r="I3995" s="119">
        <f t="shared" si="212"/>
        <v>0</v>
      </c>
    </row>
    <row r="3996" spans="1:9" x14ac:dyDescent="0.3">
      <c r="A3996" s="106">
        <v>43942</v>
      </c>
      <c r="B3996" s="107" t="s">
        <v>433</v>
      </c>
      <c r="C3996" s="107" t="s">
        <v>360</v>
      </c>
      <c r="D3996" s="121" t="s">
        <v>18</v>
      </c>
      <c r="E3996" s="121"/>
      <c r="F3996" s="122" t="s">
        <v>19</v>
      </c>
      <c r="G3996" s="139">
        <v>0</v>
      </c>
      <c r="H3996" s="123">
        <v>1</v>
      </c>
      <c r="I3996" s="124">
        <f t="shared" si="212"/>
        <v>0</v>
      </c>
    </row>
    <row r="3997" spans="1:9" x14ac:dyDescent="0.3">
      <c r="A3997" s="106">
        <v>43942</v>
      </c>
      <c r="B3997" s="107" t="s">
        <v>433</v>
      </c>
      <c r="C3997" s="107" t="s">
        <v>360</v>
      </c>
      <c r="D3997" s="125" t="s">
        <v>20</v>
      </c>
      <c r="E3997" s="125"/>
      <c r="F3997" s="124" t="s">
        <v>19</v>
      </c>
      <c r="G3997" s="114">
        <v>0</v>
      </c>
      <c r="H3997" s="126">
        <v>1</v>
      </c>
      <c r="I3997" s="124">
        <f t="shared" si="212"/>
        <v>0</v>
      </c>
    </row>
    <row r="3998" spans="1:9" x14ac:dyDescent="0.3">
      <c r="A3998" s="106">
        <v>43942</v>
      </c>
      <c r="B3998" s="107" t="s">
        <v>433</v>
      </c>
      <c r="C3998" s="107" t="s">
        <v>360</v>
      </c>
      <c r="D3998" s="125" t="s">
        <v>21</v>
      </c>
      <c r="E3998" s="125"/>
      <c r="F3998" s="124" t="s">
        <v>19</v>
      </c>
      <c r="G3998" s="114">
        <v>0</v>
      </c>
      <c r="H3998" s="126">
        <v>1</v>
      </c>
      <c r="I3998" s="124">
        <f t="shared" si="212"/>
        <v>0</v>
      </c>
    </row>
    <row r="3999" spans="1:9" x14ac:dyDescent="0.3">
      <c r="A3999" s="106">
        <v>43942</v>
      </c>
      <c r="B3999" s="107" t="s">
        <v>433</v>
      </c>
      <c r="C3999" s="107" t="s">
        <v>360</v>
      </c>
      <c r="D3999" s="125" t="s">
        <v>22</v>
      </c>
      <c r="E3999" s="125"/>
      <c r="F3999" s="124" t="s">
        <v>19</v>
      </c>
      <c r="G3999" s="114">
        <v>0</v>
      </c>
      <c r="H3999" s="126">
        <v>1</v>
      </c>
      <c r="I3999" s="124">
        <f t="shared" si="212"/>
        <v>0</v>
      </c>
    </row>
    <row r="4000" spans="1:9" x14ac:dyDescent="0.3">
      <c r="A4000" s="106">
        <v>43942</v>
      </c>
      <c r="B4000" s="107" t="s">
        <v>433</v>
      </c>
      <c r="C4000" s="107" t="s">
        <v>360</v>
      </c>
      <c r="D4000" s="125" t="s">
        <v>23</v>
      </c>
      <c r="E4000" s="125"/>
      <c r="F4000" s="124" t="s">
        <v>19</v>
      </c>
      <c r="G4000" s="114">
        <v>0</v>
      </c>
      <c r="H4000" s="126">
        <v>1</v>
      </c>
      <c r="I4000" s="124">
        <f t="shared" si="212"/>
        <v>0</v>
      </c>
    </row>
    <row r="4001" spans="1:10" x14ac:dyDescent="0.3">
      <c r="A4001" s="106">
        <v>43942</v>
      </c>
      <c r="B4001" s="107" t="s">
        <v>433</v>
      </c>
      <c r="C4001" s="107" t="s">
        <v>360</v>
      </c>
      <c r="D4001" s="127" t="s">
        <v>24</v>
      </c>
      <c r="E4001" s="127"/>
      <c r="F4001" s="128" t="s">
        <v>25</v>
      </c>
      <c r="G4001" s="114">
        <v>30</v>
      </c>
      <c r="H4001" s="129">
        <v>30</v>
      </c>
      <c r="I4001" s="128">
        <f t="shared" si="212"/>
        <v>900</v>
      </c>
    </row>
    <row r="4002" spans="1:10" x14ac:dyDescent="0.3">
      <c r="A4002" s="106">
        <v>43942</v>
      </c>
      <c r="B4002" s="107" t="s">
        <v>433</v>
      </c>
      <c r="C4002" s="107" t="s">
        <v>360</v>
      </c>
      <c r="D4002" s="127" t="s">
        <v>26</v>
      </c>
      <c r="E4002" s="127"/>
      <c r="F4002" s="128" t="s">
        <v>25</v>
      </c>
      <c r="G4002" s="114">
        <v>0</v>
      </c>
      <c r="H4002" s="129">
        <v>30</v>
      </c>
      <c r="I4002" s="128">
        <f t="shared" si="212"/>
        <v>0</v>
      </c>
    </row>
    <row r="4003" spans="1:10" x14ac:dyDescent="0.3">
      <c r="A4003" s="106">
        <v>43942</v>
      </c>
      <c r="B4003" s="107" t="s">
        <v>433</v>
      </c>
      <c r="C4003" s="107" t="s">
        <v>360</v>
      </c>
      <c r="D4003" s="127" t="s">
        <v>27</v>
      </c>
      <c r="E4003" s="127"/>
      <c r="F4003" s="128" t="s">
        <v>25</v>
      </c>
      <c r="G4003" s="114">
        <v>50</v>
      </c>
      <c r="H4003" s="129">
        <v>18</v>
      </c>
      <c r="I4003" s="128">
        <f t="shared" si="212"/>
        <v>900</v>
      </c>
    </row>
    <row r="4004" spans="1:10" x14ac:dyDescent="0.3">
      <c r="A4004" s="106">
        <v>43942</v>
      </c>
      <c r="B4004" s="107" t="s">
        <v>433</v>
      </c>
      <c r="C4004" s="107" t="s">
        <v>360</v>
      </c>
      <c r="D4004" s="130" t="s">
        <v>28</v>
      </c>
      <c r="E4004" s="130"/>
      <c r="F4004" s="131" t="s">
        <v>29</v>
      </c>
      <c r="G4004" s="114">
        <v>2</v>
      </c>
      <c r="H4004" s="132">
        <v>100</v>
      </c>
      <c r="I4004" s="131">
        <f t="shared" si="212"/>
        <v>200</v>
      </c>
    </row>
    <row r="4005" spans="1:10" x14ac:dyDescent="0.3">
      <c r="A4005" s="106">
        <v>43942</v>
      </c>
      <c r="B4005" s="107" t="s">
        <v>433</v>
      </c>
      <c r="C4005" s="107" t="s">
        <v>360</v>
      </c>
      <c r="D4005" s="130" t="s">
        <v>30</v>
      </c>
      <c r="E4005" s="130"/>
      <c r="F4005" s="131" t="s">
        <v>29</v>
      </c>
      <c r="G4005" s="114">
        <v>3</v>
      </c>
      <c r="H4005" s="132">
        <v>100</v>
      </c>
      <c r="I4005" s="131">
        <f t="shared" si="212"/>
        <v>300</v>
      </c>
    </row>
    <row r="4006" spans="1:10" x14ac:dyDescent="0.3">
      <c r="A4006" s="106">
        <v>43942</v>
      </c>
      <c r="B4006" s="107" t="s">
        <v>433</v>
      </c>
      <c r="C4006" s="107" t="s">
        <v>360</v>
      </c>
      <c r="D4006" s="130" t="s">
        <v>31</v>
      </c>
      <c r="E4006" s="130"/>
      <c r="F4006" s="131" t="s">
        <v>29</v>
      </c>
      <c r="G4006" s="114">
        <v>0</v>
      </c>
      <c r="H4006" s="132">
        <v>100</v>
      </c>
      <c r="I4006" s="131">
        <f t="shared" si="212"/>
        <v>0</v>
      </c>
      <c r="J4006" s="36"/>
    </row>
    <row r="4007" spans="1:10" x14ac:dyDescent="0.3">
      <c r="A4007" s="106">
        <v>43942</v>
      </c>
      <c r="B4007" s="107" t="s">
        <v>433</v>
      </c>
      <c r="C4007" s="107" t="s">
        <v>360</v>
      </c>
      <c r="D4007" s="130" t="s">
        <v>32</v>
      </c>
      <c r="E4007" s="130"/>
      <c r="F4007" s="131" t="s">
        <v>29</v>
      </c>
      <c r="G4007" s="114">
        <v>0</v>
      </c>
      <c r="H4007" s="132">
        <v>100</v>
      </c>
      <c r="I4007" s="131">
        <f t="shared" si="212"/>
        <v>0</v>
      </c>
    </row>
    <row r="4008" spans="1:10" x14ac:dyDescent="0.3">
      <c r="A4008" s="106">
        <v>43942</v>
      </c>
      <c r="B4008" s="107" t="s">
        <v>433</v>
      </c>
      <c r="C4008" s="107" t="s">
        <v>360</v>
      </c>
      <c r="D4008" s="130" t="s">
        <v>33</v>
      </c>
      <c r="E4008" s="130"/>
      <c r="F4008" s="131" t="s">
        <v>29</v>
      </c>
      <c r="G4008" s="114">
        <v>5</v>
      </c>
      <c r="H4008" s="132">
        <v>100</v>
      </c>
      <c r="I4008" s="131">
        <f t="shared" si="212"/>
        <v>500</v>
      </c>
    </row>
    <row r="4009" spans="1:10" x14ac:dyDescent="0.3">
      <c r="A4009" s="106">
        <v>43942</v>
      </c>
      <c r="B4009" s="107" t="s">
        <v>433</v>
      </c>
      <c r="C4009" s="107" t="s">
        <v>360</v>
      </c>
      <c r="D4009" s="130" t="s">
        <v>34</v>
      </c>
      <c r="E4009" s="130"/>
      <c r="F4009" s="131" t="s">
        <v>29</v>
      </c>
      <c r="G4009" s="114">
        <v>4</v>
      </c>
      <c r="H4009" s="132">
        <v>100</v>
      </c>
      <c r="I4009" s="131">
        <f t="shared" si="212"/>
        <v>400</v>
      </c>
    </row>
    <row r="4010" spans="1:10" x14ac:dyDescent="0.3">
      <c r="A4010" s="106">
        <v>43942</v>
      </c>
      <c r="B4010" s="107" t="s">
        <v>433</v>
      </c>
      <c r="C4010" s="107" t="s">
        <v>360</v>
      </c>
      <c r="D4010" s="130" t="s">
        <v>35</v>
      </c>
      <c r="E4010" s="130"/>
      <c r="F4010" s="131" t="s">
        <v>29</v>
      </c>
      <c r="G4010" s="114">
        <v>0</v>
      </c>
      <c r="H4010" s="132">
        <v>100</v>
      </c>
      <c r="I4010" s="131">
        <f t="shared" si="212"/>
        <v>0</v>
      </c>
    </row>
    <row r="4011" spans="1:10" x14ac:dyDescent="0.3">
      <c r="A4011" s="106">
        <v>43942</v>
      </c>
      <c r="B4011" s="107" t="s">
        <v>433</v>
      </c>
      <c r="C4011" s="107" t="s">
        <v>360</v>
      </c>
      <c r="D4011" s="130" t="s">
        <v>36</v>
      </c>
      <c r="E4011" s="130"/>
      <c r="F4011" s="131" t="s">
        <v>29</v>
      </c>
      <c r="G4011" s="114">
        <v>0</v>
      </c>
      <c r="H4011" s="132">
        <v>100</v>
      </c>
      <c r="I4011" s="131">
        <f t="shared" si="212"/>
        <v>0</v>
      </c>
    </row>
    <row r="4012" spans="1:10" x14ac:dyDescent="0.3">
      <c r="A4012" s="106">
        <v>43942</v>
      </c>
      <c r="B4012" s="107" t="s">
        <v>433</v>
      </c>
      <c r="C4012" s="107" t="s">
        <v>360</v>
      </c>
      <c r="D4012" s="130" t="s">
        <v>37</v>
      </c>
      <c r="E4012" s="130"/>
      <c r="F4012" s="131" t="s">
        <v>29</v>
      </c>
      <c r="G4012" s="114">
        <v>0</v>
      </c>
      <c r="H4012" s="132">
        <v>100</v>
      </c>
      <c r="I4012" s="131">
        <f t="shared" si="212"/>
        <v>0</v>
      </c>
    </row>
    <row r="4013" spans="1:10" x14ac:dyDescent="0.3">
      <c r="A4013" s="106">
        <v>43942</v>
      </c>
      <c r="B4013" s="107" t="s">
        <v>433</v>
      </c>
      <c r="C4013" s="107" t="s">
        <v>360</v>
      </c>
      <c r="D4013" s="140" t="s">
        <v>17</v>
      </c>
      <c r="E4013" s="140"/>
      <c r="F4013" s="141" t="s">
        <v>38</v>
      </c>
      <c r="G4013" s="114">
        <v>15</v>
      </c>
      <c r="H4013" s="142">
        <v>24</v>
      </c>
      <c r="I4013" s="141">
        <f t="shared" si="212"/>
        <v>360</v>
      </c>
    </row>
    <row r="4014" spans="1:10" x14ac:dyDescent="0.3">
      <c r="A4014" s="106">
        <v>43942</v>
      </c>
      <c r="B4014" s="107" t="s">
        <v>433</v>
      </c>
      <c r="C4014" s="107" t="s">
        <v>360</v>
      </c>
      <c r="D4014" s="7" t="s">
        <v>39</v>
      </c>
      <c r="E4014" s="7"/>
      <c r="F4014" s="8" t="s">
        <v>11</v>
      </c>
      <c r="G4014" s="114"/>
      <c r="H4014" s="113"/>
      <c r="I4014" s="8"/>
    </row>
    <row r="4015" spans="1:10" x14ac:dyDescent="0.3">
      <c r="A4015" s="106">
        <v>43942</v>
      </c>
      <c r="B4015" s="107" t="s">
        <v>433</v>
      </c>
      <c r="C4015" s="107" t="s">
        <v>360</v>
      </c>
      <c r="D4015" s="7" t="s">
        <v>40</v>
      </c>
      <c r="E4015" s="7"/>
      <c r="F4015" s="8" t="s">
        <v>11</v>
      </c>
      <c r="G4015" s="114"/>
      <c r="H4015" s="113"/>
      <c r="I4015" s="8"/>
    </row>
    <row r="4016" spans="1:10" x14ac:dyDescent="0.3">
      <c r="A4016" s="106">
        <v>43942</v>
      </c>
      <c r="B4016" s="107" t="s">
        <v>433</v>
      </c>
      <c r="C4016" s="107" t="s">
        <v>360</v>
      </c>
      <c r="D4016" s="7" t="s">
        <v>41</v>
      </c>
      <c r="E4016" s="7"/>
      <c r="F4016" s="8" t="s">
        <v>41</v>
      </c>
      <c r="G4016" s="114"/>
      <c r="H4016" s="113"/>
      <c r="I4016" s="8"/>
    </row>
    <row r="4017" spans="1:9" x14ac:dyDescent="0.3">
      <c r="A4017" s="106">
        <v>43942</v>
      </c>
      <c r="B4017" s="107" t="s">
        <v>433</v>
      </c>
      <c r="C4017" s="107" t="s">
        <v>360</v>
      </c>
      <c r="D4017" s="7" t="s">
        <v>42</v>
      </c>
      <c r="E4017" s="7"/>
      <c r="F4017" s="8" t="s">
        <v>19</v>
      </c>
      <c r="G4017" s="114"/>
      <c r="H4017" s="113"/>
      <c r="I4017" s="8"/>
    </row>
    <row r="4018" spans="1:9" x14ac:dyDescent="0.3">
      <c r="A4018" s="106">
        <v>43942</v>
      </c>
      <c r="B4018" s="107" t="s">
        <v>433</v>
      </c>
      <c r="C4018" s="107" t="s">
        <v>360</v>
      </c>
      <c r="D4018" s="7" t="s">
        <v>43</v>
      </c>
      <c r="E4018" s="7"/>
      <c r="F4018" s="8" t="s">
        <v>19</v>
      </c>
      <c r="G4018" s="114">
        <v>0</v>
      </c>
      <c r="H4018" s="113">
        <v>24</v>
      </c>
      <c r="I4018" s="8">
        <f t="shared" ref="I4018" si="213">G4018*H4018</f>
        <v>0</v>
      </c>
    </row>
    <row r="4019" spans="1:9" x14ac:dyDescent="0.3">
      <c r="A4019" s="106">
        <v>43942</v>
      </c>
      <c r="B4019" s="107" t="s">
        <v>433</v>
      </c>
      <c r="C4019" s="107" t="s">
        <v>360</v>
      </c>
      <c r="D4019" s="7"/>
      <c r="E4019" s="7"/>
      <c r="F4019" s="8"/>
      <c r="G4019" s="114"/>
      <c r="H4019" s="113"/>
      <c r="I4019" s="8"/>
    </row>
    <row r="4020" spans="1:9" x14ac:dyDescent="0.3">
      <c r="A4020" s="106">
        <v>43942</v>
      </c>
      <c r="B4020" s="107" t="s">
        <v>433</v>
      </c>
      <c r="C4020" s="107" t="s">
        <v>360</v>
      </c>
      <c r="D4020" s="7"/>
      <c r="E4020" s="7"/>
      <c r="F4020" s="8"/>
      <c r="G4020" s="114"/>
      <c r="H4020" s="113"/>
      <c r="I4020" s="8"/>
    </row>
    <row r="4021" spans="1:9" x14ac:dyDescent="0.3">
      <c r="A4021" s="106">
        <v>43942</v>
      </c>
      <c r="B4021" s="107" t="s">
        <v>433</v>
      </c>
      <c r="C4021" s="107" t="s">
        <v>360</v>
      </c>
      <c r="D4021" s="7"/>
      <c r="E4021" s="7"/>
      <c r="F4021" s="8"/>
      <c r="G4021" s="114"/>
      <c r="H4021" s="113"/>
      <c r="I4021" s="8"/>
    </row>
    <row r="4022" spans="1:9" x14ac:dyDescent="0.3">
      <c r="A4022" s="106">
        <v>43942</v>
      </c>
      <c r="B4022" s="107" t="s">
        <v>433</v>
      </c>
      <c r="C4022" s="107" t="s">
        <v>360</v>
      </c>
      <c r="D4022" s="7"/>
      <c r="E4022" s="7"/>
      <c r="F4022" s="8"/>
      <c r="G4022" s="114"/>
      <c r="H4022" s="113"/>
      <c r="I4022" s="8"/>
    </row>
    <row r="4023" spans="1:9" x14ac:dyDescent="0.3">
      <c r="A4023" s="106">
        <v>43942</v>
      </c>
      <c r="B4023" s="107" t="s">
        <v>433</v>
      </c>
      <c r="C4023" s="107" t="s">
        <v>360</v>
      </c>
      <c r="D4023" s="7"/>
      <c r="E4023" s="7"/>
      <c r="F4023" s="8"/>
      <c r="G4023" s="114"/>
      <c r="H4023" s="113"/>
      <c r="I4023" s="8"/>
    </row>
    <row r="4024" spans="1:9" x14ac:dyDescent="0.3">
      <c r="A4024" s="106">
        <v>43942</v>
      </c>
      <c r="B4024" s="107" t="s">
        <v>433</v>
      </c>
      <c r="C4024" s="107" t="s">
        <v>360</v>
      </c>
      <c r="D4024" s="7"/>
      <c r="E4024" s="7"/>
      <c r="F4024" s="8"/>
      <c r="G4024" s="114"/>
      <c r="H4024" s="113"/>
      <c r="I4024" s="8"/>
    </row>
    <row r="4025" spans="1:9" x14ac:dyDescent="0.3">
      <c r="A4025" s="106">
        <v>43942</v>
      </c>
      <c r="B4025" s="107" t="s">
        <v>433</v>
      </c>
      <c r="C4025" s="107" t="s">
        <v>360</v>
      </c>
      <c r="D4025" s="8"/>
      <c r="E4025" s="8"/>
      <c r="F4025" s="8"/>
      <c r="G4025" s="114"/>
      <c r="H4025" s="113"/>
      <c r="I4025" s="8"/>
    </row>
    <row r="4026" spans="1:9" x14ac:dyDescent="0.3">
      <c r="A4026" s="105"/>
      <c r="B4026" s="108"/>
      <c r="C4026" s="108"/>
      <c r="D4026" s="14"/>
      <c r="E4026" s="14"/>
      <c r="F4026" s="15"/>
      <c r="G4026" s="115"/>
      <c r="H4026" s="116"/>
      <c r="I4026" s="15"/>
    </row>
    <row r="4027" spans="1:9" x14ac:dyDescent="0.3">
      <c r="A4027" s="106">
        <v>43942</v>
      </c>
      <c r="B4027" s="107" t="s">
        <v>435</v>
      </c>
      <c r="C4027" s="107" t="s">
        <v>360</v>
      </c>
      <c r="D4027" s="8" t="s">
        <v>10</v>
      </c>
      <c r="E4027" s="8"/>
      <c r="F4027" s="8" t="s">
        <v>368</v>
      </c>
      <c r="G4027" s="114">
        <v>1</v>
      </c>
      <c r="H4027" s="113">
        <v>50</v>
      </c>
      <c r="I4027" s="8">
        <f>G4027*H4027</f>
        <v>50</v>
      </c>
    </row>
    <row r="4028" spans="1:9" x14ac:dyDescent="0.3">
      <c r="A4028" s="106">
        <v>43942</v>
      </c>
      <c r="B4028" s="107" t="s">
        <v>435</v>
      </c>
      <c r="C4028" s="107" t="s">
        <v>360</v>
      </c>
      <c r="D4028" s="118" t="s">
        <v>12</v>
      </c>
      <c r="E4028" s="118"/>
      <c r="F4028" s="119" t="s">
        <v>11</v>
      </c>
      <c r="G4028" s="114">
        <v>0</v>
      </c>
      <c r="H4028" s="120">
        <v>30</v>
      </c>
      <c r="I4028" s="119">
        <f t="shared" ref="I4028:I4050" si="214">G4028*H4028</f>
        <v>0</v>
      </c>
    </row>
    <row r="4029" spans="1:9" x14ac:dyDescent="0.3">
      <c r="A4029" s="106">
        <v>43942</v>
      </c>
      <c r="B4029" s="107" t="s">
        <v>435</v>
      </c>
      <c r="C4029" s="107" t="s">
        <v>360</v>
      </c>
      <c r="D4029" s="118" t="s">
        <v>13</v>
      </c>
      <c r="E4029" s="118"/>
      <c r="F4029" s="119" t="s">
        <v>11</v>
      </c>
      <c r="G4029" s="114">
        <v>0</v>
      </c>
      <c r="H4029" s="120">
        <v>20</v>
      </c>
      <c r="I4029" s="119">
        <f t="shared" si="214"/>
        <v>0</v>
      </c>
    </row>
    <row r="4030" spans="1:9" x14ac:dyDescent="0.3">
      <c r="A4030" s="106">
        <v>43942</v>
      </c>
      <c r="B4030" s="107" t="s">
        <v>435</v>
      </c>
      <c r="C4030" s="107" t="s">
        <v>360</v>
      </c>
      <c r="D4030" s="118" t="s">
        <v>15</v>
      </c>
      <c r="E4030" s="118"/>
      <c r="F4030" s="119" t="s">
        <v>11</v>
      </c>
      <c r="G4030" s="114">
        <v>0</v>
      </c>
      <c r="H4030" s="120">
        <v>20</v>
      </c>
      <c r="I4030" s="119">
        <f t="shared" si="214"/>
        <v>0</v>
      </c>
    </row>
    <row r="4031" spans="1:9" x14ac:dyDescent="0.3">
      <c r="A4031" s="106">
        <v>43942</v>
      </c>
      <c r="B4031" s="107" t="s">
        <v>435</v>
      </c>
      <c r="C4031" s="107" t="s">
        <v>360</v>
      </c>
      <c r="D4031" s="118" t="s">
        <v>14</v>
      </c>
      <c r="E4031" s="118"/>
      <c r="F4031" s="119" t="s">
        <v>11</v>
      </c>
      <c r="G4031" s="114">
        <v>0</v>
      </c>
      <c r="H4031" s="120">
        <v>20</v>
      </c>
      <c r="I4031" s="119">
        <f t="shared" si="214"/>
        <v>0</v>
      </c>
    </row>
    <row r="4032" spans="1:9" x14ac:dyDescent="0.3">
      <c r="A4032" s="106">
        <v>43942</v>
      </c>
      <c r="B4032" s="107" t="s">
        <v>435</v>
      </c>
      <c r="C4032" s="107" t="s">
        <v>360</v>
      </c>
      <c r="D4032" s="118" t="s">
        <v>16</v>
      </c>
      <c r="E4032" s="118"/>
      <c r="F4032" s="119" t="s">
        <v>11</v>
      </c>
      <c r="G4032" s="114">
        <v>5</v>
      </c>
      <c r="H4032" s="120">
        <v>20</v>
      </c>
      <c r="I4032" s="119">
        <f t="shared" si="214"/>
        <v>100</v>
      </c>
    </row>
    <row r="4033" spans="1:9" x14ac:dyDescent="0.3">
      <c r="A4033" s="106">
        <v>43942</v>
      </c>
      <c r="B4033" s="107" t="s">
        <v>435</v>
      </c>
      <c r="C4033" s="107" t="s">
        <v>360</v>
      </c>
      <c r="D4033" s="121" t="s">
        <v>18</v>
      </c>
      <c r="E4033" s="121"/>
      <c r="F4033" s="122" t="s">
        <v>19</v>
      </c>
      <c r="G4033" s="139">
        <v>0</v>
      </c>
      <c r="H4033" s="123">
        <v>1</v>
      </c>
      <c r="I4033" s="124">
        <f t="shared" si="214"/>
        <v>0</v>
      </c>
    </row>
    <row r="4034" spans="1:9" x14ac:dyDescent="0.3">
      <c r="A4034" s="106">
        <v>43942</v>
      </c>
      <c r="B4034" s="107" t="s">
        <v>435</v>
      </c>
      <c r="C4034" s="107" t="s">
        <v>360</v>
      </c>
      <c r="D4034" s="125" t="s">
        <v>20</v>
      </c>
      <c r="E4034" s="125"/>
      <c r="F4034" s="124" t="s">
        <v>19</v>
      </c>
      <c r="G4034" s="114">
        <v>0</v>
      </c>
      <c r="H4034" s="126">
        <v>1</v>
      </c>
      <c r="I4034" s="124">
        <f t="shared" si="214"/>
        <v>0</v>
      </c>
    </row>
    <row r="4035" spans="1:9" x14ac:dyDescent="0.3">
      <c r="A4035" s="106">
        <v>43942</v>
      </c>
      <c r="B4035" s="107" t="s">
        <v>435</v>
      </c>
      <c r="C4035" s="107" t="s">
        <v>360</v>
      </c>
      <c r="D4035" s="125" t="s">
        <v>21</v>
      </c>
      <c r="E4035" s="125"/>
      <c r="F4035" s="124" t="s">
        <v>19</v>
      </c>
      <c r="G4035" s="114">
        <v>0</v>
      </c>
      <c r="H4035" s="126">
        <v>1</v>
      </c>
      <c r="I4035" s="124">
        <f t="shared" si="214"/>
        <v>0</v>
      </c>
    </row>
    <row r="4036" spans="1:9" x14ac:dyDescent="0.3">
      <c r="A4036" s="106">
        <v>43942</v>
      </c>
      <c r="B4036" s="107" t="s">
        <v>435</v>
      </c>
      <c r="C4036" s="107" t="s">
        <v>360</v>
      </c>
      <c r="D4036" s="125" t="s">
        <v>22</v>
      </c>
      <c r="E4036" s="125"/>
      <c r="F4036" s="124" t="s">
        <v>19</v>
      </c>
      <c r="G4036" s="114">
        <v>0</v>
      </c>
      <c r="H4036" s="126">
        <v>1</v>
      </c>
      <c r="I4036" s="124">
        <f t="shared" si="214"/>
        <v>0</v>
      </c>
    </row>
    <row r="4037" spans="1:9" x14ac:dyDescent="0.3">
      <c r="A4037" s="106">
        <v>43942</v>
      </c>
      <c r="B4037" s="107" t="s">
        <v>435</v>
      </c>
      <c r="C4037" s="107" t="s">
        <v>360</v>
      </c>
      <c r="D4037" s="125" t="s">
        <v>23</v>
      </c>
      <c r="E4037" s="125"/>
      <c r="F4037" s="124" t="s">
        <v>19</v>
      </c>
      <c r="G4037" s="114">
        <v>0</v>
      </c>
      <c r="H4037" s="126">
        <v>1</v>
      </c>
      <c r="I4037" s="124">
        <f t="shared" si="214"/>
        <v>0</v>
      </c>
    </row>
    <row r="4038" spans="1:9" x14ac:dyDescent="0.3">
      <c r="A4038" s="106">
        <v>43942</v>
      </c>
      <c r="B4038" s="107" t="s">
        <v>435</v>
      </c>
      <c r="C4038" s="107" t="s">
        <v>360</v>
      </c>
      <c r="D4038" s="127" t="s">
        <v>24</v>
      </c>
      <c r="E4038" s="127"/>
      <c r="F4038" s="128" t="s">
        <v>25</v>
      </c>
      <c r="G4038" s="114">
        <v>1</v>
      </c>
      <c r="H4038" s="129">
        <v>30</v>
      </c>
      <c r="I4038" s="128">
        <f t="shared" si="214"/>
        <v>30</v>
      </c>
    </row>
    <row r="4039" spans="1:9" x14ac:dyDescent="0.3">
      <c r="A4039" s="106">
        <v>43942</v>
      </c>
      <c r="B4039" s="107" t="s">
        <v>435</v>
      </c>
      <c r="C4039" s="107" t="s">
        <v>360</v>
      </c>
      <c r="D4039" s="127" t="s">
        <v>26</v>
      </c>
      <c r="E4039" s="127"/>
      <c r="F4039" s="128" t="s">
        <v>25</v>
      </c>
      <c r="G4039" s="114">
        <v>1</v>
      </c>
      <c r="H4039" s="129">
        <v>30</v>
      </c>
      <c r="I4039" s="128">
        <f t="shared" si="214"/>
        <v>30</v>
      </c>
    </row>
    <row r="4040" spans="1:9" x14ac:dyDescent="0.3">
      <c r="A4040" s="106">
        <v>43942</v>
      </c>
      <c r="B4040" s="107" t="s">
        <v>435</v>
      </c>
      <c r="C4040" s="107" t="s">
        <v>360</v>
      </c>
      <c r="D4040" s="127" t="s">
        <v>27</v>
      </c>
      <c r="E4040" s="127"/>
      <c r="F4040" s="128" t="s">
        <v>25</v>
      </c>
      <c r="G4040" s="114">
        <v>0</v>
      </c>
      <c r="H4040" s="129">
        <v>18</v>
      </c>
      <c r="I4040" s="128">
        <f t="shared" si="214"/>
        <v>0</v>
      </c>
    </row>
    <row r="4041" spans="1:9" x14ac:dyDescent="0.3">
      <c r="A4041" s="106">
        <v>43942</v>
      </c>
      <c r="B4041" s="107" t="s">
        <v>435</v>
      </c>
      <c r="C4041" s="107" t="s">
        <v>360</v>
      </c>
      <c r="D4041" s="130" t="s">
        <v>28</v>
      </c>
      <c r="E4041" s="130"/>
      <c r="F4041" s="131" t="s">
        <v>29</v>
      </c>
      <c r="G4041" s="114">
        <v>1</v>
      </c>
      <c r="H4041" s="132">
        <v>100</v>
      </c>
      <c r="I4041" s="131">
        <f t="shared" si="214"/>
        <v>100</v>
      </c>
    </row>
    <row r="4042" spans="1:9" x14ac:dyDescent="0.3">
      <c r="A4042" s="106">
        <v>43942</v>
      </c>
      <c r="B4042" s="107" t="s">
        <v>435</v>
      </c>
      <c r="C4042" s="107" t="s">
        <v>360</v>
      </c>
      <c r="D4042" s="130" t="s">
        <v>30</v>
      </c>
      <c r="E4042" s="130"/>
      <c r="F4042" s="131" t="s">
        <v>29</v>
      </c>
      <c r="G4042" s="114">
        <v>1</v>
      </c>
      <c r="H4042" s="132">
        <v>100</v>
      </c>
      <c r="I4042" s="131">
        <f t="shared" si="214"/>
        <v>100</v>
      </c>
    </row>
    <row r="4043" spans="1:9" x14ac:dyDescent="0.3">
      <c r="A4043" s="106">
        <v>43942</v>
      </c>
      <c r="B4043" s="107" t="s">
        <v>435</v>
      </c>
      <c r="C4043" s="107" t="s">
        <v>360</v>
      </c>
      <c r="D4043" s="130" t="s">
        <v>31</v>
      </c>
      <c r="E4043" s="130"/>
      <c r="F4043" s="131" t="s">
        <v>29</v>
      </c>
      <c r="G4043" s="114">
        <v>1</v>
      </c>
      <c r="H4043" s="132">
        <v>100</v>
      </c>
      <c r="I4043" s="131">
        <f t="shared" si="214"/>
        <v>100</v>
      </c>
    </row>
    <row r="4044" spans="1:9" x14ac:dyDescent="0.3">
      <c r="A4044" s="106">
        <v>43942</v>
      </c>
      <c r="B4044" s="107" t="s">
        <v>435</v>
      </c>
      <c r="C4044" s="107" t="s">
        <v>360</v>
      </c>
      <c r="D4044" s="130" t="s">
        <v>32</v>
      </c>
      <c r="E4044" s="130"/>
      <c r="F4044" s="131" t="s">
        <v>29</v>
      </c>
      <c r="G4044" s="114">
        <v>1</v>
      </c>
      <c r="H4044" s="132">
        <v>100</v>
      </c>
      <c r="I4044" s="131">
        <f t="shared" si="214"/>
        <v>100</v>
      </c>
    </row>
    <row r="4045" spans="1:9" x14ac:dyDescent="0.3">
      <c r="A4045" s="106">
        <v>43942</v>
      </c>
      <c r="B4045" s="107" t="s">
        <v>435</v>
      </c>
      <c r="C4045" s="107" t="s">
        <v>360</v>
      </c>
      <c r="D4045" s="130" t="s">
        <v>33</v>
      </c>
      <c r="E4045" s="130"/>
      <c r="F4045" s="131" t="s">
        <v>29</v>
      </c>
      <c r="G4045" s="114">
        <v>2</v>
      </c>
      <c r="H4045" s="132">
        <v>100</v>
      </c>
      <c r="I4045" s="131">
        <f t="shared" si="214"/>
        <v>200</v>
      </c>
    </row>
    <row r="4046" spans="1:9" x14ac:dyDescent="0.3">
      <c r="A4046" s="106">
        <v>43942</v>
      </c>
      <c r="B4046" s="107" t="s">
        <v>435</v>
      </c>
      <c r="C4046" s="107" t="s">
        <v>360</v>
      </c>
      <c r="D4046" s="130" t="s">
        <v>34</v>
      </c>
      <c r="E4046" s="130"/>
      <c r="F4046" s="131" t="s">
        <v>29</v>
      </c>
      <c r="G4046" s="114">
        <v>1</v>
      </c>
      <c r="H4046" s="132">
        <v>100</v>
      </c>
      <c r="I4046" s="131">
        <f t="shared" si="214"/>
        <v>100</v>
      </c>
    </row>
    <row r="4047" spans="1:9" x14ac:dyDescent="0.3">
      <c r="A4047" s="106">
        <v>43942</v>
      </c>
      <c r="B4047" s="107" t="s">
        <v>435</v>
      </c>
      <c r="C4047" s="107" t="s">
        <v>360</v>
      </c>
      <c r="D4047" s="130" t="s">
        <v>35</v>
      </c>
      <c r="E4047" s="130"/>
      <c r="F4047" s="131" t="s">
        <v>29</v>
      </c>
      <c r="G4047" s="114">
        <v>0</v>
      </c>
      <c r="H4047" s="132">
        <v>100</v>
      </c>
      <c r="I4047" s="131">
        <f t="shared" si="214"/>
        <v>0</v>
      </c>
    </row>
    <row r="4048" spans="1:9" x14ac:dyDescent="0.3">
      <c r="A4048" s="106">
        <v>43942</v>
      </c>
      <c r="B4048" s="107" t="s">
        <v>435</v>
      </c>
      <c r="C4048" s="107" t="s">
        <v>360</v>
      </c>
      <c r="D4048" s="130" t="s">
        <v>36</v>
      </c>
      <c r="E4048" s="130"/>
      <c r="F4048" s="131" t="s">
        <v>29</v>
      </c>
      <c r="G4048" s="114">
        <v>2</v>
      </c>
      <c r="H4048" s="132">
        <v>100</v>
      </c>
      <c r="I4048" s="131">
        <f t="shared" si="214"/>
        <v>200</v>
      </c>
    </row>
    <row r="4049" spans="1:9" x14ac:dyDescent="0.3">
      <c r="A4049" s="106">
        <v>43942</v>
      </c>
      <c r="B4049" s="107" t="s">
        <v>435</v>
      </c>
      <c r="C4049" s="107" t="s">
        <v>360</v>
      </c>
      <c r="D4049" s="130" t="s">
        <v>37</v>
      </c>
      <c r="E4049" s="130"/>
      <c r="F4049" s="131" t="s">
        <v>29</v>
      </c>
      <c r="G4049" s="114">
        <v>1</v>
      </c>
      <c r="H4049" s="132">
        <v>100</v>
      </c>
      <c r="I4049" s="131">
        <f t="shared" si="214"/>
        <v>100</v>
      </c>
    </row>
    <row r="4050" spans="1:9" x14ac:dyDescent="0.3">
      <c r="A4050" s="106">
        <v>43942</v>
      </c>
      <c r="B4050" s="107" t="s">
        <v>435</v>
      </c>
      <c r="C4050" s="107" t="s">
        <v>360</v>
      </c>
      <c r="D4050" s="140" t="s">
        <v>17</v>
      </c>
      <c r="E4050" s="140"/>
      <c r="F4050" s="141" t="s">
        <v>38</v>
      </c>
      <c r="G4050" s="114">
        <v>2</v>
      </c>
      <c r="H4050" s="142">
        <v>24</v>
      </c>
      <c r="I4050" s="141">
        <f t="shared" si="214"/>
        <v>48</v>
      </c>
    </row>
    <row r="4051" spans="1:9" x14ac:dyDescent="0.3">
      <c r="A4051" s="106">
        <v>43942</v>
      </c>
      <c r="B4051" s="107" t="s">
        <v>435</v>
      </c>
      <c r="C4051" s="107" t="s">
        <v>360</v>
      </c>
      <c r="D4051" s="7" t="s">
        <v>39</v>
      </c>
      <c r="E4051" s="7"/>
      <c r="F4051" s="8" t="s">
        <v>11</v>
      </c>
      <c r="G4051" s="114"/>
      <c r="H4051" s="113"/>
      <c r="I4051" s="8"/>
    </row>
    <row r="4052" spans="1:9" x14ac:dyDescent="0.3">
      <c r="A4052" s="106">
        <v>43942</v>
      </c>
      <c r="B4052" s="107" t="s">
        <v>435</v>
      </c>
      <c r="C4052" s="107" t="s">
        <v>360</v>
      </c>
      <c r="D4052" s="7" t="s">
        <v>40</v>
      </c>
      <c r="E4052" s="7"/>
      <c r="F4052" s="8" t="s">
        <v>11</v>
      </c>
      <c r="G4052" s="114"/>
      <c r="H4052" s="113"/>
      <c r="I4052" s="8"/>
    </row>
    <row r="4053" spans="1:9" x14ac:dyDescent="0.3">
      <c r="A4053" s="106">
        <v>43942</v>
      </c>
      <c r="B4053" s="107" t="s">
        <v>435</v>
      </c>
      <c r="C4053" s="107" t="s">
        <v>360</v>
      </c>
      <c r="D4053" s="7" t="s">
        <v>41</v>
      </c>
      <c r="E4053" s="7"/>
      <c r="F4053" s="8" t="s">
        <v>41</v>
      </c>
      <c r="G4053" s="114"/>
      <c r="H4053" s="113"/>
      <c r="I4053" s="8"/>
    </row>
    <row r="4054" spans="1:9" x14ac:dyDescent="0.3">
      <c r="A4054" s="106">
        <v>43942</v>
      </c>
      <c r="B4054" s="107" t="s">
        <v>435</v>
      </c>
      <c r="C4054" s="107" t="s">
        <v>360</v>
      </c>
      <c r="D4054" s="7" t="s">
        <v>42</v>
      </c>
      <c r="E4054" s="7"/>
      <c r="F4054" s="8" t="s">
        <v>19</v>
      </c>
      <c r="G4054" s="114"/>
      <c r="H4054" s="113"/>
      <c r="I4054" s="8"/>
    </row>
    <row r="4055" spans="1:9" x14ac:dyDescent="0.3">
      <c r="A4055" s="106">
        <v>43942</v>
      </c>
      <c r="B4055" s="107" t="s">
        <v>435</v>
      </c>
      <c r="C4055" s="107" t="s">
        <v>360</v>
      </c>
      <c r="D4055" s="7" t="s">
        <v>43</v>
      </c>
      <c r="E4055" s="7"/>
      <c r="F4055" s="8" t="s">
        <v>19</v>
      </c>
      <c r="G4055" s="114">
        <v>0</v>
      </c>
      <c r="H4055" s="113">
        <v>24</v>
      </c>
      <c r="I4055" s="8">
        <f t="shared" ref="I4055" si="215">G4055*H4055</f>
        <v>0</v>
      </c>
    </row>
    <row r="4056" spans="1:9" x14ac:dyDescent="0.3">
      <c r="A4056" s="106">
        <v>43942</v>
      </c>
      <c r="B4056" s="107" t="s">
        <v>435</v>
      </c>
      <c r="C4056" s="107" t="s">
        <v>360</v>
      </c>
      <c r="D4056" s="7"/>
      <c r="E4056" s="7"/>
      <c r="F4056" s="8"/>
      <c r="G4056" s="114"/>
      <c r="H4056" s="113"/>
      <c r="I4056" s="8"/>
    </row>
    <row r="4057" spans="1:9" x14ac:dyDescent="0.3">
      <c r="A4057" s="106">
        <v>43942</v>
      </c>
      <c r="B4057" s="107" t="s">
        <v>435</v>
      </c>
      <c r="C4057" s="107" t="s">
        <v>360</v>
      </c>
      <c r="D4057" s="7"/>
      <c r="E4057" s="7"/>
      <c r="F4057" s="8"/>
      <c r="G4057" s="114"/>
      <c r="H4057" s="113"/>
      <c r="I4057" s="8"/>
    </row>
    <row r="4058" spans="1:9" x14ac:dyDescent="0.3">
      <c r="A4058" s="106">
        <v>43942</v>
      </c>
      <c r="B4058" s="107" t="s">
        <v>435</v>
      </c>
      <c r="C4058" s="107" t="s">
        <v>360</v>
      </c>
      <c r="D4058" s="7"/>
      <c r="E4058" s="7"/>
      <c r="F4058" s="8"/>
      <c r="G4058" s="114"/>
      <c r="H4058" s="113"/>
      <c r="I4058" s="8"/>
    </row>
    <row r="4059" spans="1:9" x14ac:dyDescent="0.3">
      <c r="A4059" s="106">
        <v>43942</v>
      </c>
      <c r="B4059" s="107" t="s">
        <v>435</v>
      </c>
      <c r="C4059" s="107" t="s">
        <v>360</v>
      </c>
      <c r="D4059" s="7"/>
      <c r="E4059" s="7"/>
      <c r="F4059" s="8"/>
      <c r="G4059" s="114"/>
      <c r="H4059" s="113"/>
      <c r="I4059" s="8"/>
    </row>
    <row r="4060" spans="1:9" x14ac:dyDescent="0.3">
      <c r="A4060" s="106">
        <v>43942</v>
      </c>
      <c r="B4060" s="107" t="s">
        <v>435</v>
      </c>
      <c r="C4060" s="107" t="s">
        <v>360</v>
      </c>
      <c r="D4060" s="7"/>
      <c r="E4060" s="7"/>
      <c r="F4060" s="8"/>
      <c r="G4060" s="114"/>
      <c r="H4060" s="113"/>
      <c r="I4060" s="8"/>
    </row>
    <row r="4061" spans="1:9" x14ac:dyDescent="0.3">
      <c r="A4061" s="106">
        <v>43942</v>
      </c>
      <c r="B4061" s="107" t="s">
        <v>435</v>
      </c>
      <c r="C4061" s="107" t="s">
        <v>360</v>
      </c>
      <c r="D4061" s="7"/>
      <c r="E4061" s="7"/>
      <c r="F4061" s="8"/>
      <c r="G4061" s="114"/>
      <c r="H4061" s="113"/>
      <c r="I4061" s="8"/>
    </row>
    <row r="4062" spans="1:9" x14ac:dyDescent="0.3">
      <c r="A4062" s="106">
        <v>43942</v>
      </c>
      <c r="B4062" s="107" t="s">
        <v>435</v>
      </c>
      <c r="C4062" s="107" t="s">
        <v>360</v>
      </c>
      <c r="D4062" s="8"/>
      <c r="E4062" s="8"/>
      <c r="F4062" s="8"/>
      <c r="G4062" s="114"/>
      <c r="H4062" s="113"/>
      <c r="I4062" s="8"/>
    </row>
    <row r="4063" spans="1:9" x14ac:dyDescent="0.3">
      <c r="A4063" s="105"/>
      <c r="B4063" s="108"/>
      <c r="C4063" s="108"/>
      <c r="D4063" s="14"/>
      <c r="E4063" s="14"/>
      <c r="F4063" s="15"/>
      <c r="G4063" s="115"/>
      <c r="H4063" s="116"/>
      <c r="I4063" s="15"/>
    </row>
    <row r="4064" spans="1:9" x14ac:dyDescent="0.3">
      <c r="A4064" s="106">
        <v>43942</v>
      </c>
      <c r="B4064" s="107" t="s">
        <v>168</v>
      </c>
      <c r="C4064" s="107" t="s">
        <v>360</v>
      </c>
      <c r="D4064" s="8" t="s">
        <v>10</v>
      </c>
      <c r="E4064" s="8"/>
      <c r="F4064" s="8" t="s">
        <v>368</v>
      </c>
      <c r="G4064" s="114">
        <v>20</v>
      </c>
      <c r="H4064" s="113">
        <v>50</v>
      </c>
      <c r="I4064" s="8">
        <f>G4064*H4064</f>
        <v>1000</v>
      </c>
    </row>
    <row r="4065" spans="1:9" x14ac:dyDescent="0.3">
      <c r="A4065" s="106">
        <v>43942</v>
      </c>
      <c r="B4065" s="107" t="s">
        <v>168</v>
      </c>
      <c r="C4065" s="107" t="s">
        <v>360</v>
      </c>
      <c r="D4065" s="118" t="s">
        <v>12</v>
      </c>
      <c r="E4065" s="118"/>
      <c r="F4065" s="119" t="s">
        <v>11</v>
      </c>
      <c r="G4065" s="114">
        <v>0</v>
      </c>
      <c r="H4065" s="120">
        <v>30</v>
      </c>
      <c r="I4065" s="119">
        <f t="shared" ref="I4065:I4087" si="216">G4065*H4065</f>
        <v>0</v>
      </c>
    </row>
    <row r="4066" spans="1:9" x14ac:dyDescent="0.3">
      <c r="A4066" s="106">
        <v>43942</v>
      </c>
      <c r="B4066" s="107" t="s">
        <v>168</v>
      </c>
      <c r="C4066" s="107" t="s">
        <v>360</v>
      </c>
      <c r="D4066" s="118" t="s">
        <v>13</v>
      </c>
      <c r="E4066" s="118"/>
      <c r="F4066" s="119" t="s">
        <v>11</v>
      </c>
      <c r="G4066" s="114">
        <v>0</v>
      </c>
      <c r="H4066" s="120">
        <v>20</v>
      </c>
      <c r="I4066" s="119">
        <f t="shared" si="216"/>
        <v>0</v>
      </c>
    </row>
    <row r="4067" spans="1:9" x14ac:dyDescent="0.3">
      <c r="A4067" s="106">
        <v>43942</v>
      </c>
      <c r="B4067" s="107" t="s">
        <v>168</v>
      </c>
      <c r="C4067" s="107" t="s">
        <v>360</v>
      </c>
      <c r="D4067" s="118" t="s">
        <v>15</v>
      </c>
      <c r="E4067" s="118"/>
      <c r="F4067" s="119" t="s">
        <v>11</v>
      </c>
      <c r="G4067" s="114">
        <v>0</v>
      </c>
      <c r="H4067" s="120">
        <v>20</v>
      </c>
      <c r="I4067" s="119">
        <f t="shared" si="216"/>
        <v>0</v>
      </c>
    </row>
    <row r="4068" spans="1:9" x14ac:dyDescent="0.3">
      <c r="A4068" s="106">
        <v>43942</v>
      </c>
      <c r="B4068" s="107" t="s">
        <v>168</v>
      </c>
      <c r="C4068" s="107" t="s">
        <v>360</v>
      </c>
      <c r="D4068" s="118" t="s">
        <v>14</v>
      </c>
      <c r="E4068" s="118"/>
      <c r="F4068" s="119" t="s">
        <v>11</v>
      </c>
      <c r="G4068" s="114">
        <v>0</v>
      </c>
      <c r="H4068" s="120">
        <v>20</v>
      </c>
      <c r="I4068" s="119">
        <f t="shared" si="216"/>
        <v>0</v>
      </c>
    </row>
    <row r="4069" spans="1:9" x14ac:dyDescent="0.3">
      <c r="A4069" s="106">
        <v>43942</v>
      </c>
      <c r="B4069" s="107" t="s">
        <v>168</v>
      </c>
      <c r="C4069" s="107" t="s">
        <v>360</v>
      </c>
      <c r="D4069" s="118" t="s">
        <v>16</v>
      </c>
      <c r="E4069" s="118"/>
      <c r="F4069" s="119" t="s">
        <v>11</v>
      </c>
      <c r="G4069" s="114">
        <v>7</v>
      </c>
      <c r="H4069" s="120">
        <v>20</v>
      </c>
      <c r="I4069" s="119">
        <f t="shared" si="216"/>
        <v>140</v>
      </c>
    </row>
    <row r="4070" spans="1:9" x14ac:dyDescent="0.3">
      <c r="A4070" s="106">
        <v>43942</v>
      </c>
      <c r="B4070" s="107" t="s">
        <v>168</v>
      </c>
      <c r="C4070" s="107" t="s">
        <v>360</v>
      </c>
      <c r="D4070" s="121" t="s">
        <v>18</v>
      </c>
      <c r="E4070" s="121"/>
      <c r="F4070" s="122" t="s">
        <v>19</v>
      </c>
      <c r="G4070" s="139">
        <v>0</v>
      </c>
      <c r="H4070" s="123">
        <v>1</v>
      </c>
      <c r="I4070" s="124">
        <f t="shared" si="216"/>
        <v>0</v>
      </c>
    </row>
    <row r="4071" spans="1:9" x14ac:dyDescent="0.3">
      <c r="A4071" s="106">
        <v>43942</v>
      </c>
      <c r="B4071" s="107" t="s">
        <v>168</v>
      </c>
      <c r="C4071" s="107" t="s">
        <v>360</v>
      </c>
      <c r="D4071" s="125" t="s">
        <v>20</v>
      </c>
      <c r="E4071" s="125"/>
      <c r="F4071" s="124" t="s">
        <v>19</v>
      </c>
      <c r="G4071" s="114">
        <v>0</v>
      </c>
      <c r="H4071" s="126">
        <v>1</v>
      </c>
      <c r="I4071" s="124">
        <f t="shared" si="216"/>
        <v>0</v>
      </c>
    </row>
    <row r="4072" spans="1:9" x14ac:dyDescent="0.3">
      <c r="A4072" s="106">
        <v>43942</v>
      </c>
      <c r="B4072" s="107" t="s">
        <v>168</v>
      </c>
      <c r="C4072" s="107" t="s">
        <v>360</v>
      </c>
      <c r="D4072" s="125" t="s">
        <v>21</v>
      </c>
      <c r="E4072" s="125"/>
      <c r="F4072" s="124" t="s">
        <v>19</v>
      </c>
      <c r="G4072" s="114">
        <v>0</v>
      </c>
      <c r="H4072" s="126">
        <v>1</v>
      </c>
      <c r="I4072" s="124">
        <f t="shared" si="216"/>
        <v>0</v>
      </c>
    </row>
    <row r="4073" spans="1:9" x14ac:dyDescent="0.3">
      <c r="A4073" s="106">
        <v>43942</v>
      </c>
      <c r="B4073" s="107" t="s">
        <v>168</v>
      </c>
      <c r="C4073" s="107" t="s">
        <v>360</v>
      </c>
      <c r="D4073" s="125" t="s">
        <v>22</v>
      </c>
      <c r="E4073" s="125"/>
      <c r="F4073" s="124" t="s">
        <v>19</v>
      </c>
      <c r="G4073" s="114">
        <v>0</v>
      </c>
      <c r="H4073" s="126">
        <v>1</v>
      </c>
      <c r="I4073" s="124">
        <f t="shared" si="216"/>
        <v>0</v>
      </c>
    </row>
    <row r="4074" spans="1:9" x14ac:dyDescent="0.3">
      <c r="A4074" s="106">
        <v>43942</v>
      </c>
      <c r="B4074" s="107" t="s">
        <v>168</v>
      </c>
      <c r="C4074" s="107" t="s">
        <v>360</v>
      </c>
      <c r="D4074" s="125" t="s">
        <v>23</v>
      </c>
      <c r="E4074" s="125"/>
      <c r="F4074" s="124" t="s">
        <v>19</v>
      </c>
      <c r="G4074" s="114">
        <v>0</v>
      </c>
      <c r="H4074" s="126">
        <v>1</v>
      </c>
      <c r="I4074" s="124">
        <f t="shared" si="216"/>
        <v>0</v>
      </c>
    </row>
    <row r="4075" spans="1:9" x14ac:dyDescent="0.3">
      <c r="A4075" s="106">
        <v>43942</v>
      </c>
      <c r="B4075" s="107" t="s">
        <v>168</v>
      </c>
      <c r="C4075" s="107" t="s">
        <v>360</v>
      </c>
      <c r="D4075" s="127" t="s">
        <v>24</v>
      </c>
      <c r="E4075" s="127"/>
      <c r="F4075" s="128" t="s">
        <v>25</v>
      </c>
      <c r="G4075" s="114">
        <v>2</v>
      </c>
      <c r="H4075" s="129">
        <v>30</v>
      </c>
      <c r="I4075" s="128">
        <f t="shared" si="216"/>
        <v>60</v>
      </c>
    </row>
    <row r="4076" spans="1:9" x14ac:dyDescent="0.3">
      <c r="A4076" s="106">
        <v>43942</v>
      </c>
      <c r="B4076" s="107" t="s">
        <v>168</v>
      </c>
      <c r="C4076" s="107" t="s">
        <v>360</v>
      </c>
      <c r="D4076" s="127" t="s">
        <v>26</v>
      </c>
      <c r="E4076" s="127"/>
      <c r="F4076" s="128" t="s">
        <v>25</v>
      </c>
      <c r="G4076" s="114">
        <v>2</v>
      </c>
      <c r="H4076" s="129">
        <v>30</v>
      </c>
      <c r="I4076" s="128">
        <f t="shared" si="216"/>
        <v>60</v>
      </c>
    </row>
    <row r="4077" spans="1:9" x14ac:dyDescent="0.3">
      <c r="A4077" s="106">
        <v>43942</v>
      </c>
      <c r="B4077" s="107" t="s">
        <v>168</v>
      </c>
      <c r="C4077" s="107" t="s">
        <v>360</v>
      </c>
      <c r="D4077" s="127" t="s">
        <v>27</v>
      </c>
      <c r="E4077" s="127"/>
      <c r="F4077" s="128" t="s">
        <v>25</v>
      </c>
      <c r="G4077" s="114">
        <v>0</v>
      </c>
      <c r="H4077" s="129">
        <v>18</v>
      </c>
      <c r="I4077" s="128">
        <f t="shared" si="216"/>
        <v>0</v>
      </c>
    </row>
    <row r="4078" spans="1:9" x14ac:dyDescent="0.3">
      <c r="A4078" s="106">
        <v>43942</v>
      </c>
      <c r="B4078" s="107" t="s">
        <v>168</v>
      </c>
      <c r="C4078" s="107" t="s">
        <v>360</v>
      </c>
      <c r="D4078" s="130" t="s">
        <v>28</v>
      </c>
      <c r="E4078" s="130"/>
      <c r="F4078" s="131" t="s">
        <v>29</v>
      </c>
      <c r="G4078" s="114">
        <v>2</v>
      </c>
      <c r="H4078" s="132">
        <v>100</v>
      </c>
      <c r="I4078" s="131">
        <f t="shared" si="216"/>
        <v>200</v>
      </c>
    </row>
    <row r="4079" spans="1:9" x14ac:dyDescent="0.3">
      <c r="A4079" s="106">
        <v>43942</v>
      </c>
      <c r="B4079" s="107" t="s">
        <v>168</v>
      </c>
      <c r="C4079" s="107" t="s">
        <v>360</v>
      </c>
      <c r="D4079" s="130" t="s">
        <v>30</v>
      </c>
      <c r="E4079" s="130"/>
      <c r="F4079" s="131" t="s">
        <v>29</v>
      </c>
      <c r="G4079" s="114">
        <v>2</v>
      </c>
      <c r="H4079" s="132">
        <v>100</v>
      </c>
      <c r="I4079" s="131">
        <f t="shared" si="216"/>
        <v>200</v>
      </c>
    </row>
    <row r="4080" spans="1:9" x14ac:dyDescent="0.3">
      <c r="A4080" s="106">
        <v>43942</v>
      </c>
      <c r="B4080" s="107" t="s">
        <v>168</v>
      </c>
      <c r="C4080" s="107" t="s">
        <v>360</v>
      </c>
      <c r="D4080" s="130" t="s">
        <v>31</v>
      </c>
      <c r="E4080" s="130"/>
      <c r="F4080" s="131" t="s">
        <v>29</v>
      </c>
      <c r="G4080" s="114">
        <v>2</v>
      </c>
      <c r="H4080" s="132">
        <v>100</v>
      </c>
      <c r="I4080" s="131">
        <f t="shared" si="216"/>
        <v>200</v>
      </c>
    </row>
    <row r="4081" spans="1:9" x14ac:dyDescent="0.3">
      <c r="A4081" s="106">
        <v>43942</v>
      </c>
      <c r="B4081" s="107" t="s">
        <v>168</v>
      </c>
      <c r="C4081" s="107" t="s">
        <v>360</v>
      </c>
      <c r="D4081" s="130" t="s">
        <v>32</v>
      </c>
      <c r="E4081" s="130"/>
      <c r="F4081" s="131" t="s">
        <v>29</v>
      </c>
      <c r="G4081" s="114">
        <v>0</v>
      </c>
      <c r="H4081" s="132">
        <v>100</v>
      </c>
      <c r="I4081" s="131">
        <f t="shared" si="216"/>
        <v>0</v>
      </c>
    </row>
    <row r="4082" spans="1:9" x14ac:dyDescent="0.3">
      <c r="A4082" s="106">
        <v>43942</v>
      </c>
      <c r="B4082" s="107" t="s">
        <v>168</v>
      </c>
      <c r="C4082" s="107" t="s">
        <v>360</v>
      </c>
      <c r="D4082" s="130" t="s">
        <v>33</v>
      </c>
      <c r="E4082" s="130"/>
      <c r="F4082" s="131" t="s">
        <v>29</v>
      </c>
      <c r="G4082" s="114">
        <v>0</v>
      </c>
      <c r="H4082" s="132">
        <v>100</v>
      </c>
      <c r="I4082" s="131">
        <f t="shared" si="216"/>
        <v>0</v>
      </c>
    </row>
    <row r="4083" spans="1:9" x14ac:dyDescent="0.3">
      <c r="A4083" s="106">
        <v>43942</v>
      </c>
      <c r="B4083" s="107" t="s">
        <v>168</v>
      </c>
      <c r="C4083" s="107" t="s">
        <v>360</v>
      </c>
      <c r="D4083" s="130" t="s">
        <v>34</v>
      </c>
      <c r="E4083" s="130"/>
      <c r="F4083" s="131" t="s">
        <v>29</v>
      </c>
      <c r="G4083" s="114">
        <v>0</v>
      </c>
      <c r="H4083" s="132">
        <v>100</v>
      </c>
      <c r="I4083" s="131">
        <f t="shared" si="216"/>
        <v>0</v>
      </c>
    </row>
    <row r="4084" spans="1:9" x14ac:dyDescent="0.3">
      <c r="A4084" s="106">
        <v>43942</v>
      </c>
      <c r="B4084" s="107" t="s">
        <v>168</v>
      </c>
      <c r="C4084" s="107" t="s">
        <v>360</v>
      </c>
      <c r="D4084" s="130" t="s">
        <v>35</v>
      </c>
      <c r="E4084" s="130"/>
      <c r="F4084" s="131" t="s">
        <v>29</v>
      </c>
      <c r="G4084" s="114">
        <v>0</v>
      </c>
      <c r="H4084" s="132">
        <v>100</v>
      </c>
      <c r="I4084" s="131">
        <f t="shared" si="216"/>
        <v>0</v>
      </c>
    </row>
    <row r="4085" spans="1:9" x14ac:dyDescent="0.3">
      <c r="A4085" s="106">
        <v>43942</v>
      </c>
      <c r="B4085" s="107" t="s">
        <v>168</v>
      </c>
      <c r="C4085" s="107" t="s">
        <v>360</v>
      </c>
      <c r="D4085" s="130" t="s">
        <v>36</v>
      </c>
      <c r="E4085" s="130"/>
      <c r="F4085" s="131" t="s">
        <v>29</v>
      </c>
      <c r="G4085" s="114">
        <v>2</v>
      </c>
      <c r="H4085" s="132">
        <v>100</v>
      </c>
      <c r="I4085" s="131">
        <f t="shared" si="216"/>
        <v>200</v>
      </c>
    </row>
    <row r="4086" spans="1:9" x14ac:dyDescent="0.3">
      <c r="A4086" s="106">
        <v>43942</v>
      </c>
      <c r="B4086" s="107" t="s">
        <v>168</v>
      </c>
      <c r="C4086" s="107" t="s">
        <v>360</v>
      </c>
      <c r="D4086" s="130" t="s">
        <v>37</v>
      </c>
      <c r="E4086" s="130"/>
      <c r="F4086" s="131" t="s">
        <v>29</v>
      </c>
      <c r="G4086" s="114">
        <v>0</v>
      </c>
      <c r="H4086" s="132">
        <v>100</v>
      </c>
      <c r="I4086" s="131">
        <f t="shared" si="216"/>
        <v>0</v>
      </c>
    </row>
    <row r="4087" spans="1:9" x14ac:dyDescent="0.3">
      <c r="A4087" s="106">
        <v>43942</v>
      </c>
      <c r="B4087" s="107" t="s">
        <v>168</v>
      </c>
      <c r="C4087" s="107" t="s">
        <v>360</v>
      </c>
      <c r="D4087" s="140" t="s">
        <v>17</v>
      </c>
      <c r="E4087" s="140"/>
      <c r="F4087" s="141" t="s">
        <v>38</v>
      </c>
      <c r="G4087" s="114">
        <v>2</v>
      </c>
      <c r="H4087" s="142">
        <v>24</v>
      </c>
      <c r="I4087" s="141">
        <f t="shared" si="216"/>
        <v>48</v>
      </c>
    </row>
    <row r="4088" spans="1:9" x14ac:dyDescent="0.3">
      <c r="A4088" s="106">
        <v>43942</v>
      </c>
      <c r="B4088" s="107" t="s">
        <v>168</v>
      </c>
      <c r="C4088" s="107" t="s">
        <v>360</v>
      </c>
      <c r="D4088" s="7" t="s">
        <v>39</v>
      </c>
      <c r="E4088" s="7"/>
      <c r="F4088" s="8" t="s">
        <v>11</v>
      </c>
      <c r="G4088" s="114"/>
      <c r="H4088" s="113"/>
      <c r="I4088" s="8"/>
    </row>
    <row r="4089" spans="1:9" x14ac:dyDescent="0.3">
      <c r="A4089" s="106">
        <v>43942</v>
      </c>
      <c r="B4089" s="107" t="s">
        <v>168</v>
      </c>
      <c r="C4089" s="107" t="s">
        <v>360</v>
      </c>
      <c r="D4089" s="7" t="s">
        <v>40</v>
      </c>
      <c r="E4089" s="7"/>
      <c r="F4089" s="8" t="s">
        <v>11</v>
      </c>
      <c r="G4089" s="114"/>
      <c r="H4089" s="113"/>
      <c r="I4089" s="8"/>
    </row>
    <row r="4090" spans="1:9" x14ac:dyDescent="0.3">
      <c r="A4090" s="106">
        <v>43942</v>
      </c>
      <c r="B4090" s="107" t="s">
        <v>168</v>
      </c>
      <c r="C4090" s="107" t="s">
        <v>360</v>
      </c>
      <c r="D4090" s="7" t="s">
        <v>41</v>
      </c>
      <c r="E4090" s="7"/>
      <c r="F4090" s="8" t="s">
        <v>41</v>
      </c>
      <c r="G4090" s="114"/>
      <c r="H4090" s="113"/>
      <c r="I4090" s="8"/>
    </row>
    <row r="4091" spans="1:9" x14ac:dyDescent="0.3">
      <c r="A4091" s="106">
        <v>43942</v>
      </c>
      <c r="B4091" s="107" t="s">
        <v>168</v>
      </c>
      <c r="C4091" s="107" t="s">
        <v>360</v>
      </c>
      <c r="D4091" s="7" t="s">
        <v>42</v>
      </c>
      <c r="E4091" s="7"/>
      <c r="F4091" s="8" t="s">
        <v>19</v>
      </c>
      <c r="G4091" s="114"/>
      <c r="H4091" s="113"/>
      <c r="I4091" s="8"/>
    </row>
    <row r="4092" spans="1:9" x14ac:dyDescent="0.3">
      <c r="A4092" s="106">
        <v>43942</v>
      </c>
      <c r="B4092" s="107" t="s">
        <v>168</v>
      </c>
      <c r="C4092" s="107" t="s">
        <v>360</v>
      </c>
      <c r="D4092" s="7" t="s">
        <v>43</v>
      </c>
      <c r="E4092" s="7"/>
      <c r="F4092" s="8" t="s">
        <v>19</v>
      </c>
      <c r="G4092" s="114">
        <v>0</v>
      </c>
      <c r="H4092" s="113">
        <v>24</v>
      </c>
      <c r="I4092" s="8">
        <f t="shared" ref="I4092" si="217">G4092*H4092</f>
        <v>0</v>
      </c>
    </row>
    <row r="4093" spans="1:9" x14ac:dyDescent="0.3">
      <c r="A4093" s="106">
        <v>43942</v>
      </c>
      <c r="B4093" s="107" t="s">
        <v>168</v>
      </c>
      <c r="C4093" s="107" t="s">
        <v>360</v>
      </c>
      <c r="D4093" s="7"/>
      <c r="E4093" s="7"/>
      <c r="F4093" s="8"/>
      <c r="G4093" s="114"/>
      <c r="H4093" s="113"/>
      <c r="I4093" s="8"/>
    </row>
    <row r="4094" spans="1:9" x14ac:dyDescent="0.3">
      <c r="A4094" s="106">
        <v>43942</v>
      </c>
      <c r="B4094" s="107" t="s">
        <v>168</v>
      </c>
      <c r="C4094" s="107" t="s">
        <v>360</v>
      </c>
      <c r="D4094" s="7"/>
      <c r="E4094" s="7"/>
      <c r="F4094" s="8"/>
      <c r="G4094" s="114"/>
      <c r="H4094" s="113"/>
      <c r="I4094" s="8"/>
    </row>
    <row r="4095" spans="1:9" x14ac:dyDescent="0.3">
      <c r="A4095" s="106">
        <v>43942</v>
      </c>
      <c r="B4095" s="107" t="s">
        <v>168</v>
      </c>
      <c r="C4095" s="107" t="s">
        <v>360</v>
      </c>
      <c r="D4095" s="7"/>
      <c r="E4095" s="7"/>
      <c r="F4095" s="8"/>
      <c r="G4095" s="114"/>
      <c r="H4095" s="113"/>
      <c r="I4095" s="8"/>
    </row>
    <row r="4096" spans="1:9" x14ac:dyDescent="0.3">
      <c r="A4096" s="106">
        <v>43942</v>
      </c>
      <c r="B4096" s="107" t="s">
        <v>168</v>
      </c>
      <c r="C4096" s="107" t="s">
        <v>360</v>
      </c>
      <c r="D4096" s="7"/>
      <c r="E4096" s="7"/>
      <c r="F4096" s="8"/>
      <c r="G4096" s="114"/>
      <c r="H4096" s="113"/>
      <c r="I4096" s="8"/>
    </row>
    <row r="4097" spans="1:9" x14ac:dyDescent="0.3">
      <c r="A4097" s="106">
        <v>43942</v>
      </c>
      <c r="B4097" s="107" t="s">
        <v>168</v>
      </c>
      <c r="C4097" s="107" t="s">
        <v>360</v>
      </c>
      <c r="D4097" s="7"/>
      <c r="E4097" s="7"/>
      <c r="F4097" s="8"/>
      <c r="G4097" s="114"/>
      <c r="H4097" s="113"/>
      <c r="I4097" s="8"/>
    </row>
    <row r="4098" spans="1:9" x14ac:dyDescent="0.3">
      <c r="A4098" s="106">
        <v>43942</v>
      </c>
      <c r="B4098" s="107" t="s">
        <v>168</v>
      </c>
      <c r="C4098" s="107" t="s">
        <v>360</v>
      </c>
      <c r="D4098" s="7"/>
      <c r="E4098" s="7"/>
      <c r="F4098" s="8"/>
      <c r="G4098" s="114"/>
      <c r="H4098" s="113"/>
      <c r="I4098" s="8"/>
    </row>
    <row r="4099" spans="1:9" x14ac:dyDescent="0.3">
      <c r="A4099" s="106">
        <v>43942</v>
      </c>
      <c r="B4099" s="107" t="s">
        <v>168</v>
      </c>
      <c r="C4099" s="107" t="s">
        <v>360</v>
      </c>
      <c r="D4099" s="8"/>
      <c r="E4099" s="8"/>
      <c r="F4099" s="8"/>
      <c r="G4099" s="114"/>
      <c r="H4099" s="113"/>
      <c r="I4099" s="8"/>
    </row>
    <row r="4100" spans="1:9" x14ac:dyDescent="0.3">
      <c r="A4100" s="105"/>
      <c r="B4100" s="108"/>
      <c r="C4100" s="108"/>
      <c r="D4100" s="14"/>
      <c r="E4100" s="14"/>
      <c r="F4100" s="15"/>
      <c r="G4100" s="115"/>
      <c r="H4100" s="116"/>
      <c r="I4100" s="15"/>
    </row>
    <row r="4101" spans="1:9" x14ac:dyDescent="0.3">
      <c r="A4101" s="106">
        <v>43943</v>
      </c>
      <c r="B4101" s="107" t="s">
        <v>437</v>
      </c>
      <c r="C4101" s="107" t="s">
        <v>360</v>
      </c>
      <c r="D4101" s="8" t="s">
        <v>10</v>
      </c>
      <c r="E4101" s="8"/>
      <c r="F4101" s="8" t="s">
        <v>368</v>
      </c>
      <c r="G4101" s="114">
        <v>10</v>
      </c>
      <c r="H4101" s="113">
        <v>50</v>
      </c>
      <c r="I4101" s="8">
        <f>G4101*H4101</f>
        <v>500</v>
      </c>
    </row>
    <row r="4102" spans="1:9" x14ac:dyDescent="0.3">
      <c r="A4102" s="106">
        <v>43943</v>
      </c>
      <c r="B4102" s="107" t="s">
        <v>437</v>
      </c>
      <c r="C4102" s="107" t="s">
        <v>360</v>
      </c>
      <c r="D4102" s="118" t="s">
        <v>12</v>
      </c>
      <c r="E4102" s="118"/>
      <c r="F4102" s="119" t="s">
        <v>11</v>
      </c>
      <c r="G4102" s="114">
        <v>3</v>
      </c>
      <c r="H4102" s="120">
        <v>30</v>
      </c>
      <c r="I4102" s="119">
        <f t="shared" ref="I4102:I4124" si="218">G4102*H4102</f>
        <v>90</v>
      </c>
    </row>
    <row r="4103" spans="1:9" x14ac:dyDescent="0.3">
      <c r="A4103" s="106">
        <v>43943</v>
      </c>
      <c r="B4103" s="107" t="s">
        <v>437</v>
      </c>
      <c r="C4103" s="107" t="s">
        <v>360</v>
      </c>
      <c r="D4103" s="118" t="s">
        <v>13</v>
      </c>
      <c r="E4103" s="118"/>
      <c r="F4103" s="119" t="s">
        <v>11</v>
      </c>
      <c r="G4103" s="114">
        <v>0</v>
      </c>
      <c r="H4103" s="120">
        <v>20</v>
      </c>
      <c r="I4103" s="119">
        <f t="shared" si="218"/>
        <v>0</v>
      </c>
    </row>
    <row r="4104" spans="1:9" x14ac:dyDescent="0.3">
      <c r="A4104" s="106">
        <v>43943</v>
      </c>
      <c r="B4104" s="107" t="s">
        <v>437</v>
      </c>
      <c r="C4104" s="107" t="s">
        <v>360</v>
      </c>
      <c r="D4104" s="118" t="s">
        <v>15</v>
      </c>
      <c r="E4104" s="118"/>
      <c r="F4104" s="119" t="s">
        <v>11</v>
      </c>
      <c r="G4104" s="114">
        <v>0</v>
      </c>
      <c r="H4104" s="120">
        <v>20</v>
      </c>
      <c r="I4104" s="119">
        <f t="shared" si="218"/>
        <v>0</v>
      </c>
    </row>
    <row r="4105" spans="1:9" x14ac:dyDescent="0.3">
      <c r="A4105" s="106">
        <v>43943</v>
      </c>
      <c r="B4105" s="107" t="s">
        <v>437</v>
      </c>
      <c r="C4105" s="107" t="s">
        <v>360</v>
      </c>
      <c r="D4105" s="118" t="s">
        <v>14</v>
      </c>
      <c r="E4105" s="118"/>
      <c r="F4105" s="119" t="s">
        <v>11</v>
      </c>
      <c r="G4105" s="114">
        <v>0</v>
      </c>
      <c r="H4105" s="120">
        <v>20</v>
      </c>
      <c r="I4105" s="119">
        <f t="shared" si="218"/>
        <v>0</v>
      </c>
    </row>
    <row r="4106" spans="1:9" x14ac:dyDescent="0.3">
      <c r="A4106" s="106">
        <v>43943</v>
      </c>
      <c r="B4106" s="107" t="s">
        <v>437</v>
      </c>
      <c r="C4106" s="107" t="s">
        <v>360</v>
      </c>
      <c r="D4106" s="118" t="s">
        <v>16</v>
      </c>
      <c r="E4106" s="118"/>
      <c r="F4106" s="119" t="s">
        <v>11</v>
      </c>
      <c r="G4106" s="114">
        <v>0</v>
      </c>
      <c r="H4106" s="120">
        <v>20</v>
      </c>
      <c r="I4106" s="119">
        <f t="shared" si="218"/>
        <v>0</v>
      </c>
    </row>
    <row r="4107" spans="1:9" x14ac:dyDescent="0.3">
      <c r="A4107" s="106">
        <v>43943</v>
      </c>
      <c r="B4107" s="107" t="s">
        <v>437</v>
      </c>
      <c r="C4107" s="107" t="s">
        <v>360</v>
      </c>
      <c r="D4107" s="121" t="s">
        <v>18</v>
      </c>
      <c r="E4107" s="121"/>
      <c r="F4107" s="122" t="s">
        <v>19</v>
      </c>
      <c r="G4107" s="139">
        <v>0</v>
      </c>
      <c r="H4107" s="123">
        <v>1</v>
      </c>
      <c r="I4107" s="124">
        <f t="shared" si="218"/>
        <v>0</v>
      </c>
    </row>
    <row r="4108" spans="1:9" x14ac:dyDescent="0.3">
      <c r="A4108" s="106">
        <v>43943</v>
      </c>
      <c r="B4108" s="107" t="s">
        <v>437</v>
      </c>
      <c r="C4108" s="107" t="s">
        <v>360</v>
      </c>
      <c r="D4108" s="125" t="s">
        <v>20</v>
      </c>
      <c r="E4108" s="125"/>
      <c r="F4108" s="124" t="s">
        <v>19</v>
      </c>
      <c r="G4108" s="114">
        <v>0</v>
      </c>
      <c r="H4108" s="126">
        <v>1</v>
      </c>
      <c r="I4108" s="124">
        <f t="shared" si="218"/>
        <v>0</v>
      </c>
    </row>
    <row r="4109" spans="1:9" x14ac:dyDescent="0.3">
      <c r="A4109" s="106">
        <v>43943</v>
      </c>
      <c r="B4109" s="107" t="s">
        <v>437</v>
      </c>
      <c r="C4109" s="107" t="s">
        <v>360</v>
      </c>
      <c r="D4109" s="125" t="s">
        <v>21</v>
      </c>
      <c r="E4109" s="125"/>
      <c r="F4109" s="124" t="s">
        <v>19</v>
      </c>
      <c r="G4109" s="114">
        <v>0</v>
      </c>
      <c r="H4109" s="126">
        <v>1</v>
      </c>
      <c r="I4109" s="124">
        <f t="shared" si="218"/>
        <v>0</v>
      </c>
    </row>
    <row r="4110" spans="1:9" x14ac:dyDescent="0.3">
      <c r="A4110" s="106">
        <v>43943</v>
      </c>
      <c r="B4110" s="107" t="s">
        <v>437</v>
      </c>
      <c r="C4110" s="107" t="s">
        <v>360</v>
      </c>
      <c r="D4110" s="125" t="s">
        <v>22</v>
      </c>
      <c r="E4110" s="125"/>
      <c r="F4110" s="124" t="s">
        <v>19</v>
      </c>
      <c r="G4110" s="114">
        <v>0</v>
      </c>
      <c r="H4110" s="126">
        <v>1</v>
      </c>
      <c r="I4110" s="124">
        <f t="shared" si="218"/>
        <v>0</v>
      </c>
    </row>
    <row r="4111" spans="1:9" x14ac:dyDescent="0.3">
      <c r="A4111" s="106">
        <v>43943</v>
      </c>
      <c r="B4111" s="107" t="s">
        <v>437</v>
      </c>
      <c r="C4111" s="107" t="s">
        <v>360</v>
      </c>
      <c r="D4111" s="125" t="s">
        <v>23</v>
      </c>
      <c r="E4111" s="125"/>
      <c r="F4111" s="124" t="s">
        <v>19</v>
      </c>
      <c r="G4111" s="114">
        <v>0</v>
      </c>
      <c r="H4111" s="126">
        <v>1</v>
      </c>
      <c r="I4111" s="124">
        <f t="shared" si="218"/>
        <v>0</v>
      </c>
    </row>
    <row r="4112" spans="1:9" x14ac:dyDescent="0.3">
      <c r="A4112" s="106">
        <v>43943</v>
      </c>
      <c r="B4112" s="107" t="s">
        <v>437</v>
      </c>
      <c r="C4112" s="107" t="s">
        <v>360</v>
      </c>
      <c r="D4112" s="127" t="s">
        <v>24</v>
      </c>
      <c r="E4112" s="127"/>
      <c r="F4112" s="128" t="s">
        <v>25</v>
      </c>
      <c r="G4112" s="114">
        <v>7</v>
      </c>
      <c r="H4112" s="129">
        <v>30</v>
      </c>
      <c r="I4112" s="128">
        <f t="shared" si="218"/>
        <v>210</v>
      </c>
    </row>
    <row r="4113" spans="1:9" x14ac:dyDescent="0.3">
      <c r="A4113" s="106">
        <v>43943</v>
      </c>
      <c r="B4113" s="107" t="s">
        <v>437</v>
      </c>
      <c r="C4113" s="107" t="s">
        <v>360</v>
      </c>
      <c r="D4113" s="127" t="s">
        <v>26</v>
      </c>
      <c r="E4113" s="127"/>
      <c r="F4113" s="128" t="s">
        <v>25</v>
      </c>
      <c r="G4113" s="114">
        <v>0</v>
      </c>
      <c r="H4113" s="129">
        <v>30</v>
      </c>
      <c r="I4113" s="128">
        <f t="shared" si="218"/>
        <v>0</v>
      </c>
    </row>
    <row r="4114" spans="1:9" x14ac:dyDescent="0.3">
      <c r="A4114" s="106">
        <v>43943</v>
      </c>
      <c r="B4114" s="107" t="s">
        <v>437</v>
      </c>
      <c r="C4114" s="107" t="s">
        <v>360</v>
      </c>
      <c r="D4114" s="127" t="s">
        <v>27</v>
      </c>
      <c r="E4114" s="127"/>
      <c r="F4114" s="128" t="s">
        <v>25</v>
      </c>
      <c r="G4114" s="114">
        <v>4</v>
      </c>
      <c r="H4114" s="129">
        <v>18</v>
      </c>
      <c r="I4114" s="128">
        <f t="shared" si="218"/>
        <v>72</v>
      </c>
    </row>
    <row r="4115" spans="1:9" x14ac:dyDescent="0.3">
      <c r="A4115" s="106">
        <v>43943</v>
      </c>
      <c r="B4115" s="107" t="s">
        <v>437</v>
      </c>
      <c r="C4115" s="107" t="s">
        <v>360</v>
      </c>
      <c r="D4115" s="130" t="s">
        <v>28</v>
      </c>
      <c r="E4115" s="130"/>
      <c r="F4115" s="131" t="s">
        <v>29</v>
      </c>
      <c r="G4115" s="114">
        <v>1</v>
      </c>
      <c r="H4115" s="132">
        <v>100</v>
      </c>
      <c r="I4115" s="131">
        <f t="shared" si="218"/>
        <v>100</v>
      </c>
    </row>
    <row r="4116" spans="1:9" x14ac:dyDescent="0.3">
      <c r="A4116" s="106">
        <v>43943</v>
      </c>
      <c r="B4116" s="107" t="s">
        <v>437</v>
      </c>
      <c r="C4116" s="107" t="s">
        <v>360</v>
      </c>
      <c r="D4116" s="130" t="s">
        <v>30</v>
      </c>
      <c r="E4116" s="130"/>
      <c r="F4116" s="131" t="s">
        <v>29</v>
      </c>
      <c r="G4116" s="114">
        <v>1</v>
      </c>
      <c r="H4116" s="132">
        <v>100</v>
      </c>
      <c r="I4116" s="131">
        <f t="shared" si="218"/>
        <v>100</v>
      </c>
    </row>
    <row r="4117" spans="1:9" x14ac:dyDescent="0.3">
      <c r="A4117" s="106">
        <v>43943</v>
      </c>
      <c r="B4117" s="107" t="s">
        <v>437</v>
      </c>
      <c r="C4117" s="107" t="s">
        <v>360</v>
      </c>
      <c r="D4117" s="130" t="s">
        <v>31</v>
      </c>
      <c r="E4117" s="130"/>
      <c r="F4117" s="131" t="s">
        <v>29</v>
      </c>
      <c r="G4117" s="114">
        <v>1</v>
      </c>
      <c r="H4117" s="132">
        <v>100</v>
      </c>
      <c r="I4117" s="131">
        <f t="shared" si="218"/>
        <v>100</v>
      </c>
    </row>
    <row r="4118" spans="1:9" x14ac:dyDescent="0.3">
      <c r="A4118" s="106">
        <v>43943</v>
      </c>
      <c r="B4118" s="107" t="s">
        <v>437</v>
      </c>
      <c r="C4118" s="107" t="s">
        <v>360</v>
      </c>
      <c r="D4118" s="130" t="s">
        <v>32</v>
      </c>
      <c r="E4118" s="130"/>
      <c r="F4118" s="131" t="s">
        <v>29</v>
      </c>
      <c r="G4118" s="114">
        <v>1</v>
      </c>
      <c r="H4118" s="132">
        <v>100</v>
      </c>
      <c r="I4118" s="131">
        <f t="shared" si="218"/>
        <v>100</v>
      </c>
    </row>
    <row r="4119" spans="1:9" x14ac:dyDescent="0.3">
      <c r="A4119" s="106">
        <v>43943</v>
      </c>
      <c r="B4119" s="107" t="s">
        <v>437</v>
      </c>
      <c r="C4119" s="107" t="s">
        <v>360</v>
      </c>
      <c r="D4119" s="130" t="s">
        <v>33</v>
      </c>
      <c r="E4119" s="130"/>
      <c r="F4119" s="131" t="s">
        <v>29</v>
      </c>
      <c r="G4119" s="114">
        <v>1</v>
      </c>
      <c r="H4119" s="132">
        <v>100</v>
      </c>
      <c r="I4119" s="131">
        <f t="shared" si="218"/>
        <v>100</v>
      </c>
    </row>
    <row r="4120" spans="1:9" x14ac:dyDescent="0.3">
      <c r="A4120" s="106">
        <v>43943</v>
      </c>
      <c r="B4120" s="107" t="s">
        <v>437</v>
      </c>
      <c r="C4120" s="107" t="s">
        <v>360</v>
      </c>
      <c r="D4120" s="130" t="s">
        <v>34</v>
      </c>
      <c r="E4120" s="130"/>
      <c r="F4120" s="131" t="s">
        <v>29</v>
      </c>
      <c r="G4120" s="114">
        <v>1</v>
      </c>
      <c r="H4120" s="132">
        <v>100</v>
      </c>
      <c r="I4120" s="131">
        <f t="shared" si="218"/>
        <v>100</v>
      </c>
    </row>
    <row r="4121" spans="1:9" x14ac:dyDescent="0.3">
      <c r="A4121" s="106">
        <v>43943</v>
      </c>
      <c r="B4121" s="107" t="s">
        <v>437</v>
      </c>
      <c r="C4121" s="107" t="s">
        <v>360</v>
      </c>
      <c r="D4121" s="130" t="s">
        <v>35</v>
      </c>
      <c r="E4121" s="130"/>
      <c r="F4121" s="131" t="s">
        <v>29</v>
      </c>
      <c r="G4121" s="114">
        <v>0</v>
      </c>
      <c r="H4121" s="132">
        <v>100</v>
      </c>
      <c r="I4121" s="131">
        <f t="shared" si="218"/>
        <v>0</v>
      </c>
    </row>
    <row r="4122" spans="1:9" x14ac:dyDescent="0.3">
      <c r="A4122" s="106">
        <v>43943</v>
      </c>
      <c r="B4122" s="107" t="s">
        <v>437</v>
      </c>
      <c r="C4122" s="107" t="s">
        <v>360</v>
      </c>
      <c r="D4122" s="130" t="s">
        <v>36</v>
      </c>
      <c r="E4122" s="130"/>
      <c r="F4122" s="131" t="s">
        <v>29</v>
      </c>
      <c r="G4122" s="114">
        <v>0</v>
      </c>
      <c r="H4122" s="132">
        <v>100</v>
      </c>
      <c r="I4122" s="131">
        <f t="shared" si="218"/>
        <v>0</v>
      </c>
    </row>
    <row r="4123" spans="1:9" x14ac:dyDescent="0.3">
      <c r="A4123" s="106">
        <v>43943</v>
      </c>
      <c r="B4123" s="107" t="s">
        <v>437</v>
      </c>
      <c r="C4123" s="107" t="s">
        <v>360</v>
      </c>
      <c r="D4123" s="130" t="s">
        <v>37</v>
      </c>
      <c r="E4123" s="130"/>
      <c r="F4123" s="131" t="s">
        <v>29</v>
      </c>
      <c r="G4123" s="114">
        <v>1</v>
      </c>
      <c r="H4123" s="132">
        <v>100</v>
      </c>
      <c r="I4123" s="131">
        <f t="shared" si="218"/>
        <v>100</v>
      </c>
    </row>
    <row r="4124" spans="1:9" x14ac:dyDescent="0.3">
      <c r="A4124" s="106">
        <v>43943</v>
      </c>
      <c r="B4124" s="107" t="s">
        <v>437</v>
      </c>
      <c r="C4124" s="107" t="s">
        <v>360</v>
      </c>
      <c r="D4124" s="140" t="s">
        <v>17</v>
      </c>
      <c r="E4124" s="140"/>
      <c r="F4124" s="141" t="s">
        <v>38</v>
      </c>
      <c r="G4124" s="114">
        <v>2</v>
      </c>
      <c r="H4124" s="142">
        <v>24</v>
      </c>
      <c r="I4124" s="141">
        <f t="shared" si="218"/>
        <v>48</v>
      </c>
    </row>
    <row r="4125" spans="1:9" x14ac:dyDescent="0.3">
      <c r="A4125" s="106">
        <v>43943</v>
      </c>
      <c r="B4125" s="107" t="s">
        <v>437</v>
      </c>
      <c r="C4125" s="107" t="s">
        <v>360</v>
      </c>
      <c r="D4125" s="7" t="s">
        <v>39</v>
      </c>
      <c r="E4125" s="7"/>
      <c r="F4125" s="8" t="s">
        <v>11</v>
      </c>
      <c r="G4125" s="114"/>
      <c r="H4125" s="113"/>
      <c r="I4125" s="8"/>
    </row>
    <row r="4126" spans="1:9" x14ac:dyDescent="0.3">
      <c r="A4126" s="106">
        <v>43943</v>
      </c>
      <c r="B4126" s="107" t="s">
        <v>437</v>
      </c>
      <c r="C4126" s="107" t="s">
        <v>360</v>
      </c>
      <c r="D4126" s="7" t="s">
        <v>40</v>
      </c>
      <c r="E4126" s="7"/>
      <c r="F4126" s="8" t="s">
        <v>11</v>
      </c>
      <c r="G4126" s="114"/>
      <c r="H4126" s="113"/>
      <c r="I4126" s="8"/>
    </row>
    <row r="4127" spans="1:9" x14ac:dyDescent="0.3">
      <c r="A4127" s="106">
        <v>43943</v>
      </c>
      <c r="B4127" s="107" t="s">
        <v>437</v>
      </c>
      <c r="C4127" s="107" t="s">
        <v>360</v>
      </c>
      <c r="D4127" s="7" t="s">
        <v>41</v>
      </c>
      <c r="E4127" s="7"/>
      <c r="F4127" s="8" t="s">
        <v>41</v>
      </c>
      <c r="G4127" s="114"/>
      <c r="H4127" s="113"/>
      <c r="I4127" s="8"/>
    </row>
    <row r="4128" spans="1:9" x14ac:dyDescent="0.3">
      <c r="A4128" s="106">
        <v>43943</v>
      </c>
      <c r="B4128" s="107" t="s">
        <v>437</v>
      </c>
      <c r="C4128" s="107" t="s">
        <v>360</v>
      </c>
      <c r="D4128" s="7" t="s">
        <v>42</v>
      </c>
      <c r="E4128" s="7"/>
      <c r="F4128" s="8" t="s">
        <v>19</v>
      </c>
      <c r="G4128" s="114"/>
      <c r="H4128" s="113"/>
      <c r="I4128" s="8"/>
    </row>
    <row r="4129" spans="1:9" x14ac:dyDescent="0.3">
      <c r="A4129" s="106">
        <v>43943</v>
      </c>
      <c r="B4129" s="107" t="s">
        <v>437</v>
      </c>
      <c r="C4129" s="107" t="s">
        <v>360</v>
      </c>
      <c r="D4129" s="7" t="s">
        <v>43</v>
      </c>
      <c r="E4129" s="7"/>
      <c r="F4129" s="8" t="s">
        <v>19</v>
      </c>
      <c r="G4129" s="114">
        <v>0</v>
      </c>
      <c r="H4129" s="113">
        <v>24</v>
      </c>
      <c r="I4129" s="8">
        <f t="shared" ref="I4129" si="219">G4129*H4129</f>
        <v>0</v>
      </c>
    </row>
    <row r="4130" spans="1:9" x14ac:dyDescent="0.3">
      <c r="A4130" s="106">
        <v>43943</v>
      </c>
      <c r="B4130" s="107" t="s">
        <v>437</v>
      </c>
      <c r="C4130" s="107" t="s">
        <v>360</v>
      </c>
      <c r="D4130" s="7"/>
      <c r="E4130" s="7"/>
      <c r="F4130" s="8"/>
      <c r="G4130" s="114"/>
      <c r="H4130" s="113"/>
      <c r="I4130" s="8"/>
    </row>
    <row r="4131" spans="1:9" x14ac:dyDescent="0.3">
      <c r="A4131" s="106">
        <v>43943</v>
      </c>
      <c r="B4131" s="107" t="s">
        <v>437</v>
      </c>
      <c r="C4131" s="107" t="s">
        <v>360</v>
      </c>
      <c r="D4131" s="7"/>
      <c r="E4131" s="7"/>
      <c r="F4131" s="8"/>
      <c r="G4131" s="114"/>
      <c r="H4131" s="113"/>
      <c r="I4131" s="8"/>
    </row>
    <row r="4132" spans="1:9" x14ac:dyDescent="0.3">
      <c r="A4132" s="106">
        <v>43943</v>
      </c>
      <c r="B4132" s="107" t="s">
        <v>437</v>
      </c>
      <c r="C4132" s="107" t="s">
        <v>360</v>
      </c>
      <c r="D4132" s="7"/>
      <c r="E4132" s="7"/>
      <c r="F4132" s="8"/>
      <c r="G4132" s="114"/>
      <c r="H4132" s="113"/>
      <c r="I4132" s="8"/>
    </row>
    <row r="4133" spans="1:9" x14ac:dyDescent="0.3">
      <c r="A4133" s="106">
        <v>43943</v>
      </c>
      <c r="B4133" s="107" t="s">
        <v>437</v>
      </c>
      <c r="C4133" s="107" t="s">
        <v>360</v>
      </c>
      <c r="D4133" s="7"/>
      <c r="E4133" s="7"/>
      <c r="F4133" s="8"/>
      <c r="G4133" s="114"/>
      <c r="H4133" s="113"/>
      <c r="I4133" s="8"/>
    </row>
    <row r="4134" spans="1:9" x14ac:dyDescent="0.3">
      <c r="A4134" s="106">
        <v>43943</v>
      </c>
      <c r="B4134" s="107" t="s">
        <v>437</v>
      </c>
      <c r="C4134" s="107" t="s">
        <v>360</v>
      </c>
      <c r="D4134" s="7"/>
      <c r="E4134" s="7"/>
      <c r="F4134" s="8"/>
      <c r="G4134" s="114"/>
      <c r="H4134" s="113"/>
      <c r="I4134" s="8"/>
    </row>
    <row r="4135" spans="1:9" x14ac:dyDescent="0.3">
      <c r="A4135" s="106">
        <v>43943</v>
      </c>
      <c r="B4135" s="107" t="s">
        <v>437</v>
      </c>
      <c r="C4135" s="107" t="s">
        <v>360</v>
      </c>
      <c r="D4135" s="7"/>
      <c r="E4135" s="7"/>
      <c r="F4135" s="8"/>
      <c r="G4135" s="114"/>
      <c r="H4135" s="113"/>
      <c r="I4135" s="8"/>
    </row>
    <row r="4136" spans="1:9" x14ac:dyDescent="0.3">
      <c r="A4136" s="106">
        <v>43943</v>
      </c>
      <c r="B4136" s="107" t="s">
        <v>437</v>
      </c>
      <c r="C4136" s="107" t="s">
        <v>360</v>
      </c>
      <c r="D4136" s="8"/>
      <c r="E4136" s="8"/>
      <c r="F4136" s="8"/>
      <c r="G4136" s="114"/>
      <c r="H4136" s="113"/>
      <c r="I4136" s="8"/>
    </row>
    <row r="4137" spans="1:9" x14ac:dyDescent="0.3">
      <c r="A4137" s="105"/>
      <c r="B4137" s="108"/>
      <c r="C4137" s="108"/>
      <c r="D4137" s="14"/>
      <c r="E4137" s="14"/>
      <c r="F4137" s="15"/>
      <c r="G4137" s="115"/>
      <c r="H4137" s="116"/>
      <c r="I4137" s="15"/>
    </row>
    <row r="4138" spans="1:9" x14ac:dyDescent="0.3">
      <c r="A4138" s="106">
        <v>43943</v>
      </c>
      <c r="B4138" s="107" t="s">
        <v>438</v>
      </c>
      <c r="C4138" s="107" t="s">
        <v>360</v>
      </c>
      <c r="D4138" s="8" t="s">
        <v>10</v>
      </c>
      <c r="E4138" s="8"/>
      <c r="F4138" s="8" t="s">
        <v>368</v>
      </c>
      <c r="G4138" s="114">
        <v>2</v>
      </c>
      <c r="H4138" s="113">
        <v>50</v>
      </c>
      <c r="I4138" s="8">
        <f>G4138*H4138</f>
        <v>100</v>
      </c>
    </row>
    <row r="4139" spans="1:9" x14ac:dyDescent="0.3">
      <c r="A4139" s="106">
        <v>43943</v>
      </c>
      <c r="B4139" s="107" t="s">
        <v>438</v>
      </c>
      <c r="C4139" s="107" t="s">
        <v>360</v>
      </c>
      <c r="D4139" s="118" t="s">
        <v>12</v>
      </c>
      <c r="E4139" s="118"/>
      <c r="F4139" s="119" t="s">
        <v>11</v>
      </c>
      <c r="G4139" s="114">
        <v>3</v>
      </c>
      <c r="H4139" s="120">
        <v>30</v>
      </c>
      <c r="I4139" s="119">
        <f t="shared" ref="I4139:I4161" si="220">G4139*H4139</f>
        <v>90</v>
      </c>
    </row>
    <row r="4140" spans="1:9" x14ac:dyDescent="0.3">
      <c r="A4140" s="106">
        <v>43943</v>
      </c>
      <c r="B4140" s="107" t="s">
        <v>438</v>
      </c>
      <c r="C4140" s="107" t="s">
        <v>360</v>
      </c>
      <c r="D4140" s="118" t="s">
        <v>13</v>
      </c>
      <c r="E4140" s="118"/>
      <c r="F4140" s="119" t="s">
        <v>11</v>
      </c>
      <c r="G4140" s="114">
        <v>0</v>
      </c>
      <c r="H4140" s="120">
        <v>20</v>
      </c>
      <c r="I4140" s="119">
        <f t="shared" si="220"/>
        <v>0</v>
      </c>
    </row>
    <row r="4141" spans="1:9" x14ac:dyDescent="0.3">
      <c r="A4141" s="106">
        <v>43943</v>
      </c>
      <c r="B4141" s="107" t="s">
        <v>438</v>
      </c>
      <c r="C4141" s="107" t="s">
        <v>360</v>
      </c>
      <c r="D4141" s="118" t="s">
        <v>15</v>
      </c>
      <c r="E4141" s="118"/>
      <c r="F4141" s="119" t="s">
        <v>11</v>
      </c>
      <c r="G4141" s="114">
        <v>0</v>
      </c>
      <c r="H4141" s="120">
        <v>20</v>
      </c>
      <c r="I4141" s="119">
        <f t="shared" si="220"/>
        <v>0</v>
      </c>
    </row>
    <row r="4142" spans="1:9" x14ac:dyDescent="0.3">
      <c r="A4142" s="106">
        <v>43943</v>
      </c>
      <c r="B4142" s="107" t="s">
        <v>438</v>
      </c>
      <c r="C4142" s="107" t="s">
        <v>360</v>
      </c>
      <c r="D4142" s="118" t="s">
        <v>14</v>
      </c>
      <c r="E4142" s="118"/>
      <c r="F4142" s="119" t="s">
        <v>11</v>
      </c>
      <c r="G4142" s="114">
        <v>0</v>
      </c>
      <c r="H4142" s="120">
        <v>20</v>
      </c>
      <c r="I4142" s="119">
        <f t="shared" si="220"/>
        <v>0</v>
      </c>
    </row>
    <row r="4143" spans="1:9" x14ac:dyDescent="0.3">
      <c r="A4143" s="106">
        <v>43943</v>
      </c>
      <c r="B4143" s="107" t="s">
        <v>438</v>
      </c>
      <c r="C4143" s="107" t="s">
        <v>360</v>
      </c>
      <c r="D4143" s="118" t="s">
        <v>16</v>
      </c>
      <c r="E4143" s="118"/>
      <c r="F4143" s="119" t="s">
        <v>11</v>
      </c>
      <c r="G4143" s="114">
        <v>0</v>
      </c>
      <c r="H4143" s="120">
        <v>20</v>
      </c>
      <c r="I4143" s="119">
        <f t="shared" si="220"/>
        <v>0</v>
      </c>
    </row>
    <row r="4144" spans="1:9" x14ac:dyDescent="0.3">
      <c r="A4144" s="106">
        <v>43943</v>
      </c>
      <c r="B4144" s="107" t="s">
        <v>438</v>
      </c>
      <c r="C4144" s="107" t="s">
        <v>360</v>
      </c>
      <c r="D4144" s="121" t="s">
        <v>18</v>
      </c>
      <c r="E4144" s="121"/>
      <c r="F4144" s="122" t="s">
        <v>19</v>
      </c>
      <c r="G4144" s="139">
        <v>0</v>
      </c>
      <c r="H4144" s="123">
        <v>1</v>
      </c>
      <c r="I4144" s="124">
        <f t="shared" si="220"/>
        <v>0</v>
      </c>
    </row>
    <row r="4145" spans="1:9" x14ac:dyDescent="0.3">
      <c r="A4145" s="106">
        <v>43943</v>
      </c>
      <c r="B4145" s="107" t="s">
        <v>438</v>
      </c>
      <c r="C4145" s="107" t="s">
        <v>360</v>
      </c>
      <c r="D4145" s="125" t="s">
        <v>20</v>
      </c>
      <c r="E4145" s="125"/>
      <c r="F4145" s="124" t="s">
        <v>19</v>
      </c>
      <c r="G4145" s="114">
        <v>0</v>
      </c>
      <c r="H4145" s="126">
        <v>1</v>
      </c>
      <c r="I4145" s="124">
        <f t="shared" si="220"/>
        <v>0</v>
      </c>
    </row>
    <row r="4146" spans="1:9" x14ac:dyDescent="0.3">
      <c r="A4146" s="106">
        <v>43943</v>
      </c>
      <c r="B4146" s="107" t="s">
        <v>438</v>
      </c>
      <c r="C4146" s="107" t="s">
        <v>360</v>
      </c>
      <c r="D4146" s="125" t="s">
        <v>21</v>
      </c>
      <c r="E4146" s="125"/>
      <c r="F4146" s="124" t="s">
        <v>19</v>
      </c>
      <c r="G4146" s="114">
        <v>0</v>
      </c>
      <c r="H4146" s="126">
        <v>1</v>
      </c>
      <c r="I4146" s="124">
        <f t="shared" si="220"/>
        <v>0</v>
      </c>
    </row>
    <row r="4147" spans="1:9" x14ac:dyDescent="0.3">
      <c r="A4147" s="106">
        <v>43943</v>
      </c>
      <c r="B4147" s="107" t="s">
        <v>438</v>
      </c>
      <c r="C4147" s="107" t="s">
        <v>360</v>
      </c>
      <c r="D4147" s="125" t="s">
        <v>22</v>
      </c>
      <c r="E4147" s="125"/>
      <c r="F4147" s="124" t="s">
        <v>19</v>
      </c>
      <c r="G4147" s="114">
        <v>0</v>
      </c>
      <c r="H4147" s="126">
        <v>1</v>
      </c>
      <c r="I4147" s="124">
        <f t="shared" si="220"/>
        <v>0</v>
      </c>
    </row>
    <row r="4148" spans="1:9" x14ac:dyDescent="0.3">
      <c r="A4148" s="106">
        <v>43943</v>
      </c>
      <c r="B4148" s="107" t="s">
        <v>438</v>
      </c>
      <c r="C4148" s="107" t="s">
        <v>360</v>
      </c>
      <c r="D4148" s="125" t="s">
        <v>23</v>
      </c>
      <c r="E4148" s="125"/>
      <c r="F4148" s="124" t="s">
        <v>19</v>
      </c>
      <c r="G4148" s="114">
        <v>0</v>
      </c>
      <c r="H4148" s="126">
        <v>1</v>
      </c>
      <c r="I4148" s="124">
        <f t="shared" si="220"/>
        <v>0</v>
      </c>
    </row>
    <row r="4149" spans="1:9" x14ac:dyDescent="0.3">
      <c r="A4149" s="106">
        <v>43943</v>
      </c>
      <c r="B4149" s="107" t="s">
        <v>438</v>
      </c>
      <c r="C4149" s="107" t="s">
        <v>360</v>
      </c>
      <c r="D4149" s="127" t="s">
        <v>24</v>
      </c>
      <c r="E4149" s="127"/>
      <c r="F4149" s="128" t="s">
        <v>25</v>
      </c>
      <c r="G4149" s="114">
        <v>1</v>
      </c>
      <c r="H4149" s="129">
        <v>30</v>
      </c>
      <c r="I4149" s="128">
        <f t="shared" si="220"/>
        <v>30</v>
      </c>
    </row>
    <row r="4150" spans="1:9" x14ac:dyDescent="0.3">
      <c r="A4150" s="106">
        <v>43943</v>
      </c>
      <c r="B4150" s="107" t="s">
        <v>438</v>
      </c>
      <c r="C4150" s="107" t="s">
        <v>360</v>
      </c>
      <c r="D4150" s="127" t="s">
        <v>26</v>
      </c>
      <c r="E4150" s="127"/>
      <c r="F4150" s="128" t="s">
        <v>25</v>
      </c>
      <c r="G4150" s="114">
        <v>0</v>
      </c>
      <c r="H4150" s="129">
        <v>30</v>
      </c>
      <c r="I4150" s="128">
        <f t="shared" si="220"/>
        <v>0</v>
      </c>
    </row>
    <row r="4151" spans="1:9" x14ac:dyDescent="0.3">
      <c r="A4151" s="106">
        <v>43943</v>
      </c>
      <c r="B4151" s="107" t="s">
        <v>438</v>
      </c>
      <c r="C4151" s="107" t="s">
        <v>360</v>
      </c>
      <c r="D4151" s="127" t="s">
        <v>27</v>
      </c>
      <c r="E4151" s="127"/>
      <c r="F4151" s="128" t="s">
        <v>25</v>
      </c>
      <c r="G4151" s="114">
        <v>2</v>
      </c>
      <c r="H4151" s="129">
        <v>18</v>
      </c>
      <c r="I4151" s="128">
        <f t="shared" si="220"/>
        <v>36</v>
      </c>
    </row>
    <row r="4152" spans="1:9" x14ac:dyDescent="0.3">
      <c r="A4152" s="106">
        <v>43943</v>
      </c>
      <c r="B4152" s="107" t="s">
        <v>438</v>
      </c>
      <c r="C4152" s="107" t="s">
        <v>360</v>
      </c>
      <c r="D4152" s="130" t="s">
        <v>28</v>
      </c>
      <c r="E4152" s="130"/>
      <c r="F4152" s="131" t="s">
        <v>29</v>
      </c>
      <c r="G4152" s="114">
        <v>0</v>
      </c>
      <c r="H4152" s="132">
        <v>100</v>
      </c>
      <c r="I4152" s="131">
        <f t="shared" si="220"/>
        <v>0</v>
      </c>
    </row>
    <row r="4153" spans="1:9" x14ac:dyDescent="0.3">
      <c r="A4153" s="106">
        <v>43943</v>
      </c>
      <c r="B4153" s="107" t="s">
        <v>438</v>
      </c>
      <c r="C4153" s="107" t="s">
        <v>360</v>
      </c>
      <c r="D4153" s="130" t="s">
        <v>30</v>
      </c>
      <c r="E4153" s="130"/>
      <c r="F4153" s="131" t="s">
        <v>29</v>
      </c>
      <c r="G4153" s="114">
        <v>0</v>
      </c>
      <c r="H4153" s="132">
        <v>100</v>
      </c>
      <c r="I4153" s="131">
        <f t="shared" si="220"/>
        <v>0</v>
      </c>
    </row>
    <row r="4154" spans="1:9" x14ac:dyDescent="0.3">
      <c r="A4154" s="106">
        <v>43943</v>
      </c>
      <c r="B4154" s="107" t="s">
        <v>438</v>
      </c>
      <c r="C4154" s="107" t="s">
        <v>360</v>
      </c>
      <c r="D4154" s="130" t="s">
        <v>31</v>
      </c>
      <c r="E4154" s="130"/>
      <c r="F4154" s="131" t="s">
        <v>29</v>
      </c>
      <c r="G4154" s="114">
        <v>0</v>
      </c>
      <c r="H4154" s="132">
        <v>100</v>
      </c>
      <c r="I4154" s="131">
        <f t="shared" si="220"/>
        <v>0</v>
      </c>
    </row>
    <row r="4155" spans="1:9" x14ac:dyDescent="0.3">
      <c r="A4155" s="106">
        <v>43943</v>
      </c>
      <c r="B4155" s="107" t="s">
        <v>438</v>
      </c>
      <c r="C4155" s="107" t="s">
        <v>360</v>
      </c>
      <c r="D4155" s="130" t="s">
        <v>32</v>
      </c>
      <c r="E4155" s="130"/>
      <c r="F4155" s="131" t="s">
        <v>29</v>
      </c>
      <c r="G4155" s="114">
        <v>0</v>
      </c>
      <c r="H4155" s="132">
        <v>100</v>
      </c>
      <c r="I4155" s="131">
        <f t="shared" si="220"/>
        <v>0</v>
      </c>
    </row>
    <row r="4156" spans="1:9" x14ac:dyDescent="0.3">
      <c r="A4156" s="106">
        <v>43943</v>
      </c>
      <c r="B4156" s="107" t="s">
        <v>438</v>
      </c>
      <c r="C4156" s="107" t="s">
        <v>360</v>
      </c>
      <c r="D4156" s="130" t="s">
        <v>33</v>
      </c>
      <c r="E4156" s="130"/>
      <c r="F4156" s="131" t="s">
        <v>29</v>
      </c>
      <c r="G4156" s="114">
        <v>1</v>
      </c>
      <c r="H4156" s="132">
        <v>100</v>
      </c>
      <c r="I4156" s="131">
        <f t="shared" si="220"/>
        <v>100</v>
      </c>
    </row>
    <row r="4157" spans="1:9" x14ac:dyDescent="0.3">
      <c r="A4157" s="106">
        <v>43943</v>
      </c>
      <c r="B4157" s="107" t="s">
        <v>438</v>
      </c>
      <c r="C4157" s="107" t="s">
        <v>360</v>
      </c>
      <c r="D4157" s="130" t="s">
        <v>34</v>
      </c>
      <c r="E4157" s="130"/>
      <c r="F4157" s="131" t="s">
        <v>29</v>
      </c>
      <c r="G4157" s="114">
        <v>0</v>
      </c>
      <c r="H4157" s="132">
        <v>100</v>
      </c>
      <c r="I4157" s="131">
        <f t="shared" si="220"/>
        <v>0</v>
      </c>
    </row>
    <row r="4158" spans="1:9" x14ac:dyDescent="0.3">
      <c r="A4158" s="106">
        <v>43943</v>
      </c>
      <c r="B4158" s="107" t="s">
        <v>438</v>
      </c>
      <c r="C4158" s="107" t="s">
        <v>360</v>
      </c>
      <c r="D4158" s="130" t="s">
        <v>35</v>
      </c>
      <c r="E4158" s="130"/>
      <c r="F4158" s="131" t="s">
        <v>29</v>
      </c>
      <c r="G4158" s="114">
        <v>0</v>
      </c>
      <c r="H4158" s="132">
        <v>100</v>
      </c>
      <c r="I4158" s="131">
        <f t="shared" si="220"/>
        <v>0</v>
      </c>
    </row>
    <row r="4159" spans="1:9" x14ac:dyDescent="0.3">
      <c r="A4159" s="106">
        <v>43943</v>
      </c>
      <c r="B4159" s="107" t="s">
        <v>438</v>
      </c>
      <c r="C4159" s="107" t="s">
        <v>360</v>
      </c>
      <c r="D4159" s="130" t="s">
        <v>36</v>
      </c>
      <c r="E4159" s="130"/>
      <c r="F4159" s="131" t="s">
        <v>29</v>
      </c>
      <c r="G4159" s="114">
        <v>0</v>
      </c>
      <c r="H4159" s="132">
        <v>100</v>
      </c>
      <c r="I4159" s="131">
        <f t="shared" si="220"/>
        <v>0</v>
      </c>
    </row>
    <row r="4160" spans="1:9" x14ac:dyDescent="0.3">
      <c r="A4160" s="106">
        <v>43943</v>
      </c>
      <c r="B4160" s="107" t="s">
        <v>438</v>
      </c>
      <c r="C4160" s="107" t="s">
        <v>360</v>
      </c>
      <c r="D4160" s="130" t="s">
        <v>37</v>
      </c>
      <c r="E4160" s="130"/>
      <c r="F4160" s="131" t="s">
        <v>29</v>
      </c>
      <c r="G4160" s="114">
        <v>0</v>
      </c>
      <c r="H4160" s="132">
        <v>100</v>
      </c>
      <c r="I4160" s="131">
        <f t="shared" si="220"/>
        <v>0</v>
      </c>
    </row>
    <row r="4161" spans="1:9" x14ac:dyDescent="0.3">
      <c r="A4161" s="106">
        <v>43943</v>
      </c>
      <c r="B4161" s="107" t="s">
        <v>438</v>
      </c>
      <c r="C4161" s="107" t="s">
        <v>360</v>
      </c>
      <c r="D4161" s="140" t="s">
        <v>17</v>
      </c>
      <c r="E4161" s="140"/>
      <c r="F4161" s="141" t="s">
        <v>38</v>
      </c>
      <c r="G4161" s="114">
        <v>4</v>
      </c>
      <c r="H4161" s="142">
        <v>24</v>
      </c>
      <c r="I4161" s="141">
        <f t="shared" si="220"/>
        <v>96</v>
      </c>
    </row>
    <row r="4162" spans="1:9" x14ac:dyDescent="0.3">
      <c r="A4162" s="106">
        <v>43943</v>
      </c>
      <c r="B4162" s="107" t="s">
        <v>438</v>
      </c>
      <c r="C4162" s="107" t="s">
        <v>360</v>
      </c>
      <c r="D4162" s="7" t="s">
        <v>39</v>
      </c>
      <c r="E4162" s="7"/>
      <c r="F4162" s="8" t="s">
        <v>11</v>
      </c>
      <c r="G4162" s="114"/>
      <c r="H4162" s="113"/>
      <c r="I4162" s="8"/>
    </row>
    <row r="4163" spans="1:9" x14ac:dyDescent="0.3">
      <c r="A4163" s="106">
        <v>43943</v>
      </c>
      <c r="B4163" s="107" t="s">
        <v>438</v>
      </c>
      <c r="C4163" s="107" t="s">
        <v>360</v>
      </c>
      <c r="D4163" s="7" t="s">
        <v>40</v>
      </c>
      <c r="E4163" s="7"/>
      <c r="F4163" s="8" t="s">
        <v>11</v>
      </c>
      <c r="G4163" s="114"/>
      <c r="H4163" s="113"/>
      <c r="I4163" s="8"/>
    </row>
    <row r="4164" spans="1:9" x14ac:dyDescent="0.3">
      <c r="A4164" s="106">
        <v>43943</v>
      </c>
      <c r="B4164" s="107" t="s">
        <v>438</v>
      </c>
      <c r="C4164" s="107" t="s">
        <v>360</v>
      </c>
      <c r="D4164" s="7" t="s">
        <v>41</v>
      </c>
      <c r="E4164" s="7"/>
      <c r="F4164" s="8" t="s">
        <v>41</v>
      </c>
      <c r="G4164" s="114"/>
      <c r="H4164" s="113"/>
      <c r="I4164" s="8"/>
    </row>
    <row r="4165" spans="1:9" x14ac:dyDescent="0.3">
      <c r="A4165" s="106">
        <v>43943</v>
      </c>
      <c r="B4165" s="107" t="s">
        <v>438</v>
      </c>
      <c r="C4165" s="107" t="s">
        <v>360</v>
      </c>
      <c r="D4165" s="7" t="s">
        <v>42</v>
      </c>
      <c r="E4165" s="7"/>
      <c r="F4165" s="8" t="s">
        <v>19</v>
      </c>
      <c r="G4165" s="114"/>
      <c r="H4165" s="113"/>
      <c r="I4165" s="8"/>
    </row>
    <row r="4166" spans="1:9" x14ac:dyDescent="0.3">
      <c r="A4166" s="106">
        <v>43943</v>
      </c>
      <c r="B4166" s="107" t="s">
        <v>438</v>
      </c>
      <c r="C4166" s="107" t="s">
        <v>360</v>
      </c>
      <c r="D4166" s="7" t="s">
        <v>43</v>
      </c>
      <c r="E4166" s="7"/>
      <c r="F4166" s="8" t="s">
        <v>19</v>
      </c>
      <c r="G4166" s="114">
        <v>0</v>
      </c>
      <c r="H4166" s="113">
        <v>24</v>
      </c>
      <c r="I4166" s="8">
        <f t="shared" ref="I4166" si="221">G4166*H4166</f>
        <v>0</v>
      </c>
    </row>
    <row r="4167" spans="1:9" x14ac:dyDescent="0.3">
      <c r="A4167" s="106">
        <v>43943</v>
      </c>
      <c r="B4167" s="107" t="s">
        <v>438</v>
      </c>
      <c r="C4167" s="107" t="s">
        <v>360</v>
      </c>
      <c r="D4167" s="7"/>
      <c r="E4167" s="7"/>
      <c r="F4167" s="8"/>
      <c r="G4167" s="114"/>
      <c r="H4167" s="113"/>
      <c r="I4167" s="8"/>
    </row>
    <row r="4168" spans="1:9" x14ac:dyDescent="0.3">
      <c r="A4168" s="106">
        <v>43943</v>
      </c>
      <c r="B4168" s="107" t="s">
        <v>438</v>
      </c>
      <c r="C4168" s="107" t="s">
        <v>360</v>
      </c>
      <c r="D4168" s="7"/>
      <c r="E4168" s="7"/>
      <c r="F4168" s="8"/>
      <c r="G4168" s="114"/>
      <c r="H4168" s="113"/>
      <c r="I4168" s="8"/>
    </row>
    <row r="4169" spans="1:9" x14ac:dyDescent="0.3">
      <c r="A4169" s="106">
        <v>43943</v>
      </c>
      <c r="B4169" s="107" t="s">
        <v>438</v>
      </c>
      <c r="C4169" s="107" t="s">
        <v>360</v>
      </c>
      <c r="D4169" s="7"/>
      <c r="E4169" s="7"/>
      <c r="F4169" s="8"/>
      <c r="G4169" s="114"/>
      <c r="H4169" s="113"/>
      <c r="I4169" s="8"/>
    </row>
    <row r="4170" spans="1:9" x14ac:dyDescent="0.3">
      <c r="A4170" s="106">
        <v>43943</v>
      </c>
      <c r="B4170" s="107" t="s">
        <v>438</v>
      </c>
      <c r="C4170" s="107" t="s">
        <v>360</v>
      </c>
      <c r="D4170" s="7"/>
      <c r="E4170" s="7"/>
      <c r="F4170" s="8"/>
      <c r="G4170" s="114"/>
      <c r="H4170" s="113"/>
      <c r="I4170" s="8"/>
    </row>
    <row r="4171" spans="1:9" x14ac:dyDescent="0.3">
      <c r="A4171" s="106">
        <v>43943</v>
      </c>
      <c r="B4171" s="107" t="s">
        <v>438</v>
      </c>
      <c r="C4171" s="107" t="s">
        <v>360</v>
      </c>
      <c r="D4171" s="7"/>
      <c r="E4171" s="7"/>
      <c r="F4171" s="8"/>
      <c r="G4171" s="114"/>
      <c r="H4171" s="113"/>
      <c r="I4171" s="8"/>
    </row>
    <row r="4172" spans="1:9" x14ac:dyDescent="0.3">
      <c r="A4172" s="106">
        <v>43943</v>
      </c>
      <c r="B4172" s="107" t="s">
        <v>438</v>
      </c>
      <c r="C4172" s="107" t="s">
        <v>360</v>
      </c>
      <c r="D4172" s="7"/>
      <c r="E4172" s="7"/>
      <c r="F4172" s="8"/>
      <c r="G4172" s="114"/>
      <c r="H4172" s="113"/>
      <c r="I4172" s="8"/>
    </row>
    <row r="4173" spans="1:9" x14ac:dyDescent="0.3">
      <c r="A4173" s="106">
        <v>43943</v>
      </c>
      <c r="B4173" s="107" t="s">
        <v>438</v>
      </c>
      <c r="C4173" s="107" t="s">
        <v>360</v>
      </c>
      <c r="D4173" s="8"/>
      <c r="E4173" s="8"/>
      <c r="F4173" s="8"/>
      <c r="G4173" s="114"/>
      <c r="H4173" s="113"/>
      <c r="I4173" s="8"/>
    </row>
    <row r="4174" spans="1:9" x14ac:dyDescent="0.3">
      <c r="A4174" s="105"/>
      <c r="B4174" s="108"/>
      <c r="C4174" s="108"/>
      <c r="D4174" s="14"/>
      <c r="E4174" s="14"/>
      <c r="F4174" s="15"/>
      <c r="G4174" s="115"/>
      <c r="H4174" s="116"/>
      <c r="I4174" s="15"/>
    </row>
    <row r="4175" spans="1:9" x14ac:dyDescent="0.3">
      <c r="A4175" s="106">
        <v>43943</v>
      </c>
      <c r="B4175" s="107" t="s">
        <v>439</v>
      </c>
      <c r="C4175" s="107" t="s">
        <v>360</v>
      </c>
      <c r="D4175" s="8" t="s">
        <v>10</v>
      </c>
      <c r="E4175" s="8"/>
      <c r="F4175" s="8" t="s">
        <v>368</v>
      </c>
      <c r="G4175" s="114">
        <v>1</v>
      </c>
      <c r="H4175" s="113">
        <v>50</v>
      </c>
      <c r="I4175" s="8">
        <f>G4175*H4175</f>
        <v>50</v>
      </c>
    </row>
    <row r="4176" spans="1:9" x14ac:dyDescent="0.3">
      <c r="A4176" s="106">
        <v>43943</v>
      </c>
      <c r="B4176" s="107" t="s">
        <v>439</v>
      </c>
      <c r="C4176" s="107" t="s">
        <v>360</v>
      </c>
      <c r="D4176" s="118" t="s">
        <v>12</v>
      </c>
      <c r="E4176" s="118"/>
      <c r="F4176" s="119" t="s">
        <v>11</v>
      </c>
      <c r="G4176" s="114">
        <v>0</v>
      </c>
      <c r="H4176" s="120">
        <v>30</v>
      </c>
      <c r="I4176" s="119">
        <f t="shared" ref="I4176:I4198" si="222">G4176*H4176</f>
        <v>0</v>
      </c>
    </row>
    <row r="4177" spans="1:9" x14ac:dyDescent="0.3">
      <c r="A4177" s="106">
        <v>43943</v>
      </c>
      <c r="B4177" s="107" t="s">
        <v>439</v>
      </c>
      <c r="C4177" s="107" t="s">
        <v>360</v>
      </c>
      <c r="D4177" s="118" t="s">
        <v>13</v>
      </c>
      <c r="E4177" s="118"/>
      <c r="F4177" s="119" t="s">
        <v>11</v>
      </c>
      <c r="G4177" s="114">
        <v>0</v>
      </c>
      <c r="H4177" s="120">
        <v>20</v>
      </c>
      <c r="I4177" s="119">
        <f t="shared" si="222"/>
        <v>0</v>
      </c>
    </row>
    <row r="4178" spans="1:9" x14ac:dyDescent="0.3">
      <c r="A4178" s="106">
        <v>43943</v>
      </c>
      <c r="B4178" s="107" t="s">
        <v>439</v>
      </c>
      <c r="C4178" s="107" t="s">
        <v>360</v>
      </c>
      <c r="D4178" s="118" t="s">
        <v>15</v>
      </c>
      <c r="E4178" s="118"/>
      <c r="F4178" s="119" t="s">
        <v>11</v>
      </c>
      <c r="G4178" s="114">
        <v>0</v>
      </c>
      <c r="H4178" s="120">
        <v>20</v>
      </c>
      <c r="I4178" s="119">
        <f t="shared" si="222"/>
        <v>0</v>
      </c>
    </row>
    <row r="4179" spans="1:9" x14ac:dyDescent="0.3">
      <c r="A4179" s="106">
        <v>43943</v>
      </c>
      <c r="B4179" s="107" t="s">
        <v>439</v>
      </c>
      <c r="C4179" s="107" t="s">
        <v>360</v>
      </c>
      <c r="D4179" s="118" t="s">
        <v>14</v>
      </c>
      <c r="E4179" s="118"/>
      <c r="F4179" s="119" t="s">
        <v>11</v>
      </c>
      <c r="G4179" s="114">
        <v>0</v>
      </c>
      <c r="H4179" s="120">
        <v>20</v>
      </c>
      <c r="I4179" s="119">
        <f t="shared" si="222"/>
        <v>0</v>
      </c>
    </row>
    <row r="4180" spans="1:9" x14ac:dyDescent="0.3">
      <c r="A4180" s="106">
        <v>43943</v>
      </c>
      <c r="B4180" s="107" t="s">
        <v>439</v>
      </c>
      <c r="C4180" s="107" t="s">
        <v>360</v>
      </c>
      <c r="D4180" s="118" t="s">
        <v>16</v>
      </c>
      <c r="E4180" s="118"/>
      <c r="F4180" s="119" t="s">
        <v>11</v>
      </c>
      <c r="G4180" s="114">
        <v>1</v>
      </c>
      <c r="H4180" s="120">
        <v>20</v>
      </c>
      <c r="I4180" s="119">
        <f t="shared" si="222"/>
        <v>20</v>
      </c>
    </row>
    <row r="4181" spans="1:9" x14ac:dyDescent="0.3">
      <c r="A4181" s="106">
        <v>43943</v>
      </c>
      <c r="B4181" s="107" t="s">
        <v>439</v>
      </c>
      <c r="C4181" s="107" t="s">
        <v>360</v>
      </c>
      <c r="D4181" s="121" t="s">
        <v>18</v>
      </c>
      <c r="E4181" s="121"/>
      <c r="F4181" s="122" t="s">
        <v>19</v>
      </c>
      <c r="G4181" s="139">
        <v>0</v>
      </c>
      <c r="H4181" s="123">
        <v>1</v>
      </c>
      <c r="I4181" s="124">
        <f t="shared" si="222"/>
        <v>0</v>
      </c>
    </row>
    <row r="4182" spans="1:9" x14ac:dyDescent="0.3">
      <c r="A4182" s="106">
        <v>43943</v>
      </c>
      <c r="B4182" s="107" t="s">
        <v>439</v>
      </c>
      <c r="C4182" s="107" t="s">
        <v>360</v>
      </c>
      <c r="D4182" s="125" t="s">
        <v>20</v>
      </c>
      <c r="E4182" s="125"/>
      <c r="F4182" s="124" t="s">
        <v>19</v>
      </c>
      <c r="G4182" s="114">
        <v>0</v>
      </c>
      <c r="H4182" s="126">
        <v>1</v>
      </c>
      <c r="I4182" s="124">
        <f t="shared" si="222"/>
        <v>0</v>
      </c>
    </row>
    <row r="4183" spans="1:9" x14ac:dyDescent="0.3">
      <c r="A4183" s="106">
        <v>43943</v>
      </c>
      <c r="B4183" s="107" t="s">
        <v>439</v>
      </c>
      <c r="C4183" s="107" t="s">
        <v>360</v>
      </c>
      <c r="D4183" s="125" t="s">
        <v>21</v>
      </c>
      <c r="E4183" s="125"/>
      <c r="F4183" s="124" t="s">
        <v>19</v>
      </c>
      <c r="G4183" s="114">
        <v>0</v>
      </c>
      <c r="H4183" s="126">
        <v>1</v>
      </c>
      <c r="I4183" s="124">
        <f t="shared" si="222"/>
        <v>0</v>
      </c>
    </row>
    <row r="4184" spans="1:9" x14ac:dyDescent="0.3">
      <c r="A4184" s="106">
        <v>43943</v>
      </c>
      <c r="B4184" s="107" t="s">
        <v>439</v>
      </c>
      <c r="C4184" s="107" t="s">
        <v>360</v>
      </c>
      <c r="D4184" s="125" t="s">
        <v>22</v>
      </c>
      <c r="E4184" s="125"/>
      <c r="F4184" s="124" t="s">
        <v>19</v>
      </c>
      <c r="G4184" s="114">
        <v>0</v>
      </c>
      <c r="H4184" s="126">
        <v>1</v>
      </c>
      <c r="I4184" s="124">
        <f t="shared" si="222"/>
        <v>0</v>
      </c>
    </row>
    <row r="4185" spans="1:9" x14ac:dyDescent="0.3">
      <c r="A4185" s="106">
        <v>43943</v>
      </c>
      <c r="B4185" s="107" t="s">
        <v>439</v>
      </c>
      <c r="C4185" s="107" t="s">
        <v>360</v>
      </c>
      <c r="D4185" s="125" t="s">
        <v>23</v>
      </c>
      <c r="E4185" s="125"/>
      <c r="F4185" s="124" t="s">
        <v>19</v>
      </c>
      <c r="G4185" s="114">
        <v>0</v>
      </c>
      <c r="H4185" s="126">
        <v>1</v>
      </c>
      <c r="I4185" s="124">
        <f t="shared" si="222"/>
        <v>0</v>
      </c>
    </row>
    <row r="4186" spans="1:9" x14ac:dyDescent="0.3">
      <c r="A4186" s="106">
        <v>43943</v>
      </c>
      <c r="B4186" s="107" t="s">
        <v>439</v>
      </c>
      <c r="C4186" s="107" t="s">
        <v>360</v>
      </c>
      <c r="D4186" s="127" t="s">
        <v>24</v>
      </c>
      <c r="E4186" s="127"/>
      <c r="F4186" s="128" t="s">
        <v>25</v>
      </c>
      <c r="G4186" s="114">
        <v>0</v>
      </c>
      <c r="H4186" s="129">
        <v>30</v>
      </c>
      <c r="I4186" s="128">
        <f t="shared" si="222"/>
        <v>0</v>
      </c>
    </row>
    <row r="4187" spans="1:9" x14ac:dyDescent="0.3">
      <c r="A4187" s="106">
        <v>43943</v>
      </c>
      <c r="B4187" s="107" t="s">
        <v>439</v>
      </c>
      <c r="C4187" s="107" t="s">
        <v>360</v>
      </c>
      <c r="D4187" s="127" t="s">
        <v>26</v>
      </c>
      <c r="E4187" s="127"/>
      <c r="F4187" s="128" t="s">
        <v>25</v>
      </c>
      <c r="G4187" s="114">
        <v>0</v>
      </c>
      <c r="H4187" s="129">
        <v>30</v>
      </c>
      <c r="I4187" s="128">
        <f t="shared" si="222"/>
        <v>0</v>
      </c>
    </row>
    <row r="4188" spans="1:9" x14ac:dyDescent="0.3">
      <c r="A4188" s="106">
        <v>43943</v>
      </c>
      <c r="B4188" s="107" t="s">
        <v>439</v>
      </c>
      <c r="C4188" s="107" t="s">
        <v>360</v>
      </c>
      <c r="D4188" s="127" t="s">
        <v>27</v>
      </c>
      <c r="E4188" s="127"/>
      <c r="F4188" s="128" t="s">
        <v>25</v>
      </c>
      <c r="G4188" s="114">
        <v>1</v>
      </c>
      <c r="H4188" s="129">
        <v>18</v>
      </c>
      <c r="I4188" s="128">
        <f t="shared" si="222"/>
        <v>18</v>
      </c>
    </row>
    <row r="4189" spans="1:9" x14ac:dyDescent="0.3">
      <c r="A4189" s="106">
        <v>43943</v>
      </c>
      <c r="B4189" s="107" t="s">
        <v>439</v>
      </c>
      <c r="C4189" s="107" t="s">
        <v>360</v>
      </c>
      <c r="D4189" s="130" t="s">
        <v>28</v>
      </c>
      <c r="E4189" s="130"/>
      <c r="F4189" s="131" t="s">
        <v>29</v>
      </c>
      <c r="G4189" s="114">
        <v>0</v>
      </c>
      <c r="H4189" s="132">
        <v>100</v>
      </c>
      <c r="I4189" s="131">
        <f t="shared" si="222"/>
        <v>0</v>
      </c>
    </row>
    <row r="4190" spans="1:9" x14ac:dyDescent="0.3">
      <c r="A4190" s="106">
        <v>43943</v>
      </c>
      <c r="B4190" s="107" t="s">
        <v>439</v>
      </c>
      <c r="C4190" s="107" t="s">
        <v>360</v>
      </c>
      <c r="D4190" s="130" t="s">
        <v>30</v>
      </c>
      <c r="E4190" s="130"/>
      <c r="F4190" s="131" t="s">
        <v>29</v>
      </c>
      <c r="G4190" s="114">
        <v>0</v>
      </c>
      <c r="H4190" s="132">
        <v>100</v>
      </c>
      <c r="I4190" s="131">
        <f t="shared" si="222"/>
        <v>0</v>
      </c>
    </row>
    <row r="4191" spans="1:9" x14ac:dyDescent="0.3">
      <c r="A4191" s="106">
        <v>43943</v>
      </c>
      <c r="B4191" s="107" t="s">
        <v>439</v>
      </c>
      <c r="C4191" s="107" t="s">
        <v>360</v>
      </c>
      <c r="D4191" s="130" t="s">
        <v>31</v>
      </c>
      <c r="E4191" s="130"/>
      <c r="F4191" s="131" t="s">
        <v>29</v>
      </c>
      <c r="G4191" s="114">
        <v>0</v>
      </c>
      <c r="H4191" s="132">
        <v>100</v>
      </c>
      <c r="I4191" s="131">
        <f t="shared" si="222"/>
        <v>0</v>
      </c>
    </row>
    <row r="4192" spans="1:9" x14ac:dyDescent="0.3">
      <c r="A4192" s="106">
        <v>43943</v>
      </c>
      <c r="B4192" s="107" t="s">
        <v>439</v>
      </c>
      <c r="C4192" s="107" t="s">
        <v>360</v>
      </c>
      <c r="D4192" s="130" t="s">
        <v>32</v>
      </c>
      <c r="E4192" s="130"/>
      <c r="F4192" s="131" t="s">
        <v>29</v>
      </c>
      <c r="G4192" s="114">
        <v>0</v>
      </c>
      <c r="H4192" s="132">
        <v>100</v>
      </c>
      <c r="I4192" s="131">
        <f t="shared" si="222"/>
        <v>0</v>
      </c>
    </row>
    <row r="4193" spans="1:9" x14ac:dyDescent="0.3">
      <c r="A4193" s="106">
        <v>43943</v>
      </c>
      <c r="B4193" s="107" t="s">
        <v>439</v>
      </c>
      <c r="C4193" s="107" t="s">
        <v>360</v>
      </c>
      <c r="D4193" s="130" t="s">
        <v>33</v>
      </c>
      <c r="E4193" s="130"/>
      <c r="F4193" s="131" t="s">
        <v>29</v>
      </c>
      <c r="G4193" s="114">
        <v>1</v>
      </c>
      <c r="H4193" s="132">
        <v>100</v>
      </c>
      <c r="I4193" s="131">
        <f t="shared" si="222"/>
        <v>100</v>
      </c>
    </row>
    <row r="4194" spans="1:9" x14ac:dyDescent="0.3">
      <c r="A4194" s="106">
        <v>43943</v>
      </c>
      <c r="B4194" s="107" t="s">
        <v>439</v>
      </c>
      <c r="C4194" s="107" t="s">
        <v>360</v>
      </c>
      <c r="D4194" s="130" t="s">
        <v>34</v>
      </c>
      <c r="E4194" s="130"/>
      <c r="F4194" s="131" t="s">
        <v>29</v>
      </c>
      <c r="G4194" s="114">
        <v>0</v>
      </c>
      <c r="H4194" s="132">
        <v>100</v>
      </c>
      <c r="I4194" s="131">
        <f t="shared" si="222"/>
        <v>0</v>
      </c>
    </row>
    <row r="4195" spans="1:9" x14ac:dyDescent="0.3">
      <c r="A4195" s="106">
        <v>43943</v>
      </c>
      <c r="B4195" s="107" t="s">
        <v>439</v>
      </c>
      <c r="C4195" s="107" t="s">
        <v>360</v>
      </c>
      <c r="D4195" s="130" t="s">
        <v>35</v>
      </c>
      <c r="E4195" s="130"/>
      <c r="F4195" s="131" t="s">
        <v>29</v>
      </c>
      <c r="G4195" s="114">
        <v>0</v>
      </c>
      <c r="H4195" s="132">
        <v>100</v>
      </c>
      <c r="I4195" s="131">
        <f t="shared" si="222"/>
        <v>0</v>
      </c>
    </row>
    <row r="4196" spans="1:9" x14ac:dyDescent="0.3">
      <c r="A4196" s="106">
        <v>43943</v>
      </c>
      <c r="B4196" s="107" t="s">
        <v>439</v>
      </c>
      <c r="C4196" s="107" t="s">
        <v>360</v>
      </c>
      <c r="D4196" s="130" t="s">
        <v>36</v>
      </c>
      <c r="E4196" s="130"/>
      <c r="F4196" s="131" t="s">
        <v>29</v>
      </c>
      <c r="G4196" s="114">
        <v>0</v>
      </c>
      <c r="H4196" s="132">
        <v>100</v>
      </c>
      <c r="I4196" s="131">
        <f t="shared" si="222"/>
        <v>0</v>
      </c>
    </row>
    <row r="4197" spans="1:9" x14ac:dyDescent="0.3">
      <c r="A4197" s="106">
        <v>43943</v>
      </c>
      <c r="B4197" s="107" t="s">
        <v>439</v>
      </c>
      <c r="C4197" s="107" t="s">
        <v>360</v>
      </c>
      <c r="D4197" s="130" t="s">
        <v>37</v>
      </c>
      <c r="E4197" s="130"/>
      <c r="F4197" s="131" t="s">
        <v>29</v>
      </c>
      <c r="G4197" s="114">
        <v>0</v>
      </c>
      <c r="H4197" s="132">
        <v>100</v>
      </c>
      <c r="I4197" s="131">
        <f t="shared" si="222"/>
        <v>0</v>
      </c>
    </row>
    <row r="4198" spans="1:9" x14ac:dyDescent="0.3">
      <c r="A4198" s="106">
        <v>43943</v>
      </c>
      <c r="B4198" s="107" t="s">
        <v>439</v>
      </c>
      <c r="C4198" s="107" t="s">
        <v>360</v>
      </c>
      <c r="D4198" s="140" t="s">
        <v>17</v>
      </c>
      <c r="E4198" s="140"/>
      <c r="F4198" s="141" t="s">
        <v>38</v>
      </c>
      <c r="G4198" s="114">
        <v>1</v>
      </c>
      <c r="H4198" s="142">
        <v>24</v>
      </c>
      <c r="I4198" s="141">
        <f t="shared" si="222"/>
        <v>24</v>
      </c>
    </row>
    <row r="4199" spans="1:9" x14ac:dyDescent="0.3">
      <c r="A4199" s="106">
        <v>43943</v>
      </c>
      <c r="B4199" s="107" t="s">
        <v>439</v>
      </c>
      <c r="C4199" s="107" t="s">
        <v>360</v>
      </c>
      <c r="D4199" s="7" t="s">
        <v>39</v>
      </c>
      <c r="E4199" s="7"/>
      <c r="F4199" s="8" t="s">
        <v>11</v>
      </c>
      <c r="G4199" s="114"/>
      <c r="H4199" s="113"/>
      <c r="I4199" s="8"/>
    </row>
    <row r="4200" spans="1:9" x14ac:dyDescent="0.3">
      <c r="A4200" s="106">
        <v>43943</v>
      </c>
      <c r="B4200" s="107" t="s">
        <v>439</v>
      </c>
      <c r="C4200" s="107" t="s">
        <v>360</v>
      </c>
      <c r="D4200" s="7" t="s">
        <v>40</v>
      </c>
      <c r="E4200" s="7"/>
      <c r="F4200" s="8" t="s">
        <v>11</v>
      </c>
      <c r="G4200" s="114"/>
      <c r="H4200" s="113"/>
      <c r="I4200" s="8"/>
    </row>
    <row r="4201" spans="1:9" x14ac:dyDescent="0.3">
      <c r="A4201" s="106">
        <v>43943</v>
      </c>
      <c r="B4201" s="107" t="s">
        <v>439</v>
      </c>
      <c r="C4201" s="107" t="s">
        <v>360</v>
      </c>
      <c r="D4201" s="7" t="s">
        <v>41</v>
      </c>
      <c r="E4201" s="7"/>
      <c r="F4201" s="8" t="s">
        <v>41</v>
      </c>
      <c r="G4201" s="114"/>
      <c r="H4201" s="113"/>
      <c r="I4201" s="8"/>
    </row>
    <row r="4202" spans="1:9" x14ac:dyDescent="0.3">
      <c r="A4202" s="106">
        <v>43943</v>
      </c>
      <c r="B4202" s="107" t="s">
        <v>439</v>
      </c>
      <c r="C4202" s="107" t="s">
        <v>360</v>
      </c>
      <c r="D4202" s="7" t="s">
        <v>42</v>
      </c>
      <c r="E4202" s="7"/>
      <c r="F4202" s="8" t="s">
        <v>19</v>
      </c>
      <c r="G4202" s="114"/>
      <c r="H4202" s="113"/>
      <c r="I4202" s="8"/>
    </row>
    <row r="4203" spans="1:9" x14ac:dyDescent="0.3">
      <c r="A4203" s="106">
        <v>43943</v>
      </c>
      <c r="B4203" s="107" t="s">
        <v>439</v>
      </c>
      <c r="C4203" s="107" t="s">
        <v>360</v>
      </c>
      <c r="D4203" s="7" t="s">
        <v>43</v>
      </c>
      <c r="E4203" s="7"/>
      <c r="F4203" s="8" t="s">
        <v>19</v>
      </c>
      <c r="G4203" s="114">
        <v>0</v>
      </c>
      <c r="H4203" s="113">
        <v>24</v>
      </c>
      <c r="I4203" s="8">
        <f t="shared" ref="I4203" si="223">G4203*H4203</f>
        <v>0</v>
      </c>
    </row>
    <row r="4204" spans="1:9" x14ac:dyDescent="0.3">
      <c r="A4204" s="106">
        <v>43943</v>
      </c>
      <c r="B4204" s="107" t="s">
        <v>439</v>
      </c>
      <c r="C4204" s="107" t="s">
        <v>360</v>
      </c>
      <c r="D4204" s="7"/>
      <c r="E4204" s="7"/>
      <c r="F4204" s="8"/>
      <c r="G4204" s="114"/>
      <c r="H4204" s="113"/>
      <c r="I4204" s="8"/>
    </row>
    <row r="4205" spans="1:9" x14ac:dyDescent="0.3">
      <c r="A4205" s="106">
        <v>43943</v>
      </c>
      <c r="B4205" s="107" t="s">
        <v>439</v>
      </c>
      <c r="C4205" s="107" t="s">
        <v>360</v>
      </c>
      <c r="D4205" s="7"/>
      <c r="E4205" s="7"/>
      <c r="F4205" s="8"/>
      <c r="G4205" s="114"/>
      <c r="H4205" s="113"/>
      <c r="I4205" s="8"/>
    </row>
    <row r="4206" spans="1:9" x14ac:dyDescent="0.3">
      <c r="A4206" s="106">
        <v>43943</v>
      </c>
      <c r="B4206" s="107" t="s">
        <v>439</v>
      </c>
      <c r="C4206" s="107" t="s">
        <v>360</v>
      </c>
      <c r="D4206" s="7"/>
      <c r="E4206" s="7"/>
      <c r="F4206" s="8"/>
      <c r="G4206" s="114"/>
      <c r="H4206" s="113"/>
      <c r="I4206" s="8"/>
    </row>
    <row r="4207" spans="1:9" x14ac:dyDescent="0.3">
      <c r="A4207" s="106">
        <v>43943</v>
      </c>
      <c r="B4207" s="107" t="s">
        <v>439</v>
      </c>
      <c r="C4207" s="107" t="s">
        <v>360</v>
      </c>
      <c r="D4207" s="7"/>
      <c r="E4207" s="7"/>
      <c r="F4207" s="8"/>
      <c r="G4207" s="114"/>
      <c r="H4207" s="113"/>
      <c r="I4207" s="8"/>
    </row>
    <row r="4208" spans="1:9" x14ac:dyDescent="0.3">
      <c r="A4208" s="106">
        <v>43943</v>
      </c>
      <c r="B4208" s="107" t="s">
        <v>439</v>
      </c>
      <c r="C4208" s="107" t="s">
        <v>360</v>
      </c>
      <c r="D4208" s="7"/>
      <c r="E4208" s="7"/>
      <c r="F4208" s="8"/>
      <c r="G4208" s="114"/>
      <c r="H4208" s="113"/>
      <c r="I4208" s="8"/>
    </row>
    <row r="4209" spans="1:9" x14ac:dyDescent="0.3">
      <c r="A4209" s="106">
        <v>43943</v>
      </c>
      <c r="B4209" s="107" t="s">
        <v>439</v>
      </c>
      <c r="C4209" s="107" t="s">
        <v>360</v>
      </c>
      <c r="D4209" s="7"/>
      <c r="E4209" s="7"/>
      <c r="F4209" s="8"/>
      <c r="G4209" s="114"/>
      <c r="H4209" s="113"/>
      <c r="I4209" s="8"/>
    </row>
    <row r="4210" spans="1:9" x14ac:dyDescent="0.3">
      <c r="A4210" s="106">
        <v>43943</v>
      </c>
      <c r="B4210" s="107" t="s">
        <v>439</v>
      </c>
      <c r="C4210" s="107" t="s">
        <v>360</v>
      </c>
      <c r="D4210" s="8"/>
      <c r="E4210" s="8"/>
      <c r="F4210" s="8"/>
      <c r="G4210" s="114"/>
      <c r="H4210" s="113"/>
      <c r="I4210" s="8"/>
    </row>
    <row r="4211" spans="1:9" x14ac:dyDescent="0.3">
      <c r="A4211" s="105"/>
      <c r="B4211" s="108"/>
      <c r="C4211" s="108"/>
      <c r="D4211" s="14"/>
      <c r="E4211" s="14"/>
      <c r="F4211" s="15"/>
      <c r="G4211" s="115"/>
      <c r="H4211" s="116"/>
      <c r="I4211" s="15"/>
    </row>
    <row r="4212" spans="1:9" x14ac:dyDescent="0.3">
      <c r="A4212" s="106">
        <v>43943</v>
      </c>
      <c r="B4212" s="107" t="s">
        <v>440</v>
      </c>
      <c r="C4212" s="107" t="s">
        <v>360</v>
      </c>
      <c r="D4212" s="8" t="s">
        <v>10</v>
      </c>
      <c r="E4212" s="8"/>
      <c r="F4212" s="8" t="s">
        <v>368</v>
      </c>
      <c r="G4212" s="114">
        <v>4</v>
      </c>
      <c r="H4212" s="113">
        <v>50</v>
      </c>
      <c r="I4212" s="8">
        <f>G4212*H4212</f>
        <v>200</v>
      </c>
    </row>
    <row r="4213" spans="1:9" x14ac:dyDescent="0.3">
      <c r="A4213" s="106">
        <v>43943</v>
      </c>
      <c r="B4213" s="107" t="s">
        <v>440</v>
      </c>
      <c r="C4213" s="107" t="s">
        <v>360</v>
      </c>
      <c r="D4213" s="118" t="s">
        <v>12</v>
      </c>
      <c r="E4213" s="118"/>
      <c r="F4213" s="119" t="s">
        <v>11</v>
      </c>
      <c r="G4213" s="114">
        <v>7</v>
      </c>
      <c r="H4213" s="120">
        <v>30</v>
      </c>
      <c r="I4213" s="119">
        <f t="shared" ref="I4213:I4235" si="224">G4213*H4213</f>
        <v>210</v>
      </c>
    </row>
    <row r="4214" spans="1:9" x14ac:dyDescent="0.3">
      <c r="A4214" s="106">
        <v>43943</v>
      </c>
      <c r="B4214" s="107" t="s">
        <v>440</v>
      </c>
      <c r="C4214" s="107" t="s">
        <v>360</v>
      </c>
      <c r="D4214" s="118" t="s">
        <v>13</v>
      </c>
      <c r="E4214" s="118"/>
      <c r="F4214" s="119" t="s">
        <v>11</v>
      </c>
      <c r="G4214" s="114">
        <v>0</v>
      </c>
      <c r="H4214" s="120">
        <v>20</v>
      </c>
      <c r="I4214" s="119">
        <f t="shared" si="224"/>
        <v>0</v>
      </c>
    </row>
    <row r="4215" spans="1:9" x14ac:dyDescent="0.3">
      <c r="A4215" s="106">
        <v>43943</v>
      </c>
      <c r="B4215" s="107" t="s">
        <v>440</v>
      </c>
      <c r="C4215" s="107" t="s">
        <v>360</v>
      </c>
      <c r="D4215" s="118" t="s">
        <v>15</v>
      </c>
      <c r="E4215" s="118"/>
      <c r="F4215" s="119" t="s">
        <v>11</v>
      </c>
      <c r="G4215" s="114">
        <v>0</v>
      </c>
      <c r="H4215" s="120">
        <v>20</v>
      </c>
      <c r="I4215" s="119">
        <f t="shared" si="224"/>
        <v>0</v>
      </c>
    </row>
    <row r="4216" spans="1:9" x14ac:dyDescent="0.3">
      <c r="A4216" s="106">
        <v>43943</v>
      </c>
      <c r="B4216" s="107" t="s">
        <v>440</v>
      </c>
      <c r="C4216" s="107" t="s">
        <v>360</v>
      </c>
      <c r="D4216" s="118" t="s">
        <v>14</v>
      </c>
      <c r="E4216" s="118"/>
      <c r="F4216" s="119" t="s">
        <v>11</v>
      </c>
      <c r="G4216" s="114">
        <v>0</v>
      </c>
      <c r="H4216" s="120">
        <v>20</v>
      </c>
      <c r="I4216" s="119">
        <f t="shared" si="224"/>
        <v>0</v>
      </c>
    </row>
    <row r="4217" spans="1:9" x14ac:dyDescent="0.3">
      <c r="A4217" s="106">
        <v>43943</v>
      </c>
      <c r="B4217" s="107" t="s">
        <v>440</v>
      </c>
      <c r="C4217" s="107" t="s">
        <v>360</v>
      </c>
      <c r="D4217" s="118" t="s">
        <v>16</v>
      </c>
      <c r="E4217" s="118"/>
      <c r="F4217" s="119" t="s">
        <v>11</v>
      </c>
      <c r="G4217" s="114">
        <v>0</v>
      </c>
      <c r="H4217" s="120">
        <v>20</v>
      </c>
      <c r="I4217" s="119">
        <f t="shared" si="224"/>
        <v>0</v>
      </c>
    </row>
    <row r="4218" spans="1:9" x14ac:dyDescent="0.3">
      <c r="A4218" s="106">
        <v>43943</v>
      </c>
      <c r="B4218" s="107" t="s">
        <v>440</v>
      </c>
      <c r="C4218" s="107" t="s">
        <v>360</v>
      </c>
      <c r="D4218" s="121" t="s">
        <v>18</v>
      </c>
      <c r="E4218" s="121"/>
      <c r="F4218" s="122" t="s">
        <v>19</v>
      </c>
      <c r="G4218" s="139">
        <v>0</v>
      </c>
      <c r="H4218" s="123">
        <v>1</v>
      </c>
      <c r="I4218" s="124">
        <f t="shared" si="224"/>
        <v>0</v>
      </c>
    </row>
    <row r="4219" spans="1:9" x14ac:dyDescent="0.3">
      <c r="A4219" s="106">
        <v>43943</v>
      </c>
      <c r="B4219" s="107" t="s">
        <v>440</v>
      </c>
      <c r="C4219" s="107" t="s">
        <v>360</v>
      </c>
      <c r="D4219" s="125" t="s">
        <v>20</v>
      </c>
      <c r="E4219" s="125"/>
      <c r="F4219" s="124" t="s">
        <v>19</v>
      </c>
      <c r="G4219" s="114">
        <v>0</v>
      </c>
      <c r="H4219" s="126">
        <v>1</v>
      </c>
      <c r="I4219" s="124">
        <f t="shared" si="224"/>
        <v>0</v>
      </c>
    </row>
    <row r="4220" spans="1:9" x14ac:dyDescent="0.3">
      <c r="A4220" s="106">
        <v>43943</v>
      </c>
      <c r="B4220" s="107" t="s">
        <v>440</v>
      </c>
      <c r="C4220" s="107" t="s">
        <v>360</v>
      </c>
      <c r="D4220" s="125" t="s">
        <v>21</v>
      </c>
      <c r="E4220" s="125"/>
      <c r="F4220" s="124" t="s">
        <v>19</v>
      </c>
      <c r="G4220" s="114">
        <v>0</v>
      </c>
      <c r="H4220" s="126">
        <v>1</v>
      </c>
      <c r="I4220" s="124">
        <f t="shared" si="224"/>
        <v>0</v>
      </c>
    </row>
    <row r="4221" spans="1:9" x14ac:dyDescent="0.3">
      <c r="A4221" s="106">
        <v>43943</v>
      </c>
      <c r="B4221" s="107" t="s">
        <v>440</v>
      </c>
      <c r="C4221" s="107" t="s">
        <v>360</v>
      </c>
      <c r="D4221" s="125" t="s">
        <v>22</v>
      </c>
      <c r="E4221" s="125"/>
      <c r="F4221" s="124" t="s">
        <v>19</v>
      </c>
      <c r="G4221" s="114">
        <v>0</v>
      </c>
      <c r="H4221" s="126">
        <v>1</v>
      </c>
      <c r="I4221" s="124">
        <f t="shared" si="224"/>
        <v>0</v>
      </c>
    </row>
    <row r="4222" spans="1:9" x14ac:dyDescent="0.3">
      <c r="A4222" s="106">
        <v>43943</v>
      </c>
      <c r="B4222" s="107" t="s">
        <v>440</v>
      </c>
      <c r="C4222" s="107" t="s">
        <v>360</v>
      </c>
      <c r="D4222" s="125" t="s">
        <v>23</v>
      </c>
      <c r="E4222" s="125"/>
      <c r="F4222" s="124" t="s">
        <v>19</v>
      </c>
      <c r="G4222" s="114">
        <v>0</v>
      </c>
      <c r="H4222" s="126">
        <v>1</v>
      </c>
      <c r="I4222" s="124">
        <f t="shared" si="224"/>
        <v>0</v>
      </c>
    </row>
    <row r="4223" spans="1:9" x14ac:dyDescent="0.3">
      <c r="A4223" s="106">
        <v>43943</v>
      </c>
      <c r="B4223" s="107" t="s">
        <v>440</v>
      </c>
      <c r="C4223" s="107" t="s">
        <v>360</v>
      </c>
      <c r="D4223" s="127" t="s">
        <v>24</v>
      </c>
      <c r="E4223" s="127"/>
      <c r="F4223" s="128" t="s">
        <v>25</v>
      </c>
      <c r="G4223" s="114">
        <v>1</v>
      </c>
      <c r="H4223" s="129">
        <v>30</v>
      </c>
      <c r="I4223" s="128">
        <f t="shared" si="224"/>
        <v>30</v>
      </c>
    </row>
    <row r="4224" spans="1:9" x14ac:dyDescent="0.3">
      <c r="A4224" s="106">
        <v>43943</v>
      </c>
      <c r="B4224" s="107" t="s">
        <v>440</v>
      </c>
      <c r="C4224" s="107" t="s">
        <v>360</v>
      </c>
      <c r="D4224" s="127" t="s">
        <v>26</v>
      </c>
      <c r="E4224" s="127"/>
      <c r="F4224" s="128" t="s">
        <v>25</v>
      </c>
      <c r="G4224" s="114">
        <v>0</v>
      </c>
      <c r="H4224" s="129">
        <v>30</v>
      </c>
      <c r="I4224" s="128">
        <f t="shared" si="224"/>
        <v>0</v>
      </c>
    </row>
    <row r="4225" spans="1:9" x14ac:dyDescent="0.3">
      <c r="A4225" s="106">
        <v>43943</v>
      </c>
      <c r="B4225" s="107" t="s">
        <v>440</v>
      </c>
      <c r="C4225" s="107" t="s">
        <v>360</v>
      </c>
      <c r="D4225" s="127" t="s">
        <v>27</v>
      </c>
      <c r="E4225" s="127"/>
      <c r="F4225" s="128" t="s">
        <v>25</v>
      </c>
      <c r="G4225" s="114">
        <v>0</v>
      </c>
      <c r="H4225" s="129">
        <v>18</v>
      </c>
      <c r="I4225" s="128">
        <f t="shared" si="224"/>
        <v>0</v>
      </c>
    </row>
    <row r="4226" spans="1:9" x14ac:dyDescent="0.3">
      <c r="A4226" s="106">
        <v>43943</v>
      </c>
      <c r="B4226" s="107" t="s">
        <v>440</v>
      </c>
      <c r="C4226" s="107" t="s">
        <v>360</v>
      </c>
      <c r="D4226" s="130" t="s">
        <v>28</v>
      </c>
      <c r="E4226" s="130"/>
      <c r="F4226" s="131" t="s">
        <v>29</v>
      </c>
      <c r="G4226" s="114">
        <v>0</v>
      </c>
      <c r="H4226" s="132">
        <v>100</v>
      </c>
      <c r="I4226" s="131">
        <f t="shared" si="224"/>
        <v>0</v>
      </c>
    </row>
    <row r="4227" spans="1:9" x14ac:dyDescent="0.3">
      <c r="A4227" s="106">
        <v>43943</v>
      </c>
      <c r="B4227" s="107" t="s">
        <v>440</v>
      </c>
      <c r="C4227" s="107" t="s">
        <v>360</v>
      </c>
      <c r="D4227" s="130" t="s">
        <v>30</v>
      </c>
      <c r="E4227" s="130"/>
      <c r="F4227" s="131" t="s">
        <v>29</v>
      </c>
      <c r="G4227" s="114">
        <v>1</v>
      </c>
      <c r="H4227" s="132">
        <v>100</v>
      </c>
      <c r="I4227" s="131">
        <f t="shared" si="224"/>
        <v>100</v>
      </c>
    </row>
    <row r="4228" spans="1:9" x14ac:dyDescent="0.3">
      <c r="A4228" s="106">
        <v>43943</v>
      </c>
      <c r="B4228" s="107" t="s">
        <v>440</v>
      </c>
      <c r="C4228" s="107" t="s">
        <v>360</v>
      </c>
      <c r="D4228" s="130" t="s">
        <v>31</v>
      </c>
      <c r="E4228" s="130"/>
      <c r="F4228" s="131" t="s">
        <v>29</v>
      </c>
      <c r="G4228" s="114">
        <v>0</v>
      </c>
      <c r="H4228" s="132">
        <v>100</v>
      </c>
      <c r="I4228" s="131">
        <f t="shared" si="224"/>
        <v>0</v>
      </c>
    </row>
    <row r="4229" spans="1:9" x14ac:dyDescent="0.3">
      <c r="A4229" s="106">
        <v>43943</v>
      </c>
      <c r="B4229" s="107" t="s">
        <v>440</v>
      </c>
      <c r="C4229" s="107" t="s">
        <v>360</v>
      </c>
      <c r="D4229" s="130" t="s">
        <v>32</v>
      </c>
      <c r="E4229" s="130"/>
      <c r="F4229" s="131" t="s">
        <v>29</v>
      </c>
      <c r="G4229" s="114">
        <v>0</v>
      </c>
      <c r="H4229" s="132">
        <v>100</v>
      </c>
      <c r="I4229" s="131">
        <f t="shared" si="224"/>
        <v>0</v>
      </c>
    </row>
    <row r="4230" spans="1:9" x14ac:dyDescent="0.3">
      <c r="A4230" s="106">
        <v>43943</v>
      </c>
      <c r="B4230" s="107" t="s">
        <v>440</v>
      </c>
      <c r="C4230" s="107" t="s">
        <v>360</v>
      </c>
      <c r="D4230" s="130" t="s">
        <v>33</v>
      </c>
      <c r="E4230" s="130"/>
      <c r="F4230" s="131" t="s">
        <v>29</v>
      </c>
      <c r="G4230" s="114">
        <v>1</v>
      </c>
      <c r="H4230" s="132">
        <v>100</v>
      </c>
      <c r="I4230" s="131">
        <f t="shared" si="224"/>
        <v>100</v>
      </c>
    </row>
    <row r="4231" spans="1:9" x14ac:dyDescent="0.3">
      <c r="A4231" s="106">
        <v>43943</v>
      </c>
      <c r="B4231" s="107" t="s">
        <v>440</v>
      </c>
      <c r="C4231" s="107" t="s">
        <v>360</v>
      </c>
      <c r="D4231" s="130" t="s">
        <v>34</v>
      </c>
      <c r="E4231" s="130"/>
      <c r="F4231" s="131" t="s">
        <v>29</v>
      </c>
      <c r="G4231" s="114">
        <v>0</v>
      </c>
      <c r="H4231" s="132">
        <v>100</v>
      </c>
      <c r="I4231" s="131">
        <f t="shared" si="224"/>
        <v>0</v>
      </c>
    </row>
    <row r="4232" spans="1:9" x14ac:dyDescent="0.3">
      <c r="A4232" s="106">
        <v>43943</v>
      </c>
      <c r="B4232" s="107" t="s">
        <v>440</v>
      </c>
      <c r="C4232" s="107" t="s">
        <v>360</v>
      </c>
      <c r="D4232" s="130" t="s">
        <v>35</v>
      </c>
      <c r="E4232" s="130"/>
      <c r="F4232" s="131" t="s">
        <v>29</v>
      </c>
      <c r="G4232" s="114">
        <v>0</v>
      </c>
      <c r="H4232" s="132">
        <v>100</v>
      </c>
      <c r="I4232" s="131">
        <f t="shared" si="224"/>
        <v>0</v>
      </c>
    </row>
    <row r="4233" spans="1:9" x14ac:dyDescent="0.3">
      <c r="A4233" s="106">
        <v>43943</v>
      </c>
      <c r="B4233" s="107" t="s">
        <v>440</v>
      </c>
      <c r="C4233" s="107" t="s">
        <v>360</v>
      </c>
      <c r="D4233" s="130" t="s">
        <v>36</v>
      </c>
      <c r="E4233" s="130"/>
      <c r="F4233" s="131" t="s">
        <v>29</v>
      </c>
      <c r="G4233" s="114">
        <v>0</v>
      </c>
      <c r="H4233" s="132">
        <v>100</v>
      </c>
      <c r="I4233" s="131">
        <f t="shared" si="224"/>
        <v>0</v>
      </c>
    </row>
    <row r="4234" spans="1:9" x14ac:dyDescent="0.3">
      <c r="A4234" s="106">
        <v>43943</v>
      </c>
      <c r="B4234" s="107" t="s">
        <v>440</v>
      </c>
      <c r="C4234" s="107" t="s">
        <v>360</v>
      </c>
      <c r="D4234" s="130" t="s">
        <v>37</v>
      </c>
      <c r="E4234" s="130"/>
      <c r="F4234" s="131" t="s">
        <v>29</v>
      </c>
      <c r="G4234" s="114">
        <v>0</v>
      </c>
      <c r="H4234" s="132">
        <v>100</v>
      </c>
      <c r="I4234" s="131">
        <f t="shared" si="224"/>
        <v>0</v>
      </c>
    </row>
    <row r="4235" spans="1:9" x14ac:dyDescent="0.3">
      <c r="A4235" s="106">
        <v>43943</v>
      </c>
      <c r="B4235" s="107" t="s">
        <v>440</v>
      </c>
      <c r="C4235" s="107" t="s">
        <v>360</v>
      </c>
      <c r="D4235" s="140" t="s">
        <v>17</v>
      </c>
      <c r="E4235" s="140"/>
      <c r="F4235" s="141" t="s">
        <v>38</v>
      </c>
      <c r="G4235" s="114">
        <v>2</v>
      </c>
      <c r="H4235" s="142">
        <v>24</v>
      </c>
      <c r="I4235" s="141">
        <f t="shared" si="224"/>
        <v>48</v>
      </c>
    </row>
    <row r="4236" spans="1:9" x14ac:dyDescent="0.3">
      <c r="A4236" s="106">
        <v>43943</v>
      </c>
      <c r="B4236" s="107" t="s">
        <v>440</v>
      </c>
      <c r="C4236" s="107" t="s">
        <v>360</v>
      </c>
      <c r="D4236" s="7" t="s">
        <v>39</v>
      </c>
      <c r="E4236" s="7"/>
      <c r="F4236" s="8" t="s">
        <v>11</v>
      </c>
      <c r="G4236" s="114"/>
      <c r="H4236" s="113"/>
      <c r="I4236" s="8"/>
    </row>
    <row r="4237" spans="1:9" x14ac:dyDescent="0.3">
      <c r="A4237" s="106">
        <v>43943</v>
      </c>
      <c r="B4237" s="107" t="s">
        <v>440</v>
      </c>
      <c r="C4237" s="107" t="s">
        <v>360</v>
      </c>
      <c r="D4237" s="7" t="s">
        <v>40</v>
      </c>
      <c r="E4237" s="7"/>
      <c r="F4237" s="8" t="s">
        <v>11</v>
      </c>
      <c r="G4237" s="114"/>
      <c r="H4237" s="113"/>
      <c r="I4237" s="8"/>
    </row>
    <row r="4238" spans="1:9" x14ac:dyDescent="0.3">
      <c r="A4238" s="106">
        <v>43943</v>
      </c>
      <c r="B4238" s="107" t="s">
        <v>440</v>
      </c>
      <c r="C4238" s="107" t="s">
        <v>360</v>
      </c>
      <c r="D4238" s="7" t="s">
        <v>41</v>
      </c>
      <c r="E4238" s="7"/>
      <c r="F4238" s="8" t="s">
        <v>41</v>
      </c>
      <c r="G4238" s="114"/>
      <c r="H4238" s="113"/>
      <c r="I4238" s="8"/>
    </row>
    <row r="4239" spans="1:9" x14ac:dyDescent="0.3">
      <c r="A4239" s="106">
        <v>43943</v>
      </c>
      <c r="B4239" s="107" t="s">
        <v>440</v>
      </c>
      <c r="C4239" s="107" t="s">
        <v>360</v>
      </c>
      <c r="D4239" s="7" t="s">
        <v>42</v>
      </c>
      <c r="E4239" s="7"/>
      <c r="F4239" s="8" t="s">
        <v>19</v>
      </c>
      <c r="G4239" s="114"/>
      <c r="H4239" s="113"/>
      <c r="I4239" s="8"/>
    </row>
    <row r="4240" spans="1:9" x14ac:dyDescent="0.3">
      <c r="A4240" s="106">
        <v>43943</v>
      </c>
      <c r="B4240" s="107" t="s">
        <v>440</v>
      </c>
      <c r="C4240" s="107" t="s">
        <v>360</v>
      </c>
      <c r="D4240" s="7" t="s">
        <v>43</v>
      </c>
      <c r="E4240" s="7"/>
      <c r="F4240" s="8" t="s">
        <v>19</v>
      </c>
      <c r="G4240" s="114">
        <v>0</v>
      </c>
      <c r="H4240" s="113">
        <v>24</v>
      </c>
      <c r="I4240" s="8">
        <f t="shared" ref="I4240" si="225">G4240*H4240</f>
        <v>0</v>
      </c>
    </row>
    <row r="4241" spans="1:9" x14ac:dyDescent="0.3">
      <c r="A4241" s="106">
        <v>43943</v>
      </c>
      <c r="B4241" s="107" t="s">
        <v>440</v>
      </c>
      <c r="C4241" s="107" t="s">
        <v>360</v>
      </c>
      <c r="D4241" s="7"/>
      <c r="E4241" s="7"/>
      <c r="F4241" s="8"/>
      <c r="G4241" s="114"/>
      <c r="H4241" s="113"/>
      <c r="I4241" s="8"/>
    </row>
    <row r="4242" spans="1:9" x14ac:dyDescent="0.3">
      <c r="A4242" s="106">
        <v>43943</v>
      </c>
      <c r="B4242" s="107" t="s">
        <v>440</v>
      </c>
      <c r="C4242" s="107" t="s">
        <v>360</v>
      </c>
      <c r="D4242" s="7"/>
      <c r="E4242" s="7"/>
      <c r="F4242" s="8"/>
      <c r="G4242" s="114"/>
      <c r="H4242" s="113"/>
      <c r="I4242" s="8"/>
    </row>
    <row r="4243" spans="1:9" x14ac:dyDescent="0.3">
      <c r="A4243" s="106">
        <v>43943</v>
      </c>
      <c r="B4243" s="107" t="s">
        <v>440</v>
      </c>
      <c r="C4243" s="107" t="s">
        <v>360</v>
      </c>
      <c r="D4243" s="7"/>
      <c r="E4243" s="7"/>
      <c r="F4243" s="8"/>
      <c r="G4243" s="114"/>
      <c r="H4243" s="113"/>
      <c r="I4243" s="8"/>
    </row>
    <row r="4244" spans="1:9" x14ac:dyDescent="0.3">
      <c r="A4244" s="106">
        <v>43943</v>
      </c>
      <c r="B4244" s="107" t="s">
        <v>440</v>
      </c>
      <c r="C4244" s="107" t="s">
        <v>360</v>
      </c>
      <c r="D4244" s="7"/>
      <c r="E4244" s="7"/>
      <c r="F4244" s="8"/>
      <c r="G4244" s="114"/>
      <c r="H4244" s="113"/>
      <c r="I4244" s="8"/>
    </row>
    <row r="4245" spans="1:9" x14ac:dyDescent="0.3">
      <c r="A4245" s="106">
        <v>43943</v>
      </c>
      <c r="B4245" s="107" t="s">
        <v>440</v>
      </c>
      <c r="C4245" s="107" t="s">
        <v>360</v>
      </c>
      <c r="D4245" s="7"/>
      <c r="E4245" s="7"/>
      <c r="F4245" s="8"/>
      <c r="G4245" s="114"/>
      <c r="H4245" s="113"/>
      <c r="I4245" s="8"/>
    </row>
    <row r="4246" spans="1:9" x14ac:dyDescent="0.3">
      <c r="A4246" s="106">
        <v>43943</v>
      </c>
      <c r="B4246" s="107" t="s">
        <v>440</v>
      </c>
      <c r="C4246" s="107" t="s">
        <v>360</v>
      </c>
      <c r="D4246" s="7"/>
      <c r="E4246" s="7"/>
      <c r="F4246" s="8"/>
      <c r="G4246" s="114"/>
      <c r="H4246" s="113"/>
      <c r="I4246" s="8"/>
    </row>
    <row r="4247" spans="1:9" x14ac:dyDescent="0.3">
      <c r="A4247" s="106">
        <v>43943</v>
      </c>
      <c r="B4247" s="107" t="s">
        <v>440</v>
      </c>
      <c r="C4247" s="107" t="s">
        <v>360</v>
      </c>
      <c r="D4247" s="8"/>
      <c r="E4247" s="8"/>
      <c r="F4247" s="8"/>
      <c r="G4247" s="114"/>
      <c r="H4247" s="113"/>
      <c r="I4247" s="8"/>
    </row>
    <row r="4248" spans="1:9" x14ac:dyDescent="0.3">
      <c r="A4248" s="105"/>
      <c r="B4248" s="108"/>
      <c r="C4248" s="108"/>
      <c r="D4248" s="14"/>
      <c r="E4248" s="14"/>
      <c r="F4248" s="15"/>
      <c r="G4248" s="115"/>
      <c r="H4248" s="116"/>
      <c r="I4248" s="15"/>
    </row>
    <row r="4249" spans="1:9" x14ac:dyDescent="0.3">
      <c r="A4249" s="106">
        <v>43943</v>
      </c>
      <c r="B4249" s="107" t="s">
        <v>441</v>
      </c>
      <c r="C4249" s="107" t="s">
        <v>360</v>
      </c>
      <c r="D4249" s="8" t="s">
        <v>10</v>
      </c>
      <c r="E4249" s="8"/>
      <c r="F4249" s="8" t="s">
        <v>368</v>
      </c>
      <c r="G4249" s="114">
        <v>4</v>
      </c>
      <c r="H4249" s="113">
        <v>50</v>
      </c>
      <c r="I4249" s="8">
        <f>G4249*H4249</f>
        <v>200</v>
      </c>
    </row>
    <row r="4250" spans="1:9" x14ac:dyDescent="0.3">
      <c r="A4250" s="106">
        <v>43943</v>
      </c>
      <c r="B4250" s="107" t="s">
        <v>441</v>
      </c>
      <c r="C4250" s="107" t="s">
        <v>360</v>
      </c>
      <c r="D4250" s="118" t="s">
        <v>12</v>
      </c>
      <c r="E4250" s="118"/>
      <c r="F4250" s="119" t="s">
        <v>11</v>
      </c>
      <c r="G4250" s="114">
        <v>4</v>
      </c>
      <c r="H4250" s="120">
        <v>30</v>
      </c>
      <c r="I4250" s="119">
        <f t="shared" ref="I4250:I4272" si="226">G4250*H4250</f>
        <v>120</v>
      </c>
    </row>
    <row r="4251" spans="1:9" x14ac:dyDescent="0.3">
      <c r="A4251" s="106">
        <v>43943</v>
      </c>
      <c r="B4251" s="107" t="s">
        <v>441</v>
      </c>
      <c r="C4251" s="107" t="s">
        <v>360</v>
      </c>
      <c r="D4251" s="118" t="s">
        <v>13</v>
      </c>
      <c r="E4251" s="118"/>
      <c r="F4251" s="119" t="s">
        <v>11</v>
      </c>
      <c r="G4251" s="114">
        <v>0</v>
      </c>
      <c r="H4251" s="120">
        <v>20</v>
      </c>
      <c r="I4251" s="119">
        <f t="shared" si="226"/>
        <v>0</v>
      </c>
    </row>
    <row r="4252" spans="1:9" x14ac:dyDescent="0.3">
      <c r="A4252" s="106">
        <v>43943</v>
      </c>
      <c r="B4252" s="107" t="s">
        <v>441</v>
      </c>
      <c r="C4252" s="107" t="s">
        <v>360</v>
      </c>
      <c r="D4252" s="118" t="s">
        <v>15</v>
      </c>
      <c r="E4252" s="118"/>
      <c r="F4252" s="119" t="s">
        <v>11</v>
      </c>
      <c r="G4252" s="114">
        <v>0</v>
      </c>
      <c r="H4252" s="120">
        <v>20</v>
      </c>
      <c r="I4252" s="119">
        <f t="shared" si="226"/>
        <v>0</v>
      </c>
    </row>
    <row r="4253" spans="1:9" x14ac:dyDescent="0.3">
      <c r="A4253" s="106">
        <v>43943</v>
      </c>
      <c r="B4253" s="107" t="s">
        <v>441</v>
      </c>
      <c r="C4253" s="107" t="s">
        <v>360</v>
      </c>
      <c r="D4253" s="118" t="s">
        <v>14</v>
      </c>
      <c r="E4253" s="118"/>
      <c r="F4253" s="119" t="s">
        <v>11</v>
      </c>
      <c r="G4253" s="114">
        <v>0</v>
      </c>
      <c r="H4253" s="120">
        <v>20</v>
      </c>
      <c r="I4253" s="119">
        <f t="shared" si="226"/>
        <v>0</v>
      </c>
    </row>
    <row r="4254" spans="1:9" x14ac:dyDescent="0.3">
      <c r="A4254" s="106">
        <v>43943</v>
      </c>
      <c r="B4254" s="107" t="s">
        <v>441</v>
      </c>
      <c r="C4254" s="107" t="s">
        <v>360</v>
      </c>
      <c r="D4254" s="118" t="s">
        <v>16</v>
      </c>
      <c r="E4254" s="118"/>
      <c r="F4254" s="119" t="s">
        <v>11</v>
      </c>
      <c r="G4254" s="114">
        <v>0</v>
      </c>
      <c r="H4254" s="120">
        <v>20</v>
      </c>
      <c r="I4254" s="119">
        <f t="shared" si="226"/>
        <v>0</v>
      </c>
    </row>
    <row r="4255" spans="1:9" x14ac:dyDescent="0.3">
      <c r="A4255" s="106">
        <v>43943</v>
      </c>
      <c r="B4255" s="107" t="s">
        <v>441</v>
      </c>
      <c r="C4255" s="107" t="s">
        <v>360</v>
      </c>
      <c r="D4255" s="121" t="s">
        <v>18</v>
      </c>
      <c r="E4255" s="121"/>
      <c r="F4255" s="122" t="s">
        <v>19</v>
      </c>
      <c r="G4255" s="139">
        <v>0</v>
      </c>
      <c r="H4255" s="123">
        <v>1</v>
      </c>
      <c r="I4255" s="124">
        <f t="shared" si="226"/>
        <v>0</v>
      </c>
    </row>
    <row r="4256" spans="1:9" x14ac:dyDescent="0.3">
      <c r="A4256" s="106">
        <v>43943</v>
      </c>
      <c r="B4256" s="107" t="s">
        <v>441</v>
      </c>
      <c r="C4256" s="107" t="s">
        <v>360</v>
      </c>
      <c r="D4256" s="125" t="s">
        <v>20</v>
      </c>
      <c r="E4256" s="125"/>
      <c r="F4256" s="124" t="s">
        <v>19</v>
      </c>
      <c r="G4256" s="114">
        <v>0</v>
      </c>
      <c r="H4256" s="126">
        <v>1</v>
      </c>
      <c r="I4256" s="124">
        <f t="shared" si="226"/>
        <v>0</v>
      </c>
    </row>
    <row r="4257" spans="1:9" x14ac:dyDescent="0.3">
      <c r="A4257" s="106">
        <v>43943</v>
      </c>
      <c r="B4257" s="107" t="s">
        <v>441</v>
      </c>
      <c r="C4257" s="107" t="s">
        <v>360</v>
      </c>
      <c r="D4257" s="125" t="s">
        <v>21</v>
      </c>
      <c r="E4257" s="125"/>
      <c r="F4257" s="124" t="s">
        <v>19</v>
      </c>
      <c r="G4257" s="114">
        <v>0</v>
      </c>
      <c r="H4257" s="126">
        <v>1</v>
      </c>
      <c r="I4257" s="124">
        <f t="shared" si="226"/>
        <v>0</v>
      </c>
    </row>
    <row r="4258" spans="1:9" x14ac:dyDescent="0.3">
      <c r="A4258" s="106">
        <v>43943</v>
      </c>
      <c r="B4258" s="107" t="s">
        <v>441</v>
      </c>
      <c r="C4258" s="107" t="s">
        <v>360</v>
      </c>
      <c r="D4258" s="125" t="s">
        <v>22</v>
      </c>
      <c r="E4258" s="125"/>
      <c r="F4258" s="124" t="s">
        <v>19</v>
      </c>
      <c r="G4258" s="114">
        <v>0</v>
      </c>
      <c r="H4258" s="126">
        <v>1</v>
      </c>
      <c r="I4258" s="124">
        <f t="shared" si="226"/>
        <v>0</v>
      </c>
    </row>
    <row r="4259" spans="1:9" x14ac:dyDescent="0.3">
      <c r="A4259" s="106">
        <v>43943</v>
      </c>
      <c r="B4259" s="107" t="s">
        <v>441</v>
      </c>
      <c r="C4259" s="107" t="s">
        <v>360</v>
      </c>
      <c r="D4259" s="125" t="s">
        <v>23</v>
      </c>
      <c r="E4259" s="125"/>
      <c r="F4259" s="124" t="s">
        <v>19</v>
      </c>
      <c r="G4259" s="114">
        <v>0</v>
      </c>
      <c r="H4259" s="126">
        <v>1</v>
      </c>
      <c r="I4259" s="124">
        <f t="shared" si="226"/>
        <v>0</v>
      </c>
    </row>
    <row r="4260" spans="1:9" x14ac:dyDescent="0.3">
      <c r="A4260" s="106">
        <v>43943</v>
      </c>
      <c r="B4260" s="107" t="s">
        <v>441</v>
      </c>
      <c r="C4260" s="107" t="s">
        <v>360</v>
      </c>
      <c r="D4260" s="127" t="s">
        <v>24</v>
      </c>
      <c r="E4260" s="127"/>
      <c r="F4260" s="128" t="s">
        <v>25</v>
      </c>
      <c r="G4260" s="114">
        <v>3</v>
      </c>
      <c r="H4260" s="129">
        <v>30</v>
      </c>
      <c r="I4260" s="128">
        <f t="shared" si="226"/>
        <v>90</v>
      </c>
    </row>
    <row r="4261" spans="1:9" x14ac:dyDescent="0.3">
      <c r="A4261" s="106">
        <v>43943</v>
      </c>
      <c r="B4261" s="107" t="s">
        <v>441</v>
      </c>
      <c r="C4261" s="107" t="s">
        <v>360</v>
      </c>
      <c r="D4261" s="127" t="s">
        <v>26</v>
      </c>
      <c r="E4261" s="127"/>
      <c r="F4261" s="128" t="s">
        <v>25</v>
      </c>
      <c r="G4261" s="114">
        <v>0</v>
      </c>
      <c r="H4261" s="129">
        <v>30</v>
      </c>
      <c r="I4261" s="128">
        <f t="shared" si="226"/>
        <v>0</v>
      </c>
    </row>
    <row r="4262" spans="1:9" x14ac:dyDescent="0.3">
      <c r="A4262" s="106">
        <v>43943</v>
      </c>
      <c r="B4262" s="107" t="s">
        <v>441</v>
      </c>
      <c r="C4262" s="107" t="s">
        <v>360</v>
      </c>
      <c r="D4262" s="127" t="s">
        <v>27</v>
      </c>
      <c r="E4262" s="127"/>
      <c r="F4262" s="128" t="s">
        <v>25</v>
      </c>
      <c r="G4262" s="114">
        <v>3</v>
      </c>
      <c r="H4262" s="129">
        <v>18</v>
      </c>
      <c r="I4262" s="128">
        <f t="shared" si="226"/>
        <v>54</v>
      </c>
    </row>
    <row r="4263" spans="1:9" x14ac:dyDescent="0.3">
      <c r="A4263" s="106">
        <v>43943</v>
      </c>
      <c r="B4263" s="107" t="s">
        <v>441</v>
      </c>
      <c r="C4263" s="107" t="s">
        <v>360</v>
      </c>
      <c r="D4263" s="130" t="s">
        <v>28</v>
      </c>
      <c r="E4263" s="130"/>
      <c r="F4263" s="131" t="s">
        <v>29</v>
      </c>
      <c r="G4263" s="114">
        <v>2</v>
      </c>
      <c r="H4263" s="132">
        <v>100</v>
      </c>
      <c r="I4263" s="131">
        <f t="shared" si="226"/>
        <v>200</v>
      </c>
    </row>
    <row r="4264" spans="1:9" x14ac:dyDescent="0.3">
      <c r="A4264" s="106">
        <v>43943</v>
      </c>
      <c r="B4264" s="107" t="s">
        <v>441</v>
      </c>
      <c r="C4264" s="107" t="s">
        <v>360</v>
      </c>
      <c r="D4264" s="130" t="s">
        <v>30</v>
      </c>
      <c r="E4264" s="130"/>
      <c r="F4264" s="131" t="s">
        <v>29</v>
      </c>
      <c r="G4264" s="114">
        <v>3</v>
      </c>
      <c r="H4264" s="132">
        <v>100</v>
      </c>
      <c r="I4264" s="131">
        <f t="shared" si="226"/>
        <v>300</v>
      </c>
    </row>
    <row r="4265" spans="1:9" x14ac:dyDescent="0.3">
      <c r="A4265" s="106">
        <v>43943</v>
      </c>
      <c r="B4265" s="107" t="s">
        <v>441</v>
      </c>
      <c r="C4265" s="107" t="s">
        <v>360</v>
      </c>
      <c r="D4265" s="130" t="s">
        <v>31</v>
      </c>
      <c r="E4265" s="130"/>
      <c r="F4265" s="131" t="s">
        <v>29</v>
      </c>
      <c r="G4265" s="114">
        <v>3</v>
      </c>
      <c r="H4265" s="132">
        <v>100</v>
      </c>
      <c r="I4265" s="131">
        <f t="shared" si="226"/>
        <v>300</v>
      </c>
    </row>
    <row r="4266" spans="1:9" x14ac:dyDescent="0.3">
      <c r="A4266" s="106">
        <v>43943</v>
      </c>
      <c r="B4266" s="107" t="s">
        <v>441</v>
      </c>
      <c r="C4266" s="107" t="s">
        <v>360</v>
      </c>
      <c r="D4266" s="130" t="s">
        <v>32</v>
      </c>
      <c r="E4266" s="130"/>
      <c r="F4266" s="131" t="s">
        <v>29</v>
      </c>
      <c r="G4266" s="114">
        <v>0</v>
      </c>
      <c r="H4266" s="132">
        <v>100</v>
      </c>
      <c r="I4266" s="131">
        <f t="shared" si="226"/>
        <v>0</v>
      </c>
    </row>
    <row r="4267" spans="1:9" x14ac:dyDescent="0.3">
      <c r="A4267" s="106">
        <v>43943</v>
      </c>
      <c r="B4267" s="107" t="s">
        <v>441</v>
      </c>
      <c r="C4267" s="107" t="s">
        <v>360</v>
      </c>
      <c r="D4267" s="130" t="s">
        <v>33</v>
      </c>
      <c r="E4267" s="130"/>
      <c r="F4267" s="131" t="s">
        <v>29</v>
      </c>
      <c r="G4267" s="114">
        <v>5</v>
      </c>
      <c r="H4267" s="132">
        <v>100</v>
      </c>
      <c r="I4267" s="131">
        <f t="shared" si="226"/>
        <v>500</v>
      </c>
    </row>
    <row r="4268" spans="1:9" x14ac:dyDescent="0.3">
      <c r="A4268" s="106">
        <v>43943</v>
      </c>
      <c r="B4268" s="107" t="s">
        <v>441</v>
      </c>
      <c r="C4268" s="107" t="s">
        <v>360</v>
      </c>
      <c r="D4268" s="130" t="s">
        <v>34</v>
      </c>
      <c r="E4268" s="130"/>
      <c r="F4268" s="131" t="s">
        <v>29</v>
      </c>
      <c r="G4268" s="114">
        <v>5</v>
      </c>
      <c r="H4268" s="132">
        <v>100</v>
      </c>
      <c r="I4268" s="131">
        <f t="shared" si="226"/>
        <v>500</v>
      </c>
    </row>
    <row r="4269" spans="1:9" x14ac:dyDescent="0.3">
      <c r="A4269" s="106">
        <v>43943</v>
      </c>
      <c r="B4269" s="107" t="s">
        <v>441</v>
      </c>
      <c r="C4269" s="107" t="s">
        <v>360</v>
      </c>
      <c r="D4269" s="130" t="s">
        <v>35</v>
      </c>
      <c r="E4269" s="130"/>
      <c r="F4269" s="131" t="s">
        <v>29</v>
      </c>
      <c r="G4269" s="114">
        <v>0</v>
      </c>
      <c r="H4269" s="132">
        <v>100</v>
      </c>
      <c r="I4269" s="131">
        <f t="shared" si="226"/>
        <v>0</v>
      </c>
    </row>
    <row r="4270" spans="1:9" x14ac:dyDescent="0.3">
      <c r="A4270" s="106">
        <v>43943</v>
      </c>
      <c r="B4270" s="107" t="s">
        <v>441</v>
      </c>
      <c r="C4270" s="107" t="s">
        <v>360</v>
      </c>
      <c r="D4270" s="130" t="s">
        <v>36</v>
      </c>
      <c r="E4270" s="130"/>
      <c r="F4270" s="131" t="s">
        <v>29</v>
      </c>
      <c r="G4270" s="114">
        <v>0</v>
      </c>
      <c r="H4270" s="132">
        <v>100</v>
      </c>
      <c r="I4270" s="131">
        <f t="shared" si="226"/>
        <v>0</v>
      </c>
    </row>
    <row r="4271" spans="1:9" x14ac:dyDescent="0.3">
      <c r="A4271" s="106">
        <v>43943</v>
      </c>
      <c r="B4271" s="107" t="s">
        <v>441</v>
      </c>
      <c r="C4271" s="107" t="s">
        <v>360</v>
      </c>
      <c r="D4271" s="130" t="s">
        <v>37</v>
      </c>
      <c r="E4271" s="130"/>
      <c r="F4271" s="131" t="s">
        <v>29</v>
      </c>
      <c r="G4271" s="114">
        <v>1</v>
      </c>
      <c r="H4271" s="132">
        <v>100</v>
      </c>
      <c r="I4271" s="131">
        <f t="shared" si="226"/>
        <v>100</v>
      </c>
    </row>
    <row r="4272" spans="1:9" x14ac:dyDescent="0.3">
      <c r="A4272" s="106">
        <v>43943</v>
      </c>
      <c r="B4272" s="107" t="s">
        <v>441</v>
      </c>
      <c r="C4272" s="107" t="s">
        <v>360</v>
      </c>
      <c r="D4272" s="140" t="s">
        <v>17</v>
      </c>
      <c r="E4272" s="140"/>
      <c r="F4272" s="141" t="s">
        <v>38</v>
      </c>
      <c r="G4272" s="114">
        <v>2</v>
      </c>
      <c r="H4272" s="142">
        <v>24</v>
      </c>
      <c r="I4272" s="141">
        <f t="shared" si="226"/>
        <v>48</v>
      </c>
    </row>
    <row r="4273" spans="1:9" x14ac:dyDescent="0.3">
      <c r="A4273" s="106">
        <v>43943</v>
      </c>
      <c r="B4273" s="107" t="s">
        <v>441</v>
      </c>
      <c r="C4273" s="107" t="s">
        <v>360</v>
      </c>
      <c r="D4273" s="7" t="s">
        <v>39</v>
      </c>
      <c r="E4273" s="7"/>
      <c r="F4273" s="8" t="s">
        <v>11</v>
      </c>
      <c r="G4273" s="114"/>
      <c r="H4273" s="113"/>
      <c r="I4273" s="8"/>
    </row>
    <row r="4274" spans="1:9" x14ac:dyDescent="0.3">
      <c r="A4274" s="106">
        <v>43943</v>
      </c>
      <c r="B4274" s="107" t="s">
        <v>441</v>
      </c>
      <c r="C4274" s="107" t="s">
        <v>360</v>
      </c>
      <c r="D4274" s="7" t="s">
        <v>40</v>
      </c>
      <c r="E4274" s="7"/>
      <c r="F4274" s="8" t="s">
        <v>11</v>
      </c>
      <c r="G4274" s="114"/>
      <c r="H4274" s="113"/>
      <c r="I4274" s="8"/>
    </row>
    <row r="4275" spans="1:9" x14ac:dyDescent="0.3">
      <c r="A4275" s="106">
        <v>43943</v>
      </c>
      <c r="B4275" s="107" t="s">
        <v>441</v>
      </c>
      <c r="C4275" s="107" t="s">
        <v>360</v>
      </c>
      <c r="D4275" s="7" t="s">
        <v>41</v>
      </c>
      <c r="E4275" s="7"/>
      <c r="F4275" s="8" t="s">
        <v>41</v>
      </c>
      <c r="G4275" s="114"/>
      <c r="H4275" s="113"/>
      <c r="I4275" s="8"/>
    </row>
    <row r="4276" spans="1:9" x14ac:dyDescent="0.3">
      <c r="A4276" s="106">
        <v>43943</v>
      </c>
      <c r="B4276" s="107" t="s">
        <v>441</v>
      </c>
      <c r="C4276" s="107" t="s">
        <v>360</v>
      </c>
      <c r="D4276" s="7" t="s">
        <v>42</v>
      </c>
      <c r="E4276" s="7"/>
      <c r="F4276" s="8" t="s">
        <v>19</v>
      </c>
      <c r="G4276" s="114"/>
      <c r="H4276" s="113"/>
      <c r="I4276" s="8"/>
    </row>
    <row r="4277" spans="1:9" x14ac:dyDescent="0.3">
      <c r="A4277" s="106">
        <v>43943</v>
      </c>
      <c r="B4277" s="107" t="s">
        <v>441</v>
      </c>
      <c r="C4277" s="107" t="s">
        <v>360</v>
      </c>
      <c r="D4277" s="7" t="s">
        <v>43</v>
      </c>
      <c r="E4277" s="7"/>
      <c r="F4277" s="8" t="s">
        <v>19</v>
      </c>
      <c r="G4277" s="114">
        <v>0</v>
      </c>
      <c r="H4277" s="113">
        <v>24</v>
      </c>
      <c r="I4277" s="8">
        <f t="shared" ref="I4277" si="227">G4277*H4277</f>
        <v>0</v>
      </c>
    </row>
    <row r="4278" spans="1:9" x14ac:dyDescent="0.3">
      <c r="A4278" s="106">
        <v>43943</v>
      </c>
      <c r="B4278" s="107" t="s">
        <v>441</v>
      </c>
      <c r="C4278" s="107" t="s">
        <v>360</v>
      </c>
      <c r="D4278" s="7"/>
      <c r="E4278" s="7"/>
      <c r="F4278" s="8"/>
      <c r="G4278" s="114"/>
      <c r="H4278" s="113"/>
      <c r="I4278" s="8"/>
    </row>
    <row r="4279" spans="1:9" x14ac:dyDescent="0.3">
      <c r="A4279" s="106">
        <v>43943</v>
      </c>
      <c r="B4279" s="107" t="s">
        <v>441</v>
      </c>
      <c r="C4279" s="107" t="s">
        <v>360</v>
      </c>
      <c r="D4279" s="7"/>
      <c r="E4279" s="7"/>
      <c r="F4279" s="8"/>
      <c r="G4279" s="114"/>
      <c r="H4279" s="113"/>
      <c r="I4279" s="8"/>
    </row>
    <row r="4280" spans="1:9" x14ac:dyDescent="0.3">
      <c r="A4280" s="106">
        <v>43943</v>
      </c>
      <c r="B4280" s="107" t="s">
        <v>441</v>
      </c>
      <c r="C4280" s="107" t="s">
        <v>360</v>
      </c>
      <c r="D4280" s="7"/>
      <c r="E4280" s="7"/>
      <c r="F4280" s="8"/>
      <c r="G4280" s="114"/>
      <c r="H4280" s="113"/>
      <c r="I4280" s="8"/>
    </row>
    <row r="4281" spans="1:9" x14ac:dyDescent="0.3">
      <c r="A4281" s="106">
        <v>43943</v>
      </c>
      <c r="B4281" s="107" t="s">
        <v>441</v>
      </c>
      <c r="C4281" s="107" t="s">
        <v>360</v>
      </c>
      <c r="D4281" s="7"/>
      <c r="E4281" s="7"/>
      <c r="F4281" s="8"/>
      <c r="G4281" s="114"/>
      <c r="H4281" s="113"/>
      <c r="I4281" s="8"/>
    </row>
    <row r="4282" spans="1:9" x14ac:dyDescent="0.3">
      <c r="A4282" s="106">
        <v>43943</v>
      </c>
      <c r="B4282" s="107" t="s">
        <v>441</v>
      </c>
      <c r="C4282" s="107" t="s">
        <v>360</v>
      </c>
      <c r="D4282" s="7"/>
      <c r="E4282" s="7"/>
      <c r="F4282" s="8"/>
      <c r="G4282" s="114"/>
      <c r="H4282" s="113"/>
      <c r="I4282" s="8"/>
    </row>
    <row r="4283" spans="1:9" x14ac:dyDescent="0.3">
      <c r="A4283" s="106">
        <v>43943</v>
      </c>
      <c r="B4283" s="107" t="s">
        <v>441</v>
      </c>
      <c r="C4283" s="107" t="s">
        <v>360</v>
      </c>
      <c r="D4283" s="7"/>
      <c r="E4283" s="7"/>
      <c r="F4283" s="8"/>
      <c r="G4283" s="114"/>
      <c r="H4283" s="113"/>
      <c r="I4283" s="8"/>
    </row>
    <row r="4284" spans="1:9" x14ac:dyDescent="0.3">
      <c r="A4284" s="106">
        <v>43943</v>
      </c>
      <c r="B4284" s="107" t="s">
        <v>441</v>
      </c>
      <c r="C4284" s="107" t="s">
        <v>360</v>
      </c>
      <c r="D4284" s="8"/>
      <c r="E4284" s="8"/>
      <c r="F4284" s="8"/>
      <c r="G4284" s="114"/>
      <c r="H4284" s="113"/>
      <c r="I4284" s="8"/>
    </row>
    <row r="4285" spans="1:9" x14ac:dyDescent="0.3">
      <c r="A4285" s="105"/>
      <c r="B4285" s="108"/>
      <c r="C4285" s="108"/>
      <c r="D4285" s="14"/>
      <c r="E4285" s="14"/>
      <c r="F4285" s="15"/>
      <c r="G4285" s="115"/>
      <c r="H4285" s="116"/>
      <c r="I4285" s="15"/>
    </row>
    <row r="4286" spans="1:9" x14ac:dyDescent="0.3">
      <c r="A4286" s="106">
        <v>43944</v>
      </c>
      <c r="B4286" s="107" t="s">
        <v>64</v>
      </c>
      <c r="C4286" s="107" t="s">
        <v>360</v>
      </c>
      <c r="D4286" s="8" t="s">
        <v>10</v>
      </c>
      <c r="E4286" s="8"/>
      <c r="F4286" s="8" t="s">
        <v>368</v>
      </c>
      <c r="G4286" s="114">
        <v>3</v>
      </c>
      <c r="H4286" s="113">
        <v>50</v>
      </c>
      <c r="I4286" s="8">
        <f>G4286*H4286</f>
        <v>150</v>
      </c>
    </row>
    <row r="4287" spans="1:9" x14ac:dyDescent="0.3">
      <c r="A4287" s="106">
        <v>43944</v>
      </c>
      <c r="B4287" s="107" t="s">
        <v>64</v>
      </c>
      <c r="C4287" s="107" t="s">
        <v>360</v>
      </c>
      <c r="D4287" s="118" t="s">
        <v>12</v>
      </c>
      <c r="E4287" s="118"/>
      <c r="F4287" s="119" t="s">
        <v>11</v>
      </c>
      <c r="G4287" s="114">
        <v>0</v>
      </c>
      <c r="H4287" s="120">
        <v>30</v>
      </c>
      <c r="I4287" s="119">
        <f t="shared" ref="I4287:I4309" si="228">G4287*H4287</f>
        <v>0</v>
      </c>
    </row>
    <row r="4288" spans="1:9" x14ac:dyDescent="0.3">
      <c r="A4288" s="106">
        <v>43944</v>
      </c>
      <c r="B4288" s="107" t="s">
        <v>64</v>
      </c>
      <c r="C4288" s="107" t="s">
        <v>360</v>
      </c>
      <c r="D4288" s="118" t="s">
        <v>13</v>
      </c>
      <c r="E4288" s="118"/>
      <c r="F4288" s="119" t="s">
        <v>11</v>
      </c>
      <c r="G4288" s="114">
        <v>0</v>
      </c>
      <c r="H4288" s="120">
        <v>20</v>
      </c>
      <c r="I4288" s="119">
        <f t="shared" si="228"/>
        <v>0</v>
      </c>
    </row>
    <row r="4289" spans="1:12" x14ac:dyDescent="0.3">
      <c r="A4289" s="106">
        <v>43944</v>
      </c>
      <c r="B4289" s="107" t="s">
        <v>64</v>
      </c>
      <c r="C4289" s="107" t="s">
        <v>360</v>
      </c>
      <c r="D4289" s="118" t="s">
        <v>15</v>
      </c>
      <c r="E4289" s="118"/>
      <c r="F4289" s="119" t="s">
        <v>11</v>
      </c>
      <c r="G4289" s="114">
        <v>0</v>
      </c>
      <c r="H4289" s="120">
        <v>20</v>
      </c>
      <c r="I4289" s="119">
        <f t="shared" si="228"/>
        <v>0</v>
      </c>
    </row>
    <row r="4290" spans="1:12" x14ac:dyDescent="0.3">
      <c r="A4290" s="106">
        <v>43944</v>
      </c>
      <c r="B4290" s="107" t="s">
        <v>64</v>
      </c>
      <c r="C4290" s="107" t="s">
        <v>360</v>
      </c>
      <c r="D4290" s="118" t="s">
        <v>14</v>
      </c>
      <c r="E4290" s="118"/>
      <c r="F4290" s="119" t="s">
        <v>11</v>
      </c>
      <c r="G4290" s="114">
        <v>0</v>
      </c>
      <c r="H4290" s="120">
        <v>20</v>
      </c>
      <c r="I4290" s="119">
        <f t="shared" si="228"/>
        <v>0</v>
      </c>
    </row>
    <row r="4291" spans="1:12" x14ac:dyDescent="0.3">
      <c r="A4291" s="106">
        <v>43944</v>
      </c>
      <c r="B4291" s="107" t="s">
        <v>64</v>
      </c>
      <c r="C4291" s="107" t="s">
        <v>360</v>
      </c>
      <c r="D4291" s="118" t="s">
        <v>16</v>
      </c>
      <c r="E4291" s="118"/>
      <c r="F4291" s="119" t="s">
        <v>11</v>
      </c>
      <c r="G4291" s="114">
        <v>0</v>
      </c>
      <c r="H4291" s="120">
        <v>20</v>
      </c>
      <c r="I4291" s="119">
        <f t="shared" si="228"/>
        <v>0</v>
      </c>
    </row>
    <row r="4292" spans="1:12" x14ac:dyDescent="0.3">
      <c r="A4292" s="106">
        <v>43944</v>
      </c>
      <c r="B4292" s="107" t="s">
        <v>64</v>
      </c>
      <c r="C4292" s="107" t="s">
        <v>360</v>
      </c>
      <c r="D4292" s="121" t="s">
        <v>18</v>
      </c>
      <c r="E4292" s="121"/>
      <c r="F4292" s="122" t="s">
        <v>19</v>
      </c>
      <c r="G4292" s="139">
        <v>0</v>
      </c>
      <c r="H4292" s="123">
        <v>1</v>
      </c>
      <c r="I4292" s="124">
        <f t="shared" si="228"/>
        <v>0</v>
      </c>
    </row>
    <row r="4293" spans="1:12" x14ac:dyDescent="0.3">
      <c r="A4293" s="106">
        <v>43944</v>
      </c>
      <c r="B4293" s="107" t="s">
        <v>64</v>
      </c>
      <c r="C4293" s="107" t="s">
        <v>360</v>
      </c>
      <c r="D4293" s="125" t="s">
        <v>20</v>
      </c>
      <c r="E4293" s="125"/>
      <c r="F4293" s="124" t="s">
        <v>19</v>
      </c>
      <c r="G4293" s="114">
        <v>0</v>
      </c>
      <c r="H4293" s="126">
        <v>1</v>
      </c>
      <c r="I4293" s="124">
        <f t="shared" si="228"/>
        <v>0</v>
      </c>
    </row>
    <row r="4294" spans="1:12" x14ac:dyDescent="0.3">
      <c r="A4294" s="106">
        <v>43944</v>
      </c>
      <c r="B4294" s="107" t="s">
        <v>64</v>
      </c>
      <c r="C4294" s="107" t="s">
        <v>360</v>
      </c>
      <c r="D4294" s="125" t="s">
        <v>21</v>
      </c>
      <c r="E4294" s="125"/>
      <c r="F4294" s="124" t="s">
        <v>19</v>
      </c>
      <c r="G4294" s="114">
        <v>0</v>
      </c>
      <c r="H4294" s="126">
        <v>1</v>
      </c>
      <c r="I4294" s="124">
        <f t="shared" si="228"/>
        <v>0</v>
      </c>
    </row>
    <row r="4295" spans="1:12" x14ac:dyDescent="0.3">
      <c r="A4295" s="106">
        <v>43944</v>
      </c>
      <c r="B4295" s="107" t="s">
        <v>64</v>
      </c>
      <c r="C4295" s="107" t="s">
        <v>360</v>
      </c>
      <c r="D4295" s="125" t="s">
        <v>22</v>
      </c>
      <c r="E4295" s="125"/>
      <c r="F4295" s="124" t="s">
        <v>19</v>
      </c>
      <c r="G4295" s="114">
        <v>0</v>
      </c>
      <c r="H4295" s="126">
        <v>1</v>
      </c>
      <c r="I4295" s="124">
        <f t="shared" si="228"/>
        <v>0</v>
      </c>
    </row>
    <row r="4296" spans="1:12" x14ac:dyDescent="0.3">
      <c r="A4296" s="106">
        <v>43944</v>
      </c>
      <c r="B4296" s="107" t="s">
        <v>64</v>
      </c>
      <c r="C4296" s="107" t="s">
        <v>360</v>
      </c>
      <c r="D4296" s="125" t="s">
        <v>23</v>
      </c>
      <c r="E4296" s="125"/>
      <c r="F4296" s="124" t="s">
        <v>19</v>
      </c>
      <c r="G4296" s="114">
        <v>0</v>
      </c>
      <c r="H4296" s="126">
        <v>1</v>
      </c>
      <c r="I4296" s="124">
        <f t="shared" si="228"/>
        <v>0</v>
      </c>
    </row>
    <row r="4297" spans="1:12" x14ac:dyDescent="0.3">
      <c r="A4297" s="106">
        <v>43944</v>
      </c>
      <c r="B4297" s="107" t="s">
        <v>64</v>
      </c>
      <c r="C4297" s="107" t="s">
        <v>360</v>
      </c>
      <c r="D4297" s="127" t="s">
        <v>24</v>
      </c>
      <c r="E4297" s="127"/>
      <c r="F4297" s="128" t="s">
        <v>25</v>
      </c>
      <c r="G4297" s="114">
        <v>0</v>
      </c>
      <c r="H4297" s="129">
        <v>30</v>
      </c>
      <c r="I4297" s="128">
        <f t="shared" si="228"/>
        <v>0</v>
      </c>
    </row>
    <row r="4298" spans="1:12" x14ac:dyDescent="0.3">
      <c r="A4298" s="106">
        <v>43944</v>
      </c>
      <c r="B4298" s="107" t="s">
        <v>64</v>
      </c>
      <c r="C4298" s="107" t="s">
        <v>360</v>
      </c>
      <c r="D4298" s="127" t="s">
        <v>26</v>
      </c>
      <c r="E4298" s="127"/>
      <c r="F4298" s="128" t="s">
        <v>25</v>
      </c>
      <c r="G4298" s="114">
        <v>0</v>
      </c>
      <c r="H4298" s="129">
        <v>30</v>
      </c>
      <c r="I4298" s="128">
        <f t="shared" si="228"/>
        <v>0</v>
      </c>
    </row>
    <row r="4299" spans="1:12" x14ac:dyDescent="0.3">
      <c r="A4299" s="106">
        <v>43944</v>
      </c>
      <c r="B4299" s="107" t="s">
        <v>64</v>
      </c>
      <c r="C4299" s="107" t="s">
        <v>360</v>
      </c>
      <c r="D4299" s="127" t="s">
        <v>27</v>
      </c>
      <c r="E4299" s="127"/>
      <c r="F4299" s="128" t="s">
        <v>25</v>
      </c>
      <c r="G4299" s="114">
        <v>0</v>
      </c>
      <c r="H4299" s="129">
        <v>18</v>
      </c>
      <c r="I4299" s="128">
        <f t="shared" si="228"/>
        <v>0</v>
      </c>
    </row>
    <row r="4300" spans="1:12" x14ac:dyDescent="0.3">
      <c r="A4300" s="106">
        <v>43944</v>
      </c>
      <c r="B4300" s="107" t="s">
        <v>64</v>
      </c>
      <c r="C4300" s="107" t="s">
        <v>360</v>
      </c>
      <c r="D4300" s="130" t="s">
        <v>28</v>
      </c>
      <c r="E4300" s="130"/>
      <c r="F4300" s="131" t="s">
        <v>29</v>
      </c>
      <c r="G4300" s="114">
        <v>0</v>
      </c>
      <c r="H4300" s="132">
        <v>100</v>
      </c>
      <c r="I4300" s="131">
        <f t="shared" si="228"/>
        <v>0</v>
      </c>
    </row>
    <row r="4301" spans="1:12" x14ac:dyDescent="0.3">
      <c r="A4301" s="106">
        <v>43944</v>
      </c>
      <c r="B4301" s="107" t="s">
        <v>64</v>
      </c>
      <c r="C4301" s="107" t="s">
        <v>360</v>
      </c>
      <c r="D4301" s="130" t="s">
        <v>30</v>
      </c>
      <c r="E4301" s="130"/>
      <c r="F4301" s="131" t="s">
        <v>29</v>
      </c>
      <c r="G4301" s="114">
        <v>10</v>
      </c>
      <c r="H4301" s="132">
        <v>100</v>
      </c>
      <c r="I4301" s="131">
        <f t="shared" si="228"/>
        <v>1000</v>
      </c>
    </row>
    <row r="4302" spans="1:12" x14ac:dyDescent="0.3">
      <c r="A4302" s="106">
        <v>43944</v>
      </c>
      <c r="B4302" s="107" t="s">
        <v>64</v>
      </c>
      <c r="C4302" s="107" t="s">
        <v>360</v>
      </c>
      <c r="D4302" s="130" t="s">
        <v>31</v>
      </c>
      <c r="E4302" s="130"/>
      <c r="F4302" s="131" t="s">
        <v>29</v>
      </c>
      <c r="G4302" s="114">
        <v>10</v>
      </c>
      <c r="H4302" s="132">
        <v>100</v>
      </c>
      <c r="I4302" s="131">
        <f t="shared" si="228"/>
        <v>1000</v>
      </c>
    </row>
    <row r="4303" spans="1:12" x14ac:dyDescent="0.3">
      <c r="A4303" s="106">
        <v>43944</v>
      </c>
      <c r="B4303" s="107" t="s">
        <v>64</v>
      </c>
      <c r="C4303" s="107" t="s">
        <v>360</v>
      </c>
      <c r="D4303" s="130" t="s">
        <v>32</v>
      </c>
      <c r="E4303" s="130"/>
      <c r="F4303" s="131" t="s">
        <v>29</v>
      </c>
      <c r="G4303" s="114">
        <v>1</v>
      </c>
      <c r="H4303" s="132">
        <v>100</v>
      </c>
      <c r="I4303" s="131">
        <f t="shared" si="228"/>
        <v>100</v>
      </c>
    </row>
    <row r="4304" spans="1:12" x14ac:dyDescent="0.3">
      <c r="A4304" s="106">
        <v>43944</v>
      </c>
      <c r="B4304" s="107" t="s">
        <v>64</v>
      </c>
      <c r="C4304" s="107" t="s">
        <v>360</v>
      </c>
      <c r="D4304" s="130" t="s">
        <v>33</v>
      </c>
      <c r="E4304" s="130"/>
      <c r="F4304" s="131" t="s">
        <v>29</v>
      </c>
      <c r="G4304" s="114">
        <v>30</v>
      </c>
      <c r="H4304" s="132">
        <v>100</v>
      </c>
      <c r="I4304" s="131">
        <f t="shared" si="228"/>
        <v>3000</v>
      </c>
      <c r="J4304" s="143"/>
      <c r="K4304" s="144" t="s">
        <v>443</v>
      </c>
      <c r="L4304" s="144"/>
    </row>
    <row r="4305" spans="1:12" x14ac:dyDescent="0.3">
      <c r="A4305" s="106">
        <v>43944</v>
      </c>
      <c r="B4305" s="107" t="s">
        <v>64</v>
      </c>
      <c r="C4305" s="107" t="s">
        <v>360</v>
      </c>
      <c r="D4305" s="130" t="s">
        <v>34</v>
      </c>
      <c r="E4305" s="130"/>
      <c r="F4305" s="131" t="s">
        <v>29</v>
      </c>
      <c r="G4305" s="114">
        <v>30</v>
      </c>
      <c r="H4305" s="132">
        <v>100</v>
      </c>
      <c r="I4305" s="131">
        <f t="shared" si="228"/>
        <v>3000</v>
      </c>
      <c r="J4305" s="137"/>
      <c r="K4305" s="144" t="s">
        <v>443</v>
      </c>
      <c r="L4305" s="144"/>
    </row>
    <row r="4306" spans="1:12" x14ac:dyDescent="0.3">
      <c r="A4306" s="106">
        <v>43944</v>
      </c>
      <c r="B4306" s="107" t="s">
        <v>64</v>
      </c>
      <c r="C4306" s="107" t="s">
        <v>360</v>
      </c>
      <c r="D4306" s="130" t="s">
        <v>35</v>
      </c>
      <c r="E4306" s="130"/>
      <c r="F4306" s="131" t="s">
        <v>29</v>
      </c>
      <c r="G4306" s="114">
        <v>0</v>
      </c>
      <c r="H4306" s="132">
        <v>100</v>
      </c>
      <c r="I4306" s="131">
        <f t="shared" si="228"/>
        <v>0</v>
      </c>
    </row>
    <row r="4307" spans="1:12" x14ac:dyDescent="0.3">
      <c r="A4307" s="106">
        <v>43944</v>
      </c>
      <c r="B4307" s="107" t="s">
        <v>64</v>
      </c>
      <c r="C4307" s="107" t="s">
        <v>360</v>
      </c>
      <c r="D4307" s="130" t="s">
        <v>36</v>
      </c>
      <c r="E4307" s="130"/>
      <c r="F4307" s="131" t="s">
        <v>29</v>
      </c>
      <c r="G4307" s="114">
        <v>0</v>
      </c>
      <c r="H4307" s="132">
        <v>100</v>
      </c>
      <c r="I4307" s="131">
        <f t="shared" si="228"/>
        <v>0</v>
      </c>
    </row>
    <row r="4308" spans="1:12" x14ac:dyDescent="0.3">
      <c r="A4308" s="106">
        <v>43944</v>
      </c>
      <c r="B4308" s="107" t="s">
        <v>64</v>
      </c>
      <c r="C4308" s="107" t="s">
        <v>360</v>
      </c>
      <c r="D4308" s="130" t="s">
        <v>37</v>
      </c>
      <c r="E4308" s="130"/>
      <c r="F4308" s="131" t="s">
        <v>29</v>
      </c>
      <c r="G4308" s="114">
        <v>1</v>
      </c>
      <c r="H4308" s="132">
        <v>100</v>
      </c>
      <c r="I4308" s="131">
        <f t="shared" si="228"/>
        <v>100</v>
      </c>
    </row>
    <row r="4309" spans="1:12" x14ac:dyDescent="0.3">
      <c r="A4309" s="106">
        <v>43944</v>
      </c>
      <c r="B4309" s="107" t="s">
        <v>64</v>
      </c>
      <c r="C4309" s="107" t="s">
        <v>360</v>
      </c>
      <c r="D4309" s="140" t="s">
        <v>17</v>
      </c>
      <c r="E4309" s="140"/>
      <c r="F4309" s="141" t="s">
        <v>38</v>
      </c>
      <c r="G4309" s="114">
        <v>2</v>
      </c>
      <c r="H4309" s="142">
        <v>24</v>
      </c>
      <c r="I4309" s="141">
        <f t="shared" si="228"/>
        <v>48</v>
      </c>
    </row>
    <row r="4310" spans="1:12" x14ac:dyDescent="0.3">
      <c r="A4310" s="106">
        <v>43944</v>
      </c>
      <c r="B4310" s="107" t="s">
        <v>64</v>
      </c>
      <c r="C4310" s="107" t="s">
        <v>360</v>
      </c>
      <c r="D4310" s="7" t="s">
        <v>39</v>
      </c>
      <c r="E4310" s="7"/>
      <c r="F4310" s="8" t="s">
        <v>11</v>
      </c>
      <c r="G4310" s="114"/>
      <c r="H4310" s="113"/>
      <c r="I4310" s="8"/>
    </row>
    <row r="4311" spans="1:12" x14ac:dyDescent="0.3">
      <c r="A4311" s="106">
        <v>43944</v>
      </c>
      <c r="B4311" s="107" t="s">
        <v>64</v>
      </c>
      <c r="C4311" s="107" t="s">
        <v>360</v>
      </c>
      <c r="D4311" s="7" t="s">
        <v>40</v>
      </c>
      <c r="E4311" s="7"/>
      <c r="F4311" s="8" t="s">
        <v>11</v>
      </c>
      <c r="G4311" s="114"/>
      <c r="H4311" s="113"/>
      <c r="I4311" s="8"/>
    </row>
    <row r="4312" spans="1:12" x14ac:dyDescent="0.3">
      <c r="A4312" s="106">
        <v>43944</v>
      </c>
      <c r="B4312" s="107" t="s">
        <v>64</v>
      </c>
      <c r="C4312" s="107" t="s">
        <v>360</v>
      </c>
      <c r="D4312" s="7" t="s">
        <v>41</v>
      </c>
      <c r="E4312" s="7"/>
      <c r="F4312" s="8" t="s">
        <v>41</v>
      </c>
      <c r="G4312" s="114"/>
      <c r="H4312" s="113"/>
      <c r="I4312" s="8"/>
    </row>
    <row r="4313" spans="1:12" x14ac:dyDescent="0.3">
      <c r="A4313" s="106">
        <v>43944</v>
      </c>
      <c r="B4313" s="107" t="s">
        <v>64</v>
      </c>
      <c r="C4313" s="107" t="s">
        <v>360</v>
      </c>
      <c r="D4313" s="7" t="s">
        <v>42</v>
      </c>
      <c r="E4313" s="7"/>
      <c r="F4313" s="8" t="s">
        <v>19</v>
      </c>
      <c r="G4313" s="114"/>
      <c r="H4313" s="113"/>
      <c r="I4313" s="8"/>
    </row>
    <row r="4314" spans="1:12" x14ac:dyDescent="0.3">
      <c r="A4314" s="106">
        <v>43944</v>
      </c>
      <c r="B4314" s="107" t="s">
        <v>64</v>
      </c>
      <c r="C4314" s="107" t="s">
        <v>360</v>
      </c>
      <c r="D4314" s="7" t="s">
        <v>43</v>
      </c>
      <c r="E4314" s="7"/>
      <c r="F4314" s="8" t="s">
        <v>19</v>
      </c>
      <c r="G4314" s="114">
        <v>0</v>
      </c>
      <c r="H4314" s="113">
        <v>24</v>
      </c>
      <c r="I4314" s="8">
        <f t="shared" ref="I4314" si="229">G4314*H4314</f>
        <v>0</v>
      </c>
    </row>
    <row r="4315" spans="1:12" x14ac:dyDescent="0.3">
      <c r="A4315" s="106">
        <v>43944</v>
      </c>
      <c r="B4315" s="107" t="s">
        <v>64</v>
      </c>
      <c r="C4315" s="107" t="s">
        <v>360</v>
      </c>
      <c r="D4315" s="7"/>
      <c r="E4315" s="7"/>
      <c r="F4315" s="8"/>
      <c r="G4315" s="114"/>
      <c r="H4315" s="113"/>
      <c r="I4315" s="8"/>
    </row>
    <row r="4316" spans="1:12" x14ac:dyDescent="0.3">
      <c r="A4316" s="106">
        <v>43944</v>
      </c>
      <c r="B4316" s="107" t="s">
        <v>64</v>
      </c>
      <c r="C4316" s="107" t="s">
        <v>360</v>
      </c>
      <c r="D4316" s="7"/>
      <c r="E4316" s="7"/>
      <c r="F4316" s="8"/>
      <c r="G4316" s="114"/>
      <c r="H4316" s="113"/>
      <c r="I4316" s="8"/>
    </row>
    <row r="4317" spans="1:12" x14ac:dyDescent="0.3">
      <c r="A4317" s="106">
        <v>43944</v>
      </c>
      <c r="B4317" s="107" t="s">
        <v>64</v>
      </c>
      <c r="C4317" s="107" t="s">
        <v>360</v>
      </c>
      <c r="D4317" s="7"/>
      <c r="E4317" s="7"/>
      <c r="F4317" s="8"/>
      <c r="G4317" s="114"/>
      <c r="H4317" s="113"/>
      <c r="I4317" s="8"/>
    </row>
    <row r="4318" spans="1:12" x14ac:dyDescent="0.3">
      <c r="A4318" s="106">
        <v>43944</v>
      </c>
      <c r="B4318" s="107" t="s">
        <v>64</v>
      </c>
      <c r="C4318" s="107" t="s">
        <v>360</v>
      </c>
      <c r="D4318" s="7"/>
      <c r="E4318" s="7"/>
      <c r="F4318" s="8"/>
      <c r="G4318" s="114"/>
      <c r="H4318" s="113"/>
      <c r="I4318" s="8"/>
    </row>
    <row r="4319" spans="1:12" x14ac:dyDescent="0.3">
      <c r="A4319" s="106">
        <v>43944</v>
      </c>
      <c r="B4319" s="107" t="s">
        <v>64</v>
      </c>
      <c r="C4319" s="107" t="s">
        <v>360</v>
      </c>
      <c r="D4319" s="7"/>
      <c r="E4319" s="7"/>
      <c r="F4319" s="8"/>
      <c r="G4319" s="114"/>
      <c r="H4319" s="113"/>
      <c r="I4319" s="8"/>
    </row>
    <row r="4320" spans="1:12" x14ac:dyDescent="0.3">
      <c r="A4320" s="106">
        <v>43944</v>
      </c>
      <c r="B4320" s="107" t="s">
        <v>64</v>
      </c>
      <c r="C4320" s="107" t="s">
        <v>360</v>
      </c>
      <c r="D4320" s="7"/>
      <c r="E4320" s="7"/>
      <c r="F4320" s="8"/>
      <c r="G4320" s="114"/>
      <c r="H4320" s="113"/>
      <c r="I4320" s="8"/>
    </row>
    <row r="4321" spans="1:9" x14ac:dyDescent="0.3">
      <c r="A4321" s="106">
        <v>43944</v>
      </c>
      <c r="B4321" s="107" t="s">
        <v>64</v>
      </c>
      <c r="C4321" s="107" t="s">
        <v>360</v>
      </c>
      <c r="D4321" s="8"/>
      <c r="E4321" s="8"/>
      <c r="F4321" s="8"/>
      <c r="G4321" s="114"/>
      <c r="H4321" s="113"/>
      <c r="I4321" s="8"/>
    </row>
    <row r="4322" spans="1:9" x14ac:dyDescent="0.3">
      <c r="A4322" s="105"/>
      <c r="B4322" s="108"/>
      <c r="C4322" s="108"/>
      <c r="D4322" s="14"/>
      <c r="E4322" s="14"/>
      <c r="F4322" s="15"/>
      <c r="G4322" s="115"/>
      <c r="H4322" s="116"/>
      <c r="I4322" s="15"/>
    </row>
    <row r="4323" spans="1:9" x14ac:dyDescent="0.3">
      <c r="A4323" s="106">
        <v>43944</v>
      </c>
      <c r="B4323" s="107" t="s">
        <v>75</v>
      </c>
      <c r="C4323" s="107" t="s">
        <v>360</v>
      </c>
      <c r="D4323" s="8" t="s">
        <v>10</v>
      </c>
      <c r="E4323" s="8"/>
      <c r="F4323" s="8" t="s">
        <v>368</v>
      </c>
      <c r="G4323" s="114">
        <v>0</v>
      </c>
      <c r="H4323" s="113">
        <v>50</v>
      </c>
      <c r="I4323" s="8">
        <f>G4323*H4323</f>
        <v>0</v>
      </c>
    </row>
    <row r="4324" spans="1:9" x14ac:dyDescent="0.3">
      <c r="A4324" s="106">
        <v>43944</v>
      </c>
      <c r="B4324" s="107" t="s">
        <v>75</v>
      </c>
      <c r="C4324" s="107" t="s">
        <v>360</v>
      </c>
      <c r="D4324" s="118" t="s">
        <v>12</v>
      </c>
      <c r="E4324" s="118"/>
      <c r="F4324" s="119" t="s">
        <v>11</v>
      </c>
      <c r="G4324" s="114">
        <v>21</v>
      </c>
      <c r="H4324" s="120">
        <v>30</v>
      </c>
      <c r="I4324" s="119">
        <f t="shared" ref="I4324:I4346" si="230">G4324*H4324</f>
        <v>630</v>
      </c>
    </row>
    <row r="4325" spans="1:9" x14ac:dyDescent="0.3">
      <c r="A4325" s="106">
        <v>43944</v>
      </c>
      <c r="B4325" s="107" t="s">
        <v>75</v>
      </c>
      <c r="C4325" s="107" t="s">
        <v>360</v>
      </c>
      <c r="D4325" s="118" t="s">
        <v>13</v>
      </c>
      <c r="E4325" s="118"/>
      <c r="F4325" s="119" t="s">
        <v>11</v>
      </c>
      <c r="G4325" s="114">
        <v>0</v>
      </c>
      <c r="H4325" s="120">
        <v>20</v>
      </c>
      <c r="I4325" s="119">
        <f t="shared" si="230"/>
        <v>0</v>
      </c>
    </row>
    <row r="4326" spans="1:9" x14ac:dyDescent="0.3">
      <c r="A4326" s="106">
        <v>43944</v>
      </c>
      <c r="B4326" s="107" t="s">
        <v>75</v>
      </c>
      <c r="C4326" s="107" t="s">
        <v>360</v>
      </c>
      <c r="D4326" s="118" t="s">
        <v>15</v>
      </c>
      <c r="E4326" s="118"/>
      <c r="F4326" s="119" t="s">
        <v>11</v>
      </c>
      <c r="G4326" s="114">
        <v>0</v>
      </c>
      <c r="H4326" s="120">
        <v>20</v>
      </c>
      <c r="I4326" s="119">
        <f t="shared" si="230"/>
        <v>0</v>
      </c>
    </row>
    <row r="4327" spans="1:9" x14ac:dyDescent="0.3">
      <c r="A4327" s="106">
        <v>43944</v>
      </c>
      <c r="B4327" s="107" t="s">
        <v>75</v>
      </c>
      <c r="C4327" s="107" t="s">
        <v>360</v>
      </c>
      <c r="D4327" s="118" t="s">
        <v>14</v>
      </c>
      <c r="E4327" s="118"/>
      <c r="F4327" s="119" t="s">
        <v>11</v>
      </c>
      <c r="G4327" s="114">
        <v>0</v>
      </c>
      <c r="H4327" s="120">
        <v>20</v>
      </c>
      <c r="I4327" s="119">
        <f t="shared" si="230"/>
        <v>0</v>
      </c>
    </row>
    <row r="4328" spans="1:9" x14ac:dyDescent="0.3">
      <c r="A4328" s="106">
        <v>43944</v>
      </c>
      <c r="B4328" s="107" t="s">
        <v>75</v>
      </c>
      <c r="C4328" s="107" t="s">
        <v>360</v>
      </c>
      <c r="D4328" s="118" t="s">
        <v>16</v>
      </c>
      <c r="E4328" s="118"/>
      <c r="F4328" s="119" t="s">
        <v>11</v>
      </c>
      <c r="G4328" s="114">
        <v>0</v>
      </c>
      <c r="H4328" s="120">
        <v>20</v>
      </c>
      <c r="I4328" s="119">
        <f t="shared" si="230"/>
        <v>0</v>
      </c>
    </row>
    <row r="4329" spans="1:9" x14ac:dyDescent="0.3">
      <c r="A4329" s="106">
        <v>43944</v>
      </c>
      <c r="B4329" s="107" t="s">
        <v>75</v>
      </c>
      <c r="C4329" s="107" t="s">
        <v>360</v>
      </c>
      <c r="D4329" s="121" t="s">
        <v>18</v>
      </c>
      <c r="E4329" s="121"/>
      <c r="F4329" s="122" t="s">
        <v>19</v>
      </c>
      <c r="G4329" s="139">
        <v>0</v>
      </c>
      <c r="H4329" s="123">
        <v>1</v>
      </c>
      <c r="I4329" s="124">
        <f t="shared" si="230"/>
        <v>0</v>
      </c>
    </row>
    <row r="4330" spans="1:9" x14ac:dyDescent="0.3">
      <c r="A4330" s="106">
        <v>43944</v>
      </c>
      <c r="B4330" s="107" t="s">
        <v>75</v>
      </c>
      <c r="C4330" s="107" t="s">
        <v>360</v>
      </c>
      <c r="D4330" s="125" t="s">
        <v>20</v>
      </c>
      <c r="E4330" s="125"/>
      <c r="F4330" s="124" t="s">
        <v>19</v>
      </c>
      <c r="G4330" s="114">
        <v>0</v>
      </c>
      <c r="H4330" s="126">
        <v>1</v>
      </c>
      <c r="I4330" s="124">
        <f t="shared" si="230"/>
        <v>0</v>
      </c>
    </row>
    <row r="4331" spans="1:9" x14ac:dyDescent="0.3">
      <c r="A4331" s="106">
        <v>43944</v>
      </c>
      <c r="B4331" s="107" t="s">
        <v>75</v>
      </c>
      <c r="C4331" s="107" t="s">
        <v>360</v>
      </c>
      <c r="D4331" s="125" t="s">
        <v>21</v>
      </c>
      <c r="E4331" s="125"/>
      <c r="F4331" s="124" t="s">
        <v>19</v>
      </c>
      <c r="G4331" s="114">
        <v>0</v>
      </c>
      <c r="H4331" s="126">
        <v>1</v>
      </c>
      <c r="I4331" s="124">
        <f t="shared" si="230"/>
        <v>0</v>
      </c>
    </row>
    <row r="4332" spans="1:9" x14ac:dyDescent="0.3">
      <c r="A4332" s="106">
        <v>43944</v>
      </c>
      <c r="B4332" s="107" t="s">
        <v>75</v>
      </c>
      <c r="C4332" s="107" t="s">
        <v>360</v>
      </c>
      <c r="D4332" s="125" t="s">
        <v>22</v>
      </c>
      <c r="E4332" s="125"/>
      <c r="F4332" s="124" t="s">
        <v>19</v>
      </c>
      <c r="G4332" s="114">
        <v>0</v>
      </c>
      <c r="H4332" s="126">
        <v>1</v>
      </c>
      <c r="I4332" s="124">
        <f t="shared" si="230"/>
        <v>0</v>
      </c>
    </row>
    <row r="4333" spans="1:9" x14ac:dyDescent="0.3">
      <c r="A4333" s="106">
        <v>43944</v>
      </c>
      <c r="B4333" s="107" t="s">
        <v>75</v>
      </c>
      <c r="C4333" s="107" t="s">
        <v>360</v>
      </c>
      <c r="D4333" s="125" t="s">
        <v>23</v>
      </c>
      <c r="E4333" s="125"/>
      <c r="F4333" s="124" t="s">
        <v>19</v>
      </c>
      <c r="G4333" s="114">
        <v>0</v>
      </c>
      <c r="H4333" s="126">
        <v>1</v>
      </c>
      <c r="I4333" s="124">
        <f t="shared" si="230"/>
        <v>0</v>
      </c>
    </row>
    <row r="4334" spans="1:9" x14ac:dyDescent="0.3">
      <c r="A4334" s="106">
        <v>43944</v>
      </c>
      <c r="B4334" s="107" t="s">
        <v>75</v>
      </c>
      <c r="C4334" s="107" t="s">
        <v>360</v>
      </c>
      <c r="D4334" s="127" t="s">
        <v>24</v>
      </c>
      <c r="E4334" s="127"/>
      <c r="F4334" s="128" t="s">
        <v>25</v>
      </c>
      <c r="G4334" s="114">
        <v>0</v>
      </c>
      <c r="H4334" s="129">
        <v>30</v>
      </c>
      <c r="I4334" s="128">
        <f t="shared" si="230"/>
        <v>0</v>
      </c>
    </row>
    <row r="4335" spans="1:9" x14ac:dyDescent="0.3">
      <c r="A4335" s="106">
        <v>43944</v>
      </c>
      <c r="B4335" s="107" t="s">
        <v>75</v>
      </c>
      <c r="C4335" s="107" t="s">
        <v>360</v>
      </c>
      <c r="D4335" s="127" t="s">
        <v>26</v>
      </c>
      <c r="E4335" s="127"/>
      <c r="F4335" s="128" t="s">
        <v>25</v>
      </c>
      <c r="G4335" s="114">
        <v>0</v>
      </c>
      <c r="H4335" s="129">
        <v>30</v>
      </c>
      <c r="I4335" s="128">
        <f t="shared" si="230"/>
        <v>0</v>
      </c>
    </row>
    <row r="4336" spans="1:9" x14ac:dyDescent="0.3">
      <c r="A4336" s="106">
        <v>43944</v>
      </c>
      <c r="B4336" s="107" t="s">
        <v>75</v>
      </c>
      <c r="C4336" s="107" t="s">
        <v>360</v>
      </c>
      <c r="D4336" s="127" t="s">
        <v>27</v>
      </c>
      <c r="E4336" s="127"/>
      <c r="F4336" s="128" t="s">
        <v>25</v>
      </c>
      <c r="G4336" s="114">
        <v>0</v>
      </c>
      <c r="H4336" s="129">
        <v>18</v>
      </c>
      <c r="I4336" s="128">
        <f t="shared" si="230"/>
        <v>0</v>
      </c>
    </row>
    <row r="4337" spans="1:9" x14ac:dyDescent="0.3">
      <c r="A4337" s="106">
        <v>43944</v>
      </c>
      <c r="B4337" s="107" t="s">
        <v>75</v>
      </c>
      <c r="C4337" s="107" t="s">
        <v>360</v>
      </c>
      <c r="D4337" s="130" t="s">
        <v>28</v>
      </c>
      <c r="E4337" s="130"/>
      <c r="F4337" s="131" t="s">
        <v>29</v>
      </c>
      <c r="G4337" s="114">
        <v>1</v>
      </c>
      <c r="H4337" s="132">
        <v>100</v>
      </c>
      <c r="I4337" s="131">
        <f t="shared" si="230"/>
        <v>100</v>
      </c>
    </row>
    <row r="4338" spans="1:9" x14ac:dyDescent="0.3">
      <c r="A4338" s="106">
        <v>43944</v>
      </c>
      <c r="B4338" s="107" t="s">
        <v>75</v>
      </c>
      <c r="C4338" s="107" t="s">
        <v>360</v>
      </c>
      <c r="D4338" s="130" t="s">
        <v>30</v>
      </c>
      <c r="E4338" s="130"/>
      <c r="F4338" s="131" t="s">
        <v>29</v>
      </c>
      <c r="G4338" s="114">
        <v>3</v>
      </c>
      <c r="H4338" s="132">
        <v>100</v>
      </c>
      <c r="I4338" s="131">
        <f t="shared" si="230"/>
        <v>300</v>
      </c>
    </row>
    <row r="4339" spans="1:9" x14ac:dyDescent="0.3">
      <c r="A4339" s="106">
        <v>43944</v>
      </c>
      <c r="B4339" s="107" t="s">
        <v>75</v>
      </c>
      <c r="C4339" s="107" t="s">
        <v>360</v>
      </c>
      <c r="D4339" s="130" t="s">
        <v>31</v>
      </c>
      <c r="E4339" s="130"/>
      <c r="F4339" s="131" t="s">
        <v>29</v>
      </c>
      <c r="G4339" s="114">
        <v>3</v>
      </c>
      <c r="H4339" s="132">
        <v>100</v>
      </c>
      <c r="I4339" s="131">
        <f t="shared" si="230"/>
        <v>300</v>
      </c>
    </row>
    <row r="4340" spans="1:9" x14ac:dyDescent="0.3">
      <c r="A4340" s="106">
        <v>43944</v>
      </c>
      <c r="B4340" s="107" t="s">
        <v>75</v>
      </c>
      <c r="C4340" s="107" t="s">
        <v>360</v>
      </c>
      <c r="D4340" s="130" t="s">
        <v>32</v>
      </c>
      <c r="E4340" s="130"/>
      <c r="F4340" s="131" t="s">
        <v>29</v>
      </c>
      <c r="G4340" s="114">
        <v>0</v>
      </c>
      <c r="H4340" s="132">
        <v>100</v>
      </c>
      <c r="I4340" s="131">
        <f t="shared" si="230"/>
        <v>0</v>
      </c>
    </row>
    <row r="4341" spans="1:9" x14ac:dyDescent="0.3">
      <c r="A4341" s="106">
        <v>43944</v>
      </c>
      <c r="B4341" s="107" t="s">
        <v>75</v>
      </c>
      <c r="C4341" s="107" t="s">
        <v>360</v>
      </c>
      <c r="D4341" s="130" t="s">
        <v>33</v>
      </c>
      <c r="E4341" s="130"/>
      <c r="F4341" s="131" t="s">
        <v>29</v>
      </c>
      <c r="G4341" s="114">
        <v>2</v>
      </c>
      <c r="H4341" s="132">
        <v>100</v>
      </c>
      <c r="I4341" s="131">
        <f t="shared" si="230"/>
        <v>200</v>
      </c>
    </row>
    <row r="4342" spans="1:9" x14ac:dyDescent="0.3">
      <c r="A4342" s="106">
        <v>43944</v>
      </c>
      <c r="B4342" s="107" t="s">
        <v>75</v>
      </c>
      <c r="C4342" s="107" t="s">
        <v>360</v>
      </c>
      <c r="D4342" s="130" t="s">
        <v>34</v>
      </c>
      <c r="E4342" s="130"/>
      <c r="F4342" s="131" t="s">
        <v>29</v>
      </c>
      <c r="G4342" s="114">
        <v>2</v>
      </c>
      <c r="H4342" s="132">
        <v>100</v>
      </c>
      <c r="I4342" s="131">
        <f t="shared" si="230"/>
        <v>200</v>
      </c>
    </row>
    <row r="4343" spans="1:9" x14ac:dyDescent="0.3">
      <c r="A4343" s="106">
        <v>43944</v>
      </c>
      <c r="B4343" s="107" t="s">
        <v>75</v>
      </c>
      <c r="C4343" s="107" t="s">
        <v>360</v>
      </c>
      <c r="D4343" s="130" t="s">
        <v>35</v>
      </c>
      <c r="E4343" s="130"/>
      <c r="F4343" s="131" t="s">
        <v>29</v>
      </c>
      <c r="G4343" s="114">
        <v>0</v>
      </c>
      <c r="H4343" s="132">
        <v>100</v>
      </c>
      <c r="I4343" s="131">
        <f t="shared" si="230"/>
        <v>0</v>
      </c>
    </row>
    <row r="4344" spans="1:9" x14ac:dyDescent="0.3">
      <c r="A4344" s="106">
        <v>43944</v>
      </c>
      <c r="B4344" s="107" t="s">
        <v>75</v>
      </c>
      <c r="C4344" s="107" t="s">
        <v>360</v>
      </c>
      <c r="D4344" s="130" t="s">
        <v>36</v>
      </c>
      <c r="E4344" s="130"/>
      <c r="F4344" s="131" t="s">
        <v>29</v>
      </c>
      <c r="G4344" s="114">
        <v>0</v>
      </c>
      <c r="H4344" s="132">
        <v>100</v>
      </c>
      <c r="I4344" s="131">
        <f t="shared" si="230"/>
        <v>0</v>
      </c>
    </row>
    <row r="4345" spans="1:9" x14ac:dyDescent="0.3">
      <c r="A4345" s="106">
        <v>43944</v>
      </c>
      <c r="B4345" s="107" t="s">
        <v>75</v>
      </c>
      <c r="C4345" s="107" t="s">
        <v>360</v>
      </c>
      <c r="D4345" s="130" t="s">
        <v>37</v>
      </c>
      <c r="E4345" s="130"/>
      <c r="F4345" s="131" t="s">
        <v>29</v>
      </c>
      <c r="G4345" s="114">
        <v>1</v>
      </c>
      <c r="H4345" s="132">
        <v>100</v>
      </c>
      <c r="I4345" s="131">
        <f t="shared" si="230"/>
        <v>100</v>
      </c>
    </row>
    <row r="4346" spans="1:9" x14ac:dyDescent="0.3">
      <c r="A4346" s="106">
        <v>43944</v>
      </c>
      <c r="B4346" s="107" t="s">
        <v>75</v>
      </c>
      <c r="C4346" s="107" t="s">
        <v>360</v>
      </c>
      <c r="D4346" s="140" t="s">
        <v>17</v>
      </c>
      <c r="E4346" s="140"/>
      <c r="F4346" s="141" t="s">
        <v>38</v>
      </c>
      <c r="G4346" s="114">
        <v>35</v>
      </c>
      <c r="H4346" s="142">
        <v>24</v>
      </c>
      <c r="I4346" s="141">
        <f t="shared" si="230"/>
        <v>840</v>
      </c>
    </row>
    <row r="4347" spans="1:9" x14ac:dyDescent="0.3">
      <c r="A4347" s="106">
        <v>43944</v>
      </c>
      <c r="B4347" s="107" t="s">
        <v>75</v>
      </c>
      <c r="C4347" s="107" t="s">
        <v>360</v>
      </c>
      <c r="D4347" s="7" t="s">
        <v>39</v>
      </c>
      <c r="E4347" s="7"/>
      <c r="F4347" s="8" t="s">
        <v>11</v>
      </c>
      <c r="G4347" s="114"/>
      <c r="H4347" s="113"/>
      <c r="I4347" s="8"/>
    </row>
    <row r="4348" spans="1:9" x14ac:dyDescent="0.3">
      <c r="A4348" s="106">
        <v>43944</v>
      </c>
      <c r="B4348" s="107" t="s">
        <v>75</v>
      </c>
      <c r="C4348" s="107" t="s">
        <v>360</v>
      </c>
      <c r="D4348" s="7" t="s">
        <v>40</v>
      </c>
      <c r="E4348" s="7"/>
      <c r="F4348" s="8" t="s">
        <v>11</v>
      </c>
      <c r="G4348" s="114"/>
      <c r="H4348" s="113"/>
      <c r="I4348" s="8"/>
    </row>
    <row r="4349" spans="1:9" x14ac:dyDescent="0.3">
      <c r="A4349" s="106">
        <v>43944</v>
      </c>
      <c r="B4349" s="107" t="s">
        <v>75</v>
      </c>
      <c r="C4349" s="107" t="s">
        <v>360</v>
      </c>
      <c r="D4349" s="7" t="s">
        <v>41</v>
      </c>
      <c r="E4349" s="7"/>
      <c r="F4349" s="8" t="s">
        <v>41</v>
      </c>
      <c r="G4349" s="114"/>
      <c r="H4349" s="113"/>
      <c r="I4349" s="8"/>
    </row>
    <row r="4350" spans="1:9" x14ac:dyDescent="0.3">
      <c r="A4350" s="106">
        <v>43944</v>
      </c>
      <c r="B4350" s="107" t="s">
        <v>75</v>
      </c>
      <c r="C4350" s="107" t="s">
        <v>360</v>
      </c>
      <c r="D4350" s="7" t="s">
        <v>42</v>
      </c>
      <c r="E4350" s="7"/>
      <c r="F4350" s="8" t="s">
        <v>19</v>
      </c>
      <c r="G4350" s="114"/>
      <c r="H4350" s="113"/>
      <c r="I4350" s="8"/>
    </row>
    <row r="4351" spans="1:9" x14ac:dyDescent="0.3">
      <c r="A4351" s="106">
        <v>43944</v>
      </c>
      <c r="B4351" s="107" t="s">
        <v>75</v>
      </c>
      <c r="C4351" s="107" t="s">
        <v>360</v>
      </c>
      <c r="D4351" s="7" t="s">
        <v>43</v>
      </c>
      <c r="E4351" s="7"/>
      <c r="F4351" s="8" t="s">
        <v>19</v>
      </c>
      <c r="G4351" s="114">
        <v>0</v>
      </c>
      <c r="H4351" s="113">
        <v>24</v>
      </c>
      <c r="I4351" s="8">
        <f t="shared" ref="I4351" si="231">G4351*H4351</f>
        <v>0</v>
      </c>
    </row>
    <row r="4352" spans="1:9" x14ac:dyDescent="0.3">
      <c r="A4352" s="106">
        <v>43944</v>
      </c>
      <c r="B4352" s="107" t="s">
        <v>75</v>
      </c>
      <c r="C4352" s="107" t="s">
        <v>360</v>
      </c>
      <c r="D4352" s="7"/>
      <c r="E4352" s="7"/>
      <c r="F4352" s="8"/>
      <c r="G4352" s="114"/>
      <c r="H4352" s="113"/>
      <c r="I4352" s="8"/>
    </row>
    <row r="4353" spans="1:9" x14ac:dyDescent="0.3">
      <c r="A4353" s="106">
        <v>43944</v>
      </c>
      <c r="B4353" s="107" t="s">
        <v>75</v>
      </c>
      <c r="C4353" s="107" t="s">
        <v>360</v>
      </c>
      <c r="D4353" s="7"/>
      <c r="E4353" s="7"/>
      <c r="F4353" s="8"/>
      <c r="G4353" s="114"/>
      <c r="H4353" s="113"/>
      <c r="I4353" s="8"/>
    </row>
    <row r="4354" spans="1:9" x14ac:dyDescent="0.3">
      <c r="A4354" s="106">
        <v>43944</v>
      </c>
      <c r="B4354" s="107" t="s">
        <v>75</v>
      </c>
      <c r="C4354" s="107" t="s">
        <v>360</v>
      </c>
      <c r="D4354" s="7"/>
      <c r="E4354" s="7"/>
      <c r="F4354" s="8"/>
      <c r="G4354" s="114"/>
      <c r="H4354" s="113"/>
      <c r="I4354" s="8"/>
    </row>
    <row r="4355" spans="1:9" x14ac:dyDescent="0.3">
      <c r="A4355" s="106">
        <v>43944</v>
      </c>
      <c r="B4355" s="107" t="s">
        <v>75</v>
      </c>
      <c r="C4355" s="107" t="s">
        <v>360</v>
      </c>
      <c r="D4355" s="7"/>
      <c r="E4355" s="7"/>
      <c r="F4355" s="8"/>
      <c r="G4355" s="114"/>
      <c r="H4355" s="113"/>
      <c r="I4355" s="8"/>
    </row>
    <row r="4356" spans="1:9" x14ac:dyDescent="0.3">
      <c r="A4356" s="106">
        <v>43944</v>
      </c>
      <c r="B4356" s="107" t="s">
        <v>75</v>
      </c>
      <c r="C4356" s="107" t="s">
        <v>360</v>
      </c>
      <c r="D4356" s="7"/>
      <c r="E4356" s="7"/>
      <c r="F4356" s="8"/>
      <c r="G4356" s="114"/>
      <c r="H4356" s="113"/>
      <c r="I4356" s="8"/>
    </row>
    <row r="4357" spans="1:9" x14ac:dyDescent="0.3">
      <c r="A4357" s="106">
        <v>43944</v>
      </c>
      <c r="B4357" s="107" t="s">
        <v>75</v>
      </c>
      <c r="C4357" s="107" t="s">
        <v>360</v>
      </c>
      <c r="D4357" s="7"/>
      <c r="E4357" s="7"/>
      <c r="F4357" s="8"/>
      <c r="G4357" s="114"/>
      <c r="H4357" s="113"/>
      <c r="I4357" s="8"/>
    </row>
    <row r="4358" spans="1:9" x14ac:dyDescent="0.3">
      <c r="A4358" s="106">
        <v>43944</v>
      </c>
      <c r="B4358" s="107" t="s">
        <v>75</v>
      </c>
      <c r="C4358" s="107" t="s">
        <v>360</v>
      </c>
      <c r="D4358" s="8"/>
      <c r="E4358" s="8"/>
      <c r="F4358" s="8"/>
      <c r="G4358" s="114"/>
      <c r="H4358" s="113"/>
      <c r="I4358" s="8"/>
    </row>
    <row r="4359" spans="1:9" x14ac:dyDescent="0.3">
      <c r="A4359" s="105"/>
      <c r="B4359" s="108"/>
      <c r="C4359" s="108"/>
      <c r="D4359" s="14"/>
      <c r="E4359" s="14"/>
      <c r="F4359" s="15"/>
      <c r="G4359" s="115"/>
      <c r="H4359" s="116"/>
      <c r="I4359" s="15"/>
    </row>
    <row r="4360" spans="1:9" x14ac:dyDescent="0.3">
      <c r="A4360" s="106">
        <v>43944</v>
      </c>
      <c r="B4360" s="107" t="s">
        <v>444</v>
      </c>
      <c r="C4360" s="107" t="s">
        <v>360</v>
      </c>
      <c r="D4360" s="8" t="s">
        <v>10</v>
      </c>
      <c r="E4360" s="8"/>
      <c r="F4360" s="8" t="s">
        <v>368</v>
      </c>
      <c r="G4360" s="114">
        <v>3</v>
      </c>
      <c r="H4360" s="113">
        <v>50</v>
      </c>
      <c r="I4360" s="8">
        <f>G4360*H4360</f>
        <v>150</v>
      </c>
    </row>
    <row r="4361" spans="1:9" x14ac:dyDescent="0.3">
      <c r="A4361" s="106">
        <v>43944</v>
      </c>
      <c r="B4361" s="107" t="s">
        <v>444</v>
      </c>
      <c r="C4361" s="107" t="s">
        <v>360</v>
      </c>
      <c r="D4361" s="118" t="s">
        <v>12</v>
      </c>
      <c r="E4361" s="118"/>
      <c r="F4361" s="119" t="s">
        <v>11</v>
      </c>
      <c r="G4361" s="114">
        <v>5</v>
      </c>
      <c r="H4361" s="120">
        <v>30</v>
      </c>
      <c r="I4361" s="119">
        <f t="shared" ref="I4361:I4383" si="232">G4361*H4361</f>
        <v>150</v>
      </c>
    </row>
    <row r="4362" spans="1:9" x14ac:dyDescent="0.3">
      <c r="A4362" s="106">
        <v>43944</v>
      </c>
      <c r="B4362" s="107" t="s">
        <v>444</v>
      </c>
      <c r="C4362" s="107" t="s">
        <v>360</v>
      </c>
      <c r="D4362" s="118" t="s">
        <v>13</v>
      </c>
      <c r="E4362" s="118"/>
      <c r="F4362" s="119" t="s">
        <v>11</v>
      </c>
      <c r="G4362" s="114">
        <v>0</v>
      </c>
      <c r="H4362" s="120">
        <v>20</v>
      </c>
      <c r="I4362" s="119">
        <f t="shared" si="232"/>
        <v>0</v>
      </c>
    </row>
    <row r="4363" spans="1:9" x14ac:dyDescent="0.3">
      <c r="A4363" s="106">
        <v>43944</v>
      </c>
      <c r="B4363" s="107" t="s">
        <v>444</v>
      </c>
      <c r="C4363" s="107" t="s">
        <v>360</v>
      </c>
      <c r="D4363" s="118" t="s">
        <v>15</v>
      </c>
      <c r="E4363" s="118"/>
      <c r="F4363" s="119" t="s">
        <v>11</v>
      </c>
      <c r="G4363" s="114">
        <v>0</v>
      </c>
      <c r="H4363" s="120">
        <v>20</v>
      </c>
      <c r="I4363" s="119">
        <f t="shared" si="232"/>
        <v>0</v>
      </c>
    </row>
    <row r="4364" spans="1:9" x14ac:dyDescent="0.3">
      <c r="A4364" s="106">
        <v>43944</v>
      </c>
      <c r="B4364" s="107" t="s">
        <v>444</v>
      </c>
      <c r="C4364" s="107" t="s">
        <v>360</v>
      </c>
      <c r="D4364" s="118" t="s">
        <v>14</v>
      </c>
      <c r="E4364" s="118"/>
      <c r="F4364" s="119" t="s">
        <v>11</v>
      </c>
      <c r="G4364" s="114">
        <v>0</v>
      </c>
      <c r="H4364" s="120">
        <v>20</v>
      </c>
      <c r="I4364" s="119">
        <f t="shared" si="232"/>
        <v>0</v>
      </c>
    </row>
    <row r="4365" spans="1:9" x14ac:dyDescent="0.3">
      <c r="A4365" s="106">
        <v>43944</v>
      </c>
      <c r="B4365" s="107" t="s">
        <v>444</v>
      </c>
      <c r="C4365" s="107" t="s">
        <v>360</v>
      </c>
      <c r="D4365" s="118" t="s">
        <v>16</v>
      </c>
      <c r="E4365" s="118"/>
      <c r="F4365" s="119" t="s">
        <v>11</v>
      </c>
      <c r="G4365" s="114">
        <v>0</v>
      </c>
      <c r="H4365" s="120">
        <v>20</v>
      </c>
      <c r="I4365" s="119">
        <f t="shared" si="232"/>
        <v>0</v>
      </c>
    </row>
    <row r="4366" spans="1:9" x14ac:dyDescent="0.3">
      <c r="A4366" s="106">
        <v>43944</v>
      </c>
      <c r="B4366" s="107" t="s">
        <v>444</v>
      </c>
      <c r="C4366" s="107" t="s">
        <v>360</v>
      </c>
      <c r="D4366" s="121" t="s">
        <v>18</v>
      </c>
      <c r="E4366" s="121"/>
      <c r="F4366" s="122" t="s">
        <v>19</v>
      </c>
      <c r="G4366" s="139">
        <v>0</v>
      </c>
      <c r="H4366" s="123">
        <v>1</v>
      </c>
      <c r="I4366" s="124">
        <f t="shared" si="232"/>
        <v>0</v>
      </c>
    </row>
    <row r="4367" spans="1:9" x14ac:dyDescent="0.3">
      <c r="A4367" s="106">
        <v>43944</v>
      </c>
      <c r="B4367" s="107" t="s">
        <v>444</v>
      </c>
      <c r="C4367" s="107" t="s">
        <v>360</v>
      </c>
      <c r="D4367" s="125" t="s">
        <v>20</v>
      </c>
      <c r="E4367" s="125"/>
      <c r="F4367" s="124" t="s">
        <v>19</v>
      </c>
      <c r="G4367" s="114">
        <v>0</v>
      </c>
      <c r="H4367" s="126">
        <v>1</v>
      </c>
      <c r="I4367" s="124">
        <f t="shared" si="232"/>
        <v>0</v>
      </c>
    </row>
    <row r="4368" spans="1:9" x14ac:dyDescent="0.3">
      <c r="A4368" s="106">
        <v>43944</v>
      </c>
      <c r="B4368" s="107" t="s">
        <v>444</v>
      </c>
      <c r="C4368" s="107" t="s">
        <v>360</v>
      </c>
      <c r="D4368" s="125" t="s">
        <v>21</v>
      </c>
      <c r="E4368" s="125"/>
      <c r="F4368" s="124" t="s">
        <v>19</v>
      </c>
      <c r="G4368" s="114">
        <v>0</v>
      </c>
      <c r="H4368" s="126">
        <v>1</v>
      </c>
      <c r="I4368" s="124">
        <f t="shared" si="232"/>
        <v>0</v>
      </c>
    </row>
    <row r="4369" spans="1:9" x14ac:dyDescent="0.3">
      <c r="A4369" s="106">
        <v>43944</v>
      </c>
      <c r="B4369" s="107" t="s">
        <v>444</v>
      </c>
      <c r="C4369" s="107" t="s">
        <v>360</v>
      </c>
      <c r="D4369" s="125" t="s">
        <v>22</v>
      </c>
      <c r="E4369" s="125"/>
      <c r="F4369" s="124" t="s">
        <v>19</v>
      </c>
      <c r="G4369" s="114">
        <v>0</v>
      </c>
      <c r="H4369" s="126">
        <v>1</v>
      </c>
      <c r="I4369" s="124">
        <f t="shared" si="232"/>
        <v>0</v>
      </c>
    </row>
    <row r="4370" spans="1:9" x14ac:dyDescent="0.3">
      <c r="A4370" s="106">
        <v>43944</v>
      </c>
      <c r="B4370" s="107" t="s">
        <v>444</v>
      </c>
      <c r="C4370" s="107" t="s">
        <v>360</v>
      </c>
      <c r="D4370" s="125" t="s">
        <v>23</v>
      </c>
      <c r="E4370" s="125"/>
      <c r="F4370" s="124" t="s">
        <v>19</v>
      </c>
      <c r="G4370" s="114">
        <v>0</v>
      </c>
      <c r="H4370" s="126">
        <v>1</v>
      </c>
      <c r="I4370" s="124">
        <f t="shared" si="232"/>
        <v>0</v>
      </c>
    </row>
    <row r="4371" spans="1:9" x14ac:dyDescent="0.3">
      <c r="A4371" s="106">
        <v>43944</v>
      </c>
      <c r="B4371" s="107" t="s">
        <v>444</v>
      </c>
      <c r="C4371" s="107" t="s">
        <v>360</v>
      </c>
      <c r="D4371" s="127" t="s">
        <v>24</v>
      </c>
      <c r="E4371" s="127"/>
      <c r="F4371" s="128" t="s">
        <v>25</v>
      </c>
      <c r="G4371" s="114">
        <v>0</v>
      </c>
      <c r="H4371" s="129">
        <v>30</v>
      </c>
      <c r="I4371" s="128">
        <f t="shared" si="232"/>
        <v>0</v>
      </c>
    </row>
    <row r="4372" spans="1:9" x14ac:dyDescent="0.3">
      <c r="A4372" s="106">
        <v>43944</v>
      </c>
      <c r="B4372" s="107" t="s">
        <v>444</v>
      </c>
      <c r="C4372" s="107" t="s">
        <v>360</v>
      </c>
      <c r="D4372" s="127" t="s">
        <v>26</v>
      </c>
      <c r="E4372" s="127"/>
      <c r="F4372" s="128" t="s">
        <v>25</v>
      </c>
      <c r="G4372" s="114">
        <v>0</v>
      </c>
      <c r="H4372" s="129">
        <v>30</v>
      </c>
      <c r="I4372" s="128">
        <f t="shared" si="232"/>
        <v>0</v>
      </c>
    </row>
    <row r="4373" spans="1:9" x14ac:dyDescent="0.3">
      <c r="A4373" s="106">
        <v>43944</v>
      </c>
      <c r="B4373" s="107" t="s">
        <v>444</v>
      </c>
      <c r="C4373" s="107" t="s">
        <v>360</v>
      </c>
      <c r="D4373" s="127" t="s">
        <v>27</v>
      </c>
      <c r="E4373" s="127"/>
      <c r="F4373" s="128" t="s">
        <v>25</v>
      </c>
      <c r="G4373" s="114">
        <v>0</v>
      </c>
      <c r="H4373" s="129">
        <v>18</v>
      </c>
      <c r="I4373" s="128">
        <f t="shared" si="232"/>
        <v>0</v>
      </c>
    </row>
    <row r="4374" spans="1:9" x14ac:dyDescent="0.3">
      <c r="A4374" s="106">
        <v>43944</v>
      </c>
      <c r="B4374" s="107" t="s">
        <v>444</v>
      </c>
      <c r="C4374" s="107" t="s">
        <v>360</v>
      </c>
      <c r="D4374" s="130" t="s">
        <v>28</v>
      </c>
      <c r="E4374" s="130"/>
      <c r="F4374" s="131" t="s">
        <v>29</v>
      </c>
      <c r="G4374" s="114">
        <v>2</v>
      </c>
      <c r="H4374" s="132">
        <v>100</v>
      </c>
      <c r="I4374" s="131">
        <f t="shared" si="232"/>
        <v>200</v>
      </c>
    </row>
    <row r="4375" spans="1:9" x14ac:dyDescent="0.3">
      <c r="A4375" s="106">
        <v>43944</v>
      </c>
      <c r="B4375" s="107" t="s">
        <v>444</v>
      </c>
      <c r="C4375" s="107" t="s">
        <v>360</v>
      </c>
      <c r="D4375" s="130" t="s">
        <v>30</v>
      </c>
      <c r="E4375" s="130"/>
      <c r="F4375" s="131" t="s">
        <v>29</v>
      </c>
      <c r="G4375" s="114">
        <v>2</v>
      </c>
      <c r="H4375" s="132">
        <v>100</v>
      </c>
      <c r="I4375" s="131">
        <f t="shared" si="232"/>
        <v>200</v>
      </c>
    </row>
    <row r="4376" spans="1:9" x14ac:dyDescent="0.3">
      <c r="A4376" s="106">
        <v>43944</v>
      </c>
      <c r="B4376" s="107" t="s">
        <v>444</v>
      </c>
      <c r="C4376" s="107" t="s">
        <v>360</v>
      </c>
      <c r="D4376" s="130" t="s">
        <v>31</v>
      </c>
      <c r="E4376" s="130"/>
      <c r="F4376" s="131" t="s">
        <v>29</v>
      </c>
      <c r="G4376" s="114">
        <v>2</v>
      </c>
      <c r="H4376" s="132">
        <v>100</v>
      </c>
      <c r="I4376" s="131">
        <f t="shared" si="232"/>
        <v>200</v>
      </c>
    </row>
    <row r="4377" spans="1:9" x14ac:dyDescent="0.3">
      <c r="A4377" s="106">
        <v>43944</v>
      </c>
      <c r="B4377" s="107" t="s">
        <v>444</v>
      </c>
      <c r="C4377" s="107" t="s">
        <v>360</v>
      </c>
      <c r="D4377" s="130" t="s">
        <v>32</v>
      </c>
      <c r="E4377" s="130"/>
      <c r="F4377" s="131" t="s">
        <v>29</v>
      </c>
      <c r="G4377" s="114">
        <v>1</v>
      </c>
      <c r="H4377" s="132">
        <v>100</v>
      </c>
      <c r="I4377" s="131">
        <f t="shared" si="232"/>
        <v>100</v>
      </c>
    </row>
    <row r="4378" spans="1:9" x14ac:dyDescent="0.3">
      <c r="A4378" s="106">
        <v>43944</v>
      </c>
      <c r="B4378" s="107" t="s">
        <v>444</v>
      </c>
      <c r="C4378" s="107" t="s">
        <v>360</v>
      </c>
      <c r="D4378" s="130" t="s">
        <v>33</v>
      </c>
      <c r="E4378" s="130"/>
      <c r="F4378" s="131" t="s">
        <v>29</v>
      </c>
      <c r="G4378" s="114">
        <v>1</v>
      </c>
      <c r="H4378" s="132">
        <v>100</v>
      </c>
      <c r="I4378" s="131">
        <f t="shared" si="232"/>
        <v>100</v>
      </c>
    </row>
    <row r="4379" spans="1:9" x14ac:dyDescent="0.3">
      <c r="A4379" s="106">
        <v>43944</v>
      </c>
      <c r="B4379" s="107" t="s">
        <v>444</v>
      </c>
      <c r="C4379" s="107" t="s">
        <v>360</v>
      </c>
      <c r="D4379" s="130" t="s">
        <v>34</v>
      </c>
      <c r="E4379" s="130"/>
      <c r="F4379" s="131" t="s">
        <v>29</v>
      </c>
      <c r="G4379" s="114">
        <v>1</v>
      </c>
      <c r="H4379" s="132">
        <v>100</v>
      </c>
      <c r="I4379" s="131">
        <f t="shared" si="232"/>
        <v>100</v>
      </c>
    </row>
    <row r="4380" spans="1:9" x14ac:dyDescent="0.3">
      <c r="A4380" s="106">
        <v>43944</v>
      </c>
      <c r="B4380" s="107" t="s">
        <v>444</v>
      </c>
      <c r="C4380" s="107" t="s">
        <v>360</v>
      </c>
      <c r="D4380" s="130" t="s">
        <v>35</v>
      </c>
      <c r="E4380" s="130"/>
      <c r="F4380" s="131" t="s">
        <v>29</v>
      </c>
      <c r="G4380" s="114">
        <v>0</v>
      </c>
      <c r="H4380" s="132">
        <v>100</v>
      </c>
      <c r="I4380" s="131">
        <f t="shared" si="232"/>
        <v>0</v>
      </c>
    </row>
    <row r="4381" spans="1:9" x14ac:dyDescent="0.3">
      <c r="A4381" s="106">
        <v>43944</v>
      </c>
      <c r="B4381" s="107" t="s">
        <v>444</v>
      </c>
      <c r="C4381" s="107" t="s">
        <v>360</v>
      </c>
      <c r="D4381" s="130" t="s">
        <v>36</v>
      </c>
      <c r="E4381" s="130"/>
      <c r="F4381" s="131" t="s">
        <v>29</v>
      </c>
      <c r="G4381" s="114">
        <v>0</v>
      </c>
      <c r="H4381" s="132">
        <v>100</v>
      </c>
      <c r="I4381" s="131">
        <f t="shared" si="232"/>
        <v>0</v>
      </c>
    </row>
    <row r="4382" spans="1:9" x14ac:dyDescent="0.3">
      <c r="A4382" s="106">
        <v>43944</v>
      </c>
      <c r="B4382" s="107" t="s">
        <v>444</v>
      </c>
      <c r="C4382" s="107" t="s">
        <v>360</v>
      </c>
      <c r="D4382" s="130" t="s">
        <v>37</v>
      </c>
      <c r="E4382" s="130"/>
      <c r="F4382" s="131" t="s">
        <v>29</v>
      </c>
      <c r="G4382" s="114">
        <v>1</v>
      </c>
      <c r="H4382" s="132">
        <v>100</v>
      </c>
      <c r="I4382" s="131">
        <f t="shared" si="232"/>
        <v>100</v>
      </c>
    </row>
    <row r="4383" spans="1:9" x14ac:dyDescent="0.3">
      <c r="A4383" s="106">
        <v>43944</v>
      </c>
      <c r="B4383" s="107" t="s">
        <v>444</v>
      </c>
      <c r="C4383" s="107" t="s">
        <v>360</v>
      </c>
      <c r="D4383" s="140" t="s">
        <v>17</v>
      </c>
      <c r="E4383" s="140"/>
      <c r="F4383" s="141" t="s">
        <v>38</v>
      </c>
      <c r="G4383" s="114">
        <v>10</v>
      </c>
      <c r="H4383" s="142">
        <v>24</v>
      </c>
      <c r="I4383" s="141">
        <f t="shared" si="232"/>
        <v>240</v>
      </c>
    </row>
    <row r="4384" spans="1:9" x14ac:dyDescent="0.3">
      <c r="A4384" s="106">
        <v>43944</v>
      </c>
      <c r="B4384" s="107" t="s">
        <v>444</v>
      </c>
      <c r="C4384" s="107" t="s">
        <v>360</v>
      </c>
      <c r="D4384" s="7" t="s">
        <v>39</v>
      </c>
      <c r="E4384" s="7"/>
      <c r="F4384" s="8" t="s">
        <v>11</v>
      </c>
      <c r="G4384" s="114"/>
      <c r="H4384" s="113"/>
      <c r="I4384" s="8"/>
    </row>
    <row r="4385" spans="1:9" x14ac:dyDescent="0.3">
      <c r="A4385" s="106">
        <v>43944</v>
      </c>
      <c r="B4385" s="107" t="s">
        <v>444</v>
      </c>
      <c r="C4385" s="107" t="s">
        <v>360</v>
      </c>
      <c r="D4385" s="7" t="s">
        <v>40</v>
      </c>
      <c r="E4385" s="7"/>
      <c r="F4385" s="8" t="s">
        <v>11</v>
      </c>
      <c r="G4385" s="114"/>
      <c r="H4385" s="113"/>
      <c r="I4385" s="8"/>
    </row>
    <row r="4386" spans="1:9" x14ac:dyDescent="0.3">
      <c r="A4386" s="106">
        <v>43944</v>
      </c>
      <c r="B4386" s="107" t="s">
        <v>444</v>
      </c>
      <c r="C4386" s="107" t="s">
        <v>360</v>
      </c>
      <c r="D4386" s="7" t="s">
        <v>41</v>
      </c>
      <c r="E4386" s="7"/>
      <c r="F4386" s="8" t="s">
        <v>41</v>
      </c>
      <c r="G4386" s="114"/>
      <c r="H4386" s="113"/>
      <c r="I4386" s="8"/>
    </row>
    <row r="4387" spans="1:9" x14ac:dyDescent="0.3">
      <c r="A4387" s="106">
        <v>43944</v>
      </c>
      <c r="B4387" s="107" t="s">
        <v>444</v>
      </c>
      <c r="C4387" s="107" t="s">
        <v>360</v>
      </c>
      <c r="D4387" s="7" t="s">
        <v>42</v>
      </c>
      <c r="E4387" s="7"/>
      <c r="F4387" s="8" t="s">
        <v>19</v>
      </c>
      <c r="G4387" s="114"/>
      <c r="H4387" s="113"/>
      <c r="I4387" s="8"/>
    </row>
    <row r="4388" spans="1:9" x14ac:dyDescent="0.3">
      <c r="A4388" s="106">
        <v>43944</v>
      </c>
      <c r="B4388" s="107" t="s">
        <v>444</v>
      </c>
      <c r="C4388" s="107" t="s">
        <v>360</v>
      </c>
      <c r="D4388" s="7" t="s">
        <v>43</v>
      </c>
      <c r="E4388" s="7"/>
      <c r="F4388" s="8" t="s">
        <v>19</v>
      </c>
      <c r="G4388" s="114">
        <v>0</v>
      </c>
      <c r="H4388" s="113">
        <v>24</v>
      </c>
      <c r="I4388" s="8">
        <f t="shared" ref="I4388" si="233">G4388*H4388</f>
        <v>0</v>
      </c>
    </row>
    <row r="4389" spans="1:9" x14ac:dyDescent="0.3">
      <c r="A4389" s="106">
        <v>43944</v>
      </c>
      <c r="B4389" s="107" t="s">
        <v>444</v>
      </c>
      <c r="C4389" s="107" t="s">
        <v>360</v>
      </c>
      <c r="D4389" s="7"/>
      <c r="E4389" s="7"/>
      <c r="F4389" s="8"/>
      <c r="G4389" s="114"/>
      <c r="H4389" s="113"/>
      <c r="I4389" s="8"/>
    </row>
    <row r="4390" spans="1:9" x14ac:dyDescent="0.3">
      <c r="A4390" s="106">
        <v>43944</v>
      </c>
      <c r="B4390" s="107" t="s">
        <v>444</v>
      </c>
      <c r="C4390" s="107" t="s">
        <v>360</v>
      </c>
      <c r="D4390" s="7"/>
      <c r="E4390" s="7"/>
      <c r="F4390" s="8"/>
      <c r="G4390" s="114"/>
      <c r="H4390" s="113"/>
      <c r="I4390" s="8"/>
    </row>
    <row r="4391" spans="1:9" x14ac:dyDescent="0.3">
      <c r="A4391" s="106">
        <v>43944</v>
      </c>
      <c r="B4391" s="107" t="s">
        <v>444</v>
      </c>
      <c r="C4391" s="107" t="s">
        <v>360</v>
      </c>
      <c r="D4391" s="7"/>
      <c r="E4391" s="7"/>
      <c r="F4391" s="8"/>
      <c r="G4391" s="114"/>
      <c r="H4391" s="113"/>
      <c r="I4391" s="8"/>
    </row>
    <row r="4392" spans="1:9" x14ac:dyDescent="0.3">
      <c r="A4392" s="106">
        <v>43944</v>
      </c>
      <c r="B4392" s="107" t="s">
        <v>444</v>
      </c>
      <c r="C4392" s="107" t="s">
        <v>360</v>
      </c>
      <c r="D4392" s="7"/>
      <c r="E4392" s="7"/>
      <c r="F4392" s="8"/>
      <c r="G4392" s="114"/>
      <c r="H4392" s="113"/>
      <c r="I4392" s="8"/>
    </row>
    <row r="4393" spans="1:9" x14ac:dyDescent="0.3">
      <c r="A4393" s="106">
        <v>43944</v>
      </c>
      <c r="B4393" s="107" t="s">
        <v>444</v>
      </c>
      <c r="C4393" s="107" t="s">
        <v>360</v>
      </c>
      <c r="D4393" s="7"/>
      <c r="E4393" s="7"/>
      <c r="F4393" s="8"/>
      <c r="G4393" s="114"/>
      <c r="H4393" s="113"/>
      <c r="I4393" s="8"/>
    </row>
    <row r="4394" spans="1:9" x14ac:dyDescent="0.3">
      <c r="A4394" s="106">
        <v>43944</v>
      </c>
      <c r="B4394" s="107" t="s">
        <v>444</v>
      </c>
      <c r="C4394" s="107" t="s">
        <v>360</v>
      </c>
      <c r="D4394" s="7"/>
      <c r="E4394" s="7"/>
      <c r="F4394" s="8"/>
      <c r="G4394" s="114"/>
      <c r="H4394" s="113"/>
      <c r="I4394" s="8"/>
    </row>
    <row r="4395" spans="1:9" x14ac:dyDescent="0.3">
      <c r="A4395" s="106">
        <v>43944</v>
      </c>
      <c r="B4395" s="107" t="s">
        <v>444</v>
      </c>
      <c r="C4395" s="107" t="s">
        <v>360</v>
      </c>
      <c r="D4395" s="8"/>
      <c r="E4395" s="8"/>
      <c r="F4395" s="8"/>
      <c r="G4395" s="114"/>
      <c r="H4395" s="113"/>
      <c r="I4395" s="8"/>
    </row>
    <row r="4396" spans="1:9" x14ac:dyDescent="0.3">
      <c r="A4396" s="105"/>
      <c r="B4396" s="108"/>
      <c r="C4396" s="108"/>
      <c r="D4396" s="14"/>
      <c r="E4396" s="14"/>
      <c r="F4396" s="15"/>
      <c r="G4396" s="115"/>
      <c r="H4396" s="116"/>
      <c r="I4396" s="15"/>
    </row>
    <row r="4397" spans="1:9" x14ac:dyDescent="0.3">
      <c r="A4397" s="106">
        <v>43944</v>
      </c>
      <c r="B4397" s="107" t="s">
        <v>153</v>
      </c>
      <c r="C4397" s="107" t="s">
        <v>360</v>
      </c>
      <c r="D4397" s="8" t="s">
        <v>10</v>
      </c>
      <c r="E4397" s="8"/>
      <c r="F4397" s="8" t="s">
        <v>368</v>
      </c>
      <c r="G4397" s="114">
        <v>0</v>
      </c>
      <c r="H4397" s="113">
        <v>50</v>
      </c>
      <c r="I4397" s="8">
        <f>G4397*H4397</f>
        <v>0</v>
      </c>
    </row>
    <row r="4398" spans="1:9" x14ac:dyDescent="0.3">
      <c r="A4398" s="106">
        <v>43944</v>
      </c>
      <c r="B4398" s="107" t="s">
        <v>153</v>
      </c>
      <c r="C4398" s="107" t="s">
        <v>360</v>
      </c>
      <c r="D4398" s="118" t="s">
        <v>12</v>
      </c>
      <c r="E4398" s="118"/>
      <c r="F4398" s="119" t="s">
        <v>11</v>
      </c>
      <c r="G4398" s="114">
        <v>0</v>
      </c>
      <c r="H4398" s="120">
        <v>30</v>
      </c>
      <c r="I4398" s="119">
        <f t="shared" ref="I4398:I4420" si="234">G4398*H4398</f>
        <v>0</v>
      </c>
    </row>
    <row r="4399" spans="1:9" x14ac:dyDescent="0.3">
      <c r="A4399" s="106">
        <v>43944</v>
      </c>
      <c r="B4399" s="107" t="s">
        <v>153</v>
      </c>
      <c r="C4399" s="107" t="s">
        <v>360</v>
      </c>
      <c r="D4399" s="118" t="s">
        <v>13</v>
      </c>
      <c r="E4399" s="118"/>
      <c r="F4399" s="119" t="s">
        <v>11</v>
      </c>
      <c r="G4399" s="114">
        <v>0</v>
      </c>
      <c r="H4399" s="120">
        <v>20</v>
      </c>
      <c r="I4399" s="119">
        <f t="shared" si="234"/>
        <v>0</v>
      </c>
    </row>
    <row r="4400" spans="1:9" x14ac:dyDescent="0.3">
      <c r="A4400" s="106">
        <v>43944</v>
      </c>
      <c r="B4400" s="107" t="s">
        <v>153</v>
      </c>
      <c r="C4400" s="107" t="s">
        <v>360</v>
      </c>
      <c r="D4400" s="118" t="s">
        <v>15</v>
      </c>
      <c r="E4400" s="118"/>
      <c r="F4400" s="119" t="s">
        <v>11</v>
      </c>
      <c r="G4400" s="114">
        <v>0</v>
      </c>
      <c r="H4400" s="120">
        <v>20</v>
      </c>
      <c r="I4400" s="119">
        <f t="shared" si="234"/>
        <v>0</v>
      </c>
    </row>
    <row r="4401" spans="1:9" x14ac:dyDescent="0.3">
      <c r="A4401" s="106">
        <v>43944</v>
      </c>
      <c r="B4401" s="107" t="s">
        <v>153</v>
      </c>
      <c r="C4401" s="107" t="s">
        <v>360</v>
      </c>
      <c r="D4401" s="118" t="s">
        <v>14</v>
      </c>
      <c r="E4401" s="118"/>
      <c r="F4401" s="119" t="s">
        <v>11</v>
      </c>
      <c r="G4401" s="114">
        <v>0</v>
      </c>
      <c r="H4401" s="120">
        <v>20</v>
      </c>
      <c r="I4401" s="119">
        <f t="shared" si="234"/>
        <v>0</v>
      </c>
    </row>
    <row r="4402" spans="1:9" x14ac:dyDescent="0.3">
      <c r="A4402" s="106">
        <v>43944</v>
      </c>
      <c r="B4402" s="107" t="s">
        <v>153</v>
      </c>
      <c r="C4402" s="107" t="s">
        <v>360</v>
      </c>
      <c r="D4402" s="118" t="s">
        <v>16</v>
      </c>
      <c r="E4402" s="118"/>
      <c r="F4402" s="119" t="s">
        <v>11</v>
      </c>
      <c r="G4402" s="114">
        <v>0</v>
      </c>
      <c r="H4402" s="120">
        <v>20</v>
      </c>
      <c r="I4402" s="119">
        <f t="shared" si="234"/>
        <v>0</v>
      </c>
    </row>
    <row r="4403" spans="1:9" x14ac:dyDescent="0.3">
      <c r="A4403" s="106">
        <v>43944</v>
      </c>
      <c r="B4403" s="107" t="s">
        <v>153</v>
      </c>
      <c r="C4403" s="107" t="s">
        <v>360</v>
      </c>
      <c r="D4403" s="121" t="s">
        <v>18</v>
      </c>
      <c r="E4403" s="121"/>
      <c r="F4403" s="122" t="s">
        <v>19</v>
      </c>
      <c r="G4403" s="139">
        <v>0</v>
      </c>
      <c r="H4403" s="123">
        <v>1</v>
      </c>
      <c r="I4403" s="124">
        <f t="shared" si="234"/>
        <v>0</v>
      </c>
    </row>
    <row r="4404" spans="1:9" x14ac:dyDescent="0.3">
      <c r="A4404" s="106">
        <v>43944</v>
      </c>
      <c r="B4404" s="107" t="s">
        <v>153</v>
      </c>
      <c r="C4404" s="107" t="s">
        <v>360</v>
      </c>
      <c r="D4404" s="125" t="s">
        <v>20</v>
      </c>
      <c r="E4404" s="125"/>
      <c r="F4404" s="124" t="s">
        <v>19</v>
      </c>
      <c r="G4404" s="114">
        <v>0</v>
      </c>
      <c r="H4404" s="126">
        <v>1</v>
      </c>
      <c r="I4404" s="124">
        <f t="shared" si="234"/>
        <v>0</v>
      </c>
    </row>
    <row r="4405" spans="1:9" x14ac:dyDescent="0.3">
      <c r="A4405" s="106">
        <v>43944</v>
      </c>
      <c r="B4405" s="107" t="s">
        <v>153</v>
      </c>
      <c r="C4405" s="107" t="s">
        <v>360</v>
      </c>
      <c r="D4405" s="125" t="s">
        <v>21</v>
      </c>
      <c r="E4405" s="125"/>
      <c r="F4405" s="124" t="s">
        <v>19</v>
      </c>
      <c r="G4405" s="114">
        <v>0</v>
      </c>
      <c r="H4405" s="126">
        <v>1</v>
      </c>
      <c r="I4405" s="124">
        <f t="shared" si="234"/>
        <v>0</v>
      </c>
    </row>
    <row r="4406" spans="1:9" x14ac:dyDescent="0.3">
      <c r="A4406" s="106">
        <v>43944</v>
      </c>
      <c r="B4406" s="107" t="s">
        <v>153</v>
      </c>
      <c r="C4406" s="107" t="s">
        <v>360</v>
      </c>
      <c r="D4406" s="125" t="s">
        <v>22</v>
      </c>
      <c r="E4406" s="125"/>
      <c r="F4406" s="124" t="s">
        <v>19</v>
      </c>
      <c r="G4406" s="114">
        <v>0</v>
      </c>
      <c r="H4406" s="126">
        <v>1</v>
      </c>
      <c r="I4406" s="124">
        <f t="shared" si="234"/>
        <v>0</v>
      </c>
    </row>
    <row r="4407" spans="1:9" x14ac:dyDescent="0.3">
      <c r="A4407" s="106">
        <v>43944</v>
      </c>
      <c r="B4407" s="107" t="s">
        <v>153</v>
      </c>
      <c r="C4407" s="107" t="s">
        <v>360</v>
      </c>
      <c r="D4407" s="125" t="s">
        <v>23</v>
      </c>
      <c r="E4407" s="125"/>
      <c r="F4407" s="124" t="s">
        <v>19</v>
      </c>
      <c r="G4407" s="114">
        <v>0</v>
      </c>
      <c r="H4407" s="126">
        <v>1</v>
      </c>
      <c r="I4407" s="124">
        <f t="shared" si="234"/>
        <v>0</v>
      </c>
    </row>
    <row r="4408" spans="1:9" x14ac:dyDescent="0.3">
      <c r="A4408" s="106">
        <v>43944</v>
      </c>
      <c r="B4408" s="107" t="s">
        <v>153</v>
      </c>
      <c r="C4408" s="107" t="s">
        <v>360</v>
      </c>
      <c r="D4408" s="127" t="s">
        <v>24</v>
      </c>
      <c r="E4408" s="127"/>
      <c r="F4408" s="128" t="s">
        <v>25</v>
      </c>
      <c r="G4408" s="114">
        <v>0</v>
      </c>
      <c r="H4408" s="129">
        <v>30</v>
      </c>
      <c r="I4408" s="128">
        <f t="shared" si="234"/>
        <v>0</v>
      </c>
    </row>
    <row r="4409" spans="1:9" x14ac:dyDescent="0.3">
      <c r="A4409" s="106">
        <v>43944</v>
      </c>
      <c r="B4409" s="107" t="s">
        <v>153</v>
      </c>
      <c r="C4409" s="107" t="s">
        <v>360</v>
      </c>
      <c r="D4409" s="127" t="s">
        <v>26</v>
      </c>
      <c r="E4409" s="127"/>
      <c r="F4409" s="128" t="s">
        <v>25</v>
      </c>
      <c r="G4409" s="114">
        <v>0</v>
      </c>
      <c r="H4409" s="129">
        <v>30</v>
      </c>
      <c r="I4409" s="128">
        <f t="shared" si="234"/>
        <v>0</v>
      </c>
    </row>
    <row r="4410" spans="1:9" x14ac:dyDescent="0.3">
      <c r="A4410" s="106">
        <v>43944</v>
      </c>
      <c r="B4410" s="107" t="s">
        <v>153</v>
      </c>
      <c r="C4410" s="107" t="s">
        <v>360</v>
      </c>
      <c r="D4410" s="127" t="s">
        <v>27</v>
      </c>
      <c r="E4410" s="127"/>
      <c r="F4410" s="128" t="s">
        <v>25</v>
      </c>
      <c r="G4410" s="114">
        <v>0</v>
      </c>
      <c r="H4410" s="129">
        <v>18</v>
      </c>
      <c r="I4410" s="128">
        <f t="shared" si="234"/>
        <v>0</v>
      </c>
    </row>
    <row r="4411" spans="1:9" x14ac:dyDescent="0.3">
      <c r="A4411" s="106">
        <v>43944</v>
      </c>
      <c r="B4411" s="107" t="s">
        <v>153</v>
      </c>
      <c r="C4411" s="107" t="s">
        <v>360</v>
      </c>
      <c r="D4411" s="130" t="s">
        <v>28</v>
      </c>
      <c r="E4411" s="130"/>
      <c r="F4411" s="131" t="s">
        <v>29</v>
      </c>
      <c r="G4411" s="114">
        <v>0</v>
      </c>
      <c r="H4411" s="132">
        <v>100</v>
      </c>
      <c r="I4411" s="131">
        <f t="shared" si="234"/>
        <v>0</v>
      </c>
    </row>
    <row r="4412" spans="1:9" x14ac:dyDescent="0.3">
      <c r="A4412" s="106">
        <v>43944</v>
      </c>
      <c r="B4412" s="107" t="s">
        <v>153</v>
      </c>
      <c r="C4412" s="107" t="s">
        <v>360</v>
      </c>
      <c r="D4412" s="130" t="s">
        <v>30</v>
      </c>
      <c r="E4412" s="130"/>
      <c r="F4412" s="131" t="s">
        <v>29</v>
      </c>
      <c r="G4412" s="114">
        <v>0</v>
      </c>
      <c r="H4412" s="132">
        <v>100</v>
      </c>
      <c r="I4412" s="131">
        <f t="shared" si="234"/>
        <v>0</v>
      </c>
    </row>
    <row r="4413" spans="1:9" x14ac:dyDescent="0.3">
      <c r="A4413" s="106">
        <v>43944</v>
      </c>
      <c r="B4413" s="107" t="s">
        <v>153</v>
      </c>
      <c r="C4413" s="107" t="s">
        <v>360</v>
      </c>
      <c r="D4413" s="130" t="s">
        <v>31</v>
      </c>
      <c r="E4413" s="130"/>
      <c r="F4413" s="131" t="s">
        <v>29</v>
      </c>
      <c r="G4413" s="114">
        <v>0</v>
      </c>
      <c r="H4413" s="132">
        <v>100</v>
      </c>
      <c r="I4413" s="131">
        <f t="shared" si="234"/>
        <v>0</v>
      </c>
    </row>
    <row r="4414" spans="1:9" x14ac:dyDescent="0.3">
      <c r="A4414" s="106">
        <v>43944</v>
      </c>
      <c r="B4414" s="107" t="s">
        <v>153</v>
      </c>
      <c r="C4414" s="107" t="s">
        <v>360</v>
      </c>
      <c r="D4414" s="130" t="s">
        <v>32</v>
      </c>
      <c r="E4414" s="130"/>
      <c r="F4414" s="131" t="s">
        <v>29</v>
      </c>
      <c r="G4414" s="114">
        <v>0</v>
      </c>
      <c r="H4414" s="132">
        <v>100</v>
      </c>
      <c r="I4414" s="131">
        <f t="shared" si="234"/>
        <v>0</v>
      </c>
    </row>
    <row r="4415" spans="1:9" x14ac:dyDescent="0.3">
      <c r="A4415" s="106">
        <v>43944</v>
      </c>
      <c r="B4415" s="107" t="s">
        <v>153</v>
      </c>
      <c r="C4415" s="107" t="s">
        <v>360</v>
      </c>
      <c r="D4415" s="130" t="s">
        <v>33</v>
      </c>
      <c r="E4415" s="130"/>
      <c r="F4415" s="131" t="s">
        <v>29</v>
      </c>
      <c r="G4415" s="114">
        <v>0</v>
      </c>
      <c r="H4415" s="132">
        <v>100</v>
      </c>
      <c r="I4415" s="131">
        <f t="shared" si="234"/>
        <v>0</v>
      </c>
    </row>
    <row r="4416" spans="1:9" x14ac:dyDescent="0.3">
      <c r="A4416" s="106">
        <v>43944</v>
      </c>
      <c r="B4416" s="107" t="s">
        <v>153</v>
      </c>
      <c r="C4416" s="107" t="s">
        <v>360</v>
      </c>
      <c r="D4416" s="130" t="s">
        <v>34</v>
      </c>
      <c r="E4416" s="130"/>
      <c r="F4416" s="131" t="s">
        <v>29</v>
      </c>
      <c r="G4416" s="114">
        <v>0</v>
      </c>
      <c r="H4416" s="132">
        <v>100</v>
      </c>
      <c r="I4416" s="131">
        <f t="shared" si="234"/>
        <v>0</v>
      </c>
    </row>
    <row r="4417" spans="1:9" x14ac:dyDescent="0.3">
      <c r="A4417" s="106">
        <v>43944</v>
      </c>
      <c r="B4417" s="107" t="s">
        <v>153</v>
      </c>
      <c r="C4417" s="107" t="s">
        <v>360</v>
      </c>
      <c r="D4417" s="130" t="s">
        <v>35</v>
      </c>
      <c r="E4417" s="130"/>
      <c r="F4417" s="131" t="s">
        <v>29</v>
      </c>
      <c r="G4417" s="114">
        <v>0</v>
      </c>
      <c r="H4417" s="132">
        <v>100</v>
      </c>
      <c r="I4417" s="131">
        <f t="shared" si="234"/>
        <v>0</v>
      </c>
    </row>
    <row r="4418" spans="1:9" x14ac:dyDescent="0.3">
      <c r="A4418" s="106">
        <v>43944</v>
      </c>
      <c r="B4418" s="107" t="s">
        <v>153</v>
      </c>
      <c r="C4418" s="107" t="s">
        <v>360</v>
      </c>
      <c r="D4418" s="130" t="s">
        <v>36</v>
      </c>
      <c r="E4418" s="130"/>
      <c r="F4418" s="131" t="s">
        <v>29</v>
      </c>
      <c r="G4418" s="114">
        <v>0</v>
      </c>
      <c r="H4418" s="132">
        <v>100</v>
      </c>
      <c r="I4418" s="131">
        <f t="shared" si="234"/>
        <v>0</v>
      </c>
    </row>
    <row r="4419" spans="1:9" x14ac:dyDescent="0.3">
      <c r="A4419" s="106">
        <v>43944</v>
      </c>
      <c r="B4419" s="107" t="s">
        <v>153</v>
      </c>
      <c r="C4419" s="107" t="s">
        <v>360</v>
      </c>
      <c r="D4419" s="130" t="s">
        <v>37</v>
      </c>
      <c r="E4419" s="130"/>
      <c r="F4419" s="131" t="s">
        <v>29</v>
      </c>
      <c r="G4419" s="114">
        <v>0</v>
      </c>
      <c r="H4419" s="132">
        <v>100</v>
      </c>
      <c r="I4419" s="131">
        <f t="shared" si="234"/>
        <v>0</v>
      </c>
    </row>
    <row r="4420" spans="1:9" x14ac:dyDescent="0.3">
      <c r="A4420" s="106">
        <v>43944</v>
      </c>
      <c r="B4420" s="107" t="s">
        <v>153</v>
      </c>
      <c r="C4420" s="107" t="s">
        <v>360</v>
      </c>
      <c r="D4420" s="140" t="s">
        <v>17</v>
      </c>
      <c r="E4420" s="140"/>
      <c r="F4420" s="141" t="s">
        <v>38</v>
      </c>
      <c r="G4420" s="114">
        <v>0</v>
      </c>
      <c r="H4420" s="142">
        <v>24</v>
      </c>
      <c r="I4420" s="141">
        <f t="shared" si="234"/>
        <v>0</v>
      </c>
    </row>
    <row r="4421" spans="1:9" x14ac:dyDescent="0.3">
      <c r="A4421" s="106">
        <v>43944</v>
      </c>
      <c r="B4421" s="107" t="s">
        <v>153</v>
      </c>
      <c r="C4421" s="107" t="s">
        <v>360</v>
      </c>
      <c r="D4421" s="7" t="s">
        <v>39</v>
      </c>
      <c r="E4421" s="7"/>
      <c r="F4421" s="8" t="s">
        <v>11</v>
      </c>
      <c r="G4421" s="114"/>
      <c r="H4421" s="113"/>
      <c r="I4421" s="8"/>
    </row>
    <row r="4422" spans="1:9" x14ac:dyDescent="0.3">
      <c r="A4422" s="106">
        <v>43944</v>
      </c>
      <c r="B4422" s="107" t="s">
        <v>153</v>
      </c>
      <c r="C4422" s="107" t="s">
        <v>360</v>
      </c>
      <c r="D4422" s="7" t="s">
        <v>40</v>
      </c>
      <c r="E4422" s="7"/>
      <c r="F4422" s="8" t="s">
        <v>11</v>
      </c>
      <c r="G4422" s="114"/>
      <c r="H4422" s="113"/>
      <c r="I4422" s="8"/>
    </row>
    <row r="4423" spans="1:9" x14ac:dyDescent="0.3">
      <c r="A4423" s="106">
        <v>43944</v>
      </c>
      <c r="B4423" s="107" t="s">
        <v>153</v>
      </c>
      <c r="C4423" s="107" t="s">
        <v>360</v>
      </c>
      <c r="D4423" s="7" t="s">
        <v>41</v>
      </c>
      <c r="E4423" s="7"/>
      <c r="F4423" s="8" t="s">
        <v>41</v>
      </c>
      <c r="G4423" s="114"/>
      <c r="H4423" s="113"/>
      <c r="I4423" s="8"/>
    </row>
    <row r="4424" spans="1:9" x14ac:dyDescent="0.3">
      <c r="A4424" s="106">
        <v>43944</v>
      </c>
      <c r="B4424" s="107" t="s">
        <v>153</v>
      </c>
      <c r="C4424" s="107" t="s">
        <v>360</v>
      </c>
      <c r="D4424" s="7" t="s">
        <v>42</v>
      </c>
      <c r="E4424" s="7"/>
      <c r="F4424" s="8" t="s">
        <v>19</v>
      </c>
      <c r="G4424" s="114"/>
      <c r="H4424" s="113"/>
      <c r="I4424" s="8"/>
    </row>
    <row r="4425" spans="1:9" x14ac:dyDescent="0.3">
      <c r="A4425" s="106">
        <v>43944</v>
      </c>
      <c r="B4425" s="107" t="s">
        <v>153</v>
      </c>
      <c r="C4425" s="107" t="s">
        <v>360</v>
      </c>
      <c r="D4425" s="7" t="s">
        <v>43</v>
      </c>
      <c r="E4425" s="7"/>
      <c r="F4425" s="8" t="s">
        <v>19</v>
      </c>
      <c r="G4425" s="114">
        <v>0</v>
      </c>
      <c r="H4425" s="113">
        <v>24</v>
      </c>
      <c r="I4425" s="8">
        <f t="shared" ref="I4425:I4426" si="235">G4425*H4425</f>
        <v>0</v>
      </c>
    </row>
    <row r="4426" spans="1:9" x14ac:dyDescent="0.3">
      <c r="A4426" s="106">
        <v>43944</v>
      </c>
      <c r="B4426" s="107" t="s">
        <v>153</v>
      </c>
      <c r="C4426" s="107" t="s">
        <v>360</v>
      </c>
      <c r="D4426" s="7" t="s">
        <v>294</v>
      </c>
      <c r="E4426" s="7" t="s">
        <v>217</v>
      </c>
      <c r="F4426" s="8" t="s">
        <v>25</v>
      </c>
      <c r="G4426" s="114">
        <v>56</v>
      </c>
      <c r="H4426" s="113">
        <v>1</v>
      </c>
      <c r="I4426" s="8">
        <f t="shared" si="235"/>
        <v>56</v>
      </c>
    </row>
    <row r="4427" spans="1:9" x14ac:dyDescent="0.3">
      <c r="A4427" s="106">
        <v>43944</v>
      </c>
      <c r="B4427" s="107" t="s">
        <v>153</v>
      </c>
      <c r="C4427" s="107" t="s">
        <v>360</v>
      </c>
      <c r="D4427" s="7"/>
      <c r="E4427" s="7"/>
      <c r="F4427" s="8"/>
      <c r="G4427" s="114"/>
      <c r="H4427" s="113"/>
      <c r="I4427" s="8"/>
    </row>
    <row r="4428" spans="1:9" x14ac:dyDescent="0.3">
      <c r="A4428" s="106">
        <v>43944</v>
      </c>
      <c r="B4428" s="107" t="s">
        <v>153</v>
      </c>
      <c r="C4428" s="107" t="s">
        <v>360</v>
      </c>
      <c r="D4428" s="7"/>
      <c r="E4428" s="7"/>
      <c r="F4428" s="8"/>
      <c r="G4428" s="114"/>
      <c r="H4428" s="113"/>
      <c r="I4428" s="8"/>
    </row>
    <row r="4429" spans="1:9" x14ac:dyDescent="0.3">
      <c r="A4429" s="106">
        <v>43944</v>
      </c>
      <c r="B4429" s="107" t="s">
        <v>153</v>
      </c>
      <c r="C4429" s="107" t="s">
        <v>360</v>
      </c>
      <c r="D4429" s="7"/>
      <c r="E4429" s="7"/>
      <c r="F4429" s="8"/>
      <c r="G4429" s="114"/>
      <c r="H4429" s="113"/>
      <c r="I4429" s="8"/>
    </row>
    <row r="4430" spans="1:9" x14ac:dyDescent="0.3">
      <c r="A4430" s="106">
        <v>43944</v>
      </c>
      <c r="B4430" s="107" t="s">
        <v>153</v>
      </c>
      <c r="C4430" s="107" t="s">
        <v>360</v>
      </c>
      <c r="D4430" s="7"/>
      <c r="E4430" s="7"/>
      <c r="F4430" s="8"/>
      <c r="G4430" s="114"/>
      <c r="H4430" s="113"/>
      <c r="I4430" s="8"/>
    </row>
    <row r="4431" spans="1:9" x14ac:dyDescent="0.3">
      <c r="A4431" s="106">
        <v>43944</v>
      </c>
      <c r="B4431" s="107" t="s">
        <v>153</v>
      </c>
      <c r="C4431" s="107" t="s">
        <v>360</v>
      </c>
      <c r="D4431" s="7"/>
      <c r="E4431" s="7"/>
      <c r="F4431" s="8"/>
      <c r="G4431" s="114"/>
      <c r="H4431" s="113"/>
      <c r="I4431" s="8"/>
    </row>
    <row r="4432" spans="1:9" x14ac:dyDescent="0.3">
      <c r="A4432" s="106">
        <v>43944</v>
      </c>
      <c r="B4432" s="107" t="s">
        <v>153</v>
      </c>
      <c r="C4432" s="107" t="s">
        <v>360</v>
      </c>
      <c r="D4432" s="8"/>
      <c r="E4432" s="8"/>
      <c r="F4432" s="8"/>
      <c r="G4432" s="114"/>
      <c r="H4432" s="113"/>
      <c r="I4432" s="8"/>
    </row>
    <row r="4433" spans="1:9" x14ac:dyDescent="0.3">
      <c r="A4433" s="105"/>
      <c r="B4433" s="108"/>
      <c r="C4433" s="108"/>
      <c r="D4433" s="14"/>
      <c r="E4433" s="14"/>
      <c r="F4433" s="15"/>
      <c r="G4433" s="115"/>
      <c r="H4433" s="116"/>
      <c r="I4433" s="15"/>
    </row>
    <row r="4434" spans="1:9" x14ac:dyDescent="0.3">
      <c r="A4434" s="106">
        <v>43944</v>
      </c>
      <c r="B4434" s="107" t="s">
        <v>184</v>
      </c>
      <c r="C4434" s="107" t="s">
        <v>360</v>
      </c>
      <c r="D4434" s="8" t="s">
        <v>10</v>
      </c>
      <c r="E4434" s="8"/>
      <c r="F4434" s="8" t="s">
        <v>368</v>
      </c>
      <c r="G4434" s="114">
        <v>0</v>
      </c>
      <c r="H4434" s="113">
        <v>50</v>
      </c>
      <c r="I4434" s="8">
        <f>G4434*H4434</f>
        <v>0</v>
      </c>
    </row>
    <row r="4435" spans="1:9" x14ac:dyDescent="0.3">
      <c r="A4435" s="106">
        <v>43944</v>
      </c>
      <c r="B4435" s="107" t="s">
        <v>184</v>
      </c>
      <c r="C4435" s="107" t="s">
        <v>360</v>
      </c>
      <c r="D4435" s="118" t="s">
        <v>12</v>
      </c>
      <c r="E4435" s="118"/>
      <c r="F4435" s="119" t="s">
        <v>11</v>
      </c>
      <c r="G4435" s="114">
        <v>6</v>
      </c>
      <c r="H4435" s="120">
        <v>30</v>
      </c>
      <c r="I4435" s="119">
        <f t="shared" ref="I4435:I4457" si="236">G4435*H4435</f>
        <v>180</v>
      </c>
    </row>
    <row r="4436" spans="1:9" x14ac:dyDescent="0.3">
      <c r="A4436" s="106">
        <v>43944</v>
      </c>
      <c r="B4436" s="107" t="s">
        <v>184</v>
      </c>
      <c r="C4436" s="107" t="s">
        <v>360</v>
      </c>
      <c r="D4436" s="118" t="s">
        <v>13</v>
      </c>
      <c r="E4436" s="118"/>
      <c r="F4436" s="119" t="s">
        <v>11</v>
      </c>
      <c r="G4436" s="114">
        <v>0</v>
      </c>
      <c r="H4436" s="120">
        <v>20</v>
      </c>
      <c r="I4436" s="119">
        <f t="shared" si="236"/>
        <v>0</v>
      </c>
    </row>
    <row r="4437" spans="1:9" x14ac:dyDescent="0.3">
      <c r="A4437" s="106">
        <v>43944</v>
      </c>
      <c r="B4437" s="107" t="s">
        <v>184</v>
      </c>
      <c r="C4437" s="107" t="s">
        <v>360</v>
      </c>
      <c r="D4437" s="118" t="s">
        <v>15</v>
      </c>
      <c r="E4437" s="118"/>
      <c r="F4437" s="119" t="s">
        <v>11</v>
      </c>
      <c r="G4437" s="114">
        <v>0</v>
      </c>
      <c r="H4437" s="120">
        <v>20</v>
      </c>
      <c r="I4437" s="119">
        <f t="shared" si="236"/>
        <v>0</v>
      </c>
    </row>
    <row r="4438" spans="1:9" x14ac:dyDescent="0.3">
      <c r="A4438" s="106">
        <v>43944</v>
      </c>
      <c r="B4438" s="107" t="s">
        <v>184</v>
      </c>
      <c r="C4438" s="107" t="s">
        <v>360</v>
      </c>
      <c r="D4438" s="118" t="s">
        <v>14</v>
      </c>
      <c r="E4438" s="118"/>
      <c r="F4438" s="119" t="s">
        <v>11</v>
      </c>
      <c r="G4438" s="114">
        <v>0</v>
      </c>
      <c r="H4438" s="120">
        <v>20</v>
      </c>
      <c r="I4438" s="119">
        <f t="shared" si="236"/>
        <v>0</v>
      </c>
    </row>
    <row r="4439" spans="1:9" x14ac:dyDescent="0.3">
      <c r="A4439" s="106">
        <v>43944</v>
      </c>
      <c r="B4439" s="107" t="s">
        <v>184</v>
      </c>
      <c r="C4439" s="107" t="s">
        <v>360</v>
      </c>
      <c r="D4439" s="118" t="s">
        <v>16</v>
      </c>
      <c r="E4439" s="118"/>
      <c r="F4439" s="119" t="s">
        <v>11</v>
      </c>
      <c r="G4439" s="114">
        <v>0</v>
      </c>
      <c r="H4439" s="120">
        <v>20</v>
      </c>
      <c r="I4439" s="119">
        <f t="shared" si="236"/>
        <v>0</v>
      </c>
    </row>
    <row r="4440" spans="1:9" x14ac:dyDescent="0.3">
      <c r="A4440" s="106">
        <v>43944</v>
      </c>
      <c r="B4440" s="107" t="s">
        <v>184</v>
      </c>
      <c r="C4440" s="107" t="s">
        <v>360</v>
      </c>
      <c r="D4440" s="121" t="s">
        <v>18</v>
      </c>
      <c r="E4440" s="121"/>
      <c r="F4440" s="122" t="s">
        <v>19</v>
      </c>
      <c r="G4440" s="139">
        <v>0</v>
      </c>
      <c r="H4440" s="123">
        <v>1</v>
      </c>
      <c r="I4440" s="124">
        <f t="shared" si="236"/>
        <v>0</v>
      </c>
    </row>
    <row r="4441" spans="1:9" x14ac:dyDescent="0.3">
      <c r="A4441" s="106">
        <v>43944</v>
      </c>
      <c r="B4441" s="107" t="s">
        <v>184</v>
      </c>
      <c r="C4441" s="107" t="s">
        <v>360</v>
      </c>
      <c r="D4441" s="125" t="s">
        <v>20</v>
      </c>
      <c r="E4441" s="125"/>
      <c r="F4441" s="124" t="s">
        <v>19</v>
      </c>
      <c r="G4441" s="114">
        <v>0</v>
      </c>
      <c r="H4441" s="126">
        <v>1</v>
      </c>
      <c r="I4441" s="124">
        <f t="shared" si="236"/>
        <v>0</v>
      </c>
    </row>
    <row r="4442" spans="1:9" x14ac:dyDescent="0.3">
      <c r="A4442" s="106">
        <v>43944</v>
      </c>
      <c r="B4442" s="107" t="s">
        <v>184</v>
      </c>
      <c r="C4442" s="107" t="s">
        <v>360</v>
      </c>
      <c r="D4442" s="125" t="s">
        <v>21</v>
      </c>
      <c r="E4442" s="125"/>
      <c r="F4442" s="124" t="s">
        <v>19</v>
      </c>
      <c r="G4442" s="114">
        <v>0</v>
      </c>
      <c r="H4442" s="126">
        <v>1</v>
      </c>
      <c r="I4442" s="124">
        <f t="shared" si="236"/>
        <v>0</v>
      </c>
    </row>
    <row r="4443" spans="1:9" x14ac:dyDescent="0.3">
      <c r="A4443" s="106">
        <v>43944</v>
      </c>
      <c r="B4443" s="107" t="s">
        <v>184</v>
      </c>
      <c r="C4443" s="107" t="s">
        <v>360</v>
      </c>
      <c r="D4443" s="125" t="s">
        <v>22</v>
      </c>
      <c r="E4443" s="125"/>
      <c r="F4443" s="124" t="s">
        <v>19</v>
      </c>
      <c r="G4443" s="114">
        <v>0</v>
      </c>
      <c r="H4443" s="126">
        <v>1</v>
      </c>
      <c r="I4443" s="124">
        <f t="shared" si="236"/>
        <v>0</v>
      </c>
    </row>
    <row r="4444" spans="1:9" x14ac:dyDescent="0.3">
      <c r="A4444" s="106">
        <v>43944</v>
      </c>
      <c r="B4444" s="107" t="s">
        <v>184</v>
      </c>
      <c r="C4444" s="107" t="s">
        <v>360</v>
      </c>
      <c r="D4444" s="125" t="s">
        <v>23</v>
      </c>
      <c r="E4444" s="125"/>
      <c r="F4444" s="124" t="s">
        <v>19</v>
      </c>
      <c r="G4444" s="114">
        <v>0</v>
      </c>
      <c r="H4444" s="126">
        <v>1</v>
      </c>
      <c r="I4444" s="124">
        <f t="shared" si="236"/>
        <v>0</v>
      </c>
    </row>
    <row r="4445" spans="1:9" x14ac:dyDescent="0.3">
      <c r="A4445" s="106">
        <v>43944</v>
      </c>
      <c r="B4445" s="107" t="s">
        <v>184</v>
      </c>
      <c r="C4445" s="107" t="s">
        <v>360</v>
      </c>
      <c r="D4445" s="127" t="s">
        <v>24</v>
      </c>
      <c r="E4445" s="127"/>
      <c r="F4445" s="128" t="s">
        <v>25</v>
      </c>
      <c r="G4445" s="114">
        <v>0</v>
      </c>
      <c r="H4445" s="129">
        <v>30</v>
      </c>
      <c r="I4445" s="128">
        <f t="shared" si="236"/>
        <v>0</v>
      </c>
    </row>
    <row r="4446" spans="1:9" x14ac:dyDescent="0.3">
      <c r="A4446" s="106">
        <v>43944</v>
      </c>
      <c r="B4446" s="107" t="s">
        <v>184</v>
      </c>
      <c r="C4446" s="107" t="s">
        <v>360</v>
      </c>
      <c r="D4446" s="127" t="s">
        <v>26</v>
      </c>
      <c r="E4446" s="127"/>
      <c r="F4446" s="128" t="s">
        <v>25</v>
      </c>
      <c r="G4446" s="114">
        <v>0</v>
      </c>
      <c r="H4446" s="129">
        <v>30</v>
      </c>
      <c r="I4446" s="128">
        <f t="shared" si="236"/>
        <v>0</v>
      </c>
    </row>
    <row r="4447" spans="1:9" x14ac:dyDescent="0.3">
      <c r="A4447" s="106">
        <v>43944</v>
      </c>
      <c r="B4447" s="107" t="s">
        <v>184</v>
      </c>
      <c r="C4447" s="107" t="s">
        <v>360</v>
      </c>
      <c r="D4447" s="127" t="s">
        <v>27</v>
      </c>
      <c r="E4447" s="127"/>
      <c r="F4447" s="128" t="s">
        <v>25</v>
      </c>
      <c r="G4447" s="114">
        <v>0</v>
      </c>
      <c r="H4447" s="129">
        <v>18</v>
      </c>
      <c r="I4447" s="128">
        <f t="shared" si="236"/>
        <v>0</v>
      </c>
    </row>
    <row r="4448" spans="1:9" x14ac:dyDescent="0.3">
      <c r="A4448" s="106">
        <v>43944</v>
      </c>
      <c r="B4448" s="107" t="s">
        <v>184</v>
      </c>
      <c r="C4448" s="107" t="s">
        <v>360</v>
      </c>
      <c r="D4448" s="130" t="s">
        <v>28</v>
      </c>
      <c r="E4448" s="130"/>
      <c r="F4448" s="131" t="s">
        <v>29</v>
      </c>
      <c r="G4448" s="114">
        <v>0</v>
      </c>
      <c r="H4448" s="132">
        <v>100</v>
      </c>
      <c r="I4448" s="131">
        <f t="shared" si="236"/>
        <v>0</v>
      </c>
    </row>
    <row r="4449" spans="1:9" x14ac:dyDescent="0.3">
      <c r="A4449" s="106">
        <v>43944</v>
      </c>
      <c r="B4449" s="107" t="s">
        <v>184</v>
      </c>
      <c r="C4449" s="107" t="s">
        <v>360</v>
      </c>
      <c r="D4449" s="130" t="s">
        <v>30</v>
      </c>
      <c r="E4449" s="130"/>
      <c r="F4449" s="131" t="s">
        <v>29</v>
      </c>
      <c r="G4449" s="114">
        <v>0</v>
      </c>
      <c r="H4449" s="132">
        <v>100</v>
      </c>
      <c r="I4449" s="131">
        <f t="shared" si="236"/>
        <v>0</v>
      </c>
    </row>
    <row r="4450" spans="1:9" x14ac:dyDescent="0.3">
      <c r="A4450" s="106">
        <v>43944</v>
      </c>
      <c r="B4450" s="107" t="s">
        <v>184</v>
      </c>
      <c r="C4450" s="107" t="s">
        <v>360</v>
      </c>
      <c r="D4450" s="130" t="s">
        <v>31</v>
      </c>
      <c r="E4450" s="130"/>
      <c r="F4450" s="131" t="s">
        <v>29</v>
      </c>
      <c r="G4450" s="114">
        <v>0</v>
      </c>
      <c r="H4450" s="132">
        <v>100</v>
      </c>
      <c r="I4450" s="131">
        <f t="shared" si="236"/>
        <v>0</v>
      </c>
    </row>
    <row r="4451" spans="1:9" x14ac:dyDescent="0.3">
      <c r="A4451" s="106">
        <v>43944</v>
      </c>
      <c r="B4451" s="107" t="s">
        <v>184</v>
      </c>
      <c r="C4451" s="107" t="s">
        <v>360</v>
      </c>
      <c r="D4451" s="130" t="s">
        <v>32</v>
      </c>
      <c r="E4451" s="130"/>
      <c r="F4451" s="131" t="s">
        <v>29</v>
      </c>
      <c r="G4451" s="114">
        <v>0</v>
      </c>
      <c r="H4451" s="132">
        <v>100</v>
      </c>
      <c r="I4451" s="131">
        <f t="shared" si="236"/>
        <v>0</v>
      </c>
    </row>
    <row r="4452" spans="1:9" x14ac:dyDescent="0.3">
      <c r="A4452" s="106">
        <v>43944</v>
      </c>
      <c r="B4452" s="107" t="s">
        <v>184</v>
      </c>
      <c r="C4452" s="107" t="s">
        <v>360</v>
      </c>
      <c r="D4452" s="130" t="s">
        <v>33</v>
      </c>
      <c r="E4452" s="130"/>
      <c r="F4452" s="131" t="s">
        <v>29</v>
      </c>
      <c r="G4452" s="114">
        <v>0</v>
      </c>
      <c r="H4452" s="132">
        <v>100</v>
      </c>
      <c r="I4452" s="131">
        <f t="shared" si="236"/>
        <v>0</v>
      </c>
    </row>
    <row r="4453" spans="1:9" x14ac:dyDescent="0.3">
      <c r="A4453" s="106">
        <v>43944</v>
      </c>
      <c r="B4453" s="107" t="s">
        <v>184</v>
      </c>
      <c r="C4453" s="107" t="s">
        <v>360</v>
      </c>
      <c r="D4453" s="130" t="s">
        <v>34</v>
      </c>
      <c r="E4453" s="130"/>
      <c r="F4453" s="131" t="s">
        <v>29</v>
      </c>
      <c r="G4453" s="114">
        <v>0</v>
      </c>
      <c r="H4453" s="132">
        <v>100</v>
      </c>
      <c r="I4453" s="131">
        <f t="shared" si="236"/>
        <v>0</v>
      </c>
    </row>
    <row r="4454" spans="1:9" x14ac:dyDescent="0.3">
      <c r="A4454" s="106">
        <v>43944</v>
      </c>
      <c r="B4454" s="107" t="s">
        <v>184</v>
      </c>
      <c r="C4454" s="107" t="s">
        <v>360</v>
      </c>
      <c r="D4454" s="130" t="s">
        <v>35</v>
      </c>
      <c r="E4454" s="130"/>
      <c r="F4454" s="131" t="s">
        <v>29</v>
      </c>
      <c r="G4454" s="114">
        <v>0</v>
      </c>
      <c r="H4454" s="132">
        <v>100</v>
      </c>
      <c r="I4454" s="131">
        <f t="shared" si="236"/>
        <v>0</v>
      </c>
    </row>
    <row r="4455" spans="1:9" x14ac:dyDescent="0.3">
      <c r="A4455" s="106">
        <v>43944</v>
      </c>
      <c r="B4455" s="107" t="s">
        <v>184</v>
      </c>
      <c r="C4455" s="107" t="s">
        <v>360</v>
      </c>
      <c r="D4455" s="130" t="s">
        <v>36</v>
      </c>
      <c r="E4455" s="130"/>
      <c r="F4455" s="131" t="s">
        <v>29</v>
      </c>
      <c r="G4455" s="114">
        <v>0</v>
      </c>
      <c r="H4455" s="132">
        <v>100</v>
      </c>
      <c r="I4455" s="131">
        <f t="shared" si="236"/>
        <v>0</v>
      </c>
    </row>
    <row r="4456" spans="1:9" x14ac:dyDescent="0.3">
      <c r="A4456" s="106">
        <v>43944</v>
      </c>
      <c r="B4456" s="107" t="s">
        <v>184</v>
      </c>
      <c r="C4456" s="107" t="s">
        <v>360</v>
      </c>
      <c r="D4456" s="130" t="s">
        <v>37</v>
      </c>
      <c r="E4456" s="130"/>
      <c r="F4456" s="131" t="s">
        <v>29</v>
      </c>
      <c r="G4456" s="114">
        <v>0</v>
      </c>
      <c r="H4456" s="132">
        <v>100</v>
      </c>
      <c r="I4456" s="131">
        <f t="shared" si="236"/>
        <v>0</v>
      </c>
    </row>
    <row r="4457" spans="1:9" x14ac:dyDescent="0.3">
      <c r="A4457" s="106">
        <v>43944</v>
      </c>
      <c r="B4457" s="107" t="s">
        <v>184</v>
      </c>
      <c r="C4457" s="107" t="s">
        <v>360</v>
      </c>
      <c r="D4457" s="140" t="s">
        <v>17</v>
      </c>
      <c r="E4457" s="140"/>
      <c r="F4457" s="141" t="s">
        <v>38</v>
      </c>
      <c r="G4457" s="114">
        <v>12</v>
      </c>
      <c r="H4457" s="142">
        <v>24</v>
      </c>
      <c r="I4457" s="141">
        <f t="shared" si="236"/>
        <v>288</v>
      </c>
    </row>
    <row r="4458" spans="1:9" x14ac:dyDescent="0.3">
      <c r="A4458" s="106">
        <v>43944</v>
      </c>
      <c r="B4458" s="107" t="s">
        <v>184</v>
      </c>
      <c r="C4458" s="107" t="s">
        <v>360</v>
      </c>
      <c r="D4458" s="7" t="s">
        <v>39</v>
      </c>
      <c r="E4458" s="7"/>
      <c r="F4458" s="8" t="s">
        <v>11</v>
      </c>
      <c r="G4458" s="114"/>
      <c r="H4458" s="113"/>
      <c r="I4458" s="8"/>
    </row>
    <row r="4459" spans="1:9" x14ac:dyDescent="0.3">
      <c r="A4459" s="106">
        <v>43944</v>
      </c>
      <c r="B4459" s="107" t="s">
        <v>184</v>
      </c>
      <c r="C4459" s="107" t="s">
        <v>360</v>
      </c>
      <c r="D4459" s="7" t="s">
        <v>40</v>
      </c>
      <c r="E4459" s="7"/>
      <c r="F4459" s="8" t="s">
        <v>11</v>
      </c>
      <c r="G4459" s="114"/>
      <c r="H4459" s="113"/>
      <c r="I4459" s="8"/>
    </row>
    <row r="4460" spans="1:9" x14ac:dyDescent="0.3">
      <c r="A4460" s="106">
        <v>43944</v>
      </c>
      <c r="B4460" s="107" t="s">
        <v>184</v>
      </c>
      <c r="C4460" s="107" t="s">
        <v>360</v>
      </c>
      <c r="D4460" s="7" t="s">
        <v>41</v>
      </c>
      <c r="E4460" s="7"/>
      <c r="F4460" s="8" t="s">
        <v>41</v>
      </c>
      <c r="G4460" s="114"/>
      <c r="H4460" s="113"/>
      <c r="I4460" s="8"/>
    </row>
    <row r="4461" spans="1:9" x14ac:dyDescent="0.3">
      <c r="A4461" s="106">
        <v>43944</v>
      </c>
      <c r="B4461" s="107" t="s">
        <v>184</v>
      </c>
      <c r="C4461" s="107" t="s">
        <v>360</v>
      </c>
      <c r="D4461" s="7" t="s">
        <v>42</v>
      </c>
      <c r="E4461" s="7"/>
      <c r="F4461" s="8" t="s">
        <v>19</v>
      </c>
      <c r="G4461" s="114"/>
      <c r="H4461" s="113"/>
      <c r="I4461" s="8"/>
    </row>
    <row r="4462" spans="1:9" x14ac:dyDescent="0.3">
      <c r="A4462" s="106">
        <v>43944</v>
      </c>
      <c r="B4462" s="107" t="s">
        <v>184</v>
      </c>
      <c r="C4462" s="107" t="s">
        <v>360</v>
      </c>
      <c r="D4462" s="7" t="s">
        <v>43</v>
      </c>
      <c r="E4462" s="7"/>
      <c r="F4462" s="8" t="s">
        <v>19</v>
      </c>
      <c r="G4462" s="114">
        <v>0</v>
      </c>
      <c r="H4462" s="113">
        <v>24</v>
      </c>
      <c r="I4462" s="8">
        <f t="shared" ref="I4462" si="237">G4462*H4462</f>
        <v>0</v>
      </c>
    </row>
    <row r="4463" spans="1:9" x14ac:dyDescent="0.3">
      <c r="A4463" s="106">
        <v>43944</v>
      </c>
      <c r="B4463" s="107" t="s">
        <v>184</v>
      </c>
      <c r="C4463" s="107" t="s">
        <v>360</v>
      </c>
      <c r="D4463" s="7"/>
      <c r="E4463" s="7"/>
      <c r="F4463" s="8"/>
      <c r="G4463" s="114"/>
      <c r="H4463" s="113"/>
      <c r="I4463" s="8"/>
    </row>
    <row r="4464" spans="1:9" x14ac:dyDescent="0.3">
      <c r="A4464" s="106">
        <v>43944</v>
      </c>
      <c r="B4464" s="107" t="s">
        <v>184</v>
      </c>
      <c r="C4464" s="107" t="s">
        <v>360</v>
      </c>
      <c r="D4464" s="7"/>
      <c r="E4464" s="7"/>
      <c r="F4464" s="8"/>
      <c r="G4464" s="114"/>
      <c r="H4464" s="113"/>
      <c r="I4464" s="8"/>
    </row>
    <row r="4465" spans="1:9" x14ac:dyDescent="0.3">
      <c r="A4465" s="106">
        <v>43944</v>
      </c>
      <c r="B4465" s="107" t="s">
        <v>184</v>
      </c>
      <c r="C4465" s="107" t="s">
        <v>360</v>
      </c>
      <c r="D4465" s="7"/>
      <c r="E4465" s="7"/>
      <c r="F4465" s="8"/>
      <c r="G4465" s="114"/>
      <c r="H4465" s="113"/>
      <c r="I4465" s="8"/>
    </row>
    <row r="4466" spans="1:9" x14ac:dyDescent="0.3">
      <c r="A4466" s="106">
        <v>43944</v>
      </c>
      <c r="B4466" s="107" t="s">
        <v>184</v>
      </c>
      <c r="C4466" s="107" t="s">
        <v>360</v>
      </c>
      <c r="D4466" s="7"/>
      <c r="E4466" s="7"/>
      <c r="F4466" s="8"/>
      <c r="G4466" s="114"/>
      <c r="H4466" s="113"/>
      <c r="I4466" s="8"/>
    </row>
    <row r="4467" spans="1:9" x14ac:dyDescent="0.3">
      <c r="A4467" s="106">
        <v>43944</v>
      </c>
      <c r="B4467" s="107" t="s">
        <v>184</v>
      </c>
      <c r="C4467" s="107" t="s">
        <v>360</v>
      </c>
      <c r="D4467" s="7"/>
      <c r="E4467" s="7"/>
      <c r="F4467" s="8"/>
      <c r="G4467" s="114"/>
      <c r="H4467" s="113"/>
      <c r="I4467" s="8"/>
    </row>
    <row r="4468" spans="1:9" x14ac:dyDescent="0.3">
      <c r="A4468" s="106">
        <v>43944</v>
      </c>
      <c r="B4468" s="107" t="s">
        <v>184</v>
      </c>
      <c r="C4468" s="107" t="s">
        <v>360</v>
      </c>
      <c r="D4468" s="7"/>
      <c r="E4468" s="7"/>
      <c r="F4468" s="8"/>
      <c r="G4468" s="114"/>
      <c r="H4468" s="113"/>
      <c r="I4468" s="8"/>
    </row>
    <row r="4469" spans="1:9" x14ac:dyDescent="0.3">
      <c r="A4469" s="106">
        <v>43944</v>
      </c>
      <c r="B4469" s="107" t="s">
        <v>184</v>
      </c>
      <c r="C4469" s="107" t="s">
        <v>360</v>
      </c>
      <c r="D4469" s="8"/>
      <c r="E4469" s="8"/>
      <c r="F4469" s="8"/>
      <c r="G4469" s="114"/>
      <c r="H4469" s="113"/>
      <c r="I4469" s="8"/>
    </row>
    <row r="4470" spans="1:9" x14ac:dyDescent="0.3">
      <c r="A4470" s="105"/>
      <c r="B4470" s="108"/>
      <c r="C4470" s="108"/>
      <c r="D4470" s="14"/>
      <c r="E4470" s="14"/>
      <c r="F4470" s="15"/>
      <c r="G4470" s="115"/>
      <c r="H4470" s="116"/>
      <c r="I4470" s="15"/>
    </row>
    <row r="4471" spans="1:9" x14ac:dyDescent="0.3">
      <c r="A4471" s="106">
        <v>43944</v>
      </c>
      <c r="B4471" s="107" t="s">
        <v>445</v>
      </c>
      <c r="C4471" s="107" t="s">
        <v>360</v>
      </c>
      <c r="D4471" s="8" t="s">
        <v>10</v>
      </c>
      <c r="E4471" s="8"/>
      <c r="F4471" s="8" t="s">
        <v>368</v>
      </c>
      <c r="G4471" s="114">
        <v>12</v>
      </c>
      <c r="H4471" s="113">
        <v>50</v>
      </c>
      <c r="I4471" s="8">
        <f>G4471*H4471</f>
        <v>600</v>
      </c>
    </row>
    <row r="4472" spans="1:9" x14ac:dyDescent="0.3">
      <c r="A4472" s="106">
        <v>43944</v>
      </c>
      <c r="B4472" s="107" t="s">
        <v>445</v>
      </c>
      <c r="C4472" s="107" t="s">
        <v>360</v>
      </c>
      <c r="D4472" s="118" t="s">
        <v>12</v>
      </c>
      <c r="E4472" s="118"/>
      <c r="F4472" s="119" t="s">
        <v>11</v>
      </c>
      <c r="G4472" s="114">
        <v>0</v>
      </c>
      <c r="H4472" s="120">
        <v>30</v>
      </c>
      <c r="I4472" s="119">
        <f t="shared" ref="I4472:I4494" si="238">G4472*H4472</f>
        <v>0</v>
      </c>
    </row>
    <row r="4473" spans="1:9" x14ac:dyDescent="0.3">
      <c r="A4473" s="106">
        <v>43944</v>
      </c>
      <c r="B4473" s="107" t="s">
        <v>445</v>
      </c>
      <c r="C4473" s="107" t="s">
        <v>360</v>
      </c>
      <c r="D4473" s="118" t="s">
        <v>13</v>
      </c>
      <c r="E4473" s="118"/>
      <c r="F4473" s="119" t="s">
        <v>11</v>
      </c>
      <c r="G4473" s="114">
        <v>0</v>
      </c>
      <c r="H4473" s="120">
        <v>20</v>
      </c>
      <c r="I4473" s="119">
        <f t="shared" si="238"/>
        <v>0</v>
      </c>
    </row>
    <row r="4474" spans="1:9" x14ac:dyDescent="0.3">
      <c r="A4474" s="106">
        <v>43944</v>
      </c>
      <c r="B4474" s="107" t="s">
        <v>445</v>
      </c>
      <c r="C4474" s="107" t="s">
        <v>360</v>
      </c>
      <c r="D4474" s="118" t="s">
        <v>15</v>
      </c>
      <c r="E4474" s="118"/>
      <c r="F4474" s="119" t="s">
        <v>11</v>
      </c>
      <c r="G4474" s="114">
        <v>0</v>
      </c>
      <c r="H4474" s="120">
        <v>20</v>
      </c>
      <c r="I4474" s="119">
        <f t="shared" si="238"/>
        <v>0</v>
      </c>
    </row>
    <row r="4475" spans="1:9" x14ac:dyDescent="0.3">
      <c r="A4475" s="106">
        <v>43944</v>
      </c>
      <c r="B4475" s="107" t="s">
        <v>445</v>
      </c>
      <c r="C4475" s="107" t="s">
        <v>360</v>
      </c>
      <c r="D4475" s="118" t="s">
        <v>14</v>
      </c>
      <c r="E4475" s="118"/>
      <c r="F4475" s="119" t="s">
        <v>11</v>
      </c>
      <c r="G4475" s="114">
        <v>0</v>
      </c>
      <c r="H4475" s="120">
        <v>20</v>
      </c>
      <c r="I4475" s="119">
        <f t="shared" si="238"/>
        <v>0</v>
      </c>
    </row>
    <row r="4476" spans="1:9" x14ac:dyDescent="0.3">
      <c r="A4476" s="106">
        <v>43944</v>
      </c>
      <c r="B4476" s="107" t="s">
        <v>445</v>
      </c>
      <c r="C4476" s="107" t="s">
        <v>360</v>
      </c>
      <c r="D4476" s="118" t="s">
        <v>16</v>
      </c>
      <c r="E4476" s="118"/>
      <c r="F4476" s="119" t="s">
        <v>11</v>
      </c>
      <c r="G4476" s="114">
        <v>0</v>
      </c>
      <c r="H4476" s="120">
        <v>20</v>
      </c>
      <c r="I4476" s="119">
        <f t="shared" si="238"/>
        <v>0</v>
      </c>
    </row>
    <row r="4477" spans="1:9" x14ac:dyDescent="0.3">
      <c r="A4477" s="106">
        <v>43944</v>
      </c>
      <c r="B4477" s="107" t="s">
        <v>445</v>
      </c>
      <c r="C4477" s="107" t="s">
        <v>360</v>
      </c>
      <c r="D4477" s="121" t="s">
        <v>18</v>
      </c>
      <c r="E4477" s="121"/>
      <c r="F4477" s="122" t="s">
        <v>19</v>
      </c>
      <c r="G4477" s="139">
        <v>0</v>
      </c>
      <c r="H4477" s="123">
        <v>1</v>
      </c>
      <c r="I4477" s="124">
        <f t="shared" si="238"/>
        <v>0</v>
      </c>
    </row>
    <row r="4478" spans="1:9" x14ac:dyDescent="0.3">
      <c r="A4478" s="106">
        <v>43944</v>
      </c>
      <c r="B4478" s="107" t="s">
        <v>445</v>
      </c>
      <c r="C4478" s="107" t="s">
        <v>360</v>
      </c>
      <c r="D4478" s="125" t="s">
        <v>20</v>
      </c>
      <c r="E4478" s="125"/>
      <c r="F4478" s="124" t="s">
        <v>19</v>
      </c>
      <c r="G4478" s="114">
        <v>0</v>
      </c>
      <c r="H4478" s="126">
        <v>1</v>
      </c>
      <c r="I4478" s="124">
        <f t="shared" si="238"/>
        <v>0</v>
      </c>
    </row>
    <row r="4479" spans="1:9" x14ac:dyDescent="0.3">
      <c r="A4479" s="106">
        <v>43944</v>
      </c>
      <c r="B4479" s="107" t="s">
        <v>445</v>
      </c>
      <c r="C4479" s="107" t="s">
        <v>360</v>
      </c>
      <c r="D4479" s="125" t="s">
        <v>21</v>
      </c>
      <c r="E4479" s="125"/>
      <c r="F4479" s="124" t="s">
        <v>19</v>
      </c>
      <c r="G4479" s="114">
        <v>0</v>
      </c>
      <c r="H4479" s="126">
        <v>1</v>
      </c>
      <c r="I4479" s="124">
        <f t="shared" si="238"/>
        <v>0</v>
      </c>
    </row>
    <row r="4480" spans="1:9" x14ac:dyDescent="0.3">
      <c r="A4480" s="106">
        <v>43944</v>
      </c>
      <c r="B4480" s="107" t="s">
        <v>445</v>
      </c>
      <c r="C4480" s="107" t="s">
        <v>360</v>
      </c>
      <c r="D4480" s="125" t="s">
        <v>22</v>
      </c>
      <c r="E4480" s="125"/>
      <c r="F4480" s="124" t="s">
        <v>19</v>
      </c>
      <c r="G4480" s="114">
        <v>0</v>
      </c>
      <c r="H4480" s="126">
        <v>1</v>
      </c>
      <c r="I4480" s="124">
        <f t="shared" si="238"/>
        <v>0</v>
      </c>
    </row>
    <row r="4481" spans="1:9" x14ac:dyDescent="0.3">
      <c r="A4481" s="106">
        <v>43944</v>
      </c>
      <c r="B4481" s="107" t="s">
        <v>445</v>
      </c>
      <c r="C4481" s="107" t="s">
        <v>360</v>
      </c>
      <c r="D4481" s="125" t="s">
        <v>23</v>
      </c>
      <c r="E4481" s="125"/>
      <c r="F4481" s="124" t="s">
        <v>19</v>
      </c>
      <c r="G4481" s="114">
        <v>0</v>
      </c>
      <c r="H4481" s="126">
        <v>1</v>
      </c>
      <c r="I4481" s="124">
        <f t="shared" si="238"/>
        <v>0</v>
      </c>
    </row>
    <row r="4482" spans="1:9" x14ac:dyDescent="0.3">
      <c r="A4482" s="106">
        <v>43944</v>
      </c>
      <c r="B4482" s="107" t="s">
        <v>445</v>
      </c>
      <c r="C4482" s="107" t="s">
        <v>360</v>
      </c>
      <c r="D4482" s="127" t="s">
        <v>24</v>
      </c>
      <c r="E4482" s="127"/>
      <c r="F4482" s="128" t="s">
        <v>25</v>
      </c>
      <c r="G4482" s="114">
        <v>0</v>
      </c>
      <c r="H4482" s="129">
        <v>30</v>
      </c>
      <c r="I4482" s="128">
        <f t="shared" si="238"/>
        <v>0</v>
      </c>
    </row>
    <row r="4483" spans="1:9" x14ac:dyDescent="0.3">
      <c r="A4483" s="106">
        <v>43944</v>
      </c>
      <c r="B4483" s="107" t="s">
        <v>445</v>
      </c>
      <c r="C4483" s="107" t="s">
        <v>360</v>
      </c>
      <c r="D4483" s="127" t="s">
        <v>26</v>
      </c>
      <c r="E4483" s="127"/>
      <c r="F4483" s="128" t="s">
        <v>25</v>
      </c>
      <c r="G4483" s="114">
        <v>0</v>
      </c>
      <c r="H4483" s="129">
        <v>30</v>
      </c>
      <c r="I4483" s="128">
        <f t="shared" si="238"/>
        <v>0</v>
      </c>
    </row>
    <row r="4484" spans="1:9" x14ac:dyDescent="0.3">
      <c r="A4484" s="106">
        <v>43944</v>
      </c>
      <c r="B4484" s="107" t="s">
        <v>445</v>
      </c>
      <c r="C4484" s="107" t="s">
        <v>360</v>
      </c>
      <c r="D4484" s="127" t="s">
        <v>27</v>
      </c>
      <c r="E4484" s="127"/>
      <c r="F4484" s="128" t="s">
        <v>25</v>
      </c>
      <c r="G4484" s="114">
        <v>0</v>
      </c>
      <c r="H4484" s="129">
        <v>18</v>
      </c>
      <c r="I4484" s="128">
        <f t="shared" si="238"/>
        <v>0</v>
      </c>
    </row>
    <row r="4485" spans="1:9" x14ac:dyDescent="0.3">
      <c r="A4485" s="106">
        <v>43944</v>
      </c>
      <c r="B4485" s="107" t="s">
        <v>445</v>
      </c>
      <c r="C4485" s="107" t="s">
        <v>360</v>
      </c>
      <c r="D4485" s="130" t="s">
        <v>28</v>
      </c>
      <c r="E4485" s="130"/>
      <c r="F4485" s="131" t="s">
        <v>29</v>
      </c>
      <c r="G4485" s="114">
        <v>0</v>
      </c>
      <c r="H4485" s="132">
        <v>100</v>
      </c>
      <c r="I4485" s="131">
        <f t="shared" si="238"/>
        <v>0</v>
      </c>
    </row>
    <row r="4486" spans="1:9" x14ac:dyDescent="0.3">
      <c r="A4486" s="106">
        <v>43944</v>
      </c>
      <c r="B4486" s="107" t="s">
        <v>445</v>
      </c>
      <c r="C4486" s="107" t="s">
        <v>360</v>
      </c>
      <c r="D4486" s="130" t="s">
        <v>30</v>
      </c>
      <c r="E4486" s="130"/>
      <c r="F4486" s="131" t="s">
        <v>29</v>
      </c>
      <c r="G4486" s="114">
        <v>0</v>
      </c>
      <c r="H4486" s="132">
        <v>100</v>
      </c>
      <c r="I4486" s="131">
        <f t="shared" si="238"/>
        <v>0</v>
      </c>
    </row>
    <row r="4487" spans="1:9" x14ac:dyDescent="0.3">
      <c r="A4487" s="106">
        <v>43944</v>
      </c>
      <c r="B4487" s="107" t="s">
        <v>445</v>
      </c>
      <c r="C4487" s="107" t="s">
        <v>360</v>
      </c>
      <c r="D4487" s="130" t="s">
        <v>31</v>
      </c>
      <c r="E4487" s="130"/>
      <c r="F4487" s="131" t="s">
        <v>29</v>
      </c>
      <c r="G4487" s="114">
        <v>0</v>
      </c>
      <c r="H4487" s="132">
        <v>100</v>
      </c>
      <c r="I4487" s="131">
        <f t="shared" si="238"/>
        <v>0</v>
      </c>
    </row>
    <row r="4488" spans="1:9" x14ac:dyDescent="0.3">
      <c r="A4488" s="106">
        <v>43944</v>
      </c>
      <c r="B4488" s="107" t="s">
        <v>445</v>
      </c>
      <c r="C4488" s="107" t="s">
        <v>360</v>
      </c>
      <c r="D4488" s="130" t="s">
        <v>32</v>
      </c>
      <c r="E4488" s="130"/>
      <c r="F4488" s="131" t="s">
        <v>29</v>
      </c>
      <c r="G4488" s="114">
        <v>0</v>
      </c>
      <c r="H4488" s="132">
        <v>100</v>
      </c>
      <c r="I4488" s="131">
        <f t="shared" si="238"/>
        <v>0</v>
      </c>
    </row>
    <row r="4489" spans="1:9" x14ac:dyDescent="0.3">
      <c r="A4489" s="106">
        <v>43944</v>
      </c>
      <c r="B4489" s="107" t="s">
        <v>445</v>
      </c>
      <c r="C4489" s="107" t="s">
        <v>360</v>
      </c>
      <c r="D4489" s="130" t="s">
        <v>33</v>
      </c>
      <c r="E4489" s="130"/>
      <c r="F4489" s="131" t="s">
        <v>29</v>
      </c>
      <c r="G4489" s="114">
        <v>0</v>
      </c>
      <c r="H4489" s="132">
        <v>100</v>
      </c>
      <c r="I4489" s="131">
        <f t="shared" si="238"/>
        <v>0</v>
      </c>
    </row>
    <row r="4490" spans="1:9" x14ac:dyDescent="0.3">
      <c r="A4490" s="106">
        <v>43944</v>
      </c>
      <c r="B4490" s="107" t="s">
        <v>445</v>
      </c>
      <c r="C4490" s="107" t="s">
        <v>360</v>
      </c>
      <c r="D4490" s="130" t="s">
        <v>34</v>
      </c>
      <c r="E4490" s="130"/>
      <c r="F4490" s="131" t="s">
        <v>29</v>
      </c>
      <c r="G4490" s="114">
        <v>0</v>
      </c>
      <c r="H4490" s="132">
        <v>100</v>
      </c>
      <c r="I4490" s="131">
        <f t="shared" si="238"/>
        <v>0</v>
      </c>
    </row>
    <row r="4491" spans="1:9" x14ac:dyDescent="0.3">
      <c r="A4491" s="106">
        <v>43944</v>
      </c>
      <c r="B4491" s="107" t="s">
        <v>445</v>
      </c>
      <c r="C4491" s="107" t="s">
        <v>360</v>
      </c>
      <c r="D4491" s="130" t="s">
        <v>35</v>
      </c>
      <c r="E4491" s="130"/>
      <c r="F4491" s="131" t="s">
        <v>29</v>
      </c>
      <c r="G4491" s="114">
        <v>0</v>
      </c>
      <c r="H4491" s="132">
        <v>100</v>
      </c>
      <c r="I4491" s="131">
        <f t="shared" si="238"/>
        <v>0</v>
      </c>
    </row>
    <row r="4492" spans="1:9" x14ac:dyDescent="0.3">
      <c r="A4492" s="106">
        <v>43944</v>
      </c>
      <c r="B4492" s="107" t="s">
        <v>445</v>
      </c>
      <c r="C4492" s="107" t="s">
        <v>360</v>
      </c>
      <c r="D4492" s="130" t="s">
        <v>36</v>
      </c>
      <c r="E4492" s="130"/>
      <c r="F4492" s="131" t="s">
        <v>29</v>
      </c>
      <c r="G4492" s="114">
        <v>0</v>
      </c>
      <c r="H4492" s="132">
        <v>100</v>
      </c>
      <c r="I4492" s="131">
        <f t="shared" si="238"/>
        <v>0</v>
      </c>
    </row>
    <row r="4493" spans="1:9" x14ac:dyDescent="0.3">
      <c r="A4493" s="106">
        <v>43944</v>
      </c>
      <c r="B4493" s="107" t="s">
        <v>445</v>
      </c>
      <c r="C4493" s="107" t="s">
        <v>360</v>
      </c>
      <c r="D4493" s="130" t="s">
        <v>37</v>
      </c>
      <c r="E4493" s="130"/>
      <c r="F4493" s="131" t="s">
        <v>29</v>
      </c>
      <c r="G4493" s="114">
        <v>0</v>
      </c>
      <c r="H4493" s="132">
        <v>100</v>
      </c>
      <c r="I4493" s="131">
        <f t="shared" si="238"/>
        <v>0</v>
      </c>
    </row>
    <row r="4494" spans="1:9" x14ac:dyDescent="0.3">
      <c r="A4494" s="106">
        <v>43944</v>
      </c>
      <c r="B4494" s="107" t="s">
        <v>445</v>
      </c>
      <c r="C4494" s="107" t="s">
        <v>360</v>
      </c>
      <c r="D4494" s="140" t="s">
        <v>17</v>
      </c>
      <c r="E4494" s="140"/>
      <c r="F4494" s="141" t="s">
        <v>38</v>
      </c>
      <c r="G4494" s="114">
        <v>4</v>
      </c>
      <c r="H4494" s="142">
        <v>24</v>
      </c>
      <c r="I4494" s="141">
        <f t="shared" si="238"/>
        <v>96</v>
      </c>
    </row>
    <row r="4495" spans="1:9" x14ac:dyDescent="0.3">
      <c r="A4495" s="106">
        <v>43944</v>
      </c>
      <c r="B4495" s="107" t="s">
        <v>445</v>
      </c>
      <c r="C4495" s="107" t="s">
        <v>360</v>
      </c>
      <c r="D4495" s="7" t="s">
        <v>39</v>
      </c>
      <c r="E4495" s="7"/>
      <c r="F4495" s="8" t="s">
        <v>11</v>
      </c>
      <c r="G4495" s="114"/>
      <c r="H4495" s="113"/>
      <c r="I4495" s="8"/>
    </row>
    <row r="4496" spans="1:9" x14ac:dyDescent="0.3">
      <c r="A4496" s="106">
        <v>43944</v>
      </c>
      <c r="B4496" s="107" t="s">
        <v>445</v>
      </c>
      <c r="C4496" s="107" t="s">
        <v>360</v>
      </c>
      <c r="D4496" s="7" t="s">
        <v>40</v>
      </c>
      <c r="E4496" s="7"/>
      <c r="F4496" s="8" t="s">
        <v>11</v>
      </c>
      <c r="G4496" s="114"/>
      <c r="H4496" s="113"/>
      <c r="I4496" s="8"/>
    </row>
    <row r="4497" spans="1:9" x14ac:dyDescent="0.3">
      <c r="A4497" s="106">
        <v>43944</v>
      </c>
      <c r="B4497" s="107" t="s">
        <v>445</v>
      </c>
      <c r="C4497" s="107" t="s">
        <v>360</v>
      </c>
      <c r="D4497" s="7" t="s">
        <v>41</v>
      </c>
      <c r="E4497" s="7"/>
      <c r="F4497" s="8" t="s">
        <v>41</v>
      </c>
      <c r="G4497" s="114"/>
      <c r="H4497" s="113"/>
      <c r="I4497" s="8"/>
    </row>
    <row r="4498" spans="1:9" x14ac:dyDescent="0.3">
      <c r="A4498" s="106">
        <v>43944</v>
      </c>
      <c r="B4498" s="107" t="s">
        <v>445</v>
      </c>
      <c r="C4498" s="107" t="s">
        <v>360</v>
      </c>
      <c r="D4498" s="7" t="s">
        <v>42</v>
      </c>
      <c r="E4498" s="7"/>
      <c r="F4498" s="8" t="s">
        <v>19</v>
      </c>
      <c r="G4498" s="114"/>
      <c r="H4498" s="113"/>
      <c r="I4498" s="8"/>
    </row>
    <row r="4499" spans="1:9" x14ac:dyDescent="0.3">
      <c r="A4499" s="106">
        <v>43944</v>
      </c>
      <c r="B4499" s="107" t="s">
        <v>445</v>
      </c>
      <c r="C4499" s="107" t="s">
        <v>360</v>
      </c>
      <c r="D4499" s="7" t="s">
        <v>43</v>
      </c>
      <c r="E4499" s="7"/>
      <c r="F4499" s="8" t="s">
        <v>19</v>
      </c>
      <c r="G4499" s="114">
        <v>0</v>
      </c>
      <c r="H4499" s="113">
        <v>24</v>
      </c>
      <c r="I4499" s="8">
        <f t="shared" ref="I4499" si="239">G4499*H4499</f>
        <v>0</v>
      </c>
    </row>
    <row r="4500" spans="1:9" x14ac:dyDescent="0.3">
      <c r="A4500" s="106">
        <v>43944</v>
      </c>
      <c r="B4500" s="107" t="s">
        <v>445</v>
      </c>
      <c r="C4500" s="107" t="s">
        <v>360</v>
      </c>
      <c r="D4500" s="7"/>
      <c r="E4500" s="7"/>
      <c r="F4500" s="8"/>
      <c r="G4500" s="114"/>
      <c r="H4500" s="113"/>
      <c r="I4500" s="8"/>
    </row>
    <row r="4501" spans="1:9" x14ac:dyDescent="0.3">
      <c r="A4501" s="106">
        <v>43944</v>
      </c>
      <c r="B4501" s="107" t="s">
        <v>445</v>
      </c>
      <c r="C4501" s="107" t="s">
        <v>360</v>
      </c>
      <c r="D4501" s="7"/>
      <c r="E4501" s="7"/>
      <c r="F4501" s="8"/>
      <c r="G4501" s="114"/>
      <c r="H4501" s="113"/>
      <c r="I4501" s="8"/>
    </row>
    <row r="4502" spans="1:9" x14ac:dyDescent="0.3">
      <c r="A4502" s="106">
        <v>43944</v>
      </c>
      <c r="B4502" s="107" t="s">
        <v>445</v>
      </c>
      <c r="C4502" s="107" t="s">
        <v>360</v>
      </c>
      <c r="D4502" s="7"/>
      <c r="E4502" s="7"/>
      <c r="F4502" s="8"/>
      <c r="G4502" s="114"/>
      <c r="H4502" s="113"/>
      <c r="I4502" s="8"/>
    </row>
    <row r="4503" spans="1:9" x14ac:dyDescent="0.3">
      <c r="A4503" s="106">
        <v>43944</v>
      </c>
      <c r="B4503" s="107" t="s">
        <v>445</v>
      </c>
      <c r="C4503" s="107" t="s">
        <v>360</v>
      </c>
      <c r="D4503" s="7"/>
      <c r="E4503" s="7"/>
      <c r="F4503" s="8"/>
      <c r="G4503" s="114"/>
      <c r="H4503" s="113"/>
      <c r="I4503" s="8"/>
    </row>
    <row r="4504" spans="1:9" x14ac:dyDescent="0.3">
      <c r="A4504" s="106">
        <v>43944</v>
      </c>
      <c r="B4504" s="107" t="s">
        <v>445</v>
      </c>
      <c r="C4504" s="107" t="s">
        <v>360</v>
      </c>
      <c r="D4504" s="7"/>
      <c r="E4504" s="7"/>
      <c r="F4504" s="8"/>
      <c r="G4504" s="114"/>
      <c r="H4504" s="113"/>
      <c r="I4504" s="8"/>
    </row>
    <row r="4505" spans="1:9" x14ac:dyDescent="0.3">
      <c r="A4505" s="106">
        <v>43944</v>
      </c>
      <c r="B4505" s="107" t="s">
        <v>445</v>
      </c>
      <c r="C4505" s="107" t="s">
        <v>360</v>
      </c>
      <c r="D4505" s="7"/>
      <c r="E4505" s="7"/>
      <c r="F4505" s="8"/>
      <c r="G4505" s="114"/>
      <c r="H4505" s="113"/>
      <c r="I4505" s="8"/>
    </row>
    <row r="4506" spans="1:9" x14ac:dyDescent="0.3">
      <c r="A4506" s="106">
        <v>43944</v>
      </c>
      <c r="B4506" s="107" t="s">
        <v>445</v>
      </c>
      <c r="C4506" s="107" t="s">
        <v>360</v>
      </c>
      <c r="D4506" s="8"/>
      <c r="E4506" s="8"/>
      <c r="F4506" s="8"/>
      <c r="G4506" s="114"/>
      <c r="H4506" s="113"/>
      <c r="I4506" s="8"/>
    </row>
    <row r="4507" spans="1:9" x14ac:dyDescent="0.3">
      <c r="A4507" s="145"/>
      <c r="B4507" s="146"/>
      <c r="C4507" s="146"/>
      <c r="D4507" s="147"/>
      <c r="E4507" s="147"/>
      <c r="F4507" s="148"/>
      <c r="G4507" s="149"/>
      <c r="H4507" s="149"/>
      <c r="I4507" s="148"/>
    </row>
    <row r="4508" spans="1:9" x14ac:dyDescent="0.3">
      <c r="A4508" s="106">
        <v>43945</v>
      </c>
      <c r="B4508" s="107" t="s">
        <v>447</v>
      </c>
      <c r="C4508" s="107" t="s">
        <v>360</v>
      </c>
      <c r="D4508" s="8" t="s">
        <v>10</v>
      </c>
      <c r="E4508" s="8"/>
      <c r="F4508" s="8" t="s">
        <v>368</v>
      </c>
      <c r="G4508" s="114">
        <v>0</v>
      </c>
      <c r="H4508" s="113">
        <v>50</v>
      </c>
      <c r="I4508" s="8">
        <f t="shared" ref="I4508:I4531" si="240">G4508*H4508</f>
        <v>0</v>
      </c>
    </row>
    <row r="4509" spans="1:9" x14ac:dyDescent="0.3">
      <c r="A4509" s="106">
        <v>43945</v>
      </c>
      <c r="B4509" s="107" t="s">
        <v>447</v>
      </c>
      <c r="C4509" s="107" t="s">
        <v>360</v>
      </c>
      <c r="D4509" s="118" t="s">
        <v>12</v>
      </c>
      <c r="E4509" s="118"/>
      <c r="F4509" s="119" t="s">
        <v>11</v>
      </c>
      <c r="G4509" s="114">
        <v>0</v>
      </c>
      <c r="H4509" s="120">
        <v>30</v>
      </c>
      <c r="I4509" s="119">
        <f t="shared" si="240"/>
        <v>0</v>
      </c>
    </row>
    <row r="4510" spans="1:9" x14ac:dyDescent="0.3">
      <c r="A4510" s="106">
        <v>43945</v>
      </c>
      <c r="B4510" s="107" t="s">
        <v>447</v>
      </c>
      <c r="C4510" s="107" t="s">
        <v>360</v>
      </c>
      <c r="D4510" s="118" t="s">
        <v>13</v>
      </c>
      <c r="E4510" s="118"/>
      <c r="F4510" s="119" t="s">
        <v>11</v>
      </c>
      <c r="G4510" s="114">
        <v>0</v>
      </c>
      <c r="H4510" s="120">
        <v>20</v>
      </c>
      <c r="I4510" s="119">
        <f t="shared" si="240"/>
        <v>0</v>
      </c>
    </row>
    <row r="4511" spans="1:9" x14ac:dyDescent="0.3">
      <c r="A4511" s="106">
        <v>43945</v>
      </c>
      <c r="B4511" s="107" t="s">
        <v>447</v>
      </c>
      <c r="C4511" s="107" t="s">
        <v>360</v>
      </c>
      <c r="D4511" s="118" t="s">
        <v>15</v>
      </c>
      <c r="E4511" s="118"/>
      <c r="F4511" s="119" t="s">
        <v>11</v>
      </c>
      <c r="G4511" s="114">
        <v>0</v>
      </c>
      <c r="H4511" s="120">
        <v>20</v>
      </c>
      <c r="I4511" s="119">
        <f t="shared" si="240"/>
        <v>0</v>
      </c>
    </row>
    <row r="4512" spans="1:9" x14ac:dyDescent="0.3">
      <c r="A4512" s="106">
        <v>43945</v>
      </c>
      <c r="B4512" s="107" t="s">
        <v>447</v>
      </c>
      <c r="C4512" s="107" t="s">
        <v>360</v>
      </c>
      <c r="D4512" s="118" t="s">
        <v>14</v>
      </c>
      <c r="E4512" s="118"/>
      <c r="F4512" s="119" t="s">
        <v>11</v>
      </c>
      <c r="G4512" s="114">
        <v>0</v>
      </c>
      <c r="H4512" s="120">
        <v>20</v>
      </c>
      <c r="I4512" s="119">
        <f t="shared" si="240"/>
        <v>0</v>
      </c>
    </row>
    <row r="4513" spans="1:9" x14ac:dyDescent="0.3">
      <c r="A4513" s="106">
        <v>43945</v>
      </c>
      <c r="B4513" s="107" t="s">
        <v>447</v>
      </c>
      <c r="C4513" s="107" t="s">
        <v>360</v>
      </c>
      <c r="D4513" s="118" t="s">
        <v>16</v>
      </c>
      <c r="E4513" s="118"/>
      <c r="F4513" s="119" t="s">
        <v>11</v>
      </c>
      <c r="G4513" s="114">
        <v>0</v>
      </c>
      <c r="H4513" s="120">
        <v>20</v>
      </c>
      <c r="I4513" s="119">
        <f t="shared" si="240"/>
        <v>0</v>
      </c>
    </row>
    <row r="4514" spans="1:9" x14ac:dyDescent="0.3">
      <c r="A4514" s="106">
        <v>43945</v>
      </c>
      <c r="B4514" s="107" t="s">
        <v>447</v>
      </c>
      <c r="C4514" s="107" t="s">
        <v>360</v>
      </c>
      <c r="D4514" s="121" t="s">
        <v>18</v>
      </c>
      <c r="E4514" s="121"/>
      <c r="F4514" s="122" t="s">
        <v>19</v>
      </c>
      <c r="G4514" s="139">
        <v>0</v>
      </c>
      <c r="H4514" s="123">
        <v>1</v>
      </c>
      <c r="I4514" s="124">
        <f t="shared" si="240"/>
        <v>0</v>
      </c>
    </row>
    <row r="4515" spans="1:9" x14ac:dyDescent="0.3">
      <c r="A4515" s="106">
        <v>43945</v>
      </c>
      <c r="B4515" s="107" t="s">
        <v>447</v>
      </c>
      <c r="C4515" s="107" t="s">
        <v>360</v>
      </c>
      <c r="D4515" s="125" t="s">
        <v>20</v>
      </c>
      <c r="E4515" s="125"/>
      <c r="F4515" s="124" t="s">
        <v>19</v>
      </c>
      <c r="G4515" s="114">
        <v>0</v>
      </c>
      <c r="H4515" s="126">
        <v>1</v>
      </c>
      <c r="I4515" s="124">
        <f t="shared" si="240"/>
        <v>0</v>
      </c>
    </row>
    <row r="4516" spans="1:9" x14ac:dyDescent="0.3">
      <c r="A4516" s="106">
        <v>43945</v>
      </c>
      <c r="B4516" s="107" t="s">
        <v>447</v>
      </c>
      <c r="C4516" s="107" t="s">
        <v>360</v>
      </c>
      <c r="D4516" s="125" t="s">
        <v>21</v>
      </c>
      <c r="E4516" s="125"/>
      <c r="F4516" s="124" t="s">
        <v>19</v>
      </c>
      <c r="G4516" s="114">
        <v>0</v>
      </c>
      <c r="H4516" s="126">
        <v>1</v>
      </c>
      <c r="I4516" s="124">
        <f t="shared" si="240"/>
        <v>0</v>
      </c>
    </row>
    <row r="4517" spans="1:9" x14ac:dyDescent="0.3">
      <c r="A4517" s="106">
        <v>43945</v>
      </c>
      <c r="B4517" s="107" t="s">
        <v>447</v>
      </c>
      <c r="C4517" s="107" t="s">
        <v>360</v>
      </c>
      <c r="D4517" s="125" t="s">
        <v>22</v>
      </c>
      <c r="E4517" s="125"/>
      <c r="F4517" s="124" t="s">
        <v>19</v>
      </c>
      <c r="G4517" s="114">
        <v>0</v>
      </c>
      <c r="H4517" s="126">
        <v>1</v>
      </c>
      <c r="I4517" s="124">
        <f t="shared" si="240"/>
        <v>0</v>
      </c>
    </row>
    <row r="4518" spans="1:9" x14ac:dyDescent="0.3">
      <c r="A4518" s="106">
        <v>43945</v>
      </c>
      <c r="B4518" s="107" t="s">
        <v>447</v>
      </c>
      <c r="C4518" s="107" t="s">
        <v>360</v>
      </c>
      <c r="D4518" s="125" t="s">
        <v>23</v>
      </c>
      <c r="E4518" s="125"/>
      <c r="F4518" s="124" t="s">
        <v>19</v>
      </c>
      <c r="G4518" s="114">
        <v>0</v>
      </c>
      <c r="H4518" s="126">
        <v>1</v>
      </c>
      <c r="I4518" s="124">
        <f t="shared" si="240"/>
        <v>0</v>
      </c>
    </row>
    <row r="4519" spans="1:9" x14ac:dyDescent="0.3">
      <c r="A4519" s="106">
        <v>43945</v>
      </c>
      <c r="B4519" s="107" t="s">
        <v>447</v>
      </c>
      <c r="C4519" s="107" t="s">
        <v>360</v>
      </c>
      <c r="D4519" s="127" t="s">
        <v>24</v>
      </c>
      <c r="E4519" s="127"/>
      <c r="F4519" s="128" t="s">
        <v>25</v>
      </c>
      <c r="G4519" s="114">
        <v>0</v>
      </c>
      <c r="H4519" s="129">
        <v>30</v>
      </c>
      <c r="I4519" s="128">
        <f t="shared" si="240"/>
        <v>0</v>
      </c>
    </row>
    <row r="4520" spans="1:9" x14ac:dyDescent="0.3">
      <c r="A4520" s="106">
        <v>43945</v>
      </c>
      <c r="B4520" s="107" t="s">
        <v>447</v>
      </c>
      <c r="C4520" s="107" t="s">
        <v>360</v>
      </c>
      <c r="D4520" s="127" t="s">
        <v>26</v>
      </c>
      <c r="E4520" s="127"/>
      <c r="F4520" s="128" t="s">
        <v>25</v>
      </c>
      <c r="G4520" s="114">
        <v>0</v>
      </c>
      <c r="H4520" s="129">
        <v>30</v>
      </c>
      <c r="I4520" s="128">
        <f t="shared" si="240"/>
        <v>0</v>
      </c>
    </row>
    <row r="4521" spans="1:9" x14ac:dyDescent="0.3">
      <c r="A4521" s="106">
        <v>43945</v>
      </c>
      <c r="B4521" s="107" t="s">
        <v>447</v>
      </c>
      <c r="C4521" s="107" t="s">
        <v>360</v>
      </c>
      <c r="D4521" s="127" t="s">
        <v>27</v>
      </c>
      <c r="E4521" s="127"/>
      <c r="F4521" s="128" t="s">
        <v>25</v>
      </c>
      <c r="G4521" s="114">
        <v>0</v>
      </c>
      <c r="H4521" s="129">
        <v>18</v>
      </c>
      <c r="I4521" s="128">
        <f t="shared" si="240"/>
        <v>0</v>
      </c>
    </row>
    <row r="4522" spans="1:9" x14ac:dyDescent="0.3">
      <c r="A4522" s="106">
        <v>43945</v>
      </c>
      <c r="B4522" s="107" t="s">
        <v>447</v>
      </c>
      <c r="C4522" s="107" t="s">
        <v>360</v>
      </c>
      <c r="D4522" s="130" t="s">
        <v>28</v>
      </c>
      <c r="E4522" s="130"/>
      <c r="F4522" s="131" t="s">
        <v>29</v>
      </c>
      <c r="G4522" s="114">
        <v>0</v>
      </c>
      <c r="H4522" s="132">
        <v>100</v>
      </c>
      <c r="I4522" s="131">
        <f t="shared" si="240"/>
        <v>0</v>
      </c>
    </row>
    <row r="4523" spans="1:9" x14ac:dyDescent="0.3">
      <c r="A4523" s="106">
        <v>43945</v>
      </c>
      <c r="B4523" s="107" t="s">
        <v>447</v>
      </c>
      <c r="C4523" s="107" t="s">
        <v>360</v>
      </c>
      <c r="D4523" s="130" t="s">
        <v>30</v>
      </c>
      <c r="E4523" s="130"/>
      <c r="F4523" s="131" t="s">
        <v>29</v>
      </c>
      <c r="G4523" s="114">
        <v>0</v>
      </c>
      <c r="H4523" s="132">
        <v>100</v>
      </c>
      <c r="I4523" s="131">
        <f t="shared" si="240"/>
        <v>0</v>
      </c>
    </row>
    <row r="4524" spans="1:9" x14ac:dyDescent="0.3">
      <c r="A4524" s="106">
        <v>43945</v>
      </c>
      <c r="B4524" s="107" t="s">
        <v>447</v>
      </c>
      <c r="C4524" s="107" t="s">
        <v>360</v>
      </c>
      <c r="D4524" s="130" t="s">
        <v>31</v>
      </c>
      <c r="E4524" s="130"/>
      <c r="F4524" s="131" t="s">
        <v>29</v>
      </c>
      <c r="G4524" s="114">
        <v>0</v>
      </c>
      <c r="H4524" s="132">
        <v>100</v>
      </c>
      <c r="I4524" s="131">
        <f t="shared" si="240"/>
        <v>0</v>
      </c>
    </row>
    <row r="4525" spans="1:9" x14ac:dyDescent="0.3">
      <c r="A4525" s="106">
        <v>43945</v>
      </c>
      <c r="B4525" s="107" t="s">
        <v>447</v>
      </c>
      <c r="C4525" s="107" t="s">
        <v>360</v>
      </c>
      <c r="D4525" s="130" t="s">
        <v>32</v>
      </c>
      <c r="E4525" s="130"/>
      <c r="F4525" s="131" t="s">
        <v>29</v>
      </c>
      <c r="G4525" s="114">
        <v>0</v>
      </c>
      <c r="H4525" s="132">
        <v>100</v>
      </c>
      <c r="I4525" s="131">
        <f t="shared" si="240"/>
        <v>0</v>
      </c>
    </row>
    <row r="4526" spans="1:9" x14ac:dyDescent="0.3">
      <c r="A4526" s="106">
        <v>43945</v>
      </c>
      <c r="B4526" s="107" t="s">
        <v>447</v>
      </c>
      <c r="C4526" s="107" t="s">
        <v>360</v>
      </c>
      <c r="D4526" s="130" t="s">
        <v>33</v>
      </c>
      <c r="E4526" s="130"/>
      <c r="F4526" s="131" t="s">
        <v>29</v>
      </c>
      <c r="G4526" s="114">
        <v>0</v>
      </c>
      <c r="H4526" s="132">
        <v>100</v>
      </c>
      <c r="I4526" s="131">
        <f t="shared" si="240"/>
        <v>0</v>
      </c>
    </row>
    <row r="4527" spans="1:9" x14ac:dyDescent="0.3">
      <c r="A4527" s="106">
        <v>43945</v>
      </c>
      <c r="B4527" s="107" t="s">
        <v>447</v>
      </c>
      <c r="C4527" s="107" t="s">
        <v>360</v>
      </c>
      <c r="D4527" s="130" t="s">
        <v>34</v>
      </c>
      <c r="E4527" s="130"/>
      <c r="F4527" s="131" t="s">
        <v>29</v>
      </c>
      <c r="G4527" s="114">
        <v>0</v>
      </c>
      <c r="H4527" s="132">
        <v>100</v>
      </c>
      <c r="I4527" s="131">
        <f t="shared" si="240"/>
        <v>0</v>
      </c>
    </row>
    <row r="4528" spans="1:9" x14ac:dyDescent="0.3">
      <c r="A4528" s="106">
        <v>43945</v>
      </c>
      <c r="B4528" s="107" t="s">
        <v>447</v>
      </c>
      <c r="C4528" s="107" t="s">
        <v>360</v>
      </c>
      <c r="D4528" s="130" t="s">
        <v>35</v>
      </c>
      <c r="E4528" s="130"/>
      <c r="F4528" s="131" t="s">
        <v>29</v>
      </c>
      <c r="G4528" s="114">
        <v>0</v>
      </c>
      <c r="H4528" s="132">
        <v>100</v>
      </c>
      <c r="I4528" s="131">
        <f t="shared" si="240"/>
        <v>0</v>
      </c>
    </row>
    <row r="4529" spans="1:10" x14ac:dyDescent="0.3">
      <c r="A4529" s="106">
        <v>43945</v>
      </c>
      <c r="B4529" s="107" t="s">
        <v>447</v>
      </c>
      <c r="C4529" s="107" t="s">
        <v>360</v>
      </c>
      <c r="D4529" s="130" t="s">
        <v>36</v>
      </c>
      <c r="E4529" s="130"/>
      <c r="F4529" s="131" t="s">
        <v>29</v>
      </c>
      <c r="G4529" s="114">
        <v>0</v>
      </c>
      <c r="H4529" s="132">
        <v>100</v>
      </c>
      <c r="I4529" s="131">
        <f t="shared" si="240"/>
        <v>0</v>
      </c>
    </row>
    <row r="4530" spans="1:10" x14ac:dyDescent="0.3">
      <c r="A4530" s="106">
        <v>43945</v>
      </c>
      <c r="B4530" s="107" t="s">
        <v>447</v>
      </c>
      <c r="C4530" s="107" t="s">
        <v>360</v>
      </c>
      <c r="D4530" s="130" t="s">
        <v>37</v>
      </c>
      <c r="E4530" s="130"/>
      <c r="F4530" s="131" t="s">
        <v>29</v>
      </c>
      <c r="G4530" s="114">
        <v>0</v>
      </c>
      <c r="H4530" s="132">
        <v>100</v>
      </c>
      <c r="I4530" s="131">
        <f t="shared" si="240"/>
        <v>0</v>
      </c>
    </row>
    <row r="4531" spans="1:10" x14ac:dyDescent="0.3">
      <c r="A4531" s="106">
        <v>43945</v>
      </c>
      <c r="B4531" s="107" t="s">
        <v>447</v>
      </c>
      <c r="C4531" s="107" t="s">
        <v>360</v>
      </c>
      <c r="D4531" s="140" t="s">
        <v>17</v>
      </c>
      <c r="E4531" s="140"/>
      <c r="F4531" s="141" t="s">
        <v>38</v>
      </c>
      <c r="G4531" s="114">
        <v>0</v>
      </c>
      <c r="H4531" s="142">
        <v>24</v>
      </c>
      <c r="I4531" s="141">
        <f t="shared" si="240"/>
        <v>0</v>
      </c>
    </row>
    <row r="4532" spans="1:10" x14ac:dyDescent="0.3">
      <c r="A4532" s="106">
        <v>43945</v>
      </c>
      <c r="B4532" s="107" t="s">
        <v>447</v>
      </c>
      <c r="C4532" s="107" t="s">
        <v>360</v>
      </c>
      <c r="D4532" s="7" t="s">
        <v>39</v>
      </c>
      <c r="E4532" s="7"/>
      <c r="F4532" s="8" t="s">
        <v>11</v>
      </c>
      <c r="G4532" s="114"/>
      <c r="H4532" s="113"/>
      <c r="I4532" s="8"/>
    </row>
    <row r="4533" spans="1:10" x14ac:dyDescent="0.3">
      <c r="A4533" s="106">
        <v>43945</v>
      </c>
      <c r="B4533" s="107" t="s">
        <v>447</v>
      </c>
      <c r="C4533" s="107" t="s">
        <v>360</v>
      </c>
      <c r="D4533" s="7" t="s">
        <v>40</v>
      </c>
      <c r="E4533" s="7"/>
      <c r="F4533" s="8" t="s">
        <v>11</v>
      </c>
      <c r="G4533" s="114"/>
      <c r="H4533" s="113"/>
      <c r="I4533" s="8"/>
    </row>
    <row r="4534" spans="1:10" x14ac:dyDescent="0.3">
      <c r="A4534" s="106">
        <v>43945</v>
      </c>
      <c r="B4534" s="107" t="s">
        <v>447</v>
      </c>
      <c r="C4534" s="107" t="s">
        <v>360</v>
      </c>
      <c r="D4534" s="7" t="s">
        <v>41</v>
      </c>
      <c r="E4534" s="7"/>
      <c r="F4534" s="8" t="s">
        <v>41</v>
      </c>
      <c r="G4534" s="114"/>
      <c r="H4534" s="113"/>
      <c r="I4534" s="8"/>
    </row>
    <row r="4535" spans="1:10" x14ac:dyDescent="0.3">
      <c r="A4535" s="106">
        <v>43945</v>
      </c>
      <c r="B4535" s="107" t="s">
        <v>447</v>
      </c>
      <c r="C4535" s="107" t="s">
        <v>360</v>
      </c>
      <c r="D4535" s="7" t="s">
        <v>42</v>
      </c>
      <c r="E4535" s="7"/>
      <c r="F4535" s="8" t="s">
        <v>19</v>
      </c>
      <c r="G4535" s="114"/>
      <c r="H4535" s="113"/>
      <c r="I4535" s="8"/>
    </row>
    <row r="4536" spans="1:10" x14ac:dyDescent="0.3">
      <c r="A4536" s="106">
        <v>43945</v>
      </c>
      <c r="B4536" s="107" t="s">
        <v>447</v>
      </c>
      <c r="C4536" s="107" t="s">
        <v>360</v>
      </c>
      <c r="D4536" s="7" t="s">
        <v>43</v>
      </c>
      <c r="E4536" s="7"/>
      <c r="F4536" s="8" t="s">
        <v>19</v>
      </c>
      <c r="G4536" s="114">
        <v>0</v>
      </c>
      <c r="H4536" s="113">
        <v>24</v>
      </c>
      <c r="I4536" s="8">
        <f>G4536*H4536</f>
        <v>0</v>
      </c>
    </row>
    <row r="4537" spans="1:10" x14ac:dyDescent="0.3">
      <c r="A4537" s="106">
        <v>43945</v>
      </c>
      <c r="B4537" s="107" t="s">
        <v>447</v>
      </c>
      <c r="C4537" s="107" t="s">
        <v>360</v>
      </c>
      <c r="D4537" s="7" t="s">
        <v>216</v>
      </c>
      <c r="E4537" s="7" t="s">
        <v>217</v>
      </c>
      <c r="F4537" s="8" t="s">
        <v>38</v>
      </c>
      <c r="G4537" s="114">
        <v>40</v>
      </c>
      <c r="H4537" s="113">
        <v>1</v>
      </c>
      <c r="I4537" s="8">
        <f>G4537*H4537</f>
        <v>40</v>
      </c>
      <c r="J4537" s="36"/>
    </row>
    <row r="4538" spans="1:10" x14ac:dyDescent="0.3">
      <c r="A4538" s="106">
        <v>43945</v>
      </c>
      <c r="B4538" s="107" t="s">
        <v>447</v>
      </c>
      <c r="C4538" s="107" t="s">
        <v>360</v>
      </c>
      <c r="D4538" s="7" t="s">
        <v>294</v>
      </c>
      <c r="E4538" s="7" t="s">
        <v>217</v>
      </c>
      <c r="F4538" s="8" t="s">
        <v>25</v>
      </c>
      <c r="G4538" s="114">
        <v>48</v>
      </c>
      <c r="H4538" s="113">
        <v>1</v>
      </c>
      <c r="I4538" s="8">
        <f>G4538*H4538</f>
        <v>48</v>
      </c>
    </row>
    <row r="4539" spans="1:10" x14ac:dyDescent="0.3">
      <c r="A4539" s="106">
        <v>43945</v>
      </c>
      <c r="B4539" s="107" t="s">
        <v>447</v>
      </c>
      <c r="C4539" s="107" t="s">
        <v>360</v>
      </c>
      <c r="D4539" s="7"/>
      <c r="E4539" s="7"/>
      <c r="F4539" s="8"/>
      <c r="G4539" s="114"/>
      <c r="H4539" s="113"/>
      <c r="I4539" s="8"/>
    </row>
    <row r="4540" spans="1:10" x14ac:dyDescent="0.3">
      <c r="A4540" s="106">
        <v>43945</v>
      </c>
      <c r="B4540" s="107" t="s">
        <v>447</v>
      </c>
      <c r="C4540" s="107" t="s">
        <v>360</v>
      </c>
      <c r="D4540" s="7"/>
      <c r="E4540" s="7"/>
      <c r="F4540" s="8"/>
      <c r="G4540" s="114"/>
      <c r="H4540" s="113"/>
      <c r="I4540" s="8"/>
    </row>
    <row r="4541" spans="1:10" x14ac:dyDescent="0.3">
      <c r="A4541" s="106">
        <v>43945</v>
      </c>
      <c r="B4541" s="107" t="s">
        <v>447</v>
      </c>
      <c r="C4541" s="107" t="s">
        <v>360</v>
      </c>
      <c r="D4541" s="7"/>
      <c r="E4541" s="7"/>
      <c r="F4541" s="8"/>
      <c r="G4541" s="114"/>
      <c r="H4541" s="113"/>
      <c r="I4541" s="8"/>
    </row>
    <row r="4542" spans="1:10" x14ac:dyDescent="0.3">
      <c r="A4542" s="106">
        <v>43945</v>
      </c>
      <c r="B4542" s="107" t="s">
        <v>447</v>
      </c>
      <c r="C4542" s="107" t="s">
        <v>360</v>
      </c>
      <c r="D4542" s="7"/>
      <c r="E4542" s="7"/>
      <c r="F4542" s="8"/>
      <c r="G4542" s="114"/>
      <c r="H4542" s="113"/>
      <c r="I4542" s="8"/>
    </row>
    <row r="4543" spans="1:10" x14ac:dyDescent="0.3">
      <c r="A4543" s="106">
        <v>43945</v>
      </c>
      <c r="B4543" s="107" t="s">
        <v>447</v>
      </c>
      <c r="C4543" s="107" t="s">
        <v>360</v>
      </c>
      <c r="D4543" s="8"/>
      <c r="E4543" s="8"/>
      <c r="F4543" s="8"/>
      <c r="G4543" s="114"/>
      <c r="H4543" s="113"/>
      <c r="I4543" s="8"/>
    </row>
    <row r="4544" spans="1:10" x14ac:dyDescent="0.3">
      <c r="A4544" s="145"/>
      <c r="B4544" s="146"/>
      <c r="C4544" s="146"/>
      <c r="D4544" s="147"/>
      <c r="E4544" s="147"/>
      <c r="F4544" s="148"/>
      <c r="G4544" s="149"/>
      <c r="H4544" s="149"/>
      <c r="I4544" s="148"/>
    </row>
    <row r="4545" spans="1:9" x14ac:dyDescent="0.3">
      <c r="A4545" s="106">
        <v>43945</v>
      </c>
      <c r="B4545" s="107" t="s">
        <v>448</v>
      </c>
      <c r="C4545" s="107" t="s">
        <v>360</v>
      </c>
      <c r="D4545" s="8" t="s">
        <v>10</v>
      </c>
      <c r="E4545" s="8"/>
      <c r="F4545" s="8" t="s">
        <v>368</v>
      </c>
      <c r="G4545" s="114">
        <v>30</v>
      </c>
      <c r="H4545" s="113">
        <v>50</v>
      </c>
      <c r="I4545" s="8">
        <f>G4545*H4545</f>
        <v>1500</v>
      </c>
    </row>
    <row r="4546" spans="1:9" x14ac:dyDescent="0.3">
      <c r="A4546" s="106">
        <v>43945</v>
      </c>
      <c r="B4546" s="107" t="s">
        <v>448</v>
      </c>
      <c r="C4546" s="107" t="s">
        <v>360</v>
      </c>
      <c r="D4546" s="118" t="s">
        <v>12</v>
      </c>
      <c r="E4546" s="118"/>
      <c r="F4546" s="119" t="s">
        <v>11</v>
      </c>
      <c r="G4546" s="114">
        <v>4</v>
      </c>
      <c r="H4546" s="120">
        <v>30</v>
      </c>
      <c r="I4546" s="119">
        <f t="shared" ref="I4546:I4568" si="241">G4546*H4546</f>
        <v>120</v>
      </c>
    </row>
    <row r="4547" spans="1:9" x14ac:dyDescent="0.3">
      <c r="A4547" s="106">
        <v>43945</v>
      </c>
      <c r="B4547" s="107" t="s">
        <v>448</v>
      </c>
      <c r="C4547" s="107" t="s">
        <v>360</v>
      </c>
      <c r="D4547" s="118" t="s">
        <v>13</v>
      </c>
      <c r="E4547" s="118"/>
      <c r="F4547" s="119" t="s">
        <v>11</v>
      </c>
      <c r="G4547" s="114">
        <v>0</v>
      </c>
      <c r="H4547" s="120">
        <v>20</v>
      </c>
      <c r="I4547" s="119">
        <f t="shared" si="241"/>
        <v>0</v>
      </c>
    </row>
    <row r="4548" spans="1:9" x14ac:dyDescent="0.3">
      <c r="A4548" s="106">
        <v>43945</v>
      </c>
      <c r="B4548" s="107" t="s">
        <v>448</v>
      </c>
      <c r="C4548" s="107" t="s">
        <v>360</v>
      </c>
      <c r="D4548" s="118" t="s">
        <v>15</v>
      </c>
      <c r="E4548" s="118"/>
      <c r="F4548" s="119" t="s">
        <v>11</v>
      </c>
      <c r="G4548" s="114">
        <v>0</v>
      </c>
      <c r="H4548" s="120">
        <v>20</v>
      </c>
      <c r="I4548" s="119">
        <f t="shared" si="241"/>
        <v>0</v>
      </c>
    </row>
    <row r="4549" spans="1:9" x14ac:dyDescent="0.3">
      <c r="A4549" s="106">
        <v>43945</v>
      </c>
      <c r="B4549" s="107" t="s">
        <v>448</v>
      </c>
      <c r="C4549" s="107" t="s">
        <v>360</v>
      </c>
      <c r="D4549" s="118" t="s">
        <v>14</v>
      </c>
      <c r="E4549" s="118"/>
      <c r="F4549" s="119" t="s">
        <v>11</v>
      </c>
      <c r="G4549" s="114">
        <v>0</v>
      </c>
      <c r="H4549" s="120">
        <v>20</v>
      </c>
      <c r="I4549" s="119">
        <f t="shared" si="241"/>
        <v>0</v>
      </c>
    </row>
    <row r="4550" spans="1:9" x14ac:dyDescent="0.3">
      <c r="A4550" s="106">
        <v>43945</v>
      </c>
      <c r="B4550" s="107" t="s">
        <v>448</v>
      </c>
      <c r="C4550" s="107" t="s">
        <v>360</v>
      </c>
      <c r="D4550" s="118" t="s">
        <v>16</v>
      </c>
      <c r="E4550" s="118"/>
      <c r="F4550" s="119" t="s">
        <v>11</v>
      </c>
      <c r="G4550" s="114">
        <v>0</v>
      </c>
      <c r="H4550" s="120">
        <v>20</v>
      </c>
      <c r="I4550" s="119">
        <f t="shared" si="241"/>
        <v>0</v>
      </c>
    </row>
    <row r="4551" spans="1:9" x14ac:dyDescent="0.3">
      <c r="A4551" s="106">
        <v>43945</v>
      </c>
      <c r="B4551" s="107" t="s">
        <v>448</v>
      </c>
      <c r="C4551" s="107" t="s">
        <v>360</v>
      </c>
      <c r="D4551" s="121" t="s">
        <v>18</v>
      </c>
      <c r="E4551" s="121"/>
      <c r="F4551" s="122" t="s">
        <v>19</v>
      </c>
      <c r="G4551" s="139">
        <v>0</v>
      </c>
      <c r="H4551" s="123">
        <v>1</v>
      </c>
      <c r="I4551" s="124">
        <f t="shared" si="241"/>
        <v>0</v>
      </c>
    </row>
    <row r="4552" spans="1:9" x14ac:dyDescent="0.3">
      <c r="A4552" s="106">
        <v>43945</v>
      </c>
      <c r="B4552" s="107" t="s">
        <v>448</v>
      </c>
      <c r="C4552" s="107" t="s">
        <v>360</v>
      </c>
      <c r="D4552" s="125" t="s">
        <v>20</v>
      </c>
      <c r="E4552" s="125"/>
      <c r="F4552" s="124" t="s">
        <v>19</v>
      </c>
      <c r="G4552" s="114">
        <v>0</v>
      </c>
      <c r="H4552" s="126">
        <v>1</v>
      </c>
      <c r="I4552" s="124">
        <f t="shared" si="241"/>
        <v>0</v>
      </c>
    </row>
    <row r="4553" spans="1:9" x14ac:dyDescent="0.3">
      <c r="A4553" s="106">
        <v>43945</v>
      </c>
      <c r="B4553" s="107" t="s">
        <v>448</v>
      </c>
      <c r="C4553" s="107" t="s">
        <v>360</v>
      </c>
      <c r="D4553" s="125" t="s">
        <v>21</v>
      </c>
      <c r="E4553" s="125"/>
      <c r="F4553" s="124" t="s">
        <v>19</v>
      </c>
      <c r="G4553" s="114">
        <v>0</v>
      </c>
      <c r="H4553" s="126">
        <v>1</v>
      </c>
      <c r="I4553" s="124">
        <f t="shared" si="241"/>
        <v>0</v>
      </c>
    </row>
    <row r="4554" spans="1:9" x14ac:dyDescent="0.3">
      <c r="A4554" s="106">
        <v>43945</v>
      </c>
      <c r="B4554" s="107" t="s">
        <v>448</v>
      </c>
      <c r="C4554" s="107" t="s">
        <v>360</v>
      </c>
      <c r="D4554" s="125" t="s">
        <v>22</v>
      </c>
      <c r="E4554" s="125"/>
      <c r="F4554" s="124" t="s">
        <v>19</v>
      </c>
      <c r="G4554" s="114">
        <v>0</v>
      </c>
      <c r="H4554" s="126">
        <v>1</v>
      </c>
      <c r="I4554" s="124">
        <f t="shared" si="241"/>
        <v>0</v>
      </c>
    </row>
    <row r="4555" spans="1:9" x14ac:dyDescent="0.3">
      <c r="A4555" s="106">
        <v>43945</v>
      </c>
      <c r="B4555" s="107" t="s">
        <v>448</v>
      </c>
      <c r="C4555" s="107" t="s">
        <v>360</v>
      </c>
      <c r="D4555" s="125" t="s">
        <v>23</v>
      </c>
      <c r="E4555" s="125"/>
      <c r="F4555" s="124" t="s">
        <v>19</v>
      </c>
      <c r="G4555" s="114">
        <v>0</v>
      </c>
      <c r="H4555" s="126">
        <v>1</v>
      </c>
      <c r="I4555" s="124">
        <f t="shared" si="241"/>
        <v>0</v>
      </c>
    </row>
    <row r="4556" spans="1:9" x14ac:dyDescent="0.3">
      <c r="A4556" s="106">
        <v>43945</v>
      </c>
      <c r="B4556" s="107" t="s">
        <v>448</v>
      </c>
      <c r="C4556" s="107" t="s">
        <v>360</v>
      </c>
      <c r="D4556" s="127" t="s">
        <v>24</v>
      </c>
      <c r="E4556" s="127"/>
      <c r="F4556" s="128" t="s">
        <v>25</v>
      </c>
      <c r="G4556" s="114">
        <v>0</v>
      </c>
      <c r="H4556" s="129">
        <v>30</v>
      </c>
      <c r="I4556" s="128">
        <f t="shared" si="241"/>
        <v>0</v>
      </c>
    </row>
    <row r="4557" spans="1:9" x14ac:dyDescent="0.3">
      <c r="A4557" s="106">
        <v>43945</v>
      </c>
      <c r="B4557" s="107" t="s">
        <v>448</v>
      </c>
      <c r="C4557" s="107" t="s">
        <v>360</v>
      </c>
      <c r="D4557" s="127" t="s">
        <v>26</v>
      </c>
      <c r="E4557" s="127"/>
      <c r="F4557" s="128" t="s">
        <v>25</v>
      </c>
      <c r="G4557" s="114">
        <v>0</v>
      </c>
      <c r="H4557" s="129">
        <v>30</v>
      </c>
      <c r="I4557" s="128">
        <f t="shared" si="241"/>
        <v>0</v>
      </c>
    </row>
    <row r="4558" spans="1:9" x14ac:dyDescent="0.3">
      <c r="A4558" s="106">
        <v>43945</v>
      </c>
      <c r="B4558" s="107" t="s">
        <v>448</v>
      </c>
      <c r="C4558" s="107" t="s">
        <v>360</v>
      </c>
      <c r="D4558" s="127" t="s">
        <v>27</v>
      </c>
      <c r="E4558" s="127"/>
      <c r="F4558" s="128" t="s">
        <v>25</v>
      </c>
      <c r="G4558" s="114">
        <v>0</v>
      </c>
      <c r="H4558" s="129">
        <v>18</v>
      </c>
      <c r="I4558" s="128">
        <f t="shared" si="241"/>
        <v>0</v>
      </c>
    </row>
    <row r="4559" spans="1:9" x14ac:dyDescent="0.3">
      <c r="A4559" s="106">
        <v>43945</v>
      </c>
      <c r="B4559" s="107" t="s">
        <v>448</v>
      </c>
      <c r="C4559" s="107" t="s">
        <v>360</v>
      </c>
      <c r="D4559" s="130" t="s">
        <v>28</v>
      </c>
      <c r="E4559" s="130"/>
      <c r="F4559" s="131" t="s">
        <v>29</v>
      </c>
      <c r="G4559" s="114">
        <v>0</v>
      </c>
      <c r="H4559" s="132">
        <v>100</v>
      </c>
      <c r="I4559" s="131">
        <f t="shared" si="241"/>
        <v>0</v>
      </c>
    </row>
    <row r="4560" spans="1:9" x14ac:dyDescent="0.3">
      <c r="A4560" s="106">
        <v>43945</v>
      </c>
      <c r="B4560" s="107" t="s">
        <v>448</v>
      </c>
      <c r="C4560" s="107" t="s">
        <v>360</v>
      </c>
      <c r="D4560" s="130" t="s">
        <v>30</v>
      </c>
      <c r="E4560" s="130"/>
      <c r="F4560" s="131" t="s">
        <v>29</v>
      </c>
      <c r="G4560" s="114">
        <v>0</v>
      </c>
      <c r="H4560" s="132">
        <v>100</v>
      </c>
      <c r="I4560" s="131">
        <f t="shared" si="241"/>
        <v>0</v>
      </c>
    </row>
    <row r="4561" spans="1:9" x14ac:dyDescent="0.3">
      <c r="A4561" s="106">
        <v>43945</v>
      </c>
      <c r="B4561" s="107" t="s">
        <v>448</v>
      </c>
      <c r="C4561" s="107" t="s">
        <v>360</v>
      </c>
      <c r="D4561" s="130" t="s">
        <v>31</v>
      </c>
      <c r="E4561" s="130"/>
      <c r="F4561" s="131" t="s">
        <v>29</v>
      </c>
      <c r="G4561" s="114">
        <v>0</v>
      </c>
      <c r="H4561" s="132">
        <v>100</v>
      </c>
      <c r="I4561" s="131">
        <f t="shared" si="241"/>
        <v>0</v>
      </c>
    </row>
    <row r="4562" spans="1:9" x14ac:dyDescent="0.3">
      <c r="A4562" s="106">
        <v>43945</v>
      </c>
      <c r="B4562" s="107" t="s">
        <v>448</v>
      </c>
      <c r="C4562" s="107" t="s">
        <v>360</v>
      </c>
      <c r="D4562" s="130" t="s">
        <v>32</v>
      </c>
      <c r="E4562" s="130"/>
      <c r="F4562" s="131" t="s">
        <v>29</v>
      </c>
      <c r="G4562" s="114">
        <v>0</v>
      </c>
      <c r="H4562" s="132">
        <v>100</v>
      </c>
      <c r="I4562" s="131">
        <f t="shared" si="241"/>
        <v>0</v>
      </c>
    </row>
    <row r="4563" spans="1:9" x14ac:dyDescent="0.3">
      <c r="A4563" s="106">
        <v>43945</v>
      </c>
      <c r="B4563" s="107" t="s">
        <v>448</v>
      </c>
      <c r="C4563" s="107" t="s">
        <v>360</v>
      </c>
      <c r="D4563" s="130" t="s">
        <v>33</v>
      </c>
      <c r="E4563" s="130"/>
      <c r="F4563" s="131" t="s">
        <v>29</v>
      </c>
      <c r="G4563" s="114">
        <v>0</v>
      </c>
      <c r="H4563" s="132">
        <v>100</v>
      </c>
      <c r="I4563" s="131">
        <f t="shared" si="241"/>
        <v>0</v>
      </c>
    </row>
    <row r="4564" spans="1:9" x14ac:dyDescent="0.3">
      <c r="A4564" s="106">
        <v>43945</v>
      </c>
      <c r="B4564" s="107" t="s">
        <v>448</v>
      </c>
      <c r="C4564" s="107" t="s">
        <v>360</v>
      </c>
      <c r="D4564" s="130" t="s">
        <v>34</v>
      </c>
      <c r="E4564" s="130"/>
      <c r="F4564" s="131" t="s">
        <v>29</v>
      </c>
      <c r="G4564" s="114">
        <v>0</v>
      </c>
      <c r="H4564" s="132">
        <v>100</v>
      </c>
      <c r="I4564" s="131">
        <f t="shared" si="241"/>
        <v>0</v>
      </c>
    </row>
    <row r="4565" spans="1:9" x14ac:dyDescent="0.3">
      <c r="A4565" s="106">
        <v>43945</v>
      </c>
      <c r="B4565" s="107" t="s">
        <v>448</v>
      </c>
      <c r="C4565" s="107" t="s">
        <v>360</v>
      </c>
      <c r="D4565" s="130" t="s">
        <v>35</v>
      </c>
      <c r="E4565" s="130"/>
      <c r="F4565" s="131" t="s">
        <v>29</v>
      </c>
      <c r="G4565" s="114">
        <v>0</v>
      </c>
      <c r="H4565" s="132">
        <v>100</v>
      </c>
      <c r="I4565" s="131">
        <f t="shared" si="241"/>
        <v>0</v>
      </c>
    </row>
    <row r="4566" spans="1:9" x14ac:dyDescent="0.3">
      <c r="A4566" s="106">
        <v>43945</v>
      </c>
      <c r="B4566" s="107" t="s">
        <v>448</v>
      </c>
      <c r="C4566" s="107" t="s">
        <v>360</v>
      </c>
      <c r="D4566" s="130" t="s">
        <v>36</v>
      </c>
      <c r="E4566" s="130"/>
      <c r="F4566" s="131" t="s">
        <v>29</v>
      </c>
      <c r="G4566" s="114">
        <v>0</v>
      </c>
      <c r="H4566" s="132">
        <v>100</v>
      </c>
      <c r="I4566" s="131">
        <f t="shared" si="241"/>
        <v>0</v>
      </c>
    </row>
    <row r="4567" spans="1:9" x14ac:dyDescent="0.3">
      <c r="A4567" s="106">
        <v>43945</v>
      </c>
      <c r="B4567" s="107" t="s">
        <v>448</v>
      </c>
      <c r="C4567" s="107" t="s">
        <v>360</v>
      </c>
      <c r="D4567" s="130" t="s">
        <v>37</v>
      </c>
      <c r="E4567" s="130"/>
      <c r="F4567" s="131" t="s">
        <v>29</v>
      </c>
      <c r="G4567" s="114">
        <v>0</v>
      </c>
      <c r="H4567" s="132">
        <v>100</v>
      </c>
      <c r="I4567" s="131">
        <f t="shared" si="241"/>
        <v>0</v>
      </c>
    </row>
    <row r="4568" spans="1:9" x14ac:dyDescent="0.3">
      <c r="A4568" s="106">
        <v>43945</v>
      </c>
      <c r="B4568" s="107" t="s">
        <v>448</v>
      </c>
      <c r="C4568" s="107" t="s">
        <v>360</v>
      </c>
      <c r="D4568" s="140" t="s">
        <v>17</v>
      </c>
      <c r="E4568" s="140"/>
      <c r="F4568" s="141" t="s">
        <v>38</v>
      </c>
      <c r="G4568" s="114">
        <v>0</v>
      </c>
      <c r="H4568" s="142">
        <v>24</v>
      </c>
      <c r="I4568" s="141">
        <f t="shared" si="241"/>
        <v>0</v>
      </c>
    </row>
    <row r="4569" spans="1:9" x14ac:dyDescent="0.3">
      <c r="A4569" s="106">
        <v>43945</v>
      </c>
      <c r="B4569" s="107" t="s">
        <v>448</v>
      </c>
      <c r="C4569" s="107" t="s">
        <v>360</v>
      </c>
      <c r="D4569" s="7" t="s">
        <v>39</v>
      </c>
      <c r="E4569" s="7"/>
      <c r="F4569" s="8" t="s">
        <v>11</v>
      </c>
      <c r="G4569" s="114"/>
      <c r="H4569" s="113"/>
      <c r="I4569" s="8"/>
    </row>
    <row r="4570" spans="1:9" x14ac:dyDescent="0.3">
      <c r="A4570" s="106">
        <v>43945</v>
      </c>
      <c r="B4570" s="107" t="s">
        <v>448</v>
      </c>
      <c r="C4570" s="107" t="s">
        <v>360</v>
      </c>
      <c r="D4570" s="7" t="s">
        <v>40</v>
      </c>
      <c r="E4570" s="7"/>
      <c r="F4570" s="8" t="s">
        <v>11</v>
      </c>
      <c r="G4570" s="114"/>
      <c r="H4570" s="113"/>
      <c r="I4570" s="8"/>
    </row>
    <row r="4571" spans="1:9" x14ac:dyDescent="0.3">
      <c r="A4571" s="106">
        <v>43945</v>
      </c>
      <c r="B4571" s="107" t="s">
        <v>448</v>
      </c>
      <c r="C4571" s="107" t="s">
        <v>360</v>
      </c>
      <c r="D4571" s="7" t="s">
        <v>41</v>
      </c>
      <c r="E4571" s="7"/>
      <c r="F4571" s="8" t="s">
        <v>41</v>
      </c>
      <c r="G4571" s="114"/>
      <c r="H4571" s="113"/>
      <c r="I4571" s="8"/>
    </row>
    <row r="4572" spans="1:9" x14ac:dyDescent="0.3">
      <c r="A4572" s="106">
        <v>43945</v>
      </c>
      <c r="B4572" s="107" t="s">
        <v>448</v>
      </c>
      <c r="C4572" s="107" t="s">
        <v>360</v>
      </c>
      <c r="D4572" s="7" t="s">
        <v>42</v>
      </c>
      <c r="E4572" s="7"/>
      <c r="F4572" s="8" t="s">
        <v>19</v>
      </c>
      <c r="G4572" s="114"/>
      <c r="H4572" s="113"/>
      <c r="I4572" s="8"/>
    </row>
    <row r="4573" spans="1:9" x14ac:dyDescent="0.3">
      <c r="A4573" s="106">
        <v>43945</v>
      </c>
      <c r="B4573" s="107" t="s">
        <v>448</v>
      </c>
      <c r="C4573" s="107" t="s">
        <v>360</v>
      </c>
      <c r="D4573" s="7" t="s">
        <v>43</v>
      </c>
      <c r="E4573" s="7"/>
      <c r="F4573" s="8" t="s">
        <v>19</v>
      </c>
      <c r="G4573" s="114">
        <v>0</v>
      </c>
      <c r="H4573" s="113">
        <v>24</v>
      </c>
      <c r="I4573" s="8">
        <f t="shared" ref="I4573" si="242">G4573*H4573</f>
        <v>0</v>
      </c>
    </row>
    <row r="4574" spans="1:9" x14ac:dyDescent="0.3">
      <c r="A4574" s="106">
        <v>43945</v>
      </c>
      <c r="B4574" s="107" t="s">
        <v>448</v>
      </c>
      <c r="C4574" s="107" t="s">
        <v>360</v>
      </c>
      <c r="D4574" s="7"/>
      <c r="E4574" s="7"/>
      <c r="F4574" s="8"/>
      <c r="G4574" s="114"/>
      <c r="H4574" s="113"/>
      <c r="I4574" s="8"/>
    </row>
    <row r="4575" spans="1:9" x14ac:dyDescent="0.3">
      <c r="A4575" s="106">
        <v>43945</v>
      </c>
      <c r="B4575" s="107" t="s">
        <v>448</v>
      </c>
      <c r="C4575" s="107" t="s">
        <v>360</v>
      </c>
      <c r="D4575" s="7"/>
      <c r="E4575" s="7"/>
      <c r="F4575" s="8"/>
      <c r="G4575" s="114"/>
      <c r="H4575" s="113"/>
      <c r="I4575" s="8"/>
    </row>
    <row r="4576" spans="1:9" x14ac:dyDescent="0.3">
      <c r="A4576" s="106">
        <v>43945</v>
      </c>
      <c r="B4576" s="107" t="s">
        <v>448</v>
      </c>
      <c r="C4576" s="107" t="s">
        <v>360</v>
      </c>
      <c r="D4576" s="7"/>
      <c r="E4576" s="7"/>
      <c r="F4576" s="8"/>
      <c r="G4576" s="114"/>
      <c r="H4576" s="113"/>
      <c r="I4576" s="8"/>
    </row>
    <row r="4577" spans="1:9" x14ac:dyDescent="0.3">
      <c r="A4577" s="106">
        <v>43945</v>
      </c>
      <c r="B4577" s="107" t="s">
        <v>448</v>
      </c>
      <c r="C4577" s="107" t="s">
        <v>360</v>
      </c>
      <c r="D4577" s="7"/>
      <c r="E4577" s="7"/>
      <c r="F4577" s="8"/>
      <c r="G4577" s="114"/>
      <c r="H4577" s="113"/>
      <c r="I4577" s="8"/>
    </row>
    <row r="4578" spans="1:9" x14ac:dyDescent="0.3">
      <c r="A4578" s="106">
        <v>43945</v>
      </c>
      <c r="B4578" s="107" t="s">
        <v>448</v>
      </c>
      <c r="C4578" s="107" t="s">
        <v>360</v>
      </c>
      <c r="D4578" s="7"/>
      <c r="E4578" s="7"/>
      <c r="F4578" s="8"/>
      <c r="G4578" s="114"/>
      <c r="H4578" s="113"/>
      <c r="I4578" s="8"/>
    </row>
    <row r="4579" spans="1:9" x14ac:dyDescent="0.3">
      <c r="A4579" s="106">
        <v>43945</v>
      </c>
      <c r="B4579" s="107" t="s">
        <v>448</v>
      </c>
      <c r="C4579" s="107" t="s">
        <v>360</v>
      </c>
      <c r="D4579" s="7"/>
      <c r="E4579" s="7"/>
      <c r="F4579" s="8"/>
      <c r="G4579" s="114"/>
      <c r="H4579" s="113"/>
      <c r="I4579" s="8"/>
    </row>
    <row r="4580" spans="1:9" x14ac:dyDescent="0.3">
      <c r="A4580" s="106">
        <v>43945</v>
      </c>
      <c r="B4580" s="107" t="s">
        <v>448</v>
      </c>
      <c r="C4580" s="107" t="s">
        <v>360</v>
      </c>
      <c r="D4580" s="8"/>
      <c r="E4580" s="8"/>
      <c r="F4580" s="8"/>
      <c r="G4580" s="114"/>
      <c r="H4580" s="113"/>
      <c r="I4580" s="8"/>
    </row>
    <row r="4581" spans="1:9" x14ac:dyDescent="0.3">
      <c r="A4581" s="105"/>
      <c r="B4581" s="108"/>
      <c r="C4581" s="108"/>
      <c r="D4581" s="14"/>
      <c r="E4581" s="14"/>
      <c r="F4581" s="15"/>
      <c r="G4581" s="115"/>
      <c r="H4581" s="116"/>
      <c r="I4581" s="15"/>
    </row>
    <row r="4582" spans="1:9" x14ac:dyDescent="0.3">
      <c r="A4582" s="106">
        <v>43945</v>
      </c>
      <c r="B4582" s="107" t="s">
        <v>449</v>
      </c>
      <c r="C4582" s="107" t="s">
        <v>360</v>
      </c>
      <c r="D4582" s="8" t="s">
        <v>10</v>
      </c>
      <c r="E4582" s="8"/>
      <c r="F4582" s="8" t="s">
        <v>368</v>
      </c>
      <c r="G4582" s="114">
        <v>100</v>
      </c>
      <c r="H4582" s="113">
        <v>50</v>
      </c>
      <c r="I4582" s="8">
        <f>G4582*H4582</f>
        <v>5000</v>
      </c>
    </row>
    <row r="4583" spans="1:9" x14ac:dyDescent="0.3">
      <c r="A4583" s="106">
        <v>43945</v>
      </c>
      <c r="B4583" s="107" t="s">
        <v>449</v>
      </c>
      <c r="C4583" s="107" t="s">
        <v>360</v>
      </c>
      <c r="D4583" s="118" t="s">
        <v>12</v>
      </c>
      <c r="E4583" s="118"/>
      <c r="F4583" s="119" t="s">
        <v>11</v>
      </c>
      <c r="G4583" s="114">
        <v>4</v>
      </c>
      <c r="H4583" s="120">
        <v>30</v>
      </c>
      <c r="I4583" s="119">
        <f t="shared" ref="I4583:I4605" si="243">G4583*H4583</f>
        <v>120</v>
      </c>
    </row>
    <row r="4584" spans="1:9" x14ac:dyDescent="0.3">
      <c r="A4584" s="106">
        <v>43945</v>
      </c>
      <c r="B4584" s="107" t="s">
        <v>449</v>
      </c>
      <c r="C4584" s="107" t="s">
        <v>360</v>
      </c>
      <c r="D4584" s="118" t="s">
        <v>13</v>
      </c>
      <c r="E4584" s="118"/>
      <c r="F4584" s="119" t="s">
        <v>11</v>
      </c>
      <c r="G4584" s="114">
        <v>0</v>
      </c>
      <c r="H4584" s="120">
        <v>20</v>
      </c>
      <c r="I4584" s="119">
        <f t="shared" si="243"/>
        <v>0</v>
      </c>
    </row>
    <row r="4585" spans="1:9" x14ac:dyDescent="0.3">
      <c r="A4585" s="106">
        <v>43945</v>
      </c>
      <c r="B4585" s="107" t="s">
        <v>449</v>
      </c>
      <c r="C4585" s="107" t="s">
        <v>360</v>
      </c>
      <c r="D4585" s="118" t="s">
        <v>15</v>
      </c>
      <c r="E4585" s="118"/>
      <c r="F4585" s="119" t="s">
        <v>11</v>
      </c>
      <c r="G4585" s="114">
        <v>0</v>
      </c>
      <c r="H4585" s="120">
        <v>20</v>
      </c>
      <c r="I4585" s="119">
        <f t="shared" si="243"/>
        <v>0</v>
      </c>
    </row>
    <row r="4586" spans="1:9" x14ac:dyDescent="0.3">
      <c r="A4586" s="106">
        <v>43945</v>
      </c>
      <c r="B4586" s="107" t="s">
        <v>449</v>
      </c>
      <c r="C4586" s="107" t="s">
        <v>360</v>
      </c>
      <c r="D4586" s="118" t="s">
        <v>14</v>
      </c>
      <c r="E4586" s="118"/>
      <c r="F4586" s="119" t="s">
        <v>11</v>
      </c>
      <c r="G4586" s="114">
        <v>0</v>
      </c>
      <c r="H4586" s="120">
        <v>20</v>
      </c>
      <c r="I4586" s="119">
        <f t="shared" si="243"/>
        <v>0</v>
      </c>
    </row>
    <row r="4587" spans="1:9" x14ac:dyDescent="0.3">
      <c r="A4587" s="106">
        <v>43945</v>
      </c>
      <c r="B4587" s="107" t="s">
        <v>449</v>
      </c>
      <c r="C4587" s="107" t="s">
        <v>360</v>
      </c>
      <c r="D4587" s="118" t="s">
        <v>16</v>
      </c>
      <c r="E4587" s="118"/>
      <c r="F4587" s="119" t="s">
        <v>11</v>
      </c>
      <c r="G4587" s="114">
        <v>0</v>
      </c>
      <c r="H4587" s="120">
        <v>20</v>
      </c>
      <c r="I4587" s="119">
        <f t="shared" si="243"/>
        <v>0</v>
      </c>
    </row>
    <row r="4588" spans="1:9" x14ac:dyDescent="0.3">
      <c r="A4588" s="106">
        <v>43945</v>
      </c>
      <c r="B4588" s="107" t="s">
        <v>449</v>
      </c>
      <c r="C4588" s="107" t="s">
        <v>360</v>
      </c>
      <c r="D4588" s="121" t="s">
        <v>18</v>
      </c>
      <c r="E4588" s="121"/>
      <c r="F4588" s="122" t="s">
        <v>19</v>
      </c>
      <c r="G4588" s="139">
        <v>0</v>
      </c>
      <c r="H4588" s="123">
        <v>1</v>
      </c>
      <c r="I4588" s="124">
        <f t="shared" si="243"/>
        <v>0</v>
      </c>
    </row>
    <row r="4589" spans="1:9" x14ac:dyDescent="0.3">
      <c r="A4589" s="106">
        <v>43945</v>
      </c>
      <c r="B4589" s="107" t="s">
        <v>449</v>
      </c>
      <c r="C4589" s="107" t="s">
        <v>360</v>
      </c>
      <c r="D4589" s="125" t="s">
        <v>20</v>
      </c>
      <c r="E4589" s="125"/>
      <c r="F4589" s="124" t="s">
        <v>19</v>
      </c>
      <c r="G4589" s="114">
        <v>0</v>
      </c>
      <c r="H4589" s="126">
        <v>1</v>
      </c>
      <c r="I4589" s="124">
        <f t="shared" si="243"/>
        <v>0</v>
      </c>
    </row>
    <row r="4590" spans="1:9" x14ac:dyDescent="0.3">
      <c r="A4590" s="106">
        <v>43945</v>
      </c>
      <c r="B4590" s="107" t="s">
        <v>449</v>
      </c>
      <c r="C4590" s="107" t="s">
        <v>360</v>
      </c>
      <c r="D4590" s="125" t="s">
        <v>21</v>
      </c>
      <c r="E4590" s="125"/>
      <c r="F4590" s="124" t="s">
        <v>19</v>
      </c>
      <c r="G4590" s="114">
        <v>0</v>
      </c>
      <c r="H4590" s="126">
        <v>1</v>
      </c>
      <c r="I4590" s="124">
        <f t="shared" si="243"/>
        <v>0</v>
      </c>
    </row>
    <row r="4591" spans="1:9" x14ac:dyDescent="0.3">
      <c r="A4591" s="106">
        <v>43945</v>
      </c>
      <c r="B4591" s="107" t="s">
        <v>449</v>
      </c>
      <c r="C4591" s="107" t="s">
        <v>360</v>
      </c>
      <c r="D4591" s="125" t="s">
        <v>22</v>
      </c>
      <c r="E4591" s="125"/>
      <c r="F4591" s="124" t="s">
        <v>19</v>
      </c>
      <c r="G4591" s="114">
        <v>0</v>
      </c>
      <c r="H4591" s="126">
        <v>1</v>
      </c>
      <c r="I4591" s="124">
        <f t="shared" si="243"/>
        <v>0</v>
      </c>
    </row>
    <row r="4592" spans="1:9" x14ac:dyDescent="0.3">
      <c r="A4592" s="106">
        <v>43945</v>
      </c>
      <c r="B4592" s="107" t="s">
        <v>449</v>
      </c>
      <c r="C4592" s="107" t="s">
        <v>360</v>
      </c>
      <c r="D4592" s="125" t="s">
        <v>23</v>
      </c>
      <c r="E4592" s="125"/>
      <c r="F4592" s="124" t="s">
        <v>19</v>
      </c>
      <c r="G4592" s="114">
        <v>0</v>
      </c>
      <c r="H4592" s="126">
        <v>1</v>
      </c>
      <c r="I4592" s="124">
        <f t="shared" si="243"/>
        <v>0</v>
      </c>
    </row>
    <row r="4593" spans="1:9" x14ac:dyDescent="0.3">
      <c r="A4593" s="106">
        <v>43945</v>
      </c>
      <c r="B4593" s="107" t="s">
        <v>449</v>
      </c>
      <c r="C4593" s="107" t="s">
        <v>360</v>
      </c>
      <c r="D4593" s="127" t="s">
        <v>24</v>
      </c>
      <c r="E4593" s="127"/>
      <c r="F4593" s="128" t="s">
        <v>25</v>
      </c>
      <c r="G4593" s="114">
        <v>0</v>
      </c>
      <c r="H4593" s="129">
        <v>30</v>
      </c>
      <c r="I4593" s="128">
        <f t="shared" si="243"/>
        <v>0</v>
      </c>
    </row>
    <row r="4594" spans="1:9" x14ac:dyDescent="0.3">
      <c r="A4594" s="106">
        <v>43945</v>
      </c>
      <c r="B4594" s="107" t="s">
        <v>449</v>
      </c>
      <c r="C4594" s="107" t="s">
        <v>360</v>
      </c>
      <c r="D4594" s="127" t="s">
        <v>26</v>
      </c>
      <c r="E4594" s="127"/>
      <c r="F4594" s="128" t="s">
        <v>25</v>
      </c>
      <c r="G4594" s="114">
        <v>0</v>
      </c>
      <c r="H4594" s="129">
        <v>30</v>
      </c>
      <c r="I4594" s="128">
        <f t="shared" si="243"/>
        <v>0</v>
      </c>
    </row>
    <row r="4595" spans="1:9" x14ac:dyDescent="0.3">
      <c r="A4595" s="106">
        <v>43945</v>
      </c>
      <c r="B4595" s="107" t="s">
        <v>449</v>
      </c>
      <c r="C4595" s="107" t="s">
        <v>360</v>
      </c>
      <c r="D4595" s="127" t="s">
        <v>27</v>
      </c>
      <c r="E4595" s="127"/>
      <c r="F4595" s="128" t="s">
        <v>25</v>
      </c>
      <c r="G4595" s="114">
        <v>0</v>
      </c>
      <c r="H4595" s="129">
        <v>18</v>
      </c>
      <c r="I4595" s="128">
        <f t="shared" si="243"/>
        <v>0</v>
      </c>
    </row>
    <row r="4596" spans="1:9" x14ac:dyDescent="0.3">
      <c r="A4596" s="106">
        <v>43945</v>
      </c>
      <c r="B4596" s="107" t="s">
        <v>449</v>
      </c>
      <c r="C4596" s="107" t="s">
        <v>360</v>
      </c>
      <c r="D4596" s="130" t="s">
        <v>28</v>
      </c>
      <c r="E4596" s="130"/>
      <c r="F4596" s="131" t="s">
        <v>29</v>
      </c>
      <c r="G4596" s="114">
        <v>2</v>
      </c>
      <c r="H4596" s="132">
        <v>100</v>
      </c>
      <c r="I4596" s="131">
        <f t="shared" si="243"/>
        <v>200</v>
      </c>
    </row>
    <row r="4597" spans="1:9" x14ac:dyDescent="0.3">
      <c r="A4597" s="106">
        <v>43945</v>
      </c>
      <c r="B4597" s="107" t="s">
        <v>449</v>
      </c>
      <c r="C4597" s="107" t="s">
        <v>360</v>
      </c>
      <c r="D4597" s="130" t="s">
        <v>30</v>
      </c>
      <c r="E4597" s="130"/>
      <c r="F4597" s="131" t="s">
        <v>29</v>
      </c>
      <c r="G4597" s="114">
        <v>7</v>
      </c>
      <c r="H4597" s="132">
        <v>100</v>
      </c>
      <c r="I4597" s="131">
        <f t="shared" si="243"/>
        <v>700</v>
      </c>
    </row>
    <row r="4598" spans="1:9" x14ac:dyDescent="0.3">
      <c r="A4598" s="106">
        <v>43945</v>
      </c>
      <c r="B4598" s="107" t="s">
        <v>449</v>
      </c>
      <c r="C4598" s="107" t="s">
        <v>360</v>
      </c>
      <c r="D4598" s="130" t="s">
        <v>31</v>
      </c>
      <c r="E4598" s="130"/>
      <c r="F4598" s="131" t="s">
        <v>29</v>
      </c>
      <c r="G4598" s="114">
        <v>7</v>
      </c>
      <c r="H4598" s="132">
        <v>100</v>
      </c>
      <c r="I4598" s="131">
        <f t="shared" si="243"/>
        <v>700</v>
      </c>
    </row>
    <row r="4599" spans="1:9" x14ac:dyDescent="0.3">
      <c r="A4599" s="106">
        <v>43945</v>
      </c>
      <c r="B4599" s="107" t="s">
        <v>449</v>
      </c>
      <c r="C4599" s="107" t="s">
        <v>360</v>
      </c>
      <c r="D4599" s="130" t="s">
        <v>32</v>
      </c>
      <c r="E4599" s="130"/>
      <c r="F4599" s="131" t="s">
        <v>29</v>
      </c>
      <c r="G4599" s="114">
        <v>1</v>
      </c>
      <c r="H4599" s="132">
        <v>100</v>
      </c>
      <c r="I4599" s="131">
        <f t="shared" si="243"/>
        <v>100</v>
      </c>
    </row>
    <row r="4600" spans="1:9" x14ac:dyDescent="0.3">
      <c r="A4600" s="106">
        <v>43945</v>
      </c>
      <c r="B4600" s="107" t="s">
        <v>449</v>
      </c>
      <c r="C4600" s="107" t="s">
        <v>360</v>
      </c>
      <c r="D4600" s="130" t="s">
        <v>33</v>
      </c>
      <c r="E4600" s="130"/>
      <c r="F4600" s="131" t="s">
        <v>29</v>
      </c>
      <c r="G4600" s="114">
        <v>3</v>
      </c>
      <c r="H4600" s="132">
        <v>100</v>
      </c>
      <c r="I4600" s="131">
        <f t="shared" si="243"/>
        <v>300</v>
      </c>
    </row>
    <row r="4601" spans="1:9" x14ac:dyDescent="0.3">
      <c r="A4601" s="106">
        <v>43945</v>
      </c>
      <c r="B4601" s="107" t="s">
        <v>449</v>
      </c>
      <c r="C4601" s="107" t="s">
        <v>360</v>
      </c>
      <c r="D4601" s="130" t="s">
        <v>34</v>
      </c>
      <c r="E4601" s="130"/>
      <c r="F4601" s="131" t="s">
        <v>29</v>
      </c>
      <c r="G4601" s="114">
        <v>3</v>
      </c>
      <c r="H4601" s="132">
        <v>100</v>
      </c>
      <c r="I4601" s="131">
        <f t="shared" si="243"/>
        <v>300</v>
      </c>
    </row>
    <row r="4602" spans="1:9" x14ac:dyDescent="0.3">
      <c r="A4602" s="106">
        <v>43945</v>
      </c>
      <c r="B4602" s="107" t="s">
        <v>449</v>
      </c>
      <c r="C4602" s="107" t="s">
        <v>360</v>
      </c>
      <c r="D4602" s="130" t="s">
        <v>35</v>
      </c>
      <c r="E4602" s="130"/>
      <c r="F4602" s="131" t="s">
        <v>29</v>
      </c>
      <c r="G4602" s="114">
        <v>0</v>
      </c>
      <c r="H4602" s="132">
        <v>100</v>
      </c>
      <c r="I4602" s="131">
        <f t="shared" si="243"/>
        <v>0</v>
      </c>
    </row>
    <row r="4603" spans="1:9" x14ac:dyDescent="0.3">
      <c r="A4603" s="106">
        <v>43945</v>
      </c>
      <c r="B4603" s="107" t="s">
        <v>449</v>
      </c>
      <c r="C4603" s="107" t="s">
        <v>360</v>
      </c>
      <c r="D4603" s="130" t="s">
        <v>36</v>
      </c>
      <c r="E4603" s="130"/>
      <c r="F4603" s="131" t="s">
        <v>29</v>
      </c>
      <c r="G4603" s="114">
        <v>0</v>
      </c>
      <c r="H4603" s="132">
        <v>100</v>
      </c>
      <c r="I4603" s="131">
        <f t="shared" si="243"/>
        <v>0</v>
      </c>
    </row>
    <row r="4604" spans="1:9" x14ac:dyDescent="0.3">
      <c r="A4604" s="106">
        <v>43945</v>
      </c>
      <c r="B4604" s="107" t="s">
        <v>449</v>
      </c>
      <c r="C4604" s="107" t="s">
        <v>360</v>
      </c>
      <c r="D4604" s="130" t="s">
        <v>37</v>
      </c>
      <c r="E4604" s="130"/>
      <c r="F4604" s="131" t="s">
        <v>29</v>
      </c>
      <c r="G4604" s="114">
        <v>2</v>
      </c>
      <c r="H4604" s="132">
        <v>100</v>
      </c>
      <c r="I4604" s="131">
        <f t="shared" si="243"/>
        <v>200</v>
      </c>
    </row>
    <row r="4605" spans="1:9" x14ac:dyDescent="0.3">
      <c r="A4605" s="106">
        <v>43945</v>
      </c>
      <c r="B4605" s="107" t="s">
        <v>449</v>
      </c>
      <c r="C4605" s="107" t="s">
        <v>360</v>
      </c>
      <c r="D4605" s="140" t="s">
        <v>17</v>
      </c>
      <c r="E4605" s="140"/>
      <c r="F4605" s="141" t="s">
        <v>38</v>
      </c>
      <c r="G4605" s="114">
        <v>21</v>
      </c>
      <c r="H4605" s="142">
        <v>24</v>
      </c>
      <c r="I4605" s="141">
        <f t="shared" si="243"/>
        <v>504</v>
      </c>
    </row>
    <row r="4606" spans="1:9" x14ac:dyDescent="0.3">
      <c r="A4606" s="106">
        <v>43945</v>
      </c>
      <c r="B4606" s="107" t="s">
        <v>449</v>
      </c>
      <c r="C4606" s="107" t="s">
        <v>360</v>
      </c>
      <c r="D4606" s="7" t="s">
        <v>39</v>
      </c>
      <c r="E4606" s="7"/>
      <c r="F4606" s="8" t="s">
        <v>11</v>
      </c>
      <c r="G4606" s="114"/>
      <c r="H4606" s="113"/>
      <c r="I4606" s="8"/>
    </row>
    <row r="4607" spans="1:9" x14ac:dyDescent="0.3">
      <c r="A4607" s="106">
        <v>43945</v>
      </c>
      <c r="B4607" s="107" t="s">
        <v>449</v>
      </c>
      <c r="C4607" s="107" t="s">
        <v>360</v>
      </c>
      <c r="D4607" s="7" t="s">
        <v>40</v>
      </c>
      <c r="E4607" s="7"/>
      <c r="F4607" s="8" t="s">
        <v>11</v>
      </c>
      <c r="G4607" s="114"/>
      <c r="H4607" s="113"/>
      <c r="I4607" s="8"/>
    </row>
    <row r="4608" spans="1:9" x14ac:dyDescent="0.3">
      <c r="A4608" s="106">
        <v>43945</v>
      </c>
      <c r="B4608" s="107" t="s">
        <v>449</v>
      </c>
      <c r="C4608" s="107" t="s">
        <v>360</v>
      </c>
      <c r="D4608" s="7" t="s">
        <v>41</v>
      </c>
      <c r="E4608" s="7"/>
      <c r="F4608" s="8" t="s">
        <v>41</v>
      </c>
      <c r="G4608" s="114"/>
      <c r="H4608" s="113"/>
      <c r="I4608" s="8"/>
    </row>
    <row r="4609" spans="1:9" x14ac:dyDescent="0.3">
      <c r="A4609" s="106">
        <v>43945</v>
      </c>
      <c r="B4609" s="107" t="s">
        <v>449</v>
      </c>
      <c r="C4609" s="107" t="s">
        <v>360</v>
      </c>
      <c r="D4609" s="7" t="s">
        <v>42</v>
      </c>
      <c r="E4609" s="7"/>
      <c r="F4609" s="8" t="s">
        <v>19</v>
      </c>
      <c r="G4609" s="114"/>
      <c r="H4609" s="113"/>
      <c r="I4609" s="8"/>
    </row>
    <row r="4610" spans="1:9" x14ac:dyDescent="0.3">
      <c r="A4610" s="106">
        <v>43945</v>
      </c>
      <c r="B4610" s="107" t="s">
        <v>449</v>
      </c>
      <c r="C4610" s="107" t="s">
        <v>360</v>
      </c>
      <c r="D4610" s="7" t="s">
        <v>43</v>
      </c>
      <c r="E4610" s="7"/>
      <c r="F4610" s="8" t="s">
        <v>19</v>
      </c>
      <c r="G4610" s="114">
        <v>0</v>
      </c>
      <c r="H4610" s="113">
        <v>24</v>
      </c>
      <c r="I4610" s="8">
        <f t="shared" ref="I4610" si="244">G4610*H4610</f>
        <v>0</v>
      </c>
    </row>
    <row r="4611" spans="1:9" x14ac:dyDescent="0.3">
      <c r="A4611" s="106">
        <v>43945</v>
      </c>
      <c r="B4611" s="107" t="s">
        <v>449</v>
      </c>
      <c r="C4611" s="107" t="s">
        <v>360</v>
      </c>
      <c r="D4611" s="7"/>
      <c r="E4611" s="7"/>
      <c r="F4611" s="8"/>
      <c r="G4611" s="114"/>
      <c r="H4611" s="113"/>
      <c r="I4611" s="8"/>
    </row>
    <row r="4612" spans="1:9" x14ac:dyDescent="0.3">
      <c r="A4612" s="106">
        <v>43945</v>
      </c>
      <c r="B4612" s="107" t="s">
        <v>449</v>
      </c>
      <c r="C4612" s="107" t="s">
        <v>360</v>
      </c>
      <c r="D4612" s="7"/>
      <c r="E4612" s="7"/>
      <c r="F4612" s="8"/>
      <c r="G4612" s="114"/>
      <c r="H4612" s="113"/>
      <c r="I4612" s="8"/>
    </row>
    <row r="4613" spans="1:9" x14ac:dyDescent="0.3">
      <c r="A4613" s="106">
        <v>43945</v>
      </c>
      <c r="B4613" s="107" t="s">
        <v>449</v>
      </c>
      <c r="C4613" s="107" t="s">
        <v>360</v>
      </c>
      <c r="D4613" s="7"/>
      <c r="E4613" s="7"/>
      <c r="F4613" s="8"/>
      <c r="G4613" s="114"/>
      <c r="H4613" s="113"/>
      <c r="I4613" s="8"/>
    </row>
    <row r="4614" spans="1:9" x14ac:dyDescent="0.3">
      <c r="A4614" s="106">
        <v>43945</v>
      </c>
      <c r="B4614" s="107" t="s">
        <v>449</v>
      </c>
      <c r="C4614" s="107" t="s">
        <v>360</v>
      </c>
      <c r="D4614" s="7"/>
      <c r="E4614" s="7"/>
      <c r="F4614" s="8"/>
      <c r="G4614" s="114"/>
      <c r="H4614" s="113"/>
      <c r="I4614" s="8"/>
    </row>
    <row r="4615" spans="1:9" x14ac:dyDescent="0.3">
      <c r="A4615" s="106">
        <v>43945</v>
      </c>
      <c r="B4615" s="107" t="s">
        <v>449</v>
      </c>
      <c r="C4615" s="107" t="s">
        <v>360</v>
      </c>
      <c r="D4615" s="7"/>
      <c r="E4615" s="7"/>
      <c r="F4615" s="8"/>
      <c r="G4615" s="114"/>
      <c r="H4615" s="113"/>
      <c r="I4615" s="8"/>
    </row>
    <row r="4616" spans="1:9" x14ac:dyDescent="0.3">
      <c r="A4616" s="106">
        <v>43945</v>
      </c>
      <c r="B4616" s="107" t="s">
        <v>449</v>
      </c>
      <c r="C4616" s="107" t="s">
        <v>360</v>
      </c>
      <c r="D4616" s="7"/>
      <c r="E4616" s="7"/>
      <c r="F4616" s="8"/>
      <c r="G4616" s="114"/>
      <c r="H4616" s="113"/>
      <c r="I4616" s="8"/>
    </row>
    <row r="4617" spans="1:9" x14ac:dyDescent="0.3">
      <c r="A4617" s="106">
        <v>43945</v>
      </c>
      <c r="B4617" s="107" t="s">
        <v>449</v>
      </c>
      <c r="C4617" s="107" t="s">
        <v>360</v>
      </c>
      <c r="D4617" s="8"/>
      <c r="E4617" s="8"/>
      <c r="F4617" s="8"/>
      <c r="G4617" s="114"/>
      <c r="H4617" s="113"/>
      <c r="I4617" s="8"/>
    </row>
    <row r="4618" spans="1:9" x14ac:dyDescent="0.3">
      <c r="A4618" s="105"/>
      <c r="B4618" s="108"/>
      <c r="C4618" s="108"/>
      <c r="D4618" s="14"/>
      <c r="E4618" s="14"/>
      <c r="F4618" s="15"/>
      <c r="G4618" s="115"/>
      <c r="H4618" s="116"/>
      <c r="I4618" s="15"/>
    </row>
    <row r="4619" spans="1:9" x14ac:dyDescent="0.3">
      <c r="A4619" s="106">
        <v>43945</v>
      </c>
      <c r="B4619" s="107" t="s">
        <v>450</v>
      </c>
      <c r="C4619" s="107" t="s">
        <v>360</v>
      </c>
      <c r="D4619" s="8" t="s">
        <v>10</v>
      </c>
      <c r="E4619" s="8"/>
      <c r="F4619" s="8" t="s">
        <v>368</v>
      </c>
      <c r="G4619" s="114">
        <v>7</v>
      </c>
      <c r="H4619" s="113">
        <v>50</v>
      </c>
      <c r="I4619" s="8">
        <f>G4619*H4619</f>
        <v>350</v>
      </c>
    </row>
    <row r="4620" spans="1:9" x14ac:dyDescent="0.3">
      <c r="A4620" s="106">
        <v>43945</v>
      </c>
      <c r="B4620" s="107" t="s">
        <v>450</v>
      </c>
      <c r="C4620" s="107" t="s">
        <v>360</v>
      </c>
      <c r="D4620" s="118" t="s">
        <v>12</v>
      </c>
      <c r="E4620" s="118"/>
      <c r="F4620" s="119" t="s">
        <v>11</v>
      </c>
      <c r="G4620" s="114">
        <v>4</v>
      </c>
      <c r="H4620" s="120">
        <v>30</v>
      </c>
      <c r="I4620" s="119">
        <f t="shared" ref="I4620:I4642" si="245">G4620*H4620</f>
        <v>120</v>
      </c>
    </row>
    <row r="4621" spans="1:9" x14ac:dyDescent="0.3">
      <c r="A4621" s="106">
        <v>43945</v>
      </c>
      <c r="B4621" s="107" t="s">
        <v>450</v>
      </c>
      <c r="C4621" s="107" t="s">
        <v>360</v>
      </c>
      <c r="D4621" s="118" t="s">
        <v>13</v>
      </c>
      <c r="E4621" s="118"/>
      <c r="F4621" s="119" t="s">
        <v>11</v>
      </c>
      <c r="G4621" s="114">
        <v>0</v>
      </c>
      <c r="H4621" s="120">
        <v>20</v>
      </c>
      <c r="I4621" s="119">
        <f t="shared" si="245"/>
        <v>0</v>
      </c>
    </row>
    <row r="4622" spans="1:9" x14ac:dyDescent="0.3">
      <c r="A4622" s="106">
        <v>43945</v>
      </c>
      <c r="B4622" s="107" t="s">
        <v>450</v>
      </c>
      <c r="C4622" s="107" t="s">
        <v>360</v>
      </c>
      <c r="D4622" s="118" t="s">
        <v>15</v>
      </c>
      <c r="E4622" s="118"/>
      <c r="F4622" s="119" t="s">
        <v>11</v>
      </c>
      <c r="G4622" s="114">
        <v>0</v>
      </c>
      <c r="H4622" s="120">
        <v>20</v>
      </c>
      <c r="I4622" s="119">
        <f t="shared" si="245"/>
        <v>0</v>
      </c>
    </row>
    <row r="4623" spans="1:9" x14ac:dyDescent="0.3">
      <c r="A4623" s="106">
        <v>43945</v>
      </c>
      <c r="B4623" s="107" t="s">
        <v>450</v>
      </c>
      <c r="C4623" s="107" t="s">
        <v>360</v>
      </c>
      <c r="D4623" s="118" t="s">
        <v>14</v>
      </c>
      <c r="E4623" s="118"/>
      <c r="F4623" s="119" t="s">
        <v>11</v>
      </c>
      <c r="G4623" s="114">
        <v>0</v>
      </c>
      <c r="H4623" s="120">
        <v>20</v>
      </c>
      <c r="I4623" s="119">
        <f t="shared" si="245"/>
        <v>0</v>
      </c>
    </row>
    <row r="4624" spans="1:9" x14ac:dyDescent="0.3">
      <c r="A4624" s="106">
        <v>43945</v>
      </c>
      <c r="B4624" s="107" t="s">
        <v>450</v>
      </c>
      <c r="C4624" s="107" t="s">
        <v>360</v>
      </c>
      <c r="D4624" s="118" t="s">
        <v>16</v>
      </c>
      <c r="E4624" s="118"/>
      <c r="F4624" s="119" t="s">
        <v>11</v>
      </c>
      <c r="G4624" s="114">
        <v>0</v>
      </c>
      <c r="H4624" s="120">
        <v>20</v>
      </c>
      <c r="I4624" s="119">
        <f t="shared" si="245"/>
        <v>0</v>
      </c>
    </row>
    <row r="4625" spans="1:9" x14ac:dyDescent="0.3">
      <c r="A4625" s="106">
        <v>43945</v>
      </c>
      <c r="B4625" s="107" t="s">
        <v>450</v>
      </c>
      <c r="C4625" s="107" t="s">
        <v>360</v>
      </c>
      <c r="D4625" s="121" t="s">
        <v>18</v>
      </c>
      <c r="E4625" s="121"/>
      <c r="F4625" s="122" t="s">
        <v>19</v>
      </c>
      <c r="G4625" s="139">
        <v>0</v>
      </c>
      <c r="H4625" s="123">
        <v>1</v>
      </c>
      <c r="I4625" s="124">
        <f t="shared" si="245"/>
        <v>0</v>
      </c>
    </row>
    <row r="4626" spans="1:9" x14ac:dyDescent="0.3">
      <c r="A4626" s="106">
        <v>43945</v>
      </c>
      <c r="B4626" s="107" t="s">
        <v>450</v>
      </c>
      <c r="C4626" s="107" t="s">
        <v>360</v>
      </c>
      <c r="D4626" s="125" t="s">
        <v>20</v>
      </c>
      <c r="E4626" s="125"/>
      <c r="F4626" s="124" t="s">
        <v>19</v>
      </c>
      <c r="G4626" s="114">
        <v>0</v>
      </c>
      <c r="H4626" s="126">
        <v>1</v>
      </c>
      <c r="I4626" s="124">
        <f t="shared" si="245"/>
        <v>0</v>
      </c>
    </row>
    <row r="4627" spans="1:9" x14ac:dyDescent="0.3">
      <c r="A4627" s="106">
        <v>43945</v>
      </c>
      <c r="B4627" s="107" t="s">
        <v>450</v>
      </c>
      <c r="C4627" s="107" t="s">
        <v>360</v>
      </c>
      <c r="D4627" s="125" t="s">
        <v>21</v>
      </c>
      <c r="E4627" s="125"/>
      <c r="F4627" s="124" t="s">
        <v>19</v>
      </c>
      <c r="G4627" s="114">
        <v>0</v>
      </c>
      <c r="H4627" s="126">
        <v>1</v>
      </c>
      <c r="I4627" s="124">
        <f t="shared" si="245"/>
        <v>0</v>
      </c>
    </row>
    <row r="4628" spans="1:9" x14ac:dyDescent="0.3">
      <c r="A4628" s="106">
        <v>43945</v>
      </c>
      <c r="B4628" s="107" t="s">
        <v>450</v>
      </c>
      <c r="C4628" s="107" t="s">
        <v>360</v>
      </c>
      <c r="D4628" s="125" t="s">
        <v>22</v>
      </c>
      <c r="E4628" s="125"/>
      <c r="F4628" s="124" t="s">
        <v>19</v>
      </c>
      <c r="G4628" s="114">
        <v>0</v>
      </c>
      <c r="H4628" s="126">
        <v>1</v>
      </c>
      <c r="I4628" s="124">
        <f t="shared" si="245"/>
        <v>0</v>
      </c>
    </row>
    <row r="4629" spans="1:9" x14ac:dyDescent="0.3">
      <c r="A4629" s="106">
        <v>43945</v>
      </c>
      <c r="B4629" s="107" t="s">
        <v>450</v>
      </c>
      <c r="C4629" s="107" t="s">
        <v>360</v>
      </c>
      <c r="D4629" s="125" t="s">
        <v>23</v>
      </c>
      <c r="E4629" s="125"/>
      <c r="F4629" s="124" t="s">
        <v>19</v>
      </c>
      <c r="G4629" s="114">
        <v>0</v>
      </c>
      <c r="H4629" s="126">
        <v>1</v>
      </c>
      <c r="I4629" s="124">
        <f t="shared" si="245"/>
        <v>0</v>
      </c>
    </row>
    <row r="4630" spans="1:9" x14ac:dyDescent="0.3">
      <c r="A4630" s="106">
        <v>43945</v>
      </c>
      <c r="B4630" s="107" t="s">
        <v>450</v>
      </c>
      <c r="C4630" s="107" t="s">
        <v>360</v>
      </c>
      <c r="D4630" s="127" t="s">
        <v>24</v>
      </c>
      <c r="E4630" s="127"/>
      <c r="F4630" s="128" t="s">
        <v>25</v>
      </c>
      <c r="G4630" s="114">
        <v>0</v>
      </c>
      <c r="H4630" s="129">
        <v>30</v>
      </c>
      <c r="I4630" s="128">
        <f t="shared" si="245"/>
        <v>0</v>
      </c>
    </row>
    <row r="4631" spans="1:9" x14ac:dyDescent="0.3">
      <c r="A4631" s="106">
        <v>43945</v>
      </c>
      <c r="B4631" s="107" t="s">
        <v>450</v>
      </c>
      <c r="C4631" s="107" t="s">
        <v>360</v>
      </c>
      <c r="D4631" s="127" t="s">
        <v>26</v>
      </c>
      <c r="E4631" s="127"/>
      <c r="F4631" s="128" t="s">
        <v>25</v>
      </c>
      <c r="G4631" s="114">
        <v>0</v>
      </c>
      <c r="H4631" s="129">
        <v>30</v>
      </c>
      <c r="I4631" s="128">
        <f t="shared" si="245"/>
        <v>0</v>
      </c>
    </row>
    <row r="4632" spans="1:9" x14ac:dyDescent="0.3">
      <c r="A4632" s="106">
        <v>43945</v>
      </c>
      <c r="B4632" s="107" t="s">
        <v>450</v>
      </c>
      <c r="C4632" s="107" t="s">
        <v>360</v>
      </c>
      <c r="D4632" s="127" t="s">
        <v>27</v>
      </c>
      <c r="E4632" s="127"/>
      <c r="F4632" s="128" t="s">
        <v>25</v>
      </c>
      <c r="G4632" s="114">
        <v>0</v>
      </c>
      <c r="H4632" s="129">
        <v>18</v>
      </c>
      <c r="I4632" s="128">
        <f t="shared" si="245"/>
        <v>0</v>
      </c>
    </row>
    <row r="4633" spans="1:9" x14ac:dyDescent="0.3">
      <c r="A4633" s="106">
        <v>43945</v>
      </c>
      <c r="B4633" s="107" t="s">
        <v>450</v>
      </c>
      <c r="C4633" s="107" t="s">
        <v>360</v>
      </c>
      <c r="D4633" s="130" t="s">
        <v>28</v>
      </c>
      <c r="E4633" s="130"/>
      <c r="F4633" s="131" t="s">
        <v>29</v>
      </c>
      <c r="G4633" s="114">
        <v>10</v>
      </c>
      <c r="H4633" s="132">
        <v>100</v>
      </c>
      <c r="I4633" s="131">
        <f t="shared" si="245"/>
        <v>1000</v>
      </c>
    </row>
    <row r="4634" spans="1:9" x14ac:dyDescent="0.3">
      <c r="A4634" s="106">
        <v>43945</v>
      </c>
      <c r="B4634" s="107" t="s">
        <v>450</v>
      </c>
      <c r="C4634" s="107" t="s">
        <v>360</v>
      </c>
      <c r="D4634" s="130" t="s">
        <v>30</v>
      </c>
      <c r="E4634" s="130"/>
      <c r="F4634" s="131" t="s">
        <v>29</v>
      </c>
      <c r="G4634" s="114">
        <v>10</v>
      </c>
      <c r="H4634" s="132">
        <v>100</v>
      </c>
      <c r="I4634" s="131">
        <f t="shared" si="245"/>
        <v>1000</v>
      </c>
    </row>
    <row r="4635" spans="1:9" x14ac:dyDescent="0.3">
      <c r="A4635" s="106">
        <v>43945</v>
      </c>
      <c r="B4635" s="107" t="s">
        <v>450</v>
      </c>
      <c r="C4635" s="107" t="s">
        <v>360</v>
      </c>
      <c r="D4635" s="130" t="s">
        <v>31</v>
      </c>
      <c r="E4635" s="130"/>
      <c r="F4635" s="131" t="s">
        <v>29</v>
      </c>
      <c r="G4635" s="114">
        <v>10</v>
      </c>
      <c r="H4635" s="132">
        <v>100</v>
      </c>
      <c r="I4635" s="131">
        <f t="shared" si="245"/>
        <v>1000</v>
      </c>
    </row>
    <row r="4636" spans="1:9" x14ac:dyDescent="0.3">
      <c r="A4636" s="106">
        <v>43945</v>
      </c>
      <c r="B4636" s="107" t="s">
        <v>450</v>
      </c>
      <c r="C4636" s="107" t="s">
        <v>360</v>
      </c>
      <c r="D4636" s="130" t="s">
        <v>32</v>
      </c>
      <c r="E4636" s="130"/>
      <c r="F4636" s="131" t="s">
        <v>29</v>
      </c>
      <c r="G4636" s="114">
        <v>0</v>
      </c>
      <c r="H4636" s="132">
        <v>100</v>
      </c>
      <c r="I4636" s="131">
        <f t="shared" si="245"/>
        <v>0</v>
      </c>
    </row>
    <row r="4637" spans="1:9" x14ac:dyDescent="0.3">
      <c r="A4637" s="106">
        <v>43945</v>
      </c>
      <c r="B4637" s="107" t="s">
        <v>450</v>
      </c>
      <c r="C4637" s="107" t="s">
        <v>360</v>
      </c>
      <c r="D4637" s="130" t="s">
        <v>33</v>
      </c>
      <c r="E4637" s="130"/>
      <c r="F4637" s="131" t="s">
        <v>29</v>
      </c>
      <c r="G4637" s="114">
        <v>10</v>
      </c>
      <c r="H4637" s="132">
        <v>100</v>
      </c>
      <c r="I4637" s="131">
        <f t="shared" si="245"/>
        <v>1000</v>
      </c>
    </row>
    <row r="4638" spans="1:9" x14ac:dyDescent="0.3">
      <c r="A4638" s="106">
        <v>43945</v>
      </c>
      <c r="B4638" s="107" t="s">
        <v>450</v>
      </c>
      <c r="C4638" s="107" t="s">
        <v>360</v>
      </c>
      <c r="D4638" s="130" t="s">
        <v>34</v>
      </c>
      <c r="E4638" s="130"/>
      <c r="F4638" s="131" t="s">
        <v>29</v>
      </c>
      <c r="G4638" s="114">
        <v>10</v>
      </c>
      <c r="H4638" s="132">
        <v>100</v>
      </c>
      <c r="I4638" s="131">
        <f t="shared" si="245"/>
        <v>1000</v>
      </c>
    </row>
    <row r="4639" spans="1:9" x14ac:dyDescent="0.3">
      <c r="A4639" s="106">
        <v>43945</v>
      </c>
      <c r="B4639" s="107" t="s">
        <v>450</v>
      </c>
      <c r="C4639" s="107" t="s">
        <v>360</v>
      </c>
      <c r="D4639" s="130" t="s">
        <v>35</v>
      </c>
      <c r="E4639" s="130"/>
      <c r="F4639" s="131" t="s">
        <v>29</v>
      </c>
      <c r="G4639" s="114">
        <v>0</v>
      </c>
      <c r="H4639" s="132">
        <v>100</v>
      </c>
      <c r="I4639" s="131">
        <f t="shared" si="245"/>
        <v>0</v>
      </c>
    </row>
    <row r="4640" spans="1:9" x14ac:dyDescent="0.3">
      <c r="A4640" s="106">
        <v>43945</v>
      </c>
      <c r="B4640" s="107" t="s">
        <v>450</v>
      </c>
      <c r="C4640" s="107" t="s">
        <v>360</v>
      </c>
      <c r="D4640" s="130" t="s">
        <v>36</v>
      </c>
      <c r="E4640" s="130"/>
      <c r="F4640" s="131" t="s">
        <v>29</v>
      </c>
      <c r="G4640" s="114">
        <v>0</v>
      </c>
      <c r="H4640" s="132">
        <v>100</v>
      </c>
      <c r="I4640" s="131">
        <f t="shared" si="245"/>
        <v>0</v>
      </c>
    </row>
    <row r="4641" spans="1:11" x14ac:dyDescent="0.3">
      <c r="A4641" s="106">
        <v>43945</v>
      </c>
      <c r="B4641" s="107" t="s">
        <v>450</v>
      </c>
      <c r="C4641" s="107" t="s">
        <v>360</v>
      </c>
      <c r="D4641" s="130" t="s">
        <v>37</v>
      </c>
      <c r="E4641" s="130"/>
      <c r="F4641" s="131" t="s">
        <v>29</v>
      </c>
      <c r="G4641" s="114">
        <v>10</v>
      </c>
      <c r="H4641" s="132">
        <v>100</v>
      </c>
      <c r="I4641" s="131">
        <f t="shared" si="245"/>
        <v>1000</v>
      </c>
    </row>
    <row r="4642" spans="1:11" x14ac:dyDescent="0.3">
      <c r="A4642" s="106">
        <v>43945</v>
      </c>
      <c r="B4642" s="107" t="s">
        <v>450</v>
      </c>
      <c r="C4642" s="107" t="s">
        <v>360</v>
      </c>
      <c r="D4642" s="140" t="s">
        <v>17</v>
      </c>
      <c r="E4642" s="140"/>
      <c r="F4642" s="141" t="s">
        <v>38</v>
      </c>
      <c r="G4642" s="114">
        <v>3</v>
      </c>
      <c r="H4642" s="142">
        <v>24</v>
      </c>
      <c r="I4642" s="141">
        <f t="shared" si="245"/>
        <v>72</v>
      </c>
    </row>
    <row r="4643" spans="1:11" x14ac:dyDescent="0.3">
      <c r="A4643" s="106">
        <v>43945</v>
      </c>
      <c r="B4643" s="107" t="s">
        <v>450</v>
      </c>
      <c r="C4643" s="107" t="s">
        <v>360</v>
      </c>
      <c r="D4643" s="7" t="s">
        <v>39</v>
      </c>
      <c r="E4643" s="7"/>
      <c r="F4643" s="8" t="s">
        <v>11</v>
      </c>
      <c r="G4643" s="114"/>
      <c r="H4643" s="113"/>
      <c r="I4643" s="8"/>
    </row>
    <row r="4644" spans="1:11" x14ac:dyDescent="0.3">
      <c r="A4644" s="106">
        <v>43945</v>
      </c>
      <c r="B4644" s="107" t="s">
        <v>450</v>
      </c>
      <c r="C4644" s="107" t="s">
        <v>360</v>
      </c>
      <c r="D4644" s="7" t="s">
        <v>40</v>
      </c>
      <c r="E4644" s="7"/>
      <c r="F4644" s="8" t="s">
        <v>11</v>
      </c>
      <c r="G4644" s="114"/>
      <c r="H4644" s="113"/>
      <c r="I4644" s="8"/>
    </row>
    <row r="4645" spans="1:11" x14ac:dyDescent="0.3">
      <c r="A4645" s="106">
        <v>43945</v>
      </c>
      <c r="B4645" s="107" t="s">
        <v>450</v>
      </c>
      <c r="C4645" s="107" t="s">
        <v>360</v>
      </c>
      <c r="D4645" s="7" t="s">
        <v>41</v>
      </c>
      <c r="E4645" s="7"/>
      <c r="F4645" s="8" t="s">
        <v>41</v>
      </c>
      <c r="G4645" s="114"/>
      <c r="H4645" s="113"/>
      <c r="I4645" s="8"/>
    </row>
    <row r="4646" spans="1:11" x14ac:dyDescent="0.3">
      <c r="A4646" s="106">
        <v>43945</v>
      </c>
      <c r="B4646" s="107" t="s">
        <v>450</v>
      </c>
      <c r="C4646" s="107" t="s">
        <v>360</v>
      </c>
      <c r="D4646" s="7" t="s">
        <v>42</v>
      </c>
      <c r="E4646" s="7"/>
      <c r="F4646" s="8" t="s">
        <v>19</v>
      </c>
      <c r="G4646" s="114"/>
      <c r="H4646" s="113"/>
      <c r="I4646" s="8"/>
    </row>
    <row r="4647" spans="1:11" x14ac:dyDescent="0.3">
      <c r="A4647" s="106">
        <v>43945</v>
      </c>
      <c r="B4647" s="107" t="s">
        <v>450</v>
      </c>
      <c r="C4647" s="107" t="s">
        <v>360</v>
      </c>
      <c r="D4647" s="7" t="s">
        <v>43</v>
      </c>
      <c r="E4647" s="7"/>
      <c r="F4647" s="8" t="s">
        <v>19</v>
      </c>
      <c r="G4647" s="114">
        <v>0</v>
      </c>
      <c r="H4647" s="113">
        <v>24</v>
      </c>
      <c r="I4647" s="8">
        <f t="shared" ref="I4647" si="246">G4647*H4647</f>
        <v>0</v>
      </c>
    </row>
    <row r="4648" spans="1:11" x14ac:dyDescent="0.3">
      <c r="A4648" s="106">
        <v>43945</v>
      </c>
      <c r="B4648" s="107" t="s">
        <v>450</v>
      </c>
      <c r="C4648" s="107" t="s">
        <v>360</v>
      </c>
      <c r="D4648" s="7"/>
      <c r="E4648" s="7"/>
      <c r="F4648" s="8"/>
      <c r="G4648" s="114"/>
      <c r="H4648" s="113"/>
      <c r="I4648" s="8"/>
    </row>
    <row r="4649" spans="1:11" x14ac:dyDescent="0.3">
      <c r="A4649" s="106">
        <v>43945</v>
      </c>
      <c r="B4649" s="107" t="s">
        <v>450</v>
      </c>
      <c r="C4649" s="107" t="s">
        <v>360</v>
      </c>
      <c r="D4649" s="7"/>
      <c r="E4649" s="7"/>
      <c r="F4649" s="8"/>
      <c r="G4649" s="114"/>
      <c r="H4649" s="113"/>
      <c r="I4649" s="8"/>
    </row>
    <row r="4650" spans="1:11" x14ac:dyDescent="0.3">
      <c r="A4650" s="106">
        <v>43945</v>
      </c>
      <c r="B4650" s="107" t="s">
        <v>450</v>
      </c>
      <c r="C4650" s="107" t="s">
        <v>360</v>
      </c>
      <c r="D4650" s="7"/>
      <c r="E4650" s="7"/>
      <c r="F4650" s="8"/>
      <c r="G4650" s="114"/>
      <c r="H4650" s="113"/>
      <c r="I4650" s="8"/>
    </row>
    <row r="4651" spans="1:11" x14ac:dyDescent="0.3">
      <c r="A4651" s="106">
        <v>43945</v>
      </c>
      <c r="B4651" s="107" t="s">
        <v>450</v>
      </c>
      <c r="C4651" s="107" t="s">
        <v>360</v>
      </c>
      <c r="D4651" s="7"/>
      <c r="E4651" s="7"/>
      <c r="F4651" s="8"/>
      <c r="G4651" s="114"/>
      <c r="H4651" s="113"/>
      <c r="I4651" s="8"/>
    </row>
    <row r="4652" spans="1:11" x14ac:dyDescent="0.3">
      <c r="A4652" s="106">
        <v>43945</v>
      </c>
      <c r="B4652" s="107" t="s">
        <v>450</v>
      </c>
      <c r="C4652" s="107" t="s">
        <v>360</v>
      </c>
      <c r="D4652" s="7"/>
      <c r="E4652" s="7"/>
      <c r="F4652" s="8"/>
      <c r="G4652" s="114"/>
      <c r="H4652" s="113"/>
      <c r="I4652" s="8"/>
    </row>
    <row r="4653" spans="1:11" x14ac:dyDescent="0.3">
      <c r="A4653" s="106">
        <v>43945</v>
      </c>
      <c r="B4653" s="107" t="s">
        <v>450</v>
      </c>
      <c r="C4653" s="107" t="s">
        <v>360</v>
      </c>
      <c r="D4653" s="7"/>
      <c r="E4653" s="7"/>
      <c r="F4653" s="8"/>
      <c r="G4653" s="114"/>
      <c r="H4653" s="113"/>
      <c r="I4653" s="8"/>
    </row>
    <row r="4654" spans="1:11" x14ac:dyDescent="0.3">
      <c r="A4654" s="106">
        <v>43945</v>
      </c>
      <c r="B4654" s="107" t="s">
        <v>450</v>
      </c>
      <c r="C4654" s="107" t="s">
        <v>360</v>
      </c>
      <c r="D4654" s="8"/>
      <c r="E4654" s="8"/>
      <c r="F4654" s="8"/>
      <c r="G4654" s="114"/>
      <c r="H4654" s="113"/>
      <c r="I4654" s="8"/>
    </row>
    <row r="4655" spans="1:11" x14ac:dyDescent="0.3">
      <c r="A4655"/>
      <c r="J4655" s="177"/>
      <c r="K4655" s="177" t="s">
        <v>546</v>
      </c>
    </row>
    <row r="4656" spans="1:11" x14ac:dyDescent="0.3">
      <c r="A4656" s="109">
        <v>43934</v>
      </c>
      <c r="B4656" s="107" t="s">
        <v>68</v>
      </c>
      <c r="C4656" s="107" t="s">
        <v>360</v>
      </c>
      <c r="D4656" s="8" t="s">
        <v>10</v>
      </c>
      <c r="E4656" s="8"/>
      <c r="F4656" s="8" t="s">
        <v>368</v>
      </c>
      <c r="G4656" s="113">
        <v>6</v>
      </c>
      <c r="H4656" s="113">
        <v>50</v>
      </c>
      <c r="I4656" s="8">
        <f>G4656*H4656</f>
        <v>300</v>
      </c>
      <c r="K4656" s="36"/>
    </row>
    <row r="4657" spans="1:11" x14ac:dyDescent="0.3">
      <c r="A4657" s="109">
        <v>43934</v>
      </c>
      <c r="B4657" s="107" t="s">
        <v>68</v>
      </c>
      <c r="C4657" s="107" t="s">
        <v>360</v>
      </c>
      <c r="D4657" s="118" t="s">
        <v>12</v>
      </c>
      <c r="E4657" s="118"/>
      <c r="F4657" s="119" t="s">
        <v>11</v>
      </c>
      <c r="G4657" s="120">
        <v>0</v>
      </c>
      <c r="H4657" s="120">
        <v>30</v>
      </c>
      <c r="I4657" s="119">
        <f t="shared" ref="I4657:I4684" si="247">G4657*H4657</f>
        <v>0</v>
      </c>
      <c r="K4657" s="45"/>
    </row>
    <row r="4658" spans="1:11" x14ac:dyDescent="0.3">
      <c r="A4658" s="109">
        <v>43934</v>
      </c>
      <c r="B4658" s="107" t="s">
        <v>68</v>
      </c>
      <c r="C4658" s="107" t="s">
        <v>360</v>
      </c>
      <c r="D4658" s="118" t="s">
        <v>13</v>
      </c>
      <c r="E4658" s="118"/>
      <c r="F4658" s="119" t="s">
        <v>11</v>
      </c>
      <c r="G4658" s="120">
        <v>0</v>
      </c>
      <c r="H4658" s="120">
        <v>20</v>
      </c>
      <c r="I4658" s="119">
        <f t="shared" si="247"/>
        <v>0</v>
      </c>
    </row>
    <row r="4659" spans="1:11" x14ac:dyDescent="0.3">
      <c r="A4659" s="109">
        <v>43934</v>
      </c>
      <c r="B4659" s="107" t="s">
        <v>68</v>
      </c>
      <c r="C4659" s="107" t="s">
        <v>360</v>
      </c>
      <c r="D4659" s="118" t="s">
        <v>15</v>
      </c>
      <c r="E4659" s="118"/>
      <c r="F4659" s="119" t="s">
        <v>11</v>
      </c>
      <c r="G4659" s="120">
        <v>0</v>
      </c>
      <c r="H4659" s="120">
        <v>20</v>
      </c>
      <c r="I4659" s="119">
        <f t="shared" si="247"/>
        <v>0</v>
      </c>
    </row>
    <row r="4660" spans="1:11" x14ac:dyDescent="0.3">
      <c r="A4660" s="109">
        <v>43934</v>
      </c>
      <c r="B4660" s="107" t="s">
        <v>68</v>
      </c>
      <c r="C4660" s="107" t="s">
        <v>360</v>
      </c>
      <c r="D4660" s="118" t="s">
        <v>14</v>
      </c>
      <c r="E4660" s="118"/>
      <c r="F4660" s="119" t="s">
        <v>11</v>
      </c>
      <c r="G4660" s="120">
        <v>0</v>
      </c>
      <c r="H4660" s="120">
        <v>20</v>
      </c>
      <c r="I4660" s="119">
        <f t="shared" si="247"/>
        <v>0</v>
      </c>
    </row>
    <row r="4661" spans="1:11" x14ac:dyDescent="0.3">
      <c r="A4661" s="109">
        <v>43934</v>
      </c>
      <c r="B4661" s="107" t="s">
        <v>68</v>
      </c>
      <c r="C4661" s="107" t="s">
        <v>360</v>
      </c>
      <c r="D4661" s="118" t="s">
        <v>16</v>
      </c>
      <c r="E4661" s="118"/>
      <c r="F4661" s="119" t="s">
        <v>11</v>
      </c>
      <c r="G4661" s="120">
        <v>6</v>
      </c>
      <c r="H4661" s="120">
        <v>20</v>
      </c>
      <c r="I4661" s="119">
        <f t="shared" si="247"/>
        <v>120</v>
      </c>
    </row>
    <row r="4662" spans="1:11" x14ac:dyDescent="0.3">
      <c r="A4662" s="109">
        <v>43934</v>
      </c>
      <c r="B4662" s="107" t="s">
        <v>68</v>
      </c>
      <c r="C4662" s="107" t="s">
        <v>360</v>
      </c>
      <c r="D4662" s="121" t="s">
        <v>18</v>
      </c>
      <c r="E4662" s="121"/>
      <c r="F4662" s="122" t="s">
        <v>19</v>
      </c>
      <c r="G4662" s="126">
        <v>0</v>
      </c>
      <c r="H4662" s="123">
        <v>1</v>
      </c>
      <c r="I4662" s="124">
        <f t="shared" si="247"/>
        <v>0</v>
      </c>
    </row>
    <row r="4663" spans="1:11" x14ac:dyDescent="0.3">
      <c r="A4663" s="109">
        <v>43934</v>
      </c>
      <c r="B4663" s="107" t="s">
        <v>68</v>
      </c>
      <c r="C4663" s="107" t="s">
        <v>360</v>
      </c>
      <c r="D4663" s="125" t="s">
        <v>20</v>
      </c>
      <c r="E4663" s="125"/>
      <c r="F4663" s="124" t="s">
        <v>19</v>
      </c>
      <c r="G4663" s="126">
        <v>0</v>
      </c>
      <c r="H4663" s="126">
        <v>1</v>
      </c>
      <c r="I4663" s="124">
        <f t="shared" si="247"/>
        <v>0</v>
      </c>
    </row>
    <row r="4664" spans="1:11" x14ac:dyDescent="0.3">
      <c r="A4664" s="109">
        <v>43934</v>
      </c>
      <c r="B4664" s="107" t="s">
        <v>68</v>
      </c>
      <c r="C4664" s="107" t="s">
        <v>360</v>
      </c>
      <c r="D4664" s="125" t="s">
        <v>21</v>
      </c>
      <c r="E4664" s="125"/>
      <c r="F4664" s="124" t="s">
        <v>19</v>
      </c>
      <c r="G4664" s="126">
        <v>0</v>
      </c>
      <c r="H4664" s="126">
        <v>1</v>
      </c>
      <c r="I4664" s="124">
        <f t="shared" si="247"/>
        <v>0</v>
      </c>
    </row>
    <row r="4665" spans="1:11" x14ac:dyDescent="0.3">
      <c r="A4665" s="109">
        <v>43934</v>
      </c>
      <c r="B4665" s="107" t="s">
        <v>68</v>
      </c>
      <c r="C4665" s="107" t="s">
        <v>360</v>
      </c>
      <c r="D4665" s="125" t="s">
        <v>22</v>
      </c>
      <c r="E4665" s="125"/>
      <c r="F4665" s="124" t="s">
        <v>19</v>
      </c>
      <c r="G4665" s="126">
        <v>0</v>
      </c>
      <c r="H4665" s="126">
        <v>1</v>
      </c>
      <c r="I4665" s="124">
        <f t="shared" si="247"/>
        <v>0</v>
      </c>
    </row>
    <row r="4666" spans="1:11" x14ac:dyDescent="0.3">
      <c r="A4666" s="109">
        <v>43934</v>
      </c>
      <c r="B4666" s="107" t="s">
        <v>68</v>
      </c>
      <c r="C4666" s="107" t="s">
        <v>360</v>
      </c>
      <c r="D4666" s="125" t="s">
        <v>23</v>
      </c>
      <c r="E4666" s="125"/>
      <c r="F4666" s="124" t="s">
        <v>19</v>
      </c>
      <c r="G4666" s="126">
        <v>0</v>
      </c>
      <c r="H4666" s="126">
        <v>1</v>
      </c>
      <c r="I4666" s="124">
        <f t="shared" si="247"/>
        <v>0</v>
      </c>
    </row>
    <row r="4667" spans="1:11" x14ac:dyDescent="0.3">
      <c r="A4667" s="109">
        <v>43934</v>
      </c>
      <c r="B4667" s="107" t="s">
        <v>68</v>
      </c>
      <c r="C4667" s="107" t="s">
        <v>360</v>
      </c>
      <c r="D4667" s="127" t="s">
        <v>24</v>
      </c>
      <c r="E4667" s="127"/>
      <c r="F4667" s="128" t="s">
        <v>25</v>
      </c>
      <c r="G4667" s="129">
        <v>3</v>
      </c>
      <c r="H4667" s="129">
        <v>30</v>
      </c>
      <c r="I4667" s="128">
        <f t="shared" si="247"/>
        <v>90</v>
      </c>
    </row>
    <row r="4668" spans="1:11" x14ac:dyDescent="0.3">
      <c r="A4668" s="109">
        <v>43934</v>
      </c>
      <c r="B4668" s="107" t="s">
        <v>68</v>
      </c>
      <c r="C4668" s="107" t="s">
        <v>360</v>
      </c>
      <c r="D4668" s="127" t="s">
        <v>26</v>
      </c>
      <c r="E4668" s="127"/>
      <c r="F4668" s="128" t="s">
        <v>25</v>
      </c>
      <c r="G4668" s="129">
        <v>3</v>
      </c>
      <c r="H4668" s="129">
        <v>30</v>
      </c>
      <c r="I4668" s="128">
        <f t="shared" si="247"/>
        <v>90</v>
      </c>
    </row>
    <row r="4669" spans="1:11" x14ac:dyDescent="0.3">
      <c r="A4669" s="109">
        <v>43934</v>
      </c>
      <c r="B4669" s="107" t="s">
        <v>68</v>
      </c>
      <c r="C4669" s="107" t="s">
        <v>360</v>
      </c>
      <c r="D4669" s="127" t="s">
        <v>27</v>
      </c>
      <c r="E4669" s="127"/>
      <c r="F4669" s="128" t="s">
        <v>25</v>
      </c>
      <c r="G4669" s="129">
        <v>0</v>
      </c>
      <c r="H4669" s="129">
        <v>18</v>
      </c>
      <c r="I4669" s="128">
        <f t="shared" si="247"/>
        <v>0</v>
      </c>
    </row>
    <row r="4670" spans="1:11" x14ac:dyDescent="0.3">
      <c r="A4670" s="109">
        <v>43934</v>
      </c>
      <c r="B4670" s="107" t="s">
        <v>68</v>
      </c>
      <c r="C4670" s="107" t="s">
        <v>360</v>
      </c>
      <c r="D4670" s="130" t="s">
        <v>28</v>
      </c>
      <c r="E4670" s="130"/>
      <c r="F4670" s="131" t="s">
        <v>29</v>
      </c>
      <c r="G4670" s="132">
        <v>2</v>
      </c>
      <c r="H4670" s="132">
        <v>100</v>
      </c>
      <c r="I4670" s="131">
        <f t="shared" si="247"/>
        <v>200</v>
      </c>
    </row>
    <row r="4671" spans="1:11" x14ac:dyDescent="0.3">
      <c r="A4671" s="109">
        <v>43934</v>
      </c>
      <c r="B4671" s="107" t="s">
        <v>68</v>
      </c>
      <c r="C4671" s="107" t="s">
        <v>360</v>
      </c>
      <c r="D4671" s="130" t="s">
        <v>30</v>
      </c>
      <c r="E4671" s="130"/>
      <c r="F4671" s="131" t="s">
        <v>29</v>
      </c>
      <c r="G4671" s="132">
        <v>0</v>
      </c>
      <c r="H4671" s="132">
        <v>100</v>
      </c>
      <c r="I4671" s="131">
        <f t="shared" si="247"/>
        <v>0</v>
      </c>
    </row>
    <row r="4672" spans="1:11" x14ac:dyDescent="0.3">
      <c r="A4672" s="109">
        <v>43934</v>
      </c>
      <c r="B4672" s="107" t="s">
        <v>68</v>
      </c>
      <c r="C4672" s="107" t="s">
        <v>360</v>
      </c>
      <c r="D4672" s="130" t="s">
        <v>31</v>
      </c>
      <c r="E4672" s="130"/>
      <c r="F4672" s="131" t="s">
        <v>29</v>
      </c>
      <c r="G4672" s="132">
        <v>0</v>
      </c>
      <c r="H4672" s="132">
        <v>100</v>
      </c>
      <c r="I4672" s="131">
        <f t="shared" si="247"/>
        <v>0</v>
      </c>
    </row>
    <row r="4673" spans="1:9" x14ac:dyDescent="0.3">
      <c r="A4673" s="109">
        <v>43934</v>
      </c>
      <c r="B4673" s="107" t="s">
        <v>68</v>
      </c>
      <c r="C4673" s="107" t="s">
        <v>360</v>
      </c>
      <c r="D4673" s="130" t="s">
        <v>32</v>
      </c>
      <c r="E4673" s="130"/>
      <c r="F4673" s="131" t="s">
        <v>29</v>
      </c>
      <c r="G4673" s="132">
        <v>0</v>
      </c>
      <c r="H4673" s="132">
        <v>100</v>
      </c>
      <c r="I4673" s="131">
        <f t="shared" si="247"/>
        <v>0</v>
      </c>
    </row>
    <row r="4674" spans="1:9" x14ac:dyDescent="0.3">
      <c r="A4674" s="109">
        <v>43934</v>
      </c>
      <c r="B4674" s="107" t="s">
        <v>68</v>
      </c>
      <c r="C4674" s="107" t="s">
        <v>360</v>
      </c>
      <c r="D4674" s="130" t="s">
        <v>33</v>
      </c>
      <c r="E4674" s="130"/>
      <c r="F4674" s="131" t="s">
        <v>29</v>
      </c>
      <c r="G4674" s="132">
        <v>2</v>
      </c>
      <c r="H4674" s="132">
        <v>100</v>
      </c>
      <c r="I4674" s="131">
        <f t="shared" si="247"/>
        <v>200</v>
      </c>
    </row>
    <row r="4675" spans="1:9" x14ac:dyDescent="0.3">
      <c r="A4675" s="109">
        <v>43934</v>
      </c>
      <c r="B4675" s="107" t="s">
        <v>68</v>
      </c>
      <c r="C4675" s="107" t="s">
        <v>360</v>
      </c>
      <c r="D4675" s="130" t="s">
        <v>34</v>
      </c>
      <c r="E4675" s="130"/>
      <c r="F4675" s="131" t="s">
        <v>29</v>
      </c>
      <c r="G4675" s="132">
        <v>2</v>
      </c>
      <c r="H4675" s="132">
        <v>100</v>
      </c>
      <c r="I4675" s="131">
        <f t="shared" si="247"/>
        <v>200</v>
      </c>
    </row>
    <row r="4676" spans="1:9" x14ac:dyDescent="0.3">
      <c r="A4676" s="109">
        <v>43934</v>
      </c>
      <c r="B4676" s="107" t="s">
        <v>68</v>
      </c>
      <c r="C4676" s="107" t="s">
        <v>360</v>
      </c>
      <c r="D4676" s="130" t="s">
        <v>35</v>
      </c>
      <c r="E4676" s="130"/>
      <c r="F4676" s="131" t="s">
        <v>29</v>
      </c>
      <c r="G4676" s="132">
        <v>0</v>
      </c>
      <c r="H4676" s="132">
        <v>100</v>
      </c>
      <c r="I4676" s="131">
        <f t="shared" si="247"/>
        <v>0</v>
      </c>
    </row>
    <row r="4677" spans="1:9" x14ac:dyDescent="0.3">
      <c r="A4677" s="109">
        <v>43934</v>
      </c>
      <c r="B4677" s="107" t="s">
        <v>68</v>
      </c>
      <c r="C4677" s="107" t="s">
        <v>360</v>
      </c>
      <c r="D4677" s="130" t="s">
        <v>36</v>
      </c>
      <c r="E4677" s="130"/>
      <c r="F4677" s="131" t="s">
        <v>29</v>
      </c>
      <c r="G4677" s="132">
        <v>0</v>
      </c>
      <c r="H4677" s="132">
        <v>100</v>
      </c>
      <c r="I4677" s="131">
        <f t="shared" si="247"/>
        <v>0</v>
      </c>
    </row>
    <row r="4678" spans="1:9" x14ac:dyDescent="0.3">
      <c r="A4678" s="109">
        <v>43934</v>
      </c>
      <c r="B4678" s="107" t="s">
        <v>68</v>
      </c>
      <c r="C4678" s="107" t="s">
        <v>360</v>
      </c>
      <c r="D4678" s="130" t="s">
        <v>37</v>
      </c>
      <c r="E4678" s="130"/>
      <c r="F4678" s="131" t="s">
        <v>29</v>
      </c>
      <c r="G4678" s="132">
        <v>0</v>
      </c>
      <c r="H4678" s="132">
        <v>100</v>
      </c>
      <c r="I4678" s="131">
        <f t="shared" si="247"/>
        <v>0</v>
      </c>
    </row>
    <row r="4679" spans="1:9" x14ac:dyDescent="0.3">
      <c r="A4679" s="109">
        <v>43934</v>
      </c>
      <c r="B4679" s="107" t="s">
        <v>68</v>
      </c>
      <c r="C4679" s="107" t="s">
        <v>360</v>
      </c>
      <c r="D4679" s="158" t="s">
        <v>17</v>
      </c>
      <c r="E4679" s="133"/>
      <c r="F4679" s="134" t="s">
        <v>38</v>
      </c>
      <c r="G4679" s="114">
        <v>4</v>
      </c>
      <c r="H4679" s="135">
        <v>24</v>
      </c>
      <c r="I4679" s="134">
        <f t="shared" si="247"/>
        <v>96</v>
      </c>
    </row>
    <row r="4680" spans="1:9" x14ac:dyDescent="0.3">
      <c r="A4680" s="109">
        <v>43934</v>
      </c>
      <c r="B4680" s="107" t="s">
        <v>68</v>
      </c>
      <c r="C4680" s="107" t="s">
        <v>360</v>
      </c>
      <c r="D4680" s="7" t="s">
        <v>39</v>
      </c>
      <c r="E4680" s="7"/>
      <c r="F4680" s="8" t="s">
        <v>11</v>
      </c>
      <c r="G4680" s="114"/>
      <c r="H4680" s="113"/>
      <c r="I4680" s="8"/>
    </row>
    <row r="4681" spans="1:9" x14ac:dyDescent="0.3">
      <c r="A4681" s="109">
        <v>43934</v>
      </c>
      <c r="B4681" s="107" t="s">
        <v>68</v>
      </c>
      <c r="C4681" s="107" t="s">
        <v>360</v>
      </c>
      <c r="D4681" s="7" t="s">
        <v>40</v>
      </c>
      <c r="E4681" s="7"/>
      <c r="F4681" s="8" t="s">
        <v>11</v>
      </c>
      <c r="G4681" s="114"/>
      <c r="H4681" s="113"/>
      <c r="I4681" s="8"/>
    </row>
    <row r="4682" spans="1:9" x14ac:dyDescent="0.3">
      <c r="A4682" s="109">
        <v>43934</v>
      </c>
      <c r="B4682" s="107" t="s">
        <v>68</v>
      </c>
      <c r="C4682" s="107" t="s">
        <v>360</v>
      </c>
      <c r="D4682" s="7" t="s">
        <v>41</v>
      </c>
      <c r="E4682" s="7"/>
      <c r="F4682" s="8" t="s">
        <v>41</v>
      </c>
      <c r="G4682" s="114"/>
      <c r="H4682" s="113"/>
      <c r="I4682" s="8"/>
    </row>
    <row r="4683" spans="1:9" x14ac:dyDescent="0.3">
      <c r="A4683" s="109">
        <v>43934</v>
      </c>
      <c r="B4683" s="107" t="s">
        <v>68</v>
      </c>
      <c r="C4683" s="107" t="s">
        <v>360</v>
      </c>
      <c r="D4683" s="7" t="s">
        <v>42</v>
      </c>
      <c r="E4683" s="7"/>
      <c r="F4683" s="8" t="s">
        <v>19</v>
      </c>
      <c r="G4683" s="114"/>
      <c r="H4683" s="113"/>
      <c r="I4683" s="8"/>
    </row>
    <row r="4684" spans="1:9" x14ac:dyDescent="0.3">
      <c r="A4684" s="109">
        <v>43934</v>
      </c>
      <c r="B4684" s="107" t="s">
        <v>68</v>
      </c>
      <c r="C4684" s="107" t="s">
        <v>360</v>
      </c>
      <c r="D4684" s="7" t="s">
        <v>43</v>
      </c>
      <c r="E4684" s="7"/>
      <c r="F4684" s="8" t="s">
        <v>19</v>
      </c>
      <c r="G4684" s="114">
        <v>0</v>
      </c>
      <c r="H4684" s="113">
        <v>24</v>
      </c>
      <c r="I4684" s="8">
        <f t="shared" si="247"/>
        <v>0</v>
      </c>
    </row>
    <row r="4685" spans="1:9" x14ac:dyDescent="0.3">
      <c r="A4685" s="106">
        <v>43934</v>
      </c>
      <c r="B4685" s="107" t="s">
        <v>68</v>
      </c>
      <c r="C4685" s="107" t="s">
        <v>360</v>
      </c>
      <c r="D4685" s="7"/>
      <c r="E4685" s="7"/>
      <c r="F4685" s="8"/>
      <c r="G4685" s="114"/>
      <c r="H4685" s="113"/>
      <c r="I4685" s="8"/>
    </row>
    <row r="4686" spans="1:9" x14ac:dyDescent="0.3">
      <c r="A4686" s="106">
        <v>43934</v>
      </c>
      <c r="B4686" s="107" t="s">
        <v>68</v>
      </c>
      <c r="C4686" s="107" t="s">
        <v>360</v>
      </c>
      <c r="D4686" s="7"/>
      <c r="E4686" s="7"/>
      <c r="F4686" s="8"/>
      <c r="G4686" s="114"/>
      <c r="H4686" s="113"/>
      <c r="I4686" s="8"/>
    </row>
    <row r="4687" spans="1:9" x14ac:dyDescent="0.3">
      <c r="A4687" s="106">
        <v>43934</v>
      </c>
      <c r="B4687" s="107" t="s">
        <v>68</v>
      </c>
      <c r="C4687" s="107" t="s">
        <v>360</v>
      </c>
      <c r="D4687" s="7"/>
      <c r="E4687" s="7"/>
      <c r="F4687" s="8"/>
      <c r="G4687" s="114"/>
      <c r="H4687" s="113"/>
      <c r="I4687" s="8"/>
    </row>
    <row r="4688" spans="1:9" x14ac:dyDescent="0.3">
      <c r="A4688" s="106">
        <v>43934</v>
      </c>
      <c r="B4688" s="107" t="s">
        <v>68</v>
      </c>
      <c r="C4688" s="107" t="s">
        <v>360</v>
      </c>
      <c r="D4688" s="7"/>
      <c r="E4688" s="7"/>
      <c r="F4688" s="8"/>
      <c r="G4688" s="114"/>
      <c r="H4688" s="113"/>
      <c r="I4688" s="8"/>
    </row>
    <row r="4689" spans="1:11" x14ac:dyDescent="0.3">
      <c r="A4689" s="106">
        <v>43934</v>
      </c>
      <c r="B4689" s="107" t="s">
        <v>68</v>
      </c>
      <c r="C4689" s="107" t="s">
        <v>360</v>
      </c>
      <c r="D4689" s="7"/>
      <c r="E4689" s="7"/>
      <c r="F4689" s="8"/>
      <c r="G4689" s="114"/>
      <c r="H4689" s="113"/>
      <c r="I4689" s="8"/>
    </row>
    <row r="4690" spans="1:11" x14ac:dyDescent="0.3">
      <c r="A4690" s="106">
        <v>43934</v>
      </c>
      <c r="B4690" s="107" t="s">
        <v>68</v>
      </c>
      <c r="C4690" s="107" t="s">
        <v>360</v>
      </c>
      <c r="D4690" s="7"/>
      <c r="E4690" s="7"/>
      <c r="F4690" s="8"/>
      <c r="G4690" s="114"/>
      <c r="H4690" s="113"/>
      <c r="I4690" s="8"/>
    </row>
    <row r="4691" spans="1:11" x14ac:dyDescent="0.3">
      <c r="A4691" s="106">
        <v>43934</v>
      </c>
      <c r="B4691" s="107" t="s">
        <v>68</v>
      </c>
      <c r="C4691" s="107" t="s">
        <v>360</v>
      </c>
      <c r="D4691" s="8"/>
      <c r="E4691" s="8"/>
      <c r="F4691" s="8"/>
      <c r="G4691" s="114"/>
      <c r="H4691" s="113"/>
      <c r="I4691" s="8"/>
    </row>
    <row r="4692" spans="1:11" x14ac:dyDescent="0.3">
      <c r="A4692" s="110"/>
      <c r="B4692" s="111"/>
      <c r="C4692" s="111"/>
      <c r="D4692" s="44"/>
      <c r="E4692" s="44"/>
      <c r="F4692" s="44"/>
      <c r="G4692" s="115"/>
      <c r="H4692" s="115"/>
      <c r="I4692" s="103"/>
      <c r="J4692" s="36"/>
      <c r="K4692" s="36"/>
    </row>
    <row r="4693" spans="1:11" x14ac:dyDescent="0.3">
      <c r="A4693" s="109">
        <v>43934</v>
      </c>
      <c r="B4693" s="107" t="s">
        <v>172</v>
      </c>
      <c r="C4693" s="107" t="s">
        <v>360</v>
      </c>
      <c r="D4693" s="8" t="s">
        <v>10</v>
      </c>
      <c r="E4693" s="8"/>
      <c r="F4693" s="8" t="s">
        <v>368</v>
      </c>
      <c r="G4693" s="113">
        <v>10</v>
      </c>
      <c r="H4693" s="113">
        <v>50</v>
      </c>
      <c r="I4693" s="8">
        <f>G4693*H4693</f>
        <v>500</v>
      </c>
    </row>
    <row r="4694" spans="1:11" x14ac:dyDescent="0.3">
      <c r="A4694" s="109">
        <v>43934</v>
      </c>
      <c r="B4694" s="107" t="s">
        <v>172</v>
      </c>
      <c r="C4694" s="107" t="s">
        <v>360</v>
      </c>
      <c r="D4694" s="118" t="s">
        <v>12</v>
      </c>
      <c r="E4694" s="118"/>
      <c r="F4694" s="119" t="s">
        <v>11</v>
      </c>
      <c r="G4694" s="120">
        <v>0</v>
      </c>
      <c r="H4694" s="120">
        <v>30</v>
      </c>
      <c r="I4694" s="119">
        <f t="shared" ref="I4694:I4721" si="248">G4694*H4694</f>
        <v>0</v>
      </c>
    </row>
    <row r="4695" spans="1:11" x14ac:dyDescent="0.3">
      <c r="A4695" s="109">
        <v>43934</v>
      </c>
      <c r="B4695" s="107" t="s">
        <v>172</v>
      </c>
      <c r="C4695" s="107" t="s">
        <v>360</v>
      </c>
      <c r="D4695" s="118" t="s">
        <v>13</v>
      </c>
      <c r="E4695" s="118"/>
      <c r="F4695" s="119" t="s">
        <v>11</v>
      </c>
      <c r="G4695" s="120">
        <v>0</v>
      </c>
      <c r="H4695" s="120">
        <v>20</v>
      </c>
      <c r="I4695" s="119">
        <f t="shared" si="248"/>
        <v>0</v>
      </c>
    </row>
    <row r="4696" spans="1:11" x14ac:dyDescent="0.3">
      <c r="A4696" s="109">
        <v>43934</v>
      </c>
      <c r="B4696" s="107" t="s">
        <v>172</v>
      </c>
      <c r="C4696" s="107" t="s">
        <v>360</v>
      </c>
      <c r="D4696" s="118" t="s">
        <v>15</v>
      </c>
      <c r="E4696" s="118"/>
      <c r="F4696" s="119" t="s">
        <v>11</v>
      </c>
      <c r="G4696" s="120">
        <v>0</v>
      </c>
      <c r="H4696" s="120">
        <v>20</v>
      </c>
      <c r="I4696" s="119">
        <f t="shared" si="248"/>
        <v>0</v>
      </c>
    </row>
    <row r="4697" spans="1:11" x14ac:dyDescent="0.3">
      <c r="A4697" s="109">
        <v>43934</v>
      </c>
      <c r="B4697" s="107" t="s">
        <v>172</v>
      </c>
      <c r="C4697" s="107" t="s">
        <v>360</v>
      </c>
      <c r="D4697" s="118" t="s">
        <v>14</v>
      </c>
      <c r="E4697" s="118"/>
      <c r="F4697" s="119" t="s">
        <v>11</v>
      </c>
      <c r="G4697" s="120">
        <v>0</v>
      </c>
      <c r="H4697" s="120">
        <v>20</v>
      </c>
      <c r="I4697" s="119">
        <f t="shared" si="248"/>
        <v>0</v>
      </c>
    </row>
    <row r="4698" spans="1:11" x14ac:dyDescent="0.3">
      <c r="A4698" s="109">
        <v>43934</v>
      </c>
      <c r="B4698" s="107" t="s">
        <v>172</v>
      </c>
      <c r="C4698" s="107" t="s">
        <v>360</v>
      </c>
      <c r="D4698" s="118" t="s">
        <v>16</v>
      </c>
      <c r="E4698" s="118"/>
      <c r="F4698" s="119" t="s">
        <v>11</v>
      </c>
      <c r="G4698" s="120">
        <v>10</v>
      </c>
      <c r="H4698" s="120">
        <v>20</v>
      </c>
      <c r="I4698" s="119">
        <f t="shared" si="248"/>
        <v>200</v>
      </c>
    </row>
    <row r="4699" spans="1:11" x14ac:dyDescent="0.3">
      <c r="A4699" s="109">
        <v>43934</v>
      </c>
      <c r="B4699" s="107" t="s">
        <v>172</v>
      </c>
      <c r="C4699" s="107" t="s">
        <v>360</v>
      </c>
      <c r="D4699" s="121" t="s">
        <v>18</v>
      </c>
      <c r="E4699" s="121"/>
      <c r="F4699" s="122" t="s">
        <v>19</v>
      </c>
      <c r="G4699" s="126">
        <v>0</v>
      </c>
      <c r="H4699" s="123">
        <v>1</v>
      </c>
      <c r="I4699" s="124">
        <f t="shared" si="248"/>
        <v>0</v>
      </c>
    </row>
    <row r="4700" spans="1:11" x14ac:dyDescent="0.3">
      <c r="A4700" s="109">
        <v>43934</v>
      </c>
      <c r="B4700" s="107" t="s">
        <v>172</v>
      </c>
      <c r="C4700" s="107" t="s">
        <v>360</v>
      </c>
      <c r="D4700" s="125" t="s">
        <v>20</v>
      </c>
      <c r="E4700" s="125"/>
      <c r="F4700" s="124" t="s">
        <v>19</v>
      </c>
      <c r="G4700" s="126">
        <v>0</v>
      </c>
      <c r="H4700" s="126">
        <v>1</v>
      </c>
      <c r="I4700" s="124">
        <f t="shared" si="248"/>
        <v>0</v>
      </c>
    </row>
    <row r="4701" spans="1:11" x14ac:dyDescent="0.3">
      <c r="A4701" s="109">
        <v>43934</v>
      </c>
      <c r="B4701" s="107" t="s">
        <v>172</v>
      </c>
      <c r="C4701" s="107" t="s">
        <v>360</v>
      </c>
      <c r="D4701" s="125" t="s">
        <v>21</v>
      </c>
      <c r="E4701" s="125"/>
      <c r="F4701" s="124" t="s">
        <v>19</v>
      </c>
      <c r="G4701" s="126">
        <v>0</v>
      </c>
      <c r="H4701" s="126">
        <v>1</v>
      </c>
      <c r="I4701" s="124">
        <f t="shared" si="248"/>
        <v>0</v>
      </c>
    </row>
    <row r="4702" spans="1:11" x14ac:dyDescent="0.3">
      <c r="A4702" s="109">
        <v>43934</v>
      </c>
      <c r="B4702" s="107" t="s">
        <v>172</v>
      </c>
      <c r="C4702" s="107" t="s">
        <v>360</v>
      </c>
      <c r="D4702" s="125" t="s">
        <v>22</v>
      </c>
      <c r="E4702" s="125"/>
      <c r="F4702" s="124" t="s">
        <v>19</v>
      </c>
      <c r="G4702" s="126">
        <v>0</v>
      </c>
      <c r="H4702" s="126">
        <v>1</v>
      </c>
      <c r="I4702" s="124">
        <f t="shared" si="248"/>
        <v>0</v>
      </c>
    </row>
    <row r="4703" spans="1:11" x14ac:dyDescent="0.3">
      <c r="A4703" s="109">
        <v>43934</v>
      </c>
      <c r="B4703" s="107" t="s">
        <v>172</v>
      </c>
      <c r="C4703" s="107" t="s">
        <v>360</v>
      </c>
      <c r="D4703" s="125" t="s">
        <v>23</v>
      </c>
      <c r="E4703" s="125"/>
      <c r="F4703" s="124" t="s">
        <v>19</v>
      </c>
      <c r="G4703" s="126">
        <v>0</v>
      </c>
      <c r="H4703" s="126">
        <v>1</v>
      </c>
      <c r="I4703" s="124">
        <f t="shared" si="248"/>
        <v>0</v>
      </c>
    </row>
    <row r="4704" spans="1:11" x14ac:dyDescent="0.3">
      <c r="A4704" s="109">
        <v>43934</v>
      </c>
      <c r="B4704" s="107" t="s">
        <v>172</v>
      </c>
      <c r="C4704" s="107" t="s">
        <v>360</v>
      </c>
      <c r="D4704" s="127" t="s">
        <v>24</v>
      </c>
      <c r="E4704" s="127"/>
      <c r="F4704" s="128" t="s">
        <v>25</v>
      </c>
      <c r="G4704" s="129">
        <v>7</v>
      </c>
      <c r="H4704" s="129">
        <v>30</v>
      </c>
      <c r="I4704" s="128">
        <f t="shared" si="248"/>
        <v>210</v>
      </c>
    </row>
    <row r="4705" spans="1:9" x14ac:dyDescent="0.3">
      <c r="A4705" s="109">
        <v>43934</v>
      </c>
      <c r="B4705" s="107" t="s">
        <v>172</v>
      </c>
      <c r="C4705" s="107" t="s">
        <v>360</v>
      </c>
      <c r="D4705" s="127" t="s">
        <v>26</v>
      </c>
      <c r="E4705" s="127"/>
      <c r="F4705" s="128" t="s">
        <v>25</v>
      </c>
      <c r="G4705" s="129">
        <v>7</v>
      </c>
      <c r="H4705" s="129">
        <v>30</v>
      </c>
      <c r="I4705" s="128">
        <f t="shared" si="248"/>
        <v>210</v>
      </c>
    </row>
    <row r="4706" spans="1:9" x14ac:dyDescent="0.3">
      <c r="A4706" s="109">
        <v>43934</v>
      </c>
      <c r="B4706" s="107" t="s">
        <v>172</v>
      </c>
      <c r="C4706" s="107" t="s">
        <v>360</v>
      </c>
      <c r="D4706" s="127" t="s">
        <v>27</v>
      </c>
      <c r="E4706" s="127"/>
      <c r="F4706" s="128" t="s">
        <v>25</v>
      </c>
      <c r="G4706" s="129">
        <v>0</v>
      </c>
      <c r="H4706" s="129">
        <v>18</v>
      </c>
      <c r="I4706" s="128">
        <f t="shared" si="248"/>
        <v>0</v>
      </c>
    </row>
    <row r="4707" spans="1:9" x14ac:dyDescent="0.3">
      <c r="A4707" s="109">
        <v>43934</v>
      </c>
      <c r="B4707" s="107" t="s">
        <v>172</v>
      </c>
      <c r="C4707" s="107" t="s">
        <v>360</v>
      </c>
      <c r="D4707" s="130" t="s">
        <v>28</v>
      </c>
      <c r="E4707" s="130"/>
      <c r="F4707" s="131" t="s">
        <v>29</v>
      </c>
      <c r="G4707" s="132">
        <v>0</v>
      </c>
      <c r="H4707" s="132">
        <v>100</v>
      </c>
      <c r="I4707" s="131">
        <f t="shared" si="248"/>
        <v>0</v>
      </c>
    </row>
    <row r="4708" spans="1:9" x14ac:dyDescent="0.3">
      <c r="A4708" s="109">
        <v>43934</v>
      </c>
      <c r="B4708" s="107" t="s">
        <v>172</v>
      </c>
      <c r="C4708" s="107" t="s">
        <v>360</v>
      </c>
      <c r="D4708" s="130" t="s">
        <v>30</v>
      </c>
      <c r="E4708" s="130"/>
      <c r="F4708" s="131" t="s">
        <v>29</v>
      </c>
      <c r="G4708" s="132">
        <v>0</v>
      </c>
      <c r="H4708" s="132">
        <v>100</v>
      </c>
      <c r="I4708" s="131">
        <f t="shared" si="248"/>
        <v>0</v>
      </c>
    </row>
    <row r="4709" spans="1:9" x14ac:dyDescent="0.3">
      <c r="A4709" s="109">
        <v>43934</v>
      </c>
      <c r="B4709" s="107" t="s">
        <v>172</v>
      </c>
      <c r="C4709" s="107" t="s">
        <v>360</v>
      </c>
      <c r="D4709" s="130" t="s">
        <v>31</v>
      </c>
      <c r="E4709" s="130"/>
      <c r="F4709" s="131" t="s">
        <v>29</v>
      </c>
      <c r="G4709" s="132">
        <v>0</v>
      </c>
      <c r="H4709" s="132">
        <v>100</v>
      </c>
      <c r="I4709" s="131">
        <f t="shared" si="248"/>
        <v>0</v>
      </c>
    </row>
    <row r="4710" spans="1:9" x14ac:dyDescent="0.3">
      <c r="A4710" s="109">
        <v>43934</v>
      </c>
      <c r="B4710" s="107" t="s">
        <v>172</v>
      </c>
      <c r="C4710" s="107" t="s">
        <v>360</v>
      </c>
      <c r="D4710" s="130" t="s">
        <v>32</v>
      </c>
      <c r="E4710" s="130"/>
      <c r="F4710" s="131" t="s">
        <v>29</v>
      </c>
      <c r="G4710" s="132">
        <v>0</v>
      </c>
      <c r="H4710" s="132">
        <v>100</v>
      </c>
      <c r="I4710" s="131">
        <f t="shared" si="248"/>
        <v>0</v>
      </c>
    </row>
    <row r="4711" spans="1:9" x14ac:dyDescent="0.3">
      <c r="A4711" s="109">
        <v>43934</v>
      </c>
      <c r="B4711" s="107" t="s">
        <v>172</v>
      </c>
      <c r="C4711" s="107" t="s">
        <v>360</v>
      </c>
      <c r="D4711" s="130" t="s">
        <v>33</v>
      </c>
      <c r="E4711" s="130"/>
      <c r="F4711" s="131" t="s">
        <v>29</v>
      </c>
      <c r="G4711" s="132">
        <v>0</v>
      </c>
      <c r="H4711" s="132">
        <v>100</v>
      </c>
      <c r="I4711" s="131">
        <f t="shared" si="248"/>
        <v>0</v>
      </c>
    </row>
    <row r="4712" spans="1:9" x14ac:dyDescent="0.3">
      <c r="A4712" s="109">
        <v>43934</v>
      </c>
      <c r="B4712" s="107" t="s">
        <v>172</v>
      </c>
      <c r="C4712" s="107" t="s">
        <v>360</v>
      </c>
      <c r="D4712" s="130" t="s">
        <v>34</v>
      </c>
      <c r="E4712" s="130"/>
      <c r="F4712" s="131" t="s">
        <v>29</v>
      </c>
      <c r="G4712" s="132">
        <v>0</v>
      </c>
      <c r="H4712" s="132">
        <v>100</v>
      </c>
      <c r="I4712" s="131">
        <f t="shared" si="248"/>
        <v>0</v>
      </c>
    </row>
    <row r="4713" spans="1:9" x14ac:dyDescent="0.3">
      <c r="A4713" s="109">
        <v>43934</v>
      </c>
      <c r="B4713" s="107" t="s">
        <v>172</v>
      </c>
      <c r="C4713" s="107" t="s">
        <v>360</v>
      </c>
      <c r="D4713" s="130" t="s">
        <v>35</v>
      </c>
      <c r="E4713" s="130"/>
      <c r="F4713" s="131" t="s">
        <v>29</v>
      </c>
      <c r="G4713" s="132">
        <v>0</v>
      </c>
      <c r="H4713" s="132">
        <v>100</v>
      </c>
      <c r="I4713" s="131">
        <f t="shared" si="248"/>
        <v>0</v>
      </c>
    </row>
    <row r="4714" spans="1:9" x14ac:dyDescent="0.3">
      <c r="A4714" s="109">
        <v>43934</v>
      </c>
      <c r="B4714" s="107" t="s">
        <v>172</v>
      </c>
      <c r="C4714" s="107" t="s">
        <v>360</v>
      </c>
      <c r="D4714" s="130" t="s">
        <v>36</v>
      </c>
      <c r="E4714" s="130"/>
      <c r="F4714" s="131" t="s">
        <v>29</v>
      </c>
      <c r="G4714" s="132">
        <v>0</v>
      </c>
      <c r="H4714" s="132">
        <v>100</v>
      </c>
      <c r="I4714" s="131">
        <f t="shared" si="248"/>
        <v>0</v>
      </c>
    </row>
    <row r="4715" spans="1:9" x14ac:dyDescent="0.3">
      <c r="A4715" s="109">
        <v>43934</v>
      </c>
      <c r="B4715" s="107" t="s">
        <v>172</v>
      </c>
      <c r="C4715" s="107" t="s">
        <v>360</v>
      </c>
      <c r="D4715" s="130" t="s">
        <v>37</v>
      </c>
      <c r="E4715" s="130"/>
      <c r="F4715" s="131" t="s">
        <v>29</v>
      </c>
      <c r="G4715" s="132">
        <v>0</v>
      </c>
      <c r="H4715" s="132">
        <v>100</v>
      </c>
      <c r="I4715" s="131">
        <f t="shared" si="248"/>
        <v>0</v>
      </c>
    </row>
    <row r="4716" spans="1:9" x14ac:dyDescent="0.3">
      <c r="A4716" s="109">
        <v>43934</v>
      </c>
      <c r="B4716" s="107" t="s">
        <v>172</v>
      </c>
      <c r="C4716" s="107" t="s">
        <v>360</v>
      </c>
      <c r="D4716" s="158" t="s">
        <v>17</v>
      </c>
      <c r="E4716" s="133"/>
      <c r="F4716" s="134" t="s">
        <v>38</v>
      </c>
      <c r="G4716" s="114">
        <v>1</v>
      </c>
      <c r="H4716" s="135">
        <v>24</v>
      </c>
      <c r="I4716" s="134">
        <f t="shared" si="248"/>
        <v>24</v>
      </c>
    </row>
    <row r="4717" spans="1:9" x14ac:dyDescent="0.3">
      <c r="A4717" s="109">
        <v>43934</v>
      </c>
      <c r="B4717" s="107" t="s">
        <v>172</v>
      </c>
      <c r="C4717" s="107" t="s">
        <v>360</v>
      </c>
      <c r="D4717" s="7" t="s">
        <v>39</v>
      </c>
      <c r="E4717" s="7"/>
      <c r="F4717" s="8" t="s">
        <v>11</v>
      </c>
      <c r="G4717" s="114"/>
      <c r="H4717" s="113"/>
      <c r="I4717" s="8"/>
    </row>
    <row r="4718" spans="1:9" x14ac:dyDescent="0.3">
      <c r="A4718" s="109">
        <v>43934</v>
      </c>
      <c r="B4718" s="107" t="s">
        <v>172</v>
      </c>
      <c r="C4718" s="107" t="s">
        <v>360</v>
      </c>
      <c r="D4718" s="7" t="s">
        <v>40</v>
      </c>
      <c r="E4718" s="7"/>
      <c r="F4718" s="8" t="s">
        <v>11</v>
      </c>
      <c r="G4718" s="114"/>
      <c r="H4718" s="113"/>
      <c r="I4718" s="8"/>
    </row>
    <row r="4719" spans="1:9" x14ac:dyDescent="0.3">
      <c r="A4719" s="109">
        <v>43934</v>
      </c>
      <c r="B4719" s="107" t="s">
        <v>172</v>
      </c>
      <c r="C4719" s="107" t="s">
        <v>360</v>
      </c>
      <c r="D4719" s="7" t="s">
        <v>41</v>
      </c>
      <c r="E4719" s="7"/>
      <c r="F4719" s="8" t="s">
        <v>41</v>
      </c>
      <c r="G4719" s="114"/>
      <c r="H4719" s="113"/>
      <c r="I4719" s="8"/>
    </row>
    <row r="4720" spans="1:9" x14ac:dyDescent="0.3">
      <c r="A4720" s="109">
        <v>43934</v>
      </c>
      <c r="B4720" s="107" t="s">
        <v>172</v>
      </c>
      <c r="C4720" s="107" t="s">
        <v>360</v>
      </c>
      <c r="D4720" s="7" t="s">
        <v>42</v>
      </c>
      <c r="E4720" s="7"/>
      <c r="F4720" s="8" t="s">
        <v>19</v>
      </c>
      <c r="G4720" s="114"/>
      <c r="H4720" s="113"/>
      <c r="I4720" s="8"/>
    </row>
    <row r="4721" spans="1:9" x14ac:dyDescent="0.3">
      <c r="A4721" s="109">
        <v>43934</v>
      </c>
      <c r="B4721" s="107" t="s">
        <v>172</v>
      </c>
      <c r="C4721" s="107" t="s">
        <v>360</v>
      </c>
      <c r="D4721" s="7" t="s">
        <v>43</v>
      </c>
      <c r="E4721" s="7"/>
      <c r="F4721" s="8" t="s">
        <v>19</v>
      </c>
      <c r="G4721" s="114">
        <v>0</v>
      </c>
      <c r="H4721" s="113">
        <v>24</v>
      </c>
      <c r="I4721" s="8">
        <f t="shared" si="248"/>
        <v>0</v>
      </c>
    </row>
    <row r="4722" spans="1:9" x14ac:dyDescent="0.3">
      <c r="A4722" s="106">
        <v>43934</v>
      </c>
      <c r="B4722" s="107" t="s">
        <v>172</v>
      </c>
      <c r="C4722" s="107" t="s">
        <v>360</v>
      </c>
      <c r="D4722" s="7"/>
      <c r="E4722" s="7"/>
      <c r="F4722" s="8"/>
      <c r="G4722" s="114"/>
      <c r="H4722" s="113"/>
      <c r="I4722" s="8"/>
    </row>
    <row r="4723" spans="1:9" x14ac:dyDescent="0.3">
      <c r="A4723" s="106">
        <v>43934</v>
      </c>
      <c r="B4723" s="107" t="s">
        <v>172</v>
      </c>
      <c r="C4723" s="107" t="s">
        <v>360</v>
      </c>
      <c r="D4723" s="7"/>
      <c r="E4723" s="7"/>
      <c r="F4723" s="8"/>
      <c r="G4723" s="114"/>
      <c r="H4723" s="113"/>
      <c r="I4723" s="8"/>
    </row>
    <row r="4724" spans="1:9" x14ac:dyDescent="0.3">
      <c r="A4724" s="106">
        <v>43934</v>
      </c>
      <c r="B4724" s="107" t="s">
        <v>172</v>
      </c>
      <c r="C4724" s="107" t="s">
        <v>360</v>
      </c>
      <c r="D4724" s="7"/>
      <c r="E4724" s="7"/>
      <c r="F4724" s="8"/>
      <c r="G4724" s="114"/>
      <c r="H4724" s="113"/>
      <c r="I4724" s="8"/>
    </row>
    <row r="4725" spans="1:9" x14ac:dyDescent="0.3">
      <c r="A4725" s="106">
        <v>43934</v>
      </c>
      <c r="B4725" s="107" t="s">
        <v>172</v>
      </c>
      <c r="C4725" s="107" t="s">
        <v>360</v>
      </c>
      <c r="D4725" s="7"/>
      <c r="E4725" s="7"/>
      <c r="F4725" s="8"/>
      <c r="G4725" s="114"/>
      <c r="H4725" s="113"/>
      <c r="I4725" s="8"/>
    </row>
    <row r="4726" spans="1:9" x14ac:dyDescent="0.3">
      <c r="A4726" s="106">
        <v>43934</v>
      </c>
      <c r="B4726" s="107" t="s">
        <v>172</v>
      </c>
      <c r="C4726" s="107" t="s">
        <v>360</v>
      </c>
      <c r="D4726" s="7"/>
      <c r="E4726" s="7"/>
      <c r="F4726" s="8"/>
      <c r="G4726" s="114"/>
      <c r="H4726" s="113"/>
      <c r="I4726" s="8"/>
    </row>
    <row r="4727" spans="1:9" x14ac:dyDescent="0.3">
      <c r="A4727" s="106">
        <v>43934</v>
      </c>
      <c r="B4727" s="107" t="s">
        <v>172</v>
      </c>
      <c r="C4727" s="107" t="s">
        <v>360</v>
      </c>
      <c r="D4727" s="7"/>
      <c r="E4727" s="7"/>
      <c r="F4727" s="8"/>
      <c r="G4727" s="114"/>
      <c r="H4727" s="113"/>
      <c r="I4727" s="8"/>
    </row>
    <row r="4728" spans="1:9" x14ac:dyDescent="0.3">
      <c r="A4728" s="106">
        <v>43934</v>
      </c>
      <c r="B4728" s="107" t="s">
        <v>172</v>
      </c>
      <c r="C4728" s="107" t="s">
        <v>360</v>
      </c>
      <c r="D4728" s="8"/>
      <c r="E4728" s="8"/>
      <c r="F4728" s="8"/>
      <c r="G4728" s="114"/>
      <c r="H4728" s="113"/>
      <c r="I4728" s="8"/>
    </row>
    <row r="4729" spans="1:9" x14ac:dyDescent="0.3">
      <c r="A4729" s="105"/>
      <c r="B4729" s="108"/>
      <c r="C4729" s="108"/>
      <c r="D4729" s="14"/>
      <c r="E4729" s="14"/>
      <c r="F4729" s="15"/>
      <c r="G4729" s="115"/>
      <c r="H4729" s="116"/>
      <c r="I4729" s="15"/>
    </row>
    <row r="4730" spans="1:9" x14ac:dyDescent="0.3">
      <c r="A4730" s="109">
        <v>43935</v>
      </c>
      <c r="B4730" s="107" t="s">
        <v>486</v>
      </c>
      <c r="C4730" s="107" t="s">
        <v>487</v>
      </c>
      <c r="D4730" s="8" t="s">
        <v>10</v>
      </c>
      <c r="E4730" s="8"/>
      <c r="F4730" s="8" t="s">
        <v>368</v>
      </c>
      <c r="G4730" s="113">
        <v>8</v>
      </c>
      <c r="H4730" s="113">
        <v>50</v>
      </c>
      <c r="I4730" s="8">
        <f>G4730*H4730</f>
        <v>400</v>
      </c>
    </row>
    <row r="4731" spans="1:9" x14ac:dyDescent="0.3">
      <c r="A4731" s="106">
        <v>43935</v>
      </c>
      <c r="B4731" s="107" t="s">
        <v>486</v>
      </c>
      <c r="C4731" s="107" t="s">
        <v>487</v>
      </c>
      <c r="D4731" s="118" t="s">
        <v>12</v>
      </c>
      <c r="E4731" s="118"/>
      <c r="F4731" s="119" t="s">
        <v>11</v>
      </c>
      <c r="G4731" s="120">
        <v>0</v>
      </c>
      <c r="H4731" s="120">
        <v>30</v>
      </c>
      <c r="I4731" s="119">
        <f t="shared" ref="I4731:I4753" si="249">G4731*H4731</f>
        <v>0</v>
      </c>
    </row>
    <row r="4732" spans="1:9" x14ac:dyDescent="0.3">
      <c r="A4732" s="109">
        <v>43935</v>
      </c>
      <c r="B4732" s="107" t="s">
        <v>486</v>
      </c>
      <c r="C4732" s="107" t="s">
        <v>487</v>
      </c>
      <c r="D4732" s="118" t="s">
        <v>13</v>
      </c>
      <c r="E4732" s="118"/>
      <c r="F4732" s="119" t="s">
        <v>11</v>
      </c>
      <c r="G4732" s="120">
        <v>0</v>
      </c>
      <c r="H4732" s="120">
        <v>20</v>
      </c>
      <c r="I4732" s="119">
        <f t="shared" si="249"/>
        <v>0</v>
      </c>
    </row>
    <row r="4733" spans="1:9" x14ac:dyDescent="0.3">
      <c r="A4733" s="106">
        <v>43935</v>
      </c>
      <c r="B4733" s="107" t="s">
        <v>486</v>
      </c>
      <c r="C4733" s="107" t="s">
        <v>487</v>
      </c>
      <c r="D4733" s="118" t="s">
        <v>15</v>
      </c>
      <c r="E4733" s="118"/>
      <c r="F4733" s="119" t="s">
        <v>11</v>
      </c>
      <c r="G4733" s="120">
        <v>0</v>
      </c>
      <c r="H4733" s="120">
        <v>20</v>
      </c>
      <c r="I4733" s="119">
        <f t="shared" si="249"/>
        <v>0</v>
      </c>
    </row>
    <row r="4734" spans="1:9" x14ac:dyDescent="0.3">
      <c r="A4734" s="109">
        <v>43935</v>
      </c>
      <c r="B4734" s="107" t="s">
        <v>486</v>
      </c>
      <c r="C4734" s="107" t="s">
        <v>487</v>
      </c>
      <c r="D4734" s="118" t="s">
        <v>14</v>
      </c>
      <c r="E4734" s="118"/>
      <c r="F4734" s="119" t="s">
        <v>11</v>
      </c>
      <c r="G4734" s="120">
        <v>0</v>
      </c>
      <c r="H4734" s="120">
        <v>20</v>
      </c>
      <c r="I4734" s="119">
        <f t="shared" si="249"/>
        <v>0</v>
      </c>
    </row>
    <row r="4735" spans="1:9" x14ac:dyDescent="0.3">
      <c r="A4735" s="106">
        <v>43935</v>
      </c>
      <c r="B4735" s="107" t="s">
        <v>486</v>
      </c>
      <c r="C4735" s="107" t="s">
        <v>487</v>
      </c>
      <c r="D4735" s="118" t="s">
        <v>16</v>
      </c>
      <c r="E4735" s="118"/>
      <c r="F4735" s="119" t="s">
        <v>11</v>
      </c>
      <c r="G4735" s="120">
        <v>5</v>
      </c>
      <c r="H4735" s="120">
        <v>20</v>
      </c>
      <c r="I4735" s="119">
        <f t="shared" si="249"/>
        <v>100</v>
      </c>
    </row>
    <row r="4736" spans="1:9" x14ac:dyDescent="0.3">
      <c r="A4736" s="109">
        <v>43935</v>
      </c>
      <c r="B4736" s="107" t="s">
        <v>486</v>
      </c>
      <c r="C4736" s="107" t="s">
        <v>487</v>
      </c>
      <c r="D4736" s="121" t="s">
        <v>18</v>
      </c>
      <c r="E4736" s="121"/>
      <c r="F4736" s="122" t="s">
        <v>19</v>
      </c>
      <c r="G4736" s="126">
        <v>0</v>
      </c>
      <c r="H4736" s="123">
        <v>1</v>
      </c>
      <c r="I4736" s="124">
        <f t="shared" si="249"/>
        <v>0</v>
      </c>
    </row>
    <row r="4737" spans="1:9" x14ac:dyDescent="0.3">
      <c r="A4737" s="106">
        <v>43935</v>
      </c>
      <c r="B4737" s="107" t="s">
        <v>486</v>
      </c>
      <c r="C4737" s="107" t="s">
        <v>487</v>
      </c>
      <c r="D4737" s="125" t="s">
        <v>20</v>
      </c>
      <c r="E4737" s="125"/>
      <c r="F4737" s="124" t="s">
        <v>19</v>
      </c>
      <c r="G4737" s="126">
        <v>0</v>
      </c>
      <c r="H4737" s="126">
        <v>1</v>
      </c>
      <c r="I4737" s="124">
        <f t="shared" si="249"/>
        <v>0</v>
      </c>
    </row>
    <row r="4738" spans="1:9" x14ac:dyDescent="0.3">
      <c r="A4738" s="109">
        <v>43935</v>
      </c>
      <c r="B4738" s="107" t="s">
        <v>486</v>
      </c>
      <c r="C4738" s="107" t="s">
        <v>487</v>
      </c>
      <c r="D4738" s="125" t="s">
        <v>21</v>
      </c>
      <c r="E4738" s="125"/>
      <c r="F4738" s="124" t="s">
        <v>19</v>
      </c>
      <c r="G4738" s="126">
        <v>0</v>
      </c>
      <c r="H4738" s="126">
        <v>1</v>
      </c>
      <c r="I4738" s="124">
        <f t="shared" si="249"/>
        <v>0</v>
      </c>
    </row>
    <row r="4739" spans="1:9" x14ac:dyDescent="0.3">
      <c r="A4739" s="106">
        <v>43935</v>
      </c>
      <c r="B4739" s="107" t="s">
        <v>486</v>
      </c>
      <c r="C4739" s="107" t="s">
        <v>487</v>
      </c>
      <c r="D4739" s="125" t="s">
        <v>22</v>
      </c>
      <c r="E4739" s="125"/>
      <c r="F4739" s="124" t="s">
        <v>19</v>
      </c>
      <c r="G4739" s="126">
        <v>0</v>
      </c>
      <c r="H4739" s="126">
        <v>1</v>
      </c>
      <c r="I4739" s="124">
        <f t="shared" si="249"/>
        <v>0</v>
      </c>
    </row>
    <row r="4740" spans="1:9" x14ac:dyDescent="0.3">
      <c r="A4740" s="109">
        <v>43935</v>
      </c>
      <c r="B4740" s="107" t="s">
        <v>486</v>
      </c>
      <c r="C4740" s="107" t="s">
        <v>487</v>
      </c>
      <c r="D4740" s="125" t="s">
        <v>23</v>
      </c>
      <c r="E4740" s="125"/>
      <c r="F4740" s="124" t="s">
        <v>19</v>
      </c>
      <c r="G4740" s="126">
        <v>0</v>
      </c>
      <c r="H4740" s="126">
        <v>1</v>
      </c>
      <c r="I4740" s="124">
        <f t="shared" si="249"/>
        <v>0</v>
      </c>
    </row>
    <row r="4741" spans="1:9" x14ac:dyDescent="0.3">
      <c r="A4741" s="106">
        <v>43935</v>
      </c>
      <c r="B4741" s="107" t="s">
        <v>486</v>
      </c>
      <c r="C4741" s="107" t="s">
        <v>487</v>
      </c>
      <c r="D4741" s="127" t="s">
        <v>24</v>
      </c>
      <c r="E4741" s="127"/>
      <c r="F4741" s="128" t="s">
        <v>25</v>
      </c>
      <c r="G4741" s="129">
        <v>4</v>
      </c>
      <c r="H4741" s="129">
        <v>30</v>
      </c>
      <c r="I4741" s="128">
        <f t="shared" si="249"/>
        <v>120</v>
      </c>
    </row>
    <row r="4742" spans="1:9" x14ac:dyDescent="0.3">
      <c r="A4742" s="109">
        <v>43935</v>
      </c>
      <c r="B4742" s="107" t="s">
        <v>486</v>
      </c>
      <c r="C4742" s="107" t="s">
        <v>487</v>
      </c>
      <c r="D4742" s="127" t="s">
        <v>26</v>
      </c>
      <c r="E4742" s="127"/>
      <c r="F4742" s="128" t="s">
        <v>25</v>
      </c>
      <c r="G4742" s="129">
        <v>8</v>
      </c>
      <c r="H4742" s="129">
        <v>30</v>
      </c>
      <c r="I4742" s="128">
        <f t="shared" si="249"/>
        <v>240</v>
      </c>
    </row>
    <row r="4743" spans="1:9" x14ac:dyDescent="0.3">
      <c r="A4743" s="106">
        <v>43935</v>
      </c>
      <c r="B4743" s="107" t="s">
        <v>486</v>
      </c>
      <c r="C4743" s="107" t="s">
        <v>487</v>
      </c>
      <c r="D4743" s="127" t="s">
        <v>27</v>
      </c>
      <c r="E4743" s="127"/>
      <c r="F4743" s="128" t="s">
        <v>25</v>
      </c>
      <c r="G4743" s="129">
        <v>3</v>
      </c>
      <c r="H4743" s="129">
        <v>18</v>
      </c>
      <c r="I4743" s="128">
        <f t="shared" si="249"/>
        <v>54</v>
      </c>
    </row>
    <row r="4744" spans="1:9" x14ac:dyDescent="0.3">
      <c r="A4744" s="109">
        <v>43935</v>
      </c>
      <c r="B4744" s="107" t="s">
        <v>486</v>
      </c>
      <c r="C4744" s="107" t="s">
        <v>487</v>
      </c>
      <c r="D4744" s="130" t="s">
        <v>28</v>
      </c>
      <c r="E4744" s="130"/>
      <c r="F4744" s="131" t="s">
        <v>29</v>
      </c>
      <c r="G4744" s="132">
        <v>0</v>
      </c>
      <c r="H4744" s="132">
        <v>100</v>
      </c>
      <c r="I4744" s="131">
        <f t="shared" si="249"/>
        <v>0</v>
      </c>
    </row>
    <row r="4745" spans="1:9" x14ac:dyDescent="0.3">
      <c r="A4745" s="106">
        <v>43935</v>
      </c>
      <c r="B4745" s="107" t="s">
        <v>486</v>
      </c>
      <c r="C4745" s="107" t="s">
        <v>487</v>
      </c>
      <c r="D4745" s="130" t="s">
        <v>30</v>
      </c>
      <c r="E4745" s="130"/>
      <c r="F4745" s="131" t="s">
        <v>29</v>
      </c>
      <c r="G4745" s="132">
        <v>0</v>
      </c>
      <c r="H4745" s="132">
        <v>100</v>
      </c>
      <c r="I4745" s="131">
        <f t="shared" si="249"/>
        <v>0</v>
      </c>
    </row>
    <row r="4746" spans="1:9" x14ac:dyDescent="0.3">
      <c r="A4746" s="109">
        <v>43935</v>
      </c>
      <c r="B4746" s="107" t="s">
        <v>486</v>
      </c>
      <c r="C4746" s="107" t="s">
        <v>487</v>
      </c>
      <c r="D4746" s="130" t="s">
        <v>31</v>
      </c>
      <c r="E4746" s="130"/>
      <c r="F4746" s="131" t="s">
        <v>29</v>
      </c>
      <c r="G4746" s="132">
        <v>0</v>
      </c>
      <c r="H4746" s="132">
        <v>100</v>
      </c>
      <c r="I4746" s="131">
        <f t="shared" si="249"/>
        <v>0</v>
      </c>
    </row>
    <row r="4747" spans="1:9" x14ac:dyDescent="0.3">
      <c r="A4747" s="106">
        <v>43935</v>
      </c>
      <c r="B4747" s="107" t="s">
        <v>486</v>
      </c>
      <c r="C4747" s="107" t="s">
        <v>487</v>
      </c>
      <c r="D4747" s="130" t="s">
        <v>32</v>
      </c>
      <c r="E4747" s="130"/>
      <c r="F4747" s="131" t="s">
        <v>29</v>
      </c>
      <c r="G4747" s="132">
        <v>0</v>
      </c>
      <c r="H4747" s="132">
        <v>100</v>
      </c>
      <c r="I4747" s="131">
        <f t="shared" si="249"/>
        <v>0</v>
      </c>
    </row>
    <row r="4748" spans="1:9" x14ac:dyDescent="0.3">
      <c r="A4748" s="109">
        <v>43935</v>
      </c>
      <c r="B4748" s="107" t="s">
        <v>486</v>
      </c>
      <c r="C4748" s="107" t="s">
        <v>487</v>
      </c>
      <c r="D4748" s="130" t="s">
        <v>33</v>
      </c>
      <c r="E4748" s="130"/>
      <c r="F4748" s="131" t="s">
        <v>29</v>
      </c>
      <c r="G4748" s="132">
        <v>0</v>
      </c>
      <c r="H4748" s="132">
        <v>100</v>
      </c>
      <c r="I4748" s="131">
        <f t="shared" si="249"/>
        <v>0</v>
      </c>
    </row>
    <row r="4749" spans="1:9" x14ac:dyDescent="0.3">
      <c r="A4749" s="106">
        <v>43935</v>
      </c>
      <c r="B4749" s="107" t="s">
        <v>486</v>
      </c>
      <c r="C4749" s="107" t="s">
        <v>487</v>
      </c>
      <c r="D4749" s="130" t="s">
        <v>34</v>
      </c>
      <c r="E4749" s="130"/>
      <c r="F4749" s="131" t="s">
        <v>29</v>
      </c>
      <c r="G4749" s="132">
        <v>0</v>
      </c>
      <c r="H4749" s="132">
        <v>100</v>
      </c>
      <c r="I4749" s="131">
        <f t="shared" si="249"/>
        <v>0</v>
      </c>
    </row>
    <row r="4750" spans="1:9" x14ac:dyDescent="0.3">
      <c r="A4750" s="109">
        <v>43935</v>
      </c>
      <c r="B4750" s="107" t="s">
        <v>486</v>
      </c>
      <c r="C4750" s="107" t="s">
        <v>487</v>
      </c>
      <c r="D4750" s="130" t="s">
        <v>35</v>
      </c>
      <c r="E4750" s="130"/>
      <c r="F4750" s="131" t="s">
        <v>29</v>
      </c>
      <c r="G4750" s="132">
        <v>0</v>
      </c>
      <c r="H4750" s="132">
        <v>100</v>
      </c>
      <c r="I4750" s="131">
        <f t="shared" si="249"/>
        <v>0</v>
      </c>
    </row>
    <row r="4751" spans="1:9" x14ac:dyDescent="0.3">
      <c r="A4751" s="106">
        <v>43935</v>
      </c>
      <c r="B4751" s="107" t="s">
        <v>486</v>
      </c>
      <c r="C4751" s="107" t="s">
        <v>487</v>
      </c>
      <c r="D4751" s="130" t="s">
        <v>36</v>
      </c>
      <c r="E4751" s="130"/>
      <c r="F4751" s="131" t="s">
        <v>29</v>
      </c>
      <c r="G4751" s="132">
        <v>0</v>
      </c>
      <c r="H4751" s="132">
        <v>100</v>
      </c>
      <c r="I4751" s="131">
        <f t="shared" si="249"/>
        <v>0</v>
      </c>
    </row>
    <row r="4752" spans="1:9" x14ac:dyDescent="0.3">
      <c r="A4752" s="109">
        <v>43935</v>
      </c>
      <c r="B4752" s="107" t="s">
        <v>486</v>
      </c>
      <c r="C4752" s="107" t="s">
        <v>487</v>
      </c>
      <c r="D4752" s="130" t="s">
        <v>37</v>
      </c>
      <c r="E4752" s="130"/>
      <c r="F4752" s="131" t="s">
        <v>29</v>
      </c>
      <c r="G4752" s="132">
        <v>0</v>
      </c>
      <c r="H4752" s="132">
        <v>100</v>
      </c>
      <c r="I4752" s="131">
        <f t="shared" si="249"/>
        <v>0</v>
      </c>
    </row>
    <row r="4753" spans="1:9" x14ac:dyDescent="0.3">
      <c r="A4753" s="106">
        <v>43935</v>
      </c>
      <c r="B4753" s="107" t="s">
        <v>486</v>
      </c>
      <c r="C4753" s="107" t="s">
        <v>487</v>
      </c>
      <c r="D4753" s="158" t="s">
        <v>17</v>
      </c>
      <c r="E4753" s="133"/>
      <c r="F4753" s="134" t="s">
        <v>38</v>
      </c>
      <c r="G4753" s="114">
        <v>3</v>
      </c>
      <c r="H4753" s="135">
        <v>24</v>
      </c>
      <c r="I4753" s="134">
        <f t="shared" si="249"/>
        <v>72</v>
      </c>
    </row>
    <row r="4754" spans="1:9" x14ac:dyDescent="0.3">
      <c r="A4754" s="109">
        <v>43935</v>
      </c>
      <c r="B4754" s="107" t="s">
        <v>486</v>
      </c>
      <c r="C4754" s="107" t="s">
        <v>487</v>
      </c>
      <c r="D4754" s="7" t="s">
        <v>39</v>
      </c>
      <c r="E4754" s="7"/>
      <c r="F4754" s="8" t="s">
        <v>11</v>
      </c>
      <c r="G4754" s="114"/>
      <c r="H4754" s="113"/>
      <c r="I4754" s="8"/>
    </row>
    <row r="4755" spans="1:9" x14ac:dyDescent="0.3">
      <c r="A4755" s="106">
        <v>43935</v>
      </c>
      <c r="B4755" s="107" t="s">
        <v>486</v>
      </c>
      <c r="C4755" s="107" t="s">
        <v>487</v>
      </c>
      <c r="D4755" s="7" t="s">
        <v>40</v>
      </c>
      <c r="E4755" s="7"/>
      <c r="F4755" s="8" t="s">
        <v>11</v>
      </c>
      <c r="G4755" s="114"/>
      <c r="H4755" s="113"/>
      <c r="I4755" s="8"/>
    </row>
    <row r="4756" spans="1:9" x14ac:dyDescent="0.3">
      <c r="A4756" s="109">
        <v>43935</v>
      </c>
      <c r="B4756" s="107" t="s">
        <v>486</v>
      </c>
      <c r="C4756" s="107" t="s">
        <v>487</v>
      </c>
      <c r="D4756" s="7" t="s">
        <v>41</v>
      </c>
      <c r="E4756" s="7"/>
      <c r="F4756" s="8" t="s">
        <v>41</v>
      </c>
      <c r="G4756" s="114"/>
      <c r="H4756" s="113"/>
      <c r="I4756" s="8"/>
    </row>
    <row r="4757" spans="1:9" x14ac:dyDescent="0.3">
      <c r="A4757" s="106">
        <v>43935</v>
      </c>
      <c r="B4757" s="107" t="s">
        <v>486</v>
      </c>
      <c r="C4757" s="107" t="s">
        <v>487</v>
      </c>
      <c r="D4757" s="7" t="s">
        <v>42</v>
      </c>
      <c r="E4757" s="7"/>
      <c r="F4757" s="8" t="s">
        <v>19</v>
      </c>
      <c r="G4757" s="114"/>
      <c r="H4757" s="113"/>
      <c r="I4757" s="8"/>
    </row>
    <row r="4758" spans="1:9" x14ac:dyDescent="0.3">
      <c r="A4758" s="109">
        <v>43935</v>
      </c>
      <c r="B4758" s="107" t="s">
        <v>486</v>
      </c>
      <c r="C4758" s="107" t="s">
        <v>487</v>
      </c>
      <c r="D4758" s="7" t="s">
        <v>43</v>
      </c>
      <c r="E4758" s="7"/>
      <c r="F4758" s="8" t="s">
        <v>19</v>
      </c>
      <c r="G4758" s="114">
        <v>0</v>
      </c>
      <c r="H4758" s="113">
        <v>24</v>
      </c>
      <c r="I4758" s="8">
        <f t="shared" ref="I4758" si="250">G4758*H4758</f>
        <v>0</v>
      </c>
    </row>
    <row r="4759" spans="1:9" x14ac:dyDescent="0.3">
      <c r="A4759" s="106">
        <v>43935</v>
      </c>
      <c r="B4759" s="107" t="s">
        <v>486</v>
      </c>
      <c r="C4759" s="107" t="s">
        <v>487</v>
      </c>
      <c r="D4759" s="7"/>
      <c r="E4759" s="7"/>
      <c r="F4759" s="8"/>
      <c r="G4759" s="114"/>
      <c r="H4759" s="113"/>
      <c r="I4759" s="8"/>
    </row>
    <row r="4760" spans="1:9" x14ac:dyDescent="0.3">
      <c r="A4760" s="109">
        <v>43935</v>
      </c>
      <c r="B4760" s="107" t="s">
        <v>486</v>
      </c>
      <c r="C4760" s="107" t="s">
        <v>487</v>
      </c>
      <c r="D4760" s="7"/>
      <c r="E4760" s="7"/>
      <c r="F4760" s="8"/>
      <c r="G4760" s="114"/>
      <c r="H4760" s="113"/>
      <c r="I4760" s="8"/>
    </row>
    <row r="4761" spans="1:9" x14ac:dyDescent="0.3">
      <c r="A4761" s="106">
        <v>43935</v>
      </c>
      <c r="B4761" s="107" t="s">
        <v>486</v>
      </c>
      <c r="C4761" s="107" t="s">
        <v>487</v>
      </c>
      <c r="D4761" s="7"/>
      <c r="E4761" s="7"/>
      <c r="F4761" s="8"/>
      <c r="G4761" s="114"/>
      <c r="H4761" s="113"/>
      <c r="I4761" s="8"/>
    </row>
    <row r="4762" spans="1:9" x14ac:dyDescent="0.3">
      <c r="A4762" s="109">
        <v>43935</v>
      </c>
      <c r="B4762" s="107" t="s">
        <v>486</v>
      </c>
      <c r="C4762" s="107" t="s">
        <v>487</v>
      </c>
      <c r="D4762" s="7"/>
      <c r="E4762" s="7"/>
      <c r="F4762" s="8"/>
      <c r="G4762" s="114"/>
      <c r="H4762" s="113"/>
      <c r="I4762" s="8"/>
    </row>
    <row r="4763" spans="1:9" x14ac:dyDescent="0.3">
      <c r="A4763" s="106">
        <v>43935</v>
      </c>
      <c r="B4763" s="107" t="s">
        <v>486</v>
      </c>
      <c r="C4763" s="107" t="s">
        <v>487</v>
      </c>
      <c r="D4763" s="7"/>
      <c r="E4763" s="7"/>
      <c r="F4763" s="8"/>
      <c r="G4763" s="114"/>
      <c r="H4763" s="113"/>
      <c r="I4763" s="8"/>
    </row>
    <row r="4764" spans="1:9" x14ac:dyDescent="0.3">
      <c r="A4764" s="109">
        <v>43935</v>
      </c>
      <c r="B4764" s="107" t="s">
        <v>486</v>
      </c>
      <c r="C4764" s="107" t="s">
        <v>487</v>
      </c>
      <c r="D4764" s="7"/>
      <c r="E4764" s="7"/>
      <c r="F4764" s="8"/>
      <c r="G4764" s="114"/>
      <c r="H4764" s="113"/>
      <c r="I4764" s="8"/>
    </row>
    <row r="4765" spans="1:9" x14ac:dyDescent="0.3">
      <c r="A4765" s="106">
        <v>43935</v>
      </c>
      <c r="B4765" s="107" t="s">
        <v>486</v>
      </c>
      <c r="C4765" s="107" t="s">
        <v>360</v>
      </c>
      <c r="D4765" s="8"/>
      <c r="E4765" s="8"/>
      <c r="F4765" s="8"/>
      <c r="G4765" s="114"/>
      <c r="H4765" s="113"/>
      <c r="I4765" s="8"/>
    </row>
    <row r="4766" spans="1:9" x14ac:dyDescent="0.3">
      <c r="A4766" s="105"/>
      <c r="B4766" s="108"/>
      <c r="C4766" s="108"/>
      <c r="D4766" s="14"/>
      <c r="E4766" s="14"/>
      <c r="F4766" s="15"/>
      <c r="G4766" s="115"/>
      <c r="H4766" s="116"/>
      <c r="I4766" s="15"/>
    </row>
    <row r="4767" spans="1:9" x14ac:dyDescent="0.3">
      <c r="A4767" s="109">
        <v>43935</v>
      </c>
      <c r="B4767" s="107" t="s">
        <v>169</v>
      </c>
      <c r="C4767" s="107" t="s">
        <v>360</v>
      </c>
      <c r="D4767" s="8" t="s">
        <v>10</v>
      </c>
      <c r="E4767" s="8"/>
      <c r="F4767" s="8" t="s">
        <v>368</v>
      </c>
      <c r="G4767" s="113">
        <v>0</v>
      </c>
      <c r="H4767" s="113">
        <v>50</v>
      </c>
      <c r="I4767" s="8">
        <f>G4767*H4767</f>
        <v>0</v>
      </c>
    </row>
    <row r="4768" spans="1:9" x14ac:dyDescent="0.3">
      <c r="A4768" s="106">
        <v>43935</v>
      </c>
      <c r="B4768" s="107" t="s">
        <v>169</v>
      </c>
      <c r="C4768" s="107" t="s">
        <v>360</v>
      </c>
      <c r="D4768" s="118" t="s">
        <v>12</v>
      </c>
      <c r="E4768" s="118"/>
      <c r="F4768" s="119" t="s">
        <v>11</v>
      </c>
      <c r="G4768" s="120">
        <v>0</v>
      </c>
      <c r="H4768" s="120">
        <v>30</v>
      </c>
      <c r="I4768" s="119">
        <f t="shared" ref="I4768:I4790" si="251">G4768*H4768</f>
        <v>0</v>
      </c>
    </row>
    <row r="4769" spans="1:9" x14ac:dyDescent="0.3">
      <c r="A4769" s="109">
        <v>43935</v>
      </c>
      <c r="B4769" s="107" t="s">
        <v>169</v>
      </c>
      <c r="C4769" s="107" t="s">
        <v>360</v>
      </c>
      <c r="D4769" s="118" t="s">
        <v>13</v>
      </c>
      <c r="E4769" s="118"/>
      <c r="F4769" s="119" t="s">
        <v>11</v>
      </c>
      <c r="G4769" s="120">
        <v>0</v>
      </c>
      <c r="H4769" s="120">
        <v>20</v>
      </c>
      <c r="I4769" s="119">
        <f t="shared" si="251"/>
        <v>0</v>
      </c>
    </row>
    <row r="4770" spans="1:9" x14ac:dyDescent="0.3">
      <c r="A4770" s="106">
        <v>43935</v>
      </c>
      <c r="B4770" s="107" t="s">
        <v>169</v>
      </c>
      <c r="C4770" s="107" t="s">
        <v>360</v>
      </c>
      <c r="D4770" s="118" t="s">
        <v>15</v>
      </c>
      <c r="E4770" s="118"/>
      <c r="F4770" s="119" t="s">
        <v>11</v>
      </c>
      <c r="G4770" s="120">
        <v>0</v>
      </c>
      <c r="H4770" s="120">
        <v>20</v>
      </c>
      <c r="I4770" s="119">
        <f t="shared" si="251"/>
        <v>0</v>
      </c>
    </row>
    <row r="4771" spans="1:9" x14ac:dyDescent="0.3">
      <c r="A4771" s="109">
        <v>43935</v>
      </c>
      <c r="B4771" s="107" t="s">
        <v>169</v>
      </c>
      <c r="C4771" s="107" t="s">
        <v>360</v>
      </c>
      <c r="D4771" s="118" t="s">
        <v>14</v>
      </c>
      <c r="E4771" s="118"/>
      <c r="F4771" s="119" t="s">
        <v>11</v>
      </c>
      <c r="G4771" s="120">
        <v>0</v>
      </c>
      <c r="H4771" s="120">
        <v>20</v>
      </c>
      <c r="I4771" s="119">
        <f t="shared" si="251"/>
        <v>0</v>
      </c>
    </row>
    <row r="4772" spans="1:9" x14ac:dyDescent="0.3">
      <c r="A4772" s="106">
        <v>43935</v>
      </c>
      <c r="B4772" s="107" t="s">
        <v>169</v>
      </c>
      <c r="C4772" s="107" t="s">
        <v>360</v>
      </c>
      <c r="D4772" s="118" t="s">
        <v>16</v>
      </c>
      <c r="E4772" s="118"/>
      <c r="F4772" s="119" t="s">
        <v>11</v>
      </c>
      <c r="G4772" s="120">
        <v>10</v>
      </c>
      <c r="H4772" s="120">
        <v>4</v>
      </c>
      <c r="I4772" s="119">
        <f t="shared" si="251"/>
        <v>40</v>
      </c>
    </row>
    <row r="4773" spans="1:9" x14ac:dyDescent="0.3">
      <c r="A4773" s="109">
        <v>43935</v>
      </c>
      <c r="B4773" s="107" t="s">
        <v>169</v>
      </c>
      <c r="C4773" s="107" t="s">
        <v>360</v>
      </c>
      <c r="D4773" s="121" t="s">
        <v>18</v>
      </c>
      <c r="E4773" s="121"/>
      <c r="F4773" s="122" t="s">
        <v>19</v>
      </c>
      <c r="G4773" s="126">
        <v>0</v>
      </c>
      <c r="H4773" s="123">
        <v>1</v>
      </c>
      <c r="I4773" s="124">
        <f t="shared" si="251"/>
        <v>0</v>
      </c>
    </row>
    <row r="4774" spans="1:9" x14ac:dyDescent="0.3">
      <c r="A4774" s="106">
        <v>43935</v>
      </c>
      <c r="B4774" s="107" t="s">
        <v>169</v>
      </c>
      <c r="C4774" s="107" t="s">
        <v>360</v>
      </c>
      <c r="D4774" s="125" t="s">
        <v>20</v>
      </c>
      <c r="E4774" s="125"/>
      <c r="F4774" s="124" t="s">
        <v>19</v>
      </c>
      <c r="G4774" s="126">
        <v>0</v>
      </c>
      <c r="H4774" s="126">
        <v>1</v>
      </c>
      <c r="I4774" s="124">
        <f t="shared" si="251"/>
        <v>0</v>
      </c>
    </row>
    <row r="4775" spans="1:9" x14ac:dyDescent="0.3">
      <c r="A4775" s="109">
        <v>43935</v>
      </c>
      <c r="B4775" s="107" t="s">
        <v>169</v>
      </c>
      <c r="C4775" s="107" t="s">
        <v>360</v>
      </c>
      <c r="D4775" s="125" t="s">
        <v>21</v>
      </c>
      <c r="E4775" s="125"/>
      <c r="F4775" s="124" t="s">
        <v>19</v>
      </c>
      <c r="G4775" s="126">
        <v>0</v>
      </c>
      <c r="H4775" s="126">
        <v>1</v>
      </c>
      <c r="I4775" s="124">
        <f t="shared" si="251"/>
        <v>0</v>
      </c>
    </row>
    <row r="4776" spans="1:9" x14ac:dyDescent="0.3">
      <c r="A4776" s="106">
        <v>43935</v>
      </c>
      <c r="B4776" s="107" t="s">
        <v>169</v>
      </c>
      <c r="C4776" s="107" t="s">
        <v>360</v>
      </c>
      <c r="D4776" s="125" t="s">
        <v>22</v>
      </c>
      <c r="E4776" s="125"/>
      <c r="F4776" s="124" t="s">
        <v>19</v>
      </c>
      <c r="G4776" s="126">
        <v>0</v>
      </c>
      <c r="H4776" s="126">
        <v>1</v>
      </c>
      <c r="I4776" s="124">
        <f t="shared" si="251"/>
        <v>0</v>
      </c>
    </row>
    <row r="4777" spans="1:9" x14ac:dyDescent="0.3">
      <c r="A4777" s="109">
        <v>43935</v>
      </c>
      <c r="B4777" s="107" t="s">
        <v>169</v>
      </c>
      <c r="C4777" s="107" t="s">
        <v>360</v>
      </c>
      <c r="D4777" s="125" t="s">
        <v>23</v>
      </c>
      <c r="E4777" s="125"/>
      <c r="F4777" s="124" t="s">
        <v>19</v>
      </c>
      <c r="G4777" s="126">
        <v>0</v>
      </c>
      <c r="H4777" s="126">
        <v>1</v>
      </c>
      <c r="I4777" s="124">
        <f t="shared" si="251"/>
        <v>0</v>
      </c>
    </row>
    <row r="4778" spans="1:9" x14ac:dyDescent="0.3">
      <c r="A4778" s="106">
        <v>43935</v>
      </c>
      <c r="B4778" s="107" t="s">
        <v>169</v>
      </c>
      <c r="C4778" s="107" t="s">
        <v>360</v>
      </c>
      <c r="D4778" s="127" t="s">
        <v>24</v>
      </c>
      <c r="E4778" s="127"/>
      <c r="F4778" s="128" t="s">
        <v>25</v>
      </c>
      <c r="G4778" s="129">
        <v>0</v>
      </c>
      <c r="H4778" s="129">
        <v>30</v>
      </c>
      <c r="I4778" s="128">
        <f t="shared" si="251"/>
        <v>0</v>
      </c>
    </row>
    <row r="4779" spans="1:9" x14ac:dyDescent="0.3">
      <c r="A4779" s="109">
        <v>43935</v>
      </c>
      <c r="B4779" s="107" t="s">
        <v>169</v>
      </c>
      <c r="C4779" s="107" t="s">
        <v>360</v>
      </c>
      <c r="D4779" s="127" t="s">
        <v>26</v>
      </c>
      <c r="E4779" s="127"/>
      <c r="F4779" s="128" t="s">
        <v>25</v>
      </c>
      <c r="G4779" s="129">
        <v>0</v>
      </c>
      <c r="H4779" s="129">
        <v>30</v>
      </c>
      <c r="I4779" s="128">
        <f t="shared" si="251"/>
        <v>0</v>
      </c>
    </row>
    <row r="4780" spans="1:9" x14ac:dyDescent="0.3">
      <c r="A4780" s="106">
        <v>43935</v>
      </c>
      <c r="B4780" s="107" t="s">
        <v>169</v>
      </c>
      <c r="C4780" s="107" t="s">
        <v>360</v>
      </c>
      <c r="D4780" s="127" t="s">
        <v>27</v>
      </c>
      <c r="E4780" s="127"/>
      <c r="F4780" s="128" t="s">
        <v>25</v>
      </c>
      <c r="G4780" s="129">
        <v>0</v>
      </c>
      <c r="H4780" s="129">
        <v>18</v>
      </c>
      <c r="I4780" s="128">
        <f t="shared" si="251"/>
        <v>0</v>
      </c>
    </row>
    <row r="4781" spans="1:9" x14ac:dyDescent="0.3">
      <c r="A4781" s="109">
        <v>43935</v>
      </c>
      <c r="B4781" s="107" t="s">
        <v>169</v>
      </c>
      <c r="C4781" s="107" t="s">
        <v>360</v>
      </c>
      <c r="D4781" s="130" t="s">
        <v>28</v>
      </c>
      <c r="E4781" s="130"/>
      <c r="F4781" s="131" t="s">
        <v>29</v>
      </c>
      <c r="G4781" s="132">
        <v>0</v>
      </c>
      <c r="H4781" s="132">
        <v>100</v>
      </c>
      <c r="I4781" s="131">
        <f t="shared" si="251"/>
        <v>0</v>
      </c>
    </row>
    <row r="4782" spans="1:9" x14ac:dyDescent="0.3">
      <c r="A4782" s="106">
        <v>43935</v>
      </c>
      <c r="B4782" s="107" t="s">
        <v>169</v>
      </c>
      <c r="C4782" s="107" t="s">
        <v>360</v>
      </c>
      <c r="D4782" s="130" t="s">
        <v>30</v>
      </c>
      <c r="E4782" s="130"/>
      <c r="F4782" s="131" t="s">
        <v>29</v>
      </c>
      <c r="G4782" s="132">
        <v>0</v>
      </c>
      <c r="H4782" s="132">
        <v>100</v>
      </c>
      <c r="I4782" s="131">
        <f t="shared" si="251"/>
        <v>0</v>
      </c>
    </row>
    <row r="4783" spans="1:9" x14ac:dyDescent="0.3">
      <c r="A4783" s="109">
        <v>43935</v>
      </c>
      <c r="B4783" s="107" t="s">
        <v>169</v>
      </c>
      <c r="C4783" s="107" t="s">
        <v>360</v>
      </c>
      <c r="D4783" s="130" t="s">
        <v>31</v>
      </c>
      <c r="E4783" s="130"/>
      <c r="F4783" s="131" t="s">
        <v>29</v>
      </c>
      <c r="G4783" s="132">
        <v>0</v>
      </c>
      <c r="H4783" s="132">
        <v>100</v>
      </c>
      <c r="I4783" s="131">
        <f t="shared" si="251"/>
        <v>0</v>
      </c>
    </row>
    <row r="4784" spans="1:9" x14ac:dyDescent="0.3">
      <c r="A4784" s="106">
        <v>43935</v>
      </c>
      <c r="B4784" s="107" t="s">
        <v>169</v>
      </c>
      <c r="C4784" s="107" t="s">
        <v>360</v>
      </c>
      <c r="D4784" s="130" t="s">
        <v>32</v>
      </c>
      <c r="E4784" s="130"/>
      <c r="F4784" s="131" t="s">
        <v>29</v>
      </c>
      <c r="G4784" s="132">
        <v>0</v>
      </c>
      <c r="H4784" s="132">
        <v>100</v>
      </c>
      <c r="I4784" s="131">
        <f t="shared" si="251"/>
        <v>0</v>
      </c>
    </row>
    <row r="4785" spans="1:9" x14ac:dyDescent="0.3">
      <c r="A4785" s="109">
        <v>43935</v>
      </c>
      <c r="B4785" s="107" t="s">
        <v>169</v>
      </c>
      <c r="C4785" s="107" t="s">
        <v>360</v>
      </c>
      <c r="D4785" s="130" t="s">
        <v>33</v>
      </c>
      <c r="E4785" s="130"/>
      <c r="F4785" s="131" t="s">
        <v>29</v>
      </c>
      <c r="G4785" s="132">
        <v>0</v>
      </c>
      <c r="H4785" s="132">
        <v>100</v>
      </c>
      <c r="I4785" s="131">
        <f t="shared" si="251"/>
        <v>0</v>
      </c>
    </row>
    <row r="4786" spans="1:9" x14ac:dyDescent="0.3">
      <c r="A4786" s="106">
        <v>43935</v>
      </c>
      <c r="B4786" s="107" t="s">
        <v>169</v>
      </c>
      <c r="C4786" s="107" t="s">
        <v>360</v>
      </c>
      <c r="D4786" s="130" t="s">
        <v>34</v>
      </c>
      <c r="E4786" s="130"/>
      <c r="F4786" s="131" t="s">
        <v>29</v>
      </c>
      <c r="G4786" s="132">
        <v>0</v>
      </c>
      <c r="H4786" s="132">
        <v>100</v>
      </c>
      <c r="I4786" s="131">
        <f t="shared" si="251"/>
        <v>0</v>
      </c>
    </row>
    <row r="4787" spans="1:9" x14ac:dyDescent="0.3">
      <c r="A4787" s="109">
        <v>43935</v>
      </c>
      <c r="B4787" s="107" t="s">
        <v>169</v>
      </c>
      <c r="C4787" s="107" t="s">
        <v>360</v>
      </c>
      <c r="D4787" s="130" t="s">
        <v>35</v>
      </c>
      <c r="E4787" s="130"/>
      <c r="F4787" s="131" t="s">
        <v>29</v>
      </c>
      <c r="G4787" s="132">
        <v>0</v>
      </c>
      <c r="H4787" s="132">
        <v>100</v>
      </c>
      <c r="I4787" s="131">
        <f t="shared" si="251"/>
        <v>0</v>
      </c>
    </row>
    <row r="4788" spans="1:9" x14ac:dyDescent="0.3">
      <c r="A4788" s="106">
        <v>43935</v>
      </c>
      <c r="B4788" s="107" t="s">
        <v>169</v>
      </c>
      <c r="C4788" s="107" t="s">
        <v>360</v>
      </c>
      <c r="D4788" s="130" t="s">
        <v>36</v>
      </c>
      <c r="E4788" s="130"/>
      <c r="F4788" s="131" t="s">
        <v>29</v>
      </c>
      <c r="G4788" s="132">
        <v>0</v>
      </c>
      <c r="H4788" s="132">
        <v>100</v>
      </c>
      <c r="I4788" s="131">
        <f t="shared" si="251"/>
        <v>0</v>
      </c>
    </row>
    <row r="4789" spans="1:9" x14ac:dyDescent="0.3">
      <c r="A4789" s="109">
        <v>43935</v>
      </c>
      <c r="B4789" s="107" t="s">
        <v>169</v>
      </c>
      <c r="C4789" s="107" t="s">
        <v>360</v>
      </c>
      <c r="D4789" s="130" t="s">
        <v>37</v>
      </c>
      <c r="E4789" s="130"/>
      <c r="F4789" s="131" t="s">
        <v>29</v>
      </c>
      <c r="G4789" s="132">
        <v>0</v>
      </c>
      <c r="H4789" s="132">
        <v>100</v>
      </c>
      <c r="I4789" s="131">
        <f t="shared" si="251"/>
        <v>0</v>
      </c>
    </row>
    <row r="4790" spans="1:9" x14ac:dyDescent="0.3">
      <c r="A4790" s="106">
        <v>43935</v>
      </c>
      <c r="B4790" s="107" t="s">
        <v>169</v>
      </c>
      <c r="C4790" s="107" t="s">
        <v>360</v>
      </c>
      <c r="D4790" s="158" t="s">
        <v>17</v>
      </c>
      <c r="E4790" s="133"/>
      <c r="F4790" s="134" t="s">
        <v>38</v>
      </c>
      <c r="G4790" s="114">
        <v>0</v>
      </c>
      <c r="H4790" s="135">
        <v>24</v>
      </c>
      <c r="I4790" s="134">
        <f t="shared" si="251"/>
        <v>0</v>
      </c>
    </row>
    <row r="4791" spans="1:9" x14ac:dyDescent="0.3">
      <c r="A4791" s="109">
        <v>43935</v>
      </c>
      <c r="B4791" s="107" t="s">
        <v>169</v>
      </c>
      <c r="C4791" s="107" t="s">
        <v>360</v>
      </c>
      <c r="D4791" s="7" t="s">
        <v>39</v>
      </c>
      <c r="E4791" s="7"/>
      <c r="F4791" s="8" t="s">
        <v>11</v>
      </c>
      <c r="G4791" s="114"/>
      <c r="H4791" s="113"/>
      <c r="I4791" s="8"/>
    </row>
    <row r="4792" spans="1:9" x14ac:dyDescent="0.3">
      <c r="A4792" s="106">
        <v>43935</v>
      </c>
      <c r="B4792" s="107" t="s">
        <v>169</v>
      </c>
      <c r="C4792" s="107" t="s">
        <v>360</v>
      </c>
      <c r="D4792" s="7" t="s">
        <v>40</v>
      </c>
      <c r="E4792" s="7"/>
      <c r="F4792" s="8" t="s">
        <v>11</v>
      </c>
      <c r="G4792" s="114"/>
      <c r="H4792" s="113"/>
      <c r="I4792" s="8"/>
    </row>
    <row r="4793" spans="1:9" x14ac:dyDescent="0.3">
      <c r="A4793" s="109">
        <v>43935</v>
      </c>
      <c r="B4793" s="107" t="s">
        <v>169</v>
      </c>
      <c r="C4793" s="107" t="s">
        <v>360</v>
      </c>
      <c r="D4793" s="7" t="s">
        <v>41</v>
      </c>
      <c r="E4793" s="7"/>
      <c r="F4793" s="8" t="s">
        <v>41</v>
      </c>
      <c r="G4793" s="114"/>
      <c r="H4793" s="113"/>
      <c r="I4793" s="8"/>
    </row>
    <row r="4794" spans="1:9" x14ac:dyDescent="0.3">
      <c r="A4794" s="106">
        <v>43935</v>
      </c>
      <c r="B4794" s="107" t="s">
        <v>169</v>
      </c>
      <c r="C4794" s="107" t="s">
        <v>360</v>
      </c>
      <c r="D4794" s="7" t="s">
        <v>42</v>
      </c>
      <c r="E4794" s="7"/>
      <c r="F4794" s="8" t="s">
        <v>19</v>
      </c>
      <c r="G4794" s="114"/>
      <c r="H4794" s="113"/>
      <c r="I4794" s="8"/>
    </row>
    <row r="4795" spans="1:9" x14ac:dyDescent="0.3">
      <c r="A4795" s="109">
        <v>43935</v>
      </c>
      <c r="B4795" s="107" t="s">
        <v>169</v>
      </c>
      <c r="C4795" s="107" t="s">
        <v>360</v>
      </c>
      <c r="D4795" s="7" t="s">
        <v>43</v>
      </c>
      <c r="E4795" s="7"/>
      <c r="F4795" s="8" t="s">
        <v>19</v>
      </c>
      <c r="G4795" s="114">
        <v>0</v>
      </c>
      <c r="H4795" s="113">
        <v>24</v>
      </c>
      <c r="I4795" s="8">
        <f t="shared" ref="I4795" si="252">G4795*H4795</f>
        <v>0</v>
      </c>
    </row>
    <row r="4796" spans="1:9" x14ac:dyDescent="0.3">
      <c r="A4796" s="106">
        <v>43935</v>
      </c>
      <c r="B4796" s="107" t="s">
        <v>169</v>
      </c>
      <c r="C4796" s="107" t="s">
        <v>360</v>
      </c>
      <c r="D4796" s="7"/>
      <c r="E4796" s="7"/>
      <c r="F4796" s="8"/>
      <c r="G4796" s="114"/>
      <c r="H4796" s="113"/>
      <c r="I4796" s="8"/>
    </row>
    <row r="4797" spans="1:9" x14ac:dyDescent="0.3">
      <c r="A4797" s="109">
        <v>43936</v>
      </c>
      <c r="B4797" s="107" t="s">
        <v>169</v>
      </c>
      <c r="C4797" s="107" t="s">
        <v>360</v>
      </c>
      <c r="D4797" s="7"/>
      <c r="E4797" s="7"/>
      <c r="F4797" s="8"/>
      <c r="G4797" s="114"/>
      <c r="H4797" s="113"/>
      <c r="I4797" s="8"/>
    </row>
    <row r="4798" spans="1:9" x14ac:dyDescent="0.3">
      <c r="A4798" s="106">
        <v>43937</v>
      </c>
      <c r="B4798" s="107" t="s">
        <v>169</v>
      </c>
      <c r="C4798" s="107" t="s">
        <v>360</v>
      </c>
      <c r="D4798" s="7"/>
      <c r="E4798" s="7"/>
      <c r="F4798" s="8"/>
      <c r="G4798" s="114"/>
      <c r="H4798" s="113"/>
      <c r="I4798" s="8"/>
    </row>
    <row r="4799" spans="1:9" x14ac:dyDescent="0.3">
      <c r="A4799" s="109">
        <v>43938</v>
      </c>
      <c r="B4799" s="107" t="s">
        <v>169</v>
      </c>
      <c r="C4799" s="107" t="s">
        <v>360</v>
      </c>
      <c r="D4799" s="7"/>
      <c r="E4799" s="7"/>
      <c r="F4799" s="8"/>
      <c r="G4799" s="114"/>
      <c r="H4799" s="113"/>
      <c r="I4799" s="8"/>
    </row>
    <row r="4800" spans="1:9" x14ac:dyDescent="0.3">
      <c r="A4800" s="106">
        <v>43939</v>
      </c>
      <c r="B4800" s="107" t="s">
        <v>169</v>
      </c>
      <c r="C4800" s="107" t="s">
        <v>360</v>
      </c>
      <c r="D4800" s="7"/>
      <c r="E4800" s="7"/>
      <c r="F4800" s="8"/>
      <c r="G4800" s="114"/>
      <c r="H4800" s="113"/>
      <c r="I4800" s="8"/>
    </row>
    <row r="4801" spans="1:9" x14ac:dyDescent="0.3">
      <c r="A4801" s="109">
        <v>43940</v>
      </c>
      <c r="B4801" s="107" t="s">
        <v>169</v>
      </c>
      <c r="C4801" s="107" t="s">
        <v>360</v>
      </c>
      <c r="D4801" s="7"/>
      <c r="E4801" s="7"/>
      <c r="F4801" s="8"/>
      <c r="G4801" s="114"/>
      <c r="H4801" s="113"/>
      <c r="I4801" s="8"/>
    </row>
    <row r="4802" spans="1:9" x14ac:dyDescent="0.3">
      <c r="A4802" s="106">
        <v>43941</v>
      </c>
      <c r="B4802" s="107" t="s">
        <v>169</v>
      </c>
      <c r="C4802" s="107" t="s">
        <v>360</v>
      </c>
      <c r="D4802" s="8"/>
      <c r="E4802" s="8"/>
      <c r="F4802" s="8"/>
      <c r="G4802" s="114"/>
      <c r="H4802" s="113"/>
      <c r="I4802" s="8"/>
    </row>
    <row r="4803" spans="1:9" x14ac:dyDescent="0.3">
      <c r="A4803" s="105"/>
      <c r="B4803" s="108"/>
      <c r="C4803" s="108"/>
      <c r="D4803" s="14"/>
      <c r="E4803" s="14"/>
      <c r="F4803" s="15"/>
      <c r="G4803" s="115"/>
      <c r="H4803" s="116"/>
      <c r="I4803" s="15"/>
    </row>
    <row r="4804" spans="1:9" x14ac:dyDescent="0.3">
      <c r="A4804" s="109">
        <v>43935</v>
      </c>
      <c r="B4804" s="107" t="s">
        <v>488</v>
      </c>
      <c r="C4804" s="107" t="s">
        <v>360</v>
      </c>
      <c r="D4804" s="8" t="s">
        <v>10</v>
      </c>
      <c r="E4804" s="8"/>
      <c r="F4804" s="8" t="s">
        <v>368</v>
      </c>
      <c r="G4804" s="113">
        <v>10</v>
      </c>
      <c r="H4804" s="113">
        <v>50</v>
      </c>
      <c r="I4804" s="8">
        <f>G4804*H4804</f>
        <v>500</v>
      </c>
    </row>
    <row r="4805" spans="1:9" x14ac:dyDescent="0.3">
      <c r="A4805" s="106">
        <v>43935</v>
      </c>
      <c r="B4805" s="107" t="s">
        <v>488</v>
      </c>
      <c r="C4805" s="107" t="s">
        <v>360</v>
      </c>
      <c r="D4805" s="118" t="s">
        <v>12</v>
      </c>
      <c r="E4805" s="118"/>
      <c r="F4805" s="119" t="s">
        <v>11</v>
      </c>
      <c r="G4805" s="120">
        <v>0</v>
      </c>
      <c r="H4805" s="120">
        <v>30</v>
      </c>
      <c r="I4805" s="119">
        <f t="shared" ref="I4805:I4827" si="253">G4805*H4805</f>
        <v>0</v>
      </c>
    </row>
    <row r="4806" spans="1:9" x14ac:dyDescent="0.3">
      <c r="A4806" s="109">
        <v>43935</v>
      </c>
      <c r="B4806" s="107" t="s">
        <v>488</v>
      </c>
      <c r="C4806" s="107" t="s">
        <v>360</v>
      </c>
      <c r="D4806" s="118" t="s">
        <v>13</v>
      </c>
      <c r="E4806" s="118"/>
      <c r="F4806" s="119" t="s">
        <v>11</v>
      </c>
      <c r="G4806" s="120">
        <v>0</v>
      </c>
      <c r="H4806" s="120">
        <v>20</v>
      </c>
      <c r="I4806" s="119">
        <f t="shared" si="253"/>
        <v>0</v>
      </c>
    </row>
    <row r="4807" spans="1:9" x14ac:dyDescent="0.3">
      <c r="A4807" s="106">
        <v>43935</v>
      </c>
      <c r="B4807" s="107" t="s">
        <v>488</v>
      </c>
      <c r="C4807" s="107" t="s">
        <v>360</v>
      </c>
      <c r="D4807" s="118" t="s">
        <v>15</v>
      </c>
      <c r="E4807" s="118"/>
      <c r="F4807" s="119" t="s">
        <v>11</v>
      </c>
      <c r="G4807" s="120">
        <v>0</v>
      </c>
      <c r="H4807" s="120">
        <v>20</v>
      </c>
      <c r="I4807" s="119">
        <f t="shared" si="253"/>
        <v>0</v>
      </c>
    </row>
    <row r="4808" spans="1:9" x14ac:dyDescent="0.3">
      <c r="A4808" s="109">
        <v>43935</v>
      </c>
      <c r="B4808" s="107" t="s">
        <v>488</v>
      </c>
      <c r="C4808" s="107" t="s">
        <v>360</v>
      </c>
      <c r="D4808" s="118" t="s">
        <v>14</v>
      </c>
      <c r="E4808" s="118"/>
      <c r="F4808" s="119" t="s">
        <v>11</v>
      </c>
      <c r="G4808" s="120">
        <v>0</v>
      </c>
      <c r="H4808" s="120">
        <v>20</v>
      </c>
      <c r="I4808" s="119">
        <f t="shared" si="253"/>
        <v>0</v>
      </c>
    </row>
    <row r="4809" spans="1:9" x14ac:dyDescent="0.3">
      <c r="A4809" s="106">
        <v>43935</v>
      </c>
      <c r="B4809" s="107" t="s">
        <v>488</v>
      </c>
      <c r="C4809" s="107" t="s">
        <v>360</v>
      </c>
      <c r="D4809" s="118" t="s">
        <v>16</v>
      </c>
      <c r="E4809" s="118"/>
      <c r="F4809" s="119" t="s">
        <v>11</v>
      </c>
      <c r="G4809" s="120">
        <v>10</v>
      </c>
      <c r="H4809" s="120">
        <v>20</v>
      </c>
      <c r="I4809" s="119">
        <f t="shared" si="253"/>
        <v>200</v>
      </c>
    </row>
    <row r="4810" spans="1:9" x14ac:dyDescent="0.3">
      <c r="A4810" s="109">
        <v>43935</v>
      </c>
      <c r="B4810" s="107" t="s">
        <v>488</v>
      </c>
      <c r="C4810" s="107" t="s">
        <v>360</v>
      </c>
      <c r="D4810" s="121" t="s">
        <v>18</v>
      </c>
      <c r="E4810" s="121"/>
      <c r="F4810" s="122" t="s">
        <v>19</v>
      </c>
      <c r="G4810" s="126">
        <v>0</v>
      </c>
      <c r="H4810" s="123">
        <v>1</v>
      </c>
      <c r="I4810" s="124">
        <f t="shared" si="253"/>
        <v>0</v>
      </c>
    </row>
    <row r="4811" spans="1:9" x14ac:dyDescent="0.3">
      <c r="A4811" s="106">
        <v>43935</v>
      </c>
      <c r="B4811" s="107" t="s">
        <v>488</v>
      </c>
      <c r="C4811" s="107" t="s">
        <v>360</v>
      </c>
      <c r="D4811" s="125" t="s">
        <v>20</v>
      </c>
      <c r="E4811" s="125"/>
      <c r="F4811" s="124" t="s">
        <v>19</v>
      </c>
      <c r="G4811" s="126">
        <v>0</v>
      </c>
      <c r="H4811" s="126">
        <v>1</v>
      </c>
      <c r="I4811" s="124">
        <f t="shared" si="253"/>
        <v>0</v>
      </c>
    </row>
    <row r="4812" spans="1:9" x14ac:dyDescent="0.3">
      <c r="A4812" s="109">
        <v>43935</v>
      </c>
      <c r="B4812" s="107" t="s">
        <v>488</v>
      </c>
      <c r="C4812" s="107" t="s">
        <v>360</v>
      </c>
      <c r="D4812" s="125" t="s">
        <v>21</v>
      </c>
      <c r="E4812" s="125"/>
      <c r="F4812" s="124" t="s">
        <v>19</v>
      </c>
      <c r="G4812" s="126">
        <v>0</v>
      </c>
      <c r="H4812" s="126">
        <v>1</v>
      </c>
      <c r="I4812" s="124">
        <f t="shared" si="253"/>
        <v>0</v>
      </c>
    </row>
    <row r="4813" spans="1:9" x14ac:dyDescent="0.3">
      <c r="A4813" s="106">
        <v>43935</v>
      </c>
      <c r="B4813" s="107" t="s">
        <v>488</v>
      </c>
      <c r="C4813" s="107" t="s">
        <v>360</v>
      </c>
      <c r="D4813" s="125" t="s">
        <v>22</v>
      </c>
      <c r="E4813" s="125"/>
      <c r="F4813" s="124" t="s">
        <v>19</v>
      </c>
      <c r="G4813" s="126">
        <v>0</v>
      </c>
      <c r="H4813" s="126">
        <v>1</v>
      </c>
      <c r="I4813" s="124">
        <f t="shared" si="253"/>
        <v>0</v>
      </c>
    </row>
    <row r="4814" spans="1:9" x14ac:dyDescent="0.3">
      <c r="A4814" s="109">
        <v>43935</v>
      </c>
      <c r="B4814" s="107" t="s">
        <v>488</v>
      </c>
      <c r="C4814" s="107" t="s">
        <v>360</v>
      </c>
      <c r="D4814" s="125" t="s">
        <v>23</v>
      </c>
      <c r="E4814" s="125"/>
      <c r="F4814" s="124" t="s">
        <v>19</v>
      </c>
      <c r="G4814" s="126">
        <v>0</v>
      </c>
      <c r="H4814" s="126">
        <v>1</v>
      </c>
      <c r="I4814" s="124">
        <f t="shared" si="253"/>
        <v>0</v>
      </c>
    </row>
    <row r="4815" spans="1:9" x14ac:dyDescent="0.3">
      <c r="A4815" s="106">
        <v>43935</v>
      </c>
      <c r="B4815" s="107" t="s">
        <v>488</v>
      </c>
      <c r="C4815" s="107" t="s">
        <v>360</v>
      </c>
      <c r="D4815" s="127" t="s">
        <v>24</v>
      </c>
      <c r="E4815" s="127"/>
      <c r="F4815" s="128" t="s">
        <v>25</v>
      </c>
      <c r="G4815" s="129">
        <v>3</v>
      </c>
      <c r="H4815" s="129">
        <v>30</v>
      </c>
      <c r="I4815" s="128">
        <f t="shared" si="253"/>
        <v>90</v>
      </c>
    </row>
    <row r="4816" spans="1:9" x14ac:dyDescent="0.3">
      <c r="A4816" s="109">
        <v>43935</v>
      </c>
      <c r="B4816" s="107" t="s">
        <v>488</v>
      </c>
      <c r="C4816" s="107" t="s">
        <v>360</v>
      </c>
      <c r="D4816" s="127" t="s">
        <v>26</v>
      </c>
      <c r="E4816" s="127"/>
      <c r="F4816" s="128" t="s">
        <v>25</v>
      </c>
      <c r="G4816" s="129">
        <v>3</v>
      </c>
      <c r="H4816" s="129">
        <v>30</v>
      </c>
      <c r="I4816" s="128">
        <f t="shared" si="253"/>
        <v>90</v>
      </c>
    </row>
    <row r="4817" spans="1:9" x14ac:dyDescent="0.3">
      <c r="A4817" s="106">
        <v>43935</v>
      </c>
      <c r="B4817" s="107" t="s">
        <v>488</v>
      </c>
      <c r="C4817" s="107" t="s">
        <v>360</v>
      </c>
      <c r="D4817" s="127" t="s">
        <v>27</v>
      </c>
      <c r="E4817" s="127"/>
      <c r="F4817" s="128" t="s">
        <v>25</v>
      </c>
      <c r="G4817" s="129">
        <v>4</v>
      </c>
      <c r="H4817" s="129">
        <v>18</v>
      </c>
      <c r="I4817" s="128">
        <f t="shared" si="253"/>
        <v>72</v>
      </c>
    </row>
    <row r="4818" spans="1:9" x14ac:dyDescent="0.3">
      <c r="A4818" s="109">
        <v>43935</v>
      </c>
      <c r="B4818" s="107" t="s">
        <v>488</v>
      </c>
      <c r="C4818" s="107" t="s">
        <v>360</v>
      </c>
      <c r="D4818" s="130" t="s">
        <v>28</v>
      </c>
      <c r="E4818" s="130"/>
      <c r="F4818" s="131" t="s">
        <v>29</v>
      </c>
      <c r="G4818" s="132">
        <v>1</v>
      </c>
      <c r="H4818" s="132">
        <v>100</v>
      </c>
      <c r="I4818" s="131">
        <f t="shared" si="253"/>
        <v>100</v>
      </c>
    </row>
    <row r="4819" spans="1:9" x14ac:dyDescent="0.3">
      <c r="A4819" s="106">
        <v>43935</v>
      </c>
      <c r="B4819" s="107" t="s">
        <v>488</v>
      </c>
      <c r="C4819" s="107" t="s">
        <v>360</v>
      </c>
      <c r="D4819" s="130" t="s">
        <v>30</v>
      </c>
      <c r="E4819" s="130"/>
      <c r="F4819" s="131" t="s">
        <v>29</v>
      </c>
      <c r="G4819" s="132">
        <v>2</v>
      </c>
      <c r="H4819" s="132">
        <v>100</v>
      </c>
      <c r="I4819" s="131">
        <f t="shared" si="253"/>
        <v>200</v>
      </c>
    </row>
    <row r="4820" spans="1:9" x14ac:dyDescent="0.3">
      <c r="A4820" s="109">
        <v>43935</v>
      </c>
      <c r="B4820" s="107" t="s">
        <v>488</v>
      </c>
      <c r="C4820" s="107" t="s">
        <v>360</v>
      </c>
      <c r="D4820" s="130" t="s">
        <v>31</v>
      </c>
      <c r="E4820" s="130"/>
      <c r="F4820" s="131" t="s">
        <v>29</v>
      </c>
      <c r="G4820" s="132">
        <v>1</v>
      </c>
      <c r="H4820" s="132">
        <v>100</v>
      </c>
      <c r="I4820" s="131">
        <f t="shared" si="253"/>
        <v>100</v>
      </c>
    </row>
    <row r="4821" spans="1:9" x14ac:dyDescent="0.3">
      <c r="A4821" s="106">
        <v>43935</v>
      </c>
      <c r="B4821" s="107" t="s">
        <v>488</v>
      </c>
      <c r="C4821" s="107" t="s">
        <v>360</v>
      </c>
      <c r="D4821" s="130" t="s">
        <v>32</v>
      </c>
      <c r="E4821" s="130"/>
      <c r="F4821" s="131" t="s">
        <v>29</v>
      </c>
      <c r="G4821" s="132">
        <v>1</v>
      </c>
      <c r="H4821" s="132">
        <v>100</v>
      </c>
      <c r="I4821" s="131">
        <f t="shared" si="253"/>
        <v>100</v>
      </c>
    </row>
    <row r="4822" spans="1:9" x14ac:dyDescent="0.3">
      <c r="A4822" s="109">
        <v>43935</v>
      </c>
      <c r="B4822" s="107" t="s">
        <v>488</v>
      </c>
      <c r="C4822" s="107" t="s">
        <v>360</v>
      </c>
      <c r="D4822" s="130" t="s">
        <v>33</v>
      </c>
      <c r="E4822" s="130"/>
      <c r="F4822" s="131" t="s">
        <v>29</v>
      </c>
      <c r="G4822" s="132">
        <v>2</v>
      </c>
      <c r="H4822" s="132">
        <v>100</v>
      </c>
      <c r="I4822" s="131">
        <f t="shared" si="253"/>
        <v>200</v>
      </c>
    </row>
    <row r="4823" spans="1:9" x14ac:dyDescent="0.3">
      <c r="A4823" s="106">
        <v>43935</v>
      </c>
      <c r="B4823" s="107" t="s">
        <v>488</v>
      </c>
      <c r="C4823" s="107" t="s">
        <v>360</v>
      </c>
      <c r="D4823" s="130" t="s">
        <v>34</v>
      </c>
      <c r="E4823" s="130"/>
      <c r="F4823" s="131" t="s">
        <v>29</v>
      </c>
      <c r="G4823" s="132">
        <v>1</v>
      </c>
      <c r="H4823" s="132">
        <v>100</v>
      </c>
      <c r="I4823" s="131">
        <f t="shared" si="253"/>
        <v>100</v>
      </c>
    </row>
    <row r="4824" spans="1:9" x14ac:dyDescent="0.3">
      <c r="A4824" s="109">
        <v>43935</v>
      </c>
      <c r="B4824" s="107" t="s">
        <v>488</v>
      </c>
      <c r="C4824" s="107" t="s">
        <v>360</v>
      </c>
      <c r="D4824" s="130" t="s">
        <v>35</v>
      </c>
      <c r="E4824" s="130"/>
      <c r="F4824" s="131" t="s">
        <v>29</v>
      </c>
      <c r="G4824" s="132">
        <v>0</v>
      </c>
      <c r="H4824" s="132">
        <v>100</v>
      </c>
      <c r="I4824" s="131">
        <f t="shared" si="253"/>
        <v>0</v>
      </c>
    </row>
    <row r="4825" spans="1:9" x14ac:dyDescent="0.3">
      <c r="A4825" s="106">
        <v>43935</v>
      </c>
      <c r="B4825" s="107" t="s">
        <v>488</v>
      </c>
      <c r="C4825" s="107" t="s">
        <v>360</v>
      </c>
      <c r="D4825" s="130" t="s">
        <v>36</v>
      </c>
      <c r="E4825" s="130"/>
      <c r="F4825" s="131" t="s">
        <v>29</v>
      </c>
      <c r="G4825" s="132">
        <v>1</v>
      </c>
      <c r="H4825" s="132">
        <v>100</v>
      </c>
      <c r="I4825" s="131">
        <f t="shared" si="253"/>
        <v>100</v>
      </c>
    </row>
    <row r="4826" spans="1:9" x14ac:dyDescent="0.3">
      <c r="A4826" s="109">
        <v>43935</v>
      </c>
      <c r="B4826" s="107" t="s">
        <v>488</v>
      </c>
      <c r="C4826" s="107" t="s">
        <v>360</v>
      </c>
      <c r="D4826" s="130" t="s">
        <v>37</v>
      </c>
      <c r="E4826" s="130"/>
      <c r="F4826" s="131" t="s">
        <v>29</v>
      </c>
      <c r="G4826" s="132">
        <v>1</v>
      </c>
      <c r="H4826" s="132">
        <v>100</v>
      </c>
      <c r="I4826" s="131">
        <f t="shared" si="253"/>
        <v>100</v>
      </c>
    </row>
    <row r="4827" spans="1:9" x14ac:dyDescent="0.3">
      <c r="A4827" s="106">
        <v>43935</v>
      </c>
      <c r="B4827" s="107" t="s">
        <v>488</v>
      </c>
      <c r="C4827" s="107" t="s">
        <v>360</v>
      </c>
      <c r="D4827" s="158" t="s">
        <v>17</v>
      </c>
      <c r="E4827" s="133"/>
      <c r="F4827" s="134" t="s">
        <v>38</v>
      </c>
      <c r="G4827" s="114">
        <v>4</v>
      </c>
      <c r="H4827" s="135">
        <v>24</v>
      </c>
      <c r="I4827" s="134">
        <f t="shared" si="253"/>
        <v>96</v>
      </c>
    </row>
    <row r="4828" spans="1:9" x14ac:dyDescent="0.3">
      <c r="A4828" s="109">
        <v>43935</v>
      </c>
      <c r="B4828" s="107" t="s">
        <v>488</v>
      </c>
      <c r="C4828" s="107" t="s">
        <v>360</v>
      </c>
      <c r="D4828" s="7" t="s">
        <v>39</v>
      </c>
      <c r="E4828" s="7"/>
      <c r="F4828" s="8" t="s">
        <v>11</v>
      </c>
      <c r="G4828" s="114"/>
      <c r="H4828" s="113"/>
      <c r="I4828" s="8"/>
    </row>
    <row r="4829" spans="1:9" x14ac:dyDescent="0.3">
      <c r="A4829" s="106">
        <v>43935</v>
      </c>
      <c r="B4829" s="107" t="s">
        <v>488</v>
      </c>
      <c r="C4829" s="107" t="s">
        <v>360</v>
      </c>
      <c r="D4829" s="7" t="s">
        <v>40</v>
      </c>
      <c r="E4829" s="7"/>
      <c r="F4829" s="8" t="s">
        <v>11</v>
      </c>
      <c r="G4829" s="114"/>
      <c r="H4829" s="113"/>
      <c r="I4829" s="8"/>
    </row>
    <row r="4830" spans="1:9" x14ac:dyDescent="0.3">
      <c r="A4830" s="109">
        <v>43935</v>
      </c>
      <c r="B4830" s="107" t="s">
        <v>488</v>
      </c>
      <c r="C4830" s="107" t="s">
        <v>360</v>
      </c>
      <c r="D4830" s="7" t="s">
        <v>41</v>
      </c>
      <c r="E4830" s="7"/>
      <c r="F4830" s="8" t="s">
        <v>41</v>
      </c>
      <c r="G4830" s="114"/>
      <c r="H4830" s="113"/>
      <c r="I4830" s="8"/>
    </row>
    <row r="4831" spans="1:9" x14ac:dyDescent="0.3">
      <c r="A4831" s="106">
        <v>43935</v>
      </c>
      <c r="B4831" s="107" t="s">
        <v>488</v>
      </c>
      <c r="C4831" s="107" t="s">
        <v>360</v>
      </c>
      <c r="D4831" s="7" t="s">
        <v>42</v>
      </c>
      <c r="E4831" s="7"/>
      <c r="F4831" s="8" t="s">
        <v>19</v>
      </c>
      <c r="G4831" s="114"/>
      <c r="H4831" s="113"/>
      <c r="I4831" s="8"/>
    </row>
    <row r="4832" spans="1:9" x14ac:dyDescent="0.3">
      <c r="A4832" s="109">
        <v>43935</v>
      </c>
      <c r="B4832" s="107" t="s">
        <v>488</v>
      </c>
      <c r="C4832" s="107" t="s">
        <v>360</v>
      </c>
      <c r="D4832" s="7" t="s">
        <v>43</v>
      </c>
      <c r="E4832" s="7"/>
      <c r="F4832" s="8" t="s">
        <v>19</v>
      </c>
      <c r="G4832" s="114">
        <v>0</v>
      </c>
      <c r="H4832" s="113">
        <v>24</v>
      </c>
      <c r="I4832" s="8">
        <f t="shared" ref="I4832" si="254">G4832*H4832</f>
        <v>0</v>
      </c>
    </row>
    <row r="4833" spans="1:9" x14ac:dyDescent="0.3">
      <c r="A4833" s="106">
        <v>43935</v>
      </c>
      <c r="B4833" s="107" t="s">
        <v>488</v>
      </c>
      <c r="C4833" s="107" t="s">
        <v>360</v>
      </c>
      <c r="D4833" s="7"/>
      <c r="E4833" s="7"/>
      <c r="F4833" s="8"/>
      <c r="G4833" s="114"/>
      <c r="H4833" s="113"/>
      <c r="I4833" s="8"/>
    </row>
    <row r="4834" spans="1:9" x14ac:dyDescent="0.3">
      <c r="A4834" s="109">
        <v>43935</v>
      </c>
      <c r="B4834" s="107" t="s">
        <v>488</v>
      </c>
      <c r="C4834" s="107" t="s">
        <v>360</v>
      </c>
      <c r="D4834" s="7"/>
      <c r="E4834" s="7"/>
      <c r="F4834" s="8"/>
      <c r="G4834" s="114"/>
      <c r="H4834" s="113"/>
      <c r="I4834" s="8"/>
    </row>
    <row r="4835" spans="1:9" x14ac:dyDescent="0.3">
      <c r="A4835" s="106">
        <v>43935</v>
      </c>
      <c r="B4835" s="107" t="s">
        <v>488</v>
      </c>
      <c r="C4835" s="107" t="s">
        <v>360</v>
      </c>
      <c r="D4835" s="7"/>
      <c r="E4835" s="7"/>
      <c r="F4835" s="8"/>
      <c r="G4835" s="114"/>
      <c r="H4835" s="113"/>
      <c r="I4835" s="8"/>
    </row>
    <row r="4836" spans="1:9" x14ac:dyDescent="0.3">
      <c r="A4836" s="109">
        <v>43935</v>
      </c>
      <c r="B4836" s="107" t="s">
        <v>488</v>
      </c>
      <c r="C4836" s="107" t="s">
        <v>360</v>
      </c>
      <c r="D4836" s="7"/>
      <c r="E4836" s="7"/>
      <c r="F4836" s="8"/>
      <c r="G4836" s="114"/>
      <c r="H4836" s="113"/>
      <c r="I4836" s="8"/>
    </row>
    <row r="4837" spans="1:9" x14ac:dyDescent="0.3">
      <c r="A4837" s="106">
        <v>43935</v>
      </c>
      <c r="B4837" s="107" t="s">
        <v>488</v>
      </c>
      <c r="C4837" s="107" t="s">
        <v>360</v>
      </c>
      <c r="D4837" s="7"/>
      <c r="E4837" s="7"/>
      <c r="F4837" s="8"/>
      <c r="G4837" s="114"/>
      <c r="H4837" s="113"/>
      <c r="I4837" s="8"/>
    </row>
    <row r="4838" spans="1:9" x14ac:dyDescent="0.3">
      <c r="A4838" s="109">
        <v>43935</v>
      </c>
      <c r="B4838" s="107" t="s">
        <v>488</v>
      </c>
      <c r="C4838" s="107" t="s">
        <v>360</v>
      </c>
      <c r="D4838" s="7"/>
      <c r="E4838" s="7"/>
      <c r="F4838" s="8"/>
      <c r="G4838" s="114"/>
      <c r="H4838" s="113"/>
      <c r="I4838" s="8"/>
    </row>
    <row r="4839" spans="1:9" x14ac:dyDescent="0.3">
      <c r="A4839" s="106">
        <v>43935</v>
      </c>
      <c r="B4839" s="107" t="s">
        <v>488</v>
      </c>
      <c r="C4839" s="107" t="s">
        <v>360</v>
      </c>
      <c r="D4839" s="8"/>
      <c r="E4839" s="8"/>
      <c r="F4839" s="8"/>
      <c r="G4839" s="114"/>
      <c r="H4839" s="113"/>
      <c r="I4839" s="8"/>
    </row>
    <row r="4840" spans="1:9" x14ac:dyDescent="0.3">
      <c r="A4840" s="105"/>
      <c r="B4840" s="108"/>
      <c r="C4840" s="146"/>
      <c r="D4840" s="14"/>
      <c r="E4840" s="14"/>
      <c r="F4840" s="15"/>
      <c r="G4840" s="115"/>
      <c r="H4840" s="116"/>
      <c r="I4840" s="15"/>
    </row>
    <row r="4841" spans="1:9" x14ac:dyDescent="0.3">
      <c r="A4841" s="109">
        <v>43935</v>
      </c>
      <c r="B4841" s="107" t="s">
        <v>185</v>
      </c>
      <c r="C4841" s="107" t="s">
        <v>360</v>
      </c>
      <c r="D4841" s="8" t="s">
        <v>10</v>
      </c>
      <c r="E4841" s="8"/>
      <c r="F4841" s="8" t="s">
        <v>368</v>
      </c>
      <c r="G4841" s="113">
        <v>10</v>
      </c>
      <c r="H4841" s="113">
        <v>50</v>
      </c>
      <c r="I4841" s="8">
        <f>G4841*H4841</f>
        <v>500</v>
      </c>
    </row>
    <row r="4842" spans="1:9" x14ac:dyDescent="0.3">
      <c r="A4842" s="106">
        <v>43935</v>
      </c>
      <c r="B4842" s="107" t="s">
        <v>185</v>
      </c>
      <c r="C4842" s="107" t="s">
        <v>360</v>
      </c>
      <c r="D4842" s="118" t="s">
        <v>12</v>
      </c>
      <c r="E4842" s="118"/>
      <c r="F4842" s="119" t="s">
        <v>11</v>
      </c>
      <c r="G4842" s="120">
        <v>0</v>
      </c>
      <c r="H4842" s="120">
        <v>30</v>
      </c>
      <c r="I4842" s="119">
        <f t="shared" ref="I4842:I4869" si="255">G4842*H4842</f>
        <v>0</v>
      </c>
    </row>
    <row r="4843" spans="1:9" x14ac:dyDescent="0.3">
      <c r="A4843" s="109">
        <v>43935</v>
      </c>
      <c r="B4843" s="107" t="s">
        <v>185</v>
      </c>
      <c r="C4843" s="107" t="s">
        <v>360</v>
      </c>
      <c r="D4843" s="118" t="s">
        <v>13</v>
      </c>
      <c r="E4843" s="118"/>
      <c r="F4843" s="119" t="s">
        <v>11</v>
      </c>
      <c r="G4843" s="120">
        <v>0</v>
      </c>
      <c r="H4843" s="120">
        <v>20</v>
      </c>
      <c r="I4843" s="119">
        <f t="shared" si="255"/>
        <v>0</v>
      </c>
    </row>
    <row r="4844" spans="1:9" x14ac:dyDescent="0.3">
      <c r="A4844" s="106">
        <v>43935</v>
      </c>
      <c r="B4844" s="107" t="s">
        <v>185</v>
      </c>
      <c r="C4844" s="107" t="s">
        <v>360</v>
      </c>
      <c r="D4844" s="118" t="s">
        <v>15</v>
      </c>
      <c r="E4844" s="118"/>
      <c r="F4844" s="119" t="s">
        <v>11</v>
      </c>
      <c r="G4844" s="120">
        <v>0</v>
      </c>
      <c r="H4844" s="120">
        <v>20</v>
      </c>
      <c r="I4844" s="119">
        <f t="shared" si="255"/>
        <v>0</v>
      </c>
    </row>
    <row r="4845" spans="1:9" x14ac:dyDescent="0.3">
      <c r="A4845" s="109">
        <v>43935</v>
      </c>
      <c r="B4845" s="107" t="s">
        <v>185</v>
      </c>
      <c r="C4845" s="107" t="s">
        <v>360</v>
      </c>
      <c r="D4845" s="118" t="s">
        <v>14</v>
      </c>
      <c r="E4845" s="118"/>
      <c r="F4845" s="119" t="s">
        <v>11</v>
      </c>
      <c r="G4845" s="120">
        <v>0</v>
      </c>
      <c r="H4845" s="120">
        <v>20</v>
      </c>
      <c r="I4845" s="119">
        <f t="shared" si="255"/>
        <v>0</v>
      </c>
    </row>
    <row r="4846" spans="1:9" x14ac:dyDescent="0.3">
      <c r="A4846" s="106">
        <v>43935</v>
      </c>
      <c r="B4846" s="107" t="s">
        <v>185</v>
      </c>
      <c r="C4846" s="107" t="s">
        <v>360</v>
      </c>
      <c r="D4846" s="118" t="s">
        <v>16</v>
      </c>
      <c r="E4846" s="118"/>
      <c r="F4846" s="119" t="s">
        <v>11</v>
      </c>
      <c r="G4846" s="120">
        <v>13</v>
      </c>
      <c r="H4846" s="120">
        <v>20</v>
      </c>
      <c r="I4846" s="119">
        <f t="shared" si="255"/>
        <v>260</v>
      </c>
    </row>
    <row r="4847" spans="1:9" x14ac:dyDescent="0.3">
      <c r="A4847" s="109">
        <v>43935</v>
      </c>
      <c r="B4847" s="107" t="s">
        <v>185</v>
      </c>
      <c r="C4847" s="107" t="s">
        <v>360</v>
      </c>
      <c r="D4847" s="121" t="s">
        <v>18</v>
      </c>
      <c r="E4847" s="121"/>
      <c r="F4847" s="122" t="s">
        <v>19</v>
      </c>
      <c r="G4847" s="126">
        <v>0</v>
      </c>
      <c r="H4847" s="123">
        <v>1</v>
      </c>
      <c r="I4847" s="124">
        <f t="shared" si="255"/>
        <v>0</v>
      </c>
    </row>
    <row r="4848" spans="1:9" x14ac:dyDescent="0.3">
      <c r="A4848" s="106">
        <v>43935</v>
      </c>
      <c r="B4848" s="107" t="s">
        <v>185</v>
      </c>
      <c r="C4848" s="107" t="s">
        <v>360</v>
      </c>
      <c r="D4848" s="125" t="s">
        <v>20</v>
      </c>
      <c r="E4848" s="125"/>
      <c r="F4848" s="124" t="s">
        <v>19</v>
      </c>
      <c r="G4848" s="126">
        <v>0</v>
      </c>
      <c r="H4848" s="126">
        <v>1</v>
      </c>
      <c r="I4848" s="124">
        <f t="shared" si="255"/>
        <v>0</v>
      </c>
    </row>
    <row r="4849" spans="1:9" x14ac:dyDescent="0.3">
      <c r="A4849" s="109">
        <v>43935</v>
      </c>
      <c r="B4849" s="107" t="s">
        <v>185</v>
      </c>
      <c r="C4849" s="107" t="s">
        <v>360</v>
      </c>
      <c r="D4849" s="125" t="s">
        <v>21</v>
      </c>
      <c r="E4849" s="125"/>
      <c r="F4849" s="124" t="s">
        <v>19</v>
      </c>
      <c r="G4849" s="126">
        <v>0</v>
      </c>
      <c r="H4849" s="126">
        <v>1</v>
      </c>
      <c r="I4849" s="124">
        <f t="shared" si="255"/>
        <v>0</v>
      </c>
    </row>
    <row r="4850" spans="1:9" x14ac:dyDescent="0.3">
      <c r="A4850" s="106">
        <v>43935</v>
      </c>
      <c r="B4850" s="107" t="s">
        <v>185</v>
      </c>
      <c r="C4850" s="107" t="s">
        <v>360</v>
      </c>
      <c r="D4850" s="125" t="s">
        <v>22</v>
      </c>
      <c r="E4850" s="125"/>
      <c r="F4850" s="124" t="s">
        <v>19</v>
      </c>
      <c r="G4850" s="126">
        <v>0</v>
      </c>
      <c r="H4850" s="126">
        <v>1</v>
      </c>
      <c r="I4850" s="124">
        <f t="shared" si="255"/>
        <v>0</v>
      </c>
    </row>
    <row r="4851" spans="1:9" x14ac:dyDescent="0.3">
      <c r="A4851" s="109">
        <v>43935</v>
      </c>
      <c r="B4851" s="107" t="s">
        <v>185</v>
      </c>
      <c r="C4851" s="107" t="s">
        <v>360</v>
      </c>
      <c r="D4851" s="125" t="s">
        <v>23</v>
      </c>
      <c r="E4851" s="125"/>
      <c r="F4851" s="124" t="s">
        <v>19</v>
      </c>
      <c r="G4851" s="126">
        <v>0</v>
      </c>
      <c r="H4851" s="126">
        <v>1</v>
      </c>
      <c r="I4851" s="124">
        <f t="shared" si="255"/>
        <v>0</v>
      </c>
    </row>
    <row r="4852" spans="1:9" x14ac:dyDescent="0.3">
      <c r="A4852" s="106">
        <v>43935</v>
      </c>
      <c r="B4852" s="107" t="s">
        <v>185</v>
      </c>
      <c r="C4852" s="107" t="s">
        <v>360</v>
      </c>
      <c r="D4852" s="127" t="s">
        <v>24</v>
      </c>
      <c r="E4852" s="127"/>
      <c r="F4852" s="128" t="s">
        <v>25</v>
      </c>
      <c r="G4852" s="129">
        <v>3</v>
      </c>
      <c r="H4852" s="129">
        <v>30</v>
      </c>
      <c r="I4852" s="128">
        <f t="shared" si="255"/>
        <v>90</v>
      </c>
    </row>
    <row r="4853" spans="1:9" x14ac:dyDescent="0.3">
      <c r="A4853" s="109">
        <v>43935</v>
      </c>
      <c r="B4853" s="107" t="s">
        <v>185</v>
      </c>
      <c r="C4853" s="107" t="s">
        <v>360</v>
      </c>
      <c r="D4853" s="127" t="s">
        <v>26</v>
      </c>
      <c r="E4853" s="127"/>
      <c r="F4853" s="128" t="s">
        <v>25</v>
      </c>
      <c r="G4853" s="129">
        <v>3</v>
      </c>
      <c r="H4853" s="129">
        <v>30</v>
      </c>
      <c r="I4853" s="128">
        <f t="shared" si="255"/>
        <v>90</v>
      </c>
    </row>
    <row r="4854" spans="1:9" x14ac:dyDescent="0.3">
      <c r="A4854" s="106">
        <v>43935</v>
      </c>
      <c r="B4854" s="107" t="s">
        <v>185</v>
      </c>
      <c r="C4854" s="107" t="s">
        <v>360</v>
      </c>
      <c r="D4854" s="127" t="s">
        <v>27</v>
      </c>
      <c r="E4854" s="127"/>
      <c r="F4854" s="128" t="s">
        <v>25</v>
      </c>
      <c r="G4854" s="129">
        <v>4</v>
      </c>
      <c r="H4854" s="129">
        <v>18</v>
      </c>
      <c r="I4854" s="128">
        <f t="shared" si="255"/>
        <v>72</v>
      </c>
    </row>
    <row r="4855" spans="1:9" x14ac:dyDescent="0.3">
      <c r="A4855" s="109">
        <v>43935</v>
      </c>
      <c r="B4855" s="107" t="s">
        <v>185</v>
      </c>
      <c r="C4855" s="107" t="s">
        <v>360</v>
      </c>
      <c r="D4855" s="130" t="s">
        <v>28</v>
      </c>
      <c r="E4855" s="130"/>
      <c r="F4855" s="131" t="s">
        <v>29</v>
      </c>
      <c r="G4855" s="132">
        <v>1</v>
      </c>
      <c r="H4855" s="132">
        <v>100</v>
      </c>
      <c r="I4855" s="131">
        <f t="shared" si="255"/>
        <v>100</v>
      </c>
    </row>
    <row r="4856" spans="1:9" x14ac:dyDescent="0.3">
      <c r="A4856" s="106">
        <v>43935</v>
      </c>
      <c r="B4856" s="107" t="s">
        <v>185</v>
      </c>
      <c r="C4856" s="107" t="s">
        <v>360</v>
      </c>
      <c r="D4856" s="130" t="s">
        <v>30</v>
      </c>
      <c r="E4856" s="130"/>
      <c r="F4856" s="131" t="s">
        <v>29</v>
      </c>
      <c r="G4856" s="132">
        <v>2</v>
      </c>
      <c r="H4856" s="132">
        <v>100</v>
      </c>
      <c r="I4856" s="131">
        <f t="shared" si="255"/>
        <v>200</v>
      </c>
    </row>
    <row r="4857" spans="1:9" x14ac:dyDescent="0.3">
      <c r="A4857" s="109">
        <v>43935</v>
      </c>
      <c r="B4857" s="107" t="s">
        <v>185</v>
      </c>
      <c r="C4857" s="107" t="s">
        <v>360</v>
      </c>
      <c r="D4857" s="130" t="s">
        <v>31</v>
      </c>
      <c r="E4857" s="130"/>
      <c r="F4857" s="131" t="s">
        <v>29</v>
      </c>
      <c r="G4857" s="132">
        <v>1</v>
      </c>
      <c r="H4857" s="132">
        <v>100</v>
      </c>
      <c r="I4857" s="131">
        <f t="shared" si="255"/>
        <v>100</v>
      </c>
    </row>
    <row r="4858" spans="1:9" x14ac:dyDescent="0.3">
      <c r="A4858" s="106">
        <v>43935</v>
      </c>
      <c r="B4858" s="107" t="s">
        <v>185</v>
      </c>
      <c r="C4858" s="107" t="s">
        <v>360</v>
      </c>
      <c r="D4858" s="130" t="s">
        <v>32</v>
      </c>
      <c r="E4858" s="130"/>
      <c r="F4858" s="131" t="s">
        <v>29</v>
      </c>
      <c r="G4858" s="132">
        <v>1</v>
      </c>
      <c r="H4858" s="132">
        <v>100</v>
      </c>
      <c r="I4858" s="131">
        <f t="shared" si="255"/>
        <v>100</v>
      </c>
    </row>
    <row r="4859" spans="1:9" x14ac:dyDescent="0.3">
      <c r="A4859" s="109">
        <v>43935</v>
      </c>
      <c r="B4859" s="107" t="s">
        <v>185</v>
      </c>
      <c r="C4859" s="107" t="s">
        <v>360</v>
      </c>
      <c r="D4859" s="130" t="s">
        <v>33</v>
      </c>
      <c r="E4859" s="130"/>
      <c r="F4859" s="131" t="s">
        <v>29</v>
      </c>
      <c r="G4859" s="132">
        <v>2</v>
      </c>
      <c r="H4859" s="132">
        <v>100</v>
      </c>
      <c r="I4859" s="131">
        <f t="shared" si="255"/>
        <v>200</v>
      </c>
    </row>
    <row r="4860" spans="1:9" x14ac:dyDescent="0.3">
      <c r="A4860" s="106">
        <v>43935</v>
      </c>
      <c r="B4860" s="107" t="s">
        <v>185</v>
      </c>
      <c r="C4860" s="107" t="s">
        <v>360</v>
      </c>
      <c r="D4860" s="130" t="s">
        <v>34</v>
      </c>
      <c r="E4860" s="130"/>
      <c r="F4860" s="131" t="s">
        <v>29</v>
      </c>
      <c r="G4860" s="132">
        <v>1</v>
      </c>
      <c r="H4860" s="132">
        <v>100</v>
      </c>
      <c r="I4860" s="131">
        <f t="shared" si="255"/>
        <v>100</v>
      </c>
    </row>
    <row r="4861" spans="1:9" x14ac:dyDescent="0.3">
      <c r="A4861" s="109">
        <v>43935</v>
      </c>
      <c r="B4861" s="107" t="s">
        <v>185</v>
      </c>
      <c r="C4861" s="107" t="s">
        <v>360</v>
      </c>
      <c r="D4861" s="130" t="s">
        <v>35</v>
      </c>
      <c r="E4861" s="130"/>
      <c r="F4861" s="131" t="s">
        <v>29</v>
      </c>
      <c r="G4861" s="132">
        <v>0</v>
      </c>
      <c r="H4861" s="132">
        <v>100</v>
      </c>
      <c r="I4861" s="131">
        <f t="shared" si="255"/>
        <v>0</v>
      </c>
    </row>
    <row r="4862" spans="1:9" x14ac:dyDescent="0.3">
      <c r="A4862" s="106">
        <v>43935</v>
      </c>
      <c r="B4862" s="107" t="s">
        <v>185</v>
      </c>
      <c r="C4862" s="107" t="s">
        <v>360</v>
      </c>
      <c r="D4862" s="130" t="s">
        <v>36</v>
      </c>
      <c r="E4862" s="130"/>
      <c r="F4862" s="131" t="s">
        <v>29</v>
      </c>
      <c r="G4862" s="132">
        <v>1</v>
      </c>
      <c r="H4862" s="132">
        <v>100</v>
      </c>
      <c r="I4862" s="131">
        <f t="shared" si="255"/>
        <v>100</v>
      </c>
    </row>
    <row r="4863" spans="1:9" x14ac:dyDescent="0.3">
      <c r="A4863" s="109">
        <v>43935</v>
      </c>
      <c r="B4863" s="107" t="s">
        <v>185</v>
      </c>
      <c r="C4863" s="107" t="s">
        <v>360</v>
      </c>
      <c r="D4863" s="130" t="s">
        <v>37</v>
      </c>
      <c r="E4863" s="130"/>
      <c r="F4863" s="131" t="s">
        <v>29</v>
      </c>
      <c r="G4863" s="132">
        <v>1</v>
      </c>
      <c r="H4863" s="132">
        <v>100</v>
      </c>
      <c r="I4863" s="131">
        <f t="shared" si="255"/>
        <v>100</v>
      </c>
    </row>
    <row r="4864" spans="1:9" x14ac:dyDescent="0.3">
      <c r="A4864" s="106">
        <v>43935</v>
      </c>
      <c r="B4864" s="107" t="s">
        <v>185</v>
      </c>
      <c r="C4864" s="107" t="s">
        <v>360</v>
      </c>
      <c r="D4864" s="158" t="s">
        <v>17</v>
      </c>
      <c r="E4864" s="133"/>
      <c r="F4864" s="134" t="s">
        <v>38</v>
      </c>
      <c r="G4864" s="114">
        <v>10</v>
      </c>
      <c r="H4864" s="135">
        <v>24</v>
      </c>
      <c r="I4864" s="134">
        <f t="shared" si="255"/>
        <v>240</v>
      </c>
    </row>
    <row r="4865" spans="1:9" x14ac:dyDescent="0.3">
      <c r="A4865" s="109">
        <v>43935</v>
      </c>
      <c r="B4865" s="107" t="s">
        <v>185</v>
      </c>
      <c r="C4865" s="107" t="s">
        <v>360</v>
      </c>
      <c r="D4865" s="7" t="s">
        <v>39</v>
      </c>
      <c r="E4865" s="7"/>
      <c r="F4865" s="8" t="s">
        <v>11</v>
      </c>
      <c r="G4865" s="114"/>
      <c r="H4865" s="113"/>
      <c r="I4865" s="8"/>
    </row>
    <row r="4866" spans="1:9" x14ac:dyDescent="0.3">
      <c r="A4866" s="106">
        <v>43935</v>
      </c>
      <c r="B4866" s="107" t="s">
        <v>185</v>
      </c>
      <c r="C4866" s="107" t="s">
        <v>360</v>
      </c>
      <c r="D4866" s="7" t="s">
        <v>40</v>
      </c>
      <c r="E4866" s="7"/>
      <c r="F4866" s="8" t="s">
        <v>11</v>
      </c>
      <c r="G4866" s="114"/>
      <c r="H4866" s="113"/>
      <c r="I4866" s="8"/>
    </row>
    <row r="4867" spans="1:9" x14ac:dyDescent="0.3">
      <c r="A4867" s="109">
        <v>43935</v>
      </c>
      <c r="B4867" s="107" t="s">
        <v>185</v>
      </c>
      <c r="C4867" s="107" t="s">
        <v>360</v>
      </c>
      <c r="D4867" s="7" t="s">
        <v>41</v>
      </c>
      <c r="E4867" s="7"/>
      <c r="F4867" s="8" t="s">
        <v>41</v>
      </c>
      <c r="G4867" s="114"/>
      <c r="H4867" s="113"/>
      <c r="I4867" s="8"/>
    </row>
    <row r="4868" spans="1:9" x14ac:dyDescent="0.3">
      <c r="A4868" s="106">
        <v>43935</v>
      </c>
      <c r="B4868" s="107" t="s">
        <v>185</v>
      </c>
      <c r="C4868" s="107" t="s">
        <v>360</v>
      </c>
      <c r="D4868" s="7" t="s">
        <v>42</v>
      </c>
      <c r="E4868" s="7"/>
      <c r="F4868" s="8" t="s">
        <v>19</v>
      </c>
      <c r="G4868" s="114"/>
      <c r="H4868" s="113"/>
      <c r="I4868" s="8"/>
    </row>
    <row r="4869" spans="1:9" x14ac:dyDescent="0.3">
      <c r="A4869" s="109">
        <v>43935</v>
      </c>
      <c r="B4869" s="107" t="s">
        <v>185</v>
      </c>
      <c r="C4869" s="107" t="s">
        <v>360</v>
      </c>
      <c r="D4869" s="7" t="s">
        <v>43</v>
      </c>
      <c r="E4869" s="7"/>
      <c r="F4869" s="8" t="s">
        <v>19</v>
      </c>
      <c r="G4869" s="114">
        <v>0</v>
      </c>
      <c r="H4869" s="113">
        <v>24</v>
      </c>
      <c r="I4869" s="8">
        <f t="shared" si="255"/>
        <v>0</v>
      </c>
    </row>
    <row r="4870" spans="1:9" x14ac:dyDescent="0.3">
      <c r="A4870" s="106">
        <v>43935</v>
      </c>
      <c r="B4870" s="107" t="s">
        <v>185</v>
      </c>
      <c r="C4870" s="107" t="s">
        <v>360</v>
      </c>
      <c r="D4870" s="7"/>
      <c r="E4870" s="7"/>
      <c r="F4870" s="8"/>
      <c r="G4870" s="114"/>
      <c r="H4870" s="113"/>
      <c r="I4870" s="8"/>
    </row>
    <row r="4871" spans="1:9" x14ac:dyDescent="0.3">
      <c r="A4871" s="109">
        <v>43935</v>
      </c>
      <c r="B4871" s="107" t="s">
        <v>185</v>
      </c>
      <c r="C4871" s="107" t="s">
        <v>360</v>
      </c>
      <c r="D4871" s="7"/>
      <c r="E4871" s="7"/>
      <c r="F4871" s="8"/>
      <c r="G4871" s="114"/>
      <c r="H4871" s="113"/>
      <c r="I4871" s="8"/>
    </row>
    <row r="4872" spans="1:9" x14ac:dyDescent="0.3">
      <c r="A4872" s="106">
        <v>43935</v>
      </c>
      <c r="B4872" s="107" t="s">
        <v>185</v>
      </c>
      <c r="C4872" s="107" t="s">
        <v>360</v>
      </c>
      <c r="D4872" s="7"/>
      <c r="E4872" s="7"/>
      <c r="F4872" s="8"/>
      <c r="G4872" s="114"/>
      <c r="H4872" s="113"/>
      <c r="I4872" s="8"/>
    </row>
    <row r="4873" spans="1:9" x14ac:dyDescent="0.3">
      <c r="A4873" s="109">
        <v>43935</v>
      </c>
      <c r="B4873" s="107" t="s">
        <v>185</v>
      </c>
      <c r="C4873" s="107" t="s">
        <v>360</v>
      </c>
      <c r="D4873" s="7"/>
      <c r="E4873" s="7"/>
      <c r="F4873" s="8"/>
      <c r="G4873" s="114"/>
      <c r="H4873" s="113"/>
      <c r="I4873" s="8"/>
    </row>
    <row r="4874" spans="1:9" x14ac:dyDescent="0.3">
      <c r="A4874" s="106">
        <v>43935</v>
      </c>
      <c r="B4874" s="107" t="s">
        <v>185</v>
      </c>
      <c r="C4874" s="107" t="s">
        <v>360</v>
      </c>
      <c r="D4874" s="7"/>
      <c r="E4874" s="7"/>
      <c r="F4874" s="8"/>
      <c r="G4874" s="114"/>
      <c r="H4874" s="113"/>
      <c r="I4874" s="8"/>
    </row>
    <row r="4875" spans="1:9" x14ac:dyDescent="0.3">
      <c r="A4875" s="109">
        <v>43935</v>
      </c>
      <c r="B4875" s="107" t="s">
        <v>185</v>
      </c>
      <c r="C4875" s="107" t="s">
        <v>360</v>
      </c>
      <c r="D4875" s="7"/>
      <c r="E4875" s="7"/>
      <c r="F4875" s="8"/>
      <c r="G4875" s="114"/>
      <c r="H4875" s="113"/>
      <c r="I4875" s="8"/>
    </row>
    <row r="4876" spans="1:9" x14ac:dyDescent="0.3">
      <c r="A4876" s="106">
        <v>43935</v>
      </c>
      <c r="B4876" s="107" t="s">
        <v>185</v>
      </c>
      <c r="C4876" s="107" t="s">
        <v>360</v>
      </c>
      <c r="D4876" s="8"/>
      <c r="E4876" s="8"/>
      <c r="F4876" s="8"/>
      <c r="G4876" s="114"/>
      <c r="H4876" s="113"/>
      <c r="I4876" s="8"/>
    </row>
    <row r="4877" spans="1:9" x14ac:dyDescent="0.3">
      <c r="A4877" s="105"/>
      <c r="B4877" s="108"/>
      <c r="C4877" s="108"/>
      <c r="D4877" s="14"/>
      <c r="E4877" s="14"/>
      <c r="F4877" s="15"/>
      <c r="G4877" s="115"/>
      <c r="H4877" s="116"/>
      <c r="I4877" s="15"/>
    </row>
    <row r="4878" spans="1:9" x14ac:dyDescent="0.3">
      <c r="A4878" s="109">
        <v>43935</v>
      </c>
      <c r="B4878" s="107" t="s">
        <v>489</v>
      </c>
      <c r="C4878" s="107" t="s">
        <v>360</v>
      </c>
      <c r="D4878" s="8" t="s">
        <v>10</v>
      </c>
      <c r="E4878" s="8"/>
      <c r="F4878" s="8" t="s">
        <v>368</v>
      </c>
      <c r="G4878" s="113">
        <v>20</v>
      </c>
      <c r="H4878" s="113">
        <v>50</v>
      </c>
      <c r="I4878" s="8">
        <f>G4878*H4878</f>
        <v>1000</v>
      </c>
    </row>
    <row r="4879" spans="1:9" x14ac:dyDescent="0.3">
      <c r="A4879" s="106">
        <v>43935</v>
      </c>
      <c r="B4879" s="107" t="s">
        <v>489</v>
      </c>
      <c r="C4879" s="107" t="s">
        <v>360</v>
      </c>
      <c r="D4879" s="118" t="s">
        <v>12</v>
      </c>
      <c r="E4879" s="118"/>
      <c r="F4879" s="119" t="s">
        <v>11</v>
      </c>
      <c r="G4879" s="120">
        <v>0</v>
      </c>
      <c r="H4879" s="120">
        <v>30</v>
      </c>
      <c r="I4879" s="119">
        <f t="shared" ref="I4879:I4906" si="256">G4879*H4879</f>
        <v>0</v>
      </c>
    </row>
    <row r="4880" spans="1:9" x14ac:dyDescent="0.3">
      <c r="A4880" s="109">
        <v>43935</v>
      </c>
      <c r="B4880" s="107" t="s">
        <v>489</v>
      </c>
      <c r="C4880" s="107" t="s">
        <v>360</v>
      </c>
      <c r="D4880" s="118" t="s">
        <v>13</v>
      </c>
      <c r="E4880" s="118"/>
      <c r="F4880" s="119" t="s">
        <v>11</v>
      </c>
      <c r="G4880" s="120">
        <v>0</v>
      </c>
      <c r="H4880" s="120">
        <v>20</v>
      </c>
      <c r="I4880" s="119">
        <f t="shared" si="256"/>
        <v>0</v>
      </c>
    </row>
    <row r="4881" spans="1:9" x14ac:dyDescent="0.3">
      <c r="A4881" s="106">
        <v>43935</v>
      </c>
      <c r="B4881" s="107" t="s">
        <v>489</v>
      </c>
      <c r="C4881" s="107" t="s">
        <v>360</v>
      </c>
      <c r="D4881" s="118" t="s">
        <v>15</v>
      </c>
      <c r="E4881" s="118"/>
      <c r="F4881" s="119" t="s">
        <v>11</v>
      </c>
      <c r="G4881" s="120">
        <v>0</v>
      </c>
      <c r="H4881" s="120">
        <v>20</v>
      </c>
      <c r="I4881" s="119">
        <f t="shared" si="256"/>
        <v>0</v>
      </c>
    </row>
    <row r="4882" spans="1:9" x14ac:dyDescent="0.3">
      <c r="A4882" s="109">
        <v>43935</v>
      </c>
      <c r="B4882" s="107" t="s">
        <v>489</v>
      </c>
      <c r="C4882" s="107" t="s">
        <v>360</v>
      </c>
      <c r="D4882" s="118" t="s">
        <v>14</v>
      </c>
      <c r="E4882" s="118"/>
      <c r="F4882" s="119" t="s">
        <v>11</v>
      </c>
      <c r="G4882" s="120">
        <v>0</v>
      </c>
      <c r="H4882" s="120">
        <v>20</v>
      </c>
      <c r="I4882" s="119">
        <f t="shared" si="256"/>
        <v>0</v>
      </c>
    </row>
    <row r="4883" spans="1:9" x14ac:dyDescent="0.3">
      <c r="A4883" s="106">
        <v>43935</v>
      </c>
      <c r="B4883" s="107" t="s">
        <v>489</v>
      </c>
      <c r="C4883" s="107" t="s">
        <v>360</v>
      </c>
      <c r="D4883" s="118" t="s">
        <v>16</v>
      </c>
      <c r="E4883" s="118"/>
      <c r="F4883" s="119" t="s">
        <v>11</v>
      </c>
      <c r="G4883" s="120">
        <v>10</v>
      </c>
      <c r="H4883" s="120">
        <v>20</v>
      </c>
      <c r="I4883" s="119">
        <f t="shared" si="256"/>
        <v>200</v>
      </c>
    </row>
    <row r="4884" spans="1:9" x14ac:dyDescent="0.3">
      <c r="A4884" s="109">
        <v>43935</v>
      </c>
      <c r="B4884" s="107" t="s">
        <v>489</v>
      </c>
      <c r="C4884" s="107" t="s">
        <v>360</v>
      </c>
      <c r="D4884" s="121" t="s">
        <v>18</v>
      </c>
      <c r="E4884" s="121"/>
      <c r="F4884" s="122" t="s">
        <v>19</v>
      </c>
      <c r="G4884" s="126">
        <v>0</v>
      </c>
      <c r="H4884" s="123">
        <v>1</v>
      </c>
      <c r="I4884" s="124">
        <f t="shared" si="256"/>
        <v>0</v>
      </c>
    </row>
    <row r="4885" spans="1:9" x14ac:dyDescent="0.3">
      <c r="A4885" s="106">
        <v>43935</v>
      </c>
      <c r="B4885" s="107" t="s">
        <v>489</v>
      </c>
      <c r="C4885" s="107" t="s">
        <v>360</v>
      </c>
      <c r="D4885" s="125" t="s">
        <v>20</v>
      </c>
      <c r="E4885" s="125"/>
      <c r="F4885" s="124" t="s">
        <v>19</v>
      </c>
      <c r="G4885" s="126">
        <v>0</v>
      </c>
      <c r="H4885" s="126">
        <v>1</v>
      </c>
      <c r="I4885" s="124">
        <f t="shared" si="256"/>
        <v>0</v>
      </c>
    </row>
    <row r="4886" spans="1:9" x14ac:dyDescent="0.3">
      <c r="A4886" s="109">
        <v>43935</v>
      </c>
      <c r="B4886" s="107" t="s">
        <v>489</v>
      </c>
      <c r="C4886" s="107" t="s">
        <v>360</v>
      </c>
      <c r="D4886" s="125" t="s">
        <v>21</v>
      </c>
      <c r="E4886" s="125"/>
      <c r="F4886" s="124" t="s">
        <v>19</v>
      </c>
      <c r="G4886" s="126">
        <v>0</v>
      </c>
      <c r="H4886" s="126">
        <v>1</v>
      </c>
      <c r="I4886" s="124">
        <f t="shared" si="256"/>
        <v>0</v>
      </c>
    </row>
    <row r="4887" spans="1:9" x14ac:dyDescent="0.3">
      <c r="A4887" s="106">
        <v>43935</v>
      </c>
      <c r="B4887" s="107" t="s">
        <v>489</v>
      </c>
      <c r="C4887" s="107" t="s">
        <v>360</v>
      </c>
      <c r="D4887" s="125" t="s">
        <v>22</v>
      </c>
      <c r="E4887" s="125"/>
      <c r="F4887" s="124" t="s">
        <v>19</v>
      </c>
      <c r="G4887" s="126">
        <v>0</v>
      </c>
      <c r="H4887" s="126">
        <v>1</v>
      </c>
      <c r="I4887" s="124">
        <f t="shared" si="256"/>
        <v>0</v>
      </c>
    </row>
    <row r="4888" spans="1:9" x14ac:dyDescent="0.3">
      <c r="A4888" s="109">
        <v>43935</v>
      </c>
      <c r="B4888" s="107" t="s">
        <v>489</v>
      </c>
      <c r="C4888" s="107" t="s">
        <v>360</v>
      </c>
      <c r="D4888" s="125" t="s">
        <v>23</v>
      </c>
      <c r="E4888" s="125"/>
      <c r="F4888" s="124" t="s">
        <v>19</v>
      </c>
      <c r="G4888" s="126">
        <v>0</v>
      </c>
      <c r="H4888" s="126">
        <v>1</v>
      </c>
      <c r="I4888" s="124">
        <f t="shared" si="256"/>
        <v>0</v>
      </c>
    </row>
    <row r="4889" spans="1:9" x14ac:dyDescent="0.3">
      <c r="A4889" s="106">
        <v>43935</v>
      </c>
      <c r="B4889" s="107" t="s">
        <v>489</v>
      </c>
      <c r="C4889" s="107" t="s">
        <v>360</v>
      </c>
      <c r="D4889" s="127" t="s">
        <v>24</v>
      </c>
      <c r="E4889" s="127"/>
      <c r="F4889" s="128" t="s">
        <v>25</v>
      </c>
      <c r="G4889" s="129">
        <v>1</v>
      </c>
      <c r="H4889" s="129">
        <v>30</v>
      </c>
      <c r="I4889" s="128">
        <f t="shared" si="256"/>
        <v>30</v>
      </c>
    </row>
    <row r="4890" spans="1:9" x14ac:dyDescent="0.3">
      <c r="A4890" s="109">
        <v>43935</v>
      </c>
      <c r="B4890" s="107" t="s">
        <v>489</v>
      </c>
      <c r="C4890" s="107" t="s">
        <v>360</v>
      </c>
      <c r="D4890" s="127" t="s">
        <v>26</v>
      </c>
      <c r="E4890" s="127"/>
      <c r="F4890" s="128" t="s">
        <v>25</v>
      </c>
      <c r="G4890" s="129">
        <v>1</v>
      </c>
      <c r="H4890" s="129">
        <v>30</v>
      </c>
      <c r="I4890" s="128">
        <f t="shared" si="256"/>
        <v>30</v>
      </c>
    </row>
    <row r="4891" spans="1:9" x14ac:dyDescent="0.3">
      <c r="A4891" s="106">
        <v>43935</v>
      </c>
      <c r="B4891" s="107" t="s">
        <v>489</v>
      </c>
      <c r="C4891" s="107" t="s">
        <v>360</v>
      </c>
      <c r="D4891" s="127" t="s">
        <v>27</v>
      </c>
      <c r="E4891" s="127"/>
      <c r="F4891" s="128" t="s">
        <v>25</v>
      </c>
      <c r="G4891" s="129">
        <v>2</v>
      </c>
      <c r="H4891" s="129">
        <v>18</v>
      </c>
      <c r="I4891" s="128">
        <f t="shared" si="256"/>
        <v>36</v>
      </c>
    </row>
    <row r="4892" spans="1:9" x14ac:dyDescent="0.3">
      <c r="A4892" s="109">
        <v>43935</v>
      </c>
      <c r="B4892" s="107" t="s">
        <v>489</v>
      </c>
      <c r="C4892" s="107" t="s">
        <v>360</v>
      </c>
      <c r="D4892" s="130" t="s">
        <v>28</v>
      </c>
      <c r="E4892" s="130"/>
      <c r="F4892" s="131" t="s">
        <v>29</v>
      </c>
      <c r="G4892" s="132">
        <v>0</v>
      </c>
      <c r="H4892" s="132">
        <v>100</v>
      </c>
      <c r="I4892" s="131">
        <f t="shared" si="256"/>
        <v>0</v>
      </c>
    </row>
    <row r="4893" spans="1:9" x14ac:dyDescent="0.3">
      <c r="A4893" s="106">
        <v>43935</v>
      </c>
      <c r="B4893" s="107" t="s">
        <v>489</v>
      </c>
      <c r="C4893" s="107" t="s">
        <v>360</v>
      </c>
      <c r="D4893" s="130" t="s">
        <v>30</v>
      </c>
      <c r="E4893" s="130"/>
      <c r="F4893" s="131" t="s">
        <v>29</v>
      </c>
      <c r="G4893" s="132">
        <v>0</v>
      </c>
      <c r="H4893" s="132">
        <v>100</v>
      </c>
      <c r="I4893" s="131">
        <f t="shared" si="256"/>
        <v>0</v>
      </c>
    </row>
    <row r="4894" spans="1:9" x14ac:dyDescent="0.3">
      <c r="A4894" s="109">
        <v>43935</v>
      </c>
      <c r="B4894" s="107" t="s">
        <v>489</v>
      </c>
      <c r="C4894" s="107" t="s">
        <v>360</v>
      </c>
      <c r="D4894" s="130" t="s">
        <v>31</v>
      </c>
      <c r="E4894" s="130"/>
      <c r="F4894" s="131" t="s">
        <v>29</v>
      </c>
      <c r="G4894" s="132">
        <v>0</v>
      </c>
      <c r="H4894" s="132">
        <v>100</v>
      </c>
      <c r="I4894" s="131">
        <f t="shared" si="256"/>
        <v>0</v>
      </c>
    </row>
    <row r="4895" spans="1:9" x14ac:dyDescent="0.3">
      <c r="A4895" s="106">
        <v>43935</v>
      </c>
      <c r="B4895" s="107" t="s">
        <v>489</v>
      </c>
      <c r="C4895" s="107" t="s">
        <v>360</v>
      </c>
      <c r="D4895" s="130" t="s">
        <v>32</v>
      </c>
      <c r="E4895" s="130"/>
      <c r="F4895" s="131" t="s">
        <v>29</v>
      </c>
      <c r="G4895" s="132">
        <v>0</v>
      </c>
      <c r="H4895" s="132">
        <v>100</v>
      </c>
      <c r="I4895" s="131">
        <f t="shared" si="256"/>
        <v>0</v>
      </c>
    </row>
    <row r="4896" spans="1:9" x14ac:dyDescent="0.3">
      <c r="A4896" s="109">
        <v>43935</v>
      </c>
      <c r="B4896" s="107" t="s">
        <v>489</v>
      </c>
      <c r="C4896" s="107" t="s">
        <v>360</v>
      </c>
      <c r="D4896" s="130" t="s">
        <v>33</v>
      </c>
      <c r="E4896" s="130"/>
      <c r="F4896" s="131" t="s">
        <v>29</v>
      </c>
      <c r="G4896" s="132">
        <v>0</v>
      </c>
      <c r="H4896" s="132">
        <v>100</v>
      </c>
      <c r="I4896" s="131">
        <f t="shared" si="256"/>
        <v>0</v>
      </c>
    </row>
    <row r="4897" spans="1:9" x14ac:dyDescent="0.3">
      <c r="A4897" s="106">
        <v>43935</v>
      </c>
      <c r="B4897" s="107" t="s">
        <v>489</v>
      </c>
      <c r="C4897" s="107" t="s">
        <v>360</v>
      </c>
      <c r="D4897" s="130" t="s">
        <v>34</v>
      </c>
      <c r="E4897" s="130"/>
      <c r="F4897" s="131" t="s">
        <v>29</v>
      </c>
      <c r="G4897" s="132">
        <v>0</v>
      </c>
      <c r="H4897" s="132">
        <v>100</v>
      </c>
      <c r="I4897" s="131">
        <f t="shared" si="256"/>
        <v>0</v>
      </c>
    </row>
    <row r="4898" spans="1:9" x14ac:dyDescent="0.3">
      <c r="A4898" s="109">
        <v>43935</v>
      </c>
      <c r="B4898" s="107" t="s">
        <v>489</v>
      </c>
      <c r="C4898" s="107" t="s">
        <v>360</v>
      </c>
      <c r="D4898" s="130" t="s">
        <v>35</v>
      </c>
      <c r="E4898" s="130"/>
      <c r="F4898" s="131" t="s">
        <v>29</v>
      </c>
      <c r="G4898" s="132">
        <v>0</v>
      </c>
      <c r="H4898" s="132">
        <v>100</v>
      </c>
      <c r="I4898" s="131">
        <f t="shared" si="256"/>
        <v>0</v>
      </c>
    </row>
    <row r="4899" spans="1:9" x14ac:dyDescent="0.3">
      <c r="A4899" s="106">
        <v>43935</v>
      </c>
      <c r="B4899" s="107" t="s">
        <v>489</v>
      </c>
      <c r="C4899" s="107" t="s">
        <v>360</v>
      </c>
      <c r="D4899" s="130" t="s">
        <v>36</v>
      </c>
      <c r="E4899" s="130"/>
      <c r="F4899" s="131" t="s">
        <v>29</v>
      </c>
      <c r="G4899" s="132">
        <v>0</v>
      </c>
      <c r="H4899" s="132">
        <v>100</v>
      </c>
      <c r="I4899" s="131">
        <f t="shared" si="256"/>
        <v>0</v>
      </c>
    </row>
    <row r="4900" spans="1:9" x14ac:dyDescent="0.3">
      <c r="A4900" s="109">
        <v>43935</v>
      </c>
      <c r="B4900" s="107" t="s">
        <v>489</v>
      </c>
      <c r="C4900" s="107" t="s">
        <v>360</v>
      </c>
      <c r="D4900" s="130" t="s">
        <v>37</v>
      </c>
      <c r="E4900" s="130"/>
      <c r="F4900" s="131" t="s">
        <v>29</v>
      </c>
      <c r="G4900" s="132">
        <v>0</v>
      </c>
      <c r="H4900" s="132">
        <v>100</v>
      </c>
      <c r="I4900" s="131">
        <f t="shared" si="256"/>
        <v>0</v>
      </c>
    </row>
    <row r="4901" spans="1:9" x14ac:dyDescent="0.3">
      <c r="A4901" s="106">
        <v>43935</v>
      </c>
      <c r="B4901" s="107" t="s">
        <v>489</v>
      </c>
      <c r="C4901" s="107" t="s">
        <v>360</v>
      </c>
      <c r="D4901" s="158" t="s">
        <v>17</v>
      </c>
      <c r="E4901" s="133"/>
      <c r="F4901" s="134" t="s">
        <v>38</v>
      </c>
      <c r="G4901" s="114">
        <v>8</v>
      </c>
      <c r="H4901" s="135">
        <v>24</v>
      </c>
      <c r="I4901" s="134">
        <f t="shared" si="256"/>
        <v>192</v>
      </c>
    </row>
    <row r="4902" spans="1:9" x14ac:dyDescent="0.3">
      <c r="A4902" s="109">
        <v>43935</v>
      </c>
      <c r="B4902" s="107" t="s">
        <v>489</v>
      </c>
      <c r="C4902" s="107" t="s">
        <v>360</v>
      </c>
      <c r="D4902" s="7" t="s">
        <v>39</v>
      </c>
      <c r="E4902" s="7"/>
      <c r="F4902" s="8" t="s">
        <v>11</v>
      </c>
      <c r="G4902" s="114"/>
      <c r="H4902" s="113"/>
      <c r="I4902" s="8"/>
    </row>
    <row r="4903" spans="1:9" x14ac:dyDescent="0.3">
      <c r="A4903" s="106">
        <v>43935</v>
      </c>
      <c r="B4903" s="107" t="s">
        <v>489</v>
      </c>
      <c r="C4903" s="107" t="s">
        <v>360</v>
      </c>
      <c r="D4903" s="7" t="s">
        <v>40</v>
      </c>
      <c r="E4903" s="7"/>
      <c r="F4903" s="8" t="s">
        <v>11</v>
      </c>
      <c r="G4903" s="114"/>
      <c r="H4903" s="113"/>
      <c r="I4903" s="8"/>
    </row>
    <row r="4904" spans="1:9" x14ac:dyDescent="0.3">
      <c r="A4904" s="109">
        <v>43935</v>
      </c>
      <c r="B4904" s="107" t="s">
        <v>489</v>
      </c>
      <c r="C4904" s="107" t="s">
        <v>360</v>
      </c>
      <c r="D4904" s="7" t="s">
        <v>41</v>
      </c>
      <c r="E4904" s="7"/>
      <c r="F4904" s="8" t="s">
        <v>41</v>
      </c>
      <c r="G4904" s="114"/>
      <c r="H4904" s="113"/>
      <c r="I4904" s="8"/>
    </row>
    <row r="4905" spans="1:9" x14ac:dyDescent="0.3">
      <c r="A4905" s="106">
        <v>43935</v>
      </c>
      <c r="B4905" s="107" t="s">
        <v>489</v>
      </c>
      <c r="C4905" s="107" t="s">
        <v>360</v>
      </c>
      <c r="D4905" s="7" t="s">
        <v>42</v>
      </c>
      <c r="E4905" s="7"/>
      <c r="F4905" s="8" t="s">
        <v>19</v>
      </c>
      <c r="G4905" s="114"/>
      <c r="H4905" s="113"/>
      <c r="I4905" s="8"/>
    </row>
    <row r="4906" spans="1:9" x14ac:dyDescent="0.3">
      <c r="A4906" s="109">
        <v>43935</v>
      </c>
      <c r="B4906" s="107" t="s">
        <v>489</v>
      </c>
      <c r="C4906" s="107" t="s">
        <v>360</v>
      </c>
      <c r="D4906" s="7" t="s">
        <v>43</v>
      </c>
      <c r="E4906" s="7"/>
      <c r="F4906" s="8" t="s">
        <v>19</v>
      </c>
      <c r="G4906" s="114">
        <v>0</v>
      </c>
      <c r="H4906" s="113">
        <v>24</v>
      </c>
      <c r="I4906" s="8">
        <f t="shared" si="256"/>
        <v>0</v>
      </c>
    </row>
    <row r="4907" spans="1:9" x14ac:dyDescent="0.3">
      <c r="A4907" s="106">
        <v>43935</v>
      </c>
      <c r="B4907" s="107" t="s">
        <v>489</v>
      </c>
      <c r="C4907" s="107" t="s">
        <v>360</v>
      </c>
      <c r="D4907" s="7"/>
      <c r="E4907" s="7"/>
      <c r="F4907" s="8"/>
      <c r="G4907" s="114"/>
      <c r="H4907" s="113"/>
      <c r="I4907" s="8"/>
    </row>
    <row r="4908" spans="1:9" x14ac:dyDescent="0.3">
      <c r="A4908" s="109">
        <v>43935</v>
      </c>
      <c r="B4908" s="107" t="s">
        <v>489</v>
      </c>
      <c r="C4908" s="107" t="s">
        <v>360</v>
      </c>
      <c r="D4908" s="7"/>
      <c r="E4908" s="7"/>
      <c r="F4908" s="8"/>
      <c r="G4908" s="114"/>
      <c r="H4908" s="113"/>
      <c r="I4908" s="8"/>
    </row>
    <row r="4909" spans="1:9" x14ac:dyDescent="0.3">
      <c r="A4909" s="106">
        <v>43935</v>
      </c>
      <c r="B4909" s="107" t="s">
        <v>489</v>
      </c>
      <c r="C4909" s="107" t="s">
        <v>360</v>
      </c>
      <c r="D4909" s="7"/>
      <c r="E4909" s="7"/>
      <c r="F4909" s="8"/>
      <c r="G4909" s="114"/>
      <c r="H4909" s="113"/>
      <c r="I4909" s="8"/>
    </row>
    <row r="4910" spans="1:9" x14ac:dyDescent="0.3">
      <c r="A4910" s="109">
        <v>43935</v>
      </c>
      <c r="B4910" s="107" t="s">
        <v>489</v>
      </c>
      <c r="C4910" s="107" t="s">
        <v>360</v>
      </c>
      <c r="D4910" s="7"/>
      <c r="E4910" s="7"/>
      <c r="F4910" s="8"/>
      <c r="G4910" s="114"/>
      <c r="H4910" s="113"/>
      <c r="I4910" s="8"/>
    </row>
    <row r="4911" spans="1:9" x14ac:dyDescent="0.3">
      <c r="A4911" s="106">
        <v>43935</v>
      </c>
      <c r="B4911" s="107" t="s">
        <v>489</v>
      </c>
      <c r="C4911" s="107" t="s">
        <v>360</v>
      </c>
      <c r="D4911" s="7"/>
      <c r="E4911" s="7"/>
      <c r="F4911" s="8"/>
      <c r="G4911" s="114"/>
      <c r="H4911" s="113"/>
      <c r="I4911" s="8"/>
    </row>
    <row r="4912" spans="1:9" x14ac:dyDescent="0.3">
      <c r="A4912" s="109">
        <v>43935</v>
      </c>
      <c r="B4912" s="107" t="s">
        <v>489</v>
      </c>
      <c r="C4912" s="107" t="s">
        <v>360</v>
      </c>
      <c r="D4912" s="7"/>
      <c r="E4912" s="7"/>
      <c r="F4912" s="8"/>
      <c r="G4912" s="114"/>
      <c r="H4912" s="113"/>
      <c r="I4912" s="8"/>
    </row>
    <row r="4913" spans="1:9" x14ac:dyDescent="0.3">
      <c r="A4913" s="106">
        <v>43935</v>
      </c>
      <c r="B4913" s="107" t="s">
        <v>489</v>
      </c>
      <c r="C4913" s="107" t="s">
        <v>360</v>
      </c>
      <c r="D4913" s="8"/>
      <c r="E4913" s="8"/>
      <c r="F4913" s="8"/>
      <c r="G4913" s="114"/>
      <c r="H4913" s="113"/>
      <c r="I4913" s="8"/>
    </row>
    <row r="4914" spans="1:9" x14ac:dyDescent="0.3">
      <c r="A4914" s="105"/>
      <c r="B4914" s="108"/>
      <c r="C4914" s="108"/>
      <c r="D4914" s="14"/>
      <c r="E4914" s="14"/>
      <c r="F4914" s="15"/>
      <c r="G4914" s="115"/>
      <c r="H4914" s="116"/>
      <c r="I4914" s="15"/>
    </row>
    <row r="4915" spans="1:9" x14ac:dyDescent="0.3">
      <c r="A4915" s="109">
        <v>43935</v>
      </c>
      <c r="B4915" s="107" t="s">
        <v>490</v>
      </c>
      <c r="C4915" s="107" t="s">
        <v>360</v>
      </c>
      <c r="D4915" s="8" t="s">
        <v>10</v>
      </c>
      <c r="E4915" s="8"/>
      <c r="F4915" s="8" t="s">
        <v>368</v>
      </c>
      <c r="G4915" s="113">
        <v>1</v>
      </c>
      <c r="H4915" s="113">
        <v>50</v>
      </c>
      <c r="I4915" s="8">
        <f>G4915*H4915</f>
        <v>50</v>
      </c>
    </row>
    <row r="4916" spans="1:9" x14ac:dyDescent="0.3">
      <c r="A4916" s="106">
        <v>43935</v>
      </c>
      <c r="B4916" s="107" t="s">
        <v>490</v>
      </c>
      <c r="C4916" s="107" t="s">
        <v>360</v>
      </c>
      <c r="D4916" s="118" t="s">
        <v>12</v>
      </c>
      <c r="E4916" s="118"/>
      <c r="F4916" s="119" t="s">
        <v>11</v>
      </c>
      <c r="G4916" s="120">
        <v>0</v>
      </c>
      <c r="H4916" s="120">
        <v>30</v>
      </c>
      <c r="I4916" s="119">
        <f t="shared" ref="I4916:I4943" si="257">G4916*H4916</f>
        <v>0</v>
      </c>
    </row>
    <row r="4917" spans="1:9" x14ac:dyDescent="0.3">
      <c r="A4917" s="109">
        <v>43935</v>
      </c>
      <c r="B4917" s="107" t="s">
        <v>490</v>
      </c>
      <c r="C4917" s="107" t="s">
        <v>360</v>
      </c>
      <c r="D4917" s="118" t="s">
        <v>13</v>
      </c>
      <c r="E4917" s="118"/>
      <c r="F4917" s="119" t="s">
        <v>11</v>
      </c>
      <c r="G4917" s="120">
        <v>0</v>
      </c>
      <c r="H4917" s="120">
        <v>20</v>
      </c>
      <c r="I4917" s="119">
        <f t="shared" si="257"/>
        <v>0</v>
      </c>
    </row>
    <row r="4918" spans="1:9" x14ac:dyDescent="0.3">
      <c r="A4918" s="106">
        <v>43935</v>
      </c>
      <c r="B4918" s="107" t="s">
        <v>490</v>
      </c>
      <c r="C4918" s="107" t="s">
        <v>360</v>
      </c>
      <c r="D4918" s="118" t="s">
        <v>15</v>
      </c>
      <c r="E4918" s="118"/>
      <c r="F4918" s="119" t="s">
        <v>11</v>
      </c>
      <c r="G4918" s="120">
        <v>0</v>
      </c>
      <c r="H4918" s="120">
        <v>20</v>
      </c>
      <c r="I4918" s="119">
        <f t="shared" si="257"/>
        <v>0</v>
      </c>
    </row>
    <row r="4919" spans="1:9" x14ac:dyDescent="0.3">
      <c r="A4919" s="109">
        <v>43935</v>
      </c>
      <c r="B4919" s="107" t="s">
        <v>490</v>
      </c>
      <c r="C4919" s="107" t="s">
        <v>360</v>
      </c>
      <c r="D4919" s="118" t="s">
        <v>14</v>
      </c>
      <c r="E4919" s="118"/>
      <c r="F4919" s="119" t="s">
        <v>11</v>
      </c>
      <c r="G4919" s="120">
        <v>0</v>
      </c>
      <c r="H4919" s="120">
        <v>20</v>
      </c>
      <c r="I4919" s="119">
        <f t="shared" si="257"/>
        <v>0</v>
      </c>
    </row>
    <row r="4920" spans="1:9" x14ac:dyDescent="0.3">
      <c r="A4920" s="106">
        <v>43935</v>
      </c>
      <c r="B4920" s="107" t="s">
        <v>490</v>
      </c>
      <c r="C4920" s="107" t="s">
        <v>360</v>
      </c>
      <c r="D4920" s="118" t="s">
        <v>16</v>
      </c>
      <c r="E4920" s="118"/>
      <c r="F4920" s="119" t="s">
        <v>11</v>
      </c>
      <c r="G4920" s="120">
        <v>1</v>
      </c>
      <c r="H4920" s="120">
        <v>20</v>
      </c>
      <c r="I4920" s="119">
        <f t="shared" si="257"/>
        <v>20</v>
      </c>
    </row>
    <row r="4921" spans="1:9" x14ac:dyDescent="0.3">
      <c r="A4921" s="109">
        <v>43935</v>
      </c>
      <c r="B4921" s="107" t="s">
        <v>490</v>
      </c>
      <c r="C4921" s="107" t="s">
        <v>360</v>
      </c>
      <c r="D4921" s="121" t="s">
        <v>18</v>
      </c>
      <c r="E4921" s="121"/>
      <c r="F4921" s="122" t="s">
        <v>19</v>
      </c>
      <c r="G4921" s="126">
        <v>0</v>
      </c>
      <c r="H4921" s="123">
        <v>1</v>
      </c>
      <c r="I4921" s="124">
        <f t="shared" si="257"/>
        <v>0</v>
      </c>
    </row>
    <row r="4922" spans="1:9" x14ac:dyDescent="0.3">
      <c r="A4922" s="106">
        <v>43935</v>
      </c>
      <c r="B4922" s="107" t="s">
        <v>490</v>
      </c>
      <c r="C4922" s="107" t="s">
        <v>360</v>
      </c>
      <c r="D4922" s="125" t="s">
        <v>20</v>
      </c>
      <c r="E4922" s="125"/>
      <c r="F4922" s="124" t="s">
        <v>19</v>
      </c>
      <c r="G4922" s="126">
        <v>0</v>
      </c>
      <c r="H4922" s="126">
        <v>1</v>
      </c>
      <c r="I4922" s="124">
        <f t="shared" si="257"/>
        <v>0</v>
      </c>
    </row>
    <row r="4923" spans="1:9" x14ac:dyDescent="0.3">
      <c r="A4923" s="109">
        <v>43935</v>
      </c>
      <c r="B4923" s="107" t="s">
        <v>490</v>
      </c>
      <c r="C4923" s="107" t="s">
        <v>360</v>
      </c>
      <c r="D4923" s="125" t="s">
        <v>21</v>
      </c>
      <c r="E4923" s="125"/>
      <c r="F4923" s="124" t="s">
        <v>19</v>
      </c>
      <c r="G4923" s="126">
        <v>0</v>
      </c>
      <c r="H4923" s="126">
        <v>1</v>
      </c>
      <c r="I4923" s="124">
        <f t="shared" si="257"/>
        <v>0</v>
      </c>
    </row>
    <row r="4924" spans="1:9" x14ac:dyDescent="0.3">
      <c r="A4924" s="106">
        <v>43935</v>
      </c>
      <c r="B4924" s="107" t="s">
        <v>490</v>
      </c>
      <c r="C4924" s="107" t="s">
        <v>360</v>
      </c>
      <c r="D4924" s="125" t="s">
        <v>22</v>
      </c>
      <c r="E4924" s="125"/>
      <c r="F4924" s="124" t="s">
        <v>19</v>
      </c>
      <c r="G4924" s="126">
        <v>0</v>
      </c>
      <c r="H4924" s="126">
        <v>1</v>
      </c>
      <c r="I4924" s="124">
        <f t="shared" si="257"/>
        <v>0</v>
      </c>
    </row>
    <row r="4925" spans="1:9" x14ac:dyDescent="0.3">
      <c r="A4925" s="109">
        <v>43935</v>
      </c>
      <c r="B4925" s="107" t="s">
        <v>490</v>
      </c>
      <c r="C4925" s="107" t="s">
        <v>360</v>
      </c>
      <c r="D4925" s="125" t="s">
        <v>23</v>
      </c>
      <c r="E4925" s="125"/>
      <c r="F4925" s="124" t="s">
        <v>19</v>
      </c>
      <c r="G4925" s="126">
        <v>0</v>
      </c>
      <c r="H4925" s="126">
        <v>1</v>
      </c>
      <c r="I4925" s="124">
        <f t="shared" si="257"/>
        <v>0</v>
      </c>
    </row>
    <row r="4926" spans="1:9" x14ac:dyDescent="0.3">
      <c r="A4926" s="106">
        <v>43935</v>
      </c>
      <c r="B4926" s="107" t="s">
        <v>490</v>
      </c>
      <c r="C4926" s="107" t="s">
        <v>360</v>
      </c>
      <c r="D4926" s="127" t="s">
        <v>24</v>
      </c>
      <c r="E4926" s="127"/>
      <c r="F4926" s="128" t="s">
        <v>25</v>
      </c>
      <c r="G4926" s="129">
        <v>1</v>
      </c>
      <c r="H4926" s="129">
        <v>30</v>
      </c>
      <c r="I4926" s="128">
        <f t="shared" si="257"/>
        <v>30</v>
      </c>
    </row>
    <row r="4927" spans="1:9" x14ac:dyDescent="0.3">
      <c r="A4927" s="109">
        <v>43935</v>
      </c>
      <c r="B4927" s="107" t="s">
        <v>490</v>
      </c>
      <c r="C4927" s="107" t="s">
        <v>360</v>
      </c>
      <c r="D4927" s="127" t="s">
        <v>26</v>
      </c>
      <c r="E4927" s="127"/>
      <c r="F4927" s="128" t="s">
        <v>25</v>
      </c>
      <c r="G4927" s="129">
        <v>0</v>
      </c>
      <c r="H4927" s="129">
        <v>30</v>
      </c>
      <c r="I4927" s="128">
        <f t="shared" si="257"/>
        <v>0</v>
      </c>
    </row>
    <row r="4928" spans="1:9" x14ac:dyDescent="0.3">
      <c r="A4928" s="106">
        <v>43935</v>
      </c>
      <c r="B4928" s="107" t="s">
        <v>490</v>
      </c>
      <c r="C4928" s="107" t="s">
        <v>360</v>
      </c>
      <c r="D4928" s="127" t="s">
        <v>27</v>
      </c>
      <c r="E4928" s="127"/>
      <c r="F4928" s="128" t="s">
        <v>25</v>
      </c>
      <c r="G4928" s="129">
        <v>0</v>
      </c>
      <c r="H4928" s="129">
        <v>18</v>
      </c>
      <c r="I4928" s="128">
        <f t="shared" si="257"/>
        <v>0</v>
      </c>
    </row>
    <row r="4929" spans="1:9" x14ac:dyDescent="0.3">
      <c r="A4929" s="109">
        <v>43935</v>
      </c>
      <c r="B4929" s="107" t="s">
        <v>490</v>
      </c>
      <c r="C4929" s="107" t="s">
        <v>360</v>
      </c>
      <c r="D4929" s="130" t="s">
        <v>28</v>
      </c>
      <c r="E4929" s="130"/>
      <c r="F4929" s="131" t="s">
        <v>29</v>
      </c>
      <c r="G4929" s="132">
        <v>0</v>
      </c>
      <c r="H4929" s="132">
        <v>100</v>
      </c>
      <c r="I4929" s="131">
        <f t="shared" si="257"/>
        <v>0</v>
      </c>
    </row>
    <row r="4930" spans="1:9" x14ac:dyDescent="0.3">
      <c r="A4930" s="106">
        <v>43935</v>
      </c>
      <c r="B4930" s="107" t="s">
        <v>490</v>
      </c>
      <c r="C4930" s="107" t="s">
        <v>360</v>
      </c>
      <c r="D4930" s="130" t="s">
        <v>30</v>
      </c>
      <c r="E4930" s="130"/>
      <c r="F4930" s="131" t="s">
        <v>29</v>
      </c>
      <c r="G4930" s="132">
        <v>0</v>
      </c>
      <c r="H4930" s="132">
        <v>100</v>
      </c>
      <c r="I4930" s="131">
        <f t="shared" si="257"/>
        <v>0</v>
      </c>
    </row>
    <row r="4931" spans="1:9" x14ac:dyDescent="0.3">
      <c r="A4931" s="109">
        <v>43935</v>
      </c>
      <c r="B4931" s="107" t="s">
        <v>490</v>
      </c>
      <c r="C4931" s="107" t="s">
        <v>360</v>
      </c>
      <c r="D4931" s="130" t="s">
        <v>31</v>
      </c>
      <c r="E4931" s="130"/>
      <c r="F4931" s="131" t="s">
        <v>29</v>
      </c>
      <c r="G4931" s="132">
        <v>0</v>
      </c>
      <c r="H4931" s="132">
        <v>100</v>
      </c>
      <c r="I4931" s="131">
        <f t="shared" si="257"/>
        <v>0</v>
      </c>
    </row>
    <row r="4932" spans="1:9" x14ac:dyDescent="0.3">
      <c r="A4932" s="106">
        <v>43935</v>
      </c>
      <c r="B4932" s="107" t="s">
        <v>490</v>
      </c>
      <c r="C4932" s="107" t="s">
        <v>360</v>
      </c>
      <c r="D4932" s="130" t="s">
        <v>32</v>
      </c>
      <c r="E4932" s="130"/>
      <c r="F4932" s="131" t="s">
        <v>29</v>
      </c>
      <c r="G4932" s="132">
        <v>0</v>
      </c>
      <c r="H4932" s="132">
        <v>100</v>
      </c>
      <c r="I4932" s="131">
        <f t="shared" si="257"/>
        <v>0</v>
      </c>
    </row>
    <row r="4933" spans="1:9" x14ac:dyDescent="0.3">
      <c r="A4933" s="109">
        <v>43935</v>
      </c>
      <c r="B4933" s="107" t="s">
        <v>490</v>
      </c>
      <c r="C4933" s="107" t="s">
        <v>360</v>
      </c>
      <c r="D4933" s="130" t="s">
        <v>33</v>
      </c>
      <c r="E4933" s="130"/>
      <c r="F4933" s="131" t="s">
        <v>29</v>
      </c>
      <c r="G4933" s="132">
        <v>0</v>
      </c>
      <c r="H4933" s="132">
        <v>100</v>
      </c>
      <c r="I4933" s="131">
        <f t="shared" si="257"/>
        <v>0</v>
      </c>
    </row>
    <row r="4934" spans="1:9" x14ac:dyDescent="0.3">
      <c r="A4934" s="106">
        <v>43935</v>
      </c>
      <c r="B4934" s="107" t="s">
        <v>490</v>
      </c>
      <c r="C4934" s="107" t="s">
        <v>360</v>
      </c>
      <c r="D4934" s="130" t="s">
        <v>34</v>
      </c>
      <c r="E4934" s="130"/>
      <c r="F4934" s="131" t="s">
        <v>29</v>
      </c>
      <c r="G4934" s="132">
        <v>0</v>
      </c>
      <c r="H4934" s="132">
        <v>100</v>
      </c>
      <c r="I4934" s="131">
        <f t="shared" si="257"/>
        <v>0</v>
      </c>
    </row>
    <row r="4935" spans="1:9" x14ac:dyDescent="0.3">
      <c r="A4935" s="109">
        <v>43935</v>
      </c>
      <c r="B4935" s="107" t="s">
        <v>490</v>
      </c>
      <c r="C4935" s="107" t="s">
        <v>360</v>
      </c>
      <c r="D4935" s="130" t="s">
        <v>35</v>
      </c>
      <c r="E4935" s="130"/>
      <c r="F4935" s="131" t="s">
        <v>29</v>
      </c>
      <c r="G4935" s="132">
        <v>0</v>
      </c>
      <c r="H4935" s="132">
        <v>100</v>
      </c>
      <c r="I4935" s="131">
        <f t="shared" si="257"/>
        <v>0</v>
      </c>
    </row>
    <row r="4936" spans="1:9" x14ac:dyDescent="0.3">
      <c r="A4936" s="106">
        <v>43935</v>
      </c>
      <c r="B4936" s="107" t="s">
        <v>490</v>
      </c>
      <c r="C4936" s="107" t="s">
        <v>360</v>
      </c>
      <c r="D4936" s="130" t="s">
        <v>36</v>
      </c>
      <c r="E4936" s="130"/>
      <c r="F4936" s="131" t="s">
        <v>29</v>
      </c>
      <c r="G4936" s="132">
        <v>0</v>
      </c>
      <c r="H4936" s="132">
        <v>100</v>
      </c>
      <c r="I4936" s="131">
        <f t="shared" si="257"/>
        <v>0</v>
      </c>
    </row>
    <row r="4937" spans="1:9" x14ac:dyDescent="0.3">
      <c r="A4937" s="109">
        <v>43935</v>
      </c>
      <c r="B4937" s="107" t="s">
        <v>490</v>
      </c>
      <c r="C4937" s="107" t="s">
        <v>360</v>
      </c>
      <c r="D4937" s="130" t="s">
        <v>37</v>
      </c>
      <c r="E4937" s="130"/>
      <c r="F4937" s="131" t="s">
        <v>29</v>
      </c>
      <c r="G4937" s="132">
        <v>0</v>
      </c>
      <c r="H4937" s="132">
        <v>100</v>
      </c>
      <c r="I4937" s="131">
        <f t="shared" si="257"/>
        <v>0</v>
      </c>
    </row>
    <row r="4938" spans="1:9" x14ac:dyDescent="0.3">
      <c r="A4938" s="106">
        <v>43935</v>
      </c>
      <c r="B4938" s="107" t="s">
        <v>490</v>
      </c>
      <c r="C4938" s="107" t="s">
        <v>360</v>
      </c>
      <c r="D4938" s="158" t="s">
        <v>17</v>
      </c>
      <c r="E4938" s="133"/>
      <c r="F4938" s="134" t="s">
        <v>38</v>
      </c>
      <c r="G4938" s="114">
        <v>1</v>
      </c>
      <c r="H4938" s="135">
        <v>24</v>
      </c>
      <c r="I4938" s="134">
        <f t="shared" si="257"/>
        <v>24</v>
      </c>
    </row>
    <row r="4939" spans="1:9" x14ac:dyDescent="0.3">
      <c r="A4939" s="109">
        <v>43935</v>
      </c>
      <c r="B4939" s="107" t="s">
        <v>490</v>
      </c>
      <c r="C4939" s="107" t="s">
        <v>360</v>
      </c>
      <c r="D4939" s="7" t="s">
        <v>39</v>
      </c>
      <c r="E4939" s="7"/>
      <c r="F4939" s="8" t="s">
        <v>11</v>
      </c>
      <c r="G4939" s="114"/>
      <c r="H4939" s="113"/>
      <c r="I4939" s="8"/>
    </row>
    <row r="4940" spans="1:9" x14ac:dyDescent="0.3">
      <c r="A4940" s="106">
        <v>43935</v>
      </c>
      <c r="B4940" s="107" t="s">
        <v>490</v>
      </c>
      <c r="C4940" s="107" t="s">
        <v>360</v>
      </c>
      <c r="D4940" s="7" t="s">
        <v>40</v>
      </c>
      <c r="E4940" s="7"/>
      <c r="F4940" s="8" t="s">
        <v>11</v>
      </c>
      <c r="G4940" s="114"/>
      <c r="H4940" s="113"/>
      <c r="I4940" s="8"/>
    </row>
    <row r="4941" spans="1:9" x14ac:dyDescent="0.3">
      <c r="A4941" s="109">
        <v>43935</v>
      </c>
      <c r="B4941" s="107" t="s">
        <v>490</v>
      </c>
      <c r="C4941" s="107" t="s">
        <v>360</v>
      </c>
      <c r="D4941" s="7" t="s">
        <v>41</v>
      </c>
      <c r="E4941" s="7"/>
      <c r="F4941" s="8" t="s">
        <v>41</v>
      </c>
      <c r="G4941" s="114"/>
      <c r="H4941" s="113"/>
      <c r="I4941" s="8"/>
    </row>
    <row r="4942" spans="1:9" x14ac:dyDescent="0.3">
      <c r="A4942" s="106">
        <v>43935</v>
      </c>
      <c r="B4942" s="107" t="s">
        <v>490</v>
      </c>
      <c r="C4942" s="107" t="s">
        <v>360</v>
      </c>
      <c r="D4942" s="7" t="s">
        <v>42</v>
      </c>
      <c r="E4942" s="7"/>
      <c r="F4942" s="8" t="s">
        <v>19</v>
      </c>
      <c r="G4942" s="114"/>
      <c r="H4942" s="113"/>
      <c r="I4942" s="8"/>
    </row>
    <row r="4943" spans="1:9" x14ac:dyDescent="0.3">
      <c r="A4943" s="109">
        <v>43935</v>
      </c>
      <c r="B4943" s="107" t="s">
        <v>490</v>
      </c>
      <c r="C4943" s="107" t="s">
        <v>360</v>
      </c>
      <c r="D4943" s="7" t="s">
        <v>43</v>
      </c>
      <c r="E4943" s="7"/>
      <c r="F4943" s="8" t="s">
        <v>19</v>
      </c>
      <c r="G4943" s="114">
        <v>0</v>
      </c>
      <c r="H4943" s="113">
        <v>24</v>
      </c>
      <c r="I4943" s="8">
        <f t="shared" si="257"/>
        <v>0</v>
      </c>
    </row>
    <row r="4944" spans="1:9" x14ac:dyDescent="0.3">
      <c r="A4944" s="106">
        <v>43935</v>
      </c>
      <c r="B4944" s="107" t="s">
        <v>490</v>
      </c>
      <c r="C4944" s="107" t="s">
        <v>360</v>
      </c>
      <c r="D4944" s="7"/>
      <c r="E4944" s="7"/>
      <c r="F4944" s="8"/>
      <c r="G4944" s="114"/>
      <c r="H4944" s="113"/>
      <c r="I4944" s="8"/>
    </row>
    <row r="4945" spans="1:9" x14ac:dyDescent="0.3">
      <c r="A4945" s="109">
        <v>43935</v>
      </c>
      <c r="B4945" s="107" t="s">
        <v>490</v>
      </c>
      <c r="C4945" s="107" t="s">
        <v>360</v>
      </c>
      <c r="D4945" s="7"/>
      <c r="E4945" s="7"/>
      <c r="F4945" s="8"/>
      <c r="G4945" s="114"/>
      <c r="H4945" s="113"/>
      <c r="I4945" s="8"/>
    </row>
    <row r="4946" spans="1:9" x14ac:dyDescent="0.3">
      <c r="A4946" s="106">
        <v>43935</v>
      </c>
      <c r="B4946" s="107" t="s">
        <v>490</v>
      </c>
      <c r="C4946" s="107" t="s">
        <v>360</v>
      </c>
      <c r="D4946" s="7"/>
      <c r="E4946" s="7"/>
      <c r="F4946" s="8"/>
      <c r="G4946" s="114"/>
      <c r="H4946" s="113"/>
      <c r="I4946" s="8"/>
    </row>
    <row r="4947" spans="1:9" x14ac:dyDescent="0.3">
      <c r="A4947" s="109">
        <v>43935</v>
      </c>
      <c r="B4947" s="107" t="s">
        <v>490</v>
      </c>
      <c r="C4947" s="107" t="s">
        <v>360</v>
      </c>
      <c r="D4947" s="7"/>
      <c r="E4947" s="7"/>
      <c r="F4947" s="8"/>
      <c r="G4947" s="114"/>
      <c r="H4947" s="113"/>
      <c r="I4947" s="8"/>
    </row>
    <row r="4948" spans="1:9" x14ac:dyDescent="0.3">
      <c r="A4948" s="106">
        <v>43935</v>
      </c>
      <c r="B4948" s="107" t="s">
        <v>490</v>
      </c>
      <c r="C4948" s="107" t="s">
        <v>360</v>
      </c>
      <c r="D4948" s="7"/>
      <c r="E4948" s="7"/>
      <c r="F4948" s="8"/>
      <c r="G4948" s="114"/>
      <c r="H4948" s="113"/>
      <c r="I4948" s="8"/>
    </row>
    <row r="4949" spans="1:9" x14ac:dyDescent="0.3">
      <c r="A4949" s="109">
        <v>43935</v>
      </c>
      <c r="B4949" s="107" t="s">
        <v>490</v>
      </c>
      <c r="C4949" s="107" t="s">
        <v>360</v>
      </c>
      <c r="D4949" s="7"/>
      <c r="E4949" s="7"/>
      <c r="F4949" s="8"/>
      <c r="G4949" s="114"/>
      <c r="H4949" s="113"/>
      <c r="I4949" s="8"/>
    </row>
    <row r="4950" spans="1:9" x14ac:dyDescent="0.3">
      <c r="A4950" s="106">
        <v>43935</v>
      </c>
      <c r="B4950" s="107" t="s">
        <v>490</v>
      </c>
      <c r="C4950" s="107" t="s">
        <v>360</v>
      </c>
      <c r="D4950" s="8"/>
      <c r="E4950" s="8"/>
      <c r="F4950" s="8"/>
      <c r="G4950" s="114"/>
      <c r="H4950" s="113"/>
      <c r="I4950" s="8"/>
    </row>
    <row r="4951" spans="1:9" x14ac:dyDescent="0.3">
      <c r="A4951" s="105"/>
      <c r="B4951" s="108"/>
      <c r="C4951" s="108"/>
      <c r="D4951" s="14"/>
      <c r="E4951" s="14"/>
      <c r="F4951" s="15"/>
      <c r="G4951" s="115"/>
      <c r="H4951" s="116"/>
      <c r="I4951" s="15"/>
    </row>
    <row r="4952" spans="1:9" x14ac:dyDescent="0.3">
      <c r="A4952" s="109">
        <v>43937</v>
      </c>
      <c r="B4952" s="107" t="s">
        <v>79</v>
      </c>
      <c r="C4952" s="107" t="s">
        <v>360</v>
      </c>
      <c r="D4952" s="8" t="s">
        <v>10</v>
      </c>
      <c r="E4952" s="8"/>
      <c r="F4952" s="8" t="s">
        <v>368</v>
      </c>
      <c r="G4952" s="113">
        <v>7</v>
      </c>
      <c r="H4952" s="113">
        <v>50</v>
      </c>
      <c r="I4952" s="8">
        <f>G4952*H4952</f>
        <v>350</v>
      </c>
    </row>
    <row r="4953" spans="1:9" x14ac:dyDescent="0.3">
      <c r="A4953" s="106">
        <v>43937</v>
      </c>
      <c r="B4953" s="107" t="s">
        <v>79</v>
      </c>
      <c r="C4953" s="107" t="s">
        <v>360</v>
      </c>
      <c r="D4953" s="118" t="s">
        <v>12</v>
      </c>
      <c r="E4953" s="118"/>
      <c r="F4953" s="119" t="s">
        <v>11</v>
      </c>
      <c r="G4953" s="120">
        <v>0</v>
      </c>
      <c r="H4953" s="120">
        <v>30</v>
      </c>
      <c r="I4953" s="119">
        <f t="shared" ref="I4953:I4980" si="258">G4953*H4953</f>
        <v>0</v>
      </c>
    </row>
    <row r="4954" spans="1:9" x14ac:dyDescent="0.3">
      <c r="A4954" s="109">
        <v>43937</v>
      </c>
      <c r="B4954" s="107" t="s">
        <v>79</v>
      </c>
      <c r="C4954" s="107" t="s">
        <v>360</v>
      </c>
      <c r="D4954" s="118" t="s">
        <v>13</v>
      </c>
      <c r="E4954" s="118"/>
      <c r="F4954" s="119" t="s">
        <v>11</v>
      </c>
      <c r="G4954" s="120">
        <v>0</v>
      </c>
      <c r="H4954" s="120">
        <v>20</v>
      </c>
      <c r="I4954" s="119">
        <f t="shared" si="258"/>
        <v>0</v>
      </c>
    </row>
    <row r="4955" spans="1:9" x14ac:dyDescent="0.3">
      <c r="A4955" s="106">
        <v>43937</v>
      </c>
      <c r="B4955" s="107" t="s">
        <v>79</v>
      </c>
      <c r="C4955" s="107" t="s">
        <v>360</v>
      </c>
      <c r="D4955" s="118" t="s">
        <v>15</v>
      </c>
      <c r="E4955" s="118"/>
      <c r="F4955" s="119" t="s">
        <v>11</v>
      </c>
      <c r="G4955" s="120">
        <v>0</v>
      </c>
      <c r="H4955" s="120">
        <v>20</v>
      </c>
      <c r="I4955" s="119">
        <f t="shared" si="258"/>
        <v>0</v>
      </c>
    </row>
    <row r="4956" spans="1:9" x14ac:dyDescent="0.3">
      <c r="A4956" s="109">
        <v>43937</v>
      </c>
      <c r="B4956" s="107" t="s">
        <v>79</v>
      </c>
      <c r="C4956" s="107" t="s">
        <v>360</v>
      </c>
      <c r="D4956" s="118" t="s">
        <v>14</v>
      </c>
      <c r="E4956" s="118"/>
      <c r="F4956" s="119" t="s">
        <v>11</v>
      </c>
      <c r="G4956" s="120">
        <v>0</v>
      </c>
      <c r="H4956" s="120">
        <v>20</v>
      </c>
      <c r="I4956" s="119">
        <f t="shared" si="258"/>
        <v>0</v>
      </c>
    </row>
    <row r="4957" spans="1:9" x14ac:dyDescent="0.3">
      <c r="A4957" s="106">
        <v>43937</v>
      </c>
      <c r="B4957" s="107" t="s">
        <v>79</v>
      </c>
      <c r="C4957" s="107" t="s">
        <v>360</v>
      </c>
      <c r="D4957" s="118" t="s">
        <v>16</v>
      </c>
      <c r="E4957" s="118"/>
      <c r="F4957" s="119" t="s">
        <v>11</v>
      </c>
      <c r="G4957" s="120">
        <v>0</v>
      </c>
      <c r="H4957" s="120">
        <v>20</v>
      </c>
      <c r="I4957" s="119">
        <f t="shared" si="258"/>
        <v>0</v>
      </c>
    </row>
    <row r="4958" spans="1:9" x14ac:dyDescent="0.3">
      <c r="A4958" s="109">
        <v>43937</v>
      </c>
      <c r="B4958" s="107" t="s">
        <v>79</v>
      </c>
      <c r="C4958" s="107" t="s">
        <v>360</v>
      </c>
      <c r="D4958" s="121" t="s">
        <v>18</v>
      </c>
      <c r="E4958" s="121"/>
      <c r="F4958" s="122" t="s">
        <v>19</v>
      </c>
      <c r="G4958" s="126">
        <v>0</v>
      </c>
      <c r="H4958" s="123">
        <v>1</v>
      </c>
      <c r="I4958" s="124">
        <f t="shared" si="258"/>
        <v>0</v>
      </c>
    </row>
    <row r="4959" spans="1:9" x14ac:dyDescent="0.3">
      <c r="A4959" s="106">
        <v>43937</v>
      </c>
      <c r="B4959" s="107" t="s">
        <v>79</v>
      </c>
      <c r="C4959" s="107" t="s">
        <v>360</v>
      </c>
      <c r="D4959" s="125" t="s">
        <v>20</v>
      </c>
      <c r="E4959" s="125"/>
      <c r="F4959" s="124" t="s">
        <v>19</v>
      </c>
      <c r="G4959" s="126">
        <v>0</v>
      </c>
      <c r="H4959" s="126">
        <v>1</v>
      </c>
      <c r="I4959" s="124">
        <f t="shared" si="258"/>
        <v>0</v>
      </c>
    </row>
    <row r="4960" spans="1:9" x14ac:dyDescent="0.3">
      <c r="A4960" s="109">
        <v>43937</v>
      </c>
      <c r="B4960" s="107" t="s">
        <v>79</v>
      </c>
      <c r="C4960" s="107" t="s">
        <v>360</v>
      </c>
      <c r="D4960" s="125" t="s">
        <v>21</v>
      </c>
      <c r="E4960" s="125"/>
      <c r="F4960" s="124" t="s">
        <v>19</v>
      </c>
      <c r="G4960" s="126">
        <v>0</v>
      </c>
      <c r="H4960" s="126">
        <v>1</v>
      </c>
      <c r="I4960" s="124">
        <f t="shared" si="258"/>
        <v>0</v>
      </c>
    </row>
    <row r="4961" spans="1:10" x14ac:dyDescent="0.3">
      <c r="A4961" s="106">
        <v>43937</v>
      </c>
      <c r="B4961" s="107" t="s">
        <v>79</v>
      </c>
      <c r="C4961" s="107" t="s">
        <v>360</v>
      </c>
      <c r="D4961" s="125" t="s">
        <v>22</v>
      </c>
      <c r="E4961" s="125"/>
      <c r="F4961" s="124" t="s">
        <v>19</v>
      </c>
      <c r="G4961" s="126">
        <v>0</v>
      </c>
      <c r="H4961" s="126">
        <v>1</v>
      </c>
      <c r="I4961" s="124">
        <f t="shared" si="258"/>
        <v>0</v>
      </c>
    </row>
    <row r="4962" spans="1:10" x14ac:dyDescent="0.3">
      <c r="A4962" s="109">
        <v>43937</v>
      </c>
      <c r="B4962" s="107" t="s">
        <v>79</v>
      </c>
      <c r="C4962" s="107" t="s">
        <v>360</v>
      </c>
      <c r="D4962" s="125" t="s">
        <v>23</v>
      </c>
      <c r="E4962" s="125"/>
      <c r="F4962" s="124" t="s">
        <v>19</v>
      </c>
      <c r="G4962" s="126">
        <v>0</v>
      </c>
      <c r="H4962" s="126">
        <v>1</v>
      </c>
      <c r="I4962" s="124">
        <f t="shared" si="258"/>
        <v>0</v>
      </c>
    </row>
    <row r="4963" spans="1:10" x14ac:dyDescent="0.3">
      <c r="A4963" s="106">
        <v>43937</v>
      </c>
      <c r="B4963" s="107" t="s">
        <v>79</v>
      </c>
      <c r="C4963" s="107" t="s">
        <v>360</v>
      </c>
      <c r="D4963" s="127" t="s">
        <v>24</v>
      </c>
      <c r="E4963" s="127"/>
      <c r="F4963" s="128" t="s">
        <v>25</v>
      </c>
      <c r="G4963" s="129">
        <v>5</v>
      </c>
      <c r="H4963" s="129">
        <v>30</v>
      </c>
      <c r="I4963" s="128">
        <f t="shared" si="258"/>
        <v>150</v>
      </c>
    </row>
    <row r="4964" spans="1:10" x14ac:dyDescent="0.3">
      <c r="A4964" s="109">
        <v>43937</v>
      </c>
      <c r="B4964" s="107" t="s">
        <v>79</v>
      </c>
      <c r="C4964" s="107" t="s">
        <v>360</v>
      </c>
      <c r="D4964" s="127" t="s">
        <v>26</v>
      </c>
      <c r="E4964" s="127"/>
      <c r="F4964" s="128" t="s">
        <v>25</v>
      </c>
      <c r="G4964" s="129">
        <v>5</v>
      </c>
      <c r="H4964" s="129">
        <v>30</v>
      </c>
      <c r="I4964" s="128">
        <f t="shared" si="258"/>
        <v>150</v>
      </c>
    </row>
    <row r="4965" spans="1:10" x14ac:dyDescent="0.3">
      <c r="A4965" s="106">
        <v>43937</v>
      </c>
      <c r="B4965" s="107" t="s">
        <v>79</v>
      </c>
      <c r="C4965" s="107" t="s">
        <v>360</v>
      </c>
      <c r="D4965" s="127" t="s">
        <v>27</v>
      </c>
      <c r="E4965" s="127"/>
      <c r="F4965" s="128" t="s">
        <v>25</v>
      </c>
      <c r="G4965" s="129">
        <v>3</v>
      </c>
      <c r="H4965" s="129">
        <v>18</v>
      </c>
      <c r="I4965" s="128">
        <f t="shared" si="258"/>
        <v>54</v>
      </c>
      <c r="J4965" s="137"/>
    </row>
    <row r="4966" spans="1:10" x14ac:dyDescent="0.3">
      <c r="A4966" s="109">
        <v>43937</v>
      </c>
      <c r="B4966" s="107" t="s">
        <v>79</v>
      </c>
      <c r="C4966" s="107" t="s">
        <v>360</v>
      </c>
      <c r="D4966" s="130" t="s">
        <v>28</v>
      </c>
      <c r="E4966" s="130"/>
      <c r="F4966" s="131" t="s">
        <v>29</v>
      </c>
      <c r="G4966" s="132">
        <v>3</v>
      </c>
      <c r="H4966" s="132">
        <v>100</v>
      </c>
      <c r="I4966" s="131">
        <f t="shared" si="258"/>
        <v>300</v>
      </c>
    </row>
    <row r="4967" spans="1:10" x14ac:dyDescent="0.3">
      <c r="A4967" s="106">
        <v>43937</v>
      </c>
      <c r="B4967" s="107" t="s">
        <v>79</v>
      </c>
      <c r="C4967" s="107" t="s">
        <v>360</v>
      </c>
      <c r="D4967" s="130" t="s">
        <v>30</v>
      </c>
      <c r="E4967" s="130"/>
      <c r="F4967" s="131" t="s">
        <v>29</v>
      </c>
      <c r="G4967" s="132">
        <v>3</v>
      </c>
      <c r="H4967" s="132">
        <v>100</v>
      </c>
      <c r="I4967" s="131">
        <f t="shared" si="258"/>
        <v>300</v>
      </c>
    </row>
    <row r="4968" spans="1:10" x14ac:dyDescent="0.3">
      <c r="A4968" s="109">
        <v>43937</v>
      </c>
      <c r="B4968" s="107" t="s">
        <v>79</v>
      </c>
      <c r="C4968" s="107" t="s">
        <v>360</v>
      </c>
      <c r="D4968" s="130" t="s">
        <v>31</v>
      </c>
      <c r="E4968" s="130"/>
      <c r="F4968" s="131" t="s">
        <v>29</v>
      </c>
      <c r="G4968" s="132">
        <v>3</v>
      </c>
      <c r="H4968" s="132">
        <v>100</v>
      </c>
      <c r="I4968" s="131">
        <f t="shared" si="258"/>
        <v>300</v>
      </c>
    </row>
    <row r="4969" spans="1:10" x14ac:dyDescent="0.3">
      <c r="A4969" s="106">
        <v>43937</v>
      </c>
      <c r="B4969" s="107" t="s">
        <v>79</v>
      </c>
      <c r="C4969" s="107" t="s">
        <v>360</v>
      </c>
      <c r="D4969" s="130" t="s">
        <v>32</v>
      </c>
      <c r="E4969" s="130"/>
      <c r="F4969" s="131" t="s">
        <v>29</v>
      </c>
      <c r="G4969" s="132">
        <v>0</v>
      </c>
      <c r="H4969" s="132">
        <v>100</v>
      </c>
      <c r="I4969" s="131">
        <f t="shared" si="258"/>
        <v>0</v>
      </c>
    </row>
    <row r="4970" spans="1:10" x14ac:dyDescent="0.3">
      <c r="A4970" s="109">
        <v>43937</v>
      </c>
      <c r="B4970" s="107" t="s">
        <v>79</v>
      </c>
      <c r="C4970" s="107" t="s">
        <v>360</v>
      </c>
      <c r="D4970" s="130" t="s">
        <v>33</v>
      </c>
      <c r="E4970" s="130"/>
      <c r="F4970" s="131" t="s">
        <v>29</v>
      </c>
      <c r="G4970" s="132">
        <v>3</v>
      </c>
      <c r="H4970" s="132">
        <v>100</v>
      </c>
      <c r="I4970" s="131">
        <f t="shared" si="258"/>
        <v>300</v>
      </c>
    </row>
    <row r="4971" spans="1:10" x14ac:dyDescent="0.3">
      <c r="A4971" s="106">
        <v>43937</v>
      </c>
      <c r="B4971" s="107" t="s">
        <v>79</v>
      </c>
      <c r="C4971" s="107" t="s">
        <v>360</v>
      </c>
      <c r="D4971" s="130" t="s">
        <v>34</v>
      </c>
      <c r="E4971" s="130"/>
      <c r="F4971" s="131" t="s">
        <v>29</v>
      </c>
      <c r="G4971" s="132">
        <v>0</v>
      </c>
      <c r="H4971" s="132">
        <v>100</v>
      </c>
      <c r="I4971" s="131">
        <f t="shared" si="258"/>
        <v>0</v>
      </c>
    </row>
    <row r="4972" spans="1:10" x14ac:dyDescent="0.3">
      <c r="A4972" s="109">
        <v>43937</v>
      </c>
      <c r="B4972" s="107" t="s">
        <v>79</v>
      </c>
      <c r="C4972" s="107" t="s">
        <v>360</v>
      </c>
      <c r="D4972" s="130" t="s">
        <v>35</v>
      </c>
      <c r="E4972" s="130"/>
      <c r="F4972" s="131" t="s">
        <v>29</v>
      </c>
      <c r="G4972" s="132">
        <v>0</v>
      </c>
      <c r="H4972" s="132">
        <v>100</v>
      </c>
      <c r="I4972" s="131">
        <f t="shared" si="258"/>
        <v>0</v>
      </c>
    </row>
    <row r="4973" spans="1:10" x14ac:dyDescent="0.3">
      <c r="A4973" s="106">
        <v>43937</v>
      </c>
      <c r="B4973" s="107" t="s">
        <v>79</v>
      </c>
      <c r="C4973" s="107" t="s">
        <v>360</v>
      </c>
      <c r="D4973" s="130" t="s">
        <v>36</v>
      </c>
      <c r="E4973" s="130"/>
      <c r="F4973" s="131" t="s">
        <v>29</v>
      </c>
      <c r="G4973" s="132">
        <v>0</v>
      </c>
      <c r="H4973" s="132">
        <v>100</v>
      </c>
      <c r="I4973" s="131">
        <f t="shared" si="258"/>
        <v>0</v>
      </c>
    </row>
    <row r="4974" spans="1:10" x14ac:dyDescent="0.3">
      <c r="A4974" s="109">
        <v>43937</v>
      </c>
      <c r="B4974" s="107" t="s">
        <v>79</v>
      </c>
      <c r="C4974" s="107" t="s">
        <v>360</v>
      </c>
      <c r="D4974" s="130" t="s">
        <v>37</v>
      </c>
      <c r="E4974" s="130"/>
      <c r="F4974" s="131" t="s">
        <v>29</v>
      </c>
      <c r="G4974" s="132">
        <v>0</v>
      </c>
      <c r="H4974" s="132">
        <v>100</v>
      </c>
      <c r="I4974" s="131">
        <f t="shared" si="258"/>
        <v>0</v>
      </c>
    </row>
    <row r="4975" spans="1:10" x14ac:dyDescent="0.3">
      <c r="A4975" s="106">
        <v>43937</v>
      </c>
      <c r="B4975" s="107" t="s">
        <v>79</v>
      </c>
      <c r="C4975" s="107" t="s">
        <v>360</v>
      </c>
      <c r="D4975" s="158" t="s">
        <v>17</v>
      </c>
      <c r="E4975" s="133"/>
      <c r="F4975" s="134" t="s">
        <v>38</v>
      </c>
      <c r="G4975" s="114">
        <v>0</v>
      </c>
      <c r="H4975" s="135">
        <v>24</v>
      </c>
      <c r="I4975" s="134">
        <f t="shared" si="258"/>
        <v>0</v>
      </c>
    </row>
    <row r="4976" spans="1:10" x14ac:dyDescent="0.3">
      <c r="A4976" s="109">
        <v>43937</v>
      </c>
      <c r="B4976" s="107" t="s">
        <v>79</v>
      </c>
      <c r="C4976" s="107" t="s">
        <v>360</v>
      </c>
      <c r="D4976" s="7" t="s">
        <v>39</v>
      </c>
      <c r="E4976" s="7"/>
      <c r="F4976" s="8" t="s">
        <v>11</v>
      </c>
      <c r="G4976" s="114"/>
      <c r="H4976" s="113"/>
      <c r="I4976" s="8"/>
    </row>
    <row r="4977" spans="1:9" x14ac:dyDescent="0.3">
      <c r="A4977" s="106">
        <v>43937</v>
      </c>
      <c r="B4977" s="107" t="s">
        <v>79</v>
      </c>
      <c r="C4977" s="107" t="s">
        <v>360</v>
      </c>
      <c r="D4977" s="7" t="s">
        <v>40</v>
      </c>
      <c r="E4977" s="7"/>
      <c r="F4977" s="8" t="s">
        <v>11</v>
      </c>
      <c r="G4977" s="114"/>
      <c r="H4977" s="113"/>
      <c r="I4977" s="8"/>
    </row>
    <row r="4978" spans="1:9" x14ac:dyDescent="0.3">
      <c r="A4978" s="109">
        <v>43937</v>
      </c>
      <c r="B4978" s="107" t="s">
        <v>79</v>
      </c>
      <c r="C4978" s="107" t="s">
        <v>360</v>
      </c>
      <c r="D4978" s="7" t="s">
        <v>41</v>
      </c>
      <c r="E4978" s="7"/>
      <c r="F4978" s="8" t="s">
        <v>41</v>
      </c>
      <c r="G4978" s="114"/>
      <c r="H4978" s="113"/>
      <c r="I4978" s="8"/>
    </row>
    <row r="4979" spans="1:9" x14ac:dyDescent="0.3">
      <c r="A4979" s="106">
        <v>43937</v>
      </c>
      <c r="B4979" s="107" t="s">
        <v>79</v>
      </c>
      <c r="C4979" s="107" t="s">
        <v>360</v>
      </c>
      <c r="D4979" s="7" t="s">
        <v>42</v>
      </c>
      <c r="E4979" s="7"/>
      <c r="F4979" s="8" t="s">
        <v>19</v>
      </c>
      <c r="G4979" s="114"/>
      <c r="H4979" s="113"/>
      <c r="I4979" s="8"/>
    </row>
    <row r="4980" spans="1:9" x14ac:dyDescent="0.3">
      <c r="A4980" s="109">
        <v>43937</v>
      </c>
      <c r="B4980" s="107" t="s">
        <v>79</v>
      </c>
      <c r="C4980" s="107" t="s">
        <v>360</v>
      </c>
      <c r="D4980" s="7" t="s">
        <v>43</v>
      </c>
      <c r="E4980" s="7"/>
      <c r="F4980" s="8" t="s">
        <v>19</v>
      </c>
      <c r="G4980" s="114">
        <v>0</v>
      </c>
      <c r="H4980" s="113">
        <v>24</v>
      </c>
      <c r="I4980" s="8">
        <f t="shared" si="258"/>
        <v>0</v>
      </c>
    </row>
    <row r="4981" spans="1:9" x14ac:dyDescent="0.3">
      <c r="A4981" s="106">
        <v>43937</v>
      </c>
      <c r="B4981" s="107" t="s">
        <v>79</v>
      </c>
      <c r="C4981" s="107" t="s">
        <v>360</v>
      </c>
      <c r="D4981" s="7"/>
      <c r="E4981" s="7"/>
      <c r="F4981" s="8"/>
      <c r="G4981" s="114"/>
      <c r="H4981" s="113"/>
      <c r="I4981" s="8"/>
    </row>
    <row r="4982" spans="1:9" x14ac:dyDescent="0.3">
      <c r="A4982" s="109">
        <v>43937</v>
      </c>
      <c r="B4982" s="107" t="s">
        <v>79</v>
      </c>
      <c r="C4982" s="107" t="s">
        <v>360</v>
      </c>
      <c r="D4982" s="7"/>
      <c r="E4982" s="7"/>
      <c r="F4982" s="8"/>
      <c r="G4982" s="114"/>
      <c r="H4982" s="113"/>
      <c r="I4982" s="8"/>
    </row>
    <row r="4983" spans="1:9" x14ac:dyDescent="0.3">
      <c r="A4983" s="106">
        <v>43937</v>
      </c>
      <c r="B4983" s="107" t="s">
        <v>79</v>
      </c>
      <c r="C4983" s="107" t="s">
        <v>360</v>
      </c>
      <c r="D4983" s="7"/>
      <c r="E4983" s="7"/>
      <c r="F4983" s="8"/>
      <c r="G4983" s="114"/>
      <c r="H4983" s="113"/>
      <c r="I4983" s="8"/>
    </row>
    <row r="4984" spans="1:9" x14ac:dyDescent="0.3">
      <c r="A4984" s="109">
        <v>43937</v>
      </c>
      <c r="B4984" s="107" t="s">
        <v>79</v>
      </c>
      <c r="C4984" s="107" t="s">
        <v>360</v>
      </c>
      <c r="D4984" s="7"/>
      <c r="E4984" s="7"/>
      <c r="F4984" s="8"/>
      <c r="G4984" s="114"/>
      <c r="H4984" s="113"/>
      <c r="I4984" s="8"/>
    </row>
    <row r="4985" spans="1:9" x14ac:dyDescent="0.3">
      <c r="A4985" s="106">
        <v>43937</v>
      </c>
      <c r="B4985" s="107" t="s">
        <v>79</v>
      </c>
      <c r="C4985" s="107" t="s">
        <v>360</v>
      </c>
      <c r="D4985" s="7"/>
      <c r="E4985" s="7"/>
      <c r="F4985" s="8"/>
      <c r="G4985" s="114"/>
      <c r="H4985" s="113"/>
      <c r="I4985" s="8"/>
    </row>
    <row r="4986" spans="1:9" x14ac:dyDescent="0.3">
      <c r="A4986" s="109">
        <v>43937</v>
      </c>
      <c r="B4986" s="107" t="s">
        <v>79</v>
      </c>
      <c r="C4986" s="107" t="s">
        <v>360</v>
      </c>
      <c r="D4986" s="7"/>
      <c r="E4986" s="7"/>
      <c r="F4986" s="8"/>
      <c r="G4986" s="114"/>
      <c r="H4986" s="113"/>
      <c r="I4986" s="8"/>
    </row>
    <row r="4987" spans="1:9" x14ac:dyDescent="0.3">
      <c r="A4987" s="106">
        <v>43937</v>
      </c>
      <c r="B4987" s="107" t="s">
        <v>79</v>
      </c>
      <c r="C4987" s="107" t="s">
        <v>360</v>
      </c>
      <c r="D4987" s="8"/>
      <c r="E4987" s="8"/>
      <c r="F4987" s="8"/>
      <c r="G4987" s="114"/>
      <c r="H4987" s="113"/>
      <c r="I4987" s="8"/>
    </row>
    <row r="4988" spans="1:9" x14ac:dyDescent="0.3">
      <c r="A4988"/>
    </row>
    <row r="4989" spans="1:9" x14ac:dyDescent="0.3">
      <c r="A4989" s="109">
        <v>43937</v>
      </c>
      <c r="B4989" s="107" t="s">
        <v>87</v>
      </c>
      <c r="C4989" s="107" t="s">
        <v>360</v>
      </c>
      <c r="D4989" s="8" t="s">
        <v>10</v>
      </c>
      <c r="E4989" s="8"/>
      <c r="F4989" s="8" t="s">
        <v>368</v>
      </c>
      <c r="G4989" s="113">
        <v>20</v>
      </c>
      <c r="H4989" s="113">
        <v>50</v>
      </c>
      <c r="I4989" s="8">
        <f>G4989*H4989</f>
        <v>1000</v>
      </c>
    </row>
    <row r="4990" spans="1:9" x14ac:dyDescent="0.3">
      <c r="A4990" s="106">
        <v>43937</v>
      </c>
      <c r="B4990" s="107" t="s">
        <v>87</v>
      </c>
      <c r="C4990" s="107" t="s">
        <v>360</v>
      </c>
      <c r="D4990" s="118" t="s">
        <v>12</v>
      </c>
      <c r="E4990" s="118"/>
      <c r="F4990" s="119" t="s">
        <v>11</v>
      </c>
      <c r="G4990" s="120">
        <v>0</v>
      </c>
      <c r="H4990" s="120">
        <v>30</v>
      </c>
      <c r="I4990" s="119">
        <f t="shared" ref="I4990:I5017" si="259">G4990*H4990</f>
        <v>0</v>
      </c>
    </row>
    <row r="4991" spans="1:9" x14ac:dyDescent="0.3">
      <c r="A4991" s="109">
        <v>43937</v>
      </c>
      <c r="B4991" s="107" t="s">
        <v>87</v>
      </c>
      <c r="C4991" s="107" t="s">
        <v>360</v>
      </c>
      <c r="D4991" s="118" t="s">
        <v>13</v>
      </c>
      <c r="E4991" s="118"/>
      <c r="F4991" s="119" t="s">
        <v>11</v>
      </c>
      <c r="G4991" s="120">
        <v>0</v>
      </c>
      <c r="H4991" s="120">
        <v>20</v>
      </c>
      <c r="I4991" s="119">
        <f t="shared" si="259"/>
        <v>0</v>
      </c>
    </row>
    <row r="4992" spans="1:9" x14ac:dyDescent="0.3">
      <c r="A4992" s="106">
        <v>43937</v>
      </c>
      <c r="B4992" s="107" t="s">
        <v>87</v>
      </c>
      <c r="C4992" s="107" t="s">
        <v>360</v>
      </c>
      <c r="D4992" s="118" t="s">
        <v>15</v>
      </c>
      <c r="E4992" s="118"/>
      <c r="F4992" s="119" t="s">
        <v>11</v>
      </c>
      <c r="G4992" s="120">
        <v>0</v>
      </c>
      <c r="H4992" s="120">
        <v>20</v>
      </c>
      <c r="I4992" s="119">
        <f t="shared" si="259"/>
        <v>0</v>
      </c>
    </row>
    <row r="4993" spans="1:9" x14ac:dyDescent="0.3">
      <c r="A4993" s="109">
        <v>43937</v>
      </c>
      <c r="B4993" s="107" t="s">
        <v>87</v>
      </c>
      <c r="C4993" s="107" t="s">
        <v>360</v>
      </c>
      <c r="D4993" s="118" t="s">
        <v>14</v>
      </c>
      <c r="E4993" s="118"/>
      <c r="F4993" s="119" t="s">
        <v>11</v>
      </c>
      <c r="G4993" s="120">
        <v>0</v>
      </c>
      <c r="H4993" s="120">
        <v>20</v>
      </c>
      <c r="I4993" s="119">
        <f t="shared" si="259"/>
        <v>0</v>
      </c>
    </row>
    <row r="4994" spans="1:9" x14ac:dyDescent="0.3">
      <c r="A4994" s="106">
        <v>43937</v>
      </c>
      <c r="B4994" s="107" t="s">
        <v>87</v>
      </c>
      <c r="C4994" s="107" t="s">
        <v>360</v>
      </c>
      <c r="D4994" s="118" t="s">
        <v>16</v>
      </c>
      <c r="E4994" s="118"/>
      <c r="F4994" s="119" t="s">
        <v>11</v>
      </c>
      <c r="G4994" s="120">
        <v>4</v>
      </c>
      <c r="H4994" s="120">
        <v>20</v>
      </c>
      <c r="I4994" s="119">
        <f t="shared" si="259"/>
        <v>80</v>
      </c>
    </row>
    <row r="4995" spans="1:9" x14ac:dyDescent="0.3">
      <c r="A4995" s="109">
        <v>43937</v>
      </c>
      <c r="B4995" s="107" t="s">
        <v>87</v>
      </c>
      <c r="C4995" s="107" t="s">
        <v>360</v>
      </c>
      <c r="D4995" s="121" t="s">
        <v>18</v>
      </c>
      <c r="E4995" s="121"/>
      <c r="F4995" s="122" t="s">
        <v>19</v>
      </c>
      <c r="G4995" s="126">
        <v>0</v>
      </c>
      <c r="H4995" s="123">
        <v>1</v>
      </c>
      <c r="I4995" s="124">
        <f t="shared" si="259"/>
        <v>0</v>
      </c>
    </row>
    <row r="4996" spans="1:9" x14ac:dyDescent="0.3">
      <c r="A4996" s="106">
        <v>43937</v>
      </c>
      <c r="B4996" s="107" t="s">
        <v>87</v>
      </c>
      <c r="C4996" s="107" t="s">
        <v>360</v>
      </c>
      <c r="D4996" s="125" t="s">
        <v>20</v>
      </c>
      <c r="E4996" s="125"/>
      <c r="F4996" s="124" t="s">
        <v>19</v>
      </c>
      <c r="G4996" s="126">
        <v>0</v>
      </c>
      <c r="H4996" s="126">
        <v>1</v>
      </c>
      <c r="I4996" s="124">
        <f t="shared" si="259"/>
        <v>0</v>
      </c>
    </row>
    <row r="4997" spans="1:9" x14ac:dyDescent="0.3">
      <c r="A4997" s="109">
        <v>43937</v>
      </c>
      <c r="B4997" s="107" t="s">
        <v>87</v>
      </c>
      <c r="C4997" s="107" t="s">
        <v>360</v>
      </c>
      <c r="D4997" s="125" t="s">
        <v>21</v>
      </c>
      <c r="E4997" s="125"/>
      <c r="F4997" s="124" t="s">
        <v>19</v>
      </c>
      <c r="G4997" s="126">
        <v>0</v>
      </c>
      <c r="H4997" s="126">
        <v>1</v>
      </c>
      <c r="I4997" s="124">
        <f t="shared" si="259"/>
        <v>0</v>
      </c>
    </row>
    <row r="4998" spans="1:9" x14ac:dyDescent="0.3">
      <c r="A4998" s="106">
        <v>43937</v>
      </c>
      <c r="B4998" s="107" t="s">
        <v>87</v>
      </c>
      <c r="C4998" s="107" t="s">
        <v>360</v>
      </c>
      <c r="D4998" s="125" t="s">
        <v>22</v>
      </c>
      <c r="E4998" s="125"/>
      <c r="F4998" s="124" t="s">
        <v>19</v>
      </c>
      <c r="G4998" s="126">
        <v>0</v>
      </c>
      <c r="H4998" s="126">
        <v>1</v>
      </c>
      <c r="I4998" s="124">
        <f t="shared" si="259"/>
        <v>0</v>
      </c>
    </row>
    <row r="4999" spans="1:9" x14ac:dyDescent="0.3">
      <c r="A4999" s="109">
        <v>43937</v>
      </c>
      <c r="B4999" s="107" t="s">
        <v>87</v>
      </c>
      <c r="C4999" s="107" t="s">
        <v>360</v>
      </c>
      <c r="D4999" s="125" t="s">
        <v>23</v>
      </c>
      <c r="E4999" s="125"/>
      <c r="F4999" s="124" t="s">
        <v>19</v>
      </c>
      <c r="G4999" s="126">
        <v>0</v>
      </c>
      <c r="H4999" s="126">
        <v>1</v>
      </c>
      <c r="I4999" s="124">
        <f t="shared" si="259"/>
        <v>0</v>
      </c>
    </row>
    <row r="5000" spans="1:9" x14ac:dyDescent="0.3">
      <c r="A5000" s="106">
        <v>43937</v>
      </c>
      <c r="B5000" s="107" t="s">
        <v>87</v>
      </c>
      <c r="C5000" s="107" t="s">
        <v>360</v>
      </c>
      <c r="D5000" s="127" t="s">
        <v>24</v>
      </c>
      <c r="E5000" s="127"/>
      <c r="F5000" s="128" t="s">
        <v>25</v>
      </c>
      <c r="G5000" s="129">
        <v>1</v>
      </c>
      <c r="H5000" s="129">
        <v>30</v>
      </c>
      <c r="I5000" s="128">
        <f t="shared" si="259"/>
        <v>30</v>
      </c>
    </row>
    <row r="5001" spans="1:9" x14ac:dyDescent="0.3">
      <c r="A5001" s="109">
        <v>43937</v>
      </c>
      <c r="B5001" s="107" t="s">
        <v>87</v>
      </c>
      <c r="C5001" s="107" t="s">
        <v>360</v>
      </c>
      <c r="D5001" s="127" t="s">
        <v>26</v>
      </c>
      <c r="E5001" s="127"/>
      <c r="F5001" s="128" t="s">
        <v>25</v>
      </c>
      <c r="G5001" s="129">
        <v>1</v>
      </c>
      <c r="H5001" s="129">
        <v>30</v>
      </c>
      <c r="I5001" s="128">
        <f t="shared" si="259"/>
        <v>30</v>
      </c>
    </row>
    <row r="5002" spans="1:9" x14ac:dyDescent="0.3">
      <c r="A5002" s="106">
        <v>43937</v>
      </c>
      <c r="B5002" s="107" t="s">
        <v>87</v>
      </c>
      <c r="C5002" s="107" t="s">
        <v>360</v>
      </c>
      <c r="D5002" s="127" t="s">
        <v>27</v>
      </c>
      <c r="E5002" s="127"/>
      <c r="F5002" s="128" t="s">
        <v>25</v>
      </c>
      <c r="G5002" s="129">
        <v>0</v>
      </c>
      <c r="H5002" s="129">
        <v>18</v>
      </c>
      <c r="I5002" s="128">
        <f t="shared" si="259"/>
        <v>0</v>
      </c>
    </row>
    <row r="5003" spans="1:9" x14ac:dyDescent="0.3">
      <c r="A5003" s="109">
        <v>43937</v>
      </c>
      <c r="B5003" s="107" t="s">
        <v>87</v>
      </c>
      <c r="C5003" s="107" t="s">
        <v>360</v>
      </c>
      <c r="D5003" s="130" t="s">
        <v>28</v>
      </c>
      <c r="E5003" s="130"/>
      <c r="F5003" s="131" t="s">
        <v>29</v>
      </c>
      <c r="G5003" s="132">
        <v>3</v>
      </c>
      <c r="H5003" s="132">
        <v>100</v>
      </c>
      <c r="I5003" s="131">
        <f t="shared" si="259"/>
        <v>300</v>
      </c>
    </row>
    <row r="5004" spans="1:9" x14ac:dyDescent="0.3">
      <c r="A5004" s="106">
        <v>43937</v>
      </c>
      <c r="B5004" s="107" t="s">
        <v>87</v>
      </c>
      <c r="C5004" s="107" t="s">
        <v>360</v>
      </c>
      <c r="D5004" s="130" t="s">
        <v>30</v>
      </c>
      <c r="E5004" s="130"/>
      <c r="F5004" s="131" t="s">
        <v>29</v>
      </c>
      <c r="G5004" s="132">
        <v>6</v>
      </c>
      <c r="H5004" s="132">
        <v>100</v>
      </c>
      <c r="I5004" s="131">
        <f t="shared" si="259"/>
        <v>600</v>
      </c>
    </row>
    <row r="5005" spans="1:9" x14ac:dyDescent="0.3">
      <c r="A5005" s="109">
        <v>43937</v>
      </c>
      <c r="B5005" s="107" t="s">
        <v>87</v>
      </c>
      <c r="C5005" s="107" t="s">
        <v>360</v>
      </c>
      <c r="D5005" s="130" t="s">
        <v>31</v>
      </c>
      <c r="E5005" s="130"/>
      <c r="F5005" s="131" t="s">
        <v>29</v>
      </c>
      <c r="G5005" s="132">
        <v>3</v>
      </c>
      <c r="H5005" s="132">
        <v>100</v>
      </c>
      <c r="I5005" s="131">
        <f t="shared" si="259"/>
        <v>300</v>
      </c>
    </row>
    <row r="5006" spans="1:9" x14ac:dyDescent="0.3">
      <c r="A5006" s="106">
        <v>43937</v>
      </c>
      <c r="B5006" s="107" t="s">
        <v>87</v>
      </c>
      <c r="C5006" s="107" t="s">
        <v>360</v>
      </c>
      <c r="D5006" s="130" t="s">
        <v>32</v>
      </c>
      <c r="E5006" s="130"/>
      <c r="F5006" s="131" t="s">
        <v>29</v>
      </c>
      <c r="G5006" s="132">
        <v>3</v>
      </c>
      <c r="H5006" s="132">
        <v>100</v>
      </c>
      <c r="I5006" s="131">
        <f t="shared" si="259"/>
        <v>300</v>
      </c>
    </row>
    <row r="5007" spans="1:9" x14ac:dyDescent="0.3">
      <c r="A5007" s="109">
        <v>43937</v>
      </c>
      <c r="B5007" s="107" t="s">
        <v>87</v>
      </c>
      <c r="C5007" s="107" t="s">
        <v>360</v>
      </c>
      <c r="D5007" s="130" t="s">
        <v>33</v>
      </c>
      <c r="E5007" s="130"/>
      <c r="F5007" s="131" t="s">
        <v>29</v>
      </c>
      <c r="G5007" s="132">
        <v>6</v>
      </c>
      <c r="H5007" s="132">
        <v>100</v>
      </c>
      <c r="I5007" s="131">
        <f t="shared" si="259"/>
        <v>600</v>
      </c>
    </row>
    <row r="5008" spans="1:9" x14ac:dyDescent="0.3">
      <c r="A5008" s="106">
        <v>43937</v>
      </c>
      <c r="B5008" s="107" t="s">
        <v>87</v>
      </c>
      <c r="C5008" s="107" t="s">
        <v>360</v>
      </c>
      <c r="D5008" s="130" t="s">
        <v>34</v>
      </c>
      <c r="E5008" s="130"/>
      <c r="F5008" s="131" t="s">
        <v>29</v>
      </c>
      <c r="G5008" s="132">
        <v>3</v>
      </c>
      <c r="H5008" s="132">
        <v>100</v>
      </c>
      <c r="I5008" s="131">
        <f t="shared" si="259"/>
        <v>300</v>
      </c>
    </row>
    <row r="5009" spans="1:9" x14ac:dyDescent="0.3">
      <c r="A5009" s="109">
        <v>43937</v>
      </c>
      <c r="B5009" s="107" t="s">
        <v>87</v>
      </c>
      <c r="C5009" s="107" t="s">
        <v>360</v>
      </c>
      <c r="D5009" s="130" t="s">
        <v>35</v>
      </c>
      <c r="E5009" s="130"/>
      <c r="F5009" s="131" t="s">
        <v>29</v>
      </c>
      <c r="G5009" s="132">
        <v>0</v>
      </c>
      <c r="H5009" s="132">
        <v>100</v>
      </c>
      <c r="I5009" s="131">
        <f t="shared" si="259"/>
        <v>0</v>
      </c>
    </row>
    <row r="5010" spans="1:9" x14ac:dyDescent="0.3">
      <c r="A5010" s="106">
        <v>43937</v>
      </c>
      <c r="B5010" s="107" t="s">
        <v>87</v>
      </c>
      <c r="C5010" s="107" t="s">
        <v>360</v>
      </c>
      <c r="D5010" s="130" t="s">
        <v>36</v>
      </c>
      <c r="E5010" s="130"/>
      <c r="F5010" s="131" t="s">
        <v>29</v>
      </c>
      <c r="G5010" s="132">
        <v>3</v>
      </c>
      <c r="H5010" s="132">
        <v>100</v>
      </c>
      <c r="I5010" s="131">
        <f t="shared" si="259"/>
        <v>300</v>
      </c>
    </row>
    <row r="5011" spans="1:9" x14ac:dyDescent="0.3">
      <c r="A5011" s="109">
        <v>43937</v>
      </c>
      <c r="B5011" s="107" t="s">
        <v>87</v>
      </c>
      <c r="C5011" s="107" t="s">
        <v>360</v>
      </c>
      <c r="D5011" s="130" t="s">
        <v>37</v>
      </c>
      <c r="E5011" s="130"/>
      <c r="F5011" s="131" t="s">
        <v>29</v>
      </c>
      <c r="G5011" s="132">
        <v>0</v>
      </c>
      <c r="H5011" s="132">
        <v>100</v>
      </c>
      <c r="I5011" s="131">
        <f t="shared" si="259"/>
        <v>0</v>
      </c>
    </row>
    <row r="5012" spans="1:9" x14ac:dyDescent="0.3">
      <c r="A5012" s="106">
        <v>43937</v>
      </c>
      <c r="B5012" s="107" t="s">
        <v>87</v>
      </c>
      <c r="C5012" s="107" t="s">
        <v>360</v>
      </c>
      <c r="D5012" s="158" t="s">
        <v>17</v>
      </c>
      <c r="E5012" s="133"/>
      <c r="F5012" s="134" t="s">
        <v>38</v>
      </c>
      <c r="G5012" s="114">
        <v>0</v>
      </c>
      <c r="H5012" s="135">
        <v>24</v>
      </c>
      <c r="I5012" s="134">
        <f t="shared" si="259"/>
        <v>0</v>
      </c>
    </row>
    <row r="5013" spans="1:9" x14ac:dyDescent="0.3">
      <c r="A5013" s="109">
        <v>43937</v>
      </c>
      <c r="B5013" s="107" t="s">
        <v>87</v>
      </c>
      <c r="C5013" s="107" t="s">
        <v>360</v>
      </c>
      <c r="D5013" s="7" t="s">
        <v>39</v>
      </c>
      <c r="E5013" s="7"/>
      <c r="F5013" s="8" t="s">
        <v>11</v>
      </c>
      <c r="G5013" s="114"/>
      <c r="H5013" s="113"/>
      <c r="I5013" s="8"/>
    </row>
    <row r="5014" spans="1:9" x14ac:dyDescent="0.3">
      <c r="A5014" s="106">
        <v>43937</v>
      </c>
      <c r="B5014" s="107" t="s">
        <v>87</v>
      </c>
      <c r="C5014" s="107" t="s">
        <v>360</v>
      </c>
      <c r="D5014" s="7" t="s">
        <v>40</v>
      </c>
      <c r="E5014" s="7"/>
      <c r="F5014" s="8" t="s">
        <v>11</v>
      </c>
      <c r="G5014" s="114"/>
      <c r="H5014" s="113"/>
      <c r="I5014" s="8"/>
    </row>
    <row r="5015" spans="1:9" x14ac:dyDescent="0.3">
      <c r="A5015" s="109">
        <v>43937</v>
      </c>
      <c r="B5015" s="107" t="s">
        <v>87</v>
      </c>
      <c r="C5015" s="107" t="s">
        <v>360</v>
      </c>
      <c r="D5015" s="7" t="s">
        <v>41</v>
      </c>
      <c r="E5015" s="7"/>
      <c r="F5015" s="8" t="s">
        <v>41</v>
      </c>
      <c r="G5015" s="114"/>
      <c r="H5015" s="113"/>
      <c r="I5015" s="8"/>
    </row>
    <row r="5016" spans="1:9" x14ac:dyDescent="0.3">
      <c r="A5016" s="106">
        <v>43937</v>
      </c>
      <c r="B5016" s="107" t="s">
        <v>87</v>
      </c>
      <c r="C5016" s="107" t="s">
        <v>360</v>
      </c>
      <c r="D5016" s="7" t="s">
        <v>42</v>
      </c>
      <c r="E5016" s="7"/>
      <c r="F5016" s="8" t="s">
        <v>19</v>
      </c>
      <c r="G5016" s="114"/>
      <c r="H5016" s="113"/>
      <c r="I5016" s="8"/>
    </row>
    <row r="5017" spans="1:9" x14ac:dyDescent="0.3">
      <c r="A5017" s="109">
        <v>43937</v>
      </c>
      <c r="B5017" s="107" t="s">
        <v>87</v>
      </c>
      <c r="C5017" s="107" t="s">
        <v>360</v>
      </c>
      <c r="D5017" s="7" t="s">
        <v>43</v>
      </c>
      <c r="E5017" s="7"/>
      <c r="F5017" s="8" t="s">
        <v>19</v>
      </c>
      <c r="G5017" s="114">
        <v>0</v>
      </c>
      <c r="H5017" s="113">
        <v>24</v>
      </c>
      <c r="I5017" s="8">
        <f t="shared" si="259"/>
        <v>0</v>
      </c>
    </row>
    <row r="5018" spans="1:9" x14ac:dyDescent="0.3">
      <c r="A5018" s="106">
        <v>43937</v>
      </c>
      <c r="B5018" s="107" t="s">
        <v>87</v>
      </c>
      <c r="C5018" s="107" t="s">
        <v>360</v>
      </c>
      <c r="D5018" s="7"/>
      <c r="E5018" s="7"/>
      <c r="F5018" s="8"/>
      <c r="G5018" s="114"/>
      <c r="H5018" s="113"/>
      <c r="I5018" s="8"/>
    </row>
    <row r="5019" spans="1:9" x14ac:dyDescent="0.3">
      <c r="A5019" s="109">
        <v>43937</v>
      </c>
      <c r="B5019" s="107" t="s">
        <v>87</v>
      </c>
      <c r="C5019" s="107" t="s">
        <v>360</v>
      </c>
      <c r="D5019" s="7"/>
      <c r="E5019" s="7"/>
      <c r="F5019" s="8"/>
      <c r="G5019" s="114"/>
      <c r="H5019" s="113"/>
      <c r="I5019" s="8"/>
    </row>
    <row r="5020" spans="1:9" x14ac:dyDescent="0.3">
      <c r="A5020" s="106">
        <v>43937</v>
      </c>
      <c r="B5020" s="107" t="s">
        <v>87</v>
      </c>
      <c r="C5020" s="107" t="s">
        <v>360</v>
      </c>
      <c r="D5020" s="7"/>
      <c r="E5020" s="7"/>
      <c r="F5020" s="8"/>
      <c r="G5020" s="114"/>
      <c r="H5020" s="113"/>
      <c r="I5020" s="8"/>
    </row>
    <row r="5021" spans="1:9" x14ac:dyDescent="0.3">
      <c r="A5021" s="109">
        <v>43937</v>
      </c>
      <c r="B5021" s="107" t="s">
        <v>87</v>
      </c>
      <c r="C5021" s="107" t="s">
        <v>360</v>
      </c>
      <c r="D5021" s="7"/>
      <c r="E5021" s="7"/>
      <c r="F5021" s="8"/>
      <c r="G5021" s="114"/>
      <c r="H5021" s="113"/>
      <c r="I5021" s="8"/>
    </row>
    <row r="5022" spans="1:9" x14ac:dyDescent="0.3">
      <c r="A5022" s="106">
        <v>43937</v>
      </c>
      <c r="B5022" s="107" t="s">
        <v>87</v>
      </c>
      <c r="C5022" s="107" t="s">
        <v>360</v>
      </c>
      <c r="D5022" s="7"/>
      <c r="E5022" s="7"/>
      <c r="F5022" s="8"/>
      <c r="G5022" s="114"/>
      <c r="H5022" s="113"/>
      <c r="I5022" s="8"/>
    </row>
    <row r="5023" spans="1:9" x14ac:dyDescent="0.3">
      <c r="A5023" s="109">
        <v>43937</v>
      </c>
      <c r="B5023" s="107" t="s">
        <v>87</v>
      </c>
      <c r="C5023" s="107" t="s">
        <v>360</v>
      </c>
      <c r="D5023" s="7"/>
      <c r="E5023" s="7"/>
      <c r="F5023" s="8"/>
      <c r="G5023" s="114"/>
      <c r="H5023" s="113"/>
      <c r="I5023" s="8"/>
    </row>
    <row r="5024" spans="1:9" x14ac:dyDescent="0.3">
      <c r="A5024" s="106">
        <v>43937</v>
      </c>
      <c r="B5024" s="107" t="s">
        <v>87</v>
      </c>
      <c r="C5024" s="107" t="s">
        <v>360</v>
      </c>
      <c r="D5024" s="8"/>
      <c r="E5024" s="8"/>
      <c r="F5024" s="8"/>
      <c r="G5024" s="114"/>
      <c r="H5024" s="113"/>
      <c r="I5024" s="8"/>
    </row>
    <row r="5025" spans="1:9" x14ac:dyDescent="0.3">
      <c r="A5025" s="105"/>
      <c r="B5025" s="108"/>
      <c r="C5025" s="108"/>
      <c r="D5025" s="14"/>
      <c r="E5025" s="14"/>
      <c r="F5025" s="15"/>
      <c r="G5025" s="115"/>
      <c r="H5025" s="116"/>
      <c r="I5025" s="15"/>
    </row>
    <row r="5026" spans="1:9" x14ac:dyDescent="0.3">
      <c r="A5026" s="109">
        <v>43937</v>
      </c>
      <c r="B5026" s="107" t="s">
        <v>110</v>
      </c>
      <c r="C5026" s="107" t="s">
        <v>360</v>
      </c>
      <c r="D5026" s="8" t="s">
        <v>10</v>
      </c>
      <c r="E5026" s="8"/>
      <c r="F5026" s="8" t="s">
        <v>368</v>
      </c>
      <c r="G5026" s="113">
        <v>6</v>
      </c>
      <c r="H5026" s="113">
        <v>50</v>
      </c>
      <c r="I5026" s="8">
        <f>G5026*H5026</f>
        <v>300</v>
      </c>
    </row>
    <row r="5027" spans="1:9" x14ac:dyDescent="0.3">
      <c r="A5027" s="106">
        <v>43937</v>
      </c>
      <c r="B5027" s="107" t="s">
        <v>110</v>
      </c>
      <c r="C5027" s="107" t="s">
        <v>360</v>
      </c>
      <c r="D5027" s="118" t="s">
        <v>12</v>
      </c>
      <c r="E5027" s="118"/>
      <c r="F5027" s="119" t="s">
        <v>11</v>
      </c>
      <c r="G5027" s="120">
        <v>10</v>
      </c>
      <c r="H5027" s="120">
        <v>30</v>
      </c>
      <c r="I5027" s="119">
        <f t="shared" ref="I5027:I5054" si="260">G5027*H5027</f>
        <v>300</v>
      </c>
    </row>
    <row r="5028" spans="1:9" x14ac:dyDescent="0.3">
      <c r="A5028" s="109">
        <v>43937</v>
      </c>
      <c r="B5028" s="107" t="s">
        <v>110</v>
      </c>
      <c r="C5028" s="107" t="s">
        <v>360</v>
      </c>
      <c r="D5028" s="118" t="s">
        <v>13</v>
      </c>
      <c r="E5028" s="118"/>
      <c r="F5028" s="119" t="s">
        <v>11</v>
      </c>
      <c r="G5028" s="120">
        <v>0</v>
      </c>
      <c r="H5028" s="120">
        <v>20</v>
      </c>
      <c r="I5028" s="119">
        <f t="shared" si="260"/>
        <v>0</v>
      </c>
    </row>
    <row r="5029" spans="1:9" x14ac:dyDescent="0.3">
      <c r="A5029" s="106">
        <v>43937</v>
      </c>
      <c r="B5029" s="107" t="s">
        <v>110</v>
      </c>
      <c r="C5029" s="107" t="s">
        <v>360</v>
      </c>
      <c r="D5029" s="118" t="s">
        <v>15</v>
      </c>
      <c r="E5029" s="118"/>
      <c r="F5029" s="119" t="s">
        <v>11</v>
      </c>
      <c r="G5029" s="120">
        <v>0</v>
      </c>
      <c r="H5029" s="120">
        <v>20</v>
      </c>
      <c r="I5029" s="119">
        <f t="shared" si="260"/>
        <v>0</v>
      </c>
    </row>
    <row r="5030" spans="1:9" x14ac:dyDescent="0.3">
      <c r="A5030" s="109">
        <v>43937</v>
      </c>
      <c r="B5030" s="107" t="s">
        <v>110</v>
      </c>
      <c r="C5030" s="107" t="s">
        <v>360</v>
      </c>
      <c r="D5030" s="118" t="s">
        <v>14</v>
      </c>
      <c r="E5030" s="118"/>
      <c r="F5030" s="119" t="s">
        <v>11</v>
      </c>
      <c r="G5030" s="120">
        <v>0</v>
      </c>
      <c r="H5030" s="120">
        <v>20</v>
      </c>
      <c r="I5030" s="119">
        <f t="shared" si="260"/>
        <v>0</v>
      </c>
    </row>
    <row r="5031" spans="1:9" x14ac:dyDescent="0.3">
      <c r="A5031" s="106">
        <v>43937</v>
      </c>
      <c r="B5031" s="107" t="s">
        <v>110</v>
      </c>
      <c r="C5031" s="107" t="s">
        <v>360</v>
      </c>
      <c r="D5031" s="118" t="s">
        <v>16</v>
      </c>
      <c r="E5031" s="118"/>
      <c r="F5031" s="119" t="s">
        <v>11</v>
      </c>
      <c r="G5031" s="120">
        <v>0</v>
      </c>
      <c r="H5031" s="120">
        <v>20</v>
      </c>
      <c r="I5031" s="119">
        <f t="shared" si="260"/>
        <v>0</v>
      </c>
    </row>
    <row r="5032" spans="1:9" x14ac:dyDescent="0.3">
      <c r="A5032" s="109">
        <v>43937</v>
      </c>
      <c r="B5032" s="107" t="s">
        <v>110</v>
      </c>
      <c r="C5032" s="107" t="s">
        <v>360</v>
      </c>
      <c r="D5032" s="121" t="s">
        <v>18</v>
      </c>
      <c r="E5032" s="121"/>
      <c r="F5032" s="122" t="s">
        <v>19</v>
      </c>
      <c r="G5032" s="126">
        <v>0</v>
      </c>
      <c r="H5032" s="123">
        <v>1</v>
      </c>
      <c r="I5032" s="124">
        <f t="shared" si="260"/>
        <v>0</v>
      </c>
    </row>
    <row r="5033" spans="1:9" x14ac:dyDescent="0.3">
      <c r="A5033" s="106">
        <v>43937</v>
      </c>
      <c r="B5033" s="107" t="s">
        <v>110</v>
      </c>
      <c r="C5033" s="107" t="s">
        <v>360</v>
      </c>
      <c r="D5033" s="125" t="s">
        <v>20</v>
      </c>
      <c r="E5033" s="125"/>
      <c r="F5033" s="124" t="s">
        <v>19</v>
      </c>
      <c r="G5033" s="126">
        <v>0</v>
      </c>
      <c r="H5033" s="126">
        <v>1</v>
      </c>
      <c r="I5033" s="124">
        <f t="shared" si="260"/>
        <v>0</v>
      </c>
    </row>
    <row r="5034" spans="1:9" x14ac:dyDescent="0.3">
      <c r="A5034" s="109">
        <v>43937</v>
      </c>
      <c r="B5034" s="107" t="s">
        <v>110</v>
      </c>
      <c r="C5034" s="107" t="s">
        <v>360</v>
      </c>
      <c r="D5034" s="125" t="s">
        <v>21</v>
      </c>
      <c r="E5034" s="125"/>
      <c r="F5034" s="124" t="s">
        <v>19</v>
      </c>
      <c r="G5034" s="126">
        <v>0</v>
      </c>
      <c r="H5034" s="126">
        <v>1</v>
      </c>
      <c r="I5034" s="124">
        <f t="shared" si="260"/>
        <v>0</v>
      </c>
    </row>
    <row r="5035" spans="1:9" x14ac:dyDescent="0.3">
      <c r="A5035" s="106">
        <v>43937</v>
      </c>
      <c r="B5035" s="107" t="s">
        <v>110</v>
      </c>
      <c r="C5035" s="107" t="s">
        <v>360</v>
      </c>
      <c r="D5035" s="125" t="s">
        <v>22</v>
      </c>
      <c r="E5035" s="125"/>
      <c r="F5035" s="124" t="s">
        <v>19</v>
      </c>
      <c r="G5035" s="126">
        <v>0</v>
      </c>
      <c r="H5035" s="126">
        <v>1</v>
      </c>
      <c r="I5035" s="124">
        <f t="shared" si="260"/>
        <v>0</v>
      </c>
    </row>
    <row r="5036" spans="1:9" x14ac:dyDescent="0.3">
      <c r="A5036" s="109">
        <v>43937</v>
      </c>
      <c r="B5036" s="107" t="s">
        <v>110</v>
      </c>
      <c r="C5036" s="107" t="s">
        <v>360</v>
      </c>
      <c r="D5036" s="125" t="s">
        <v>23</v>
      </c>
      <c r="E5036" s="125"/>
      <c r="F5036" s="124" t="s">
        <v>19</v>
      </c>
      <c r="G5036" s="126">
        <v>0</v>
      </c>
      <c r="H5036" s="126">
        <v>1</v>
      </c>
      <c r="I5036" s="124">
        <f t="shared" si="260"/>
        <v>0</v>
      </c>
    </row>
    <row r="5037" spans="1:9" x14ac:dyDescent="0.3">
      <c r="A5037" s="106">
        <v>43937</v>
      </c>
      <c r="B5037" s="107" t="s">
        <v>110</v>
      </c>
      <c r="C5037" s="107" t="s">
        <v>360</v>
      </c>
      <c r="D5037" s="127" t="s">
        <v>24</v>
      </c>
      <c r="E5037" s="127"/>
      <c r="F5037" s="128" t="s">
        <v>25</v>
      </c>
      <c r="G5037" s="129">
        <v>1</v>
      </c>
      <c r="H5037" s="129">
        <v>30</v>
      </c>
      <c r="I5037" s="128">
        <f t="shared" si="260"/>
        <v>30</v>
      </c>
    </row>
    <row r="5038" spans="1:9" x14ac:dyDescent="0.3">
      <c r="A5038" s="109">
        <v>43937</v>
      </c>
      <c r="B5038" s="107" t="s">
        <v>110</v>
      </c>
      <c r="C5038" s="107" t="s">
        <v>360</v>
      </c>
      <c r="D5038" s="127" t="s">
        <v>26</v>
      </c>
      <c r="E5038" s="127"/>
      <c r="F5038" s="128" t="s">
        <v>25</v>
      </c>
      <c r="G5038" s="129">
        <v>0</v>
      </c>
      <c r="H5038" s="129">
        <v>30</v>
      </c>
      <c r="I5038" s="128">
        <f t="shared" si="260"/>
        <v>0</v>
      </c>
    </row>
    <row r="5039" spans="1:9" x14ac:dyDescent="0.3">
      <c r="A5039" s="106">
        <v>43937</v>
      </c>
      <c r="B5039" s="107" t="s">
        <v>110</v>
      </c>
      <c r="C5039" s="107" t="s">
        <v>360</v>
      </c>
      <c r="D5039" s="127" t="s">
        <v>27</v>
      </c>
      <c r="E5039" s="127"/>
      <c r="F5039" s="128" t="s">
        <v>25</v>
      </c>
      <c r="G5039" s="129">
        <v>10</v>
      </c>
      <c r="H5039" s="129">
        <v>18</v>
      </c>
      <c r="I5039" s="128">
        <f t="shared" si="260"/>
        <v>180</v>
      </c>
    </row>
    <row r="5040" spans="1:9" x14ac:dyDescent="0.3">
      <c r="A5040" s="109">
        <v>43937</v>
      </c>
      <c r="B5040" s="107" t="s">
        <v>110</v>
      </c>
      <c r="C5040" s="107" t="s">
        <v>360</v>
      </c>
      <c r="D5040" s="130" t="s">
        <v>28</v>
      </c>
      <c r="E5040" s="130"/>
      <c r="F5040" s="131" t="s">
        <v>29</v>
      </c>
      <c r="G5040" s="132">
        <v>3</v>
      </c>
      <c r="H5040" s="132">
        <v>100</v>
      </c>
      <c r="I5040" s="131">
        <f t="shared" si="260"/>
        <v>300</v>
      </c>
    </row>
    <row r="5041" spans="1:9" x14ac:dyDescent="0.3">
      <c r="A5041" s="106">
        <v>43937</v>
      </c>
      <c r="B5041" s="107" t="s">
        <v>110</v>
      </c>
      <c r="C5041" s="107" t="s">
        <v>360</v>
      </c>
      <c r="D5041" s="130" t="s">
        <v>30</v>
      </c>
      <c r="E5041" s="130"/>
      <c r="F5041" s="131" t="s">
        <v>29</v>
      </c>
      <c r="G5041" s="132">
        <v>3</v>
      </c>
      <c r="H5041" s="132">
        <v>100</v>
      </c>
      <c r="I5041" s="131">
        <f t="shared" si="260"/>
        <v>300</v>
      </c>
    </row>
    <row r="5042" spans="1:9" x14ac:dyDescent="0.3">
      <c r="A5042" s="109">
        <v>43937</v>
      </c>
      <c r="B5042" s="107" t="s">
        <v>110</v>
      </c>
      <c r="C5042" s="107" t="s">
        <v>360</v>
      </c>
      <c r="D5042" s="130" t="s">
        <v>31</v>
      </c>
      <c r="E5042" s="130"/>
      <c r="F5042" s="131" t="s">
        <v>29</v>
      </c>
      <c r="G5042" s="132">
        <v>3</v>
      </c>
      <c r="H5042" s="132">
        <v>100</v>
      </c>
      <c r="I5042" s="131">
        <f t="shared" si="260"/>
        <v>300</v>
      </c>
    </row>
    <row r="5043" spans="1:9" x14ac:dyDescent="0.3">
      <c r="A5043" s="106">
        <v>43937</v>
      </c>
      <c r="B5043" s="107" t="s">
        <v>110</v>
      </c>
      <c r="C5043" s="107" t="s">
        <v>360</v>
      </c>
      <c r="D5043" s="130" t="s">
        <v>32</v>
      </c>
      <c r="E5043" s="130"/>
      <c r="F5043" s="131" t="s">
        <v>29</v>
      </c>
      <c r="G5043" s="132">
        <v>3</v>
      </c>
      <c r="H5043" s="132">
        <v>100</v>
      </c>
      <c r="I5043" s="131">
        <f t="shared" si="260"/>
        <v>300</v>
      </c>
    </row>
    <row r="5044" spans="1:9" x14ac:dyDescent="0.3">
      <c r="A5044" s="109">
        <v>43937</v>
      </c>
      <c r="B5044" s="107" t="s">
        <v>110</v>
      </c>
      <c r="C5044" s="107" t="s">
        <v>360</v>
      </c>
      <c r="D5044" s="130" t="s">
        <v>33</v>
      </c>
      <c r="E5044" s="130"/>
      <c r="F5044" s="131" t="s">
        <v>29</v>
      </c>
      <c r="G5044" s="132">
        <v>3</v>
      </c>
      <c r="H5044" s="132">
        <v>100</v>
      </c>
      <c r="I5044" s="131">
        <f t="shared" si="260"/>
        <v>300</v>
      </c>
    </row>
    <row r="5045" spans="1:9" x14ac:dyDescent="0.3">
      <c r="A5045" s="106">
        <v>43937</v>
      </c>
      <c r="B5045" s="107" t="s">
        <v>110</v>
      </c>
      <c r="C5045" s="107" t="s">
        <v>360</v>
      </c>
      <c r="D5045" s="130" t="s">
        <v>34</v>
      </c>
      <c r="E5045" s="130"/>
      <c r="F5045" s="131" t="s">
        <v>29</v>
      </c>
      <c r="G5045" s="132">
        <v>3</v>
      </c>
      <c r="H5045" s="132">
        <v>100</v>
      </c>
      <c r="I5045" s="131">
        <f t="shared" si="260"/>
        <v>300</v>
      </c>
    </row>
    <row r="5046" spans="1:9" x14ac:dyDescent="0.3">
      <c r="A5046" s="109">
        <v>43937</v>
      </c>
      <c r="B5046" s="107" t="s">
        <v>110</v>
      </c>
      <c r="C5046" s="107" t="s">
        <v>360</v>
      </c>
      <c r="D5046" s="130" t="s">
        <v>35</v>
      </c>
      <c r="E5046" s="130"/>
      <c r="F5046" s="131" t="s">
        <v>29</v>
      </c>
      <c r="G5046" s="132">
        <v>0</v>
      </c>
      <c r="H5046" s="132">
        <v>100</v>
      </c>
      <c r="I5046" s="131">
        <f t="shared" si="260"/>
        <v>0</v>
      </c>
    </row>
    <row r="5047" spans="1:9" x14ac:dyDescent="0.3">
      <c r="A5047" s="106">
        <v>43937</v>
      </c>
      <c r="B5047" s="107" t="s">
        <v>110</v>
      </c>
      <c r="C5047" s="107" t="s">
        <v>360</v>
      </c>
      <c r="D5047" s="130" t="s">
        <v>36</v>
      </c>
      <c r="E5047" s="130"/>
      <c r="F5047" s="131" t="s">
        <v>29</v>
      </c>
      <c r="G5047" s="132">
        <v>3</v>
      </c>
      <c r="H5047" s="132">
        <v>100</v>
      </c>
      <c r="I5047" s="131">
        <f t="shared" si="260"/>
        <v>300</v>
      </c>
    </row>
    <row r="5048" spans="1:9" x14ac:dyDescent="0.3">
      <c r="A5048" s="109">
        <v>43937</v>
      </c>
      <c r="B5048" s="107" t="s">
        <v>110</v>
      </c>
      <c r="C5048" s="107" t="s">
        <v>360</v>
      </c>
      <c r="D5048" s="130" t="s">
        <v>37</v>
      </c>
      <c r="E5048" s="130"/>
      <c r="F5048" s="131" t="s">
        <v>29</v>
      </c>
      <c r="G5048" s="132">
        <v>6</v>
      </c>
      <c r="H5048" s="132">
        <v>100</v>
      </c>
      <c r="I5048" s="131">
        <f t="shared" si="260"/>
        <v>600</v>
      </c>
    </row>
    <row r="5049" spans="1:9" x14ac:dyDescent="0.3">
      <c r="A5049" s="106">
        <v>43937</v>
      </c>
      <c r="B5049" s="107" t="s">
        <v>110</v>
      </c>
      <c r="C5049" s="107" t="s">
        <v>360</v>
      </c>
      <c r="D5049" s="158" t="s">
        <v>17</v>
      </c>
      <c r="E5049" s="133"/>
      <c r="F5049" s="134" t="s">
        <v>38</v>
      </c>
      <c r="G5049" s="114">
        <v>0</v>
      </c>
      <c r="H5049" s="135">
        <v>24</v>
      </c>
      <c r="I5049" s="134">
        <f t="shared" si="260"/>
        <v>0</v>
      </c>
    </row>
    <row r="5050" spans="1:9" x14ac:dyDescent="0.3">
      <c r="A5050" s="109">
        <v>43937</v>
      </c>
      <c r="B5050" s="107" t="s">
        <v>110</v>
      </c>
      <c r="C5050" s="107" t="s">
        <v>360</v>
      </c>
      <c r="D5050" s="7" t="s">
        <v>39</v>
      </c>
      <c r="E5050" s="7"/>
      <c r="F5050" s="8" t="s">
        <v>11</v>
      </c>
      <c r="G5050" s="114"/>
      <c r="H5050" s="113"/>
      <c r="I5050" s="8"/>
    </row>
    <row r="5051" spans="1:9" x14ac:dyDescent="0.3">
      <c r="A5051" s="106">
        <v>43937</v>
      </c>
      <c r="B5051" s="107" t="s">
        <v>110</v>
      </c>
      <c r="C5051" s="107" t="s">
        <v>360</v>
      </c>
      <c r="D5051" s="7" t="s">
        <v>40</v>
      </c>
      <c r="E5051" s="7"/>
      <c r="F5051" s="8" t="s">
        <v>11</v>
      </c>
      <c r="G5051" s="114"/>
      <c r="H5051" s="113"/>
      <c r="I5051" s="8"/>
    </row>
    <row r="5052" spans="1:9" x14ac:dyDescent="0.3">
      <c r="A5052" s="109">
        <v>43937</v>
      </c>
      <c r="B5052" s="107" t="s">
        <v>110</v>
      </c>
      <c r="C5052" s="107" t="s">
        <v>360</v>
      </c>
      <c r="D5052" s="7" t="s">
        <v>41</v>
      </c>
      <c r="E5052" s="7"/>
      <c r="F5052" s="8" t="s">
        <v>41</v>
      </c>
      <c r="G5052" s="114"/>
      <c r="H5052" s="113"/>
      <c r="I5052" s="8"/>
    </row>
    <row r="5053" spans="1:9" x14ac:dyDescent="0.3">
      <c r="A5053" s="106">
        <v>43937</v>
      </c>
      <c r="B5053" s="107" t="s">
        <v>110</v>
      </c>
      <c r="C5053" s="107" t="s">
        <v>360</v>
      </c>
      <c r="D5053" s="7" t="s">
        <v>42</v>
      </c>
      <c r="E5053" s="7"/>
      <c r="F5053" s="8" t="s">
        <v>19</v>
      </c>
      <c r="G5053" s="114"/>
      <c r="H5053" s="113"/>
      <c r="I5053" s="8"/>
    </row>
    <row r="5054" spans="1:9" x14ac:dyDescent="0.3">
      <c r="A5054" s="109">
        <v>43937</v>
      </c>
      <c r="B5054" s="107" t="s">
        <v>110</v>
      </c>
      <c r="C5054" s="107" t="s">
        <v>360</v>
      </c>
      <c r="D5054" s="7" t="s">
        <v>43</v>
      </c>
      <c r="E5054" s="7"/>
      <c r="F5054" s="8" t="s">
        <v>19</v>
      </c>
      <c r="G5054" s="114">
        <v>0</v>
      </c>
      <c r="H5054" s="113">
        <v>24</v>
      </c>
      <c r="I5054" s="8">
        <f t="shared" si="260"/>
        <v>0</v>
      </c>
    </row>
    <row r="5055" spans="1:9" x14ac:dyDescent="0.3">
      <c r="A5055" s="106">
        <v>43937</v>
      </c>
      <c r="B5055" s="107" t="s">
        <v>110</v>
      </c>
      <c r="C5055" s="107" t="s">
        <v>360</v>
      </c>
      <c r="D5055" s="7"/>
      <c r="E5055" s="7"/>
      <c r="F5055" s="8"/>
      <c r="G5055" s="114"/>
      <c r="H5055" s="113"/>
      <c r="I5055" s="8"/>
    </row>
    <row r="5056" spans="1:9" x14ac:dyDescent="0.3">
      <c r="A5056" s="109">
        <v>43937</v>
      </c>
      <c r="B5056" s="107" t="s">
        <v>110</v>
      </c>
      <c r="C5056" s="107" t="s">
        <v>360</v>
      </c>
      <c r="D5056" s="7"/>
      <c r="E5056" s="7"/>
      <c r="F5056" s="8"/>
      <c r="G5056" s="114"/>
      <c r="H5056" s="113"/>
      <c r="I5056" s="8"/>
    </row>
    <row r="5057" spans="1:9" x14ac:dyDescent="0.3">
      <c r="A5057" s="106">
        <v>43937</v>
      </c>
      <c r="B5057" s="107" t="s">
        <v>110</v>
      </c>
      <c r="C5057" s="107" t="s">
        <v>360</v>
      </c>
      <c r="D5057" s="7"/>
      <c r="E5057" s="7"/>
      <c r="F5057" s="8"/>
      <c r="G5057" s="114"/>
      <c r="H5057" s="113"/>
      <c r="I5057" s="8"/>
    </row>
    <row r="5058" spans="1:9" x14ac:dyDescent="0.3">
      <c r="A5058" s="109">
        <v>43937</v>
      </c>
      <c r="B5058" s="107" t="s">
        <v>110</v>
      </c>
      <c r="C5058" s="107" t="s">
        <v>360</v>
      </c>
      <c r="D5058" s="7"/>
      <c r="E5058" s="7"/>
      <c r="F5058" s="8"/>
      <c r="G5058" s="114"/>
      <c r="H5058" s="113"/>
      <c r="I5058" s="8"/>
    </row>
    <row r="5059" spans="1:9" x14ac:dyDescent="0.3">
      <c r="A5059" s="106">
        <v>43937</v>
      </c>
      <c r="B5059" s="107" t="s">
        <v>110</v>
      </c>
      <c r="C5059" s="107" t="s">
        <v>360</v>
      </c>
      <c r="D5059" s="7"/>
      <c r="E5059" s="7"/>
      <c r="F5059" s="8"/>
      <c r="G5059" s="114"/>
      <c r="H5059" s="113"/>
      <c r="I5059" s="8"/>
    </row>
    <row r="5060" spans="1:9" x14ac:dyDescent="0.3">
      <c r="A5060" s="109">
        <v>43937</v>
      </c>
      <c r="B5060" s="107" t="s">
        <v>110</v>
      </c>
      <c r="C5060" s="107" t="s">
        <v>360</v>
      </c>
      <c r="D5060" s="7"/>
      <c r="E5060" s="7"/>
      <c r="F5060" s="8"/>
      <c r="G5060" s="114"/>
      <c r="H5060" s="113"/>
      <c r="I5060" s="8"/>
    </row>
    <row r="5061" spans="1:9" x14ac:dyDescent="0.3">
      <c r="A5061" s="106">
        <v>43937</v>
      </c>
      <c r="B5061" s="107" t="s">
        <v>110</v>
      </c>
      <c r="C5061" s="107" t="s">
        <v>360</v>
      </c>
      <c r="D5061" s="8"/>
      <c r="E5061" s="8"/>
      <c r="F5061" s="8"/>
      <c r="G5061" s="114"/>
      <c r="H5061" s="113"/>
      <c r="I5061" s="8"/>
    </row>
    <row r="5062" spans="1:9" x14ac:dyDescent="0.3">
      <c r="A5062" s="105"/>
      <c r="B5062" s="108"/>
      <c r="C5062" s="108"/>
      <c r="D5062" s="14"/>
      <c r="E5062" s="14"/>
      <c r="F5062" s="15"/>
      <c r="G5062" s="115"/>
      <c r="H5062" s="116"/>
      <c r="I5062" s="15"/>
    </row>
    <row r="5063" spans="1:9" x14ac:dyDescent="0.3">
      <c r="A5063" s="109">
        <v>43937</v>
      </c>
      <c r="B5063" s="107" t="s">
        <v>125</v>
      </c>
      <c r="C5063" s="107" t="s">
        <v>360</v>
      </c>
      <c r="D5063" s="8" t="s">
        <v>10</v>
      </c>
      <c r="E5063" s="8"/>
      <c r="F5063" s="8" t="s">
        <v>368</v>
      </c>
      <c r="G5063" s="113">
        <v>14</v>
      </c>
      <c r="H5063" s="113">
        <v>50</v>
      </c>
      <c r="I5063" s="8">
        <f>G5063*H5063</f>
        <v>700</v>
      </c>
    </row>
    <row r="5064" spans="1:9" x14ac:dyDescent="0.3">
      <c r="A5064" s="106">
        <v>43937</v>
      </c>
      <c r="B5064" s="107" t="s">
        <v>125</v>
      </c>
      <c r="C5064" s="107" t="s">
        <v>360</v>
      </c>
      <c r="D5064" s="118" t="s">
        <v>12</v>
      </c>
      <c r="E5064" s="118"/>
      <c r="F5064" s="119" t="s">
        <v>11</v>
      </c>
      <c r="G5064" s="120">
        <v>0</v>
      </c>
      <c r="H5064" s="120">
        <v>30</v>
      </c>
      <c r="I5064" s="119">
        <f t="shared" ref="I5064:I5091" si="261">G5064*H5064</f>
        <v>0</v>
      </c>
    </row>
    <row r="5065" spans="1:9" x14ac:dyDescent="0.3">
      <c r="A5065" s="109">
        <v>43937</v>
      </c>
      <c r="B5065" s="107" t="s">
        <v>125</v>
      </c>
      <c r="C5065" s="107" t="s">
        <v>360</v>
      </c>
      <c r="D5065" s="118" t="s">
        <v>13</v>
      </c>
      <c r="E5065" s="118"/>
      <c r="F5065" s="119" t="s">
        <v>11</v>
      </c>
      <c r="G5065" s="120">
        <v>0</v>
      </c>
      <c r="H5065" s="120">
        <v>20</v>
      </c>
      <c r="I5065" s="119">
        <f t="shared" si="261"/>
        <v>0</v>
      </c>
    </row>
    <row r="5066" spans="1:9" x14ac:dyDescent="0.3">
      <c r="A5066" s="106">
        <v>43937</v>
      </c>
      <c r="B5066" s="107" t="s">
        <v>125</v>
      </c>
      <c r="C5066" s="107" t="s">
        <v>360</v>
      </c>
      <c r="D5066" s="118" t="s">
        <v>15</v>
      </c>
      <c r="E5066" s="118"/>
      <c r="F5066" s="119" t="s">
        <v>11</v>
      </c>
      <c r="G5066" s="120">
        <v>0</v>
      </c>
      <c r="H5066" s="120">
        <v>20</v>
      </c>
      <c r="I5066" s="119">
        <f t="shared" si="261"/>
        <v>0</v>
      </c>
    </row>
    <row r="5067" spans="1:9" x14ac:dyDescent="0.3">
      <c r="A5067" s="109">
        <v>43937</v>
      </c>
      <c r="B5067" s="107" t="s">
        <v>125</v>
      </c>
      <c r="C5067" s="107" t="s">
        <v>360</v>
      </c>
      <c r="D5067" s="118" t="s">
        <v>14</v>
      </c>
      <c r="E5067" s="118"/>
      <c r="F5067" s="119" t="s">
        <v>11</v>
      </c>
      <c r="G5067" s="120">
        <v>0</v>
      </c>
      <c r="H5067" s="120">
        <v>20</v>
      </c>
      <c r="I5067" s="119">
        <f t="shared" si="261"/>
        <v>0</v>
      </c>
    </row>
    <row r="5068" spans="1:9" x14ac:dyDescent="0.3">
      <c r="A5068" s="106">
        <v>43937</v>
      </c>
      <c r="B5068" s="107" t="s">
        <v>125</v>
      </c>
      <c r="C5068" s="107" t="s">
        <v>360</v>
      </c>
      <c r="D5068" s="118" t="s">
        <v>16</v>
      </c>
      <c r="E5068" s="118"/>
      <c r="F5068" s="119" t="s">
        <v>11</v>
      </c>
      <c r="G5068" s="120">
        <v>0</v>
      </c>
      <c r="H5068" s="120">
        <v>20</v>
      </c>
      <c r="I5068" s="119">
        <f t="shared" si="261"/>
        <v>0</v>
      </c>
    </row>
    <row r="5069" spans="1:9" x14ac:dyDescent="0.3">
      <c r="A5069" s="109">
        <v>43937</v>
      </c>
      <c r="B5069" s="107" t="s">
        <v>125</v>
      </c>
      <c r="C5069" s="107" t="s">
        <v>360</v>
      </c>
      <c r="D5069" s="121" t="s">
        <v>18</v>
      </c>
      <c r="E5069" s="121"/>
      <c r="F5069" s="122" t="s">
        <v>19</v>
      </c>
      <c r="G5069" s="126">
        <v>0</v>
      </c>
      <c r="H5069" s="123">
        <v>1</v>
      </c>
      <c r="I5069" s="124">
        <f t="shared" si="261"/>
        <v>0</v>
      </c>
    </row>
    <row r="5070" spans="1:9" x14ac:dyDescent="0.3">
      <c r="A5070" s="106">
        <v>43937</v>
      </c>
      <c r="B5070" s="107" t="s">
        <v>125</v>
      </c>
      <c r="C5070" s="107" t="s">
        <v>360</v>
      </c>
      <c r="D5070" s="125" t="s">
        <v>20</v>
      </c>
      <c r="E5070" s="125"/>
      <c r="F5070" s="124" t="s">
        <v>19</v>
      </c>
      <c r="G5070" s="126">
        <v>0</v>
      </c>
      <c r="H5070" s="126">
        <v>1</v>
      </c>
      <c r="I5070" s="124">
        <f t="shared" si="261"/>
        <v>0</v>
      </c>
    </row>
    <row r="5071" spans="1:9" x14ac:dyDescent="0.3">
      <c r="A5071" s="109">
        <v>43937</v>
      </c>
      <c r="B5071" s="107" t="s">
        <v>125</v>
      </c>
      <c r="C5071" s="107" t="s">
        <v>360</v>
      </c>
      <c r="D5071" s="125" t="s">
        <v>21</v>
      </c>
      <c r="E5071" s="125"/>
      <c r="F5071" s="124" t="s">
        <v>19</v>
      </c>
      <c r="G5071" s="126">
        <v>0</v>
      </c>
      <c r="H5071" s="126">
        <v>1</v>
      </c>
      <c r="I5071" s="124">
        <f t="shared" si="261"/>
        <v>0</v>
      </c>
    </row>
    <row r="5072" spans="1:9" x14ac:dyDescent="0.3">
      <c r="A5072" s="106">
        <v>43937</v>
      </c>
      <c r="B5072" s="107" t="s">
        <v>125</v>
      </c>
      <c r="C5072" s="107" t="s">
        <v>360</v>
      </c>
      <c r="D5072" s="125" t="s">
        <v>22</v>
      </c>
      <c r="E5072" s="125"/>
      <c r="F5072" s="124" t="s">
        <v>19</v>
      </c>
      <c r="G5072" s="126">
        <v>0</v>
      </c>
      <c r="H5072" s="126">
        <v>1</v>
      </c>
      <c r="I5072" s="124">
        <f t="shared" si="261"/>
        <v>0</v>
      </c>
    </row>
    <row r="5073" spans="1:9" x14ac:dyDescent="0.3">
      <c r="A5073" s="109">
        <v>43937</v>
      </c>
      <c r="B5073" s="107" t="s">
        <v>125</v>
      </c>
      <c r="C5073" s="107" t="s">
        <v>360</v>
      </c>
      <c r="D5073" s="125" t="s">
        <v>23</v>
      </c>
      <c r="E5073" s="125"/>
      <c r="F5073" s="124" t="s">
        <v>19</v>
      </c>
      <c r="G5073" s="126">
        <v>0</v>
      </c>
      <c r="H5073" s="126">
        <v>1</v>
      </c>
      <c r="I5073" s="124">
        <f t="shared" si="261"/>
        <v>0</v>
      </c>
    </row>
    <row r="5074" spans="1:9" x14ac:dyDescent="0.3">
      <c r="A5074" s="106">
        <v>43937</v>
      </c>
      <c r="B5074" s="107" t="s">
        <v>125</v>
      </c>
      <c r="C5074" s="107" t="s">
        <v>360</v>
      </c>
      <c r="D5074" s="127" t="s">
        <v>24</v>
      </c>
      <c r="E5074" s="127"/>
      <c r="F5074" s="128" t="s">
        <v>25</v>
      </c>
      <c r="G5074" s="129">
        <v>5</v>
      </c>
      <c r="H5074" s="129">
        <v>30</v>
      </c>
      <c r="I5074" s="128">
        <f t="shared" si="261"/>
        <v>150</v>
      </c>
    </row>
    <row r="5075" spans="1:9" x14ac:dyDescent="0.3">
      <c r="A5075" s="109">
        <v>43937</v>
      </c>
      <c r="B5075" s="107" t="s">
        <v>125</v>
      </c>
      <c r="C5075" s="107" t="s">
        <v>360</v>
      </c>
      <c r="D5075" s="127" t="s">
        <v>26</v>
      </c>
      <c r="E5075" s="127"/>
      <c r="F5075" s="128" t="s">
        <v>25</v>
      </c>
      <c r="G5075" s="129">
        <v>5</v>
      </c>
      <c r="H5075" s="129">
        <v>30</v>
      </c>
      <c r="I5075" s="128">
        <f t="shared" si="261"/>
        <v>150</v>
      </c>
    </row>
    <row r="5076" spans="1:9" x14ac:dyDescent="0.3">
      <c r="A5076" s="106">
        <v>43937</v>
      </c>
      <c r="B5076" s="107" t="s">
        <v>125</v>
      </c>
      <c r="C5076" s="107" t="s">
        <v>360</v>
      </c>
      <c r="D5076" s="127" t="s">
        <v>27</v>
      </c>
      <c r="E5076" s="127"/>
      <c r="F5076" s="128" t="s">
        <v>25</v>
      </c>
      <c r="G5076" s="129">
        <v>3</v>
      </c>
      <c r="H5076" s="129">
        <v>18</v>
      </c>
      <c r="I5076" s="128">
        <f t="shared" si="261"/>
        <v>54</v>
      </c>
    </row>
    <row r="5077" spans="1:9" x14ac:dyDescent="0.3">
      <c r="A5077" s="109">
        <v>43937</v>
      </c>
      <c r="B5077" s="107" t="s">
        <v>125</v>
      </c>
      <c r="C5077" s="107" t="s">
        <v>360</v>
      </c>
      <c r="D5077" s="130" t="s">
        <v>28</v>
      </c>
      <c r="E5077" s="130"/>
      <c r="F5077" s="131" t="s">
        <v>29</v>
      </c>
      <c r="G5077" s="132">
        <v>5</v>
      </c>
      <c r="H5077" s="132">
        <v>100</v>
      </c>
      <c r="I5077" s="131">
        <f t="shared" si="261"/>
        <v>500</v>
      </c>
    </row>
    <row r="5078" spans="1:9" x14ac:dyDescent="0.3">
      <c r="A5078" s="106">
        <v>43937</v>
      </c>
      <c r="B5078" s="107" t="s">
        <v>125</v>
      </c>
      <c r="C5078" s="107" t="s">
        <v>360</v>
      </c>
      <c r="D5078" s="130" t="s">
        <v>30</v>
      </c>
      <c r="E5078" s="130"/>
      <c r="F5078" s="131" t="s">
        <v>29</v>
      </c>
      <c r="G5078" s="132">
        <v>5</v>
      </c>
      <c r="H5078" s="132">
        <v>100</v>
      </c>
      <c r="I5078" s="131">
        <f t="shared" si="261"/>
        <v>500</v>
      </c>
    </row>
    <row r="5079" spans="1:9" x14ac:dyDescent="0.3">
      <c r="A5079" s="109">
        <v>43937</v>
      </c>
      <c r="B5079" s="107" t="s">
        <v>125</v>
      </c>
      <c r="C5079" s="107" t="s">
        <v>360</v>
      </c>
      <c r="D5079" s="130" t="s">
        <v>31</v>
      </c>
      <c r="E5079" s="130"/>
      <c r="F5079" s="131" t="s">
        <v>29</v>
      </c>
      <c r="G5079" s="132">
        <v>5</v>
      </c>
      <c r="H5079" s="132">
        <v>100</v>
      </c>
      <c r="I5079" s="131">
        <f t="shared" si="261"/>
        <v>500</v>
      </c>
    </row>
    <row r="5080" spans="1:9" x14ac:dyDescent="0.3">
      <c r="A5080" s="106">
        <v>43937</v>
      </c>
      <c r="B5080" s="107" t="s">
        <v>125</v>
      </c>
      <c r="C5080" s="107" t="s">
        <v>360</v>
      </c>
      <c r="D5080" s="130" t="s">
        <v>32</v>
      </c>
      <c r="E5080" s="130"/>
      <c r="F5080" s="131" t="s">
        <v>29</v>
      </c>
      <c r="G5080" s="132">
        <v>5</v>
      </c>
      <c r="H5080" s="132">
        <v>100</v>
      </c>
      <c r="I5080" s="131">
        <f t="shared" si="261"/>
        <v>500</v>
      </c>
    </row>
    <row r="5081" spans="1:9" x14ac:dyDescent="0.3">
      <c r="A5081" s="109">
        <v>43937</v>
      </c>
      <c r="B5081" s="107" t="s">
        <v>125</v>
      </c>
      <c r="C5081" s="107" t="s">
        <v>360</v>
      </c>
      <c r="D5081" s="130" t="s">
        <v>33</v>
      </c>
      <c r="E5081" s="130"/>
      <c r="F5081" s="131" t="s">
        <v>29</v>
      </c>
      <c r="G5081" s="132">
        <v>5</v>
      </c>
      <c r="H5081" s="132">
        <v>100</v>
      </c>
      <c r="I5081" s="131">
        <f t="shared" si="261"/>
        <v>500</v>
      </c>
    </row>
    <row r="5082" spans="1:9" x14ac:dyDescent="0.3">
      <c r="A5082" s="106">
        <v>43937</v>
      </c>
      <c r="B5082" s="107" t="s">
        <v>125</v>
      </c>
      <c r="C5082" s="107" t="s">
        <v>360</v>
      </c>
      <c r="D5082" s="130" t="s">
        <v>34</v>
      </c>
      <c r="E5082" s="130"/>
      <c r="F5082" s="131" t="s">
        <v>29</v>
      </c>
      <c r="G5082" s="132">
        <v>5</v>
      </c>
      <c r="H5082" s="132">
        <v>100</v>
      </c>
      <c r="I5082" s="131">
        <f t="shared" si="261"/>
        <v>500</v>
      </c>
    </row>
    <row r="5083" spans="1:9" x14ac:dyDescent="0.3">
      <c r="A5083" s="109">
        <v>43937</v>
      </c>
      <c r="B5083" s="107" t="s">
        <v>125</v>
      </c>
      <c r="C5083" s="107" t="s">
        <v>360</v>
      </c>
      <c r="D5083" s="130" t="s">
        <v>35</v>
      </c>
      <c r="E5083" s="130"/>
      <c r="F5083" s="131" t="s">
        <v>29</v>
      </c>
      <c r="G5083" s="132">
        <v>0</v>
      </c>
      <c r="H5083" s="132">
        <v>100</v>
      </c>
      <c r="I5083" s="131">
        <f t="shared" si="261"/>
        <v>0</v>
      </c>
    </row>
    <row r="5084" spans="1:9" x14ac:dyDescent="0.3">
      <c r="A5084" s="106">
        <v>43937</v>
      </c>
      <c r="B5084" s="107" t="s">
        <v>125</v>
      </c>
      <c r="C5084" s="107" t="s">
        <v>360</v>
      </c>
      <c r="D5084" s="130" t="s">
        <v>36</v>
      </c>
      <c r="E5084" s="130"/>
      <c r="F5084" s="131" t="s">
        <v>29</v>
      </c>
      <c r="G5084" s="132">
        <v>5</v>
      </c>
      <c r="H5084" s="132">
        <v>100</v>
      </c>
      <c r="I5084" s="131">
        <f t="shared" si="261"/>
        <v>500</v>
      </c>
    </row>
    <row r="5085" spans="1:9" x14ac:dyDescent="0.3">
      <c r="A5085" s="109">
        <v>43937</v>
      </c>
      <c r="B5085" s="107" t="s">
        <v>125</v>
      </c>
      <c r="C5085" s="107" t="s">
        <v>360</v>
      </c>
      <c r="D5085" s="130" t="s">
        <v>37</v>
      </c>
      <c r="E5085" s="130"/>
      <c r="F5085" s="131" t="s">
        <v>29</v>
      </c>
      <c r="G5085" s="132">
        <v>5</v>
      </c>
      <c r="H5085" s="132">
        <v>100</v>
      </c>
      <c r="I5085" s="131">
        <f t="shared" si="261"/>
        <v>500</v>
      </c>
    </row>
    <row r="5086" spans="1:9" x14ac:dyDescent="0.3">
      <c r="A5086" s="106">
        <v>43937</v>
      </c>
      <c r="B5086" s="107" t="s">
        <v>125</v>
      </c>
      <c r="C5086" s="107" t="s">
        <v>360</v>
      </c>
      <c r="D5086" s="158" t="s">
        <v>17</v>
      </c>
      <c r="E5086" s="133"/>
      <c r="F5086" s="134" t="s">
        <v>38</v>
      </c>
      <c r="G5086" s="142">
        <v>1</v>
      </c>
      <c r="H5086" s="135">
        <v>24</v>
      </c>
      <c r="I5086" s="134">
        <f t="shared" si="261"/>
        <v>24</v>
      </c>
    </row>
    <row r="5087" spans="1:9" x14ac:dyDescent="0.3">
      <c r="A5087" s="109">
        <v>43937</v>
      </c>
      <c r="B5087" s="107" t="s">
        <v>125</v>
      </c>
      <c r="C5087" s="107" t="s">
        <v>360</v>
      </c>
      <c r="D5087" s="7" t="s">
        <v>39</v>
      </c>
      <c r="E5087" s="7"/>
      <c r="F5087" s="8" t="s">
        <v>11</v>
      </c>
      <c r="G5087" s="114"/>
      <c r="H5087" s="113"/>
      <c r="I5087" s="8"/>
    </row>
    <row r="5088" spans="1:9" x14ac:dyDescent="0.3">
      <c r="A5088" s="106">
        <v>43937</v>
      </c>
      <c r="B5088" s="107" t="s">
        <v>125</v>
      </c>
      <c r="C5088" s="107" t="s">
        <v>360</v>
      </c>
      <c r="D5088" s="7" t="s">
        <v>40</v>
      </c>
      <c r="E5088" s="7"/>
      <c r="F5088" s="8" t="s">
        <v>11</v>
      </c>
      <c r="G5088" s="114"/>
      <c r="H5088" s="113"/>
      <c r="I5088" s="8"/>
    </row>
    <row r="5089" spans="1:9" x14ac:dyDescent="0.3">
      <c r="A5089" s="109">
        <v>43937</v>
      </c>
      <c r="B5089" s="107" t="s">
        <v>125</v>
      </c>
      <c r="C5089" s="107" t="s">
        <v>360</v>
      </c>
      <c r="D5089" s="7" t="s">
        <v>41</v>
      </c>
      <c r="E5089" s="7"/>
      <c r="F5089" s="8" t="s">
        <v>41</v>
      </c>
      <c r="G5089" s="114"/>
      <c r="H5089" s="113"/>
      <c r="I5089" s="8"/>
    </row>
    <row r="5090" spans="1:9" x14ac:dyDescent="0.3">
      <c r="A5090" s="106">
        <v>43937</v>
      </c>
      <c r="B5090" s="107" t="s">
        <v>125</v>
      </c>
      <c r="C5090" s="107" t="s">
        <v>360</v>
      </c>
      <c r="D5090" s="7" t="s">
        <v>42</v>
      </c>
      <c r="E5090" s="7"/>
      <c r="F5090" s="8" t="s">
        <v>19</v>
      </c>
      <c r="G5090" s="114"/>
      <c r="H5090" s="113"/>
      <c r="I5090" s="8"/>
    </row>
    <row r="5091" spans="1:9" x14ac:dyDescent="0.3">
      <c r="A5091" s="109">
        <v>43937</v>
      </c>
      <c r="B5091" s="107" t="s">
        <v>125</v>
      </c>
      <c r="C5091" s="107" t="s">
        <v>360</v>
      </c>
      <c r="D5091" s="7" t="s">
        <v>43</v>
      </c>
      <c r="E5091" s="7"/>
      <c r="F5091" s="8" t="s">
        <v>19</v>
      </c>
      <c r="G5091" s="114">
        <v>0</v>
      </c>
      <c r="H5091" s="113">
        <v>24</v>
      </c>
      <c r="I5091" s="8">
        <f t="shared" si="261"/>
        <v>0</v>
      </c>
    </row>
    <row r="5092" spans="1:9" x14ac:dyDescent="0.3">
      <c r="A5092" s="106">
        <v>43937</v>
      </c>
      <c r="B5092" s="107" t="s">
        <v>125</v>
      </c>
      <c r="C5092" s="107" t="s">
        <v>360</v>
      </c>
      <c r="D5092" s="7"/>
      <c r="E5092" s="7"/>
      <c r="F5092" s="8"/>
      <c r="G5092" s="114"/>
      <c r="H5092" s="113"/>
      <c r="I5092" s="8"/>
    </row>
    <row r="5093" spans="1:9" x14ac:dyDescent="0.3">
      <c r="A5093" s="109">
        <v>43937</v>
      </c>
      <c r="B5093" s="107" t="s">
        <v>125</v>
      </c>
      <c r="C5093" s="107" t="s">
        <v>360</v>
      </c>
      <c r="D5093" s="7"/>
      <c r="E5093" s="7"/>
      <c r="F5093" s="8"/>
      <c r="G5093" s="114"/>
      <c r="H5093" s="113"/>
      <c r="I5093" s="8"/>
    </row>
    <row r="5094" spans="1:9" x14ac:dyDescent="0.3">
      <c r="A5094" s="106">
        <v>43937</v>
      </c>
      <c r="B5094" s="107" t="s">
        <v>125</v>
      </c>
      <c r="C5094" s="107" t="s">
        <v>360</v>
      </c>
      <c r="D5094" s="7"/>
      <c r="E5094" s="7"/>
      <c r="F5094" s="8"/>
      <c r="G5094" s="114"/>
      <c r="H5094" s="113"/>
      <c r="I5094" s="8"/>
    </row>
    <row r="5095" spans="1:9" x14ac:dyDescent="0.3">
      <c r="A5095" s="109">
        <v>43937</v>
      </c>
      <c r="B5095" s="107" t="s">
        <v>125</v>
      </c>
      <c r="C5095" s="107" t="s">
        <v>360</v>
      </c>
      <c r="D5095" s="7"/>
      <c r="E5095" s="7"/>
      <c r="F5095" s="8"/>
      <c r="G5095" s="114"/>
      <c r="H5095" s="113"/>
      <c r="I5095" s="8"/>
    </row>
    <row r="5096" spans="1:9" x14ac:dyDescent="0.3">
      <c r="A5096" s="106">
        <v>43937</v>
      </c>
      <c r="B5096" s="107" t="s">
        <v>125</v>
      </c>
      <c r="C5096" s="107" t="s">
        <v>360</v>
      </c>
      <c r="D5096" s="7"/>
      <c r="E5096" s="7"/>
      <c r="F5096" s="8"/>
      <c r="G5096" s="114"/>
      <c r="H5096" s="113"/>
      <c r="I5096" s="8"/>
    </row>
    <row r="5097" spans="1:9" x14ac:dyDescent="0.3">
      <c r="A5097" s="109">
        <v>43937</v>
      </c>
      <c r="B5097" s="107" t="s">
        <v>125</v>
      </c>
      <c r="C5097" s="107" t="s">
        <v>360</v>
      </c>
      <c r="D5097" s="7"/>
      <c r="E5097" s="7"/>
      <c r="F5097" s="8"/>
      <c r="G5097" s="114"/>
      <c r="H5097" s="113"/>
      <c r="I5097" s="8"/>
    </row>
    <row r="5098" spans="1:9" x14ac:dyDescent="0.3">
      <c r="A5098" s="106">
        <v>43937</v>
      </c>
      <c r="B5098" s="107" t="s">
        <v>125</v>
      </c>
      <c r="C5098" s="107" t="s">
        <v>360</v>
      </c>
      <c r="D5098" s="8"/>
      <c r="E5098" s="8"/>
      <c r="F5098" s="8"/>
      <c r="G5098" s="114"/>
      <c r="H5098" s="113"/>
      <c r="I5098" s="8"/>
    </row>
    <row r="5099" spans="1:9" x14ac:dyDescent="0.3">
      <c r="A5099" s="105"/>
      <c r="B5099" s="108"/>
      <c r="C5099" s="108"/>
      <c r="D5099" s="14"/>
      <c r="E5099" s="14"/>
      <c r="F5099" s="15"/>
      <c r="G5099" s="115"/>
      <c r="H5099" s="116"/>
      <c r="I5099" s="15"/>
    </row>
    <row r="5100" spans="1:9" x14ac:dyDescent="0.3">
      <c r="A5100" s="109">
        <v>43937</v>
      </c>
      <c r="B5100" s="107" t="s">
        <v>491</v>
      </c>
      <c r="C5100" s="107" t="s">
        <v>360</v>
      </c>
      <c r="D5100" s="8" t="s">
        <v>10</v>
      </c>
      <c r="E5100" s="8"/>
      <c r="F5100" s="8" t="s">
        <v>368</v>
      </c>
      <c r="G5100" s="113">
        <v>48</v>
      </c>
      <c r="H5100" s="113">
        <v>50</v>
      </c>
      <c r="I5100" s="8">
        <f>G5100*H5100</f>
        <v>2400</v>
      </c>
    </row>
    <row r="5101" spans="1:9" x14ac:dyDescent="0.3">
      <c r="A5101" s="106">
        <v>43937</v>
      </c>
      <c r="B5101" s="107" t="s">
        <v>491</v>
      </c>
      <c r="C5101" s="107" t="s">
        <v>360</v>
      </c>
      <c r="D5101" s="118" t="s">
        <v>12</v>
      </c>
      <c r="E5101" s="118"/>
      <c r="F5101" s="119" t="s">
        <v>11</v>
      </c>
      <c r="G5101" s="120">
        <v>0</v>
      </c>
      <c r="H5101" s="120">
        <v>30</v>
      </c>
      <c r="I5101" s="119">
        <f t="shared" ref="I5101:I5128" si="262">G5101*H5101</f>
        <v>0</v>
      </c>
    </row>
    <row r="5102" spans="1:9" x14ac:dyDescent="0.3">
      <c r="A5102" s="109">
        <v>43937</v>
      </c>
      <c r="B5102" s="107" t="s">
        <v>491</v>
      </c>
      <c r="C5102" s="107" t="s">
        <v>360</v>
      </c>
      <c r="D5102" s="118" t="s">
        <v>13</v>
      </c>
      <c r="E5102" s="118"/>
      <c r="F5102" s="119" t="s">
        <v>11</v>
      </c>
      <c r="G5102" s="120">
        <v>0</v>
      </c>
      <c r="H5102" s="120">
        <v>20</v>
      </c>
      <c r="I5102" s="119">
        <f t="shared" si="262"/>
        <v>0</v>
      </c>
    </row>
    <row r="5103" spans="1:9" x14ac:dyDescent="0.3">
      <c r="A5103" s="106">
        <v>43937</v>
      </c>
      <c r="B5103" s="107" t="s">
        <v>491</v>
      </c>
      <c r="C5103" s="107" t="s">
        <v>360</v>
      </c>
      <c r="D5103" s="118" t="s">
        <v>15</v>
      </c>
      <c r="E5103" s="118"/>
      <c r="F5103" s="119" t="s">
        <v>11</v>
      </c>
      <c r="G5103" s="120">
        <v>0</v>
      </c>
      <c r="H5103" s="120">
        <v>20</v>
      </c>
      <c r="I5103" s="119">
        <f t="shared" si="262"/>
        <v>0</v>
      </c>
    </row>
    <row r="5104" spans="1:9" x14ac:dyDescent="0.3">
      <c r="A5104" s="109">
        <v>43937</v>
      </c>
      <c r="B5104" s="107" t="s">
        <v>491</v>
      </c>
      <c r="C5104" s="107" t="s">
        <v>360</v>
      </c>
      <c r="D5104" s="118" t="s">
        <v>14</v>
      </c>
      <c r="E5104" s="118"/>
      <c r="F5104" s="119" t="s">
        <v>11</v>
      </c>
      <c r="G5104" s="120">
        <v>0</v>
      </c>
      <c r="H5104" s="120">
        <v>20</v>
      </c>
      <c r="I5104" s="119">
        <f t="shared" si="262"/>
        <v>0</v>
      </c>
    </row>
    <row r="5105" spans="1:9" x14ac:dyDescent="0.3">
      <c r="A5105" s="106">
        <v>43937</v>
      </c>
      <c r="B5105" s="107" t="s">
        <v>491</v>
      </c>
      <c r="C5105" s="107" t="s">
        <v>360</v>
      </c>
      <c r="D5105" s="118" t="s">
        <v>16</v>
      </c>
      <c r="E5105" s="118"/>
      <c r="F5105" s="119" t="s">
        <v>11</v>
      </c>
      <c r="G5105" s="120">
        <v>0</v>
      </c>
      <c r="H5105" s="120">
        <v>20</v>
      </c>
      <c r="I5105" s="119">
        <f t="shared" si="262"/>
        <v>0</v>
      </c>
    </row>
    <row r="5106" spans="1:9" x14ac:dyDescent="0.3">
      <c r="A5106" s="109">
        <v>43937</v>
      </c>
      <c r="B5106" s="107" t="s">
        <v>491</v>
      </c>
      <c r="C5106" s="107" t="s">
        <v>360</v>
      </c>
      <c r="D5106" s="121" t="s">
        <v>18</v>
      </c>
      <c r="E5106" s="121"/>
      <c r="F5106" s="122" t="s">
        <v>19</v>
      </c>
      <c r="G5106" s="126">
        <v>0</v>
      </c>
      <c r="H5106" s="123">
        <v>1</v>
      </c>
      <c r="I5106" s="124">
        <f t="shared" si="262"/>
        <v>0</v>
      </c>
    </row>
    <row r="5107" spans="1:9" x14ac:dyDescent="0.3">
      <c r="A5107" s="106">
        <v>43937</v>
      </c>
      <c r="B5107" s="107" t="s">
        <v>491</v>
      </c>
      <c r="C5107" s="107" t="s">
        <v>360</v>
      </c>
      <c r="D5107" s="125" t="s">
        <v>20</v>
      </c>
      <c r="E5107" s="125"/>
      <c r="F5107" s="124" t="s">
        <v>19</v>
      </c>
      <c r="G5107" s="126">
        <v>0</v>
      </c>
      <c r="H5107" s="126">
        <v>1</v>
      </c>
      <c r="I5107" s="124">
        <f t="shared" si="262"/>
        <v>0</v>
      </c>
    </row>
    <row r="5108" spans="1:9" x14ac:dyDescent="0.3">
      <c r="A5108" s="109">
        <v>43937</v>
      </c>
      <c r="B5108" s="107" t="s">
        <v>491</v>
      </c>
      <c r="C5108" s="107" t="s">
        <v>360</v>
      </c>
      <c r="D5108" s="125" t="s">
        <v>21</v>
      </c>
      <c r="E5108" s="125"/>
      <c r="F5108" s="124" t="s">
        <v>19</v>
      </c>
      <c r="G5108" s="126">
        <v>0</v>
      </c>
      <c r="H5108" s="126">
        <v>1</v>
      </c>
      <c r="I5108" s="124">
        <f t="shared" si="262"/>
        <v>0</v>
      </c>
    </row>
    <row r="5109" spans="1:9" x14ac:dyDescent="0.3">
      <c r="A5109" s="106">
        <v>43937</v>
      </c>
      <c r="B5109" s="107" t="s">
        <v>491</v>
      </c>
      <c r="C5109" s="107" t="s">
        <v>360</v>
      </c>
      <c r="D5109" s="125" t="s">
        <v>22</v>
      </c>
      <c r="E5109" s="125"/>
      <c r="F5109" s="124" t="s">
        <v>19</v>
      </c>
      <c r="G5109" s="126">
        <v>0</v>
      </c>
      <c r="H5109" s="126">
        <v>1</v>
      </c>
      <c r="I5109" s="124">
        <f t="shared" si="262"/>
        <v>0</v>
      </c>
    </row>
    <row r="5110" spans="1:9" x14ac:dyDescent="0.3">
      <c r="A5110" s="109">
        <v>43937</v>
      </c>
      <c r="B5110" s="107" t="s">
        <v>491</v>
      </c>
      <c r="C5110" s="107" t="s">
        <v>360</v>
      </c>
      <c r="D5110" s="125" t="s">
        <v>23</v>
      </c>
      <c r="E5110" s="125"/>
      <c r="F5110" s="124" t="s">
        <v>19</v>
      </c>
      <c r="G5110" s="126">
        <v>0</v>
      </c>
      <c r="H5110" s="126">
        <v>1</v>
      </c>
      <c r="I5110" s="124">
        <f t="shared" si="262"/>
        <v>0</v>
      </c>
    </row>
    <row r="5111" spans="1:9" x14ac:dyDescent="0.3">
      <c r="A5111" s="106">
        <v>43937</v>
      </c>
      <c r="B5111" s="107" t="s">
        <v>491</v>
      </c>
      <c r="C5111" s="107" t="s">
        <v>360</v>
      </c>
      <c r="D5111" s="127" t="s">
        <v>24</v>
      </c>
      <c r="E5111" s="127"/>
      <c r="F5111" s="128" t="s">
        <v>25</v>
      </c>
      <c r="G5111" s="129">
        <v>13</v>
      </c>
      <c r="H5111" s="129">
        <v>30</v>
      </c>
      <c r="I5111" s="128">
        <f t="shared" si="262"/>
        <v>390</v>
      </c>
    </row>
    <row r="5112" spans="1:9" x14ac:dyDescent="0.3">
      <c r="A5112" s="109">
        <v>43937</v>
      </c>
      <c r="B5112" s="107" t="s">
        <v>491</v>
      </c>
      <c r="C5112" s="107" t="s">
        <v>360</v>
      </c>
      <c r="D5112" s="127" t="s">
        <v>26</v>
      </c>
      <c r="E5112" s="127"/>
      <c r="F5112" s="128" t="s">
        <v>25</v>
      </c>
      <c r="G5112" s="129">
        <v>13</v>
      </c>
      <c r="H5112" s="129">
        <v>30</v>
      </c>
      <c r="I5112" s="128">
        <f t="shared" si="262"/>
        <v>390</v>
      </c>
    </row>
    <row r="5113" spans="1:9" x14ac:dyDescent="0.3">
      <c r="A5113" s="106">
        <v>43937</v>
      </c>
      <c r="B5113" s="107" t="s">
        <v>491</v>
      </c>
      <c r="C5113" s="107" t="s">
        <v>360</v>
      </c>
      <c r="D5113" s="127" t="s">
        <v>27</v>
      </c>
      <c r="E5113" s="127"/>
      <c r="F5113" s="128" t="s">
        <v>25</v>
      </c>
      <c r="G5113" s="129">
        <v>0</v>
      </c>
      <c r="H5113" s="129">
        <v>18</v>
      </c>
      <c r="I5113" s="128">
        <f t="shared" si="262"/>
        <v>0</v>
      </c>
    </row>
    <row r="5114" spans="1:9" x14ac:dyDescent="0.3">
      <c r="A5114" s="109">
        <v>43937</v>
      </c>
      <c r="B5114" s="107" t="s">
        <v>491</v>
      </c>
      <c r="C5114" s="107" t="s">
        <v>360</v>
      </c>
      <c r="D5114" s="130" t="s">
        <v>28</v>
      </c>
      <c r="E5114" s="130"/>
      <c r="F5114" s="131" t="s">
        <v>29</v>
      </c>
      <c r="G5114" s="132">
        <v>2</v>
      </c>
      <c r="H5114" s="132">
        <v>100</v>
      </c>
      <c r="I5114" s="131">
        <f t="shared" si="262"/>
        <v>200</v>
      </c>
    </row>
    <row r="5115" spans="1:9" x14ac:dyDescent="0.3">
      <c r="A5115" s="106">
        <v>43937</v>
      </c>
      <c r="B5115" s="107" t="s">
        <v>491</v>
      </c>
      <c r="C5115" s="107" t="s">
        <v>360</v>
      </c>
      <c r="D5115" s="130" t="s">
        <v>30</v>
      </c>
      <c r="E5115" s="130"/>
      <c r="F5115" s="131" t="s">
        <v>29</v>
      </c>
      <c r="G5115" s="132">
        <v>2</v>
      </c>
      <c r="H5115" s="132">
        <v>100</v>
      </c>
      <c r="I5115" s="131">
        <f t="shared" si="262"/>
        <v>200</v>
      </c>
    </row>
    <row r="5116" spans="1:9" x14ac:dyDescent="0.3">
      <c r="A5116" s="109">
        <v>43937</v>
      </c>
      <c r="B5116" s="107" t="s">
        <v>491</v>
      </c>
      <c r="C5116" s="107" t="s">
        <v>360</v>
      </c>
      <c r="D5116" s="130" t="s">
        <v>31</v>
      </c>
      <c r="E5116" s="130"/>
      <c r="F5116" s="131" t="s">
        <v>29</v>
      </c>
      <c r="G5116" s="132">
        <v>2</v>
      </c>
      <c r="H5116" s="132">
        <v>100</v>
      </c>
      <c r="I5116" s="131">
        <f t="shared" si="262"/>
        <v>200</v>
      </c>
    </row>
    <row r="5117" spans="1:9" x14ac:dyDescent="0.3">
      <c r="A5117" s="106">
        <v>43937</v>
      </c>
      <c r="B5117" s="107" t="s">
        <v>491</v>
      </c>
      <c r="C5117" s="107" t="s">
        <v>360</v>
      </c>
      <c r="D5117" s="130" t="s">
        <v>32</v>
      </c>
      <c r="E5117" s="130"/>
      <c r="F5117" s="131" t="s">
        <v>29</v>
      </c>
      <c r="G5117" s="132">
        <v>2</v>
      </c>
      <c r="H5117" s="132">
        <v>100</v>
      </c>
      <c r="I5117" s="131">
        <f t="shared" si="262"/>
        <v>200</v>
      </c>
    </row>
    <row r="5118" spans="1:9" x14ac:dyDescent="0.3">
      <c r="A5118" s="109">
        <v>43937</v>
      </c>
      <c r="B5118" s="107" t="s">
        <v>491</v>
      </c>
      <c r="C5118" s="107" t="s">
        <v>360</v>
      </c>
      <c r="D5118" s="130" t="s">
        <v>33</v>
      </c>
      <c r="E5118" s="130"/>
      <c r="F5118" s="131" t="s">
        <v>29</v>
      </c>
      <c r="G5118" s="132">
        <v>2</v>
      </c>
      <c r="H5118" s="132">
        <v>100</v>
      </c>
      <c r="I5118" s="131">
        <f t="shared" si="262"/>
        <v>200</v>
      </c>
    </row>
    <row r="5119" spans="1:9" x14ac:dyDescent="0.3">
      <c r="A5119" s="106">
        <v>43937</v>
      </c>
      <c r="B5119" s="107" t="s">
        <v>491</v>
      </c>
      <c r="C5119" s="107" t="s">
        <v>360</v>
      </c>
      <c r="D5119" s="130" t="s">
        <v>34</v>
      </c>
      <c r="E5119" s="130"/>
      <c r="F5119" s="131" t="s">
        <v>29</v>
      </c>
      <c r="G5119" s="132">
        <v>2</v>
      </c>
      <c r="H5119" s="132">
        <v>100</v>
      </c>
      <c r="I5119" s="131">
        <f t="shared" si="262"/>
        <v>200</v>
      </c>
    </row>
    <row r="5120" spans="1:9" x14ac:dyDescent="0.3">
      <c r="A5120" s="109">
        <v>43937</v>
      </c>
      <c r="B5120" s="107" t="s">
        <v>491</v>
      </c>
      <c r="C5120" s="107" t="s">
        <v>360</v>
      </c>
      <c r="D5120" s="130" t="s">
        <v>35</v>
      </c>
      <c r="E5120" s="130"/>
      <c r="F5120" s="131" t="s">
        <v>29</v>
      </c>
      <c r="G5120" s="132">
        <v>0</v>
      </c>
      <c r="H5120" s="132">
        <v>100</v>
      </c>
      <c r="I5120" s="131">
        <f t="shared" si="262"/>
        <v>0</v>
      </c>
    </row>
    <row r="5121" spans="1:9" x14ac:dyDescent="0.3">
      <c r="A5121" s="106">
        <v>43937</v>
      </c>
      <c r="B5121" s="107" t="s">
        <v>491</v>
      </c>
      <c r="C5121" s="107" t="s">
        <v>360</v>
      </c>
      <c r="D5121" s="130" t="s">
        <v>36</v>
      </c>
      <c r="E5121" s="130"/>
      <c r="F5121" s="131" t="s">
        <v>29</v>
      </c>
      <c r="G5121" s="132">
        <v>2</v>
      </c>
      <c r="H5121" s="132">
        <v>100</v>
      </c>
      <c r="I5121" s="131">
        <f t="shared" si="262"/>
        <v>200</v>
      </c>
    </row>
    <row r="5122" spans="1:9" x14ac:dyDescent="0.3">
      <c r="A5122" s="109">
        <v>43937</v>
      </c>
      <c r="B5122" s="107" t="s">
        <v>491</v>
      </c>
      <c r="C5122" s="107" t="s">
        <v>360</v>
      </c>
      <c r="D5122" s="130" t="s">
        <v>37</v>
      </c>
      <c r="E5122" s="130"/>
      <c r="F5122" s="131" t="s">
        <v>29</v>
      </c>
      <c r="G5122" s="132">
        <v>2</v>
      </c>
      <c r="H5122" s="132">
        <v>100</v>
      </c>
      <c r="I5122" s="131">
        <f t="shared" si="262"/>
        <v>200</v>
      </c>
    </row>
    <row r="5123" spans="1:9" x14ac:dyDescent="0.3">
      <c r="A5123" s="106">
        <v>43937</v>
      </c>
      <c r="B5123" s="107" t="s">
        <v>491</v>
      </c>
      <c r="C5123" s="107" t="s">
        <v>360</v>
      </c>
      <c r="D5123" s="158" t="s">
        <v>17</v>
      </c>
      <c r="E5123" s="133"/>
      <c r="F5123" s="134" t="s">
        <v>38</v>
      </c>
      <c r="G5123" s="142">
        <v>8</v>
      </c>
      <c r="H5123" s="135">
        <v>24</v>
      </c>
      <c r="I5123" s="134">
        <f t="shared" si="262"/>
        <v>192</v>
      </c>
    </row>
    <row r="5124" spans="1:9" x14ac:dyDescent="0.3">
      <c r="A5124" s="109">
        <v>43937</v>
      </c>
      <c r="B5124" s="107" t="s">
        <v>491</v>
      </c>
      <c r="C5124" s="107" t="s">
        <v>360</v>
      </c>
      <c r="D5124" s="7" t="s">
        <v>39</v>
      </c>
      <c r="E5124" s="7"/>
      <c r="F5124" s="8" t="s">
        <v>11</v>
      </c>
      <c r="G5124" s="114"/>
      <c r="H5124" s="113"/>
      <c r="I5124" s="8"/>
    </row>
    <row r="5125" spans="1:9" x14ac:dyDescent="0.3">
      <c r="A5125" s="106">
        <v>43937</v>
      </c>
      <c r="B5125" s="107" t="s">
        <v>491</v>
      </c>
      <c r="C5125" s="107" t="s">
        <v>360</v>
      </c>
      <c r="D5125" s="7" t="s">
        <v>40</v>
      </c>
      <c r="E5125" s="7"/>
      <c r="F5125" s="8" t="s">
        <v>11</v>
      </c>
      <c r="G5125" s="114"/>
      <c r="H5125" s="113"/>
      <c r="I5125" s="8"/>
    </row>
    <row r="5126" spans="1:9" x14ac:dyDescent="0.3">
      <c r="A5126" s="109">
        <v>43937</v>
      </c>
      <c r="B5126" s="107" t="s">
        <v>491</v>
      </c>
      <c r="C5126" s="107" t="s">
        <v>360</v>
      </c>
      <c r="D5126" s="7" t="s">
        <v>41</v>
      </c>
      <c r="E5126" s="7"/>
      <c r="F5126" s="8" t="s">
        <v>41</v>
      </c>
      <c r="G5126" s="114"/>
      <c r="H5126" s="113"/>
      <c r="I5126" s="8"/>
    </row>
    <row r="5127" spans="1:9" x14ac:dyDescent="0.3">
      <c r="A5127" s="106">
        <v>43937</v>
      </c>
      <c r="B5127" s="107" t="s">
        <v>491</v>
      </c>
      <c r="C5127" s="107" t="s">
        <v>360</v>
      </c>
      <c r="D5127" s="7" t="s">
        <v>42</v>
      </c>
      <c r="E5127" s="7"/>
      <c r="F5127" s="8" t="s">
        <v>19</v>
      </c>
      <c r="G5127" s="114"/>
      <c r="H5127" s="113"/>
      <c r="I5127" s="8"/>
    </row>
    <row r="5128" spans="1:9" x14ac:dyDescent="0.3">
      <c r="A5128" s="109">
        <v>43937</v>
      </c>
      <c r="B5128" s="107" t="s">
        <v>491</v>
      </c>
      <c r="C5128" s="107" t="s">
        <v>360</v>
      </c>
      <c r="D5128" s="7" t="s">
        <v>43</v>
      </c>
      <c r="E5128" s="7"/>
      <c r="F5128" s="8" t="s">
        <v>19</v>
      </c>
      <c r="G5128" s="114">
        <v>0</v>
      </c>
      <c r="H5128" s="113">
        <v>24</v>
      </c>
      <c r="I5128" s="8">
        <f t="shared" si="262"/>
        <v>0</v>
      </c>
    </row>
    <row r="5129" spans="1:9" x14ac:dyDescent="0.3">
      <c r="A5129" s="106">
        <v>43937</v>
      </c>
      <c r="B5129" s="107" t="s">
        <v>491</v>
      </c>
      <c r="C5129" s="107" t="s">
        <v>360</v>
      </c>
      <c r="D5129" s="7"/>
      <c r="E5129" s="7"/>
      <c r="F5129" s="8"/>
      <c r="G5129" s="114"/>
      <c r="H5129" s="113"/>
      <c r="I5129" s="8"/>
    </row>
    <row r="5130" spans="1:9" x14ac:dyDescent="0.3">
      <c r="A5130" s="109">
        <v>43937</v>
      </c>
      <c r="B5130" s="107" t="s">
        <v>491</v>
      </c>
      <c r="C5130" s="107" t="s">
        <v>360</v>
      </c>
      <c r="D5130" s="7"/>
      <c r="E5130" s="7"/>
      <c r="F5130" s="8"/>
      <c r="G5130" s="114"/>
      <c r="H5130" s="113"/>
      <c r="I5130" s="8"/>
    </row>
    <row r="5131" spans="1:9" x14ac:dyDescent="0.3">
      <c r="A5131" s="106">
        <v>43937</v>
      </c>
      <c r="B5131" s="107" t="s">
        <v>491</v>
      </c>
      <c r="C5131" s="107" t="s">
        <v>360</v>
      </c>
      <c r="D5131" s="7"/>
      <c r="E5131" s="7"/>
      <c r="F5131" s="8"/>
      <c r="G5131" s="114"/>
      <c r="H5131" s="113"/>
      <c r="I5131" s="8"/>
    </row>
    <row r="5132" spans="1:9" x14ac:dyDescent="0.3">
      <c r="A5132" s="109">
        <v>43937</v>
      </c>
      <c r="B5132" s="107" t="s">
        <v>491</v>
      </c>
      <c r="C5132" s="107" t="s">
        <v>360</v>
      </c>
      <c r="D5132" s="7"/>
      <c r="E5132" s="7"/>
      <c r="F5132" s="8"/>
      <c r="G5132" s="114"/>
      <c r="H5132" s="113"/>
      <c r="I5132" s="8"/>
    </row>
    <row r="5133" spans="1:9" x14ac:dyDescent="0.3">
      <c r="A5133" s="106">
        <v>43937</v>
      </c>
      <c r="B5133" s="107" t="s">
        <v>491</v>
      </c>
      <c r="C5133" s="107" t="s">
        <v>360</v>
      </c>
      <c r="D5133" s="7"/>
      <c r="E5133" s="7"/>
      <c r="F5133" s="8"/>
      <c r="G5133" s="114"/>
      <c r="H5133" s="113"/>
      <c r="I5133" s="8"/>
    </row>
    <row r="5134" spans="1:9" x14ac:dyDescent="0.3">
      <c r="A5134" s="109">
        <v>43937</v>
      </c>
      <c r="B5134" s="107" t="s">
        <v>491</v>
      </c>
      <c r="C5134" s="107" t="s">
        <v>360</v>
      </c>
      <c r="D5134" s="7"/>
      <c r="E5134" s="7"/>
      <c r="F5134" s="8"/>
      <c r="G5134" s="114"/>
      <c r="H5134" s="113"/>
      <c r="I5134" s="8"/>
    </row>
    <row r="5135" spans="1:9" x14ac:dyDescent="0.3">
      <c r="A5135" s="106">
        <v>43937</v>
      </c>
      <c r="B5135" s="107" t="s">
        <v>491</v>
      </c>
      <c r="C5135" s="107" t="s">
        <v>360</v>
      </c>
      <c r="D5135" s="8"/>
      <c r="E5135" s="8"/>
      <c r="F5135" s="8"/>
      <c r="G5135" s="114"/>
      <c r="H5135" s="113"/>
      <c r="I5135" s="8"/>
    </row>
    <row r="5136" spans="1:9" x14ac:dyDescent="0.3">
      <c r="A5136" s="105"/>
      <c r="B5136" s="108"/>
      <c r="C5136" s="108"/>
      <c r="D5136" s="14"/>
      <c r="E5136" s="14"/>
      <c r="F5136" s="15"/>
      <c r="G5136" s="115"/>
      <c r="H5136" s="116"/>
      <c r="I5136" s="15"/>
    </row>
    <row r="5137" spans="1:11" x14ac:dyDescent="0.3">
      <c r="A5137" s="109">
        <v>43937</v>
      </c>
      <c r="B5137" s="107" t="s">
        <v>483</v>
      </c>
      <c r="C5137" s="107" t="s">
        <v>360</v>
      </c>
      <c r="D5137" s="8" t="s">
        <v>10</v>
      </c>
      <c r="E5137" s="8"/>
      <c r="F5137" s="8" t="s">
        <v>368</v>
      </c>
      <c r="G5137" s="113">
        <v>7</v>
      </c>
      <c r="H5137" s="113">
        <v>50</v>
      </c>
      <c r="I5137" s="8">
        <f>G5137*H5137</f>
        <v>350</v>
      </c>
    </row>
    <row r="5138" spans="1:11" x14ac:dyDescent="0.3">
      <c r="A5138" s="106">
        <v>43937</v>
      </c>
      <c r="B5138" s="107" t="s">
        <v>483</v>
      </c>
      <c r="C5138" s="107" t="s">
        <v>360</v>
      </c>
      <c r="D5138" s="118" t="s">
        <v>12</v>
      </c>
      <c r="E5138" s="118"/>
      <c r="F5138" s="119" t="s">
        <v>11</v>
      </c>
      <c r="G5138" s="120">
        <v>5</v>
      </c>
      <c r="H5138" s="120">
        <v>30</v>
      </c>
      <c r="I5138" s="119">
        <f t="shared" ref="I5138:I5165" si="263">G5138*H5138</f>
        <v>150</v>
      </c>
    </row>
    <row r="5139" spans="1:11" x14ac:dyDescent="0.3">
      <c r="A5139" s="109">
        <v>43937</v>
      </c>
      <c r="B5139" s="107" t="s">
        <v>483</v>
      </c>
      <c r="C5139" s="107" t="s">
        <v>360</v>
      </c>
      <c r="D5139" s="118" t="s">
        <v>13</v>
      </c>
      <c r="E5139" s="118"/>
      <c r="F5139" s="119" t="s">
        <v>11</v>
      </c>
      <c r="G5139" s="120">
        <v>0</v>
      </c>
      <c r="H5139" s="120">
        <v>20</v>
      </c>
      <c r="I5139" s="119">
        <f t="shared" si="263"/>
        <v>0</v>
      </c>
    </row>
    <row r="5140" spans="1:11" x14ac:dyDescent="0.3">
      <c r="A5140" s="106">
        <v>43937</v>
      </c>
      <c r="B5140" s="107" t="s">
        <v>483</v>
      </c>
      <c r="C5140" s="107" t="s">
        <v>360</v>
      </c>
      <c r="D5140" s="118" t="s">
        <v>15</v>
      </c>
      <c r="E5140" s="118"/>
      <c r="F5140" s="119" t="s">
        <v>11</v>
      </c>
      <c r="G5140" s="120">
        <v>0</v>
      </c>
      <c r="H5140" s="120">
        <v>20</v>
      </c>
      <c r="I5140" s="119">
        <f t="shared" si="263"/>
        <v>0</v>
      </c>
    </row>
    <row r="5141" spans="1:11" x14ac:dyDescent="0.3">
      <c r="A5141" s="109">
        <v>43937</v>
      </c>
      <c r="B5141" s="107" t="s">
        <v>483</v>
      </c>
      <c r="C5141" s="107" t="s">
        <v>360</v>
      </c>
      <c r="D5141" s="118" t="s">
        <v>14</v>
      </c>
      <c r="E5141" s="118"/>
      <c r="F5141" s="119" t="s">
        <v>11</v>
      </c>
      <c r="G5141" s="120">
        <v>0</v>
      </c>
      <c r="H5141" s="120">
        <v>20</v>
      </c>
      <c r="I5141" s="119">
        <f t="shared" si="263"/>
        <v>0</v>
      </c>
    </row>
    <row r="5142" spans="1:11" x14ac:dyDescent="0.3">
      <c r="A5142" s="106">
        <v>43937</v>
      </c>
      <c r="B5142" s="107" t="s">
        <v>483</v>
      </c>
      <c r="C5142" s="107" t="s">
        <v>360</v>
      </c>
      <c r="D5142" s="118" t="s">
        <v>16</v>
      </c>
      <c r="E5142" s="118"/>
      <c r="F5142" s="119" t="s">
        <v>11</v>
      </c>
      <c r="G5142" s="120">
        <v>0</v>
      </c>
      <c r="H5142" s="120">
        <v>20</v>
      </c>
      <c r="I5142" s="119">
        <f t="shared" si="263"/>
        <v>0</v>
      </c>
    </row>
    <row r="5143" spans="1:11" x14ac:dyDescent="0.3">
      <c r="A5143" s="109">
        <v>43937</v>
      </c>
      <c r="B5143" s="107" t="s">
        <v>483</v>
      </c>
      <c r="C5143" s="107" t="s">
        <v>360</v>
      </c>
      <c r="D5143" s="121" t="s">
        <v>18</v>
      </c>
      <c r="E5143" s="121"/>
      <c r="F5143" s="122" t="s">
        <v>19</v>
      </c>
      <c r="G5143" s="126">
        <v>0</v>
      </c>
      <c r="H5143" s="123">
        <v>1</v>
      </c>
      <c r="I5143" s="124">
        <f t="shared" si="263"/>
        <v>0</v>
      </c>
    </row>
    <row r="5144" spans="1:11" x14ac:dyDescent="0.3">
      <c r="A5144" s="106">
        <v>43937</v>
      </c>
      <c r="B5144" s="107" t="s">
        <v>483</v>
      </c>
      <c r="C5144" s="107" t="s">
        <v>360</v>
      </c>
      <c r="D5144" s="125" t="s">
        <v>20</v>
      </c>
      <c r="E5144" s="125"/>
      <c r="F5144" s="124" t="s">
        <v>19</v>
      </c>
      <c r="G5144" s="126">
        <v>0</v>
      </c>
      <c r="H5144" s="126">
        <v>1</v>
      </c>
      <c r="I5144" s="124">
        <f t="shared" si="263"/>
        <v>0</v>
      </c>
    </row>
    <row r="5145" spans="1:11" x14ac:dyDescent="0.3">
      <c r="A5145" s="109">
        <v>43937</v>
      </c>
      <c r="B5145" s="107" t="s">
        <v>483</v>
      </c>
      <c r="C5145" s="107" t="s">
        <v>360</v>
      </c>
      <c r="D5145" s="125" t="s">
        <v>21</v>
      </c>
      <c r="E5145" s="125"/>
      <c r="F5145" s="124" t="s">
        <v>19</v>
      </c>
      <c r="G5145" s="126">
        <v>0</v>
      </c>
      <c r="H5145" s="126">
        <v>1</v>
      </c>
      <c r="I5145" s="124">
        <f t="shared" si="263"/>
        <v>0</v>
      </c>
    </row>
    <row r="5146" spans="1:11" x14ac:dyDescent="0.3">
      <c r="A5146" s="106">
        <v>43937</v>
      </c>
      <c r="B5146" s="107" t="s">
        <v>483</v>
      </c>
      <c r="C5146" s="107" t="s">
        <v>360</v>
      </c>
      <c r="D5146" s="125" t="s">
        <v>22</v>
      </c>
      <c r="E5146" s="125"/>
      <c r="F5146" s="124" t="s">
        <v>19</v>
      </c>
      <c r="G5146" s="126">
        <v>0</v>
      </c>
      <c r="H5146" s="126">
        <v>1</v>
      </c>
      <c r="I5146" s="124">
        <f t="shared" si="263"/>
        <v>0</v>
      </c>
    </row>
    <row r="5147" spans="1:11" x14ac:dyDescent="0.3">
      <c r="A5147" s="109">
        <v>43937</v>
      </c>
      <c r="B5147" s="107" t="s">
        <v>483</v>
      </c>
      <c r="C5147" s="107" t="s">
        <v>360</v>
      </c>
      <c r="D5147" s="125" t="s">
        <v>23</v>
      </c>
      <c r="E5147" s="125"/>
      <c r="F5147" s="124" t="s">
        <v>19</v>
      </c>
      <c r="G5147" s="126">
        <v>0</v>
      </c>
      <c r="H5147" s="126">
        <v>1</v>
      </c>
      <c r="I5147" s="124">
        <f t="shared" si="263"/>
        <v>0</v>
      </c>
    </row>
    <row r="5148" spans="1:11" x14ac:dyDescent="0.3">
      <c r="A5148" s="106">
        <v>43937</v>
      </c>
      <c r="B5148" s="107" t="s">
        <v>483</v>
      </c>
      <c r="C5148" s="107" t="s">
        <v>360</v>
      </c>
      <c r="D5148" s="127" t="s">
        <v>24</v>
      </c>
      <c r="E5148" s="127"/>
      <c r="F5148" s="128" t="s">
        <v>25</v>
      </c>
      <c r="G5148" s="129">
        <v>8</v>
      </c>
      <c r="H5148" s="129">
        <v>30</v>
      </c>
      <c r="I5148" s="128">
        <f t="shared" si="263"/>
        <v>240</v>
      </c>
    </row>
    <row r="5149" spans="1:11" x14ac:dyDescent="0.3">
      <c r="A5149" s="109">
        <v>43937</v>
      </c>
      <c r="B5149" s="107" t="s">
        <v>483</v>
      </c>
      <c r="C5149" s="107" t="s">
        <v>360</v>
      </c>
      <c r="D5149" s="127" t="s">
        <v>26</v>
      </c>
      <c r="E5149" s="127"/>
      <c r="F5149" s="128" t="s">
        <v>25</v>
      </c>
      <c r="G5149" s="129">
        <v>8</v>
      </c>
      <c r="H5149" s="129">
        <v>30</v>
      </c>
      <c r="I5149" s="128">
        <f t="shared" si="263"/>
        <v>240</v>
      </c>
      <c r="J5149" s="36"/>
      <c r="K5149" s="36"/>
    </row>
    <row r="5150" spans="1:11" x14ac:dyDescent="0.3">
      <c r="A5150" s="106">
        <v>43937</v>
      </c>
      <c r="B5150" s="107" t="s">
        <v>483</v>
      </c>
      <c r="C5150" s="107" t="s">
        <v>360</v>
      </c>
      <c r="D5150" s="127" t="s">
        <v>27</v>
      </c>
      <c r="E5150" s="127"/>
      <c r="F5150" s="128" t="s">
        <v>25</v>
      </c>
      <c r="G5150" s="129">
        <v>6</v>
      </c>
      <c r="H5150" s="129">
        <v>18</v>
      </c>
      <c r="I5150" s="128">
        <f t="shared" si="263"/>
        <v>108</v>
      </c>
    </row>
    <row r="5151" spans="1:11" x14ac:dyDescent="0.3">
      <c r="A5151" s="109">
        <v>43937</v>
      </c>
      <c r="B5151" s="107" t="s">
        <v>483</v>
      </c>
      <c r="C5151" s="107" t="s">
        <v>360</v>
      </c>
      <c r="D5151" s="130" t="s">
        <v>28</v>
      </c>
      <c r="E5151" s="130"/>
      <c r="F5151" s="131" t="s">
        <v>29</v>
      </c>
      <c r="G5151" s="132">
        <v>2</v>
      </c>
      <c r="H5151" s="132">
        <v>100</v>
      </c>
      <c r="I5151" s="131">
        <f t="shared" si="263"/>
        <v>200</v>
      </c>
    </row>
    <row r="5152" spans="1:11" x14ac:dyDescent="0.3">
      <c r="A5152" s="106">
        <v>43937</v>
      </c>
      <c r="B5152" s="107" t="s">
        <v>483</v>
      </c>
      <c r="C5152" s="107" t="s">
        <v>360</v>
      </c>
      <c r="D5152" s="130" t="s">
        <v>30</v>
      </c>
      <c r="E5152" s="130"/>
      <c r="F5152" s="131" t="s">
        <v>29</v>
      </c>
      <c r="G5152" s="132">
        <v>2</v>
      </c>
      <c r="H5152" s="132">
        <v>100</v>
      </c>
      <c r="I5152" s="131">
        <f t="shared" si="263"/>
        <v>200</v>
      </c>
    </row>
    <row r="5153" spans="1:9" x14ac:dyDescent="0.3">
      <c r="A5153" s="109">
        <v>43937</v>
      </c>
      <c r="B5153" s="107" t="s">
        <v>483</v>
      </c>
      <c r="C5153" s="107" t="s">
        <v>360</v>
      </c>
      <c r="D5153" s="130" t="s">
        <v>31</v>
      </c>
      <c r="E5153" s="130"/>
      <c r="F5153" s="131" t="s">
        <v>29</v>
      </c>
      <c r="G5153" s="132">
        <v>2</v>
      </c>
      <c r="H5153" s="132">
        <v>100</v>
      </c>
      <c r="I5153" s="131">
        <f t="shared" si="263"/>
        <v>200</v>
      </c>
    </row>
    <row r="5154" spans="1:9" x14ac:dyDescent="0.3">
      <c r="A5154" s="106">
        <v>43937</v>
      </c>
      <c r="B5154" s="107" t="s">
        <v>483</v>
      </c>
      <c r="C5154" s="107" t="s">
        <v>360</v>
      </c>
      <c r="D5154" s="130" t="s">
        <v>32</v>
      </c>
      <c r="E5154" s="130"/>
      <c r="F5154" s="131" t="s">
        <v>29</v>
      </c>
      <c r="G5154" s="132">
        <v>2</v>
      </c>
      <c r="H5154" s="132">
        <v>100</v>
      </c>
      <c r="I5154" s="131">
        <f t="shared" si="263"/>
        <v>200</v>
      </c>
    </row>
    <row r="5155" spans="1:9" x14ac:dyDescent="0.3">
      <c r="A5155" s="109">
        <v>43937</v>
      </c>
      <c r="B5155" s="107" t="s">
        <v>483</v>
      </c>
      <c r="C5155" s="107" t="s">
        <v>360</v>
      </c>
      <c r="D5155" s="130" t="s">
        <v>33</v>
      </c>
      <c r="E5155" s="130"/>
      <c r="F5155" s="131" t="s">
        <v>29</v>
      </c>
      <c r="G5155" s="132">
        <v>2</v>
      </c>
      <c r="H5155" s="132">
        <v>100</v>
      </c>
      <c r="I5155" s="131">
        <f t="shared" si="263"/>
        <v>200</v>
      </c>
    </row>
    <row r="5156" spans="1:9" x14ac:dyDescent="0.3">
      <c r="A5156" s="106">
        <v>43937</v>
      </c>
      <c r="B5156" s="107" t="s">
        <v>483</v>
      </c>
      <c r="C5156" s="107" t="s">
        <v>360</v>
      </c>
      <c r="D5156" s="130" t="s">
        <v>34</v>
      </c>
      <c r="E5156" s="130"/>
      <c r="F5156" s="131" t="s">
        <v>29</v>
      </c>
      <c r="G5156" s="132">
        <v>2</v>
      </c>
      <c r="H5156" s="132">
        <v>100</v>
      </c>
      <c r="I5156" s="131">
        <f t="shared" si="263"/>
        <v>200</v>
      </c>
    </row>
    <row r="5157" spans="1:9" x14ac:dyDescent="0.3">
      <c r="A5157" s="109">
        <v>43937</v>
      </c>
      <c r="B5157" s="107" t="s">
        <v>483</v>
      </c>
      <c r="C5157" s="107" t="s">
        <v>360</v>
      </c>
      <c r="D5157" s="130" t="s">
        <v>35</v>
      </c>
      <c r="E5157" s="130"/>
      <c r="F5157" s="131" t="s">
        <v>29</v>
      </c>
      <c r="G5157" s="132">
        <v>0</v>
      </c>
      <c r="H5157" s="132">
        <v>100</v>
      </c>
      <c r="I5157" s="131">
        <f t="shared" si="263"/>
        <v>0</v>
      </c>
    </row>
    <row r="5158" spans="1:9" x14ac:dyDescent="0.3">
      <c r="A5158" s="106">
        <v>43937</v>
      </c>
      <c r="B5158" s="107" t="s">
        <v>483</v>
      </c>
      <c r="C5158" s="107" t="s">
        <v>360</v>
      </c>
      <c r="D5158" s="130" t="s">
        <v>36</v>
      </c>
      <c r="E5158" s="130"/>
      <c r="F5158" s="131" t="s">
        <v>29</v>
      </c>
      <c r="G5158" s="132">
        <v>2</v>
      </c>
      <c r="H5158" s="132">
        <v>100</v>
      </c>
      <c r="I5158" s="131">
        <f t="shared" si="263"/>
        <v>200</v>
      </c>
    </row>
    <row r="5159" spans="1:9" x14ac:dyDescent="0.3">
      <c r="A5159" s="109">
        <v>43937</v>
      </c>
      <c r="B5159" s="107" t="s">
        <v>483</v>
      </c>
      <c r="C5159" s="107" t="s">
        <v>360</v>
      </c>
      <c r="D5159" s="130" t="s">
        <v>37</v>
      </c>
      <c r="E5159" s="130"/>
      <c r="F5159" s="131" t="s">
        <v>29</v>
      </c>
      <c r="G5159" s="132">
        <v>4</v>
      </c>
      <c r="H5159" s="132">
        <v>100</v>
      </c>
      <c r="I5159" s="131">
        <f t="shared" si="263"/>
        <v>400</v>
      </c>
    </row>
    <row r="5160" spans="1:9" x14ac:dyDescent="0.3">
      <c r="A5160" s="106">
        <v>43937</v>
      </c>
      <c r="B5160" s="107" t="s">
        <v>483</v>
      </c>
      <c r="C5160" s="107" t="s">
        <v>360</v>
      </c>
      <c r="D5160" s="158" t="s">
        <v>17</v>
      </c>
      <c r="E5160" s="133"/>
      <c r="F5160" s="134" t="s">
        <v>38</v>
      </c>
      <c r="G5160" s="114">
        <v>1</v>
      </c>
      <c r="H5160" s="135">
        <v>24</v>
      </c>
      <c r="I5160" s="134">
        <f t="shared" si="263"/>
        <v>24</v>
      </c>
    </row>
    <row r="5161" spans="1:9" x14ac:dyDescent="0.3">
      <c r="A5161" s="109">
        <v>43937</v>
      </c>
      <c r="B5161" s="107" t="s">
        <v>483</v>
      </c>
      <c r="C5161" s="107" t="s">
        <v>360</v>
      </c>
      <c r="D5161" s="7" t="s">
        <v>39</v>
      </c>
      <c r="E5161" s="7"/>
      <c r="F5161" s="8" t="s">
        <v>11</v>
      </c>
      <c r="G5161" s="114"/>
      <c r="H5161" s="113"/>
      <c r="I5161" s="8"/>
    </row>
    <row r="5162" spans="1:9" x14ac:dyDescent="0.3">
      <c r="A5162" s="106">
        <v>43937</v>
      </c>
      <c r="B5162" s="107" t="s">
        <v>483</v>
      </c>
      <c r="C5162" s="107" t="s">
        <v>360</v>
      </c>
      <c r="D5162" s="7" t="s">
        <v>40</v>
      </c>
      <c r="E5162" s="7"/>
      <c r="F5162" s="8" t="s">
        <v>11</v>
      </c>
      <c r="G5162" s="114"/>
      <c r="H5162" s="113"/>
      <c r="I5162" s="8"/>
    </row>
    <row r="5163" spans="1:9" x14ac:dyDescent="0.3">
      <c r="A5163" s="109">
        <v>43937</v>
      </c>
      <c r="B5163" s="107" t="s">
        <v>483</v>
      </c>
      <c r="C5163" s="107" t="s">
        <v>360</v>
      </c>
      <c r="D5163" s="7" t="s">
        <v>41</v>
      </c>
      <c r="E5163" s="7"/>
      <c r="F5163" s="8" t="s">
        <v>41</v>
      </c>
      <c r="G5163" s="114"/>
      <c r="H5163" s="113"/>
      <c r="I5163" s="8"/>
    </row>
    <row r="5164" spans="1:9" x14ac:dyDescent="0.3">
      <c r="A5164" s="106">
        <v>43937</v>
      </c>
      <c r="B5164" s="107" t="s">
        <v>483</v>
      </c>
      <c r="C5164" s="107" t="s">
        <v>360</v>
      </c>
      <c r="D5164" s="7" t="s">
        <v>42</v>
      </c>
      <c r="E5164" s="7"/>
      <c r="F5164" s="8" t="s">
        <v>19</v>
      </c>
      <c r="G5164" s="114"/>
      <c r="H5164" s="113"/>
      <c r="I5164" s="8"/>
    </row>
    <row r="5165" spans="1:9" x14ac:dyDescent="0.3">
      <c r="A5165" s="109">
        <v>43937</v>
      </c>
      <c r="B5165" s="107" t="s">
        <v>483</v>
      </c>
      <c r="C5165" s="107" t="s">
        <v>360</v>
      </c>
      <c r="D5165" s="7" t="s">
        <v>43</v>
      </c>
      <c r="E5165" s="7"/>
      <c r="F5165" s="8" t="s">
        <v>19</v>
      </c>
      <c r="G5165" s="114">
        <v>0</v>
      </c>
      <c r="H5165" s="113">
        <v>24</v>
      </c>
      <c r="I5165" s="8">
        <f t="shared" si="263"/>
        <v>0</v>
      </c>
    </row>
    <row r="5166" spans="1:9" x14ac:dyDescent="0.3">
      <c r="A5166" s="106">
        <v>43937</v>
      </c>
      <c r="B5166" s="107" t="s">
        <v>483</v>
      </c>
      <c r="C5166" s="107" t="s">
        <v>360</v>
      </c>
      <c r="D5166" s="7"/>
      <c r="E5166" s="7"/>
      <c r="F5166" s="8"/>
      <c r="G5166" s="114"/>
      <c r="H5166" s="113"/>
      <c r="I5166" s="8"/>
    </row>
    <row r="5167" spans="1:9" x14ac:dyDescent="0.3">
      <c r="A5167" s="109">
        <v>43937</v>
      </c>
      <c r="B5167" s="107" t="s">
        <v>483</v>
      </c>
      <c r="C5167" s="107" t="s">
        <v>360</v>
      </c>
      <c r="D5167" s="7"/>
      <c r="E5167" s="7"/>
      <c r="F5167" s="8"/>
      <c r="G5167" s="114"/>
      <c r="H5167" s="113"/>
      <c r="I5167" s="8"/>
    </row>
    <row r="5168" spans="1:9" x14ac:dyDescent="0.3">
      <c r="A5168" s="106">
        <v>43937</v>
      </c>
      <c r="B5168" s="107" t="s">
        <v>483</v>
      </c>
      <c r="C5168" s="107" t="s">
        <v>360</v>
      </c>
      <c r="D5168" s="7"/>
      <c r="E5168" s="7"/>
      <c r="F5168" s="8"/>
      <c r="G5168" s="114"/>
      <c r="H5168" s="113"/>
      <c r="I5168" s="8"/>
    </row>
    <row r="5169" spans="1:9" x14ac:dyDescent="0.3">
      <c r="A5169" s="109">
        <v>43937</v>
      </c>
      <c r="B5169" s="107" t="s">
        <v>483</v>
      </c>
      <c r="C5169" s="107" t="s">
        <v>360</v>
      </c>
      <c r="D5169" s="7"/>
      <c r="E5169" s="7"/>
      <c r="F5169" s="8"/>
      <c r="G5169" s="114"/>
      <c r="H5169" s="113"/>
      <c r="I5169" s="8"/>
    </row>
    <row r="5170" spans="1:9" x14ac:dyDescent="0.3">
      <c r="A5170" s="106">
        <v>43937</v>
      </c>
      <c r="B5170" s="107" t="s">
        <v>483</v>
      </c>
      <c r="C5170" s="107" t="s">
        <v>360</v>
      </c>
      <c r="D5170" s="7"/>
      <c r="E5170" s="7"/>
      <c r="F5170" s="8"/>
      <c r="G5170" s="114"/>
      <c r="H5170" s="113"/>
      <c r="I5170" s="8"/>
    </row>
    <row r="5171" spans="1:9" x14ac:dyDescent="0.3">
      <c r="A5171" s="109">
        <v>43937</v>
      </c>
      <c r="B5171" s="107" t="s">
        <v>483</v>
      </c>
      <c r="C5171" s="107" t="s">
        <v>360</v>
      </c>
      <c r="D5171" s="7"/>
      <c r="E5171" s="7"/>
      <c r="F5171" s="8"/>
      <c r="G5171" s="114"/>
      <c r="H5171" s="113"/>
      <c r="I5171" s="8"/>
    </row>
    <row r="5172" spans="1:9" x14ac:dyDescent="0.3">
      <c r="A5172" s="106">
        <v>43937</v>
      </c>
      <c r="B5172" s="107" t="s">
        <v>483</v>
      </c>
      <c r="C5172" s="107" t="s">
        <v>360</v>
      </c>
      <c r="D5172" s="8"/>
      <c r="E5172" s="8"/>
      <c r="F5172" s="8"/>
      <c r="G5172" s="114"/>
      <c r="H5172" s="113"/>
      <c r="I5172" s="8"/>
    </row>
    <row r="5173" spans="1:9" x14ac:dyDescent="0.3">
      <c r="A5173" s="105"/>
      <c r="B5173" s="108"/>
      <c r="C5173" s="108"/>
      <c r="D5173" s="14"/>
      <c r="E5173" s="14"/>
      <c r="F5173" s="15"/>
      <c r="G5173" s="115"/>
      <c r="H5173" s="116"/>
      <c r="I5173" s="15"/>
    </row>
    <row r="5174" spans="1:9" x14ac:dyDescent="0.3">
      <c r="A5174" s="109">
        <v>43938</v>
      </c>
      <c r="B5174" s="107" t="s">
        <v>51</v>
      </c>
      <c r="C5174" s="107" t="s">
        <v>360</v>
      </c>
      <c r="D5174" s="8" t="s">
        <v>10</v>
      </c>
      <c r="E5174" s="8"/>
      <c r="F5174" s="8" t="s">
        <v>368</v>
      </c>
      <c r="G5174" s="113">
        <v>11</v>
      </c>
      <c r="H5174" s="113">
        <v>50</v>
      </c>
      <c r="I5174" s="8">
        <f>G5174*H5174</f>
        <v>550</v>
      </c>
    </row>
    <row r="5175" spans="1:9" x14ac:dyDescent="0.3">
      <c r="A5175" s="106">
        <v>43938</v>
      </c>
      <c r="B5175" s="107" t="s">
        <v>51</v>
      </c>
      <c r="C5175" s="107" t="s">
        <v>360</v>
      </c>
      <c r="D5175" s="118" t="s">
        <v>12</v>
      </c>
      <c r="E5175" s="118"/>
      <c r="F5175" s="119" t="s">
        <v>11</v>
      </c>
      <c r="G5175" s="120">
        <v>0</v>
      </c>
      <c r="H5175" s="120">
        <v>30</v>
      </c>
      <c r="I5175" s="119">
        <f t="shared" ref="I5175:I5202" si="264">G5175*H5175</f>
        <v>0</v>
      </c>
    </row>
    <row r="5176" spans="1:9" x14ac:dyDescent="0.3">
      <c r="A5176" s="109">
        <v>43938</v>
      </c>
      <c r="B5176" s="107" t="s">
        <v>51</v>
      </c>
      <c r="C5176" s="107" t="s">
        <v>360</v>
      </c>
      <c r="D5176" s="118" t="s">
        <v>13</v>
      </c>
      <c r="E5176" s="118"/>
      <c r="F5176" s="119" t="s">
        <v>11</v>
      </c>
      <c r="G5176" s="120">
        <v>0</v>
      </c>
      <c r="H5176" s="120">
        <v>20</v>
      </c>
      <c r="I5176" s="119">
        <f t="shared" si="264"/>
        <v>0</v>
      </c>
    </row>
    <row r="5177" spans="1:9" x14ac:dyDescent="0.3">
      <c r="A5177" s="106">
        <v>43938</v>
      </c>
      <c r="B5177" s="107" t="s">
        <v>51</v>
      </c>
      <c r="C5177" s="107" t="s">
        <v>360</v>
      </c>
      <c r="D5177" s="118" t="s">
        <v>15</v>
      </c>
      <c r="E5177" s="118"/>
      <c r="F5177" s="119" t="s">
        <v>11</v>
      </c>
      <c r="G5177" s="120">
        <v>0</v>
      </c>
      <c r="H5177" s="120">
        <v>20</v>
      </c>
      <c r="I5177" s="119">
        <f t="shared" si="264"/>
        <v>0</v>
      </c>
    </row>
    <row r="5178" spans="1:9" x14ac:dyDescent="0.3">
      <c r="A5178" s="109">
        <v>43938</v>
      </c>
      <c r="B5178" s="107" t="s">
        <v>51</v>
      </c>
      <c r="C5178" s="107" t="s">
        <v>360</v>
      </c>
      <c r="D5178" s="118" t="s">
        <v>14</v>
      </c>
      <c r="E5178" s="118"/>
      <c r="F5178" s="119" t="s">
        <v>11</v>
      </c>
      <c r="G5178" s="120">
        <v>0</v>
      </c>
      <c r="H5178" s="120">
        <v>20</v>
      </c>
      <c r="I5178" s="119">
        <f t="shared" si="264"/>
        <v>0</v>
      </c>
    </row>
    <row r="5179" spans="1:9" x14ac:dyDescent="0.3">
      <c r="A5179" s="106">
        <v>43938</v>
      </c>
      <c r="B5179" s="107" t="s">
        <v>51</v>
      </c>
      <c r="C5179" s="107" t="s">
        <v>360</v>
      </c>
      <c r="D5179" s="118" t="s">
        <v>16</v>
      </c>
      <c r="E5179" s="118"/>
      <c r="F5179" s="119" t="s">
        <v>11</v>
      </c>
      <c r="G5179" s="120">
        <v>0</v>
      </c>
      <c r="H5179" s="120">
        <v>20</v>
      </c>
      <c r="I5179" s="119">
        <f t="shared" si="264"/>
        <v>0</v>
      </c>
    </row>
    <row r="5180" spans="1:9" x14ac:dyDescent="0.3">
      <c r="A5180" s="109">
        <v>43938</v>
      </c>
      <c r="B5180" s="107" t="s">
        <v>51</v>
      </c>
      <c r="C5180" s="107" t="s">
        <v>360</v>
      </c>
      <c r="D5180" s="121" t="s">
        <v>18</v>
      </c>
      <c r="E5180" s="121"/>
      <c r="F5180" s="122" t="s">
        <v>19</v>
      </c>
      <c r="G5180" s="126">
        <v>0</v>
      </c>
      <c r="H5180" s="123">
        <v>1</v>
      </c>
      <c r="I5180" s="124">
        <f t="shared" si="264"/>
        <v>0</v>
      </c>
    </row>
    <row r="5181" spans="1:9" x14ac:dyDescent="0.3">
      <c r="A5181" s="106">
        <v>43938</v>
      </c>
      <c r="B5181" s="107" t="s">
        <v>51</v>
      </c>
      <c r="C5181" s="107" t="s">
        <v>360</v>
      </c>
      <c r="D5181" s="125" t="s">
        <v>20</v>
      </c>
      <c r="E5181" s="125"/>
      <c r="F5181" s="124" t="s">
        <v>19</v>
      </c>
      <c r="G5181" s="126">
        <v>0</v>
      </c>
      <c r="H5181" s="126">
        <v>1</v>
      </c>
      <c r="I5181" s="124">
        <f t="shared" si="264"/>
        <v>0</v>
      </c>
    </row>
    <row r="5182" spans="1:9" x14ac:dyDescent="0.3">
      <c r="A5182" s="109">
        <v>43938</v>
      </c>
      <c r="B5182" s="107" t="s">
        <v>51</v>
      </c>
      <c r="C5182" s="107" t="s">
        <v>360</v>
      </c>
      <c r="D5182" s="125" t="s">
        <v>21</v>
      </c>
      <c r="E5182" s="125"/>
      <c r="F5182" s="124" t="s">
        <v>19</v>
      </c>
      <c r="G5182" s="126">
        <v>0</v>
      </c>
      <c r="H5182" s="126">
        <v>1</v>
      </c>
      <c r="I5182" s="124">
        <f t="shared" si="264"/>
        <v>0</v>
      </c>
    </row>
    <row r="5183" spans="1:9" x14ac:dyDescent="0.3">
      <c r="A5183" s="106">
        <v>43938</v>
      </c>
      <c r="B5183" s="107" t="s">
        <v>51</v>
      </c>
      <c r="C5183" s="107" t="s">
        <v>360</v>
      </c>
      <c r="D5183" s="125" t="s">
        <v>22</v>
      </c>
      <c r="E5183" s="125"/>
      <c r="F5183" s="124" t="s">
        <v>19</v>
      </c>
      <c r="G5183" s="126">
        <v>0</v>
      </c>
      <c r="H5183" s="126">
        <v>1</v>
      </c>
      <c r="I5183" s="124">
        <f t="shared" si="264"/>
        <v>0</v>
      </c>
    </row>
    <row r="5184" spans="1:9" x14ac:dyDescent="0.3">
      <c r="A5184" s="109">
        <v>43938</v>
      </c>
      <c r="B5184" s="107" t="s">
        <v>51</v>
      </c>
      <c r="C5184" s="107" t="s">
        <v>360</v>
      </c>
      <c r="D5184" s="125" t="s">
        <v>23</v>
      </c>
      <c r="E5184" s="125"/>
      <c r="F5184" s="124" t="s">
        <v>19</v>
      </c>
      <c r="G5184" s="126">
        <v>0</v>
      </c>
      <c r="H5184" s="126">
        <v>1</v>
      </c>
      <c r="I5184" s="124">
        <f t="shared" si="264"/>
        <v>0</v>
      </c>
    </row>
    <row r="5185" spans="1:9" x14ac:dyDescent="0.3">
      <c r="A5185" s="106">
        <v>43938</v>
      </c>
      <c r="B5185" s="107" t="s">
        <v>51</v>
      </c>
      <c r="C5185" s="107" t="s">
        <v>360</v>
      </c>
      <c r="D5185" s="127" t="s">
        <v>24</v>
      </c>
      <c r="E5185" s="127"/>
      <c r="F5185" s="128" t="s">
        <v>25</v>
      </c>
      <c r="G5185" s="129">
        <v>9</v>
      </c>
      <c r="H5185" s="129">
        <v>30</v>
      </c>
      <c r="I5185" s="128">
        <f t="shared" si="264"/>
        <v>270</v>
      </c>
    </row>
    <row r="5186" spans="1:9" x14ac:dyDescent="0.3">
      <c r="A5186" s="109">
        <v>43938</v>
      </c>
      <c r="B5186" s="107" t="s">
        <v>51</v>
      </c>
      <c r="C5186" s="107" t="s">
        <v>360</v>
      </c>
      <c r="D5186" s="127" t="s">
        <v>26</v>
      </c>
      <c r="E5186" s="127"/>
      <c r="F5186" s="128" t="s">
        <v>25</v>
      </c>
      <c r="G5186" s="129">
        <v>9</v>
      </c>
      <c r="H5186" s="129">
        <v>30</v>
      </c>
      <c r="I5186" s="128">
        <f t="shared" si="264"/>
        <v>270</v>
      </c>
    </row>
    <row r="5187" spans="1:9" x14ac:dyDescent="0.3">
      <c r="A5187" s="106">
        <v>43938</v>
      </c>
      <c r="B5187" s="107" t="s">
        <v>51</v>
      </c>
      <c r="C5187" s="107" t="s">
        <v>360</v>
      </c>
      <c r="D5187" s="127" t="s">
        <v>27</v>
      </c>
      <c r="E5187" s="127"/>
      <c r="F5187" s="128" t="s">
        <v>25</v>
      </c>
      <c r="G5187" s="129">
        <v>0</v>
      </c>
      <c r="H5187" s="129">
        <v>18</v>
      </c>
      <c r="I5187" s="128">
        <f t="shared" si="264"/>
        <v>0</v>
      </c>
    </row>
    <row r="5188" spans="1:9" x14ac:dyDescent="0.3">
      <c r="A5188" s="109">
        <v>43938</v>
      </c>
      <c r="B5188" s="107" t="s">
        <v>51</v>
      </c>
      <c r="C5188" s="107" t="s">
        <v>360</v>
      </c>
      <c r="D5188" s="130" t="s">
        <v>28</v>
      </c>
      <c r="E5188" s="130"/>
      <c r="F5188" s="131" t="s">
        <v>29</v>
      </c>
      <c r="G5188" s="132">
        <v>2</v>
      </c>
      <c r="H5188" s="132">
        <v>100</v>
      </c>
      <c r="I5188" s="131">
        <f t="shared" si="264"/>
        <v>200</v>
      </c>
    </row>
    <row r="5189" spans="1:9" x14ac:dyDescent="0.3">
      <c r="A5189" s="106">
        <v>43938</v>
      </c>
      <c r="B5189" s="107" t="s">
        <v>51</v>
      </c>
      <c r="C5189" s="107" t="s">
        <v>360</v>
      </c>
      <c r="D5189" s="130" t="s">
        <v>30</v>
      </c>
      <c r="E5189" s="130"/>
      <c r="F5189" s="131" t="s">
        <v>29</v>
      </c>
      <c r="G5189" s="132">
        <v>2</v>
      </c>
      <c r="H5189" s="132">
        <v>100</v>
      </c>
      <c r="I5189" s="131">
        <f t="shared" si="264"/>
        <v>200</v>
      </c>
    </row>
    <row r="5190" spans="1:9" x14ac:dyDescent="0.3">
      <c r="A5190" s="109">
        <v>43938</v>
      </c>
      <c r="B5190" s="107" t="s">
        <v>51</v>
      </c>
      <c r="C5190" s="107" t="s">
        <v>360</v>
      </c>
      <c r="D5190" s="130" t="s">
        <v>31</v>
      </c>
      <c r="E5190" s="130"/>
      <c r="F5190" s="131" t="s">
        <v>29</v>
      </c>
      <c r="G5190" s="132">
        <v>2</v>
      </c>
      <c r="H5190" s="132">
        <v>100</v>
      </c>
      <c r="I5190" s="131">
        <f t="shared" si="264"/>
        <v>200</v>
      </c>
    </row>
    <row r="5191" spans="1:9" x14ac:dyDescent="0.3">
      <c r="A5191" s="106">
        <v>43938</v>
      </c>
      <c r="B5191" s="107" t="s">
        <v>51</v>
      </c>
      <c r="C5191" s="107" t="s">
        <v>360</v>
      </c>
      <c r="D5191" s="130" t="s">
        <v>32</v>
      </c>
      <c r="E5191" s="130"/>
      <c r="F5191" s="131" t="s">
        <v>29</v>
      </c>
      <c r="G5191" s="132">
        <v>2</v>
      </c>
      <c r="H5191" s="132">
        <v>100</v>
      </c>
      <c r="I5191" s="131">
        <f t="shared" si="264"/>
        <v>200</v>
      </c>
    </row>
    <row r="5192" spans="1:9" x14ac:dyDescent="0.3">
      <c r="A5192" s="109">
        <v>43938</v>
      </c>
      <c r="B5192" s="107" t="s">
        <v>51</v>
      </c>
      <c r="C5192" s="107" t="s">
        <v>360</v>
      </c>
      <c r="D5192" s="130" t="s">
        <v>33</v>
      </c>
      <c r="E5192" s="130"/>
      <c r="F5192" s="131" t="s">
        <v>29</v>
      </c>
      <c r="G5192" s="132">
        <v>2</v>
      </c>
      <c r="H5192" s="132">
        <v>100</v>
      </c>
      <c r="I5192" s="131">
        <f t="shared" si="264"/>
        <v>200</v>
      </c>
    </row>
    <row r="5193" spans="1:9" x14ac:dyDescent="0.3">
      <c r="A5193" s="106">
        <v>43938</v>
      </c>
      <c r="B5193" s="107" t="s">
        <v>51</v>
      </c>
      <c r="C5193" s="107" t="s">
        <v>360</v>
      </c>
      <c r="D5193" s="130" t="s">
        <v>34</v>
      </c>
      <c r="E5193" s="130"/>
      <c r="F5193" s="131" t="s">
        <v>29</v>
      </c>
      <c r="G5193" s="132">
        <v>2</v>
      </c>
      <c r="H5193" s="132">
        <v>100</v>
      </c>
      <c r="I5193" s="131">
        <f t="shared" si="264"/>
        <v>200</v>
      </c>
    </row>
    <row r="5194" spans="1:9" x14ac:dyDescent="0.3">
      <c r="A5194" s="109">
        <v>43938</v>
      </c>
      <c r="B5194" s="107" t="s">
        <v>51</v>
      </c>
      <c r="C5194" s="107" t="s">
        <v>360</v>
      </c>
      <c r="D5194" s="130" t="s">
        <v>35</v>
      </c>
      <c r="E5194" s="130"/>
      <c r="F5194" s="131" t="s">
        <v>29</v>
      </c>
      <c r="G5194" s="132">
        <v>0</v>
      </c>
      <c r="H5194" s="132">
        <v>100</v>
      </c>
      <c r="I5194" s="131">
        <f t="shared" si="264"/>
        <v>0</v>
      </c>
    </row>
    <row r="5195" spans="1:9" x14ac:dyDescent="0.3">
      <c r="A5195" s="106">
        <v>43938</v>
      </c>
      <c r="B5195" s="107" t="s">
        <v>51</v>
      </c>
      <c r="C5195" s="107" t="s">
        <v>360</v>
      </c>
      <c r="D5195" s="130" t="s">
        <v>36</v>
      </c>
      <c r="E5195" s="130"/>
      <c r="F5195" s="131" t="s">
        <v>29</v>
      </c>
      <c r="G5195" s="132">
        <v>0</v>
      </c>
      <c r="H5195" s="132">
        <v>100</v>
      </c>
      <c r="I5195" s="131">
        <f t="shared" si="264"/>
        <v>0</v>
      </c>
    </row>
    <row r="5196" spans="1:9" x14ac:dyDescent="0.3">
      <c r="A5196" s="109">
        <v>43938</v>
      </c>
      <c r="B5196" s="107" t="s">
        <v>51</v>
      </c>
      <c r="C5196" s="107" t="s">
        <v>360</v>
      </c>
      <c r="D5196" s="130" t="s">
        <v>37</v>
      </c>
      <c r="E5196" s="130"/>
      <c r="F5196" s="131" t="s">
        <v>29</v>
      </c>
      <c r="G5196" s="132">
        <v>2</v>
      </c>
      <c r="H5196" s="132">
        <v>100</v>
      </c>
      <c r="I5196" s="131">
        <f t="shared" si="264"/>
        <v>200</v>
      </c>
    </row>
    <row r="5197" spans="1:9" x14ac:dyDescent="0.3">
      <c r="A5197" s="106">
        <v>43938</v>
      </c>
      <c r="B5197" s="107" t="s">
        <v>51</v>
      </c>
      <c r="C5197" s="107" t="s">
        <v>360</v>
      </c>
      <c r="D5197" s="158" t="s">
        <v>17</v>
      </c>
      <c r="E5197" s="133"/>
      <c r="F5197" s="134" t="s">
        <v>38</v>
      </c>
      <c r="G5197" s="114">
        <v>12</v>
      </c>
      <c r="H5197" s="135">
        <v>24</v>
      </c>
      <c r="I5197" s="134">
        <f t="shared" si="264"/>
        <v>288</v>
      </c>
    </row>
    <row r="5198" spans="1:9" x14ac:dyDescent="0.3">
      <c r="A5198" s="109">
        <v>43938</v>
      </c>
      <c r="B5198" s="107" t="s">
        <v>51</v>
      </c>
      <c r="C5198" s="107" t="s">
        <v>360</v>
      </c>
      <c r="D5198" s="7" t="s">
        <v>39</v>
      </c>
      <c r="E5198" s="7"/>
      <c r="F5198" s="8" t="s">
        <v>11</v>
      </c>
      <c r="G5198" s="114"/>
      <c r="H5198" s="113"/>
      <c r="I5198" s="8"/>
    </row>
    <row r="5199" spans="1:9" x14ac:dyDescent="0.3">
      <c r="A5199" s="106">
        <v>43938</v>
      </c>
      <c r="B5199" s="107" t="s">
        <v>51</v>
      </c>
      <c r="C5199" s="107" t="s">
        <v>360</v>
      </c>
      <c r="D5199" s="7" t="s">
        <v>40</v>
      </c>
      <c r="E5199" s="7"/>
      <c r="F5199" s="8" t="s">
        <v>11</v>
      </c>
      <c r="G5199" s="114"/>
      <c r="H5199" s="113"/>
      <c r="I5199" s="8"/>
    </row>
    <row r="5200" spans="1:9" x14ac:dyDescent="0.3">
      <c r="A5200" s="109">
        <v>43938</v>
      </c>
      <c r="B5200" s="107" t="s">
        <v>51</v>
      </c>
      <c r="C5200" s="107" t="s">
        <v>360</v>
      </c>
      <c r="D5200" s="7" t="s">
        <v>41</v>
      </c>
      <c r="E5200" s="7"/>
      <c r="F5200" s="8" t="s">
        <v>41</v>
      </c>
      <c r="G5200" s="114"/>
      <c r="H5200" s="113"/>
      <c r="I5200" s="8"/>
    </row>
    <row r="5201" spans="1:9" x14ac:dyDescent="0.3">
      <c r="A5201" s="106">
        <v>43938</v>
      </c>
      <c r="B5201" s="107" t="s">
        <v>51</v>
      </c>
      <c r="C5201" s="107" t="s">
        <v>360</v>
      </c>
      <c r="D5201" s="7" t="s">
        <v>42</v>
      </c>
      <c r="E5201" s="7"/>
      <c r="F5201" s="8" t="s">
        <v>19</v>
      </c>
      <c r="G5201" s="114"/>
      <c r="H5201" s="113"/>
      <c r="I5201" s="8"/>
    </row>
    <row r="5202" spans="1:9" x14ac:dyDescent="0.3">
      <c r="A5202" s="109">
        <v>43938</v>
      </c>
      <c r="B5202" s="107" t="s">
        <v>51</v>
      </c>
      <c r="C5202" s="107" t="s">
        <v>360</v>
      </c>
      <c r="D5202" s="7" t="s">
        <v>43</v>
      </c>
      <c r="E5202" s="7"/>
      <c r="F5202" s="8" t="s">
        <v>19</v>
      </c>
      <c r="G5202" s="114">
        <v>0</v>
      </c>
      <c r="H5202" s="113">
        <v>24</v>
      </c>
      <c r="I5202" s="8">
        <f t="shared" si="264"/>
        <v>0</v>
      </c>
    </row>
    <row r="5203" spans="1:9" x14ac:dyDescent="0.3">
      <c r="A5203" s="106">
        <v>43938</v>
      </c>
      <c r="B5203" s="107" t="s">
        <v>51</v>
      </c>
      <c r="C5203" s="107" t="s">
        <v>360</v>
      </c>
      <c r="D5203" s="7"/>
      <c r="E5203" s="7"/>
      <c r="F5203" s="8"/>
      <c r="G5203" s="114"/>
      <c r="H5203" s="113"/>
      <c r="I5203" s="8"/>
    </row>
    <row r="5204" spans="1:9" x14ac:dyDescent="0.3">
      <c r="A5204" s="109">
        <v>43938</v>
      </c>
      <c r="B5204" s="107" t="s">
        <v>51</v>
      </c>
      <c r="C5204" s="107" t="s">
        <v>360</v>
      </c>
      <c r="D5204" s="7"/>
      <c r="E5204" s="7"/>
      <c r="F5204" s="8"/>
      <c r="G5204" s="114"/>
      <c r="H5204" s="113"/>
      <c r="I5204" s="8"/>
    </row>
    <row r="5205" spans="1:9" x14ac:dyDescent="0.3">
      <c r="A5205" s="106">
        <v>43938</v>
      </c>
      <c r="B5205" s="107" t="s">
        <v>51</v>
      </c>
      <c r="C5205" s="107" t="s">
        <v>360</v>
      </c>
      <c r="D5205" s="7"/>
      <c r="E5205" s="7"/>
      <c r="F5205" s="8"/>
      <c r="G5205" s="114"/>
      <c r="H5205" s="113"/>
      <c r="I5205" s="8"/>
    </row>
    <row r="5206" spans="1:9" x14ac:dyDescent="0.3">
      <c r="A5206" s="109">
        <v>43938</v>
      </c>
      <c r="B5206" s="107" t="s">
        <v>51</v>
      </c>
      <c r="C5206" s="107" t="s">
        <v>360</v>
      </c>
      <c r="D5206" s="7"/>
      <c r="E5206" s="7"/>
      <c r="F5206" s="8"/>
      <c r="G5206" s="114"/>
      <c r="H5206" s="113"/>
      <c r="I5206" s="8"/>
    </row>
    <row r="5207" spans="1:9" x14ac:dyDescent="0.3">
      <c r="A5207" s="106">
        <v>43938</v>
      </c>
      <c r="B5207" s="107" t="s">
        <v>51</v>
      </c>
      <c r="C5207" s="107" t="s">
        <v>360</v>
      </c>
      <c r="D5207" s="7"/>
      <c r="E5207" s="7"/>
      <c r="F5207" s="8"/>
      <c r="G5207" s="114"/>
      <c r="H5207" s="113"/>
      <c r="I5207" s="8"/>
    </row>
    <row r="5208" spans="1:9" x14ac:dyDescent="0.3">
      <c r="A5208" s="109">
        <v>43938</v>
      </c>
      <c r="B5208" s="107" t="s">
        <v>51</v>
      </c>
      <c r="C5208" s="107" t="s">
        <v>360</v>
      </c>
      <c r="D5208" s="7"/>
      <c r="E5208" s="7"/>
      <c r="F5208" s="8"/>
      <c r="G5208" s="114"/>
      <c r="H5208" s="113"/>
      <c r="I5208" s="8"/>
    </row>
    <row r="5209" spans="1:9" x14ac:dyDescent="0.3">
      <c r="A5209" s="106">
        <v>43938</v>
      </c>
      <c r="B5209" s="107" t="s">
        <v>51</v>
      </c>
      <c r="C5209" s="107" t="s">
        <v>360</v>
      </c>
      <c r="D5209" s="8"/>
      <c r="E5209" s="8"/>
      <c r="F5209" s="8"/>
      <c r="G5209" s="114"/>
      <c r="H5209" s="113"/>
      <c r="I5209" s="8"/>
    </row>
    <row r="5210" spans="1:9" x14ac:dyDescent="0.3">
      <c r="A5210" s="105"/>
      <c r="B5210" s="108"/>
      <c r="C5210" s="108"/>
      <c r="D5210" s="14"/>
      <c r="E5210" s="14"/>
      <c r="F5210" s="15"/>
      <c r="G5210" s="115"/>
      <c r="H5210" s="116"/>
      <c r="I5210" s="15"/>
    </row>
    <row r="5211" spans="1:9" x14ac:dyDescent="0.3">
      <c r="A5211" s="109">
        <v>43938</v>
      </c>
      <c r="B5211" s="107" t="s">
        <v>61</v>
      </c>
      <c r="C5211" s="107" t="s">
        <v>360</v>
      </c>
      <c r="D5211" s="8" t="s">
        <v>10</v>
      </c>
      <c r="E5211" s="8"/>
      <c r="F5211" s="8" t="s">
        <v>368</v>
      </c>
      <c r="G5211" s="113">
        <v>1</v>
      </c>
      <c r="H5211" s="113">
        <v>50</v>
      </c>
      <c r="I5211" s="8">
        <f>G5211*H5211</f>
        <v>50</v>
      </c>
    </row>
    <row r="5212" spans="1:9" x14ac:dyDescent="0.3">
      <c r="A5212" s="106">
        <v>43938</v>
      </c>
      <c r="B5212" s="107" t="s">
        <v>61</v>
      </c>
      <c r="C5212" s="107" t="s">
        <v>360</v>
      </c>
      <c r="D5212" s="118" t="s">
        <v>12</v>
      </c>
      <c r="E5212" s="118"/>
      <c r="F5212" s="119" t="s">
        <v>11</v>
      </c>
      <c r="G5212" s="120">
        <v>1</v>
      </c>
      <c r="H5212" s="120">
        <v>30</v>
      </c>
      <c r="I5212" s="119">
        <f t="shared" ref="I5212:I5239" si="265">G5212*H5212</f>
        <v>30</v>
      </c>
    </row>
    <row r="5213" spans="1:9" x14ac:dyDescent="0.3">
      <c r="A5213" s="109">
        <v>43938</v>
      </c>
      <c r="B5213" s="107" t="s">
        <v>61</v>
      </c>
      <c r="C5213" s="107" t="s">
        <v>360</v>
      </c>
      <c r="D5213" s="118" t="s">
        <v>13</v>
      </c>
      <c r="E5213" s="118"/>
      <c r="F5213" s="119" t="s">
        <v>11</v>
      </c>
      <c r="G5213" s="120">
        <v>0</v>
      </c>
      <c r="H5213" s="120">
        <v>20</v>
      </c>
      <c r="I5213" s="119">
        <f t="shared" si="265"/>
        <v>0</v>
      </c>
    </row>
    <row r="5214" spans="1:9" x14ac:dyDescent="0.3">
      <c r="A5214" s="106">
        <v>43938</v>
      </c>
      <c r="B5214" s="107" t="s">
        <v>61</v>
      </c>
      <c r="C5214" s="107" t="s">
        <v>360</v>
      </c>
      <c r="D5214" s="118" t="s">
        <v>15</v>
      </c>
      <c r="E5214" s="118"/>
      <c r="F5214" s="119" t="s">
        <v>11</v>
      </c>
      <c r="G5214" s="120">
        <v>0</v>
      </c>
      <c r="H5214" s="120">
        <v>20</v>
      </c>
      <c r="I5214" s="119">
        <f t="shared" si="265"/>
        <v>0</v>
      </c>
    </row>
    <row r="5215" spans="1:9" x14ac:dyDescent="0.3">
      <c r="A5215" s="109">
        <v>43938</v>
      </c>
      <c r="B5215" s="107" t="s">
        <v>61</v>
      </c>
      <c r="C5215" s="107" t="s">
        <v>360</v>
      </c>
      <c r="D5215" s="118" t="s">
        <v>14</v>
      </c>
      <c r="E5215" s="118"/>
      <c r="F5215" s="119" t="s">
        <v>11</v>
      </c>
      <c r="G5215" s="120">
        <v>0</v>
      </c>
      <c r="H5215" s="120">
        <v>20</v>
      </c>
      <c r="I5215" s="119">
        <f t="shared" si="265"/>
        <v>0</v>
      </c>
    </row>
    <row r="5216" spans="1:9" x14ac:dyDescent="0.3">
      <c r="A5216" s="106">
        <v>43938</v>
      </c>
      <c r="B5216" s="107" t="s">
        <v>61</v>
      </c>
      <c r="C5216" s="107" t="s">
        <v>360</v>
      </c>
      <c r="D5216" s="118" t="s">
        <v>16</v>
      </c>
      <c r="E5216" s="118"/>
      <c r="F5216" s="119" t="s">
        <v>11</v>
      </c>
      <c r="G5216" s="120">
        <v>0</v>
      </c>
      <c r="H5216" s="120">
        <v>20</v>
      </c>
      <c r="I5216" s="119">
        <f t="shared" si="265"/>
        <v>0</v>
      </c>
    </row>
    <row r="5217" spans="1:9" x14ac:dyDescent="0.3">
      <c r="A5217" s="109">
        <v>43938</v>
      </c>
      <c r="B5217" s="107" t="s">
        <v>61</v>
      </c>
      <c r="C5217" s="107" t="s">
        <v>360</v>
      </c>
      <c r="D5217" s="121" t="s">
        <v>18</v>
      </c>
      <c r="E5217" s="121"/>
      <c r="F5217" s="122" t="s">
        <v>19</v>
      </c>
      <c r="G5217" s="126">
        <v>0</v>
      </c>
      <c r="H5217" s="123">
        <v>1</v>
      </c>
      <c r="I5217" s="124">
        <f t="shared" si="265"/>
        <v>0</v>
      </c>
    </row>
    <row r="5218" spans="1:9" x14ac:dyDescent="0.3">
      <c r="A5218" s="106">
        <v>43938</v>
      </c>
      <c r="B5218" s="107" t="s">
        <v>61</v>
      </c>
      <c r="C5218" s="107" t="s">
        <v>360</v>
      </c>
      <c r="D5218" s="125" t="s">
        <v>20</v>
      </c>
      <c r="E5218" s="125"/>
      <c r="F5218" s="124" t="s">
        <v>19</v>
      </c>
      <c r="G5218" s="126">
        <v>0</v>
      </c>
      <c r="H5218" s="126">
        <v>1</v>
      </c>
      <c r="I5218" s="124">
        <f t="shared" si="265"/>
        <v>0</v>
      </c>
    </row>
    <row r="5219" spans="1:9" x14ac:dyDescent="0.3">
      <c r="A5219" s="109">
        <v>43938</v>
      </c>
      <c r="B5219" s="107" t="s">
        <v>61</v>
      </c>
      <c r="C5219" s="107" t="s">
        <v>360</v>
      </c>
      <c r="D5219" s="125" t="s">
        <v>21</v>
      </c>
      <c r="E5219" s="125"/>
      <c r="F5219" s="124" t="s">
        <v>19</v>
      </c>
      <c r="G5219" s="126">
        <v>0</v>
      </c>
      <c r="H5219" s="126">
        <v>1</v>
      </c>
      <c r="I5219" s="124">
        <f t="shared" si="265"/>
        <v>0</v>
      </c>
    </row>
    <row r="5220" spans="1:9" x14ac:dyDescent="0.3">
      <c r="A5220" s="106">
        <v>43938</v>
      </c>
      <c r="B5220" s="107" t="s">
        <v>61</v>
      </c>
      <c r="C5220" s="107" t="s">
        <v>360</v>
      </c>
      <c r="D5220" s="125" t="s">
        <v>22</v>
      </c>
      <c r="E5220" s="125"/>
      <c r="F5220" s="124" t="s">
        <v>19</v>
      </c>
      <c r="G5220" s="126">
        <v>0</v>
      </c>
      <c r="H5220" s="126">
        <v>1</v>
      </c>
      <c r="I5220" s="124">
        <f t="shared" si="265"/>
        <v>0</v>
      </c>
    </row>
    <row r="5221" spans="1:9" x14ac:dyDescent="0.3">
      <c r="A5221" s="109">
        <v>43938</v>
      </c>
      <c r="B5221" s="107" t="s">
        <v>61</v>
      </c>
      <c r="C5221" s="107" t="s">
        <v>360</v>
      </c>
      <c r="D5221" s="125" t="s">
        <v>23</v>
      </c>
      <c r="E5221" s="125"/>
      <c r="F5221" s="124" t="s">
        <v>19</v>
      </c>
      <c r="G5221" s="126">
        <v>0</v>
      </c>
      <c r="H5221" s="126">
        <v>1</v>
      </c>
      <c r="I5221" s="124">
        <f t="shared" si="265"/>
        <v>0</v>
      </c>
    </row>
    <row r="5222" spans="1:9" x14ac:dyDescent="0.3">
      <c r="A5222" s="106">
        <v>43938</v>
      </c>
      <c r="B5222" s="107" t="s">
        <v>61</v>
      </c>
      <c r="C5222" s="107" t="s">
        <v>360</v>
      </c>
      <c r="D5222" s="127" t="s">
        <v>24</v>
      </c>
      <c r="E5222" s="127"/>
      <c r="F5222" s="128" t="s">
        <v>25</v>
      </c>
      <c r="G5222" s="129">
        <v>0</v>
      </c>
      <c r="H5222" s="129">
        <v>30</v>
      </c>
      <c r="I5222" s="128">
        <f t="shared" si="265"/>
        <v>0</v>
      </c>
    </row>
    <row r="5223" spans="1:9" x14ac:dyDescent="0.3">
      <c r="A5223" s="109">
        <v>43938</v>
      </c>
      <c r="B5223" s="107" t="s">
        <v>61</v>
      </c>
      <c r="C5223" s="107" t="s">
        <v>360</v>
      </c>
      <c r="D5223" s="127" t="s">
        <v>26</v>
      </c>
      <c r="E5223" s="127"/>
      <c r="F5223" s="128" t="s">
        <v>25</v>
      </c>
      <c r="G5223" s="129">
        <v>1</v>
      </c>
      <c r="H5223" s="129">
        <v>30</v>
      </c>
      <c r="I5223" s="128">
        <f t="shared" si="265"/>
        <v>30</v>
      </c>
    </row>
    <row r="5224" spans="1:9" x14ac:dyDescent="0.3">
      <c r="A5224" s="106">
        <v>43938</v>
      </c>
      <c r="B5224" s="107" t="s">
        <v>61</v>
      </c>
      <c r="C5224" s="107" t="s">
        <v>360</v>
      </c>
      <c r="D5224" s="127" t="s">
        <v>27</v>
      </c>
      <c r="E5224" s="127"/>
      <c r="F5224" s="128" t="s">
        <v>25</v>
      </c>
      <c r="G5224" s="129">
        <v>0</v>
      </c>
      <c r="H5224" s="129">
        <v>18</v>
      </c>
      <c r="I5224" s="128">
        <f t="shared" si="265"/>
        <v>0</v>
      </c>
    </row>
    <row r="5225" spans="1:9" x14ac:dyDescent="0.3">
      <c r="A5225" s="109">
        <v>43938</v>
      </c>
      <c r="B5225" s="107" t="s">
        <v>61</v>
      </c>
      <c r="C5225" s="107" t="s">
        <v>360</v>
      </c>
      <c r="D5225" s="130" t="s">
        <v>28</v>
      </c>
      <c r="E5225" s="130"/>
      <c r="F5225" s="131" t="s">
        <v>29</v>
      </c>
      <c r="G5225" s="132">
        <v>0</v>
      </c>
      <c r="H5225" s="132">
        <v>100</v>
      </c>
      <c r="I5225" s="131">
        <f t="shared" si="265"/>
        <v>0</v>
      </c>
    </row>
    <row r="5226" spans="1:9" x14ac:dyDescent="0.3">
      <c r="A5226" s="106">
        <v>43938</v>
      </c>
      <c r="B5226" s="107" t="s">
        <v>61</v>
      </c>
      <c r="C5226" s="107" t="s">
        <v>360</v>
      </c>
      <c r="D5226" s="130" t="s">
        <v>30</v>
      </c>
      <c r="E5226" s="130"/>
      <c r="F5226" s="131" t="s">
        <v>29</v>
      </c>
      <c r="G5226" s="132">
        <v>0</v>
      </c>
      <c r="H5226" s="132">
        <v>100</v>
      </c>
      <c r="I5226" s="131">
        <f t="shared" si="265"/>
        <v>0</v>
      </c>
    </row>
    <row r="5227" spans="1:9" x14ac:dyDescent="0.3">
      <c r="A5227" s="109">
        <v>43938</v>
      </c>
      <c r="B5227" s="107" t="s">
        <v>61</v>
      </c>
      <c r="C5227" s="107" t="s">
        <v>360</v>
      </c>
      <c r="D5227" s="130" t="s">
        <v>31</v>
      </c>
      <c r="E5227" s="130"/>
      <c r="F5227" s="131" t="s">
        <v>29</v>
      </c>
      <c r="G5227" s="132">
        <v>0</v>
      </c>
      <c r="H5227" s="132">
        <v>100</v>
      </c>
      <c r="I5227" s="131">
        <f t="shared" si="265"/>
        <v>0</v>
      </c>
    </row>
    <row r="5228" spans="1:9" x14ac:dyDescent="0.3">
      <c r="A5228" s="106">
        <v>43938</v>
      </c>
      <c r="B5228" s="107" t="s">
        <v>61</v>
      </c>
      <c r="C5228" s="107" t="s">
        <v>360</v>
      </c>
      <c r="D5228" s="130" t="s">
        <v>32</v>
      </c>
      <c r="E5228" s="130"/>
      <c r="F5228" s="131" t="s">
        <v>29</v>
      </c>
      <c r="G5228" s="132">
        <v>0</v>
      </c>
      <c r="H5228" s="132">
        <v>100</v>
      </c>
      <c r="I5228" s="131">
        <f t="shared" si="265"/>
        <v>0</v>
      </c>
    </row>
    <row r="5229" spans="1:9" x14ac:dyDescent="0.3">
      <c r="A5229" s="109">
        <v>43938</v>
      </c>
      <c r="B5229" s="107" t="s">
        <v>61</v>
      </c>
      <c r="C5229" s="107" t="s">
        <v>360</v>
      </c>
      <c r="D5229" s="130" t="s">
        <v>33</v>
      </c>
      <c r="E5229" s="130"/>
      <c r="F5229" s="131" t="s">
        <v>29</v>
      </c>
      <c r="G5229" s="132">
        <v>1</v>
      </c>
      <c r="H5229" s="132">
        <v>100</v>
      </c>
      <c r="I5229" s="131">
        <f t="shared" si="265"/>
        <v>100</v>
      </c>
    </row>
    <row r="5230" spans="1:9" x14ac:dyDescent="0.3">
      <c r="A5230" s="106">
        <v>43938</v>
      </c>
      <c r="B5230" s="107" t="s">
        <v>61</v>
      </c>
      <c r="C5230" s="107" t="s">
        <v>360</v>
      </c>
      <c r="D5230" s="130" t="s">
        <v>34</v>
      </c>
      <c r="E5230" s="130"/>
      <c r="F5230" s="131" t="s">
        <v>29</v>
      </c>
      <c r="G5230" s="132">
        <v>0</v>
      </c>
      <c r="H5230" s="132">
        <v>100</v>
      </c>
      <c r="I5230" s="131">
        <f t="shared" si="265"/>
        <v>0</v>
      </c>
    </row>
    <row r="5231" spans="1:9" x14ac:dyDescent="0.3">
      <c r="A5231" s="109">
        <v>43938</v>
      </c>
      <c r="B5231" s="107" t="s">
        <v>61</v>
      </c>
      <c r="C5231" s="107" t="s">
        <v>360</v>
      </c>
      <c r="D5231" s="130" t="s">
        <v>35</v>
      </c>
      <c r="E5231" s="130"/>
      <c r="F5231" s="131" t="s">
        <v>29</v>
      </c>
      <c r="G5231" s="132">
        <v>0</v>
      </c>
      <c r="H5231" s="132">
        <v>100</v>
      </c>
      <c r="I5231" s="131">
        <f t="shared" si="265"/>
        <v>0</v>
      </c>
    </row>
    <row r="5232" spans="1:9" x14ac:dyDescent="0.3">
      <c r="A5232" s="106">
        <v>43938</v>
      </c>
      <c r="B5232" s="107" t="s">
        <v>61</v>
      </c>
      <c r="C5232" s="107" t="s">
        <v>360</v>
      </c>
      <c r="D5232" s="130" t="s">
        <v>36</v>
      </c>
      <c r="E5232" s="130"/>
      <c r="F5232" s="131" t="s">
        <v>29</v>
      </c>
      <c r="G5232" s="132">
        <v>0</v>
      </c>
      <c r="H5232" s="132">
        <v>100</v>
      </c>
      <c r="I5232" s="131">
        <f t="shared" si="265"/>
        <v>0</v>
      </c>
    </row>
    <row r="5233" spans="1:9" x14ac:dyDescent="0.3">
      <c r="A5233" s="109">
        <v>43938</v>
      </c>
      <c r="B5233" s="107" t="s">
        <v>61</v>
      </c>
      <c r="C5233" s="107" t="s">
        <v>360</v>
      </c>
      <c r="D5233" s="130" t="s">
        <v>37</v>
      </c>
      <c r="E5233" s="130"/>
      <c r="F5233" s="131" t="s">
        <v>29</v>
      </c>
      <c r="G5233" s="132">
        <v>0</v>
      </c>
      <c r="H5233" s="132">
        <v>100</v>
      </c>
      <c r="I5233" s="131">
        <f t="shared" si="265"/>
        <v>0</v>
      </c>
    </row>
    <row r="5234" spans="1:9" x14ac:dyDescent="0.3">
      <c r="A5234" s="106">
        <v>43938</v>
      </c>
      <c r="B5234" s="107" t="s">
        <v>61</v>
      </c>
      <c r="C5234" s="107" t="s">
        <v>360</v>
      </c>
      <c r="D5234" s="158" t="s">
        <v>17</v>
      </c>
      <c r="E5234" s="133"/>
      <c r="F5234" s="134" t="s">
        <v>38</v>
      </c>
      <c r="G5234" s="114">
        <v>1</v>
      </c>
      <c r="H5234" s="135">
        <v>24</v>
      </c>
      <c r="I5234" s="134">
        <f t="shared" si="265"/>
        <v>24</v>
      </c>
    </row>
    <row r="5235" spans="1:9" x14ac:dyDescent="0.3">
      <c r="A5235" s="109">
        <v>43938</v>
      </c>
      <c r="B5235" s="107" t="s">
        <v>61</v>
      </c>
      <c r="C5235" s="107" t="s">
        <v>360</v>
      </c>
      <c r="D5235" s="7" t="s">
        <v>39</v>
      </c>
      <c r="E5235" s="7"/>
      <c r="F5235" s="8" t="s">
        <v>11</v>
      </c>
      <c r="G5235" s="114"/>
      <c r="H5235" s="113"/>
      <c r="I5235" s="8"/>
    </row>
    <row r="5236" spans="1:9" x14ac:dyDescent="0.3">
      <c r="A5236" s="106">
        <v>43938</v>
      </c>
      <c r="B5236" s="107" t="s">
        <v>61</v>
      </c>
      <c r="C5236" s="107" t="s">
        <v>360</v>
      </c>
      <c r="D5236" s="7" t="s">
        <v>40</v>
      </c>
      <c r="E5236" s="7"/>
      <c r="F5236" s="8" t="s">
        <v>11</v>
      </c>
      <c r="G5236" s="114"/>
      <c r="H5236" s="113"/>
      <c r="I5236" s="8"/>
    </row>
    <row r="5237" spans="1:9" x14ac:dyDescent="0.3">
      <c r="A5237" s="109">
        <v>43938</v>
      </c>
      <c r="B5237" s="107" t="s">
        <v>61</v>
      </c>
      <c r="C5237" s="107" t="s">
        <v>360</v>
      </c>
      <c r="D5237" s="7" t="s">
        <v>41</v>
      </c>
      <c r="E5237" s="7"/>
      <c r="F5237" s="8" t="s">
        <v>41</v>
      </c>
      <c r="G5237" s="114"/>
      <c r="H5237" s="113"/>
      <c r="I5237" s="8"/>
    </row>
    <row r="5238" spans="1:9" x14ac:dyDescent="0.3">
      <c r="A5238" s="106">
        <v>43938</v>
      </c>
      <c r="B5238" s="107" t="s">
        <v>61</v>
      </c>
      <c r="C5238" s="107" t="s">
        <v>360</v>
      </c>
      <c r="D5238" s="7" t="s">
        <v>42</v>
      </c>
      <c r="E5238" s="7"/>
      <c r="F5238" s="8" t="s">
        <v>19</v>
      </c>
      <c r="G5238" s="114"/>
      <c r="H5238" s="113"/>
      <c r="I5238" s="8"/>
    </row>
    <row r="5239" spans="1:9" x14ac:dyDescent="0.3">
      <c r="A5239" s="109">
        <v>43938</v>
      </c>
      <c r="B5239" s="107" t="s">
        <v>61</v>
      </c>
      <c r="C5239" s="107" t="s">
        <v>360</v>
      </c>
      <c r="D5239" s="7" t="s">
        <v>43</v>
      </c>
      <c r="E5239" s="7"/>
      <c r="F5239" s="8" t="s">
        <v>19</v>
      </c>
      <c r="G5239" s="114">
        <v>0</v>
      </c>
      <c r="H5239" s="113">
        <v>24</v>
      </c>
      <c r="I5239" s="8">
        <f t="shared" si="265"/>
        <v>0</v>
      </c>
    </row>
    <row r="5240" spans="1:9" x14ac:dyDescent="0.3">
      <c r="A5240" s="106">
        <v>43938</v>
      </c>
      <c r="B5240" s="107" t="s">
        <v>61</v>
      </c>
      <c r="C5240" s="107" t="s">
        <v>360</v>
      </c>
      <c r="D5240" s="7"/>
      <c r="E5240" s="7"/>
      <c r="F5240" s="8"/>
      <c r="G5240" s="114"/>
      <c r="H5240" s="113"/>
      <c r="I5240" s="8"/>
    </row>
    <row r="5241" spans="1:9" x14ac:dyDescent="0.3">
      <c r="A5241" s="109">
        <v>43938</v>
      </c>
      <c r="B5241" s="107" t="s">
        <v>61</v>
      </c>
      <c r="C5241" s="107" t="s">
        <v>360</v>
      </c>
      <c r="D5241" s="7"/>
      <c r="E5241" s="7"/>
      <c r="F5241" s="8"/>
      <c r="G5241" s="114"/>
      <c r="H5241" s="113"/>
      <c r="I5241" s="8"/>
    </row>
    <row r="5242" spans="1:9" x14ac:dyDescent="0.3">
      <c r="A5242" s="106">
        <v>43938</v>
      </c>
      <c r="B5242" s="107" t="s">
        <v>61</v>
      </c>
      <c r="C5242" s="107" t="s">
        <v>360</v>
      </c>
      <c r="D5242" s="7"/>
      <c r="E5242" s="7"/>
      <c r="F5242" s="8"/>
      <c r="G5242" s="114"/>
      <c r="H5242" s="113"/>
      <c r="I5242" s="8"/>
    </row>
    <row r="5243" spans="1:9" x14ac:dyDescent="0.3">
      <c r="A5243" s="109">
        <v>43938</v>
      </c>
      <c r="B5243" s="107" t="s">
        <v>61</v>
      </c>
      <c r="C5243" s="107" t="s">
        <v>360</v>
      </c>
      <c r="D5243" s="7"/>
      <c r="E5243" s="7"/>
      <c r="F5243" s="8"/>
      <c r="G5243" s="114"/>
      <c r="H5243" s="113"/>
      <c r="I5243" s="8"/>
    </row>
    <row r="5244" spans="1:9" x14ac:dyDescent="0.3">
      <c r="A5244" s="106">
        <v>43938</v>
      </c>
      <c r="B5244" s="107" t="s">
        <v>61</v>
      </c>
      <c r="C5244" s="107" t="s">
        <v>360</v>
      </c>
      <c r="D5244" s="7"/>
      <c r="E5244" s="7"/>
      <c r="F5244" s="8"/>
      <c r="G5244" s="114"/>
      <c r="H5244" s="113"/>
      <c r="I5244" s="8"/>
    </row>
    <row r="5245" spans="1:9" x14ac:dyDescent="0.3">
      <c r="A5245" s="109">
        <v>43938</v>
      </c>
      <c r="B5245" s="107" t="s">
        <v>61</v>
      </c>
      <c r="C5245" s="107" t="s">
        <v>360</v>
      </c>
      <c r="D5245" s="7"/>
      <c r="E5245" s="7"/>
      <c r="F5245" s="8"/>
      <c r="G5245" s="114"/>
      <c r="H5245" s="113"/>
      <c r="I5245" s="8"/>
    </row>
    <row r="5246" spans="1:9" x14ac:dyDescent="0.3">
      <c r="A5246" s="106">
        <v>43938</v>
      </c>
      <c r="B5246" s="107" t="s">
        <v>61</v>
      </c>
      <c r="C5246" s="107" t="s">
        <v>360</v>
      </c>
      <c r="D5246" s="8"/>
      <c r="E5246" s="8"/>
      <c r="F5246" s="8"/>
      <c r="G5246" s="114"/>
      <c r="H5246" s="113"/>
      <c r="I5246" s="8"/>
    </row>
    <row r="5247" spans="1:9" x14ac:dyDescent="0.3">
      <c r="A5247" s="105"/>
      <c r="B5247" s="108"/>
      <c r="C5247" s="108"/>
      <c r="D5247" s="14"/>
      <c r="E5247" s="14"/>
      <c r="F5247" s="15"/>
      <c r="G5247" s="115"/>
      <c r="H5247" s="116"/>
      <c r="I5247" s="15"/>
    </row>
    <row r="5248" spans="1:9" x14ac:dyDescent="0.3">
      <c r="A5248" s="109">
        <v>43938</v>
      </c>
      <c r="B5248" s="107" t="s">
        <v>97</v>
      </c>
      <c r="C5248" s="107" t="s">
        <v>360</v>
      </c>
      <c r="D5248" s="8" t="s">
        <v>10</v>
      </c>
      <c r="E5248" s="8"/>
      <c r="F5248" s="8" t="s">
        <v>368</v>
      </c>
      <c r="G5248" s="113">
        <v>14</v>
      </c>
      <c r="H5248" s="113">
        <v>50</v>
      </c>
      <c r="I5248" s="8">
        <f>G5248*H5248</f>
        <v>700</v>
      </c>
    </row>
    <row r="5249" spans="1:9" x14ac:dyDescent="0.3">
      <c r="A5249" s="106">
        <v>43938</v>
      </c>
      <c r="B5249" s="107" t="s">
        <v>97</v>
      </c>
      <c r="C5249" s="107" t="s">
        <v>360</v>
      </c>
      <c r="D5249" s="118" t="s">
        <v>12</v>
      </c>
      <c r="E5249" s="118"/>
      <c r="F5249" s="119" t="s">
        <v>11</v>
      </c>
      <c r="G5249" s="120">
        <v>23</v>
      </c>
      <c r="H5249" s="120">
        <v>30</v>
      </c>
      <c r="I5249" s="119">
        <f t="shared" ref="I5249:I5276" si="266">G5249*H5249</f>
        <v>690</v>
      </c>
    </row>
    <row r="5250" spans="1:9" x14ac:dyDescent="0.3">
      <c r="A5250" s="109">
        <v>43938</v>
      </c>
      <c r="B5250" s="107" t="s">
        <v>97</v>
      </c>
      <c r="C5250" s="107" t="s">
        <v>360</v>
      </c>
      <c r="D5250" s="118" t="s">
        <v>13</v>
      </c>
      <c r="E5250" s="118"/>
      <c r="F5250" s="119" t="s">
        <v>11</v>
      </c>
      <c r="G5250" s="120">
        <v>0</v>
      </c>
      <c r="H5250" s="120">
        <v>20</v>
      </c>
      <c r="I5250" s="119">
        <f t="shared" si="266"/>
        <v>0</v>
      </c>
    </row>
    <row r="5251" spans="1:9" x14ac:dyDescent="0.3">
      <c r="A5251" s="106">
        <v>43938</v>
      </c>
      <c r="B5251" s="107" t="s">
        <v>97</v>
      </c>
      <c r="C5251" s="107" t="s">
        <v>360</v>
      </c>
      <c r="D5251" s="118" t="s">
        <v>15</v>
      </c>
      <c r="E5251" s="118"/>
      <c r="F5251" s="119" t="s">
        <v>11</v>
      </c>
      <c r="G5251" s="120">
        <v>0</v>
      </c>
      <c r="H5251" s="120">
        <v>20</v>
      </c>
      <c r="I5251" s="119">
        <f t="shared" si="266"/>
        <v>0</v>
      </c>
    </row>
    <row r="5252" spans="1:9" x14ac:dyDescent="0.3">
      <c r="A5252" s="109">
        <v>43938</v>
      </c>
      <c r="B5252" s="107" t="s">
        <v>97</v>
      </c>
      <c r="C5252" s="107" t="s">
        <v>360</v>
      </c>
      <c r="D5252" s="118" t="s">
        <v>14</v>
      </c>
      <c r="E5252" s="118"/>
      <c r="F5252" s="119" t="s">
        <v>11</v>
      </c>
      <c r="G5252" s="120">
        <v>0</v>
      </c>
      <c r="H5252" s="120">
        <v>20</v>
      </c>
      <c r="I5252" s="119">
        <f t="shared" si="266"/>
        <v>0</v>
      </c>
    </row>
    <row r="5253" spans="1:9" x14ac:dyDescent="0.3">
      <c r="A5253" s="106">
        <v>43938</v>
      </c>
      <c r="B5253" s="107" t="s">
        <v>97</v>
      </c>
      <c r="C5253" s="107" t="s">
        <v>360</v>
      </c>
      <c r="D5253" s="118" t="s">
        <v>16</v>
      </c>
      <c r="E5253" s="118"/>
      <c r="F5253" s="119" t="s">
        <v>11</v>
      </c>
      <c r="G5253" s="120">
        <v>0</v>
      </c>
      <c r="H5253" s="120">
        <v>20</v>
      </c>
      <c r="I5253" s="119">
        <f t="shared" si="266"/>
        <v>0</v>
      </c>
    </row>
    <row r="5254" spans="1:9" x14ac:dyDescent="0.3">
      <c r="A5254" s="109">
        <v>43938</v>
      </c>
      <c r="B5254" s="107" t="s">
        <v>97</v>
      </c>
      <c r="C5254" s="107" t="s">
        <v>360</v>
      </c>
      <c r="D5254" s="121" t="s">
        <v>18</v>
      </c>
      <c r="E5254" s="121"/>
      <c r="F5254" s="122" t="s">
        <v>19</v>
      </c>
      <c r="G5254" s="126">
        <v>0</v>
      </c>
      <c r="H5254" s="123">
        <v>1</v>
      </c>
      <c r="I5254" s="124">
        <f t="shared" si="266"/>
        <v>0</v>
      </c>
    </row>
    <row r="5255" spans="1:9" x14ac:dyDescent="0.3">
      <c r="A5255" s="106">
        <v>43938</v>
      </c>
      <c r="B5255" s="107" t="s">
        <v>97</v>
      </c>
      <c r="C5255" s="107" t="s">
        <v>360</v>
      </c>
      <c r="D5255" s="125" t="s">
        <v>20</v>
      </c>
      <c r="E5255" s="125"/>
      <c r="F5255" s="124" t="s">
        <v>19</v>
      </c>
      <c r="G5255" s="126">
        <v>0</v>
      </c>
      <c r="H5255" s="126">
        <v>1</v>
      </c>
      <c r="I5255" s="124">
        <f t="shared" si="266"/>
        <v>0</v>
      </c>
    </row>
    <row r="5256" spans="1:9" x14ac:dyDescent="0.3">
      <c r="A5256" s="109">
        <v>43938</v>
      </c>
      <c r="B5256" s="107" t="s">
        <v>97</v>
      </c>
      <c r="C5256" s="107" t="s">
        <v>360</v>
      </c>
      <c r="D5256" s="125" t="s">
        <v>21</v>
      </c>
      <c r="E5256" s="125"/>
      <c r="F5256" s="124" t="s">
        <v>19</v>
      </c>
      <c r="G5256" s="126">
        <v>0</v>
      </c>
      <c r="H5256" s="126">
        <v>1</v>
      </c>
      <c r="I5256" s="124">
        <f t="shared" si="266"/>
        <v>0</v>
      </c>
    </row>
    <row r="5257" spans="1:9" x14ac:dyDescent="0.3">
      <c r="A5257" s="106">
        <v>43938</v>
      </c>
      <c r="B5257" s="107" t="s">
        <v>97</v>
      </c>
      <c r="C5257" s="107" t="s">
        <v>360</v>
      </c>
      <c r="D5257" s="125" t="s">
        <v>22</v>
      </c>
      <c r="E5257" s="125"/>
      <c r="F5257" s="124" t="s">
        <v>19</v>
      </c>
      <c r="G5257" s="126">
        <v>0</v>
      </c>
      <c r="H5257" s="126">
        <v>1</v>
      </c>
      <c r="I5257" s="124">
        <f t="shared" si="266"/>
        <v>0</v>
      </c>
    </row>
    <row r="5258" spans="1:9" x14ac:dyDescent="0.3">
      <c r="A5258" s="109">
        <v>43938</v>
      </c>
      <c r="B5258" s="107" t="s">
        <v>97</v>
      </c>
      <c r="C5258" s="107" t="s">
        <v>360</v>
      </c>
      <c r="D5258" s="125" t="s">
        <v>23</v>
      </c>
      <c r="E5258" s="125"/>
      <c r="F5258" s="124" t="s">
        <v>19</v>
      </c>
      <c r="G5258" s="126">
        <v>0</v>
      </c>
      <c r="H5258" s="126">
        <v>1</v>
      </c>
      <c r="I5258" s="124">
        <f t="shared" si="266"/>
        <v>0</v>
      </c>
    </row>
    <row r="5259" spans="1:9" x14ac:dyDescent="0.3">
      <c r="A5259" s="106">
        <v>43938</v>
      </c>
      <c r="B5259" s="107" t="s">
        <v>97</v>
      </c>
      <c r="C5259" s="107" t="s">
        <v>360</v>
      </c>
      <c r="D5259" s="127" t="s">
        <v>24</v>
      </c>
      <c r="E5259" s="127"/>
      <c r="F5259" s="128" t="s">
        <v>25</v>
      </c>
      <c r="G5259" s="129">
        <v>8</v>
      </c>
      <c r="H5259" s="129">
        <v>30</v>
      </c>
      <c r="I5259" s="128">
        <f t="shared" si="266"/>
        <v>240</v>
      </c>
    </row>
    <row r="5260" spans="1:9" x14ac:dyDescent="0.3">
      <c r="A5260" s="109">
        <v>43938</v>
      </c>
      <c r="B5260" s="107" t="s">
        <v>97</v>
      </c>
      <c r="C5260" s="107" t="s">
        <v>360</v>
      </c>
      <c r="D5260" s="127" t="s">
        <v>26</v>
      </c>
      <c r="E5260" s="127"/>
      <c r="F5260" s="128" t="s">
        <v>25</v>
      </c>
      <c r="G5260" s="129">
        <v>8</v>
      </c>
      <c r="H5260" s="129">
        <v>30</v>
      </c>
      <c r="I5260" s="128">
        <f t="shared" si="266"/>
        <v>240</v>
      </c>
    </row>
    <row r="5261" spans="1:9" x14ac:dyDescent="0.3">
      <c r="A5261" s="106">
        <v>43938</v>
      </c>
      <c r="B5261" s="107" t="s">
        <v>97</v>
      </c>
      <c r="C5261" s="107" t="s">
        <v>360</v>
      </c>
      <c r="D5261" s="127" t="s">
        <v>27</v>
      </c>
      <c r="E5261" s="127"/>
      <c r="F5261" s="128" t="s">
        <v>25</v>
      </c>
      <c r="G5261" s="129">
        <v>0</v>
      </c>
      <c r="H5261" s="129">
        <v>18</v>
      </c>
      <c r="I5261" s="128">
        <f t="shared" si="266"/>
        <v>0</v>
      </c>
    </row>
    <row r="5262" spans="1:9" x14ac:dyDescent="0.3">
      <c r="A5262" s="109">
        <v>43938</v>
      </c>
      <c r="B5262" s="107" t="s">
        <v>97</v>
      </c>
      <c r="C5262" s="107" t="s">
        <v>360</v>
      </c>
      <c r="D5262" s="130" t="s">
        <v>28</v>
      </c>
      <c r="E5262" s="130"/>
      <c r="F5262" s="131" t="s">
        <v>29</v>
      </c>
      <c r="G5262" s="132">
        <v>1</v>
      </c>
      <c r="H5262" s="132">
        <v>100</v>
      </c>
      <c r="I5262" s="131">
        <f t="shared" si="266"/>
        <v>100</v>
      </c>
    </row>
    <row r="5263" spans="1:9" x14ac:dyDescent="0.3">
      <c r="A5263" s="106">
        <v>43938</v>
      </c>
      <c r="B5263" s="107" t="s">
        <v>97</v>
      </c>
      <c r="C5263" s="107" t="s">
        <v>360</v>
      </c>
      <c r="D5263" s="130" t="s">
        <v>30</v>
      </c>
      <c r="E5263" s="130"/>
      <c r="F5263" s="131" t="s">
        <v>29</v>
      </c>
      <c r="G5263" s="132">
        <v>1</v>
      </c>
      <c r="H5263" s="132">
        <v>100</v>
      </c>
      <c r="I5263" s="131">
        <f t="shared" si="266"/>
        <v>100</v>
      </c>
    </row>
    <row r="5264" spans="1:9" x14ac:dyDescent="0.3">
      <c r="A5264" s="109">
        <v>43938</v>
      </c>
      <c r="B5264" s="107" t="s">
        <v>97</v>
      </c>
      <c r="C5264" s="107" t="s">
        <v>360</v>
      </c>
      <c r="D5264" s="130" t="s">
        <v>31</v>
      </c>
      <c r="E5264" s="130"/>
      <c r="F5264" s="131" t="s">
        <v>29</v>
      </c>
      <c r="G5264" s="132">
        <v>1</v>
      </c>
      <c r="H5264" s="132">
        <v>100</v>
      </c>
      <c r="I5264" s="131">
        <f t="shared" si="266"/>
        <v>100</v>
      </c>
    </row>
    <row r="5265" spans="1:9" x14ac:dyDescent="0.3">
      <c r="A5265" s="106">
        <v>43938</v>
      </c>
      <c r="B5265" s="107" t="s">
        <v>97</v>
      </c>
      <c r="C5265" s="107" t="s">
        <v>360</v>
      </c>
      <c r="D5265" s="130" t="s">
        <v>32</v>
      </c>
      <c r="E5265" s="130"/>
      <c r="F5265" s="131" t="s">
        <v>29</v>
      </c>
      <c r="G5265" s="132">
        <v>1</v>
      </c>
      <c r="H5265" s="132">
        <v>100</v>
      </c>
      <c r="I5265" s="131">
        <f t="shared" si="266"/>
        <v>100</v>
      </c>
    </row>
    <row r="5266" spans="1:9" x14ac:dyDescent="0.3">
      <c r="A5266" s="109">
        <v>43938</v>
      </c>
      <c r="B5266" s="107" t="s">
        <v>97</v>
      </c>
      <c r="C5266" s="107" t="s">
        <v>360</v>
      </c>
      <c r="D5266" s="130" t="s">
        <v>33</v>
      </c>
      <c r="E5266" s="130"/>
      <c r="F5266" s="131" t="s">
        <v>29</v>
      </c>
      <c r="G5266" s="132">
        <v>1</v>
      </c>
      <c r="H5266" s="132">
        <v>100</v>
      </c>
      <c r="I5266" s="131">
        <f t="shared" si="266"/>
        <v>100</v>
      </c>
    </row>
    <row r="5267" spans="1:9" x14ac:dyDescent="0.3">
      <c r="A5267" s="106">
        <v>43938</v>
      </c>
      <c r="B5267" s="107" t="s">
        <v>97</v>
      </c>
      <c r="C5267" s="107" t="s">
        <v>360</v>
      </c>
      <c r="D5267" s="130" t="s">
        <v>34</v>
      </c>
      <c r="E5267" s="130"/>
      <c r="F5267" s="131" t="s">
        <v>29</v>
      </c>
      <c r="G5267" s="132">
        <v>1</v>
      </c>
      <c r="H5267" s="132">
        <v>100</v>
      </c>
      <c r="I5267" s="131">
        <f t="shared" si="266"/>
        <v>100</v>
      </c>
    </row>
    <row r="5268" spans="1:9" x14ac:dyDescent="0.3">
      <c r="A5268" s="109">
        <v>43938</v>
      </c>
      <c r="B5268" s="107" t="s">
        <v>97</v>
      </c>
      <c r="C5268" s="107" t="s">
        <v>360</v>
      </c>
      <c r="D5268" s="130" t="s">
        <v>35</v>
      </c>
      <c r="E5268" s="130"/>
      <c r="F5268" s="131" t="s">
        <v>29</v>
      </c>
      <c r="G5268" s="132">
        <v>0</v>
      </c>
      <c r="H5268" s="132">
        <v>100</v>
      </c>
      <c r="I5268" s="131">
        <f t="shared" si="266"/>
        <v>0</v>
      </c>
    </row>
    <row r="5269" spans="1:9" x14ac:dyDescent="0.3">
      <c r="A5269" s="106">
        <v>43938</v>
      </c>
      <c r="B5269" s="107" t="s">
        <v>97</v>
      </c>
      <c r="C5269" s="107" t="s">
        <v>360</v>
      </c>
      <c r="D5269" s="130" t="s">
        <v>36</v>
      </c>
      <c r="E5269" s="130"/>
      <c r="F5269" s="131" t="s">
        <v>29</v>
      </c>
      <c r="G5269" s="132">
        <v>1</v>
      </c>
      <c r="H5269" s="132">
        <v>100</v>
      </c>
      <c r="I5269" s="131">
        <f t="shared" si="266"/>
        <v>100</v>
      </c>
    </row>
    <row r="5270" spans="1:9" x14ac:dyDescent="0.3">
      <c r="A5270" s="109">
        <v>43938</v>
      </c>
      <c r="B5270" s="107" t="s">
        <v>97</v>
      </c>
      <c r="C5270" s="107" t="s">
        <v>360</v>
      </c>
      <c r="D5270" s="130" t="s">
        <v>37</v>
      </c>
      <c r="E5270" s="130"/>
      <c r="F5270" s="131" t="s">
        <v>29</v>
      </c>
      <c r="G5270" s="132">
        <v>1</v>
      </c>
      <c r="H5270" s="132">
        <v>100</v>
      </c>
      <c r="I5270" s="131">
        <f t="shared" si="266"/>
        <v>100</v>
      </c>
    </row>
    <row r="5271" spans="1:9" x14ac:dyDescent="0.3">
      <c r="A5271" s="106">
        <v>43938</v>
      </c>
      <c r="B5271" s="107" t="s">
        <v>97</v>
      </c>
      <c r="C5271" s="107" t="s">
        <v>360</v>
      </c>
      <c r="D5271" s="158" t="s">
        <v>17</v>
      </c>
      <c r="E5271" s="133"/>
      <c r="F5271" s="134" t="s">
        <v>38</v>
      </c>
      <c r="G5271" s="114">
        <v>20</v>
      </c>
      <c r="H5271" s="135">
        <v>24</v>
      </c>
      <c r="I5271" s="134">
        <f t="shared" si="266"/>
        <v>480</v>
      </c>
    </row>
    <row r="5272" spans="1:9" x14ac:dyDescent="0.3">
      <c r="A5272" s="109">
        <v>43938</v>
      </c>
      <c r="B5272" s="107" t="s">
        <v>97</v>
      </c>
      <c r="C5272" s="107" t="s">
        <v>360</v>
      </c>
      <c r="D5272" s="7" t="s">
        <v>39</v>
      </c>
      <c r="E5272" s="7"/>
      <c r="F5272" s="8" t="s">
        <v>11</v>
      </c>
      <c r="G5272" s="114"/>
      <c r="H5272" s="113"/>
      <c r="I5272" s="8"/>
    </row>
    <row r="5273" spans="1:9" x14ac:dyDescent="0.3">
      <c r="A5273" s="106">
        <v>43938</v>
      </c>
      <c r="B5273" s="107" t="s">
        <v>97</v>
      </c>
      <c r="C5273" s="107" t="s">
        <v>360</v>
      </c>
      <c r="D5273" s="7" t="s">
        <v>40</v>
      </c>
      <c r="E5273" s="7"/>
      <c r="F5273" s="8" t="s">
        <v>11</v>
      </c>
      <c r="G5273" s="114"/>
      <c r="H5273" s="113"/>
      <c r="I5273" s="8"/>
    </row>
    <row r="5274" spans="1:9" x14ac:dyDescent="0.3">
      <c r="A5274" s="109">
        <v>43938</v>
      </c>
      <c r="B5274" s="107" t="s">
        <v>97</v>
      </c>
      <c r="C5274" s="107" t="s">
        <v>360</v>
      </c>
      <c r="D5274" s="7" t="s">
        <v>41</v>
      </c>
      <c r="E5274" s="7"/>
      <c r="F5274" s="8" t="s">
        <v>41</v>
      </c>
      <c r="G5274" s="114"/>
      <c r="H5274" s="113"/>
      <c r="I5274" s="8"/>
    </row>
    <row r="5275" spans="1:9" x14ac:dyDescent="0.3">
      <c r="A5275" s="106">
        <v>43938</v>
      </c>
      <c r="B5275" s="107" t="s">
        <v>97</v>
      </c>
      <c r="C5275" s="107" t="s">
        <v>360</v>
      </c>
      <c r="D5275" s="7" t="s">
        <v>42</v>
      </c>
      <c r="E5275" s="7"/>
      <c r="F5275" s="8" t="s">
        <v>19</v>
      </c>
      <c r="G5275" s="114"/>
      <c r="H5275" s="113"/>
      <c r="I5275" s="8"/>
    </row>
    <row r="5276" spans="1:9" x14ac:dyDescent="0.3">
      <c r="A5276" s="109">
        <v>43938</v>
      </c>
      <c r="B5276" s="107" t="s">
        <v>97</v>
      </c>
      <c r="C5276" s="107" t="s">
        <v>360</v>
      </c>
      <c r="D5276" s="7" t="s">
        <v>43</v>
      </c>
      <c r="E5276" s="7"/>
      <c r="F5276" s="8" t="s">
        <v>19</v>
      </c>
      <c r="G5276" s="114">
        <v>0</v>
      </c>
      <c r="H5276" s="113">
        <v>24</v>
      </c>
      <c r="I5276" s="8">
        <f t="shared" si="266"/>
        <v>0</v>
      </c>
    </row>
    <row r="5277" spans="1:9" x14ac:dyDescent="0.3">
      <c r="A5277" s="106">
        <v>43938</v>
      </c>
      <c r="B5277" s="107" t="s">
        <v>97</v>
      </c>
      <c r="C5277" s="107" t="s">
        <v>360</v>
      </c>
      <c r="D5277" s="7"/>
      <c r="E5277" s="7"/>
      <c r="F5277" s="8"/>
      <c r="G5277" s="114"/>
      <c r="H5277" s="113"/>
      <c r="I5277" s="8"/>
    </row>
    <row r="5278" spans="1:9" x14ac:dyDescent="0.3">
      <c r="A5278" s="109">
        <v>43938</v>
      </c>
      <c r="B5278" s="107" t="s">
        <v>97</v>
      </c>
      <c r="C5278" s="107" t="s">
        <v>360</v>
      </c>
      <c r="D5278" s="7"/>
      <c r="E5278" s="7"/>
      <c r="F5278" s="8"/>
      <c r="G5278" s="114"/>
      <c r="H5278" s="113"/>
      <c r="I5278" s="8"/>
    </row>
    <row r="5279" spans="1:9" x14ac:dyDescent="0.3">
      <c r="A5279" s="106">
        <v>43938</v>
      </c>
      <c r="B5279" s="107" t="s">
        <v>97</v>
      </c>
      <c r="C5279" s="107" t="s">
        <v>360</v>
      </c>
      <c r="D5279" s="7"/>
      <c r="E5279" s="7"/>
      <c r="F5279" s="8"/>
      <c r="G5279" s="114"/>
      <c r="H5279" s="113"/>
      <c r="I5279" s="8"/>
    </row>
    <row r="5280" spans="1:9" x14ac:dyDescent="0.3">
      <c r="A5280" s="109">
        <v>43938</v>
      </c>
      <c r="B5280" s="107" t="s">
        <v>97</v>
      </c>
      <c r="C5280" s="107" t="s">
        <v>360</v>
      </c>
      <c r="D5280" s="7"/>
      <c r="E5280" s="7"/>
      <c r="F5280" s="8"/>
      <c r="G5280" s="114"/>
      <c r="H5280" s="113"/>
      <c r="I5280" s="8"/>
    </row>
    <row r="5281" spans="1:9" x14ac:dyDescent="0.3">
      <c r="A5281" s="106">
        <v>43938</v>
      </c>
      <c r="B5281" s="107" t="s">
        <v>97</v>
      </c>
      <c r="C5281" s="107" t="s">
        <v>360</v>
      </c>
      <c r="D5281" s="7"/>
      <c r="E5281" s="7"/>
      <c r="F5281" s="8"/>
      <c r="G5281" s="114"/>
      <c r="H5281" s="113"/>
      <c r="I5281" s="8"/>
    </row>
    <row r="5282" spans="1:9" x14ac:dyDescent="0.3">
      <c r="A5282" s="109">
        <v>43938</v>
      </c>
      <c r="B5282" s="107" t="s">
        <v>97</v>
      </c>
      <c r="C5282" s="107" t="s">
        <v>360</v>
      </c>
      <c r="D5282" s="7"/>
      <c r="E5282" s="7"/>
      <c r="F5282" s="8"/>
      <c r="G5282" s="114"/>
      <c r="H5282" s="113"/>
      <c r="I5282" s="8"/>
    </row>
    <row r="5283" spans="1:9" x14ac:dyDescent="0.3">
      <c r="A5283" s="106">
        <v>43938</v>
      </c>
      <c r="B5283" s="107" t="s">
        <v>97</v>
      </c>
      <c r="C5283" s="107" t="s">
        <v>360</v>
      </c>
      <c r="D5283" s="8"/>
      <c r="E5283" s="8"/>
      <c r="F5283" s="8"/>
      <c r="G5283" s="114"/>
      <c r="H5283" s="113"/>
      <c r="I5283" s="8"/>
    </row>
    <row r="5284" spans="1:9" x14ac:dyDescent="0.3">
      <c r="A5284"/>
    </row>
    <row r="5285" spans="1:9" x14ac:dyDescent="0.3">
      <c r="A5285" s="109">
        <v>43938</v>
      </c>
      <c r="B5285" s="107" t="s">
        <v>492</v>
      </c>
      <c r="C5285" s="107" t="s">
        <v>366</v>
      </c>
      <c r="D5285" s="8" t="s">
        <v>10</v>
      </c>
      <c r="E5285" s="8"/>
      <c r="F5285" s="8" t="s">
        <v>368</v>
      </c>
      <c r="G5285" s="113">
        <v>1</v>
      </c>
      <c r="H5285" s="113">
        <v>50</v>
      </c>
      <c r="I5285" s="8">
        <f>G5285*H5285</f>
        <v>50</v>
      </c>
    </row>
    <row r="5286" spans="1:9" x14ac:dyDescent="0.3">
      <c r="A5286" s="106">
        <v>43938</v>
      </c>
      <c r="B5286" s="107" t="s">
        <v>492</v>
      </c>
      <c r="C5286" s="107" t="s">
        <v>366</v>
      </c>
      <c r="D5286" s="118" t="s">
        <v>12</v>
      </c>
      <c r="E5286" s="118"/>
      <c r="F5286" s="119" t="s">
        <v>11</v>
      </c>
      <c r="G5286" s="120">
        <v>1</v>
      </c>
      <c r="H5286" s="120">
        <v>30</v>
      </c>
      <c r="I5286" s="119">
        <f t="shared" ref="I5286:I5313" si="267">G5286*H5286</f>
        <v>30</v>
      </c>
    </row>
    <row r="5287" spans="1:9" x14ac:dyDescent="0.3">
      <c r="A5287" s="109">
        <v>43938</v>
      </c>
      <c r="B5287" s="107" t="s">
        <v>492</v>
      </c>
      <c r="C5287" s="107" t="s">
        <v>366</v>
      </c>
      <c r="D5287" s="118" t="s">
        <v>13</v>
      </c>
      <c r="E5287" s="118"/>
      <c r="F5287" s="119" t="s">
        <v>11</v>
      </c>
      <c r="G5287" s="120">
        <v>0</v>
      </c>
      <c r="H5287" s="120">
        <v>20</v>
      </c>
      <c r="I5287" s="119">
        <f t="shared" si="267"/>
        <v>0</v>
      </c>
    </row>
    <row r="5288" spans="1:9" x14ac:dyDescent="0.3">
      <c r="A5288" s="106">
        <v>43938</v>
      </c>
      <c r="B5288" s="107" t="s">
        <v>492</v>
      </c>
      <c r="C5288" s="107" t="s">
        <v>366</v>
      </c>
      <c r="D5288" s="118" t="s">
        <v>15</v>
      </c>
      <c r="E5288" s="118"/>
      <c r="F5288" s="119" t="s">
        <v>11</v>
      </c>
      <c r="G5288" s="120">
        <v>0</v>
      </c>
      <c r="H5288" s="120">
        <v>20</v>
      </c>
      <c r="I5288" s="119">
        <f t="shared" si="267"/>
        <v>0</v>
      </c>
    </row>
    <row r="5289" spans="1:9" x14ac:dyDescent="0.3">
      <c r="A5289" s="109">
        <v>43938</v>
      </c>
      <c r="B5289" s="107" t="s">
        <v>492</v>
      </c>
      <c r="C5289" s="107" t="s">
        <v>366</v>
      </c>
      <c r="D5289" s="118" t="s">
        <v>14</v>
      </c>
      <c r="E5289" s="118"/>
      <c r="F5289" s="119" t="s">
        <v>11</v>
      </c>
      <c r="G5289" s="120">
        <v>0</v>
      </c>
      <c r="H5289" s="120">
        <v>20</v>
      </c>
      <c r="I5289" s="119">
        <f t="shared" si="267"/>
        <v>0</v>
      </c>
    </row>
    <row r="5290" spans="1:9" x14ac:dyDescent="0.3">
      <c r="A5290" s="106">
        <v>43938</v>
      </c>
      <c r="B5290" s="107" t="s">
        <v>492</v>
      </c>
      <c r="C5290" s="107" t="s">
        <v>366</v>
      </c>
      <c r="D5290" s="118" t="s">
        <v>16</v>
      </c>
      <c r="E5290" s="118"/>
      <c r="F5290" s="119" t="s">
        <v>11</v>
      </c>
      <c r="G5290" s="120">
        <v>0</v>
      </c>
      <c r="H5290" s="120">
        <v>20</v>
      </c>
      <c r="I5290" s="119">
        <f t="shared" si="267"/>
        <v>0</v>
      </c>
    </row>
    <row r="5291" spans="1:9" x14ac:dyDescent="0.3">
      <c r="A5291" s="109">
        <v>43938</v>
      </c>
      <c r="B5291" s="107" t="s">
        <v>492</v>
      </c>
      <c r="C5291" s="107" t="s">
        <v>366</v>
      </c>
      <c r="D5291" s="121" t="s">
        <v>18</v>
      </c>
      <c r="E5291" s="121"/>
      <c r="F5291" s="122" t="s">
        <v>19</v>
      </c>
      <c r="G5291" s="126">
        <v>0</v>
      </c>
      <c r="H5291" s="123">
        <v>1</v>
      </c>
      <c r="I5291" s="124">
        <f t="shared" si="267"/>
        <v>0</v>
      </c>
    </row>
    <row r="5292" spans="1:9" x14ac:dyDescent="0.3">
      <c r="A5292" s="106">
        <v>43938</v>
      </c>
      <c r="B5292" s="107" t="s">
        <v>492</v>
      </c>
      <c r="C5292" s="107" t="s">
        <v>366</v>
      </c>
      <c r="D5292" s="125" t="s">
        <v>20</v>
      </c>
      <c r="E5292" s="125"/>
      <c r="F5292" s="124" t="s">
        <v>19</v>
      </c>
      <c r="G5292" s="126">
        <v>0</v>
      </c>
      <c r="H5292" s="126">
        <v>1</v>
      </c>
      <c r="I5292" s="124">
        <f t="shared" si="267"/>
        <v>0</v>
      </c>
    </row>
    <row r="5293" spans="1:9" x14ac:dyDescent="0.3">
      <c r="A5293" s="109">
        <v>43938</v>
      </c>
      <c r="B5293" s="107" t="s">
        <v>492</v>
      </c>
      <c r="C5293" s="107" t="s">
        <v>366</v>
      </c>
      <c r="D5293" s="125" t="s">
        <v>21</v>
      </c>
      <c r="E5293" s="125"/>
      <c r="F5293" s="124" t="s">
        <v>19</v>
      </c>
      <c r="G5293" s="126">
        <v>0</v>
      </c>
      <c r="H5293" s="126">
        <v>1</v>
      </c>
      <c r="I5293" s="124">
        <f t="shared" si="267"/>
        <v>0</v>
      </c>
    </row>
    <row r="5294" spans="1:9" x14ac:dyDescent="0.3">
      <c r="A5294" s="106">
        <v>43938</v>
      </c>
      <c r="B5294" s="107" t="s">
        <v>492</v>
      </c>
      <c r="C5294" s="107" t="s">
        <v>366</v>
      </c>
      <c r="D5294" s="125" t="s">
        <v>22</v>
      </c>
      <c r="E5294" s="125"/>
      <c r="F5294" s="124" t="s">
        <v>19</v>
      </c>
      <c r="G5294" s="126">
        <v>0</v>
      </c>
      <c r="H5294" s="126">
        <v>1</v>
      </c>
      <c r="I5294" s="124">
        <f t="shared" si="267"/>
        <v>0</v>
      </c>
    </row>
    <row r="5295" spans="1:9" x14ac:dyDescent="0.3">
      <c r="A5295" s="109">
        <v>43938</v>
      </c>
      <c r="B5295" s="107" t="s">
        <v>492</v>
      </c>
      <c r="C5295" s="107" t="s">
        <v>366</v>
      </c>
      <c r="D5295" s="125" t="s">
        <v>23</v>
      </c>
      <c r="E5295" s="125"/>
      <c r="F5295" s="124" t="s">
        <v>19</v>
      </c>
      <c r="G5295" s="126">
        <v>0</v>
      </c>
      <c r="H5295" s="126">
        <v>1</v>
      </c>
      <c r="I5295" s="124">
        <f t="shared" si="267"/>
        <v>0</v>
      </c>
    </row>
    <row r="5296" spans="1:9" x14ac:dyDescent="0.3">
      <c r="A5296" s="106">
        <v>43938</v>
      </c>
      <c r="B5296" s="107" t="s">
        <v>492</v>
      </c>
      <c r="C5296" s="107" t="s">
        <v>366</v>
      </c>
      <c r="D5296" s="127" t="s">
        <v>24</v>
      </c>
      <c r="E5296" s="127"/>
      <c r="F5296" s="128" t="s">
        <v>25</v>
      </c>
      <c r="G5296" s="129">
        <v>0</v>
      </c>
      <c r="H5296" s="129">
        <v>30</v>
      </c>
      <c r="I5296" s="128">
        <f t="shared" si="267"/>
        <v>0</v>
      </c>
    </row>
    <row r="5297" spans="1:9" x14ac:dyDescent="0.3">
      <c r="A5297" s="109">
        <v>43938</v>
      </c>
      <c r="B5297" s="107" t="s">
        <v>492</v>
      </c>
      <c r="C5297" s="107" t="s">
        <v>366</v>
      </c>
      <c r="D5297" s="127" t="s">
        <v>26</v>
      </c>
      <c r="E5297" s="127"/>
      <c r="F5297" s="128" t="s">
        <v>25</v>
      </c>
      <c r="G5297" s="129">
        <v>0</v>
      </c>
      <c r="H5297" s="129">
        <v>30</v>
      </c>
      <c r="I5297" s="128">
        <f t="shared" si="267"/>
        <v>0</v>
      </c>
    </row>
    <row r="5298" spans="1:9" x14ac:dyDescent="0.3">
      <c r="A5298" s="106">
        <v>43938</v>
      </c>
      <c r="B5298" s="107" t="s">
        <v>492</v>
      </c>
      <c r="C5298" s="107" t="s">
        <v>366</v>
      </c>
      <c r="D5298" s="127" t="s">
        <v>27</v>
      </c>
      <c r="E5298" s="127"/>
      <c r="F5298" s="128" t="s">
        <v>25</v>
      </c>
      <c r="G5298" s="129">
        <v>1</v>
      </c>
      <c r="H5298" s="129">
        <v>18</v>
      </c>
      <c r="I5298" s="128">
        <f t="shared" si="267"/>
        <v>18</v>
      </c>
    </row>
    <row r="5299" spans="1:9" x14ac:dyDescent="0.3">
      <c r="A5299" s="109">
        <v>43938</v>
      </c>
      <c r="B5299" s="107" t="s">
        <v>492</v>
      </c>
      <c r="C5299" s="107" t="s">
        <v>366</v>
      </c>
      <c r="D5299" s="130" t="s">
        <v>28</v>
      </c>
      <c r="E5299" s="130"/>
      <c r="F5299" s="131" t="s">
        <v>29</v>
      </c>
      <c r="G5299" s="132">
        <v>0</v>
      </c>
      <c r="H5299" s="132">
        <v>100</v>
      </c>
      <c r="I5299" s="131">
        <f t="shared" si="267"/>
        <v>0</v>
      </c>
    </row>
    <row r="5300" spans="1:9" x14ac:dyDescent="0.3">
      <c r="A5300" s="106">
        <v>43938</v>
      </c>
      <c r="B5300" s="107" t="s">
        <v>492</v>
      </c>
      <c r="C5300" s="107" t="s">
        <v>366</v>
      </c>
      <c r="D5300" s="130" t="s">
        <v>30</v>
      </c>
      <c r="E5300" s="130"/>
      <c r="F5300" s="131" t="s">
        <v>29</v>
      </c>
      <c r="G5300" s="132">
        <v>0</v>
      </c>
      <c r="H5300" s="132">
        <v>100</v>
      </c>
      <c r="I5300" s="131">
        <f t="shared" si="267"/>
        <v>0</v>
      </c>
    </row>
    <row r="5301" spans="1:9" x14ac:dyDescent="0.3">
      <c r="A5301" s="109">
        <v>43938</v>
      </c>
      <c r="B5301" s="107" t="s">
        <v>492</v>
      </c>
      <c r="C5301" s="107" t="s">
        <v>366</v>
      </c>
      <c r="D5301" s="130" t="s">
        <v>31</v>
      </c>
      <c r="E5301" s="130"/>
      <c r="F5301" s="131" t="s">
        <v>29</v>
      </c>
      <c r="G5301" s="132">
        <v>0</v>
      </c>
      <c r="H5301" s="132">
        <v>100</v>
      </c>
      <c r="I5301" s="131">
        <f t="shared" si="267"/>
        <v>0</v>
      </c>
    </row>
    <row r="5302" spans="1:9" x14ac:dyDescent="0.3">
      <c r="A5302" s="106">
        <v>43938</v>
      </c>
      <c r="B5302" s="107" t="s">
        <v>492</v>
      </c>
      <c r="C5302" s="107" t="s">
        <v>366</v>
      </c>
      <c r="D5302" s="130" t="s">
        <v>32</v>
      </c>
      <c r="E5302" s="130"/>
      <c r="F5302" s="131" t="s">
        <v>29</v>
      </c>
      <c r="G5302" s="132">
        <v>0</v>
      </c>
      <c r="H5302" s="132">
        <v>100</v>
      </c>
      <c r="I5302" s="131">
        <f t="shared" si="267"/>
        <v>0</v>
      </c>
    </row>
    <row r="5303" spans="1:9" x14ac:dyDescent="0.3">
      <c r="A5303" s="109">
        <v>43938</v>
      </c>
      <c r="B5303" s="107" t="s">
        <v>492</v>
      </c>
      <c r="C5303" s="107" t="s">
        <v>366</v>
      </c>
      <c r="D5303" s="130" t="s">
        <v>33</v>
      </c>
      <c r="E5303" s="130"/>
      <c r="F5303" s="131" t="s">
        <v>29</v>
      </c>
      <c r="G5303" s="132">
        <v>0</v>
      </c>
      <c r="H5303" s="132">
        <v>100</v>
      </c>
      <c r="I5303" s="131">
        <f t="shared" si="267"/>
        <v>0</v>
      </c>
    </row>
    <row r="5304" spans="1:9" x14ac:dyDescent="0.3">
      <c r="A5304" s="106">
        <v>43938</v>
      </c>
      <c r="B5304" s="107" t="s">
        <v>492</v>
      </c>
      <c r="C5304" s="107" t="s">
        <v>366</v>
      </c>
      <c r="D5304" s="130" t="s">
        <v>34</v>
      </c>
      <c r="E5304" s="130"/>
      <c r="F5304" s="131" t="s">
        <v>29</v>
      </c>
      <c r="G5304" s="132">
        <v>0</v>
      </c>
      <c r="H5304" s="132">
        <v>100</v>
      </c>
      <c r="I5304" s="131">
        <f t="shared" si="267"/>
        <v>0</v>
      </c>
    </row>
    <row r="5305" spans="1:9" x14ac:dyDescent="0.3">
      <c r="A5305" s="109">
        <v>43938</v>
      </c>
      <c r="B5305" s="107" t="s">
        <v>492</v>
      </c>
      <c r="C5305" s="107" t="s">
        <v>366</v>
      </c>
      <c r="D5305" s="130" t="s">
        <v>35</v>
      </c>
      <c r="E5305" s="130"/>
      <c r="F5305" s="131" t="s">
        <v>29</v>
      </c>
      <c r="G5305" s="132">
        <v>0</v>
      </c>
      <c r="H5305" s="132">
        <v>100</v>
      </c>
      <c r="I5305" s="131">
        <f t="shared" si="267"/>
        <v>0</v>
      </c>
    </row>
    <row r="5306" spans="1:9" x14ac:dyDescent="0.3">
      <c r="A5306" s="106">
        <v>43938</v>
      </c>
      <c r="B5306" s="107" t="s">
        <v>492</v>
      </c>
      <c r="C5306" s="107" t="s">
        <v>366</v>
      </c>
      <c r="D5306" s="130" t="s">
        <v>36</v>
      </c>
      <c r="E5306" s="130"/>
      <c r="F5306" s="131" t="s">
        <v>29</v>
      </c>
      <c r="G5306" s="132">
        <v>0</v>
      </c>
      <c r="H5306" s="132">
        <v>100</v>
      </c>
      <c r="I5306" s="131">
        <f t="shared" si="267"/>
        <v>0</v>
      </c>
    </row>
    <row r="5307" spans="1:9" x14ac:dyDescent="0.3">
      <c r="A5307" s="109">
        <v>43938</v>
      </c>
      <c r="B5307" s="107" t="s">
        <v>492</v>
      </c>
      <c r="C5307" s="107" t="s">
        <v>366</v>
      </c>
      <c r="D5307" s="130" t="s">
        <v>37</v>
      </c>
      <c r="E5307" s="130"/>
      <c r="F5307" s="131" t="s">
        <v>29</v>
      </c>
      <c r="G5307" s="132">
        <v>0</v>
      </c>
      <c r="H5307" s="132">
        <v>100</v>
      </c>
      <c r="I5307" s="131">
        <f t="shared" si="267"/>
        <v>0</v>
      </c>
    </row>
    <row r="5308" spans="1:9" x14ac:dyDescent="0.3">
      <c r="A5308" s="106">
        <v>43938</v>
      </c>
      <c r="B5308" s="107" t="s">
        <v>492</v>
      </c>
      <c r="C5308" s="107" t="s">
        <v>366</v>
      </c>
      <c r="D5308" s="158" t="s">
        <v>17</v>
      </c>
      <c r="E5308" s="133"/>
      <c r="F5308" s="134" t="s">
        <v>38</v>
      </c>
      <c r="G5308" s="114">
        <v>1</v>
      </c>
      <c r="H5308" s="135">
        <v>24</v>
      </c>
      <c r="I5308" s="134">
        <f t="shared" si="267"/>
        <v>24</v>
      </c>
    </row>
    <row r="5309" spans="1:9" x14ac:dyDescent="0.3">
      <c r="A5309" s="109">
        <v>43938</v>
      </c>
      <c r="B5309" s="107" t="s">
        <v>492</v>
      </c>
      <c r="C5309" s="107" t="s">
        <v>366</v>
      </c>
      <c r="D5309" s="7" t="s">
        <v>39</v>
      </c>
      <c r="E5309" s="7"/>
      <c r="F5309" s="8" t="s">
        <v>11</v>
      </c>
      <c r="G5309" s="114"/>
      <c r="H5309" s="113"/>
      <c r="I5309" s="8"/>
    </row>
    <row r="5310" spans="1:9" x14ac:dyDescent="0.3">
      <c r="A5310" s="106">
        <v>43938</v>
      </c>
      <c r="B5310" s="107" t="s">
        <v>492</v>
      </c>
      <c r="C5310" s="107" t="s">
        <v>366</v>
      </c>
      <c r="D5310" s="7" t="s">
        <v>40</v>
      </c>
      <c r="E5310" s="7"/>
      <c r="F5310" s="8" t="s">
        <v>11</v>
      </c>
      <c r="G5310" s="114"/>
      <c r="H5310" s="113"/>
      <c r="I5310" s="8"/>
    </row>
    <row r="5311" spans="1:9" x14ac:dyDescent="0.3">
      <c r="A5311" s="109">
        <v>43938</v>
      </c>
      <c r="B5311" s="107" t="s">
        <v>492</v>
      </c>
      <c r="C5311" s="107" t="s">
        <v>366</v>
      </c>
      <c r="D5311" s="7" t="s">
        <v>41</v>
      </c>
      <c r="E5311" s="7"/>
      <c r="F5311" s="8" t="s">
        <v>41</v>
      </c>
      <c r="G5311" s="114"/>
      <c r="H5311" s="113"/>
      <c r="I5311" s="8"/>
    </row>
    <row r="5312" spans="1:9" x14ac:dyDescent="0.3">
      <c r="A5312" s="106">
        <v>43938</v>
      </c>
      <c r="B5312" s="107" t="s">
        <v>492</v>
      </c>
      <c r="C5312" s="107" t="s">
        <v>366</v>
      </c>
      <c r="D5312" s="7" t="s">
        <v>42</v>
      </c>
      <c r="E5312" s="7"/>
      <c r="F5312" s="8" t="s">
        <v>19</v>
      </c>
      <c r="G5312" s="114"/>
      <c r="H5312" s="113"/>
      <c r="I5312" s="8"/>
    </row>
    <row r="5313" spans="1:9" x14ac:dyDescent="0.3">
      <c r="A5313" s="109">
        <v>43938</v>
      </c>
      <c r="B5313" s="107" t="s">
        <v>492</v>
      </c>
      <c r="C5313" s="107" t="s">
        <v>366</v>
      </c>
      <c r="D5313" s="7" t="s">
        <v>43</v>
      </c>
      <c r="E5313" s="7"/>
      <c r="F5313" s="8" t="s">
        <v>19</v>
      </c>
      <c r="G5313" s="114">
        <v>0</v>
      </c>
      <c r="H5313" s="113">
        <v>24</v>
      </c>
      <c r="I5313" s="8">
        <f t="shared" si="267"/>
        <v>0</v>
      </c>
    </row>
    <row r="5314" spans="1:9" x14ac:dyDescent="0.3">
      <c r="A5314" s="106">
        <v>43938</v>
      </c>
      <c r="B5314" s="107" t="s">
        <v>492</v>
      </c>
      <c r="C5314" s="107" t="s">
        <v>366</v>
      </c>
      <c r="D5314" s="7"/>
      <c r="E5314" s="7"/>
      <c r="F5314" s="8"/>
      <c r="G5314" s="114"/>
      <c r="H5314" s="113"/>
      <c r="I5314" s="8"/>
    </row>
    <row r="5315" spans="1:9" x14ac:dyDescent="0.3">
      <c r="A5315" s="109">
        <v>43938</v>
      </c>
      <c r="B5315" s="107" t="s">
        <v>492</v>
      </c>
      <c r="C5315" s="107" t="s">
        <v>366</v>
      </c>
      <c r="D5315" s="7"/>
      <c r="E5315" s="7"/>
      <c r="F5315" s="8"/>
      <c r="G5315" s="114"/>
      <c r="H5315" s="113"/>
      <c r="I5315" s="8"/>
    </row>
    <row r="5316" spans="1:9" x14ac:dyDescent="0.3">
      <c r="A5316" s="106">
        <v>43938</v>
      </c>
      <c r="B5316" s="107" t="s">
        <v>492</v>
      </c>
      <c r="C5316" s="107" t="s">
        <v>366</v>
      </c>
      <c r="D5316" s="7"/>
      <c r="E5316" s="7"/>
      <c r="F5316" s="8"/>
      <c r="G5316" s="114"/>
      <c r="H5316" s="113"/>
      <c r="I5316" s="8"/>
    </row>
    <row r="5317" spans="1:9" x14ac:dyDescent="0.3">
      <c r="A5317" s="109">
        <v>43938</v>
      </c>
      <c r="B5317" s="107" t="s">
        <v>492</v>
      </c>
      <c r="C5317" s="107" t="s">
        <v>366</v>
      </c>
      <c r="D5317" s="7"/>
      <c r="E5317" s="7"/>
      <c r="F5317" s="8"/>
      <c r="G5317" s="114"/>
      <c r="H5317" s="113"/>
      <c r="I5317" s="8"/>
    </row>
    <row r="5318" spans="1:9" x14ac:dyDescent="0.3">
      <c r="A5318" s="106">
        <v>43938</v>
      </c>
      <c r="B5318" s="107" t="s">
        <v>492</v>
      </c>
      <c r="C5318" s="107" t="s">
        <v>366</v>
      </c>
      <c r="D5318" s="7"/>
      <c r="E5318" s="7"/>
      <c r="F5318" s="8"/>
      <c r="G5318" s="114"/>
      <c r="H5318" s="113"/>
      <c r="I5318" s="8"/>
    </row>
    <row r="5319" spans="1:9" x14ac:dyDescent="0.3">
      <c r="A5319" s="109">
        <v>43938</v>
      </c>
      <c r="B5319" s="107" t="s">
        <v>492</v>
      </c>
      <c r="C5319" s="107" t="s">
        <v>366</v>
      </c>
      <c r="D5319" s="7"/>
      <c r="E5319" s="7"/>
      <c r="F5319" s="8"/>
      <c r="G5319" s="114"/>
      <c r="H5319" s="113"/>
      <c r="I5319" s="8"/>
    </row>
    <row r="5320" spans="1:9" x14ac:dyDescent="0.3">
      <c r="A5320" s="106">
        <v>43938</v>
      </c>
      <c r="B5320" s="107" t="s">
        <v>492</v>
      </c>
      <c r="C5320" s="107" t="s">
        <v>366</v>
      </c>
      <c r="D5320" s="8"/>
      <c r="E5320" s="8"/>
      <c r="F5320" s="8"/>
      <c r="G5320" s="114"/>
      <c r="H5320" s="113"/>
      <c r="I5320" s="8"/>
    </row>
    <row r="5321" spans="1:9" x14ac:dyDescent="0.3">
      <c r="A5321" s="105"/>
      <c r="B5321" s="108"/>
      <c r="C5321" s="108"/>
      <c r="D5321" s="14"/>
      <c r="E5321" s="14"/>
      <c r="F5321" s="15"/>
      <c r="G5321" s="115"/>
      <c r="H5321" s="116"/>
      <c r="I5321" s="15"/>
    </row>
    <row r="5322" spans="1:9" x14ac:dyDescent="0.3">
      <c r="A5322" s="109">
        <v>43938</v>
      </c>
      <c r="B5322" s="107" t="s">
        <v>138</v>
      </c>
      <c r="C5322" s="107" t="s">
        <v>360</v>
      </c>
      <c r="D5322" s="8" t="s">
        <v>10</v>
      </c>
      <c r="E5322" s="8"/>
      <c r="F5322" s="8" t="s">
        <v>368</v>
      </c>
      <c r="G5322" s="113">
        <v>2</v>
      </c>
      <c r="H5322" s="113">
        <v>50</v>
      </c>
      <c r="I5322" s="8">
        <f>G5322*H5322</f>
        <v>100</v>
      </c>
    </row>
    <row r="5323" spans="1:9" x14ac:dyDescent="0.3">
      <c r="A5323" s="109">
        <v>43939</v>
      </c>
      <c r="B5323" s="107" t="s">
        <v>138</v>
      </c>
      <c r="C5323" s="107" t="s">
        <v>360</v>
      </c>
      <c r="D5323" s="118" t="s">
        <v>12</v>
      </c>
      <c r="E5323" s="118"/>
      <c r="F5323" s="119" t="s">
        <v>11</v>
      </c>
      <c r="G5323" s="120">
        <v>16</v>
      </c>
      <c r="H5323" s="120">
        <v>30</v>
      </c>
      <c r="I5323" s="119">
        <f t="shared" ref="I5323:I5350" si="268">G5323*H5323</f>
        <v>480</v>
      </c>
    </row>
    <row r="5324" spans="1:9" x14ac:dyDescent="0.3">
      <c r="A5324" s="106">
        <v>43938</v>
      </c>
      <c r="B5324" s="107" t="s">
        <v>138</v>
      </c>
      <c r="C5324" s="107" t="s">
        <v>360</v>
      </c>
      <c r="D5324" s="118" t="s">
        <v>13</v>
      </c>
      <c r="E5324" s="118"/>
      <c r="F5324" s="119" t="s">
        <v>11</v>
      </c>
      <c r="G5324" s="120">
        <v>0</v>
      </c>
      <c r="H5324" s="120">
        <v>20</v>
      </c>
      <c r="I5324" s="119">
        <f t="shared" si="268"/>
        <v>0</v>
      </c>
    </row>
    <row r="5325" spans="1:9" x14ac:dyDescent="0.3">
      <c r="A5325" s="106">
        <v>43938</v>
      </c>
      <c r="B5325" s="107" t="s">
        <v>138</v>
      </c>
      <c r="C5325" s="107" t="s">
        <v>360</v>
      </c>
      <c r="D5325" s="118" t="s">
        <v>15</v>
      </c>
      <c r="E5325" s="118"/>
      <c r="F5325" s="119" t="s">
        <v>11</v>
      </c>
      <c r="G5325" s="120">
        <v>0</v>
      </c>
      <c r="H5325" s="120">
        <v>20</v>
      </c>
      <c r="I5325" s="119">
        <f t="shared" si="268"/>
        <v>0</v>
      </c>
    </row>
    <row r="5326" spans="1:9" x14ac:dyDescent="0.3">
      <c r="A5326" s="106">
        <v>43938</v>
      </c>
      <c r="B5326" s="107" t="s">
        <v>138</v>
      </c>
      <c r="C5326" s="107" t="s">
        <v>360</v>
      </c>
      <c r="D5326" s="118" t="s">
        <v>14</v>
      </c>
      <c r="E5326" s="118"/>
      <c r="F5326" s="119" t="s">
        <v>11</v>
      </c>
      <c r="G5326" s="120">
        <v>0</v>
      </c>
      <c r="H5326" s="120">
        <v>20</v>
      </c>
      <c r="I5326" s="119">
        <f t="shared" si="268"/>
        <v>0</v>
      </c>
    </row>
    <row r="5327" spans="1:9" x14ac:dyDescent="0.3">
      <c r="A5327" s="106">
        <v>43938</v>
      </c>
      <c r="B5327" s="107" t="s">
        <v>138</v>
      </c>
      <c r="C5327" s="107" t="s">
        <v>360</v>
      </c>
      <c r="D5327" s="118" t="s">
        <v>16</v>
      </c>
      <c r="E5327" s="118"/>
      <c r="F5327" s="119" t="s">
        <v>11</v>
      </c>
      <c r="G5327" s="120">
        <v>0</v>
      </c>
      <c r="H5327" s="120">
        <v>20</v>
      </c>
      <c r="I5327" s="119">
        <f t="shared" si="268"/>
        <v>0</v>
      </c>
    </row>
    <row r="5328" spans="1:9" x14ac:dyDescent="0.3">
      <c r="A5328" s="106">
        <v>43938</v>
      </c>
      <c r="B5328" s="107" t="s">
        <v>138</v>
      </c>
      <c r="C5328" s="107" t="s">
        <v>360</v>
      </c>
      <c r="D5328" s="121" t="s">
        <v>18</v>
      </c>
      <c r="E5328" s="121"/>
      <c r="F5328" s="122" t="s">
        <v>19</v>
      </c>
      <c r="G5328" s="126">
        <v>0</v>
      </c>
      <c r="H5328" s="123">
        <v>1</v>
      </c>
      <c r="I5328" s="124">
        <f t="shared" si="268"/>
        <v>0</v>
      </c>
    </row>
    <row r="5329" spans="1:9" x14ac:dyDescent="0.3">
      <c r="A5329" s="106">
        <v>43938</v>
      </c>
      <c r="B5329" s="107" t="s">
        <v>138</v>
      </c>
      <c r="C5329" s="107" t="s">
        <v>360</v>
      </c>
      <c r="D5329" s="125" t="s">
        <v>20</v>
      </c>
      <c r="E5329" s="125"/>
      <c r="F5329" s="124" t="s">
        <v>19</v>
      </c>
      <c r="G5329" s="126">
        <v>0</v>
      </c>
      <c r="H5329" s="126">
        <v>1</v>
      </c>
      <c r="I5329" s="124">
        <f t="shared" si="268"/>
        <v>0</v>
      </c>
    </row>
    <row r="5330" spans="1:9" x14ac:dyDescent="0.3">
      <c r="A5330" s="106">
        <v>43938</v>
      </c>
      <c r="B5330" s="107" t="s">
        <v>138</v>
      </c>
      <c r="C5330" s="107" t="s">
        <v>360</v>
      </c>
      <c r="D5330" s="125" t="s">
        <v>21</v>
      </c>
      <c r="E5330" s="125"/>
      <c r="F5330" s="124" t="s">
        <v>19</v>
      </c>
      <c r="G5330" s="126">
        <v>0</v>
      </c>
      <c r="H5330" s="126">
        <v>1</v>
      </c>
      <c r="I5330" s="124">
        <f t="shared" si="268"/>
        <v>0</v>
      </c>
    </row>
    <row r="5331" spans="1:9" x14ac:dyDescent="0.3">
      <c r="A5331" s="106">
        <v>43938</v>
      </c>
      <c r="B5331" s="107" t="s">
        <v>138</v>
      </c>
      <c r="C5331" s="107" t="s">
        <v>360</v>
      </c>
      <c r="D5331" s="125" t="s">
        <v>22</v>
      </c>
      <c r="E5331" s="125"/>
      <c r="F5331" s="124" t="s">
        <v>19</v>
      </c>
      <c r="G5331" s="126">
        <v>0</v>
      </c>
      <c r="H5331" s="126">
        <v>1</v>
      </c>
      <c r="I5331" s="124">
        <f t="shared" si="268"/>
        <v>0</v>
      </c>
    </row>
    <row r="5332" spans="1:9" x14ac:dyDescent="0.3">
      <c r="A5332" s="106">
        <v>43938</v>
      </c>
      <c r="B5332" s="107" t="s">
        <v>138</v>
      </c>
      <c r="C5332" s="107" t="s">
        <v>360</v>
      </c>
      <c r="D5332" s="125" t="s">
        <v>23</v>
      </c>
      <c r="E5332" s="125"/>
      <c r="F5332" s="124" t="s">
        <v>19</v>
      </c>
      <c r="G5332" s="126">
        <v>0</v>
      </c>
      <c r="H5332" s="126">
        <v>1</v>
      </c>
      <c r="I5332" s="124">
        <f t="shared" si="268"/>
        <v>0</v>
      </c>
    </row>
    <row r="5333" spans="1:9" x14ac:dyDescent="0.3">
      <c r="A5333" s="106">
        <v>43938</v>
      </c>
      <c r="B5333" s="107" t="s">
        <v>138</v>
      </c>
      <c r="C5333" s="107" t="s">
        <v>360</v>
      </c>
      <c r="D5333" s="127" t="s">
        <v>24</v>
      </c>
      <c r="E5333" s="127"/>
      <c r="F5333" s="128" t="s">
        <v>25</v>
      </c>
      <c r="G5333" s="129">
        <v>8</v>
      </c>
      <c r="H5333" s="129">
        <v>30</v>
      </c>
      <c r="I5333" s="128">
        <f t="shared" si="268"/>
        <v>240</v>
      </c>
    </row>
    <row r="5334" spans="1:9" x14ac:dyDescent="0.3">
      <c r="A5334" s="106">
        <v>43938</v>
      </c>
      <c r="B5334" s="107" t="s">
        <v>138</v>
      </c>
      <c r="C5334" s="107" t="s">
        <v>360</v>
      </c>
      <c r="D5334" s="127" t="s">
        <v>26</v>
      </c>
      <c r="E5334" s="127"/>
      <c r="F5334" s="128" t="s">
        <v>25</v>
      </c>
      <c r="G5334" s="129">
        <v>8</v>
      </c>
      <c r="H5334" s="129">
        <v>30</v>
      </c>
      <c r="I5334" s="128">
        <f t="shared" si="268"/>
        <v>240</v>
      </c>
    </row>
    <row r="5335" spans="1:9" x14ac:dyDescent="0.3">
      <c r="A5335" s="106">
        <v>43938</v>
      </c>
      <c r="B5335" s="107" t="s">
        <v>138</v>
      </c>
      <c r="C5335" s="107" t="s">
        <v>360</v>
      </c>
      <c r="D5335" s="127" t="s">
        <v>27</v>
      </c>
      <c r="E5335" s="127"/>
      <c r="F5335" s="128" t="s">
        <v>25</v>
      </c>
      <c r="G5335" s="129">
        <v>0</v>
      </c>
      <c r="H5335" s="129">
        <v>18</v>
      </c>
      <c r="I5335" s="128">
        <f t="shared" si="268"/>
        <v>0</v>
      </c>
    </row>
    <row r="5336" spans="1:9" x14ac:dyDescent="0.3">
      <c r="A5336" s="106">
        <v>43938</v>
      </c>
      <c r="B5336" s="107" t="s">
        <v>138</v>
      </c>
      <c r="C5336" s="107" t="s">
        <v>360</v>
      </c>
      <c r="D5336" s="130" t="s">
        <v>28</v>
      </c>
      <c r="E5336" s="130"/>
      <c r="F5336" s="131" t="s">
        <v>29</v>
      </c>
      <c r="G5336" s="132">
        <v>1</v>
      </c>
      <c r="H5336" s="132">
        <v>100</v>
      </c>
      <c r="I5336" s="131">
        <f t="shared" si="268"/>
        <v>100</v>
      </c>
    </row>
    <row r="5337" spans="1:9" x14ac:dyDescent="0.3">
      <c r="A5337" s="106">
        <v>43938</v>
      </c>
      <c r="B5337" s="107" t="s">
        <v>138</v>
      </c>
      <c r="C5337" s="107" t="s">
        <v>360</v>
      </c>
      <c r="D5337" s="130" t="s">
        <v>30</v>
      </c>
      <c r="E5337" s="130"/>
      <c r="F5337" s="131" t="s">
        <v>29</v>
      </c>
      <c r="G5337" s="132">
        <v>1</v>
      </c>
      <c r="H5337" s="132">
        <v>100</v>
      </c>
      <c r="I5337" s="131">
        <f t="shared" si="268"/>
        <v>100</v>
      </c>
    </row>
    <row r="5338" spans="1:9" x14ac:dyDescent="0.3">
      <c r="A5338" s="106">
        <v>43938</v>
      </c>
      <c r="B5338" s="107" t="s">
        <v>138</v>
      </c>
      <c r="C5338" s="107" t="s">
        <v>360</v>
      </c>
      <c r="D5338" s="130" t="s">
        <v>31</v>
      </c>
      <c r="E5338" s="130"/>
      <c r="F5338" s="131" t="s">
        <v>29</v>
      </c>
      <c r="G5338" s="132">
        <v>1</v>
      </c>
      <c r="H5338" s="132">
        <v>100</v>
      </c>
      <c r="I5338" s="131">
        <f t="shared" si="268"/>
        <v>100</v>
      </c>
    </row>
    <row r="5339" spans="1:9" x14ac:dyDescent="0.3">
      <c r="A5339" s="106">
        <v>43938</v>
      </c>
      <c r="B5339" s="107" t="s">
        <v>138</v>
      </c>
      <c r="C5339" s="107" t="s">
        <v>360</v>
      </c>
      <c r="D5339" s="130" t="s">
        <v>32</v>
      </c>
      <c r="E5339" s="130"/>
      <c r="F5339" s="131" t="s">
        <v>29</v>
      </c>
      <c r="G5339" s="132">
        <v>1</v>
      </c>
      <c r="H5339" s="132">
        <v>100</v>
      </c>
      <c r="I5339" s="131">
        <f t="shared" si="268"/>
        <v>100</v>
      </c>
    </row>
    <row r="5340" spans="1:9" x14ac:dyDescent="0.3">
      <c r="A5340" s="106">
        <v>43938</v>
      </c>
      <c r="B5340" s="107" t="s">
        <v>138</v>
      </c>
      <c r="C5340" s="107" t="s">
        <v>360</v>
      </c>
      <c r="D5340" s="130" t="s">
        <v>33</v>
      </c>
      <c r="E5340" s="130"/>
      <c r="F5340" s="131" t="s">
        <v>29</v>
      </c>
      <c r="G5340" s="132">
        <v>1</v>
      </c>
      <c r="H5340" s="132">
        <v>100</v>
      </c>
      <c r="I5340" s="131">
        <f t="shared" si="268"/>
        <v>100</v>
      </c>
    </row>
    <row r="5341" spans="1:9" x14ac:dyDescent="0.3">
      <c r="A5341" s="106">
        <v>43938</v>
      </c>
      <c r="B5341" s="107" t="s">
        <v>138</v>
      </c>
      <c r="C5341" s="107" t="s">
        <v>360</v>
      </c>
      <c r="D5341" s="130" t="s">
        <v>34</v>
      </c>
      <c r="E5341" s="130"/>
      <c r="F5341" s="131" t="s">
        <v>29</v>
      </c>
      <c r="G5341" s="132">
        <v>1</v>
      </c>
      <c r="H5341" s="132">
        <v>100</v>
      </c>
      <c r="I5341" s="131">
        <f t="shared" si="268"/>
        <v>100</v>
      </c>
    </row>
    <row r="5342" spans="1:9" x14ac:dyDescent="0.3">
      <c r="A5342" s="106">
        <v>43938</v>
      </c>
      <c r="B5342" s="107" t="s">
        <v>138</v>
      </c>
      <c r="C5342" s="107" t="s">
        <v>360</v>
      </c>
      <c r="D5342" s="130" t="s">
        <v>35</v>
      </c>
      <c r="E5342" s="130"/>
      <c r="F5342" s="131" t="s">
        <v>29</v>
      </c>
      <c r="G5342" s="132">
        <v>0</v>
      </c>
      <c r="H5342" s="132">
        <v>100</v>
      </c>
      <c r="I5342" s="131">
        <f t="shared" si="268"/>
        <v>0</v>
      </c>
    </row>
    <row r="5343" spans="1:9" x14ac:dyDescent="0.3">
      <c r="A5343" s="106">
        <v>43938</v>
      </c>
      <c r="B5343" s="107" t="s">
        <v>138</v>
      </c>
      <c r="C5343" s="107" t="s">
        <v>360</v>
      </c>
      <c r="D5343" s="130" t="s">
        <v>36</v>
      </c>
      <c r="E5343" s="130"/>
      <c r="F5343" s="131" t="s">
        <v>29</v>
      </c>
      <c r="G5343" s="132">
        <v>1</v>
      </c>
      <c r="H5343" s="132">
        <v>100</v>
      </c>
      <c r="I5343" s="131">
        <f t="shared" si="268"/>
        <v>100</v>
      </c>
    </row>
    <row r="5344" spans="1:9" x14ac:dyDescent="0.3">
      <c r="A5344" s="106">
        <v>43938</v>
      </c>
      <c r="B5344" s="107" t="s">
        <v>138</v>
      </c>
      <c r="C5344" s="107" t="s">
        <v>360</v>
      </c>
      <c r="D5344" s="130" t="s">
        <v>37</v>
      </c>
      <c r="E5344" s="130"/>
      <c r="F5344" s="131" t="s">
        <v>29</v>
      </c>
      <c r="G5344" s="132">
        <v>1</v>
      </c>
      <c r="H5344" s="132">
        <v>100</v>
      </c>
      <c r="I5344" s="131">
        <f t="shared" si="268"/>
        <v>100</v>
      </c>
    </row>
    <row r="5345" spans="1:9" x14ac:dyDescent="0.3">
      <c r="A5345" s="106">
        <v>43938</v>
      </c>
      <c r="B5345" s="107" t="s">
        <v>138</v>
      </c>
      <c r="C5345" s="107" t="s">
        <v>360</v>
      </c>
      <c r="D5345" s="158" t="s">
        <v>17</v>
      </c>
      <c r="E5345" s="133"/>
      <c r="F5345" s="134" t="s">
        <v>38</v>
      </c>
      <c r="G5345" s="114">
        <v>0</v>
      </c>
      <c r="H5345" s="135">
        <v>24</v>
      </c>
      <c r="I5345" s="134">
        <f t="shared" si="268"/>
        <v>0</v>
      </c>
    </row>
    <row r="5346" spans="1:9" x14ac:dyDescent="0.3">
      <c r="A5346" s="106">
        <v>43938</v>
      </c>
      <c r="B5346" s="107" t="s">
        <v>138</v>
      </c>
      <c r="C5346" s="107" t="s">
        <v>360</v>
      </c>
      <c r="D5346" s="7" t="s">
        <v>39</v>
      </c>
      <c r="E5346" s="7"/>
      <c r="F5346" s="8" t="s">
        <v>11</v>
      </c>
      <c r="G5346" s="114"/>
      <c r="H5346" s="113"/>
      <c r="I5346" s="8"/>
    </row>
    <row r="5347" spans="1:9" x14ac:dyDescent="0.3">
      <c r="A5347" s="106">
        <v>43938</v>
      </c>
      <c r="B5347" s="107" t="s">
        <v>138</v>
      </c>
      <c r="C5347" s="107" t="s">
        <v>360</v>
      </c>
      <c r="D5347" s="7" t="s">
        <v>40</v>
      </c>
      <c r="E5347" s="7"/>
      <c r="F5347" s="8" t="s">
        <v>11</v>
      </c>
      <c r="G5347" s="114"/>
      <c r="H5347" s="113"/>
      <c r="I5347" s="8"/>
    </row>
    <row r="5348" spans="1:9" x14ac:dyDescent="0.3">
      <c r="A5348" s="106">
        <v>43938</v>
      </c>
      <c r="B5348" s="107" t="s">
        <v>138</v>
      </c>
      <c r="C5348" s="107" t="s">
        <v>360</v>
      </c>
      <c r="D5348" s="7" t="s">
        <v>41</v>
      </c>
      <c r="E5348" s="7"/>
      <c r="F5348" s="8" t="s">
        <v>41</v>
      </c>
      <c r="G5348" s="114"/>
      <c r="H5348" s="113"/>
      <c r="I5348" s="8"/>
    </row>
    <row r="5349" spans="1:9" x14ac:dyDescent="0.3">
      <c r="A5349" s="106">
        <v>43938</v>
      </c>
      <c r="B5349" s="107" t="s">
        <v>138</v>
      </c>
      <c r="C5349" s="107" t="s">
        <v>360</v>
      </c>
      <c r="D5349" s="7" t="s">
        <v>42</v>
      </c>
      <c r="E5349" s="7"/>
      <c r="F5349" s="8" t="s">
        <v>19</v>
      </c>
      <c r="G5349" s="114"/>
      <c r="H5349" s="113"/>
      <c r="I5349" s="8"/>
    </row>
    <row r="5350" spans="1:9" x14ac:dyDescent="0.3">
      <c r="A5350" s="106">
        <v>43938</v>
      </c>
      <c r="B5350" s="107" t="s">
        <v>138</v>
      </c>
      <c r="C5350" s="107" t="s">
        <v>360</v>
      </c>
      <c r="D5350" s="7" t="s">
        <v>43</v>
      </c>
      <c r="E5350" s="7"/>
      <c r="F5350" s="8" t="s">
        <v>19</v>
      </c>
      <c r="G5350" s="114">
        <v>0</v>
      </c>
      <c r="H5350" s="113">
        <v>24</v>
      </c>
      <c r="I5350" s="8">
        <f t="shared" si="268"/>
        <v>0</v>
      </c>
    </row>
    <row r="5351" spans="1:9" x14ac:dyDescent="0.3">
      <c r="A5351" s="106">
        <v>43938</v>
      </c>
      <c r="B5351" s="107" t="s">
        <v>138</v>
      </c>
      <c r="C5351" s="107" t="s">
        <v>360</v>
      </c>
      <c r="D5351" s="7"/>
      <c r="E5351" s="7"/>
      <c r="F5351" s="8"/>
      <c r="G5351" s="114"/>
      <c r="H5351" s="113"/>
      <c r="I5351" s="8"/>
    </row>
    <row r="5352" spans="1:9" x14ac:dyDescent="0.3">
      <c r="A5352" s="106">
        <v>43938</v>
      </c>
      <c r="B5352" s="107" t="s">
        <v>138</v>
      </c>
      <c r="C5352" s="107" t="s">
        <v>360</v>
      </c>
      <c r="D5352" s="7"/>
      <c r="E5352" s="7"/>
      <c r="F5352" s="8"/>
      <c r="G5352" s="114"/>
      <c r="H5352" s="113"/>
      <c r="I5352" s="8"/>
    </row>
    <row r="5353" spans="1:9" x14ac:dyDescent="0.3">
      <c r="A5353" s="106">
        <v>43938</v>
      </c>
      <c r="B5353" s="107" t="s">
        <v>138</v>
      </c>
      <c r="C5353" s="107" t="s">
        <v>360</v>
      </c>
      <c r="D5353" s="7"/>
      <c r="E5353" s="7"/>
      <c r="F5353" s="8"/>
      <c r="G5353" s="114"/>
      <c r="H5353" s="113"/>
      <c r="I5353" s="8"/>
    </row>
    <row r="5354" spans="1:9" x14ac:dyDescent="0.3">
      <c r="A5354" s="106">
        <v>43938</v>
      </c>
      <c r="B5354" s="107" t="s">
        <v>138</v>
      </c>
      <c r="C5354" s="107" t="s">
        <v>360</v>
      </c>
      <c r="D5354" s="7"/>
      <c r="E5354" s="7"/>
      <c r="F5354" s="8"/>
      <c r="G5354" s="114"/>
      <c r="H5354" s="113"/>
      <c r="I5354" s="8"/>
    </row>
    <row r="5355" spans="1:9" x14ac:dyDescent="0.3">
      <c r="A5355" s="106">
        <v>43938</v>
      </c>
      <c r="B5355" s="107" t="s">
        <v>138</v>
      </c>
      <c r="C5355" s="107" t="s">
        <v>360</v>
      </c>
      <c r="D5355" s="7"/>
      <c r="E5355" s="7"/>
      <c r="F5355" s="8"/>
      <c r="G5355" s="114"/>
      <c r="H5355" s="113"/>
      <c r="I5355" s="8"/>
    </row>
    <row r="5356" spans="1:9" x14ac:dyDescent="0.3">
      <c r="A5356" s="106">
        <v>43938</v>
      </c>
      <c r="B5356" s="107" t="s">
        <v>138</v>
      </c>
      <c r="C5356" s="107" t="s">
        <v>360</v>
      </c>
      <c r="D5356" s="7"/>
      <c r="E5356" s="7"/>
      <c r="F5356" s="8"/>
      <c r="G5356" s="114"/>
      <c r="H5356" s="113"/>
      <c r="I5356" s="8"/>
    </row>
    <row r="5357" spans="1:9" x14ac:dyDescent="0.3">
      <c r="A5357" s="106">
        <v>43938</v>
      </c>
      <c r="B5357" s="107" t="s">
        <v>138</v>
      </c>
      <c r="C5357" s="107" t="s">
        <v>360</v>
      </c>
      <c r="D5357" s="8"/>
      <c r="E5357" s="8"/>
      <c r="F5357" s="8"/>
      <c r="G5357" s="114"/>
      <c r="H5357" s="113"/>
      <c r="I5357" s="8"/>
    </row>
    <row r="5358" spans="1:9" x14ac:dyDescent="0.3">
      <c r="A5358" s="105"/>
      <c r="B5358" s="108"/>
      <c r="C5358" s="108"/>
      <c r="D5358" s="14"/>
      <c r="E5358" s="14"/>
      <c r="F5358" s="15"/>
      <c r="G5358" s="115"/>
      <c r="H5358" s="116"/>
      <c r="I5358" s="15"/>
    </row>
    <row r="5359" spans="1:9" x14ac:dyDescent="0.3">
      <c r="A5359" s="109">
        <v>43938</v>
      </c>
      <c r="B5359" s="107" t="s">
        <v>157</v>
      </c>
      <c r="C5359" s="107" t="s">
        <v>360</v>
      </c>
      <c r="D5359" s="8" t="s">
        <v>10</v>
      </c>
      <c r="E5359" s="8"/>
      <c r="F5359" s="8" t="s">
        <v>368</v>
      </c>
      <c r="G5359" s="113">
        <v>11</v>
      </c>
      <c r="H5359" s="113">
        <v>50</v>
      </c>
      <c r="I5359" s="8">
        <f>G5359*H5359</f>
        <v>550</v>
      </c>
    </row>
    <row r="5360" spans="1:9" x14ac:dyDescent="0.3">
      <c r="A5360" s="106">
        <v>43938</v>
      </c>
      <c r="B5360" s="107" t="s">
        <v>157</v>
      </c>
      <c r="C5360" s="107" t="s">
        <v>360</v>
      </c>
      <c r="D5360" s="118" t="s">
        <v>12</v>
      </c>
      <c r="E5360" s="118"/>
      <c r="F5360" s="119" t="s">
        <v>11</v>
      </c>
      <c r="G5360" s="120">
        <v>0</v>
      </c>
      <c r="H5360" s="120">
        <v>30</v>
      </c>
      <c r="I5360" s="119">
        <f t="shared" ref="I5360:I5387" si="269">G5360*H5360</f>
        <v>0</v>
      </c>
    </row>
    <row r="5361" spans="1:9" x14ac:dyDescent="0.3">
      <c r="A5361" s="109">
        <v>43938</v>
      </c>
      <c r="B5361" s="107" t="s">
        <v>157</v>
      </c>
      <c r="C5361" s="107" t="s">
        <v>360</v>
      </c>
      <c r="D5361" s="118" t="s">
        <v>13</v>
      </c>
      <c r="E5361" s="118"/>
      <c r="F5361" s="119" t="s">
        <v>11</v>
      </c>
      <c r="G5361" s="120">
        <v>0</v>
      </c>
      <c r="H5361" s="120">
        <v>20</v>
      </c>
      <c r="I5361" s="119">
        <f t="shared" si="269"/>
        <v>0</v>
      </c>
    </row>
    <row r="5362" spans="1:9" x14ac:dyDescent="0.3">
      <c r="A5362" s="106">
        <v>43938</v>
      </c>
      <c r="B5362" s="107" t="s">
        <v>157</v>
      </c>
      <c r="C5362" s="107" t="s">
        <v>360</v>
      </c>
      <c r="D5362" s="118" t="s">
        <v>15</v>
      </c>
      <c r="E5362" s="118"/>
      <c r="F5362" s="119" t="s">
        <v>11</v>
      </c>
      <c r="G5362" s="120">
        <v>0</v>
      </c>
      <c r="H5362" s="120">
        <v>20</v>
      </c>
      <c r="I5362" s="119">
        <f t="shared" si="269"/>
        <v>0</v>
      </c>
    </row>
    <row r="5363" spans="1:9" x14ac:dyDescent="0.3">
      <c r="A5363" s="109">
        <v>43938</v>
      </c>
      <c r="B5363" s="107" t="s">
        <v>157</v>
      </c>
      <c r="C5363" s="107" t="s">
        <v>360</v>
      </c>
      <c r="D5363" s="118" t="s">
        <v>14</v>
      </c>
      <c r="E5363" s="118"/>
      <c r="F5363" s="119" t="s">
        <v>11</v>
      </c>
      <c r="G5363" s="120">
        <v>0</v>
      </c>
      <c r="H5363" s="120">
        <v>20</v>
      </c>
      <c r="I5363" s="119">
        <f t="shared" si="269"/>
        <v>0</v>
      </c>
    </row>
    <row r="5364" spans="1:9" x14ac:dyDescent="0.3">
      <c r="A5364" s="106">
        <v>43938</v>
      </c>
      <c r="B5364" s="107" t="s">
        <v>157</v>
      </c>
      <c r="C5364" s="107" t="s">
        <v>360</v>
      </c>
      <c r="D5364" s="118" t="s">
        <v>16</v>
      </c>
      <c r="E5364" s="118"/>
      <c r="F5364" s="119" t="s">
        <v>11</v>
      </c>
      <c r="G5364" s="120">
        <v>0</v>
      </c>
      <c r="H5364" s="120">
        <v>20</v>
      </c>
      <c r="I5364" s="119">
        <f t="shared" si="269"/>
        <v>0</v>
      </c>
    </row>
    <row r="5365" spans="1:9" x14ac:dyDescent="0.3">
      <c r="A5365" s="109">
        <v>43938</v>
      </c>
      <c r="B5365" s="107" t="s">
        <v>157</v>
      </c>
      <c r="C5365" s="107" t="s">
        <v>360</v>
      </c>
      <c r="D5365" s="121" t="s">
        <v>18</v>
      </c>
      <c r="E5365" s="121"/>
      <c r="F5365" s="122" t="s">
        <v>19</v>
      </c>
      <c r="G5365" s="126">
        <v>0</v>
      </c>
      <c r="H5365" s="123">
        <v>1</v>
      </c>
      <c r="I5365" s="124">
        <f t="shared" si="269"/>
        <v>0</v>
      </c>
    </row>
    <row r="5366" spans="1:9" x14ac:dyDescent="0.3">
      <c r="A5366" s="106">
        <v>43938</v>
      </c>
      <c r="B5366" s="107" t="s">
        <v>157</v>
      </c>
      <c r="C5366" s="107" t="s">
        <v>360</v>
      </c>
      <c r="D5366" s="125" t="s">
        <v>20</v>
      </c>
      <c r="E5366" s="125"/>
      <c r="F5366" s="124" t="s">
        <v>19</v>
      </c>
      <c r="G5366" s="126">
        <v>0</v>
      </c>
      <c r="H5366" s="126">
        <v>1</v>
      </c>
      <c r="I5366" s="124">
        <f t="shared" si="269"/>
        <v>0</v>
      </c>
    </row>
    <row r="5367" spans="1:9" x14ac:dyDescent="0.3">
      <c r="A5367" s="109">
        <v>43938</v>
      </c>
      <c r="B5367" s="107" t="s">
        <v>157</v>
      </c>
      <c r="C5367" s="107" t="s">
        <v>360</v>
      </c>
      <c r="D5367" s="125" t="s">
        <v>21</v>
      </c>
      <c r="E5367" s="125"/>
      <c r="F5367" s="124" t="s">
        <v>19</v>
      </c>
      <c r="G5367" s="126">
        <v>0</v>
      </c>
      <c r="H5367" s="126">
        <v>1</v>
      </c>
      <c r="I5367" s="124">
        <f t="shared" si="269"/>
        <v>0</v>
      </c>
    </row>
    <row r="5368" spans="1:9" x14ac:dyDescent="0.3">
      <c r="A5368" s="106">
        <v>43938</v>
      </c>
      <c r="B5368" s="107" t="s">
        <v>157</v>
      </c>
      <c r="C5368" s="107" t="s">
        <v>360</v>
      </c>
      <c r="D5368" s="125" t="s">
        <v>22</v>
      </c>
      <c r="E5368" s="125"/>
      <c r="F5368" s="124" t="s">
        <v>19</v>
      </c>
      <c r="G5368" s="126">
        <v>0</v>
      </c>
      <c r="H5368" s="126">
        <v>1</v>
      </c>
      <c r="I5368" s="124">
        <f t="shared" si="269"/>
        <v>0</v>
      </c>
    </row>
    <row r="5369" spans="1:9" x14ac:dyDescent="0.3">
      <c r="A5369" s="109">
        <v>43938</v>
      </c>
      <c r="B5369" s="107" t="s">
        <v>157</v>
      </c>
      <c r="C5369" s="107" t="s">
        <v>360</v>
      </c>
      <c r="D5369" s="125" t="s">
        <v>23</v>
      </c>
      <c r="E5369" s="125"/>
      <c r="F5369" s="124" t="s">
        <v>19</v>
      </c>
      <c r="G5369" s="126">
        <v>0</v>
      </c>
      <c r="H5369" s="126">
        <v>1</v>
      </c>
      <c r="I5369" s="124">
        <f t="shared" si="269"/>
        <v>0</v>
      </c>
    </row>
    <row r="5370" spans="1:9" x14ac:dyDescent="0.3">
      <c r="A5370" s="106">
        <v>43938</v>
      </c>
      <c r="B5370" s="107" t="s">
        <v>157</v>
      </c>
      <c r="C5370" s="107" t="s">
        <v>360</v>
      </c>
      <c r="D5370" s="127" t="s">
        <v>24</v>
      </c>
      <c r="E5370" s="127"/>
      <c r="F5370" s="128" t="s">
        <v>25</v>
      </c>
      <c r="G5370" s="129">
        <v>8</v>
      </c>
      <c r="H5370" s="129">
        <v>30</v>
      </c>
      <c r="I5370" s="128">
        <f t="shared" si="269"/>
        <v>240</v>
      </c>
    </row>
    <row r="5371" spans="1:9" x14ac:dyDescent="0.3">
      <c r="A5371" s="109">
        <v>43938</v>
      </c>
      <c r="B5371" s="107" t="s">
        <v>157</v>
      </c>
      <c r="C5371" s="107" t="s">
        <v>360</v>
      </c>
      <c r="D5371" s="127" t="s">
        <v>26</v>
      </c>
      <c r="E5371" s="127"/>
      <c r="F5371" s="128" t="s">
        <v>25</v>
      </c>
      <c r="G5371" s="129">
        <v>8</v>
      </c>
      <c r="H5371" s="129">
        <v>30</v>
      </c>
      <c r="I5371" s="128">
        <f t="shared" si="269"/>
        <v>240</v>
      </c>
    </row>
    <row r="5372" spans="1:9" x14ac:dyDescent="0.3">
      <c r="A5372" s="106">
        <v>43938</v>
      </c>
      <c r="B5372" s="107" t="s">
        <v>157</v>
      </c>
      <c r="C5372" s="107" t="s">
        <v>360</v>
      </c>
      <c r="D5372" s="127" t="s">
        <v>27</v>
      </c>
      <c r="E5372" s="127"/>
      <c r="F5372" s="128" t="s">
        <v>25</v>
      </c>
      <c r="G5372" s="129">
        <v>0</v>
      </c>
      <c r="H5372" s="129">
        <v>18</v>
      </c>
      <c r="I5372" s="128">
        <f t="shared" si="269"/>
        <v>0</v>
      </c>
    </row>
    <row r="5373" spans="1:9" x14ac:dyDescent="0.3">
      <c r="A5373" s="109">
        <v>43938</v>
      </c>
      <c r="B5373" s="107" t="s">
        <v>157</v>
      </c>
      <c r="C5373" s="107" t="s">
        <v>360</v>
      </c>
      <c r="D5373" s="130" t="s">
        <v>28</v>
      </c>
      <c r="E5373" s="130"/>
      <c r="F5373" s="131" t="s">
        <v>29</v>
      </c>
      <c r="G5373" s="132">
        <v>2</v>
      </c>
      <c r="H5373" s="132">
        <v>100</v>
      </c>
      <c r="I5373" s="131">
        <f t="shared" si="269"/>
        <v>200</v>
      </c>
    </row>
    <row r="5374" spans="1:9" x14ac:dyDescent="0.3">
      <c r="A5374" s="106">
        <v>43938</v>
      </c>
      <c r="B5374" s="107" t="s">
        <v>157</v>
      </c>
      <c r="C5374" s="107" t="s">
        <v>360</v>
      </c>
      <c r="D5374" s="130" t="s">
        <v>30</v>
      </c>
      <c r="E5374" s="130"/>
      <c r="F5374" s="131" t="s">
        <v>29</v>
      </c>
      <c r="G5374" s="132">
        <v>2</v>
      </c>
      <c r="H5374" s="132">
        <v>100</v>
      </c>
      <c r="I5374" s="131">
        <f t="shared" si="269"/>
        <v>200</v>
      </c>
    </row>
    <row r="5375" spans="1:9" x14ac:dyDescent="0.3">
      <c r="A5375" s="109">
        <v>43938</v>
      </c>
      <c r="B5375" s="107" t="s">
        <v>157</v>
      </c>
      <c r="C5375" s="107" t="s">
        <v>360</v>
      </c>
      <c r="D5375" s="130" t="s">
        <v>31</v>
      </c>
      <c r="E5375" s="130"/>
      <c r="F5375" s="131" t="s">
        <v>29</v>
      </c>
      <c r="G5375" s="132">
        <v>2</v>
      </c>
      <c r="H5375" s="132">
        <v>100</v>
      </c>
      <c r="I5375" s="131">
        <f t="shared" si="269"/>
        <v>200</v>
      </c>
    </row>
    <row r="5376" spans="1:9" x14ac:dyDescent="0.3">
      <c r="A5376" s="106">
        <v>43938</v>
      </c>
      <c r="B5376" s="107" t="s">
        <v>157</v>
      </c>
      <c r="C5376" s="107" t="s">
        <v>360</v>
      </c>
      <c r="D5376" s="130" t="s">
        <v>32</v>
      </c>
      <c r="E5376" s="130"/>
      <c r="F5376" s="131" t="s">
        <v>29</v>
      </c>
      <c r="G5376" s="132">
        <v>2</v>
      </c>
      <c r="H5376" s="132">
        <v>100</v>
      </c>
      <c r="I5376" s="131">
        <f t="shared" si="269"/>
        <v>200</v>
      </c>
    </row>
    <row r="5377" spans="1:9" x14ac:dyDescent="0.3">
      <c r="A5377" s="109">
        <v>43938</v>
      </c>
      <c r="B5377" s="107" t="s">
        <v>157</v>
      </c>
      <c r="C5377" s="107" t="s">
        <v>360</v>
      </c>
      <c r="D5377" s="130" t="s">
        <v>33</v>
      </c>
      <c r="E5377" s="130"/>
      <c r="F5377" s="131" t="s">
        <v>29</v>
      </c>
      <c r="G5377" s="132">
        <v>4</v>
      </c>
      <c r="H5377" s="132">
        <v>100</v>
      </c>
      <c r="I5377" s="131">
        <f t="shared" si="269"/>
        <v>400</v>
      </c>
    </row>
    <row r="5378" spans="1:9" x14ac:dyDescent="0.3">
      <c r="A5378" s="106">
        <v>43938</v>
      </c>
      <c r="B5378" s="107" t="s">
        <v>157</v>
      </c>
      <c r="C5378" s="107" t="s">
        <v>360</v>
      </c>
      <c r="D5378" s="130" t="s">
        <v>34</v>
      </c>
      <c r="E5378" s="130"/>
      <c r="F5378" s="131" t="s">
        <v>29</v>
      </c>
      <c r="G5378" s="132">
        <v>0</v>
      </c>
      <c r="H5378" s="132">
        <v>100</v>
      </c>
      <c r="I5378" s="131">
        <f t="shared" si="269"/>
        <v>0</v>
      </c>
    </row>
    <row r="5379" spans="1:9" x14ac:dyDescent="0.3">
      <c r="A5379" s="109">
        <v>43938</v>
      </c>
      <c r="B5379" s="107" t="s">
        <v>157</v>
      </c>
      <c r="C5379" s="107" t="s">
        <v>360</v>
      </c>
      <c r="D5379" s="130" t="s">
        <v>35</v>
      </c>
      <c r="E5379" s="130"/>
      <c r="F5379" s="131" t="s">
        <v>29</v>
      </c>
      <c r="G5379" s="132">
        <v>0</v>
      </c>
      <c r="H5379" s="132">
        <v>100</v>
      </c>
      <c r="I5379" s="131">
        <f t="shared" si="269"/>
        <v>0</v>
      </c>
    </row>
    <row r="5380" spans="1:9" x14ac:dyDescent="0.3">
      <c r="A5380" s="106">
        <v>43938</v>
      </c>
      <c r="B5380" s="107" t="s">
        <v>157</v>
      </c>
      <c r="C5380" s="107" t="s">
        <v>360</v>
      </c>
      <c r="D5380" s="130" t="s">
        <v>36</v>
      </c>
      <c r="E5380" s="130"/>
      <c r="F5380" s="131" t="s">
        <v>29</v>
      </c>
      <c r="G5380" s="132">
        <v>0</v>
      </c>
      <c r="H5380" s="132">
        <v>100</v>
      </c>
      <c r="I5380" s="131">
        <f t="shared" si="269"/>
        <v>0</v>
      </c>
    </row>
    <row r="5381" spans="1:9" x14ac:dyDescent="0.3">
      <c r="A5381" s="109">
        <v>43938</v>
      </c>
      <c r="B5381" s="107" t="s">
        <v>157</v>
      </c>
      <c r="C5381" s="107" t="s">
        <v>360</v>
      </c>
      <c r="D5381" s="130" t="s">
        <v>37</v>
      </c>
      <c r="E5381" s="130"/>
      <c r="F5381" s="131" t="s">
        <v>29</v>
      </c>
      <c r="G5381" s="132">
        <v>2</v>
      </c>
      <c r="H5381" s="132">
        <v>100</v>
      </c>
      <c r="I5381" s="131">
        <f t="shared" si="269"/>
        <v>200</v>
      </c>
    </row>
    <row r="5382" spans="1:9" x14ac:dyDescent="0.3">
      <c r="A5382" s="106">
        <v>43938</v>
      </c>
      <c r="B5382" s="107" t="s">
        <v>157</v>
      </c>
      <c r="C5382" s="107" t="s">
        <v>360</v>
      </c>
      <c r="D5382" s="158" t="s">
        <v>17</v>
      </c>
      <c r="E5382" s="133"/>
      <c r="F5382" s="134" t="s">
        <v>38</v>
      </c>
      <c r="G5382" s="114">
        <v>12</v>
      </c>
      <c r="H5382" s="135">
        <v>24</v>
      </c>
      <c r="I5382" s="134">
        <f t="shared" si="269"/>
        <v>288</v>
      </c>
    </row>
    <row r="5383" spans="1:9" x14ac:dyDescent="0.3">
      <c r="A5383" s="109">
        <v>43938</v>
      </c>
      <c r="B5383" s="107" t="s">
        <v>157</v>
      </c>
      <c r="C5383" s="107" t="s">
        <v>360</v>
      </c>
      <c r="D5383" s="7" t="s">
        <v>39</v>
      </c>
      <c r="E5383" s="7"/>
      <c r="F5383" s="8" t="s">
        <v>11</v>
      </c>
      <c r="G5383" s="114"/>
      <c r="H5383" s="113"/>
      <c r="I5383" s="8"/>
    </row>
    <row r="5384" spans="1:9" x14ac:dyDescent="0.3">
      <c r="A5384" s="106">
        <v>43938</v>
      </c>
      <c r="B5384" s="107" t="s">
        <v>157</v>
      </c>
      <c r="C5384" s="107" t="s">
        <v>360</v>
      </c>
      <c r="D5384" s="7" t="s">
        <v>40</v>
      </c>
      <c r="E5384" s="7"/>
      <c r="F5384" s="8" t="s">
        <v>11</v>
      </c>
      <c r="G5384" s="114"/>
      <c r="H5384" s="113"/>
      <c r="I5384" s="8"/>
    </row>
    <row r="5385" spans="1:9" x14ac:dyDescent="0.3">
      <c r="A5385" s="109">
        <v>43938</v>
      </c>
      <c r="B5385" s="107" t="s">
        <v>157</v>
      </c>
      <c r="C5385" s="107" t="s">
        <v>360</v>
      </c>
      <c r="D5385" s="7" t="s">
        <v>41</v>
      </c>
      <c r="E5385" s="7"/>
      <c r="F5385" s="8" t="s">
        <v>41</v>
      </c>
      <c r="G5385" s="114"/>
      <c r="H5385" s="113"/>
      <c r="I5385" s="8"/>
    </row>
    <row r="5386" spans="1:9" x14ac:dyDescent="0.3">
      <c r="A5386" s="106">
        <v>43938</v>
      </c>
      <c r="B5386" s="107" t="s">
        <v>157</v>
      </c>
      <c r="C5386" s="107" t="s">
        <v>360</v>
      </c>
      <c r="D5386" s="7" t="s">
        <v>42</v>
      </c>
      <c r="E5386" s="7"/>
      <c r="F5386" s="8" t="s">
        <v>19</v>
      </c>
      <c r="G5386" s="114"/>
      <c r="H5386" s="113"/>
      <c r="I5386" s="8"/>
    </row>
    <row r="5387" spans="1:9" x14ac:dyDescent="0.3">
      <c r="A5387" s="109">
        <v>43938</v>
      </c>
      <c r="B5387" s="107" t="s">
        <v>157</v>
      </c>
      <c r="C5387" s="107" t="s">
        <v>360</v>
      </c>
      <c r="D5387" s="7" t="s">
        <v>43</v>
      </c>
      <c r="E5387" s="7"/>
      <c r="F5387" s="8" t="s">
        <v>19</v>
      </c>
      <c r="G5387" s="114">
        <v>0</v>
      </c>
      <c r="H5387" s="113">
        <v>24</v>
      </c>
      <c r="I5387" s="8">
        <f t="shared" si="269"/>
        <v>0</v>
      </c>
    </row>
    <row r="5388" spans="1:9" x14ac:dyDescent="0.3">
      <c r="A5388" s="106">
        <v>43938</v>
      </c>
      <c r="B5388" s="107" t="s">
        <v>157</v>
      </c>
      <c r="C5388" s="107" t="s">
        <v>360</v>
      </c>
      <c r="D5388" s="7"/>
      <c r="E5388" s="7"/>
      <c r="F5388" s="8"/>
      <c r="G5388" s="114"/>
      <c r="H5388" s="113"/>
      <c r="I5388" s="8"/>
    </row>
    <row r="5389" spans="1:9" x14ac:dyDescent="0.3">
      <c r="A5389" s="109">
        <v>43938</v>
      </c>
      <c r="B5389" s="107" t="s">
        <v>157</v>
      </c>
      <c r="C5389" s="107" t="s">
        <v>360</v>
      </c>
      <c r="D5389" s="7"/>
      <c r="E5389" s="7"/>
      <c r="F5389" s="8"/>
      <c r="G5389" s="114"/>
      <c r="H5389" s="113"/>
      <c r="I5389" s="8"/>
    </row>
    <row r="5390" spans="1:9" x14ac:dyDescent="0.3">
      <c r="A5390" s="106">
        <v>43938</v>
      </c>
      <c r="B5390" s="107" t="s">
        <v>157</v>
      </c>
      <c r="C5390" s="107" t="s">
        <v>360</v>
      </c>
      <c r="D5390" s="7"/>
      <c r="E5390" s="7"/>
      <c r="F5390" s="8"/>
      <c r="G5390" s="114"/>
      <c r="H5390" s="113"/>
      <c r="I5390" s="8"/>
    </row>
    <row r="5391" spans="1:9" x14ac:dyDescent="0.3">
      <c r="A5391" s="109">
        <v>43938</v>
      </c>
      <c r="B5391" s="107" t="s">
        <v>157</v>
      </c>
      <c r="C5391" s="107" t="s">
        <v>360</v>
      </c>
      <c r="D5391" s="7"/>
      <c r="E5391" s="7"/>
      <c r="F5391" s="8"/>
      <c r="G5391" s="114"/>
      <c r="H5391" s="113"/>
      <c r="I5391" s="8"/>
    </row>
    <row r="5392" spans="1:9" x14ac:dyDescent="0.3">
      <c r="A5392" s="106">
        <v>43938</v>
      </c>
      <c r="B5392" s="107" t="s">
        <v>157</v>
      </c>
      <c r="C5392" s="107" t="s">
        <v>360</v>
      </c>
      <c r="D5392" s="7"/>
      <c r="E5392" s="7"/>
      <c r="F5392" s="8"/>
      <c r="G5392" s="114"/>
      <c r="H5392" s="113"/>
      <c r="I5392" s="8"/>
    </row>
    <row r="5393" spans="1:9" x14ac:dyDescent="0.3">
      <c r="A5393" s="109">
        <v>43938</v>
      </c>
      <c r="B5393" s="107" t="s">
        <v>157</v>
      </c>
      <c r="C5393" s="107" t="s">
        <v>360</v>
      </c>
      <c r="D5393" s="7"/>
      <c r="E5393" s="7"/>
      <c r="F5393" s="8"/>
      <c r="G5393" s="114"/>
      <c r="H5393" s="113"/>
      <c r="I5393" s="8"/>
    </row>
    <row r="5394" spans="1:9" x14ac:dyDescent="0.3">
      <c r="A5394" s="106">
        <v>43938</v>
      </c>
      <c r="B5394" s="107" t="s">
        <v>157</v>
      </c>
      <c r="C5394" s="107" t="s">
        <v>360</v>
      </c>
      <c r="D5394" s="8"/>
      <c r="E5394" s="8"/>
      <c r="F5394" s="8"/>
      <c r="G5394" s="114"/>
      <c r="H5394" s="113"/>
      <c r="I5394" s="8"/>
    </row>
    <row r="5395" spans="1:9" x14ac:dyDescent="0.3">
      <c r="A5395" s="105"/>
      <c r="B5395" s="108"/>
      <c r="C5395" s="108"/>
      <c r="D5395" s="14"/>
      <c r="E5395" s="14"/>
      <c r="F5395" s="15"/>
      <c r="G5395" s="115"/>
      <c r="H5395" s="116"/>
      <c r="I5395" s="15"/>
    </row>
    <row r="5396" spans="1:9" x14ac:dyDescent="0.3">
      <c r="A5396"/>
    </row>
    <row r="5397" spans="1:9" x14ac:dyDescent="0.3">
      <c r="A5397"/>
    </row>
    <row r="5398" spans="1:9" x14ac:dyDescent="0.3">
      <c r="A5398"/>
    </row>
    <row r="5399" spans="1:9" x14ac:dyDescent="0.3">
      <c r="A5399"/>
    </row>
    <row r="5400" spans="1:9" x14ac:dyDescent="0.3">
      <c r="A5400"/>
    </row>
    <row r="5401" spans="1:9" x14ac:dyDescent="0.3">
      <c r="A5401"/>
    </row>
    <row r="5402" spans="1:9" x14ac:dyDescent="0.3">
      <c r="A5402"/>
    </row>
    <row r="5403" spans="1:9" x14ac:dyDescent="0.3">
      <c r="A5403"/>
    </row>
    <row r="5404" spans="1:9" x14ac:dyDescent="0.3">
      <c r="A5404"/>
    </row>
    <row r="5405" spans="1:9" x14ac:dyDescent="0.3">
      <c r="A5405"/>
    </row>
    <row r="5406" spans="1:9" x14ac:dyDescent="0.3">
      <c r="A5406"/>
    </row>
    <row r="5407" spans="1:9" x14ac:dyDescent="0.3">
      <c r="A5407"/>
    </row>
    <row r="5408" spans="1:9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1" x14ac:dyDescent="0.3">
      <c r="A5681"/>
    </row>
    <row r="5682" spans="1:11" x14ac:dyDescent="0.3">
      <c r="A5682"/>
    </row>
    <row r="5683" spans="1:11" x14ac:dyDescent="0.3">
      <c r="A5683"/>
    </row>
    <row r="5684" spans="1:11" x14ac:dyDescent="0.3">
      <c r="A5684"/>
    </row>
    <row r="5685" spans="1:11" x14ac:dyDescent="0.3">
      <c r="A5685"/>
    </row>
    <row r="5686" spans="1:11" x14ac:dyDescent="0.3">
      <c r="A5686"/>
    </row>
    <row r="5687" spans="1:11" x14ac:dyDescent="0.3">
      <c r="A5687"/>
    </row>
    <row r="5688" spans="1:11" x14ac:dyDescent="0.3">
      <c r="A5688"/>
    </row>
    <row r="5689" spans="1:11" x14ac:dyDescent="0.3">
      <c r="J5689" s="180"/>
      <c r="K5689" s="180" t="s">
        <v>550</v>
      </c>
    </row>
    <row r="5690" spans="1:11" x14ac:dyDescent="0.3">
      <c r="A5690" s="109">
        <v>43913</v>
      </c>
      <c r="B5690" s="107" t="s">
        <v>497</v>
      </c>
      <c r="C5690" s="107" t="s">
        <v>357</v>
      </c>
      <c r="D5690" s="8" t="s">
        <v>10</v>
      </c>
      <c r="E5690" s="8"/>
      <c r="F5690" s="8" t="s">
        <v>368</v>
      </c>
      <c r="G5690" s="159">
        <v>0</v>
      </c>
      <c r="H5690" s="113">
        <v>50</v>
      </c>
      <c r="I5690" s="8">
        <f>G5690*H5690</f>
        <v>0</v>
      </c>
      <c r="J5690" s="36"/>
      <c r="K5690" s="36"/>
    </row>
    <row r="5691" spans="1:11" x14ac:dyDescent="0.3">
      <c r="A5691" s="109">
        <v>43913</v>
      </c>
      <c r="B5691" s="107" t="s">
        <v>497</v>
      </c>
      <c r="C5691" s="107" t="s">
        <v>357</v>
      </c>
      <c r="D5691" s="7" t="s">
        <v>12</v>
      </c>
      <c r="E5691" s="7"/>
      <c r="F5691" s="8" t="s">
        <v>11</v>
      </c>
      <c r="G5691" s="159">
        <v>0</v>
      </c>
      <c r="H5691" s="113">
        <v>30</v>
      </c>
      <c r="I5691" s="8">
        <f t="shared" ref="I5691:I5718" si="270">G5691*H5691</f>
        <v>0</v>
      </c>
      <c r="K5691" s="45"/>
    </row>
    <row r="5692" spans="1:11" x14ac:dyDescent="0.3">
      <c r="A5692" s="109">
        <v>43913</v>
      </c>
      <c r="B5692" s="107" t="s">
        <v>497</v>
      </c>
      <c r="C5692" s="107" t="s">
        <v>357</v>
      </c>
      <c r="D5692" s="7" t="s">
        <v>13</v>
      </c>
      <c r="E5692" s="7"/>
      <c r="F5692" s="8" t="s">
        <v>11</v>
      </c>
      <c r="G5692" s="159">
        <v>0</v>
      </c>
      <c r="H5692" s="113">
        <v>20</v>
      </c>
      <c r="I5692" s="8">
        <f t="shared" si="270"/>
        <v>0</v>
      </c>
    </row>
    <row r="5693" spans="1:11" x14ac:dyDescent="0.3">
      <c r="A5693" s="109">
        <v>43913</v>
      </c>
      <c r="B5693" s="107" t="s">
        <v>497</v>
      </c>
      <c r="C5693" s="107" t="s">
        <v>357</v>
      </c>
      <c r="D5693" s="7" t="s">
        <v>15</v>
      </c>
      <c r="E5693" s="7"/>
      <c r="F5693" s="8" t="s">
        <v>11</v>
      </c>
      <c r="G5693" s="159">
        <v>0</v>
      </c>
      <c r="H5693" s="113">
        <v>20</v>
      </c>
      <c r="I5693" s="8">
        <f t="shared" si="270"/>
        <v>0</v>
      </c>
    </row>
    <row r="5694" spans="1:11" x14ac:dyDescent="0.3">
      <c r="A5694" s="109">
        <v>43913</v>
      </c>
      <c r="B5694" s="107" t="s">
        <v>497</v>
      </c>
      <c r="C5694" s="107" t="s">
        <v>357</v>
      </c>
      <c r="D5694" s="7" t="s">
        <v>14</v>
      </c>
      <c r="E5694" s="7"/>
      <c r="F5694" s="8" t="s">
        <v>11</v>
      </c>
      <c r="G5694" s="159">
        <v>0</v>
      </c>
      <c r="H5694" s="113">
        <v>20</v>
      </c>
      <c r="I5694" s="8">
        <f t="shared" si="270"/>
        <v>0</v>
      </c>
    </row>
    <row r="5695" spans="1:11" x14ac:dyDescent="0.3">
      <c r="A5695" s="109">
        <v>43913</v>
      </c>
      <c r="B5695" s="107" t="s">
        <v>497</v>
      </c>
      <c r="C5695" s="107" t="s">
        <v>357</v>
      </c>
      <c r="D5695" s="7" t="s">
        <v>16</v>
      </c>
      <c r="E5695" s="7"/>
      <c r="F5695" s="8" t="s">
        <v>11</v>
      </c>
      <c r="G5695" s="159">
        <v>0</v>
      </c>
      <c r="H5695" s="113">
        <v>20</v>
      </c>
      <c r="I5695" s="8">
        <f t="shared" si="270"/>
        <v>0</v>
      </c>
    </row>
    <row r="5696" spans="1:11" x14ac:dyDescent="0.3">
      <c r="A5696" s="109">
        <v>43913</v>
      </c>
      <c r="B5696" s="107" t="s">
        <v>497</v>
      </c>
      <c r="C5696" s="107" t="s">
        <v>357</v>
      </c>
      <c r="D5696" s="161" t="s">
        <v>18</v>
      </c>
      <c r="E5696" s="161"/>
      <c r="F5696" s="162" t="s">
        <v>19</v>
      </c>
      <c r="G5696" s="163">
        <v>0</v>
      </c>
      <c r="H5696" s="164">
        <v>1</v>
      </c>
      <c r="I5696" s="8">
        <f t="shared" si="270"/>
        <v>0</v>
      </c>
    </row>
    <row r="5697" spans="1:9" x14ac:dyDescent="0.3">
      <c r="A5697" s="109">
        <v>43913</v>
      </c>
      <c r="B5697" s="107" t="s">
        <v>497</v>
      </c>
      <c r="C5697" s="107" t="s">
        <v>357</v>
      </c>
      <c r="D5697" s="7" t="s">
        <v>20</v>
      </c>
      <c r="E5697" s="7"/>
      <c r="F5697" s="8" t="s">
        <v>19</v>
      </c>
      <c r="G5697" s="159">
        <v>0</v>
      </c>
      <c r="H5697" s="113">
        <v>1</v>
      </c>
      <c r="I5697" s="8">
        <f t="shared" si="270"/>
        <v>0</v>
      </c>
    </row>
    <row r="5698" spans="1:9" x14ac:dyDescent="0.3">
      <c r="A5698" s="109">
        <v>43913</v>
      </c>
      <c r="B5698" s="107" t="s">
        <v>497</v>
      </c>
      <c r="C5698" s="107" t="s">
        <v>357</v>
      </c>
      <c r="D5698" s="7" t="s">
        <v>21</v>
      </c>
      <c r="E5698" s="7"/>
      <c r="F5698" s="8" t="s">
        <v>19</v>
      </c>
      <c r="G5698" s="159">
        <v>0</v>
      </c>
      <c r="H5698" s="113">
        <v>1</v>
      </c>
      <c r="I5698" s="8">
        <f t="shared" si="270"/>
        <v>0</v>
      </c>
    </row>
    <row r="5699" spans="1:9" x14ac:dyDescent="0.3">
      <c r="A5699" s="109">
        <v>43913</v>
      </c>
      <c r="B5699" s="107" t="s">
        <v>497</v>
      </c>
      <c r="C5699" s="107" t="s">
        <v>357</v>
      </c>
      <c r="D5699" s="7" t="s">
        <v>22</v>
      </c>
      <c r="E5699" s="7"/>
      <c r="F5699" s="8" t="s">
        <v>19</v>
      </c>
      <c r="G5699" s="159">
        <v>0</v>
      </c>
      <c r="H5699" s="113">
        <v>1</v>
      </c>
      <c r="I5699" s="8">
        <f t="shared" si="270"/>
        <v>0</v>
      </c>
    </row>
    <row r="5700" spans="1:9" x14ac:dyDescent="0.3">
      <c r="A5700" s="109">
        <v>43913</v>
      </c>
      <c r="B5700" s="107" t="s">
        <v>497</v>
      </c>
      <c r="C5700" s="107" t="s">
        <v>357</v>
      </c>
      <c r="D5700" s="7" t="s">
        <v>23</v>
      </c>
      <c r="E5700" s="7"/>
      <c r="F5700" s="8" t="s">
        <v>19</v>
      </c>
      <c r="G5700" s="159">
        <v>0</v>
      </c>
      <c r="H5700" s="113">
        <v>1</v>
      </c>
      <c r="I5700" s="8">
        <f t="shared" si="270"/>
        <v>0</v>
      </c>
    </row>
    <row r="5701" spans="1:9" x14ac:dyDescent="0.3">
      <c r="A5701" s="109">
        <v>43913</v>
      </c>
      <c r="B5701" s="107" t="s">
        <v>497</v>
      </c>
      <c r="C5701" s="107" t="s">
        <v>357</v>
      </c>
      <c r="D5701" s="7" t="s">
        <v>24</v>
      </c>
      <c r="E5701" s="7"/>
      <c r="F5701" s="8" t="s">
        <v>25</v>
      </c>
      <c r="G5701" s="159">
        <v>0</v>
      </c>
      <c r="H5701" s="113">
        <v>30</v>
      </c>
      <c r="I5701" s="8">
        <f t="shared" si="270"/>
        <v>0</v>
      </c>
    </row>
    <row r="5702" spans="1:9" x14ac:dyDescent="0.3">
      <c r="A5702" s="109">
        <v>43913</v>
      </c>
      <c r="B5702" s="107" t="s">
        <v>497</v>
      </c>
      <c r="C5702" s="107" t="s">
        <v>357</v>
      </c>
      <c r="D5702" s="7" t="s">
        <v>26</v>
      </c>
      <c r="E5702" s="7"/>
      <c r="F5702" s="8" t="s">
        <v>25</v>
      </c>
      <c r="G5702" s="159">
        <v>0</v>
      </c>
      <c r="H5702" s="113">
        <v>30</v>
      </c>
      <c r="I5702" s="8">
        <f t="shared" si="270"/>
        <v>0</v>
      </c>
    </row>
    <row r="5703" spans="1:9" x14ac:dyDescent="0.3">
      <c r="A5703" s="109">
        <v>43913</v>
      </c>
      <c r="B5703" s="107" t="s">
        <v>497</v>
      </c>
      <c r="C5703" s="107" t="s">
        <v>357</v>
      </c>
      <c r="D5703" s="7" t="s">
        <v>27</v>
      </c>
      <c r="E5703" s="7"/>
      <c r="F5703" s="8" t="s">
        <v>25</v>
      </c>
      <c r="G5703" s="159">
        <v>0</v>
      </c>
      <c r="H5703" s="113">
        <v>18</v>
      </c>
      <c r="I5703" s="8">
        <f t="shared" si="270"/>
        <v>0</v>
      </c>
    </row>
    <row r="5704" spans="1:9" x14ac:dyDescent="0.3">
      <c r="A5704" s="109">
        <v>43913</v>
      </c>
      <c r="B5704" s="107" t="s">
        <v>497</v>
      </c>
      <c r="C5704" s="107" t="s">
        <v>357</v>
      </c>
      <c r="D5704" s="7" t="s">
        <v>28</v>
      </c>
      <c r="E5704" s="7"/>
      <c r="F5704" s="8" t="s">
        <v>29</v>
      </c>
      <c r="G5704" s="159">
        <v>0</v>
      </c>
      <c r="H5704" s="113">
        <v>100</v>
      </c>
      <c r="I5704" s="8">
        <f t="shared" si="270"/>
        <v>0</v>
      </c>
    </row>
    <row r="5705" spans="1:9" x14ac:dyDescent="0.3">
      <c r="A5705" s="109">
        <v>43913</v>
      </c>
      <c r="B5705" s="107" t="s">
        <v>497</v>
      </c>
      <c r="C5705" s="107" t="s">
        <v>357</v>
      </c>
      <c r="D5705" s="7" t="s">
        <v>30</v>
      </c>
      <c r="E5705" s="7"/>
      <c r="F5705" s="8" t="s">
        <v>29</v>
      </c>
      <c r="G5705" s="159">
        <v>0</v>
      </c>
      <c r="H5705" s="113">
        <v>100</v>
      </c>
      <c r="I5705" s="8">
        <f t="shared" si="270"/>
        <v>0</v>
      </c>
    </row>
    <row r="5706" spans="1:9" x14ac:dyDescent="0.3">
      <c r="A5706" s="109">
        <v>43913</v>
      </c>
      <c r="B5706" s="107" t="s">
        <v>497</v>
      </c>
      <c r="C5706" s="107" t="s">
        <v>357</v>
      </c>
      <c r="D5706" s="7" t="s">
        <v>31</v>
      </c>
      <c r="E5706" s="7"/>
      <c r="F5706" s="8" t="s">
        <v>29</v>
      </c>
      <c r="G5706" s="159">
        <v>0</v>
      </c>
      <c r="H5706" s="113">
        <v>100</v>
      </c>
      <c r="I5706" s="8">
        <f t="shared" si="270"/>
        <v>0</v>
      </c>
    </row>
    <row r="5707" spans="1:9" x14ac:dyDescent="0.3">
      <c r="A5707" s="109">
        <v>43913</v>
      </c>
      <c r="B5707" s="107" t="s">
        <v>497</v>
      </c>
      <c r="C5707" s="107" t="s">
        <v>357</v>
      </c>
      <c r="D5707" s="7" t="s">
        <v>32</v>
      </c>
      <c r="E5707" s="7"/>
      <c r="F5707" s="8" t="s">
        <v>29</v>
      </c>
      <c r="G5707" s="159">
        <v>0</v>
      </c>
      <c r="H5707" s="113">
        <v>100</v>
      </c>
      <c r="I5707" s="8">
        <f t="shared" si="270"/>
        <v>0</v>
      </c>
    </row>
    <row r="5708" spans="1:9" x14ac:dyDescent="0.3">
      <c r="A5708" s="109">
        <v>43913</v>
      </c>
      <c r="B5708" s="107" t="s">
        <v>497</v>
      </c>
      <c r="C5708" s="107" t="s">
        <v>357</v>
      </c>
      <c r="D5708" s="7" t="s">
        <v>33</v>
      </c>
      <c r="E5708" s="7"/>
      <c r="F5708" s="8" t="s">
        <v>29</v>
      </c>
      <c r="G5708" s="159">
        <v>0</v>
      </c>
      <c r="H5708" s="113">
        <v>100</v>
      </c>
      <c r="I5708" s="8">
        <f t="shared" si="270"/>
        <v>0</v>
      </c>
    </row>
    <row r="5709" spans="1:9" x14ac:dyDescent="0.3">
      <c r="A5709" s="109">
        <v>43913</v>
      </c>
      <c r="B5709" s="107" t="s">
        <v>497</v>
      </c>
      <c r="C5709" s="107" t="s">
        <v>357</v>
      </c>
      <c r="D5709" s="7" t="s">
        <v>34</v>
      </c>
      <c r="E5709" s="7"/>
      <c r="F5709" s="8" t="s">
        <v>29</v>
      </c>
      <c r="G5709" s="159">
        <v>0</v>
      </c>
      <c r="H5709" s="113">
        <v>100</v>
      </c>
      <c r="I5709" s="8">
        <f t="shared" si="270"/>
        <v>0</v>
      </c>
    </row>
    <row r="5710" spans="1:9" x14ac:dyDescent="0.3">
      <c r="A5710" s="109">
        <v>43913</v>
      </c>
      <c r="B5710" s="107" t="s">
        <v>497</v>
      </c>
      <c r="C5710" s="107" t="s">
        <v>357</v>
      </c>
      <c r="D5710" s="7" t="s">
        <v>35</v>
      </c>
      <c r="E5710" s="7"/>
      <c r="F5710" s="8" t="s">
        <v>29</v>
      </c>
      <c r="G5710" s="159">
        <v>0</v>
      </c>
      <c r="H5710" s="113">
        <v>100</v>
      </c>
      <c r="I5710" s="8">
        <f t="shared" si="270"/>
        <v>0</v>
      </c>
    </row>
    <row r="5711" spans="1:9" x14ac:dyDescent="0.3">
      <c r="A5711" s="109">
        <v>43913</v>
      </c>
      <c r="B5711" s="107" t="s">
        <v>497</v>
      </c>
      <c r="C5711" s="107" t="s">
        <v>357</v>
      </c>
      <c r="D5711" s="7" t="s">
        <v>36</v>
      </c>
      <c r="E5711" s="7"/>
      <c r="F5711" s="8" t="s">
        <v>29</v>
      </c>
      <c r="G5711" s="159">
        <v>0</v>
      </c>
      <c r="H5711" s="113">
        <v>100</v>
      </c>
      <c r="I5711" s="8">
        <f t="shared" si="270"/>
        <v>0</v>
      </c>
    </row>
    <row r="5712" spans="1:9" x14ac:dyDescent="0.3">
      <c r="A5712" s="109">
        <v>43913</v>
      </c>
      <c r="B5712" s="107" t="s">
        <v>497</v>
      </c>
      <c r="C5712" s="107" t="s">
        <v>357</v>
      </c>
      <c r="D5712" s="7" t="s">
        <v>37</v>
      </c>
      <c r="E5712" s="7"/>
      <c r="F5712" s="8" t="s">
        <v>29</v>
      </c>
      <c r="G5712" s="159">
        <v>0</v>
      </c>
      <c r="H5712" s="113">
        <v>100</v>
      </c>
      <c r="I5712" s="8">
        <f t="shared" si="270"/>
        <v>0</v>
      </c>
    </row>
    <row r="5713" spans="1:11" x14ac:dyDescent="0.3">
      <c r="A5713" s="109">
        <v>43913</v>
      </c>
      <c r="B5713" s="107" t="s">
        <v>497</v>
      </c>
      <c r="C5713" s="107" t="s">
        <v>357</v>
      </c>
      <c r="D5713" s="7" t="s">
        <v>17</v>
      </c>
      <c r="E5713" s="7"/>
      <c r="F5713" s="8" t="s">
        <v>38</v>
      </c>
      <c r="G5713" s="159">
        <v>0</v>
      </c>
      <c r="H5713" s="113">
        <v>24</v>
      </c>
      <c r="I5713" s="8">
        <f t="shared" si="270"/>
        <v>0</v>
      </c>
    </row>
    <row r="5714" spans="1:11" x14ac:dyDescent="0.3">
      <c r="A5714" s="109">
        <v>43913</v>
      </c>
      <c r="B5714" s="107" t="s">
        <v>497</v>
      </c>
      <c r="C5714" s="107" t="s">
        <v>357</v>
      </c>
      <c r="D5714" s="7" t="s">
        <v>39</v>
      </c>
      <c r="E5714" s="7"/>
      <c r="F5714" s="8" t="s">
        <v>11</v>
      </c>
      <c r="G5714" s="159"/>
      <c r="H5714" s="113"/>
      <c r="I5714" s="8"/>
    </row>
    <row r="5715" spans="1:11" x14ac:dyDescent="0.3">
      <c r="A5715" s="109">
        <v>43913</v>
      </c>
      <c r="B5715" s="107" t="s">
        <v>497</v>
      </c>
      <c r="C5715" s="107" t="s">
        <v>357</v>
      </c>
      <c r="D5715" s="7" t="s">
        <v>40</v>
      </c>
      <c r="E5715" s="7"/>
      <c r="F5715" s="8" t="s">
        <v>11</v>
      </c>
      <c r="G5715" s="159"/>
      <c r="H5715" s="113"/>
      <c r="I5715" s="8"/>
    </row>
    <row r="5716" spans="1:11" x14ac:dyDescent="0.3">
      <c r="A5716" s="109">
        <v>43913</v>
      </c>
      <c r="B5716" s="107" t="s">
        <v>497</v>
      </c>
      <c r="C5716" s="107" t="s">
        <v>357</v>
      </c>
      <c r="D5716" s="7" t="s">
        <v>41</v>
      </c>
      <c r="E5716" s="7"/>
      <c r="F5716" s="8" t="s">
        <v>41</v>
      </c>
      <c r="G5716" s="159"/>
      <c r="H5716" s="113"/>
      <c r="I5716" s="8"/>
    </row>
    <row r="5717" spans="1:11" x14ac:dyDescent="0.3">
      <c r="A5717" s="109">
        <v>43913</v>
      </c>
      <c r="B5717" s="107" t="s">
        <v>497</v>
      </c>
      <c r="C5717" s="107" t="s">
        <v>357</v>
      </c>
      <c r="D5717" s="7" t="s">
        <v>42</v>
      </c>
      <c r="E5717" s="7"/>
      <c r="F5717" s="8" t="s">
        <v>19</v>
      </c>
      <c r="G5717" s="159"/>
      <c r="H5717" s="113"/>
      <c r="I5717" s="8"/>
    </row>
    <row r="5718" spans="1:11" x14ac:dyDescent="0.3">
      <c r="A5718" s="109">
        <v>43913</v>
      </c>
      <c r="B5718" s="107" t="s">
        <v>497</v>
      </c>
      <c r="C5718" s="107" t="s">
        <v>357</v>
      </c>
      <c r="D5718" s="7" t="s">
        <v>43</v>
      </c>
      <c r="E5718" s="7"/>
      <c r="F5718" s="8" t="s">
        <v>19</v>
      </c>
      <c r="G5718" s="159">
        <v>0</v>
      </c>
      <c r="H5718" s="113">
        <v>24</v>
      </c>
      <c r="I5718" s="8">
        <f t="shared" si="270"/>
        <v>0</v>
      </c>
    </row>
    <row r="5719" spans="1:11" x14ac:dyDescent="0.3">
      <c r="A5719" s="109">
        <v>43913</v>
      </c>
      <c r="B5719" s="107" t="s">
        <v>497</v>
      </c>
      <c r="C5719" s="107" t="s">
        <v>357</v>
      </c>
      <c r="D5719" s="7" t="s">
        <v>498</v>
      </c>
      <c r="E5719" s="7" t="s">
        <v>211</v>
      </c>
      <c r="F5719" s="8" t="s">
        <v>498</v>
      </c>
      <c r="G5719" s="159">
        <v>5</v>
      </c>
      <c r="H5719" s="113">
        <v>1</v>
      </c>
      <c r="I5719" s="8">
        <f>G5719*H5719</f>
        <v>5</v>
      </c>
    </row>
    <row r="5720" spans="1:11" x14ac:dyDescent="0.3">
      <c r="A5720" s="109">
        <v>43913</v>
      </c>
      <c r="B5720" s="107" t="s">
        <v>497</v>
      </c>
      <c r="C5720" s="107" t="s">
        <v>357</v>
      </c>
      <c r="D5720" s="7" t="s">
        <v>499</v>
      </c>
      <c r="E5720" s="7" t="s">
        <v>211</v>
      </c>
      <c r="F5720" s="8" t="s">
        <v>11</v>
      </c>
      <c r="G5720" s="159">
        <v>8</v>
      </c>
      <c r="H5720" s="113">
        <v>1</v>
      </c>
      <c r="I5720" s="8">
        <f>G5720*H5720</f>
        <v>8</v>
      </c>
    </row>
    <row r="5721" spans="1:11" x14ac:dyDescent="0.3">
      <c r="A5721" s="109">
        <v>43913</v>
      </c>
      <c r="B5721" s="107" t="s">
        <v>497</v>
      </c>
      <c r="C5721" s="107" t="s">
        <v>357</v>
      </c>
      <c r="D5721" s="7"/>
      <c r="E5721" s="7"/>
      <c r="F5721" s="8"/>
      <c r="G5721" s="159"/>
      <c r="H5721" s="113"/>
      <c r="I5721" s="8"/>
    </row>
    <row r="5722" spans="1:11" x14ac:dyDescent="0.3">
      <c r="A5722" s="109">
        <v>43913</v>
      </c>
      <c r="B5722" s="107" t="s">
        <v>497</v>
      </c>
      <c r="C5722" s="107" t="s">
        <v>357</v>
      </c>
      <c r="D5722" s="7"/>
      <c r="E5722" s="7"/>
      <c r="F5722" s="8"/>
      <c r="G5722" s="159"/>
      <c r="H5722" s="113"/>
      <c r="I5722" s="8"/>
    </row>
    <row r="5723" spans="1:11" x14ac:dyDescent="0.3">
      <c r="A5723" s="109">
        <v>43913</v>
      </c>
      <c r="B5723" s="107" t="s">
        <v>497</v>
      </c>
      <c r="C5723" s="107" t="s">
        <v>357</v>
      </c>
      <c r="D5723" s="7"/>
      <c r="E5723" s="7"/>
      <c r="F5723" s="8"/>
      <c r="G5723" s="159"/>
      <c r="H5723" s="113"/>
      <c r="I5723" s="8"/>
    </row>
    <row r="5724" spans="1:11" x14ac:dyDescent="0.3">
      <c r="A5724" s="109">
        <v>43913</v>
      </c>
      <c r="B5724" s="107" t="s">
        <v>497</v>
      </c>
      <c r="C5724" s="107" t="s">
        <v>357</v>
      </c>
      <c r="D5724" s="7"/>
      <c r="E5724" s="7"/>
      <c r="F5724" s="8"/>
      <c r="G5724" s="159"/>
      <c r="H5724" s="113"/>
      <c r="I5724" s="8"/>
    </row>
    <row r="5725" spans="1:11" x14ac:dyDescent="0.3">
      <c r="A5725" s="109">
        <v>43913</v>
      </c>
      <c r="B5725" s="107" t="s">
        <v>497</v>
      </c>
      <c r="C5725" s="107" t="s">
        <v>357</v>
      </c>
      <c r="D5725" s="8"/>
      <c r="E5725" s="8"/>
      <c r="F5725" s="8"/>
      <c r="G5725" s="159"/>
      <c r="H5725" s="113"/>
      <c r="I5725" s="8"/>
    </row>
    <row r="5726" spans="1:11" x14ac:dyDescent="0.3">
      <c r="A5726" s="110"/>
      <c r="B5726" s="111"/>
      <c r="C5726" s="111"/>
      <c r="D5726" s="44"/>
      <c r="E5726" s="44"/>
      <c r="F5726" s="44"/>
      <c r="G5726" s="159"/>
      <c r="H5726" s="115"/>
      <c r="I5726" s="103"/>
      <c r="J5726" s="36"/>
      <c r="K5726" s="36"/>
    </row>
    <row r="5727" spans="1:11" x14ac:dyDescent="0.3">
      <c r="A5727" s="109">
        <v>43913</v>
      </c>
      <c r="B5727" s="107" t="s">
        <v>154</v>
      </c>
      <c r="C5727" s="107" t="s">
        <v>360</v>
      </c>
      <c r="D5727" s="8" t="s">
        <v>10</v>
      </c>
      <c r="E5727" s="8"/>
      <c r="F5727" s="8" t="s">
        <v>368</v>
      </c>
      <c r="G5727" s="159">
        <v>0</v>
      </c>
      <c r="H5727" s="113">
        <v>50</v>
      </c>
      <c r="I5727" s="8">
        <f>G5727*H5727</f>
        <v>0</v>
      </c>
      <c r="J5727" s="117"/>
      <c r="K5727" t="s">
        <v>500</v>
      </c>
    </row>
    <row r="5728" spans="1:11" x14ac:dyDescent="0.3">
      <c r="A5728" s="106">
        <v>43913</v>
      </c>
      <c r="B5728" s="107" t="s">
        <v>154</v>
      </c>
      <c r="C5728" s="107" t="s">
        <v>360</v>
      </c>
      <c r="D5728" s="7" t="s">
        <v>12</v>
      </c>
      <c r="E5728" s="7"/>
      <c r="F5728" s="8" t="s">
        <v>11</v>
      </c>
      <c r="G5728" s="159">
        <v>0</v>
      </c>
      <c r="H5728" s="113">
        <v>30</v>
      </c>
      <c r="I5728" s="8">
        <f t="shared" ref="I5728:I5755" si="271">G5728*H5728</f>
        <v>0</v>
      </c>
      <c r="J5728" s="117"/>
      <c r="K5728" t="s">
        <v>500</v>
      </c>
    </row>
    <row r="5729" spans="1:11" x14ac:dyDescent="0.3">
      <c r="A5729" s="109">
        <v>43913</v>
      </c>
      <c r="B5729" s="107" t="s">
        <v>154</v>
      </c>
      <c r="C5729" s="107" t="s">
        <v>360</v>
      </c>
      <c r="D5729" s="7" t="s">
        <v>13</v>
      </c>
      <c r="E5729" s="7"/>
      <c r="F5729" s="8" t="s">
        <v>11</v>
      </c>
      <c r="G5729" s="159">
        <v>0</v>
      </c>
      <c r="H5729" s="113">
        <v>20</v>
      </c>
      <c r="I5729" s="8">
        <f t="shared" si="271"/>
        <v>0</v>
      </c>
      <c r="J5729" s="117"/>
      <c r="K5729" t="s">
        <v>500</v>
      </c>
    </row>
    <row r="5730" spans="1:11" x14ac:dyDescent="0.3">
      <c r="A5730" s="106">
        <v>43913</v>
      </c>
      <c r="B5730" s="107" t="s">
        <v>154</v>
      </c>
      <c r="C5730" s="107" t="s">
        <v>360</v>
      </c>
      <c r="D5730" s="7" t="s">
        <v>15</v>
      </c>
      <c r="E5730" s="7"/>
      <c r="F5730" s="8" t="s">
        <v>11</v>
      </c>
      <c r="G5730" s="159">
        <v>0</v>
      </c>
      <c r="H5730" s="113">
        <v>20</v>
      </c>
      <c r="I5730" s="8">
        <f t="shared" si="271"/>
        <v>0</v>
      </c>
      <c r="J5730" s="117"/>
      <c r="K5730" t="s">
        <v>500</v>
      </c>
    </row>
    <row r="5731" spans="1:11" x14ac:dyDescent="0.3">
      <c r="A5731" s="109">
        <v>43913</v>
      </c>
      <c r="B5731" s="107" t="s">
        <v>154</v>
      </c>
      <c r="C5731" s="107" t="s">
        <v>360</v>
      </c>
      <c r="D5731" s="7" t="s">
        <v>14</v>
      </c>
      <c r="E5731" s="7"/>
      <c r="F5731" s="8" t="s">
        <v>11</v>
      </c>
      <c r="G5731" s="159">
        <v>0</v>
      </c>
      <c r="H5731" s="113">
        <v>20</v>
      </c>
      <c r="I5731" s="8">
        <f t="shared" si="271"/>
        <v>0</v>
      </c>
      <c r="J5731" s="117"/>
      <c r="K5731" t="s">
        <v>500</v>
      </c>
    </row>
    <row r="5732" spans="1:11" x14ac:dyDescent="0.3">
      <c r="A5732" s="106">
        <v>43913</v>
      </c>
      <c r="B5732" s="107" t="s">
        <v>154</v>
      </c>
      <c r="C5732" s="107" t="s">
        <v>360</v>
      </c>
      <c r="D5732" s="7" t="s">
        <v>16</v>
      </c>
      <c r="E5732" s="7"/>
      <c r="F5732" s="8" t="s">
        <v>11</v>
      </c>
      <c r="G5732" s="159">
        <v>0</v>
      </c>
      <c r="H5732" s="113">
        <v>20</v>
      </c>
      <c r="I5732" s="8">
        <f t="shared" si="271"/>
        <v>0</v>
      </c>
      <c r="J5732" s="117"/>
      <c r="K5732" t="s">
        <v>500</v>
      </c>
    </row>
    <row r="5733" spans="1:11" x14ac:dyDescent="0.3">
      <c r="A5733" s="109">
        <v>43913</v>
      </c>
      <c r="B5733" s="107" t="s">
        <v>154</v>
      </c>
      <c r="C5733" s="107" t="s">
        <v>360</v>
      </c>
      <c r="D5733" s="161" t="s">
        <v>18</v>
      </c>
      <c r="E5733" s="161"/>
      <c r="F5733" s="162" t="s">
        <v>19</v>
      </c>
      <c r="G5733" s="163">
        <v>0</v>
      </c>
      <c r="H5733" s="164">
        <v>1</v>
      </c>
      <c r="I5733" s="8">
        <f t="shared" si="271"/>
        <v>0</v>
      </c>
      <c r="J5733" s="117"/>
      <c r="K5733" t="s">
        <v>500</v>
      </c>
    </row>
    <row r="5734" spans="1:11" x14ac:dyDescent="0.3">
      <c r="A5734" s="106">
        <v>43913</v>
      </c>
      <c r="B5734" s="107" t="s">
        <v>154</v>
      </c>
      <c r="C5734" s="107" t="s">
        <v>360</v>
      </c>
      <c r="D5734" s="7" t="s">
        <v>20</v>
      </c>
      <c r="E5734" s="7"/>
      <c r="F5734" s="8" t="s">
        <v>19</v>
      </c>
      <c r="G5734" s="159">
        <v>0</v>
      </c>
      <c r="H5734" s="113">
        <v>1</v>
      </c>
      <c r="I5734" s="8">
        <f t="shared" si="271"/>
        <v>0</v>
      </c>
      <c r="J5734" s="117"/>
      <c r="K5734" t="s">
        <v>500</v>
      </c>
    </row>
    <row r="5735" spans="1:11" x14ac:dyDescent="0.3">
      <c r="A5735" s="109">
        <v>43913</v>
      </c>
      <c r="B5735" s="107" t="s">
        <v>154</v>
      </c>
      <c r="C5735" s="107" t="s">
        <v>360</v>
      </c>
      <c r="D5735" s="7" t="s">
        <v>21</v>
      </c>
      <c r="E5735" s="7"/>
      <c r="F5735" s="8" t="s">
        <v>19</v>
      </c>
      <c r="G5735" s="159">
        <v>0</v>
      </c>
      <c r="H5735" s="113">
        <v>1</v>
      </c>
      <c r="I5735" s="8">
        <f t="shared" si="271"/>
        <v>0</v>
      </c>
      <c r="J5735" s="117"/>
      <c r="K5735" t="s">
        <v>500</v>
      </c>
    </row>
    <row r="5736" spans="1:11" x14ac:dyDescent="0.3">
      <c r="A5736" s="106">
        <v>43913</v>
      </c>
      <c r="B5736" s="107" t="s">
        <v>154</v>
      </c>
      <c r="C5736" s="107" t="s">
        <v>360</v>
      </c>
      <c r="D5736" s="7" t="s">
        <v>22</v>
      </c>
      <c r="E5736" s="7"/>
      <c r="F5736" s="8" t="s">
        <v>19</v>
      </c>
      <c r="G5736" s="159">
        <v>0</v>
      </c>
      <c r="H5736" s="113">
        <v>1</v>
      </c>
      <c r="I5736" s="8">
        <f t="shared" si="271"/>
        <v>0</v>
      </c>
      <c r="J5736" s="117"/>
      <c r="K5736" t="s">
        <v>500</v>
      </c>
    </row>
    <row r="5737" spans="1:11" x14ac:dyDescent="0.3">
      <c r="A5737" s="109">
        <v>43913</v>
      </c>
      <c r="B5737" s="107" t="s">
        <v>154</v>
      </c>
      <c r="C5737" s="107" t="s">
        <v>360</v>
      </c>
      <c r="D5737" s="7" t="s">
        <v>23</v>
      </c>
      <c r="E5737" s="7"/>
      <c r="F5737" s="8" t="s">
        <v>19</v>
      </c>
      <c r="G5737" s="159">
        <v>0</v>
      </c>
      <c r="H5737" s="113">
        <v>1</v>
      </c>
      <c r="I5737" s="8">
        <f t="shared" si="271"/>
        <v>0</v>
      </c>
      <c r="J5737" s="117"/>
      <c r="K5737" t="s">
        <v>500</v>
      </c>
    </row>
    <row r="5738" spans="1:11" x14ac:dyDescent="0.3">
      <c r="A5738" s="106">
        <v>43913</v>
      </c>
      <c r="B5738" s="107" t="s">
        <v>154</v>
      </c>
      <c r="C5738" s="107" t="s">
        <v>360</v>
      </c>
      <c r="D5738" s="7" t="s">
        <v>24</v>
      </c>
      <c r="E5738" s="7"/>
      <c r="F5738" s="8" t="s">
        <v>25</v>
      </c>
      <c r="G5738" s="159">
        <v>0</v>
      </c>
      <c r="H5738" s="113">
        <v>30</v>
      </c>
      <c r="I5738" s="8">
        <f t="shared" si="271"/>
        <v>0</v>
      </c>
      <c r="J5738" s="117"/>
      <c r="K5738" t="s">
        <v>500</v>
      </c>
    </row>
    <row r="5739" spans="1:11" x14ac:dyDescent="0.3">
      <c r="A5739" s="109">
        <v>43913</v>
      </c>
      <c r="B5739" s="107" t="s">
        <v>154</v>
      </c>
      <c r="C5739" s="107" t="s">
        <v>360</v>
      </c>
      <c r="D5739" s="7" t="s">
        <v>26</v>
      </c>
      <c r="E5739" s="7"/>
      <c r="F5739" s="8" t="s">
        <v>25</v>
      </c>
      <c r="G5739" s="159">
        <v>0</v>
      </c>
      <c r="H5739" s="113">
        <v>30</v>
      </c>
      <c r="I5739" s="8">
        <f t="shared" si="271"/>
        <v>0</v>
      </c>
      <c r="J5739" s="117"/>
      <c r="K5739" t="s">
        <v>500</v>
      </c>
    </row>
    <row r="5740" spans="1:11" x14ac:dyDescent="0.3">
      <c r="A5740" s="106">
        <v>43913</v>
      </c>
      <c r="B5740" s="107" t="s">
        <v>154</v>
      </c>
      <c r="C5740" s="107" t="s">
        <v>360</v>
      </c>
      <c r="D5740" s="7" t="s">
        <v>27</v>
      </c>
      <c r="E5740" s="7"/>
      <c r="F5740" s="8" t="s">
        <v>25</v>
      </c>
      <c r="G5740" s="159">
        <v>0</v>
      </c>
      <c r="H5740" s="113">
        <v>18</v>
      </c>
      <c r="I5740" s="8">
        <f t="shared" si="271"/>
        <v>0</v>
      </c>
      <c r="J5740" s="117"/>
      <c r="K5740" t="s">
        <v>500</v>
      </c>
    </row>
    <row r="5741" spans="1:11" x14ac:dyDescent="0.3">
      <c r="A5741" s="109">
        <v>43913</v>
      </c>
      <c r="B5741" s="107" t="s">
        <v>154</v>
      </c>
      <c r="C5741" s="107" t="s">
        <v>360</v>
      </c>
      <c r="D5741" s="7" t="s">
        <v>28</v>
      </c>
      <c r="E5741" s="7"/>
      <c r="F5741" s="8" t="s">
        <v>29</v>
      </c>
      <c r="G5741" s="159">
        <v>0</v>
      </c>
      <c r="H5741" s="113">
        <v>100</v>
      </c>
      <c r="I5741" s="8">
        <f t="shared" si="271"/>
        <v>0</v>
      </c>
      <c r="J5741" s="117"/>
      <c r="K5741" t="s">
        <v>500</v>
      </c>
    </row>
    <row r="5742" spans="1:11" x14ac:dyDescent="0.3">
      <c r="A5742" s="106">
        <v>43913</v>
      </c>
      <c r="B5742" s="107" t="s">
        <v>154</v>
      </c>
      <c r="C5742" s="107" t="s">
        <v>360</v>
      </c>
      <c r="D5742" s="7" t="s">
        <v>30</v>
      </c>
      <c r="E5742" s="7"/>
      <c r="F5742" s="8" t="s">
        <v>29</v>
      </c>
      <c r="G5742" s="159">
        <v>0</v>
      </c>
      <c r="H5742" s="113">
        <v>100</v>
      </c>
      <c r="I5742" s="8">
        <f t="shared" si="271"/>
        <v>0</v>
      </c>
      <c r="J5742" s="117"/>
      <c r="K5742" t="s">
        <v>500</v>
      </c>
    </row>
    <row r="5743" spans="1:11" x14ac:dyDescent="0.3">
      <c r="A5743" s="109">
        <v>43913</v>
      </c>
      <c r="B5743" s="107" t="s">
        <v>154</v>
      </c>
      <c r="C5743" s="107" t="s">
        <v>360</v>
      </c>
      <c r="D5743" s="7" t="s">
        <v>31</v>
      </c>
      <c r="E5743" s="7"/>
      <c r="F5743" s="8" t="s">
        <v>29</v>
      </c>
      <c r="G5743" s="159">
        <v>0</v>
      </c>
      <c r="H5743" s="113">
        <v>100</v>
      </c>
      <c r="I5743" s="8">
        <f t="shared" si="271"/>
        <v>0</v>
      </c>
      <c r="J5743" s="117"/>
      <c r="K5743" t="s">
        <v>500</v>
      </c>
    </row>
    <row r="5744" spans="1:11" x14ac:dyDescent="0.3">
      <c r="A5744" s="106">
        <v>43913</v>
      </c>
      <c r="B5744" s="107" t="s">
        <v>154</v>
      </c>
      <c r="C5744" s="107" t="s">
        <v>360</v>
      </c>
      <c r="D5744" s="7" t="s">
        <v>32</v>
      </c>
      <c r="E5744" s="7"/>
      <c r="F5744" s="8" t="s">
        <v>29</v>
      </c>
      <c r="G5744" s="159">
        <v>0</v>
      </c>
      <c r="H5744" s="113">
        <v>100</v>
      </c>
      <c r="I5744" s="8">
        <f t="shared" si="271"/>
        <v>0</v>
      </c>
      <c r="J5744" s="117"/>
      <c r="K5744" t="s">
        <v>500</v>
      </c>
    </row>
    <row r="5745" spans="1:11" x14ac:dyDescent="0.3">
      <c r="A5745" s="109">
        <v>43913</v>
      </c>
      <c r="B5745" s="107" t="s">
        <v>154</v>
      </c>
      <c r="C5745" s="107" t="s">
        <v>360</v>
      </c>
      <c r="D5745" s="7" t="s">
        <v>33</v>
      </c>
      <c r="E5745" s="7"/>
      <c r="F5745" s="8" t="s">
        <v>29</v>
      </c>
      <c r="G5745" s="159">
        <v>0</v>
      </c>
      <c r="H5745" s="113">
        <v>100</v>
      </c>
      <c r="I5745" s="8">
        <f t="shared" si="271"/>
        <v>0</v>
      </c>
      <c r="J5745" s="117"/>
      <c r="K5745" t="s">
        <v>500</v>
      </c>
    </row>
    <row r="5746" spans="1:11" x14ac:dyDescent="0.3">
      <c r="A5746" s="106">
        <v>43913</v>
      </c>
      <c r="B5746" s="107" t="s">
        <v>154</v>
      </c>
      <c r="C5746" s="107" t="s">
        <v>360</v>
      </c>
      <c r="D5746" s="7" t="s">
        <v>34</v>
      </c>
      <c r="E5746" s="7"/>
      <c r="F5746" s="8" t="s">
        <v>29</v>
      </c>
      <c r="G5746" s="159">
        <v>0</v>
      </c>
      <c r="H5746" s="113">
        <v>100</v>
      </c>
      <c r="I5746" s="8">
        <f t="shared" si="271"/>
        <v>0</v>
      </c>
      <c r="J5746" s="117"/>
      <c r="K5746" t="s">
        <v>500</v>
      </c>
    </row>
    <row r="5747" spans="1:11" x14ac:dyDescent="0.3">
      <c r="A5747" s="109">
        <v>43913</v>
      </c>
      <c r="B5747" s="107" t="s">
        <v>154</v>
      </c>
      <c r="C5747" s="107" t="s">
        <v>360</v>
      </c>
      <c r="D5747" s="7" t="s">
        <v>35</v>
      </c>
      <c r="E5747" s="7"/>
      <c r="F5747" s="8" t="s">
        <v>29</v>
      </c>
      <c r="G5747" s="159">
        <v>0</v>
      </c>
      <c r="H5747" s="113">
        <v>100</v>
      </c>
      <c r="I5747" s="8">
        <f t="shared" si="271"/>
        <v>0</v>
      </c>
      <c r="J5747" s="117"/>
      <c r="K5747" t="s">
        <v>500</v>
      </c>
    </row>
    <row r="5748" spans="1:11" x14ac:dyDescent="0.3">
      <c r="A5748" s="106">
        <v>43913</v>
      </c>
      <c r="B5748" s="107" t="s">
        <v>154</v>
      </c>
      <c r="C5748" s="107" t="s">
        <v>360</v>
      </c>
      <c r="D5748" s="7" t="s">
        <v>36</v>
      </c>
      <c r="E5748" s="7"/>
      <c r="F5748" s="8" t="s">
        <v>29</v>
      </c>
      <c r="G5748" s="159">
        <v>0</v>
      </c>
      <c r="H5748" s="113">
        <v>100</v>
      </c>
      <c r="I5748" s="8">
        <f t="shared" si="271"/>
        <v>0</v>
      </c>
      <c r="J5748" s="117"/>
      <c r="K5748" t="s">
        <v>500</v>
      </c>
    </row>
    <row r="5749" spans="1:11" x14ac:dyDescent="0.3">
      <c r="A5749" s="109">
        <v>43913</v>
      </c>
      <c r="B5749" s="107" t="s">
        <v>154</v>
      </c>
      <c r="C5749" s="107" t="s">
        <v>360</v>
      </c>
      <c r="D5749" s="7" t="s">
        <v>37</v>
      </c>
      <c r="E5749" s="7"/>
      <c r="F5749" s="8" t="s">
        <v>29</v>
      </c>
      <c r="G5749" s="159">
        <v>0</v>
      </c>
      <c r="H5749" s="113">
        <v>100</v>
      </c>
      <c r="I5749" s="8">
        <f t="shared" si="271"/>
        <v>0</v>
      </c>
      <c r="J5749" s="117"/>
      <c r="K5749" t="s">
        <v>500</v>
      </c>
    </row>
    <row r="5750" spans="1:11" x14ac:dyDescent="0.3">
      <c r="A5750" s="106">
        <v>43913</v>
      </c>
      <c r="B5750" s="107" t="s">
        <v>154</v>
      </c>
      <c r="C5750" s="107" t="s">
        <v>360</v>
      </c>
      <c r="D5750" s="7" t="s">
        <v>17</v>
      </c>
      <c r="E5750" s="7"/>
      <c r="F5750" s="8" t="s">
        <v>38</v>
      </c>
      <c r="G5750" s="159">
        <v>0</v>
      </c>
      <c r="H5750" s="113">
        <v>24</v>
      </c>
      <c r="I5750" s="8">
        <f t="shared" si="271"/>
        <v>0</v>
      </c>
      <c r="J5750" s="117"/>
      <c r="K5750" t="s">
        <v>500</v>
      </c>
    </row>
    <row r="5751" spans="1:11" x14ac:dyDescent="0.3">
      <c r="A5751" s="109">
        <v>43913</v>
      </c>
      <c r="B5751" s="107" t="s">
        <v>154</v>
      </c>
      <c r="C5751" s="107" t="s">
        <v>360</v>
      </c>
      <c r="D5751" s="7" t="s">
        <v>39</v>
      </c>
      <c r="E5751" s="7"/>
      <c r="F5751" s="8" t="s">
        <v>11</v>
      </c>
      <c r="G5751" s="159"/>
      <c r="H5751" s="113"/>
      <c r="I5751" s="8"/>
      <c r="J5751" s="117"/>
      <c r="K5751" t="s">
        <v>500</v>
      </c>
    </row>
    <row r="5752" spans="1:11" x14ac:dyDescent="0.3">
      <c r="A5752" s="106">
        <v>43913</v>
      </c>
      <c r="B5752" s="107" t="s">
        <v>154</v>
      </c>
      <c r="C5752" s="107" t="s">
        <v>360</v>
      </c>
      <c r="D5752" s="7" t="s">
        <v>40</v>
      </c>
      <c r="E5752" s="7"/>
      <c r="F5752" s="8" t="s">
        <v>11</v>
      </c>
      <c r="G5752" s="159"/>
      <c r="H5752" s="113"/>
      <c r="I5752" s="8"/>
      <c r="J5752" s="117"/>
      <c r="K5752" t="s">
        <v>500</v>
      </c>
    </row>
    <row r="5753" spans="1:11" x14ac:dyDescent="0.3">
      <c r="A5753" s="109">
        <v>43913</v>
      </c>
      <c r="B5753" s="107" t="s">
        <v>154</v>
      </c>
      <c r="C5753" s="107" t="s">
        <v>360</v>
      </c>
      <c r="D5753" s="7" t="s">
        <v>41</v>
      </c>
      <c r="E5753" s="7"/>
      <c r="F5753" s="8" t="s">
        <v>41</v>
      </c>
      <c r="G5753" s="159"/>
      <c r="H5753" s="113"/>
      <c r="I5753" s="8"/>
      <c r="J5753" s="117"/>
      <c r="K5753" t="s">
        <v>500</v>
      </c>
    </row>
    <row r="5754" spans="1:11" x14ac:dyDescent="0.3">
      <c r="A5754" s="106">
        <v>43913</v>
      </c>
      <c r="B5754" s="107" t="s">
        <v>154</v>
      </c>
      <c r="C5754" s="107" t="s">
        <v>360</v>
      </c>
      <c r="D5754" s="7" t="s">
        <v>42</v>
      </c>
      <c r="E5754" s="7"/>
      <c r="F5754" s="8" t="s">
        <v>19</v>
      </c>
      <c r="G5754" s="159"/>
      <c r="H5754" s="113"/>
      <c r="I5754" s="8"/>
      <c r="J5754" s="117"/>
      <c r="K5754" t="s">
        <v>500</v>
      </c>
    </row>
    <row r="5755" spans="1:11" x14ac:dyDescent="0.3">
      <c r="A5755" s="109">
        <v>43913</v>
      </c>
      <c r="B5755" s="107" t="s">
        <v>154</v>
      </c>
      <c r="C5755" s="107" t="s">
        <v>360</v>
      </c>
      <c r="D5755" s="7" t="s">
        <v>43</v>
      </c>
      <c r="E5755" s="7"/>
      <c r="F5755" s="8" t="s">
        <v>19</v>
      </c>
      <c r="G5755" s="159">
        <v>0</v>
      </c>
      <c r="H5755" s="113">
        <v>24</v>
      </c>
      <c r="I5755" s="8">
        <f t="shared" si="271"/>
        <v>0</v>
      </c>
      <c r="J5755" s="117"/>
      <c r="K5755" t="s">
        <v>500</v>
      </c>
    </row>
    <row r="5756" spans="1:11" x14ac:dyDescent="0.3">
      <c r="A5756" s="106">
        <v>43913</v>
      </c>
      <c r="B5756" s="107" t="s">
        <v>154</v>
      </c>
      <c r="C5756" s="107" t="s">
        <v>360</v>
      </c>
      <c r="D5756" s="7"/>
      <c r="E5756" s="7"/>
      <c r="F5756" s="8"/>
      <c r="G5756" s="159"/>
      <c r="H5756" s="113"/>
      <c r="I5756" s="8"/>
      <c r="J5756" s="117"/>
      <c r="K5756" t="s">
        <v>500</v>
      </c>
    </row>
    <row r="5757" spans="1:11" x14ac:dyDescent="0.3">
      <c r="A5757" s="109">
        <v>43913</v>
      </c>
      <c r="B5757" s="107" t="s">
        <v>154</v>
      </c>
      <c r="C5757" s="107" t="s">
        <v>360</v>
      </c>
      <c r="D5757" s="7"/>
      <c r="E5757" s="7"/>
      <c r="F5757" s="8"/>
      <c r="G5757" s="159"/>
      <c r="H5757" s="113"/>
      <c r="I5757" s="8"/>
      <c r="J5757" s="117"/>
      <c r="K5757" t="s">
        <v>500</v>
      </c>
    </row>
    <row r="5758" spans="1:11" x14ac:dyDescent="0.3">
      <c r="A5758" s="106">
        <v>43913</v>
      </c>
      <c r="B5758" s="107" t="s">
        <v>154</v>
      </c>
      <c r="C5758" s="107" t="s">
        <v>360</v>
      </c>
      <c r="D5758" s="7"/>
      <c r="E5758" s="7"/>
      <c r="F5758" s="8"/>
      <c r="G5758" s="159"/>
      <c r="H5758" s="113"/>
      <c r="I5758" s="8"/>
      <c r="J5758" s="117"/>
      <c r="K5758" t="s">
        <v>500</v>
      </c>
    </row>
    <row r="5759" spans="1:11" x14ac:dyDescent="0.3">
      <c r="A5759" s="109">
        <v>43913</v>
      </c>
      <c r="B5759" s="107" t="s">
        <v>154</v>
      </c>
      <c r="C5759" s="107" t="s">
        <v>360</v>
      </c>
      <c r="D5759" s="7"/>
      <c r="E5759" s="7"/>
      <c r="F5759" s="8"/>
      <c r="G5759" s="159"/>
      <c r="H5759" s="113"/>
      <c r="I5759" s="8"/>
      <c r="J5759" s="117"/>
      <c r="K5759" t="s">
        <v>500</v>
      </c>
    </row>
    <row r="5760" spans="1:11" x14ac:dyDescent="0.3">
      <c r="A5760" s="106">
        <v>43913</v>
      </c>
      <c r="B5760" s="107" t="s">
        <v>154</v>
      </c>
      <c r="C5760" s="107" t="s">
        <v>360</v>
      </c>
      <c r="D5760" s="7"/>
      <c r="E5760" s="7"/>
      <c r="F5760" s="8"/>
      <c r="G5760" s="159"/>
      <c r="H5760" s="113"/>
      <c r="I5760" s="8"/>
      <c r="J5760" s="117"/>
      <c r="K5760" t="s">
        <v>500</v>
      </c>
    </row>
    <row r="5761" spans="1:11" x14ac:dyDescent="0.3">
      <c r="A5761" s="109">
        <v>43913</v>
      </c>
      <c r="B5761" s="107" t="s">
        <v>154</v>
      </c>
      <c r="C5761" s="107" t="s">
        <v>360</v>
      </c>
      <c r="D5761" s="7"/>
      <c r="E5761" s="7"/>
      <c r="F5761" s="8"/>
      <c r="G5761" s="159"/>
      <c r="H5761" s="113"/>
      <c r="I5761" s="8"/>
      <c r="J5761" s="117"/>
      <c r="K5761" t="s">
        <v>500</v>
      </c>
    </row>
    <row r="5762" spans="1:11" x14ac:dyDescent="0.3">
      <c r="A5762" s="106">
        <v>43913</v>
      </c>
      <c r="B5762" s="107" t="s">
        <v>154</v>
      </c>
      <c r="C5762" s="107" t="s">
        <v>360</v>
      </c>
      <c r="D5762" s="8"/>
      <c r="E5762" s="8"/>
      <c r="F5762" s="8"/>
      <c r="G5762" s="159"/>
      <c r="H5762" s="113"/>
      <c r="I5762" s="8"/>
      <c r="J5762" s="117"/>
      <c r="K5762" t="s">
        <v>500</v>
      </c>
    </row>
    <row r="5763" spans="1:11" x14ac:dyDescent="0.3">
      <c r="A5763" s="182"/>
      <c r="B5763" s="108"/>
      <c r="C5763" s="108"/>
      <c r="D5763" s="14"/>
      <c r="E5763" s="14"/>
      <c r="F5763" s="15"/>
      <c r="G5763" s="159"/>
      <c r="H5763" s="116"/>
      <c r="I5763" s="15"/>
    </row>
    <row r="5764" spans="1:11" x14ac:dyDescent="0.3">
      <c r="A5764" s="106">
        <v>43913</v>
      </c>
      <c r="B5764" s="107" t="s">
        <v>501</v>
      </c>
      <c r="C5764" s="107" t="s">
        <v>360</v>
      </c>
      <c r="D5764" s="8" t="s">
        <v>10</v>
      </c>
      <c r="E5764" s="8"/>
      <c r="F5764" s="8" t="s">
        <v>368</v>
      </c>
      <c r="G5764" s="159">
        <v>0</v>
      </c>
      <c r="H5764" s="113">
        <v>50</v>
      </c>
      <c r="I5764" s="8">
        <f>G5764*H5764</f>
        <v>0</v>
      </c>
    </row>
    <row r="5765" spans="1:11" x14ac:dyDescent="0.3">
      <c r="A5765" s="106">
        <v>43913</v>
      </c>
      <c r="B5765" s="107" t="s">
        <v>501</v>
      </c>
      <c r="C5765" s="107" t="s">
        <v>360</v>
      </c>
      <c r="D5765" s="7" t="s">
        <v>12</v>
      </c>
      <c r="E5765" s="7"/>
      <c r="F5765" s="8" t="s">
        <v>11</v>
      </c>
      <c r="G5765" s="159">
        <v>0</v>
      </c>
      <c r="H5765" s="113">
        <v>30</v>
      </c>
      <c r="I5765" s="8">
        <f t="shared" ref="I5765:I5792" si="272">G5765*H5765</f>
        <v>0</v>
      </c>
    </row>
    <row r="5766" spans="1:11" x14ac:dyDescent="0.3">
      <c r="A5766" s="106">
        <v>43913</v>
      </c>
      <c r="B5766" s="107" t="s">
        <v>501</v>
      </c>
      <c r="C5766" s="107" t="s">
        <v>360</v>
      </c>
      <c r="D5766" s="7" t="s">
        <v>13</v>
      </c>
      <c r="E5766" s="7"/>
      <c r="F5766" s="8" t="s">
        <v>11</v>
      </c>
      <c r="G5766" s="159">
        <v>0</v>
      </c>
      <c r="H5766" s="113">
        <v>20</v>
      </c>
      <c r="I5766" s="8">
        <f t="shared" si="272"/>
        <v>0</v>
      </c>
    </row>
    <row r="5767" spans="1:11" x14ac:dyDescent="0.3">
      <c r="A5767" s="106">
        <v>43913</v>
      </c>
      <c r="B5767" s="107" t="s">
        <v>501</v>
      </c>
      <c r="C5767" s="107" t="s">
        <v>360</v>
      </c>
      <c r="D5767" s="7" t="s">
        <v>15</v>
      </c>
      <c r="E5767" s="7"/>
      <c r="F5767" s="8" t="s">
        <v>11</v>
      </c>
      <c r="G5767" s="159">
        <v>0</v>
      </c>
      <c r="H5767" s="113">
        <v>20</v>
      </c>
      <c r="I5767" s="8">
        <f t="shared" si="272"/>
        <v>0</v>
      </c>
    </row>
    <row r="5768" spans="1:11" x14ac:dyDescent="0.3">
      <c r="A5768" s="106">
        <v>43913</v>
      </c>
      <c r="B5768" s="107" t="s">
        <v>501</v>
      </c>
      <c r="C5768" s="107" t="s">
        <v>360</v>
      </c>
      <c r="D5768" s="7" t="s">
        <v>14</v>
      </c>
      <c r="E5768" s="7"/>
      <c r="F5768" s="8" t="s">
        <v>11</v>
      </c>
      <c r="G5768" s="159">
        <v>0</v>
      </c>
      <c r="H5768" s="113">
        <v>20</v>
      </c>
      <c r="I5768" s="8">
        <f t="shared" si="272"/>
        <v>0</v>
      </c>
    </row>
    <row r="5769" spans="1:11" x14ac:dyDescent="0.3">
      <c r="A5769" s="106">
        <v>43913</v>
      </c>
      <c r="B5769" s="107" t="s">
        <v>501</v>
      </c>
      <c r="C5769" s="107" t="s">
        <v>360</v>
      </c>
      <c r="D5769" s="7" t="s">
        <v>16</v>
      </c>
      <c r="E5769" s="7"/>
      <c r="F5769" s="8" t="s">
        <v>11</v>
      </c>
      <c r="G5769" s="159">
        <v>0</v>
      </c>
      <c r="H5769" s="113">
        <v>20</v>
      </c>
      <c r="I5769" s="8">
        <f t="shared" si="272"/>
        <v>0</v>
      </c>
    </row>
    <row r="5770" spans="1:11" x14ac:dyDescent="0.3">
      <c r="A5770" s="106">
        <v>43913</v>
      </c>
      <c r="B5770" s="107" t="s">
        <v>501</v>
      </c>
      <c r="C5770" s="107" t="s">
        <v>360</v>
      </c>
      <c r="D5770" s="161" t="s">
        <v>18</v>
      </c>
      <c r="E5770" s="161"/>
      <c r="F5770" s="162" t="s">
        <v>19</v>
      </c>
      <c r="G5770" s="163">
        <v>0</v>
      </c>
      <c r="H5770" s="164">
        <v>1</v>
      </c>
      <c r="I5770" s="8">
        <f t="shared" si="272"/>
        <v>0</v>
      </c>
    </row>
    <row r="5771" spans="1:11" x14ac:dyDescent="0.3">
      <c r="A5771" s="106">
        <v>43913</v>
      </c>
      <c r="B5771" s="107" t="s">
        <v>501</v>
      </c>
      <c r="C5771" s="107" t="s">
        <v>360</v>
      </c>
      <c r="D5771" s="7" t="s">
        <v>20</v>
      </c>
      <c r="E5771" s="7"/>
      <c r="F5771" s="8" t="s">
        <v>19</v>
      </c>
      <c r="G5771" s="159">
        <v>0</v>
      </c>
      <c r="H5771" s="113">
        <v>1</v>
      </c>
      <c r="I5771" s="8">
        <f t="shared" si="272"/>
        <v>0</v>
      </c>
    </row>
    <row r="5772" spans="1:11" x14ac:dyDescent="0.3">
      <c r="A5772" s="106">
        <v>43913</v>
      </c>
      <c r="B5772" s="107" t="s">
        <v>501</v>
      </c>
      <c r="C5772" s="107" t="s">
        <v>360</v>
      </c>
      <c r="D5772" s="7" t="s">
        <v>21</v>
      </c>
      <c r="E5772" s="7"/>
      <c r="F5772" s="8" t="s">
        <v>19</v>
      </c>
      <c r="G5772" s="159">
        <v>0</v>
      </c>
      <c r="H5772" s="113">
        <v>1</v>
      </c>
      <c r="I5772" s="8">
        <f t="shared" si="272"/>
        <v>0</v>
      </c>
    </row>
    <row r="5773" spans="1:11" x14ac:dyDescent="0.3">
      <c r="A5773" s="106">
        <v>43913</v>
      </c>
      <c r="B5773" s="107" t="s">
        <v>501</v>
      </c>
      <c r="C5773" s="107" t="s">
        <v>360</v>
      </c>
      <c r="D5773" s="7" t="s">
        <v>22</v>
      </c>
      <c r="E5773" s="7"/>
      <c r="F5773" s="8" t="s">
        <v>19</v>
      </c>
      <c r="G5773" s="159">
        <v>0</v>
      </c>
      <c r="H5773" s="113">
        <v>1</v>
      </c>
      <c r="I5773" s="8">
        <f t="shared" si="272"/>
        <v>0</v>
      </c>
    </row>
    <row r="5774" spans="1:11" x14ac:dyDescent="0.3">
      <c r="A5774" s="106">
        <v>43913</v>
      </c>
      <c r="B5774" s="107" t="s">
        <v>501</v>
      </c>
      <c r="C5774" s="107" t="s">
        <v>360</v>
      </c>
      <c r="D5774" s="7" t="s">
        <v>23</v>
      </c>
      <c r="E5774" s="7"/>
      <c r="F5774" s="8" t="s">
        <v>19</v>
      </c>
      <c r="G5774" s="159">
        <v>0</v>
      </c>
      <c r="H5774" s="113">
        <v>1</v>
      </c>
      <c r="I5774" s="8">
        <f t="shared" si="272"/>
        <v>0</v>
      </c>
    </row>
    <row r="5775" spans="1:11" x14ac:dyDescent="0.3">
      <c r="A5775" s="106">
        <v>43913</v>
      </c>
      <c r="B5775" s="107" t="s">
        <v>501</v>
      </c>
      <c r="C5775" s="107" t="s">
        <v>360</v>
      </c>
      <c r="D5775" s="7" t="s">
        <v>24</v>
      </c>
      <c r="E5775" s="7"/>
      <c r="F5775" s="8" t="s">
        <v>25</v>
      </c>
      <c r="G5775" s="159">
        <v>0</v>
      </c>
      <c r="H5775" s="113">
        <v>30</v>
      </c>
      <c r="I5775" s="8">
        <f t="shared" si="272"/>
        <v>0</v>
      </c>
    </row>
    <row r="5776" spans="1:11" x14ac:dyDescent="0.3">
      <c r="A5776" s="106">
        <v>43913</v>
      </c>
      <c r="B5776" s="107" t="s">
        <v>501</v>
      </c>
      <c r="C5776" s="107" t="s">
        <v>360</v>
      </c>
      <c r="D5776" s="7" t="s">
        <v>26</v>
      </c>
      <c r="E5776" s="7"/>
      <c r="F5776" s="8" t="s">
        <v>25</v>
      </c>
      <c r="G5776" s="159">
        <v>0</v>
      </c>
      <c r="H5776" s="113">
        <v>30</v>
      </c>
      <c r="I5776" s="8">
        <f t="shared" si="272"/>
        <v>0</v>
      </c>
    </row>
    <row r="5777" spans="1:9" x14ac:dyDescent="0.3">
      <c r="A5777" s="106">
        <v>43913</v>
      </c>
      <c r="B5777" s="107" t="s">
        <v>501</v>
      </c>
      <c r="C5777" s="107" t="s">
        <v>360</v>
      </c>
      <c r="D5777" s="7" t="s">
        <v>27</v>
      </c>
      <c r="E5777" s="7"/>
      <c r="F5777" s="8" t="s">
        <v>25</v>
      </c>
      <c r="G5777" s="159">
        <v>0</v>
      </c>
      <c r="H5777" s="113">
        <v>18</v>
      </c>
      <c r="I5777" s="8">
        <f t="shared" si="272"/>
        <v>0</v>
      </c>
    </row>
    <row r="5778" spans="1:9" x14ac:dyDescent="0.3">
      <c r="A5778" s="106">
        <v>43913</v>
      </c>
      <c r="B5778" s="107" t="s">
        <v>501</v>
      </c>
      <c r="C5778" s="107" t="s">
        <v>360</v>
      </c>
      <c r="D5778" s="7" t="s">
        <v>28</v>
      </c>
      <c r="E5778" s="7"/>
      <c r="F5778" s="8" t="s">
        <v>29</v>
      </c>
      <c r="G5778" s="159">
        <v>0</v>
      </c>
      <c r="H5778" s="113">
        <v>100</v>
      </c>
      <c r="I5778" s="8">
        <f t="shared" si="272"/>
        <v>0</v>
      </c>
    </row>
    <row r="5779" spans="1:9" x14ac:dyDescent="0.3">
      <c r="A5779" s="106">
        <v>43913</v>
      </c>
      <c r="B5779" s="107" t="s">
        <v>501</v>
      </c>
      <c r="C5779" s="107" t="s">
        <v>360</v>
      </c>
      <c r="D5779" s="7" t="s">
        <v>30</v>
      </c>
      <c r="E5779" s="7"/>
      <c r="F5779" s="8" t="s">
        <v>29</v>
      </c>
      <c r="G5779" s="159">
        <v>0</v>
      </c>
      <c r="H5779" s="113">
        <v>100</v>
      </c>
      <c r="I5779" s="8">
        <f t="shared" si="272"/>
        <v>0</v>
      </c>
    </row>
    <row r="5780" spans="1:9" x14ac:dyDescent="0.3">
      <c r="A5780" s="106">
        <v>43913</v>
      </c>
      <c r="B5780" s="107" t="s">
        <v>501</v>
      </c>
      <c r="C5780" s="107" t="s">
        <v>360</v>
      </c>
      <c r="D5780" s="7" t="s">
        <v>31</v>
      </c>
      <c r="E5780" s="7"/>
      <c r="F5780" s="8" t="s">
        <v>29</v>
      </c>
      <c r="G5780" s="159">
        <v>0</v>
      </c>
      <c r="H5780" s="113">
        <v>100</v>
      </c>
      <c r="I5780" s="8">
        <f t="shared" si="272"/>
        <v>0</v>
      </c>
    </row>
    <row r="5781" spans="1:9" x14ac:dyDescent="0.3">
      <c r="A5781" s="106">
        <v>43913</v>
      </c>
      <c r="B5781" s="107" t="s">
        <v>501</v>
      </c>
      <c r="C5781" s="107" t="s">
        <v>360</v>
      </c>
      <c r="D5781" s="7" t="s">
        <v>32</v>
      </c>
      <c r="E5781" s="7"/>
      <c r="F5781" s="8" t="s">
        <v>29</v>
      </c>
      <c r="G5781" s="159">
        <v>0</v>
      </c>
      <c r="H5781" s="113">
        <v>100</v>
      </c>
      <c r="I5781" s="8">
        <f t="shared" si="272"/>
        <v>0</v>
      </c>
    </row>
    <row r="5782" spans="1:9" x14ac:dyDescent="0.3">
      <c r="A5782" s="106">
        <v>43913</v>
      </c>
      <c r="B5782" s="107" t="s">
        <v>501</v>
      </c>
      <c r="C5782" s="107" t="s">
        <v>360</v>
      </c>
      <c r="D5782" s="7" t="s">
        <v>33</v>
      </c>
      <c r="E5782" s="7"/>
      <c r="F5782" s="8" t="s">
        <v>29</v>
      </c>
      <c r="G5782" s="159">
        <v>0</v>
      </c>
      <c r="H5782" s="113">
        <v>100</v>
      </c>
      <c r="I5782" s="8">
        <f t="shared" si="272"/>
        <v>0</v>
      </c>
    </row>
    <row r="5783" spans="1:9" x14ac:dyDescent="0.3">
      <c r="A5783" s="106">
        <v>43913</v>
      </c>
      <c r="B5783" s="107" t="s">
        <v>501</v>
      </c>
      <c r="C5783" s="107" t="s">
        <v>360</v>
      </c>
      <c r="D5783" s="7" t="s">
        <v>34</v>
      </c>
      <c r="E5783" s="7"/>
      <c r="F5783" s="8" t="s">
        <v>29</v>
      </c>
      <c r="G5783" s="159">
        <v>0</v>
      </c>
      <c r="H5783" s="113">
        <v>100</v>
      </c>
      <c r="I5783" s="8">
        <f t="shared" si="272"/>
        <v>0</v>
      </c>
    </row>
    <row r="5784" spans="1:9" x14ac:dyDescent="0.3">
      <c r="A5784" s="106">
        <v>43913</v>
      </c>
      <c r="B5784" s="107" t="s">
        <v>501</v>
      </c>
      <c r="C5784" s="107" t="s">
        <v>360</v>
      </c>
      <c r="D5784" s="7" t="s">
        <v>35</v>
      </c>
      <c r="E5784" s="7"/>
      <c r="F5784" s="8" t="s">
        <v>29</v>
      </c>
      <c r="G5784" s="159">
        <v>0</v>
      </c>
      <c r="H5784" s="113">
        <v>100</v>
      </c>
      <c r="I5784" s="8">
        <f t="shared" si="272"/>
        <v>0</v>
      </c>
    </row>
    <row r="5785" spans="1:9" x14ac:dyDescent="0.3">
      <c r="A5785" s="106">
        <v>43913</v>
      </c>
      <c r="B5785" s="107" t="s">
        <v>501</v>
      </c>
      <c r="C5785" s="107" t="s">
        <v>360</v>
      </c>
      <c r="D5785" s="7" t="s">
        <v>36</v>
      </c>
      <c r="E5785" s="7"/>
      <c r="F5785" s="8" t="s">
        <v>29</v>
      </c>
      <c r="G5785" s="159">
        <v>0</v>
      </c>
      <c r="H5785" s="113">
        <v>100</v>
      </c>
      <c r="I5785" s="8">
        <f t="shared" si="272"/>
        <v>0</v>
      </c>
    </row>
    <row r="5786" spans="1:9" x14ac:dyDescent="0.3">
      <c r="A5786" s="106">
        <v>43913</v>
      </c>
      <c r="B5786" s="107" t="s">
        <v>501</v>
      </c>
      <c r="C5786" s="107" t="s">
        <v>360</v>
      </c>
      <c r="D5786" s="7" t="s">
        <v>37</v>
      </c>
      <c r="E5786" s="7"/>
      <c r="F5786" s="8" t="s">
        <v>29</v>
      </c>
      <c r="G5786" s="159">
        <v>0</v>
      </c>
      <c r="H5786" s="113">
        <v>100</v>
      </c>
      <c r="I5786" s="8">
        <f t="shared" si="272"/>
        <v>0</v>
      </c>
    </row>
    <row r="5787" spans="1:9" x14ac:dyDescent="0.3">
      <c r="A5787" s="106">
        <v>43913</v>
      </c>
      <c r="B5787" s="107" t="s">
        <v>501</v>
      </c>
      <c r="C5787" s="107" t="s">
        <v>360</v>
      </c>
      <c r="D5787" s="7" t="s">
        <v>17</v>
      </c>
      <c r="E5787" s="7"/>
      <c r="F5787" s="8" t="s">
        <v>38</v>
      </c>
      <c r="G5787" s="159">
        <v>0</v>
      </c>
      <c r="H5787" s="113">
        <v>24</v>
      </c>
      <c r="I5787" s="8">
        <f t="shared" si="272"/>
        <v>0</v>
      </c>
    </row>
    <row r="5788" spans="1:9" x14ac:dyDescent="0.3">
      <c r="A5788" s="106">
        <v>43913</v>
      </c>
      <c r="B5788" s="107" t="s">
        <v>501</v>
      </c>
      <c r="C5788" s="107" t="s">
        <v>360</v>
      </c>
      <c r="D5788" s="7" t="s">
        <v>39</v>
      </c>
      <c r="E5788" s="7"/>
      <c r="F5788" s="8" t="s">
        <v>11</v>
      </c>
      <c r="G5788" s="159"/>
      <c r="H5788" s="113"/>
      <c r="I5788" s="8"/>
    </row>
    <row r="5789" spans="1:9" x14ac:dyDescent="0.3">
      <c r="A5789" s="106">
        <v>43913</v>
      </c>
      <c r="B5789" s="107" t="s">
        <v>501</v>
      </c>
      <c r="C5789" s="107" t="s">
        <v>360</v>
      </c>
      <c r="D5789" s="7" t="s">
        <v>40</v>
      </c>
      <c r="E5789" s="7"/>
      <c r="F5789" s="8" t="s">
        <v>11</v>
      </c>
      <c r="G5789" s="159"/>
      <c r="H5789" s="113"/>
      <c r="I5789" s="8"/>
    </row>
    <row r="5790" spans="1:9" x14ac:dyDescent="0.3">
      <c r="A5790" s="106">
        <v>43913</v>
      </c>
      <c r="B5790" s="107" t="s">
        <v>501</v>
      </c>
      <c r="C5790" s="107" t="s">
        <v>360</v>
      </c>
      <c r="D5790" s="7" t="s">
        <v>41</v>
      </c>
      <c r="E5790" s="7"/>
      <c r="F5790" s="8" t="s">
        <v>41</v>
      </c>
      <c r="G5790" s="159"/>
      <c r="H5790" s="113"/>
      <c r="I5790" s="8"/>
    </row>
    <row r="5791" spans="1:9" x14ac:dyDescent="0.3">
      <c r="A5791" s="106">
        <v>43913</v>
      </c>
      <c r="B5791" s="107" t="s">
        <v>501</v>
      </c>
      <c r="C5791" s="107" t="s">
        <v>360</v>
      </c>
      <c r="D5791" s="7" t="s">
        <v>42</v>
      </c>
      <c r="E5791" s="7"/>
      <c r="F5791" s="8" t="s">
        <v>19</v>
      </c>
      <c r="G5791" s="159"/>
      <c r="H5791" s="113"/>
      <c r="I5791" s="8"/>
    </row>
    <row r="5792" spans="1:9" x14ac:dyDescent="0.3">
      <c r="A5792" s="106">
        <v>43913</v>
      </c>
      <c r="B5792" s="107" t="s">
        <v>501</v>
      </c>
      <c r="C5792" s="107" t="s">
        <v>360</v>
      </c>
      <c r="D5792" s="7" t="s">
        <v>43</v>
      </c>
      <c r="E5792" s="7"/>
      <c r="F5792" s="8" t="s">
        <v>19</v>
      </c>
      <c r="G5792" s="159">
        <v>0</v>
      </c>
      <c r="H5792" s="113">
        <v>24</v>
      </c>
      <c r="I5792" s="8">
        <f t="shared" si="272"/>
        <v>0</v>
      </c>
    </row>
    <row r="5793" spans="1:9" x14ac:dyDescent="0.3">
      <c r="A5793" s="106">
        <v>43913</v>
      </c>
      <c r="B5793" s="107" t="s">
        <v>501</v>
      </c>
      <c r="C5793" s="107" t="s">
        <v>360</v>
      </c>
      <c r="D5793" s="7" t="s">
        <v>502</v>
      </c>
      <c r="E5793" s="7" t="s">
        <v>231</v>
      </c>
      <c r="F5793" s="8" t="s">
        <v>368</v>
      </c>
      <c r="G5793" s="159">
        <v>2</v>
      </c>
      <c r="H5793" s="113">
        <v>50</v>
      </c>
      <c r="I5793" s="8">
        <f>G5793*H5793</f>
        <v>100</v>
      </c>
    </row>
    <row r="5794" spans="1:9" x14ac:dyDescent="0.3">
      <c r="A5794" s="106">
        <v>43913</v>
      </c>
      <c r="B5794" s="107" t="s">
        <v>501</v>
      </c>
      <c r="C5794" s="107" t="s">
        <v>360</v>
      </c>
      <c r="D5794" s="7"/>
      <c r="E5794" s="7"/>
      <c r="F5794" s="8"/>
      <c r="G5794" s="159"/>
      <c r="H5794" s="113"/>
      <c r="I5794" s="8"/>
    </row>
    <row r="5795" spans="1:9" x14ac:dyDescent="0.3">
      <c r="A5795" s="106">
        <v>43913</v>
      </c>
      <c r="B5795" s="107" t="s">
        <v>501</v>
      </c>
      <c r="C5795" s="107" t="s">
        <v>360</v>
      </c>
      <c r="D5795" s="7"/>
      <c r="E5795" s="7"/>
      <c r="F5795" s="8"/>
      <c r="G5795" s="159"/>
      <c r="H5795" s="113"/>
      <c r="I5795" s="8"/>
    </row>
    <row r="5796" spans="1:9" x14ac:dyDescent="0.3">
      <c r="A5796" s="106">
        <v>43913</v>
      </c>
      <c r="B5796" s="107" t="s">
        <v>501</v>
      </c>
      <c r="C5796" s="107" t="s">
        <v>360</v>
      </c>
      <c r="D5796" s="7"/>
      <c r="E5796" s="7"/>
      <c r="F5796" s="8"/>
      <c r="G5796" s="159"/>
      <c r="H5796" s="113"/>
      <c r="I5796" s="8"/>
    </row>
    <row r="5797" spans="1:9" x14ac:dyDescent="0.3">
      <c r="A5797" s="106">
        <v>43913</v>
      </c>
      <c r="B5797" s="107" t="s">
        <v>501</v>
      </c>
      <c r="C5797" s="107" t="s">
        <v>360</v>
      </c>
      <c r="D5797" s="7"/>
      <c r="E5797" s="7"/>
      <c r="F5797" s="8"/>
      <c r="G5797" s="159"/>
      <c r="H5797" s="113"/>
      <c r="I5797" s="8"/>
    </row>
    <row r="5798" spans="1:9" x14ac:dyDescent="0.3">
      <c r="A5798" s="106">
        <v>43913</v>
      </c>
      <c r="B5798" s="107" t="s">
        <v>501</v>
      </c>
      <c r="C5798" s="107" t="s">
        <v>360</v>
      </c>
      <c r="D5798" s="7"/>
      <c r="E5798" s="7"/>
      <c r="F5798" s="8"/>
      <c r="G5798" s="159"/>
      <c r="H5798" s="113"/>
      <c r="I5798" s="8"/>
    </row>
    <row r="5799" spans="1:9" x14ac:dyDescent="0.3">
      <c r="A5799" s="106">
        <v>43913</v>
      </c>
      <c r="B5799" s="107" t="s">
        <v>501</v>
      </c>
      <c r="C5799" s="107" t="s">
        <v>360</v>
      </c>
      <c r="D5799" s="8"/>
      <c r="E5799" s="8"/>
      <c r="F5799" s="8"/>
      <c r="G5799" s="159"/>
      <c r="H5799" s="113"/>
      <c r="I5799" s="8"/>
    </row>
    <row r="5800" spans="1:9" x14ac:dyDescent="0.3">
      <c r="A5800" s="182"/>
      <c r="B5800" s="108"/>
      <c r="C5800" s="108"/>
      <c r="D5800" s="14"/>
      <c r="E5800" s="14"/>
      <c r="F5800" s="15"/>
      <c r="G5800" s="159"/>
      <c r="H5800" s="116"/>
      <c r="I5800" s="15"/>
    </row>
    <row r="5801" spans="1:9" x14ac:dyDescent="0.3">
      <c r="A5801" s="109">
        <v>43915</v>
      </c>
      <c r="B5801" s="107" t="s">
        <v>49</v>
      </c>
      <c r="C5801" s="107" t="s">
        <v>503</v>
      </c>
      <c r="D5801" s="8" t="s">
        <v>10</v>
      </c>
      <c r="E5801" s="8"/>
      <c r="F5801" s="8" t="s">
        <v>368</v>
      </c>
      <c r="G5801" s="159">
        <v>70</v>
      </c>
      <c r="H5801" s="113">
        <v>50</v>
      </c>
      <c r="I5801" s="8">
        <f>G5801*H5801</f>
        <v>3500</v>
      </c>
    </row>
    <row r="5802" spans="1:9" x14ac:dyDescent="0.3">
      <c r="A5802" s="109">
        <v>43915</v>
      </c>
      <c r="B5802" s="107" t="s">
        <v>49</v>
      </c>
      <c r="C5802" s="107" t="s">
        <v>503</v>
      </c>
      <c r="D5802" s="7" t="s">
        <v>12</v>
      </c>
      <c r="E5802" s="7"/>
      <c r="F5802" s="8" t="s">
        <v>11</v>
      </c>
      <c r="G5802" s="159">
        <v>0</v>
      </c>
      <c r="H5802" s="113">
        <v>30</v>
      </c>
      <c r="I5802" s="8">
        <f t="shared" ref="I5802:I5829" si="273">G5802*H5802</f>
        <v>0</v>
      </c>
    </row>
    <row r="5803" spans="1:9" x14ac:dyDescent="0.3">
      <c r="A5803" s="109">
        <v>43915</v>
      </c>
      <c r="B5803" s="107" t="s">
        <v>49</v>
      </c>
      <c r="C5803" s="107" t="s">
        <v>503</v>
      </c>
      <c r="D5803" s="7" t="s">
        <v>13</v>
      </c>
      <c r="E5803" s="7"/>
      <c r="F5803" s="8" t="s">
        <v>11</v>
      </c>
      <c r="G5803" s="159">
        <v>0</v>
      </c>
      <c r="H5803" s="113">
        <v>20</v>
      </c>
      <c r="I5803" s="8">
        <f t="shared" si="273"/>
        <v>0</v>
      </c>
    </row>
    <row r="5804" spans="1:9" x14ac:dyDescent="0.3">
      <c r="A5804" s="109">
        <v>43915</v>
      </c>
      <c r="B5804" s="107" t="s">
        <v>49</v>
      </c>
      <c r="C5804" s="107" t="s">
        <v>503</v>
      </c>
      <c r="D5804" s="7" t="s">
        <v>15</v>
      </c>
      <c r="E5804" s="7"/>
      <c r="F5804" s="8" t="s">
        <v>11</v>
      </c>
      <c r="G5804" s="159">
        <v>0</v>
      </c>
      <c r="H5804" s="113">
        <v>20</v>
      </c>
      <c r="I5804" s="8">
        <f t="shared" si="273"/>
        <v>0</v>
      </c>
    </row>
    <row r="5805" spans="1:9" x14ac:dyDescent="0.3">
      <c r="A5805" s="109">
        <v>43915</v>
      </c>
      <c r="B5805" s="107" t="s">
        <v>49</v>
      </c>
      <c r="C5805" s="107" t="s">
        <v>503</v>
      </c>
      <c r="D5805" s="7" t="s">
        <v>14</v>
      </c>
      <c r="E5805" s="7"/>
      <c r="F5805" s="8" t="s">
        <v>11</v>
      </c>
      <c r="G5805" s="159">
        <v>0</v>
      </c>
      <c r="H5805" s="113">
        <v>20</v>
      </c>
      <c r="I5805" s="8">
        <f t="shared" si="273"/>
        <v>0</v>
      </c>
    </row>
    <row r="5806" spans="1:9" x14ac:dyDescent="0.3">
      <c r="A5806" s="109">
        <v>43915</v>
      </c>
      <c r="B5806" s="107" t="s">
        <v>49</v>
      </c>
      <c r="C5806" s="107" t="s">
        <v>503</v>
      </c>
      <c r="D5806" s="7" t="s">
        <v>16</v>
      </c>
      <c r="E5806" s="7"/>
      <c r="F5806" s="8" t="s">
        <v>11</v>
      </c>
      <c r="G5806" s="159">
        <v>0</v>
      </c>
      <c r="H5806" s="113">
        <v>20</v>
      </c>
      <c r="I5806" s="8">
        <f t="shared" si="273"/>
        <v>0</v>
      </c>
    </row>
    <row r="5807" spans="1:9" x14ac:dyDescent="0.3">
      <c r="A5807" s="109">
        <v>43915</v>
      </c>
      <c r="B5807" s="107" t="s">
        <v>49</v>
      </c>
      <c r="C5807" s="107" t="s">
        <v>503</v>
      </c>
      <c r="D5807" s="161" t="s">
        <v>18</v>
      </c>
      <c r="E5807" s="161"/>
      <c r="F5807" s="162" t="s">
        <v>19</v>
      </c>
      <c r="G5807" s="163">
        <v>1</v>
      </c>
      <c r="H5807" s="164">
        <v>1</v>
      </c>
      <c r="I5807" s="8">
        <f t="shared" si="273"/>
        <v>1</v>
      </c>
    </row>
    <row r="5808" spans="1:9" x14ac:dyDescent="0.3">
      <c r="A5808" s="109">
        <v>43915</v>
      </c>
      <c r="B5808" s="107" t="s">
        <v>49</v>
      </c>
      <c r="C5808" s="107" t="s">
        <v>503</v>
      </c>
      <c r="D5808" s="7" t="s">
        <v>20</v>
      </c>
      <c r="E5808" s="7"/>
      <c r="F5808" s="8" t="s">
        <v>19</v>
      </c>
      <c r="G5808" s="159">
        <v>1</v>
      </c>
      <c r="H5808" s="113">
        <v>1</v>
      </c>
      <c r="I5808" s="8">
        <f t="shared" si="273"/>
        <v>1</v>
      </c>
    </row>
    <row r="5809" spans="1:9" x14ac:dyDescent="0.3">
      <c r="A5809" s="109">
        <v>43915</v>
      </c>
      <c r="B5809" s="107" t="s">
        <v>49</v>
      </c>
      <c r="C5809" s="107" t="s">
        <v>503</v>
      </c>
      <c r="D5809" s="7" t="s">
        <v>21</v>
      </c>
      <c r="E5809" s="7"/>
      <c r="F5809" s="8" t="s">
        <v>19</v>
      </c>
      <c r="G5809" s="159">
        <v>1</v>
      </c>
      <c r="H5809" s="113">
        <v>1</v>
      </c>
      <c r="I5809" s="8">
        <f t="shared" si="273"/>
        <v>1</v>
      </c>
    </row>
    <row r="5810" spans="1:9" x14ac:dyDescent="0.3">
      <c r="A5810" s="109">
        <v>43915</v>
      </c>
      <c r="B5810" s="107" t="s">
        <v>49</v>
      </c>
      <c r="C5810" s="107" t="s">
        <v>503</v>
      </c>
      <c r="D5810" s="7" t="s">
        <v>22</v>
      </c>
      <c r="E5810" s="7"/>
      <c r="F5810" s="8" t="s">
        <v>19</v>
      </c>
      <c r="G5810" s="159">
        <v>1</v>
      </c>
      <c r="H5810" s="113">
        <v>1</v>
      </c>
      <c r="I5810" s="8">
        <f t="shared" si="273"/>
        <v>1</v>
      </c>
    </row>
    <row r="5811" spans="1:9" x14ac:dyDescent="0.3">
      <c r="A5811" s="109">
        <v>43915</v>
      </c>
      <c r="B5811" s="107" t="s">
        <v>49</v>
      </c>
      <c r="C5811" s="107" t="s">
        <v>503</v>
      </c>
      <c r="D5811" s="7" t="s">
        <v>23</v>
      </c>
      <c r="E5811" s="7"/>
      <c r="F5811" s="8" t="s">
        <v>19</v>
      </c>
      <c r="G5811" s="159">
        <v>1</v>
      </c>
      <c r="H5811" s="113">
        <v>1</v>
      </c>
      <c r="I5811" s="8">
        <f t="shared" si="273"/>
        <v>1</v>
      </c>
    </row>
    <row r="5812" spans="1:9" x14ac:dyDescent="0.3">
      <c r="A5812" s="109">
        <v>43915</v>
      </c>
      <c r="B5812" s="107" t="s">
        <v>49</v>
      </c>
      <c r="C5812" s="107" t="s">
        <v>503</v>
      </c>
      <c r="D5812" s="7" t="s">
        <v>24</v>
      </c>
      <c r="E5812" s="7"/>
      <c r="F5812" s="8" t="s">
        <v>25</v>
      </c>
      <c r="G5812" s="159">
        <v>13</v>
      </c>
      <c r="H5812" s="113">
        <v>30</v>
      </c>
      <c r="I5812" s="8">
        <f t="shared" si="273"/>
        <v>390</v>
      </c>
    </row>
    <row r="5813" spans="1:9" x14ac:dyDescent="0.3">
      <c r="A5813" s="109">
        <v>43915</v>
      </c>
      <c r="B5813" s="107" t="s">
        <v>49</v>
      </c>
      <c r="C5813" s="107" t="s">
        <v>503</v>
      </c>
      <c r="D5813" s="7" t="s">
        <v>26</v>
      </c>
      <c r="E5813" s="7"/>
      <c r="F5813" s="8" t="s">
        <v>25</v>
      </c>
      <c r="G5813" s="159">
        <v>12</v>
      </c>
      <c r="H5813" s="113">
        <v>30</v>
      </c>
      <c r="I5813" s="8">
        <f t="shared" si="273"/>
        <v>360</v>
      </c>
    </row>
    <row r="5814" spans="1:9" x14ac:dyDescent="0.3">
      <c r="A5814" s="109">
        <v>43915</v>
      </c>
      <c r="B5814" s="107" t="s">
        <v>49</v>
      </c>
      <c r="C5814" s="107" t="s">
        <v>503</v>
      </c>
      <c r="D5814" s="7" t="s">
        <v>27</v>
      </c>
      <c r="E5814" s="7"/>
      <c r="F5814" s="8" t="s">
        <v>25</v>
      </c>
      <c r="G5814" s="159">
        <v>19</v>
      </c>
      <c r="H5814" s="113">
        <v>18</v>
      </c>
      <c r="I5814" s="8">
        <f t="shared" si="273"/>
        <v>342</v>
      </c>
    </row>
    <row r="5815" spans="1:9" x14ac:dyDescent="0.3">
      <c r="A5815" s="109">
        <v>43915</v>
      </c>
      <c r="B5815" s="107" t="s">
        <v>49</v>
      </c>
      <c r="C5815" s="107" t="s">
        <v>503</v>
      </c>
      <c r="D5815" s="7" t="s">
        <v>28</v>
      </c>
      <c r="E5815" s="7"/>
      <c r="F5815" s="8" t="s">
        <v>29</v>
      </c>
      <c r="G5815" s="159">
        <v>0</v>
      </c>
      <c r="H5815" s="113">
        <v>100</v>
      </c>
      <c r="I5815" s="8">
        <f t="shared" si="273"/>
        <v>0</v>
      </c>
    </row>
    <row r="5816" spans="1:9" x14ac:dyDescent="0.3">
      <c r="A5816" s="109">
        <v>43915</v>
      </c>
      <c r="B5816" s="107" t="s">
        <v>49</v>
      </c>
      <c r="C5816" s="107" t="s">
        <v>503</v>
      </c>
      <c r="D5816" s="7" t="s">
        <v>30</v>
      </c>
      <c r="E5816" s="7"/>
      <c r="F5816" s="8" t="s">
        <v>29</v>
      </c>
      <c r="G5816" s="159">
        <v>7</v>
      </c>
      <c r="H5816" s="113">
        <v>100</v>
      </c>
      <c r="I5816" s="8">
        <f t="shared" si="273"/>
        <v>700</v>
      </c>
    </row>
    <row r="5817" spans="1:9" x14ac:dyDescent="0.3">
      <c r="A5817" s="109">
        <v>43915</v>
      </c>
      <c r="B5817" s="107" t="s">
        <v>49</v>
      </c>
      <c r="C5817" s="107" t="s">
        <v>503</v>
      </c>
      <c r="D5817" s="7" t="s">
        <v>31</v>
      </c>
      <c r="E5817" s="7"/>
      <c r="F5817" s="8" t="s">
        <v>29</v>
      </c>
      <c r="G5817" s="159">
        <v>0</v>
      </c>
      <c r="H5817" s="113">
        <v>100</v>
      </c>
      <c r="I5817" s="8">
        <f t="shared" si="273"/>
        <v>0</v>
      </c>
    </row>
    <row r="5818" spans="1:9" x14ac:dyDescent="0.3">
      <c r="A5818" s="109">
        <v>43915</v>
      </c>
      <c r="B5818" s="107" t="s">
        <v>49</v>
      </c>
      <c r="C5818" s="107" t="s">
        <v>503</v>
      </c>
      <c r="D5818" s="7" t="s">
        <v>32</v>
      </c>
      <c r="E5818" s="7"/>
      <c r="F5818" s="8" t="s">
        <v>29</v>
      </c>
      <c r="G5818" s="159">
        <v>0</v>
      </c>
      <c r="H5818" s="113">
        <v>100</v>
      </c>
      <c r="I5818" s="8">
        <f t="shared" si="273"/>
        <v>0</v>
      </c>
    </row>
    <row r="5819" spans="1:9" x14ac:dyDescent="0.3">
      <c r="A5819" s="109">
        <v>43915</v>
      </c>
      <c r="B5819" s="107" t="s">
        <v>49</v>
      </c>
      <c r="C5819" s="107" t="s">
        <v>503</v>
      </c>
      <c r="D5819" s="7" t="s">
        <v>33</v>
      </c>
      <c r="E5819" s="7"/>
      <c r="F5819" s="8" t="s">
        <v>29</v>
      </c>
      <c r="G5819" s="159">
        <v>4</v>
      </c>
      <c r="H5819" s="113">
        <v>100</v>
      </c>
      <c r="I5819" s="8">
        <f t="shared" si="273"/>
        <v>400</v>
      </c>
    </row>
    <row r="5820" spans="1:9" x14ac:dyDescent="0.3">
      <c r="A5820" s="109">
        <v>43915</v>
      </c>
      <c r="B5820" s="107" t="s">
        <v>49</v>
      </c>
      <c r="C5820" s="107" t="s">
        <v>503</v>
      </c>
      <c r="D5820" s="7" t="s">
        <v>34</v>
      </c>
      <c r="E5820" s="7"/>
      <c r="F5820" s="8" t="s">
        <v>29</v>
      </c>
      <c r="G5820" s="159">
        <v>0</v>
      </c>
      <c r="H5820" s="113">
        <v>100</v>
      </c>
      <c r="I5820" s="8">
        <f t="shared" si="273"/>
        <v>0</v>
      </c>
    </row>
    <row r="5821" spans="1:9" x14ac:dyDescent="0.3">
      <c r="A5821" s="109">
        <v>43915</v>
      </c>
      <c r="B5821" s="107" t="s">
        <v>49</v>
      </c>
      <c r="C5821" s="107" t="s">
        <v>503</v>
      </c>
      <c r="D5821" s="7" t="s">
        <v>35</v>
      </c>
      <c r="E5821" s="7"/>
      <c r="F5821" s="8" t="s">
        <v>29</v>
      </c>
      <c r="G5821" s="159">
        <v>6</v>
      </c>
      <c r="H5821" s="113">
        <v>100</v>
      </c>
      <c r="I5821" s="8">
        <f t="shared" si="273"/>
        <v>600</v>
      </c>
    </row>
    <row r="5822" spans="1:9" x14ac:dyDescent="0.3">
      <c r="A5822" s="109">
        <v>43915</v>
      </c>
      <c r="B5822" s="107" t="s">
        <v>49</v>
      </c>
      <c r="C5822" s="107" t="s">
        <v>503</v>
      </c>
      <c r="D5822" s="7" t="s">
        <v>36</v>
      </c>
      <c r="E5822" s="7"/>
      <c r="F5822" s="8" t="s">
        <v>29</v>
      </c>
      <c r="G5822" s="159">
        <v>3</v>
      </c>
      <c r="H5822" s="113">
        <v>100</v>
      </c>
      <c r="I5822" s="8">
        <f t="shared" si="273"/>
        <v>300</v>
      </c>
    </row>
    <row r="5823" spans="1:9" x14ac:dyDescent="0.3">
      <c r="A5823" s="109">
        <v>43915</v>
      </c>
      <c r="B5823" s="107" t="s">
        <v>49</v>
      </c>
      <c r="C5823" s="107" t="s">
        <v>503</v>
      </c>
      <c r="D5823" s="7" t="s">
        <v>37</v>
      </c>
      <c r="E5823" s="7"/>
      <c r="F5823" s="8" t="s">
        <v>29</v>
      </c>
      <c r="G5823" s="159">
        <v>0</v>
      </c>
      <c r="H5823" s="113">
        <v>100</v>
      </c>
      <c r="I5823" s="8">
        <f t="shared" si="273"/>
        <v>0</v>
      </c>
    </row>
    <row r="5824" spans="1:9" x14ac:dyDescent="0.3">
      <c r="A5824" s="109">
        <v>43915</v>
      </c>
      <c r="B5824" s="107" t="s">
        <v>49</v>
      </c>
      <c r="C5824" s="107" t="s">
        <v>503</v>
      </c>
      <c r="D5824" s="7" t="s">
        <v>17</v>
      </c>
      <c r="E5824" s="7"/>
      <c r="F5824" s="8" t="s">
        <v>38</v>
      </c>
      <c r="G5824" s="159">
        <v>0</v>
      </c>
      <c r="H5824" s="113">
        <v>24</v>
      </c>
      <c r="I5824" s="8">
        <f t="shared" si="273"/>
        <v>0</v>
      </c>
    </row>
    <row r="5825" spans="1:9" x14ac:dyDescent="0.3">
      <c r="A5825" s="109">
        <v>43915</v>
      </c>
      <c r="B5825" s="107" t="s">
        <v>49</v>
      </c>
      <c r="C5825" s="107" t="s">
        <v>503</v>
      </c>
      <c r="D5825" s="7" t="s">
        <v>39</v>
      </c>
      <c r="E5825" s="7"/>
      <c r="F5825" s="8" t="s">
        <v>11</v>
      </c>
      <c r="G5825" s="159">
        <v>1</v>
      </c>
      <c r="H5825" s="113">
        <v>35</v>
      </c>
      <c r="I5825" s="8">
        <f>H5825*G5825</f>
        <v>35</v>
      </c>
    </row>
    <row r="5826" spans="1:9" x14ac:dyDescent="0.3">
      <c r="A5826" s="109">
        <v>43915</v>
      </c>
      <c r="B5826" s="107" t="s">
        <v>49</v>
      </c>
      <c r="C5826" s="107" t="s">
        <v>503</v>
      </c>
      <c r="D5826" s="7" t="s">
        <v>40</v>
      </c>
      <c r="E5826" s="7"/>
      <c r="F5826" s="8" t="s">
        <v>11</v>
      </c>
      <c r="G5826" s="159">
        <v>1</v>
      </c>
      <c r="H5826" s="113">
        <v>35</v>
      </c>
      <c r="I5826" s="8">
        <f>H5826*G5826</f>
        <v>35</v>
      </c>
    </row>
    <row r="5827" spans="1:9" x14ac:dyDescent="0.3">
      <c r="A5827" s="109">
        <v>43915</v>
      </c>
      <c r="B5827" s="107" t="s">
        <v>49</v>
      </c>
      <c r="C5827" s="107" t="s">
        <v>503</v>
      </c>
      <c r="D5827" s="7" t="s">
        <v>41</v>
      </c>
      <c r="E5827" s="7"/>
      <c r="F5827" s="8" t="s">
        <v>41</v>
      </c>
      <c r="G5827" s="159"/>
      <c r="H5827" s="113"/>
      <c r="I5827" s="8"/>
    </row>
    <row r="5828" spans="1:9" x14ac:dyDescent="0.3">
      <c r="A5828" s="109">
        <v>43915</v>
      </c>
      <c r="B5828" s="107" t="s">
        <v>49</v>
      </c>
      <c r="C5828" s="107" t="s">
        <v>503</v>
      </c>
      <c r="D5828" s="7" t="s">
        <v>42</v>
      </c>
      <c r="E5828" s="7"/>
      <c r="F5828" s="8" t="s">
        <v>19</v>
      </c>
      <c r="G5828" s="159"/>
      <c r="H5828" s="113"/>
      <c r="I5828" s="8"/>
    </row>
    <row r="5829" spans="1:9" x14ac:dyDescent="0.3">
      <c r="A5829" s="109">
        <v>43915</v>
      </c>
      <c r="B5829" s="107" t="s">
        <v>49</v>
      </c>
      <c r="C5829" s="107" t="s">
        <v>503</v>
      </c>
      <c r="D5829" s="7" t="s">
        <v>43</v>
      </c>
      <c r="E5829" s="7"/>
      <c r="F5829" s="8" t="s">
        <v>19</v>
      </c>
      <c r="G5829" s="159">
        <v>0</v>
      </c>
      <c r="H5829" s="113">
        <v>24</v>
      </c>
      <c r="I5829" s="8">
        <f t="shared" si="273"/>
        <v>0</v>
      </c>
    </row>
    <row r="5830" spans="1:9" x14ac:dyDescent="0.3">
      <c r="A5830" s="109">
        <v>43915</v>
      </c>
      <c r="B5830" s="107" t="s">
        <v>49</v>
      </c>
      <c r="C5830" s="107" t="s">
        <v>503</v>
      </c>
      <c r="D5830" s="7" t="s">
        <v>504</v>
      </c>
      <c r="E5830" s="7"/>
      <c r="F5830" s="8" t="s">
        <v>11</v>
      </c>
      <c r="G5830" s="159">
        <v>95</v>
      </c>
      <c r="H5830" s="113">
        <v>30</v>
      </c>
      <c r="I5830" s="8">
        <f>H5830*G5830</f>
        <v>2850</v>
      </c>
    </row>
    <row r="5831" spans="1:9" x14ac:dyDescent="0.3">
      <c r="A5831" s="109">
        <v>43915</v>
      </c>
      <c r="B5831" s="107" t="s">
        <v>49</v>
      </c>
      <c r="C5831" s="107" t="s">
        <v>503</v>
      </c>
      <c r="D5831" s="7"/>
      <c r="E5831" s="7"/>
      <c r="F5831" s="8"/>
      <c r="G5831" s="159"/>
      <c r="H5831" s="113"/>
      <c r="I5831" s="8"/>
    </row>
    <row r="5832" spans="1:9" x14ac:dyDescent="0.3">
      <c r="A5832" s="109">
        <v>43915</v>
      </c>
      <c r="B5832" s="107" t="s">
        <v>49</v>
      </c>
      <c r="C5832" s="107" t="s">
        <v>503</v>
      </c>
      <c r="D5832" s="7"/>
      <c r="E5832" s="7"/>
      <c r="F5832" s="8"/>
      <c r="G5832" s="159"/>
      <c r="H5832" s="113"/>
      <c r="I5832" s="8"/>
    </row>
    <row r="5833" spans="1:9" x14ac:dyDescent="0.3">
      <c r="A5833" s="109">
        <v>43915</v>
      </c>
      <c r="B5833" s="107" t="s">
        <v>49</v>
      </c>
      <c r="C5833" s="107" t="s">
        <v>503</v>
      </c>
      <c r="D5833" s="7"/>
      <c r="E5833" s="7"/>
      <c r="F5833" s="8"/>
      <c r="G5833" s="159"/>
      <c r="H5833" s="113"/>
      <c r="I5833" s="8"/>
    </row>
    <row r="5834" spans="1:9" x14ac:dyDescent="0.3">
      <c r="A5834" s="109">
        <v>43915</v>
      </c>
      <c r="B5834" s="107" t="s">
        <v>49</v>
      </c>
      <c r="C5834" s="107" t="s">
        <v>503</v>
      </c>
      <c r="D5834" s="7"/>
      <c r="E5834" s="7"/>
      <c r="F5834" s="8"/>
      <c r="G5834" s="159"/>
      <c r="H5834" s="113"/>
      <c r="I5834" s="8"/>
    </row>
    <row r="5835" spans="1:9" x14ac:dyDescent="0.3">
      <c r="A5835" s="109">
        <v>43915</v>
      </c>
      <c r="B5835" s="107" t="s">
        <v>49</v>
      </c>
      <c r="C5835" s="107" t="s">
        <v>503</v>
      </c>
      <c r="D5835" s="7"/>
      <c r="E5835" s="7"/>
      <c r="F5835" s="8"/>
      <c r="G5835" s="159"/>
      <c r="H5835" s="113"/>
      <c r="I5835" s="8"/>
    </row>
    <row r="5836" spans="1:9" x14ac:dyDescent="0.3">
      <c r="A5836" s="109">
        <v>43915</v>
      </c>
      <c r="B5836" s="107" t="s">
        <v>49</v>
      </c>
      <c r="C5836" s="107" t="s">
        <v>503</v>
      </c>
      <c r="D5836" s="8"/>
      <c r="E5836" s="8"/>
      <c r="F5836" s="8"/>
      <c r="G5836" s="159"/>
      <c r="H5836" s="113"/>
      <c r="I5836" s="8"/>
    </row>
    <row r="5837" spans="1:9" x14ac:dyDescent="0.3">
      <c r="A5837" s="182"/>
      <c r="B5837" s="108"/>
      <c r="C5837" s="108"/>
      <c r="D5837" s="14"/>
      <c r="E5837" s="14"/>
      <c r="F5837" s="15"/>
      <c r="G5837" s="159"/>
      <c r="H5837" s="116"/>
      <c r="I5837" s="15"/>
    </row>
    <row r="5838" spans="1:9" x14ac:dyDescent="0.3">
      <c r="A5838" s="109">
        <v>43915</v>
      </c>
      <c r="B5838" s="107" t="s">
        <v>66</v>
      </c>
      <c r="C5838" s="107" t="s">
        <v>503</v>
      </c>
      <c r="D5838" s="8" t="s">
        <v>10</v>
      </c>
      <c r="E5838" s="8"/>
      <c r="F5838" s="8" t="s">
        <v>368</v>
      </c>
      <c r="G5838" s="159">
        <v>7</v>
      </c>
      <c r="H5838" s="113">
        <v>50</v>
      </c>
      <c r="I5838" s="8">
        <f>G5838*H5838</f>
        <v>350</v>
      </c>
    </row>
    <row r="5839" spans="1:9" x14ac:dyDescent="0.3">
      <c r="A5839" s="109">
        <v>43915</v>
      </c>
      <c r="B5839" s="107" t="s">
        <v>66</v>
      </c>
      <c r="C5839" s="107" t="s">
        <v>503</v>
      </c>
      <c r="D5839" s="7" t="s">
        <v>12</v>
      </c>
      <c r="E5839" s="7"/>
      <c r="F5839" s="8" t="s">
        <v>11</v>
      </c>
      <c r="G5839" s="159">
        <v>0</v>
      </c>
      <c r="H5839" s="113">
        <v>30</v>
      </c>
      <c r="I5839" s="8">
        <f t="shared" ref="I5839:I5866" si="274">G5839*H5839</f>
        <v>0</v>
      </c>
    </row>
    <row r="5840" spans="1:9" x14ac:dyDescent="0.3">
      <c r="A5840" s="109">
        <v>43915</v>
      </c>
      <c r="B5840" s="107" t="s">
        <v>66</v>
      </c>
      <c r="C5840" s="107" t="s">
        <v>503</v>
      </c>
      <c r="D5840" s="7" t="s">
        <v>13</v>
      </c>
      <c r="E5840" s="7"/>
      <c r="F5840" s="8" t="s">
        <v>11</v>
      </c>
      <c r="G5840" s="159">
        <v>0</v>
      </c>
      <c r="H5840" s="113">
        <v>20</v>
      </c>
      <c r="I5840" s="8">
        <f t="shared" si="274"/>
        <v>0</v>
      </c>
    </row>
    <row r="5841" spans="1:9" x14ac:dyDescent="0.3">
      <c r="A5841" s="109">
        <v>43915</v>
      </c>
      <c r="B5841" s="107" t="s">
        <v>66</v>
      </c>
      <c r="C5841" s="107" t="s">
        <v>503</v>
      </c>
      <c r="D5841" s="7" t="s">
        <v>15</v>
      </c>
      <c r="E5841" s="7"/>
      <c r="F5841" s="8" t="s">
        <v>11</v>
      </c>
      <c r="G5841" s="159">
        <v>0</v>
      </c>
      <c r="H5841" s="113">
        <v>20</v>
      </c>
      <c r="I5841" s="8">
        <f t="shared" si="274"/>
        <v>0</v>
      </c>
    </row>
    <row r="5842" spans="1:9" x14ac:dyDescent="0.3">
      <c r="A5842" s="109">
        <v>43915</v>
      </c>
      <c r="B5842" s="107" t="s">
        <v>66</v>
      </c>
      <c r="C5842" s="107" t="s">
        <v>503</v>
      </c>
      <c r="D5842" s="7" t="s">
        <v>14</v>
      </c>
      <c r="E5842" s="7"/>
      <c r="F5842" s="8" t="s">
        <v>11</v>
      </c>
      <c r="G5842" s="159">
        <v>0</v>
      </c>
      <c r="H5842" s="113">
        <v>20</v>
      </c>
      <c r="I5842" s="8">
        <f t="shared" si="274"/>
        <v>0</v>
      </c>
    </row>
    <row r="5843" spans="1:9" x14ac:dyDescent="0.3">
      <c r="A5843" s="109">
        <v>43915</v>
      </c>
      <c r="B5843" s="107" t="s">
        <v>66</v>
      </c>
      <c r="C5843" s="107" t="s">
        <v>503</v>
      </c>
      <c r="D5843" s="7" t="s">
        <v>16</v>
      </c>
      <c r="E5843" s="7"/>
      <c r="F5843" s="8" t="s">
        <v>11</v>
      </c>
      <c r="G5843" s="159">
        <v>0</v>
      </c>
      <c r="H5843" s="113">
        <v>20</v>
      </c>
      <c r="I5843" s="8">
        <f t="shared" si="274"/>
        <v>0</v>
      </c>
    </row>
    <row r="5844" spans="1:9" x14ac:dyDescent="0.3">
      <c r="A5844" s="109">
        <v>43915</v>
      </c>
      <c r="B5844" s="107" t="s">
        <v>66</v>
      </c>
      <c r="C5844" s="107" t="s">
        <v>503</v>
      </c>
      <c r="D5844" s="161" t="s">
        <v>18</v>
      </c>
      <c r="E5844" s="161"/>
      <c r="F5844" s="162" t="s">
        <v>19</v>
      </c>
      <c r="G5844" s="163">
        <v>0</v>
      </c>
      <c r="H5844" s="164">
        <v>1</v>
      </c>
      <c r="I5844" s="8">
        <f t="shared" si="274"/>
        <v>0</v>
      </c>
    </row>
    <row r="5845" spans="1:9" x14ac:dyDescent="0.3">
      <c r="A5845" s="109">
        <v>43915</v>
      </c>
      <c r="B5845" s="107" t="s">
        <v>66</v>
      </c>
      <c r="C5845" s="107" t="s">
        <v>503</v>
      </c>
      <c r="D5845" s="7" t="s">
        <v>20</v>
      </c>
      <c r="E5845" s="7"/>
      <c r="F5845" s="8" t="s">
        <v>19</v>
      </c>
      <c r="G5845" s="159">
        <v>0</v>
      </c>
      <c r="H5845" s="113">
        <v>1</v>
      </c>
      <c r="I5845" s="8">
        <f t="shared" si="274"/>
        <v>0</v>
      </c>
    </row>
    <row r="5846" spans="1:9" x14ac:dyDescent="0.3">
      <c r="A5846" s="109">
        <v>43915</v>
      </c>
      <c r="B5846" s="107" t="s">
        <v>66</v>
      </c>
      <c r="C5846" s="107" t="s">
        <v>503</v>
      </c>
      <c r="D5846" s="7" t="s">
        <v>21</v>
      </c>
      <c r="E5846" s="7"/>
      <c r="F5846" s="8" t="s">
        <v>19</v>
      </c>
      <c r="G5846" s="159">
        <v>1</v>
      </c>
      <c r="H5846" s="113">
        <v>1</v>
      </c>
      <c r="I5846" s="8">
        <f t="shared" si="274"/>
        <v>1</v>
      </c>
    </row>
    <row r="5847" spans="1:9" x14ac:dyDescent="0.3">
      <c r="A5847" s="109">
        <v>43915</v>
      </c>
      <c r="B5847" s="107" t="s">
        <v>66</v>
      </c>
      <c r="C5847" s="107" t="s">
        <v>503</v>
      </c>
      <c r="D5847" s="7" t="s">
        <v>22</v>
      </c>
      <c r="E5847" s="7"/>
      <c r="F5847" s="8" t="s">
        <v>19</v>
      </c>
      <c r="G5847" s="159">
        <v>0</v>
      </c>
      <c r="H5847" s="113">
        <v>1</v>
      </c>
      <c r="I5847" s="8">
        <f t="shared" si="274"/>
        <v>0</v>
      </c>
    </row>
    <row r="5848" spans="1:9" x14ac:dyDescent="0.3">
      <c r="A5848" s="109">
        <v>43915</v>
      </c>
      <c r="B5848" s="107" t="s">
        <v>66</v>
      </c>
      <c r="C5848" s="107" t="s">
        <v>503</v>
      </c>
      <c r="D5848" s="7" t="s">
        <v>23</v>
      </c>
      <c r="E5848" s="7"/>
      <c r="F5848" s="8" t="s">
        <v>19</v>
      </c>
      <c r="G5848" s="159">
        <v>0</v>
      </c>
      <c r="H5848" s="113">
        <v>1</v>
      </c>
      <c r="I5848" s="8">
        <f t="shared" si="274"/>
        <v>0</v>
      </c>
    </row>
    <row r="5849" spans="1:9" x14ac:dyDescent="0.3">
      <c r="A5849" s="109">
        <v>43915</v>
      </c>
      <c r="B5849" s="107" t="s">
        <v>66</v>
      </c>
      <c r="C5849" s="107" t="s">
        <v>503</v>
      </c>
      <c r="D5849" s="7" t="s">
        <v>24</v>
      </c>
      <c r="E5849" s="7"/>
      <c r="F5849" s="8" t="s">
        <v>25</v>
      </c>
      <c r="G5849" s="159">
        <v>1</v>
      </c>
      <c r="H5849" s="113">
        <v>30</v>
      </c>
      <c r="I5849" s="8">
        <f t="shared" si="274"/>
        <v>30</v>
      </c>
    </row>
    <row r="5850" spans="1:9" x14ac:dyDescent="0.3">
      <c r="A5850" s="109">
        <v>43915</v>
      </c>
      <c r="B5850" s="107" t="s">
        <v>66</v>
      </c>
      <c r="C5850" s="107" t="s">
        <v>503</v>
      </c>
      <c r="D5850" s="7" t="s">
        <v>26</v>
      </c>
      <c r="E5850" s="7"/>
      <c r="F5850" s="8" t="s">
        <v>25</v>
      </c>
      <c r="G5850" s="159">
        <v>1</v>
      </c>
      <c r="H5850" s="113">
        <v>30</v>
      </c>
      <c r="I5850" s="8">
        <f t="shared" si="274"/>
        <v>30</v>
      </c>
    </row>
    <row r="5851" spans="1:9" x14ac:dyDescent="0.3">
      <c r="A5851" s="109">
        <v>43915</v>
      </c>
      <c r="B5851" s="107" t="s">
        <v>66</v>
      </c>
      <c r="C5851" s="107" t="s">
        <v>503</v>
      </c>
      <c r="D5851" s="7" t="s">
        <v>27</v>
      </c>
      <c r="E5851" s="7"/>
      <c r="F5851" s="8" t="s">
        <v>25</v>
      </c>
      <c r="G5851" s="159">
        <v>2</v>
      </c>
      <c r="H5851" s="113">
        <v>18</v>
      </c>
      <c r="I5851" s="8">
        <f t="shared" si="274"/>
        <v>36</v>
      </c>
    </row>
    <row r="5852" spans="1:9" x14ac:dyDescent="0.3">
      <c r="A5852" s="109">
        <v>43915</v>
      </c>
      <c r="B5852" s="107" t="s">
        <v>66</v>
      </c>
      <c r="C5852" s="107" t="s">
        <v>503</v>
      </c>
      <c r="D5852" s="7" t="s">
        <v>28</v>
      </c>
      <c r="E5852" s="7"/>
      <c r="F5852" s="8" t="s">
        <v>29</v>
      </c>
      <c r="G5852" s="159">
        <v>1</v>
      </c>
      <c r="H5852" s="113">
        <v>100</v>
      </c>
      <c r="I5852" s="8">
        <f t="shared" si="274"/>
        <v>100</v>
      </c>
    </row>
    <row r="5853" spans="1:9" x14ac:dyDescent="0.3">
      <c r="A5853" s="109">
        <v>43915</v>
      </c>
      <c r="B5853" s="107" t="s">
        <v>66</v>
      </c>
      <c r="C5853" s="107" t="s">
        <v>503</v>
      </c>
      <c r="D5853" s="7" t="s">
        <v>30</v>
      </c>
      <c r="E5853" s="7"/>
      <c r="F5853" s="8" t="s">
        <v>29</v>
      </c>
      <c r="G5853" s="159">
        <v>1</v>
      </c>
      <c r="H5853" s="113">
        <v>100</v>
      </c>
      <c r="I5853" s="8">
        <f t="shared" si="274"/>
        <v>100</v>
      </c>
    </row>
    <row r="5854" spans="1:9" x14ac:dyDescent="0.3">
      <c r="A5854" s="109">
        <v>43915</v>
      </c>
      <c r="B5854" s="107" t="s">
        <v>66</v>
      </c>
      <c r="C5854" s="107" t="s">
        <v>503</v>
      </c>
      <c r="D5854" s="7" t="s">
        <v>31</v>
      </c>
      <c r="E5854" s="7"/>
      <c r="F5854" s="8" t="s">
        <v>29</v>
      </c>
      <c r="G5854" s="159">
        <v>1</v>
      </c>
      <c r="H5854" s="113">
        <v>100</v>
      </c>
      <c r="I5854" s="8">
        <f t="shared" si="274"/>
        <v>100</v>
      </c>
    </row>
    <row r="5855" spans="1:9" x14ac:dyDescent="0.3">
      <c r="A5855" s="109">
        <v>43915</v>
      </c>
      <c r="B5855" s="107" t="s">
        <v>66</v>
      </c>
      <c r="C5855" s="107" t="s">
        <v>503</v>
      </c>
      <c r="D5855" s="7" t="s">
        <v>32</v>
      </c>
      <c r="E5855" s="7"/>
      <c r="F5855" s="8" t="s">
        <v>29</v>
      </c>
      <c r="G5855" s="159">
        <v>1</v>
      </c>
      <c r="H5855" s="113">
        <v>100</v>
      </c>
      <c r="I5855" s="8">
        <f t="shared" si="274"/>
        <v>100</v>
      </c>
    </row>
    <row r="5856" spans="1:9" x14ac:dyDescent="0.3">
      <c r="A5856" s="109">
        <v>43915</v>
      </c>
      <c r="B5856" s="107" t="s">
        <v>66</v>
      </c>
      <c r="C5856" s="107" t="s">
        <v>503</v>
      </c>
      <c r="D5856" s="7" t="s">
        <v>33</v>
      </c>
      <c r="E5856" s="7"/>
      <c r="F5856" s="8" t="s">
        <v>29</v>
      </c>
      <c r="G5856" s="159">
        <v>1</v>
      </c>
      <c r="H5856" s="113">
        <v>100</v>
      </c>
      <c r="I5856" s="8">
        <f t="shared" si="274"/>
        <v>100</v>
      </c>
    </row>
    <row r="5857" spans="1:9" x14ac:dyDescent="0.3">
      <c r="A5857" s="109">
        <v>43915</v>
      </c>
      <c r="B5857" s="107" t="s">
        <v>66</v>
      </c>
      <c r="C5857" s="107" t="s">
        <v>503</v>
      </c>
      <c r="D5857" s="7" t="s">
        <v>34</v>
      </c>
      <c r="E5857" s="7"/>
      <c r="F5857" s="8" t="s">
        <v>29</v>
      </c>
      <c r="G5857" s="159">
        <v>1</v>
      </c>
      <c r="H5857" s="113">
        <v>100</v>
      </c>
      <c r="I5857" s="8">
        <f t="shared" si="274"/>
        <v>100</v>
      </c>
    </row>
    <row r="5858" spans="1:9" x14ac:dyDescent="0.3">
      <c r="A5858" s="109">
        <v>43915</v>
      </c>
      <c r="B5858" s="107" t="s">
        <v>66</v>
      </c>
      <c r="C5858" s="107" t="s">
        <v>503</v>
      </c>
      <c r="D5858" s="7" t="s">
        <v>35</v>
      </c>
      <c r="E5858" s="7"/>
      <c r="F5858" s="8" t="s">
        <v>29</v>
      </c>
      <c r="G5858" s="159">
        <v>1</v>
      </c>
      <c r="H5858" s="113">
        <v>100</v>
      </c>
      <c r="I5858" s="8">
        <f t="shared" si="274"/>
        <v>100</v>
      </c>
    </row>
    <row r="5859" spans="1:9" x14ac:dyDescent="0.3">
      <c r="A5859" s="109">
        <v>43915</v>
      </c>
      <c r="B5859" s="107" t="s">
        <v>66</v>
      </c>
      <c r="C5859" s="107" t="s">
        <v>503</v>
      </c>
      <c r="D5859" s="7" t="s">
        <v>36</v>
      </c>
      <c r="E5859" s="7"/>
      <c r="F5859" s="8" t="s">
        <v>29</v>
      </c>
      <c r="G5859" s="159">
        <v>1</v>
      </c>
      <c r="H5859" s="113">
        <v>100</v>
      </c>
      <c r="I5859" s="8">
        <f t="shared" si="274"/>
        <v>100</v>
      </c>
    </row>
    <row r="5860" spans="1:9" x14ac:dyDescent="0.3">
      <c r="A5860" s="109">
        <v>43915</v>
      </c>
      <c r="B5860" s="107" t="s">
        <v>66</v>
      </c>
      <c r="C5860" s="107" t="s">
        <v>503</v>
      </c>
      <c r="D5860" s="7" t="s">
        <v>37</v>
      </c>
      <c r="E5860" s="7"/>
      <c r="F5860" s="8" t="s">
        <v>29</v>
      </c>
      <c r="G5860" s="159">
        <v>1</v>
      </c>
      <c r="H5860" s="113">
        <v>100</v>
      </c>
      <c r="I5860" s="8">
        <f t="shared" si="274"/>
        <v>100</v>
      </c>
    </row>
    <row r="5861" spans="1:9" x14ac:dyDescent="0.3">
      <c r="A5861" s="109">
        <v>43915</v>
      </c>
      <c r="B5861" s="107" t="s">
        <v>66</v>
      </c>
      <c r="C5861" s="107" t="s">
        <v>503</v>
      </c>
      <c r="D5861" s="7" t="s">
        <v>17</v>
      </c>
      <c r="E5861" s="7"/>
      <c r="F5861" s="8" t="s">
        <v>38</v>
      </c>
      <c r="G5861" s="159">
        <v>6</v>
      </c>
      <c r="H5861" s="113">
        <v>24</v>
      </c>
      <c r="I5861" s="8">
        <f t="shared" si="274"/>
        <v>144</v>
      </c>
    </row>
    <row r="5862" spans="1:9" x14ac:dyDescent="0.3">
      <c r="A5862" s="109">
        <v>43915</v>
      </c>
      <c r="B5862" s="107" t="s">
        <v>66</v>
      </c>
      <c r="C5862" s="107" t="s">
        <v>503</v>
      </c>
      <c r="D5862" s="7" t="s">
        <v>39</v>
      </c>
      <c r="E5862" s="7"/>
      <c r="F5862" s="8" t="s">
        <v>11</v>
      </c>
      <c r="G5862" s="159"/>
      <c r="H5862" s="113"/>
      <c r="I5862" s="8"/>
    </row>
    <row r="5863" spans="1:9" x14ac:dyDescent="0.3">
      <c r="A5863" s="109">
        <v>43915</v>
      </c>
      <c r="B5863" s="107" t="s">
        <v>66</v>
      </c>
      <c r="C5863" s="107" t="s">
        <v>503</v>
      </c>
      <c r="D5863" s="7" t="s">
        <v>40</v>
      </c>
      <c r="E5863" s="7"/>
      <c r="F5863" s="8" t="s">
        <v>11</v>
      </c>
      <c r="G5863" s="159"/>
      <c r="H5863" s="113"/>
      <c r="I5863" s="8"/>
    </row>
    <row r="5864" spans="1:9" x14ac:dyDescent="0.3">
      <c r="A5864" s="109">
        <v>43915</v>
      </c>
      <c r="B5864" s="107" t="s">
        <v>66</v>
      </c>
      <c r="C5864" s="107" t="s">
        <v>503</v>
      </c>
      <c r="D5864" s="7" t="s">
        <v>41</v>
      </c>
      <c r="E5864" s="7"/>
      <c r="F5864" s="8" t="s">
        <v>41</v>
      </c>
      <c r="G5864" s="159"/>
      <c r="H5864" s="113"/>
      <c r="I5864" s="8"/>
    </row>
    <row r="5865" spans="1:9" x14ac:dyDescent="0.3">
      <c r="A5865" s="109">
        <v>43915</v>
      </c>
      <c r="B5865" s="107" t="s">
        <v>66</v>
      </c>
      <c r="C5865" s="107" t="s">
        <v>503</v>
      </c>
      <c r="D5865" s="7" t="s">
        <v>42</v>
      </c>
      <c r="E5865" s="7"/>
      <c r="F5865" s="8" t="s">
        <v>19</v>
      </c>
      <c r="G5865" s="159"/>
      <c r="H5865" s="113"/>
      <c r="I5865" s="8"/>
    </row>
    <row r="5866" spans="1:9" x14ac:dyDescent="0.3">
      <c r="A5866" s="109">
        <v>43915</v>
      </c>
      <c r="B5866" s="107" t="s">
        <v>66</v>
      </c>
      <c r="C5866" s="107" t="s">
        <v>503</v>
      </c>
      <c r="D5866" s="7" t="s">
        <v>43</v>
      </c>
      <c r="E5866" s="7"/>
      <c r="F5866" s="8" t="s">
        <v>19</v>
      </c>
      <c r="G5866" s="159">
        <v>0</v>
      </c>
      <c r="H5866" s="113">
        <v>24</v>
      </c>
      <c r="I5866" s="8">
        <f t="shared" si="274"/>
        <v>0</v>
      </c>
    </row>
    <row r="5867" spans="1:9" x14ac:dyDescent="0.3">
      <c r="A5867" s="109">
        <v>43915</v>
      </c>
      <c r="B5867" s="107" t="s">
        <v>66</v>
      </c>
      <c r="C5867" s="107" t="s">
        <v>503</v>
      </c>
      <c r="D5867" s="7" t="s">
        <v>504</v>
      </c>
      <c r="E5867" s="7"/>
      <c r="F5867" s="8" t="s">
        <v>11</v>
      </c>
      <c r="G5867" s="159">
        <v>10</v>
      </c>
      <c r="H5867" s="113">
        <v>30</v>
      </c>
      <c r="I5867" s="8">
        <f>H5867*G5867</f>
        <v>300</v>
      </c>
    </row>
    <row r="5868" spans="1:9" x14ac:dyDescent="0.3">
      <c r="A5868" s="109">
        <v>43915</v>
      </c>
      <c r="B5868" s="107" t="s">
        <v>66</v>
      </c>
      <c r="C5868" s="107" t="s">
        <v>503</v>
      </c>
      <c r="D5868" s="7"/>
      <c r="E5868" s="7"/>
      <c r="F5868" s="8"/>
      <c r="G5868" s="159"/>
      <c r="H5868" s="113"/>
      <c r="I5868" s="8"/>
    </row>
    <row r="5869" spans="1:9" x14ac:dyDescent="0.3">
      <c r="A5869" s="109">
        <v>43915</v>
      </c>
      <c r="B5869" s="107" t="s">
        <v>66</v>
      </c>
      <c r="C5869" s="107" t="s">
        <v>503</v>
      </c>
      <c r="D5869" s="7"/>
      <c r="E5869" s="7"/>
      <c r="F5869" s="8"/>
      <c r="G5869" s="159"/>
      <c r="H5869" s="113"/>
      <c r="I5869" s="8"/>
    </row>
    <row r="5870" spans="1:9" x14ac:dyDescent="0.3">
      <c r="A5870" s="109">
        <v>43915</v>
      </c>
      <c r="B5870" s="107" t="s">
        <v>66</v>
      </c>
      <c r="C5870" s="107" t="s">
        <v>503</v>
      </c>
      <c r="D5870" s="7"/>
      <c r="E5870" s="7"/>
      <c r="F5870" s="8"/>
      <c r="G5870" s="159"/>
      <c r="H5870" s="113"/>
      <c r="I5870" s="8"/>
    </row>
    <row r="5871" spans="1:9" x14ac:dyDescent="0.3">
      <c r="A5871" s="109">
        <v>43915</v>
      </c>
      <c r="B5871" s="107" t="s">
        <v>66</v>
      </c>
      <c r="C5871" s="107" t="s">
        <v>503</v>
      </c>
      <c r="D5871" s="7"/>
      <c r="E5871" s="7"/>
      <c r="F5871" s="8"/>
      <c r="G5871" s="159"/>
      <c r="H5871" s="113"/>
      <c r="I5871" s="8"/>
    </row>
    <row r="5872" spans="1:9" x14ac:dyDescent="0.3">
      <c r="A5872" s="109">
        <v>43915</v>
      </c>
      <c r="B5872" s="107" t="s">
        <v>66</v>
      </c>
      <c r="C5872" s="107" t="s">
        <v>503</v>
      </c>
      <c r="D5872" s="7"/>
      <c r="E5872" s="7"/>
      <c r="F5872" s="8"/>
      <c r="G5872" s="159"/>
      <c r="H5872" s="113"/>
      <c r="I5872" s="8"/>
    </row>
    <row r="5873" spans="1:9" x14ac:dyDescent="0.3">
      <c r="A5873" s="109">
        <v>43915</v>
      </c>
      <c r="B5873" s="107" t="s">
        <v>66</v>
      </c>
      <c r="C5873" s="107" t="s">
        <v>503</v>
      </c>
      <c r="D5873" s="8"/>
      <c r="E5873" s="8"/>
      <c r="F5873" s="8"/>
      <c r="G5873" s="159"/>
      <c r="H5873" s="113"/>
      <c r="I5873" s="8"/>
    </row>
    <row r="5874" spans="1:9" x14ac:dyDescent="0.3">
      <c r="A5874" s="182"/>
      <c r="B5874" s="108"/>
      <c r="C5874" s="108"/>
      <c r="D5874" s="14"/>
      <c r="E5874" s="14"/>
      <c r="F5874" s="15"/>
      <c r="G5874" s="159"/>
      <c r="H5874" s="116"/>
      <c r="I5874" s="15"/>
    </row>
    <row r="5875" spans="1:9" x14ac:dyDescent="0.3">
      <c r="A5875" s="109">
        <v>43915</v>
      </c>
      <c r="B5875" s="107" t="s">
        <v>69</v>
      </c>
      <c r="C5875" s="107" t="s">
        <v>503</v>
      </c>
      <c r="D5875" s="8" t="s">
        <v>10</v>
      </c>
      <c r="E5875" s="8"/>
      <c r="F5875" s="8" t="s">
        <v>368</v>
      </c>
      <c r="G5875" s="159">
        <v>272</v>
      </c>
      <c r="H5875" s="113">
        <v>50</v>
      </c>
      <c r="I5875" s="8">
        <f>G5875*H5875</f>
        <v>13600</v>
      </c>
    </row>
    <row r="5876" spans="1:9" x14ac:dyDescent="0.3">
      <c r="A5876" s="109">
        <v>43915</v>
      </c>
      <c r="B5876" s="107" t="s">
        <v>69</v>
      </c>
      <c r="C5876" s="107" t="s">
        <v>503</v>
      </c>
      <c r="D5876" s="7" t="s">
        <v>12</v>
      </c>
      <c r="E5876" s="7"/>
      <c r="F5876" s="8" t="s">
        <v>11</v>
      </c>
      <c r="G5876" s="159">
        <v>0</v>
      </c>
      <c r="H5876" s="113">
        <v>30</v>
      </c>
      <c r="I5876" s="8">
        <f t="shared" ref="I5876:I5903" si="275">G5876*H5876</f>
        <v>0</v>
      </c>
    </row>
    <row r="5877" spans="1:9" x14ac:dyDescent="0.3">
      <c r="A5877" s="109">
        <v>43915</v>
      </c>
      <c r="B5877" s="107" t="s">
        <v>69</v>
      </c>
      <c r="C5877" s="107" t="s">
        <v>503</v>
      </c>
      <c r="D5877" s="7" t="s">
        <v>13</v>
      </c>
      <c r="E5877" s="7"/>
      <c r="F5877" s="8" t="s">
        <v>11</v>
      </c>
      <c r="G5877" s="159">
        <v>0</v>
      </c>
      <c r="H5877" s="113">
        <v>20</v>
      </c>
      <c r="I5877" s="8">
        <f t="shared" si="275"/>
        <v>0</v>
      </c>
    </row>
    <row r="5878" spans="1:9" x14ac:dyDescent="0.3">
      <c r="A5878" s="109">
        <v>43915</v>
      </c>
      <c r="B5878" s="107" t="s">
        <v>69</v>
      </c>
      <c r="C5878" s="107" t="s">
        <v>503</v>
      </c>
      <c r="D5878" s="7" t="s">
        <v>15</v>
      </c>
      <c r="E5878" s="7"/>
      <c r="F5878" s="8" t="s">
        <v>11</v>
      </c>
      <c r="G5878" s="159">
        <v>0</v>
      </c>
      <c r="H5878" s="113">
        <v>20</v>
      </c>
      <c r="I5878" s="8">
        <f t="shared" si="275"/>
        <v>0</v>
      </c>
    </row>
    <row r="5879" spans="1:9" x14ac:dyDescent="0.3">
      <c r="A5879" s="109">
        <v>43915</v>
      </c>
      <c r="B5879" s="107" t="s">
        <v>69</v>
      </c>
      <c r="C5879" s="107" t="s">
        <v>503</v>
      </c>
      <c r="D5879" s="7" t="s">
        <v>14</v>
      </c>
      <c r="E5879" s="7"/>
      <c r="F5879" s="8" t="s">
        <v>11</v>
      </c>
      <c r="G5879" s="159">
        <v>0</v>
      </c>
      <c r="H5879" s="113">
        <v>20</v>
      </c>
      <c r="I5879" s="8">
        <f t="shared" si="275"/>
        <v>0</v>
      </c>
    </row>
    <row r="5880" spans="1:9" x14ac:dyDescent="0.3">
      <c r="A5880" s="109">
        <v>43915</v>
      </c>
      <c r="B5880" s="107" t="s">
        <v>69</v>
      </c>
      <c r="C5880" s="107" t="s">
        <v>503</v>
      </c>
      <c r="D5880" s="7" t="s">
        <v>16</v>
      </c>
      <c r="E5880" s="7"/>
      <c r="F5880" s="8" t="s">
        <v>11</v>
      </c>
      <c r="G5880" s="159">
        <v>0</v>
      </c>
      <c r="H5880" s="113">
        <v>20</v>
      </c>
      <c r="I5880" s="8">
        <f t="shared" si="275"/>
        <v>0</v>
      </c>
    </row>
    <row r="5881" spans="1:9" x14ac:dyDescent="0.3">
      <c r="A5881" s="109">
        <v>43915</v>
      </c>
      <c r="B5881" s="107" t="s">
        <v>69</v>
      </c>
      <c r="C5881" s="107" t="s">
        <v>503</v>
      </c>
      <c r="D5881" s="161" t="s">
        <v>18</v>
      </c>
      <c r="E5881" s="161"/>
      <c r="F5881" s="162" t="s">
        <v>19</v>
      </c>
      <c r="G5881" s="163">
        <v>3</v>
      </c>
      <c r="H5881" s="164">
        <v>1</v>
      </c>
      <c r="I5881" s="8">
        <f t="shared" si="275"/>
        <v>3</v>
      </c>
    </row>
    <row r="5882" spans="1:9" x14ac:dyDescent="0.3">
      <c r="A5882" s="109">
        <v>43915</v>
      </c>
      <c r="B5882" s="107" t="s">
        <v>69</v>
      </c>
      <c r="C5882" s="107" t="s">
        <v>503</v>
      </c>
      <c r="D5882" s="7" t="s">
        <v>20</v>
      </c>
      <c r="E5882" s="7"/>
      <c r="F5882" s="8" t="s">
        <v>19</v>
      </c>
      <c r="G5882" s="159">
        <v>8</v>
      </c>
      <c r="H5882" s="113">
        <v>1</v>
      </c>
      <c r="I5882" s="8">
        <f t="shared" si="275"/>
        <v>8</v>
      </c>
    </row>
    <row r="5883" spans="1:9" x14ac:dyDescent="0.3">
      <c r="A5883" s="109">
        <v>43915</v>
      </c>
      <c r="B5883" s="107" t="s">
        <v>69</v>
      </c>
      <c r="C5883" s="107" t="s">
        <v>503</v>
      </c>
      <c r="D5883" s="7" t="s">
        <v>21</v>
      </c>
      <c r="E5883" s="7"/>
      <c r="F5883" s="8" t="s">
        <v>19</v>
      </c>
      <c r="G5883" s="159">
        <v>8</v>
      </c>
      <c r="H5883" s="113">
        <v>1</v>
      </c>
      <c r="I5883" s="8">
        <f t="shared" si="275"/>
        <v>8</v>
      </c>
    </row>
    <row r="5884" spans="1:9" x14ac:dyDescent="0.3">
      <c r="A5884" s="109">
        <v>43915</v>
      </c>
      <c r="B5884" s="107" t="s">
        <v>69</v>
      </c>
      <c r="C5884" s="107" t="s">
        <v>503</v>
      </c>
      <c r="D5884" s="7" t="s">
        <v>22</v>
      </c>
      <c r="E5884" s="7"/>
      <c r="F5884" s="8" t="s">
        <v>19</v>
      </c>
      <c r="G5884" s="159">
        <v>4</v>
      </c>
      <c r="H5884" s="113">
        <v>1</v>
      </c>
      <c r="I5884" s="8">
        <f t="shared" si="275"/>
        <v>4</v>
      </c>
    </row>
    <row r="5885" spans="1:9" x14ac:dyDescent="0.3">
      <c r="A5885" s="109">
        <v>43915</v>
      </c>
      <c r="B5885" s="107" t="s">
        <v>69</v>
      </c>
      <c r="C5885" s="107" t="s">
        <v>503</v>
      </c>
      <c r="D5885" s="7" t="s">
        <v>23</v>
      </c>
      <c r="E5885" s="7"/>
      <c r="F5885" s="8" t="s">
        <v>19</v>
      </c>
      <c r="G5885" s="159">
        <v>1</v>
      </c>
      <c r="H5885" s="113">
        <v>1</v>
      </c>
      <c r="I5885" s="8">
        <f t="shared" si="275"/>
        <v>1</v>
      </c>
    </row>
    <row r="5886" spans="1:9" x14ac:dyDescent="0.3">
      <c r="A5886" s="109">
        <v>43915</v>
      </c>
      <c r="B5886" s="107" t="s">
        <v>69</v>
      </c>
      <c r="C5886" s="107" t="s">
        <v>503</v>
      </c>
      <c r="D5886" s="7" t="s">
        <v>24</v>
      </c>
      <c r="E5886" s="7"/>
      <c r="F5886" s="8" t="s">
        <v>25</v>
      </c>
      <c r="G5886" s="159">
        <v>45</v>
      </c>
      <c r="H5886" s="113">
        <v>30</v>
      </c>
      <c r="I5886" s="8">
        <f t="shared" si="275"/>
        <v>1350</v>
      </c>
    </row>
    <row r="5887" spans="1:9" x14ac:dyDescent="0.3">
      <c r="A5887" s="109">
        <v>43915</v>
      </c>
      <c r="B5887" s="107" t="s">
        <v>69</v>
      </c>
      <c r="C5887" s="107" t="s">
        <v>503</v>
      </c>
      <c r="D5887" s="7" t="s">
        <v>26</v>
      </c>
      <c r="E5887" s="7"/>
      <c r="F5887" s="8" t="s">
        <v>25</v>
      </c>
      <c r="G5887" s="159">
        <v>48</v>
      </c>
      <c r="H5887" s="113">
        <v>30</v>
      </c>
      <c r="I5887" s="8">
        <f t="shared" si="275"/>
        <v>1440</v>
      </c>
    </row>
    <row r="5888" spans="1:9" x14ac:dyDescent="0.3">
      <c r="A5888" s="109">
        <v>43915</v>
      </c>
      <c r="B5888" s="107" t="s">
        <v>69</v>
      </c>
      <c r="C5888" s="107" t="s">
        <v>503</v>
      </c>
      <c r="D5888" s="7" t="s">
        <v>27</v>
      </c>
      <c r="E5888" s="7"/>
      <c r="F5888" s="8" t="s">
        <v>25</v>
      </c>
      <c r="G5888" s="159">
        <v>80</v>
      </c>
      <c r="H5888" s="113">
        <v>18</v>
      </c>
      <c r="I5888" s="8">
        <f t="shared" si="275"/>
        <v>1440</v>
      </c>
    </row>
    <row r="5889" spans="1:9" x14ac:dyDescent="0.3">
      <c r="A5889" s="109">
        <v>43915</v>
      </c>
      <c r="B5889" s="107" t="s">
        <v>69</v>
      </c>
      <c r="C5889" s="107" t="s">
        <v>503</v>
      </c>
      <c r="D5889" s="7" t="s">
        <v>28</v>
      </c>
      <c r="E5889" s="7"/>
      <c r="F5889" s="8" t="s">
        <v>29</v>
      </c>
      <c r="G5889" s="159">
        <v>25</v>
      </c>
      <c r="H5889" s="113">
        <v>100</v>
      </c>
      <c r="I5889" s="8">
        <f t="shared" si="275"/>
        <v>2500</v>
      </c>
    </row>
    <row r="5890" spans="1:9" x14ac:dyDescent="0.3">
      <c r="A5890" s="109">
        <v>43915</v>
      </c>
      <c r="B5890" s="107" t="s">
        <v>69</v>
      </c>
      <c r="C5890" s="107" t="s">
        <v>503</v>
      </c>
      <c r="D5890" s="7" t="s">
        <v>30</v>
      </c>
      <c r="E5890" s="7"/>
      <c r="F5890" s="8" t="s">
        <v>29</v>
      </c>
      <c r="G5890" s="159">
        <v>29</v>
      </c>
      <c r="H5890" s="113">
        <v>100</v>
      </c>
      <c r="I5890" s="8">
        <f t="shared" si="275"/>
        <v>2900</v>
      </c>
    </row>
    <row r="5891" spans="1:9" x14ac:dyDescent="0.3">
      <c r="A5891" s="109">
        <v>43915</v>
      </c>
      <c r="B5891" s="107" t="s">
        <v>69</v>
      </c>
      <c r="C5891" s="107" t="s">
        <v>503</v>
      </c>
      <c r="D5891" s="7" t="s">
        <v>31</v>
      </c>
      <c r="E5891" s="7"/>
      <c r="F5891" s="8" t="s">
        <v>29</v>
      </c>
      <c r="G5891" s="159">
        <v>38</v>
      </c>
      <c r="H5891" s="113">
        <v>100</v>
      </c>
      <c r="I5891" s="8">
        <f t="shared" si="275"/>
        <v>3800</v>
      </c>
    </row>
    <row r="5892" spans="1:9" x14ac:dyDescent="0.3">
      <c r="A5892" s="109">
        <v>43915</v>
      </c>
      <c r="B5892" s="107" t="s">
        <v>69</v>
      </c>
      <c r="C5892" s="107" t="s">
        <v>503</v>
      </c>
      <c r="D5892" s="7" t="s">
        <v>32</v>
      </c>
      <c r="E5892" s="7"/>
      <c r="F5892" s="8" t="s">
        <v>29</v>
      </c>
      <c r="G5892" s="159">
        <v>0</v>
      </c>
      <c r="H5892" s="113">
        <v>100</v>
      </c>
      <c r="I5892" s="8">
        <f t="shared" si="275"/>
        <v>0</v>
      </c>
    </row>
    <row r="5893" spans="1:9" x14ac:dyDescent="0.3">
      <c r="A5893" s="109">
        <v>43915</v>
      </c>
      <c r="B5893" s="107" t="s">
        <v>69</v>
      </c>
      <c r="C5893" s="107" t="s">
        <v>503</v>
      </c>
      <c r="D5893" s="7" t="s">
        <v>33</v>
      </c>
      <c r="E5893" s="7"/>
      <c r="F5893" s="8" t="s">
        <v>29</v>
      </c>
      <c r="G5893" s="159">
        <v>14</v>
      </c>
      <c r="H5893" s="113">
        <v>100</v>
      </c>
      <c r="I5893" s="8">
        <f t="shared" si="275"/>
        <v>1400</v>
      </c>
    </row>
    <row r="5894" spans="1:9" x14ac:dyDescent="0.3">
      <c r="A5894" s="109">
        <v>43915</v>
      </c>
      <c r="B5894" s="107" t="s">
        <v>69</v>
      </c>
      <c r="C5894" s="107" t="s">
        <v>503</v>
      </c>
      <c r="D5894" s="7" t="s">
        <v>34</v>
      </c>
      <c r="E5894" s="7"/>
      <c r="F5894" s="8" t="s">
        <v>29</v>
      </c>
      <c r="G5894" s="159">
        <v>0</v>
      </c>
      <c r="H5894" s="113">
        <v>100</v>
      </c>
      <c r="I5894" s="8">
        <f t="shared" si="275"/>
        <v>0</v>
      </c>
    </row>
    <row r="5895" spans="1:9" x14ac:dyDescent="0.3">
      <c r="A5895" s="109">
        <v>43915</v>
      </c>
      <c r="B5895" s="107" t="s">
        <v>69</v>
      </c>
      <c r="C5895" s="107" t="s">
        <v>503</v>
      </c>
      <c r="D5895" s="7" t="s">
        <v>35</v>
      </c>
      <c r="E5895" s="7"/>
      <c r="F5895" s="8" t="s">
        <v>29</v>
      </c>
      <c r="G5895" s="159">
        <v>0</v>
      </c>
      <c r="H5895" s="113">
        <v>100</v>
      </c>
      <c r="I5895" s="8">
        <f t="shared" si="275"/>
        <v>0</v>
      </c>
    </row>
    <row r="5896" spans="1:9" x14ac:dyDescent="0.3">
      <c r="A5896" s="109">
        <v>43915</v>
      </c>
      <c r="B5896" s="107" t="s">
        <v>69</v>
      </c>
      <c r="C5896" s="107" t="s">
        <v>503</v>
      </c>
      <c r="D5896" s="7" t="s">
        <v>36</v>
      </c>
      <c r="E5896" s="7"/>
      <c r="F5896" s="8" t="s">
        <v>29</v>
      </c>
      <c r="G5896" s="159">
        <v>12</v>
      </c>
      <c r="H5896" s="113">
        <v>100</v>
      </c>
      <c r="I5896" s="8">
        <f t="shared" si="275"/>
        <v>1200</v>
      </c>
    </row>
    <row r="5897" spans="1:9" x14ac:dyDescent="0.3">
      <c r="A5897" s="109">
        <v>43915</v>
      </c>
      <c r="B5897" s="107" t="s">
        <v>69</v>
      </c>
      <c r="C5897" s="107" t="s">
        <v>503</v>
      </c>
      <c r="D5897" s="7" t="s">
        <v>37</v>
      </c>
      <c r="E5897" s="7"/>
      <c r="F5897" s="8" t="s">
        <v>29</v>
      </c>
      <c r="G5897" s="159">
        <v>36</v>
      </c>
      <c r="H5897" s="113">
        <v>100</v>
      </c>
      <c r="I5897" s="8">
        <f t="shared" si="275"/>
        <v>3600</v>
      </c>
    </row>
    <row r="5898" spans="1:9" x14ac:dyDescent="0.3">
      <c r="A5898" s="109">
        <v>43915</v>
      </c>
      <c r="B5898" s="107" t="s">
        <v>69</v>
      </c>
      <c r="C5898" s="107" t="s">
        <v>503</v>
      </c>
      <c r="D5898" s="7" t="s">
        <v>17</v>
      </c>
      <c r="E5898" s="7"/>
      <c r="F5898" s="8" t="s">
        <v>38</v>
      </c>
      <c r="G5898" s="159">
        <v>217</v>
      </c>
      <c r="H5898" s="113">
        <v>24</v>
      </c>
      <c r="I5898" s="8">
        <f t="shared" si="275"/>
        <v>5208</v>
      </c>
    </row>
    <row r="5899" spans="1:9" x14ac:dyDescent="0.3">
      <c r="A5899" s="109">
        <v>43915</v>
      </c>
      <c r="B5899" s="107" t="s">
        <v>69</v>
      </c>
      <c r="C5899" s="107" t="s">
        <v>503</v>
      </c>
      <c r="D5899" s="7" t="s">
        <v>39</v>
      </c>
      <c r="E5899" s="7"/>
      <c r="F5899" s="8" t="s">
        <v>11</v>
      </c>
      <c r="G5899" s="159">
        <v>1</v>
      </c>
      <c r="H5899" s="113">
        <v>35</v>
      </c>
      <c r="I5899" s="8">
        <f t="shared" si="275"/>
        <v>35</v>
      </c>
    </row>
    <row r="5900" spans="1:9" x14ac:dyDescent="0.3">
      <c r="A5900" s="109">
        <v>43915</v>
      </c>
      <c r="B5900" s="107" t="s">
        <v>69</v>
      </c>
      <c r="C5900" s="107" t="s">
        <v>503</v>
      </c>
      <c r="D5900" s="7" t="s">
        <v>40</v>
      </c>
      <c r="E5900" s="7"/>
      <c r="F5900" s="8" t="s">
        <v>11</v>
      </c>
      <c r="G5900" s="159">
        <v>1</v>
      </c>
      <c r="H5900" s="113">
        <v>35</v>
      </c>
      <c r="I5900" s="8">
        <f t="shared" si="275"/>
        <v>35</v>
      </c>
    </row>
    <row r="5901" spans="1:9" x14ac:dyDescent="0.3">
      <c r="A5901" s="109">
        <v>43915</v>
      </c>
      <c r="B5901" s="107" t="s">
        <v>69</v>
      </c>
      <c r="C5901" s="107" t="s">
        <v>503</v>
      </c>
      <c r="D5901" s="7" t="s">
        <v>41</v>
      </c>
      <c r="E5901" s="7"/>
      <c r="F5901" s="8" t="s">
        <v>41</v>
      </c>
      <c r="G5901" s="159"/>
      <c r="H5901" s="113"/>
      <c r="I5901" s="8"/>
    </row>
    <row r="5902" spans="1:9" x14ac:dyDescent="0.3">
      <c r="A5902" s="109">
        <v>43915</v>
      </c>
      <c r="B5902" s="107" t="s">
        <v>69</v>
      </c>
      <c r="C5902" s="107" t="s">
        <v>503</v>
      </c>
      <c r="D5902" s="7" t="s">
        <v>42</v>
      </c>
      <c r="E5902" s="7"/>
      <c r="F5902" s="8" t="s">
        <v>19</v>
      </c>
      <c r="G5902" s="159"/>
      <c r="H5902" s="113"/>
      <c r="I5902" s="8"/>
    </row>
    <row r="5903" spans="1:9" x14ac:dyDescent="0.3">
      <c r="A5903" s="109">
        <v>43915</v>
      </c>
      <c r="B5903" s="107" t="s">
        <v>69</v>
      </c>
      <c r="C5903" s="107" t="s">
        <v>503</v>
      </c>
      <c r="D5903" s="7" t="s">
        <v>43</v>
      </c>
      <c r="E5903" s="7"/>
      <c r="F5903" s="8" t="s">
        <v>19</v>
      </c>
      <c r="G5903" s="159">
        <v>0</v>
      </c>
      <c r="H5903" s="113">
        <v>24</v>
      </c>
      <c r="I5903" s="8">
        <f t="shared" si="275"/>
        <v>0</v>
      </c>
    </row>
    <row r="5904" spans="1:9" x14ac:dyDescent="0.3">
      <c r="A5904" s="109">
        <v>43915</v>
      </c>
      <c r="B5904" s="107" t="s">
        <v>69</v>
      </c>
      <c r="C5904" s="107" t="s">
        <v>503</v>
      </c>
      <c r="D5904" s="7" t="s">
        <v>504</v>
      </c>
      <c r="E5904" s="7"/>
      <c r="F5904" s="8" t="s">
        <v>11</v>
      </c>
      <c r="G5904" s="159">
        <v>371</v>
      </c>
      <c r="H5904" s="113">
        <v>30</v>
      </c>
      <c r="I5904" s="8">
        <f>H5904*G5904</f>
        <v>11130</v>
      </c>
    </row>
    <row r="5905" spans="1:9" x14ac:dyDescent="0.3">
      <c r="A5905" s="109">
        <v>43915</v>
      </c>
      <c r="B5905" s="107" t="s">
        <v>69</v>
      </c>
      <c r="C5905" s="107" t="s">
        <v>503</v>
      </c>
      <c r="D5905" s="7"/>
      <c r="E5905" s="7"/>
      <c r="F5905" s="8"/>
      <c r="G5905" s="159"/>
      <c r="H5905" s="113"/>
      <c r="I5905" s="8"/>
    </row>
    <row r="5906" spans="1:9" x14ac:dyDescent="0.3">
      <c r="A5906" s="109">
        <v>43915</v>
      </c>
      <c r="B5906" s="107" t="s">
        <v>69</v>
      </c>
      <c r="C5906" s="107" t="s">
        <v>503</v>
      </c>
      <c r="D5906" s="7"/>
      <c r="E5906" s="7"/>
      <c r="F5906" s="8"/>
      <c r="G5906" s="159"/>
      <c r="H5906" s="113"/>
      <c r="I5906" s="8"/>
    </row>
    <row r="5907" spans="1:9" x14ac:dyDescent="0.3">
      <c r="A5907" s="109">
        <v>43915</v>
      </c>
      <c r="B5907" s="107" t="s">
        <v>69</v>
      </c>
      <c r="C5907" s="107" t="s">
        <v>503</v>
      </c>
      <c r="D5907" s="7"/>
      <c r="E5907" s="7"/>
      <c r="F5907" s="8"/>
      <c r="G5907" s="159"/>
      <c r="H5907" s="113"/>
      <c r="I5907" s="8"/>
    </row>
    <row r="5908" spans="1:9" x14ac:dyDescent="0.3">
      <c r="A5908" s="109">
        <v>43915</v>
      </c>
      <c r="B5908" s="107" t="s">
        <v>69</v>
      </c>
      <c r="C5908" s="107" t="s">
        <v>503</v>
      </c>
      <c r="D5908" s="7"/>
      <c r="E5908" s="7"/>
      <c r="F5908" s="8"/>
      <c r="G5908" s="159"/>
      <c r="H5908" s="113"/>
      <c r="I5908" s="8"/>
    </row>
    <row r="5909" spans="1:9" x14ac:dyDescent="0.3">
      <c r="A5909" s="109">
        <v>43915</v>
      </c>
      <c r="B5909" s="107" t="s">
        <v>69</v>
      </c>
      <c r="C5909" s="107" t="s">
        <v>503</v>
      </c>
      <c r="D5909" s="7"/>
      <c r="E5909" s="7"/>
      <c r="F5909" s="8"/>
      <c r="G5909" s="159"/>
      <c r="H5909" s="113"/>
      <c r="I5909" s="8"/>
    </row>
    <row r="5910" spans="1:9" x14ac:dyDescent="0.3">
      <c r="A5910" s="109">
        <v>43915</v>
      </c>
      <c r="B5910" s="107" t="s">
        <v>69</v>
      </c>
      <c r="C5910" s="107" t="s">
        <v>503</v>
      </c>
      <c r="D5910" s="8"/>
      <c r="E5910" s="8"/>
      <c r="F5910" s="8"/>
      <c r="G5910" s="159"/>
      <c r="H5910" s="113"/>
      <c r="I5910" s="8"/>
    </row>
    <row r="5911" spans="1:9" x14ac:dyDescent="0.3">
      <c r="A5911" s="182"/>
      <c r="B5911" s="108"/>
      <c r="C5911" s="108"/>
      <c r="D5911" s="14"/>
      <c r="E5911" s="14"/>
      <c r="F5911" s="15"/>
      <c r="G5911" s="159"/>
      <c r="H5911" s="116"/>
      <c r="I5911" s="15"/>
    </row>
    <row r="5912" spans="1:9" x14ac:dyDescent="0.3">
      <c r="A5912" s="109">
        <v>43915</v>
      </c>
      <c r="B5912" s="107" t="s">
        <v>98</v>
      </c>
      <c r="C5912" s="107" t="s">
        <v>503</v>
      </c>
      <c r="D5912" s="8" t="s">
        <v>10</v>
      </c>
      <c r="E5912" s="8"/>
      <c r="F5912" s="8" t="s">
        <v>368</v>
      </c>
      <c r="G5912" s="159">
        <v>105</v>
      </c>
      <c r="H5912" s="113">
        <v>50</v>
      </c>
      <c r="I5912" s="8">
        <f>G5912*H5912</f>
        <v>5250</v>
      </c>
    </row>
    <row r="5913" spans="1:9" x14ac:dyDescent="0.3">
      <c r="A5913" s="109">
        <v>43915</v>
      </c>
      <c r="B5913" s="107" t="s">
        <v>98</v>
      </c>
      <c r="C5913" s="107" t="s">
        <v>503</v>
      </c>
      <c r="D5913" s="7" t="s">
        <v>12</v>
      </c>
      <c r="E5913" s="7"/>
      <c r="F5913" s="8" t="s">
        <v>11</v>
      </c>
      <c r="G5913" s="159">
        <v>0</v>
      </c>
      <c r="H5913" s="113">
        <v>30</v>
      </c>
      <c r="I5913" s="8">
        <f t="shared" ref="I5913:I5940" si="276">G5913*H5913</f>
        <v>0</v>
      </c>
    </row>
    <row r="5914" spans="1:9" x14ac:dyDescent="0.3">
      <c r="A5914" s="109">
        <v>43915</v>
      </c>
      <c r="B5914" s="107" t="s">
        <v>98</v>
      </c>
      <c r="C5914" s="107" t="s">
        <v>503</v>
      </c>
      <c r="D5914" s="7" t="s">
        <v>13</v>
      </c>
      <c r="E5914" s="7"/>
      <c r="F5914" s="8" t="s">
        <v>11</v>
      </c>
      <c r="G5914" s="159">
        <v>0</v>
      </c>
      <c r="H5914" s="113">
        <v>20</v>
      </c>
      <c r="I5914" s="8">
        <f t="shared" si="276"/>
        <v>0</v>
      </c>
    </row>
    <row r="5915" spans="1:9" x14ac:dyDescent="0.3">
      <c r="A5915" s="109">
        <v>43915</v>
      </c>
      <c r="B5915" s="107" t="s">
        <v>98</v>
      </c>
      <c r="C5915" s="107" t="s">
        <v>503</v>
      </c>
      <c r="D5915" s="7" t="s">
        <v>15</v>
      </c>
      <c r="E5915" s="7"/>
      <c r="F5915" s="8" t="s">
        <v>11</v>
      </c>
      <c r="G5915" s="159">
        <v>0</v>
      </c>
      <c r="H5915" s="113">
        <v>20</v>
      </c>
      <c r="I5915" s="8">
        <f t="shared" si="276"/>
        <v>0</v>
      </c>
    </row>
    <row r="5916" spans="1:9" x14ac:dyDescent="0.3">
      <c r="A5916" s="109">
        <v>43915</v>
      </c>
      <c r="B5916" s="107" t="s">
        <v>98</v>
      </c>
      <c r="C5916" s="107" t="s">
        <v>503</v>
      </c>
      <c r="D5916" s="7" t="s">
        <v>14</v>
      </c>
      <c r="E5916" s="7"/>
      <c r="F5916" s="8" t="s">
        <v>11</v>
      </c>
      <c r="G5916" s="159">
        <v>0</v>
      </c>
      <c r="H5916" s="113">
        <v>20</v>
      </c>
      <c r="I5916" s="8">
        <f t="shared" si="276"/>
        <v>0</v>
      </c>
    </row>
    <row r="5917" spans="1:9" x14ac:dyDescent="0.3">
      <c r="A5917" s="109">
        <v>43915</v>
      </c>
      <c r="B5917" s="107" t="s">
        <v>98</v>
      </c>
      <c r="C5917" s="107" t="s">
        <v>503</v>
      </c>
      <c r="D5917" s="7" t="s">
        <v>16</v>
      </c>
      <c r="E5917" s="7"/>
      <c r="F5917" s="8" t="s">
        <v>11</v>
      </c>
      <c r="G5917" s="159">
        <v>0</v>
      </c>
      <c r="H5917" s="113">
        <v>20</v>
      </c>
      <c r="I5917" s="8">
        <f t="shared" si="276"/>
        <v>0</v>
      </c>
    </row>
    <row r="5918" spans="1:9" x14ac:dyDescent="0.3">
      <c r="A5918" s="109">
        <v>43915</v>
      </c>
      <c r="B5918" s="107" t="s">
        <v>98</v>
      </c>
      <c r="C5918" s="107" t="s">
        <v>503</v>
      </c>
      <c r="D5918" s="161" t="s">
        <v>18</v>
      </c>
      <c r="E5918" s="161"/>
      <c r="F5918" s="162" t="s">
        <v>19</v>
      </c>
      <c r="G5918" s="163">
        <v>1</v>
      </c>
      <c r="H5918" s="164">
        <v>1</v>
      </c>
      <c r="I5918" s="8">
        <f t="shared" si="276"/>
        <v>1</v>
      </c>
    </row>
    <row r="5919" spans="1:9" x14ac:dyDescent="0.3">
      <c r="A5919" s="109">
        <v>43915</v>
      </c>
      <c r="B5919" s="107" t="s">
        <v>98</v>
      </c>
      <c r="C5919" s="107" t="s">
        <v>503</v>
      </c>
      <c r="D5919" s="7" t="s">
        <v>20</v>
      </c>
      <c r="E5919" s="7"/>
      <c r="F5919" s="8" t="s">
        <v>19</v>
      </c>
      <c r="G5919" s="159">
        <v>3</v>
      </c>
      <c r="H5919" s="113">
        <v>1</v>
      </c>
      <c r="I5919" s="8">
        <f t="shared" si="276"/>
        <v>3</v>
      </c>
    </row>
    <row r="5920" spans="1:9" x14ac:dyDescent="0.3">
      <c r="A5920" s="109">
        <v>43915</v>
      </c>
      <c r="B5920" s="107" t="s">
        <v>98</v>
      </c>
      <c r="C5920" s="107" t="s">
        <v>503</v>
      </c>
      <c r="D5920" s="7" t="s">
        <v>21</v>
      </c>
      <c r="E5920" s="7"/>
      <c r="F5920" s="8" t="s">
        <v>19</v>
      </c>
      <c r="G5920" s="159">
        <v>0</v>
      </c>
      <c r="H5920" s="113">
        <v>1</v>
      </c>
      <c r="I5920" s="8">
        <f t="shared" si="276"/>
        <v>0</v>
      </c>
    </row>
    <row r="5921" spans="1:9" x14ac:dyDescent="0.3">
      <c r="A5921" s="109">
        <v>43915</v>
      </c>
      <c r="B5921" s="107" t="s">
        <v>98</v>
      </c>
      <c r="C5921" s="107" t="s">
        <v>503</v>
      </c>
      <c r="D5921" s="7" t="s">
        <v>22</v>
      </c>
      <c r="E5921" s="7"/>
      <c r="F5921" s="8" t="s">
        <v>19</v>
      </c>
      <c r="G5921" s="159">
        <v>1</v>
      </c>
      <c r="H5921" s="113">
        <v>1</v>
      </c>
      <c r="I5921" s="8">
        <f t="shared" si="276"/>
        <v>1</v>
      </c>
    </row>
    <row r="5922" spans="1:9" x14ac:dyDescent="0.3">
      <c r="A5922" s="109">
        <v>43915</v>
      </c>
      <c r="B5922" s="107" t="s">
        <v>98</v>
      </c>
      <c r="C5922" s="107" t="s">
        <v>503</v>
      </c>
      <c r="D5922" s="7" t="s">
        <v>23</v>
      </c>
      <c r="E5922" s="7"/>
      <c r="F5922" s="8" t="s">
        <v>19</v>
      </c>
      <c r="G5922" s="159">
        <v>3</v>
      </c>
      <c r="H5922" s="113">
        <v>1</v>
      </c>
      <c r="I5922" s="8">
        <f t="shared" si="276"/>
        <v>3</v>
      </c>
    </row>
    <row r="5923" spans="1:9" x14ac:dyDescent="0.3">
      <c r="A5923" s="109">
        <v>43915</v>
      </c>
      <c r="B5923" s="107" t="s">
        <v>98</v>
      </c>
      <c r="C5923" s="107" t="s">
        <v>503</v>
      </c>
      <c r="D5923" s="7" t="s">
        <v>24</v>
      </c>
      <c r="E5923" s="7"/>
      <c r="F5923" s="8" t="s">
        <v>25</v>
      </c>
      <c r="G5923" s="159">
        <v>18</v>
      </c>
      <c r="H5923" s="113">
        <v>30</v>
      </c>
      <c r="I5923" s="8">
        <f t="shared" si="276"/>
        <v>540</v>
      </c>
    </row>
    <row r="5924" spans="1:9" x14ac:dyDescent="0.3">
      <c r="A5924" s="109">
        <v>43915</v>
      </c>
      <c r="B5924" s="107" t="s">
        <v>98</v>
      </c>
      <c r="C5924" s="107" t="s">
        <v>503</v>
      </c>
      <c r="D5924" s="7" t="s">
        <v>26</v>
      </c>
      <c r="E5924" s="7"/>
      <c r="F5924" s="8" t="s">
        <v>25</v>
      </c>
      <c r="G5924" s="159">
        <v>19</v>
      </c>
      <c r="H5924" s="113">
        <v>30</v>
      </c>
      <c r="I5924" s="8">
        <f t="shared" si="276"/>
        <v>570</v>
      </c>
    </row>
    <row r="5925" spans="1:9" x14ac:dyDescent="0.3">
      <c r="A5925" s="109">
        <v>43915</v>
      </c>
      <c r="B5925" s="107" t="s">
        <v>98</v>
      </c>
      <c r="C5925" s="107" t="s">
        <v>503</v>
      </c>
      <c r="D5925" s="7" t="s">
        <v>27</v>
      </c>
      <c r="E5925" s="7"/>
      <c r="F5925" s="8" t="s">
        <v>25</v>
      </c>
      <c r="G5925" s="159">
        <v>29</v>
      </c>
      <c r="H5925" s="113">
        <v>18</v>
      </c>
      <c r="I5925" s="8">
        <f t="shared" si="276"/>
        <v>522</v>
      </c>
    </row>
    <row r="5926" spans="1:9" x14ac:dyDescent="0.3">
      <c r="A5926" s="109">
        <v>43915</v>
      </c>
      <c r="B5926" s="107" t="s">
        <v>98</v>
      </c>
      <c r="C5926" s="107" t="s">
        <v>503</v>
      </c>
      <c r="D5926" s="7" t="s">
        <v>28</v>
      </c>
      <c r="E5926" s="7"/>
      <c r="F5926" s="8" t="s">
        <v>29</v>
      </c>
      <c r="G5926" s="159">
        <v>9</v>
      </c>
      <c r="H5926" s="113">
        <v>100</v>
      </c>
      <c r="I5926" s="8">
        <f t="shared" si="276"/>
        <v>900</v>
      </c>
    </row>
    <row r="5927" spans="1:9" x14ac:dyDescent="0.3">
      <c r="A5927" s="109">
        <v>43915</v>
      </c>
      <c r="B5927" s="107" t="s">
        <v>98</v>
      </c>
      <c r="C5927" s="107" t="s">
        <v>503</v>
      </c>
      <c r="D5927" s="7" t="s">
        <v>30</v>
      </c>
      <c r="E5927" s="7"/>
      <c r="F5927" s="8" t="s">
        <v>29</v>
      </c>
      <c r="G5927" s="159">
        <v>0</v>
      </c>
      <c r="H5927" s="113">
        <v>100</v>
      </c>
      <c r="I5927" s="8">
        <f t="shared" si="276"/>
        <v>0</v>
      </c>
    </row>
    <row r="5928" spans="1:9" x14ac:dyDescent="0.3">
      <c r="A5928" s="109">
        <v>43915</v>
      </c>
      <c r="B5928" s="107" t="s">
        <v>98</v>
      </c>
      <c r="C5928" s="107" t="s">
        <v>503</v>
      </c>
      <c r="D5928" s="7" t="s">
        <v>31</v>
      </c>
      <c r="E5928" s="7"/>
      <c r="F5928" s="8" t="s">
        <v>29</v>
      </c>
      <c r="G5928" s="159">
        <v>0</v>
      </c>
      <c r="H5928" s="113">
        <v>100</v>
      </c>
      <c r="I5928" s="8">
        <f t="shared" si="276"/>
        <v>0</v>
      </c>
    </row>
    <row r="5929" spans="1:9" x14ac:dyDescent="0.3">
      <c r="A5929" s="109">
        <v>43915</v>
      </c>
      <c r="B5929" s="107" t="s">
        <v>98</v>
      </c>
      <c r="C5929" s="107" t="s">
        <v>503</v>
      </c>
      <c r="D5929" s="7" t="s">
        <v>32</v>
      </c>
      <c r="E5929" s="7"/>
      <c r="F5929" s="8" t="s">
        <v>29</v>
      </c>
      <c r="G5929" s="159">
        <v>0</v>
      </c>
      <c r="H5929" s="113">
        <v>100</v>
      </c>
      <c r="I5929" s="8">
        <f t="shared" si="276"/>
        <v>0</v>
      </c>
    </row>
    <row r="5930" spans="1:9" x14ac:dyDescent="0.3">
      <c r="A5930" s="109">
        <v>43915</v>
      </c>
      <c r="B5930" s="107" t="s">
        <v>98</v>
      </c>
      <c r="C5930" s="107" t="s">
        <v>503</v>
      </c>
      <c r="D5930" s="7" t="s">
        <v>33</v>
      </c>
      <c r="E5930" s="7"/>
      <c r="F5930" s="8" t="s">
        <v>29</v>
      </c>
      <c r="G5930" s="159">
        <v>0</v>
      </c>
      <c r="H5930" s="113">
        <v>100</v>
      </c>
      <c r="I5930" s="8">
        <f t="shared" si="276"/>
        <v>0</v>
      </c>
    </row>
    <row r="5931" spans="1:9" x14ac:dyDescent="0.3">
      <c r="A5931" s="109">
        <v>43915</v>
      </c>
      <c r="B5931" s="107" t="s">
        <v>98</v>
      </c>
      <c r="C5931" s="107" t="s">
        <v>503</v>
      </c>
      <c r="D5931" s="7" t="s">
        <v>34</v>
      </c>
      <c r="E5931" s="7"/>
      <c r="F5931" s="8" t="s">
        <v>29</v>
      </c>
      <c r="G5931" s="159">
        <v>0</v>
      </c>
      <c r="H5931" s="113">
        <v>100</v>
      </c>
      <c r="I5931" s="8">
        <f t="shared" si="276"/>
        <v>0</v>
      </c>
    </row>
    <row r="5932" spans="1:9" x14ac:dyDescent="0.3">
      <c r="A5932" s="109">
        <v>43915</v>
      </c>
      <c r="B5932" s="107" t="s">
        <v>98</v>
      </c>
      <c r="C5932" s="107" t="s">
        <v>503</v>
      </c>
      <c r="D5932" s="7" t="s">
        <v>35</v>
      </c>
      <c r="E5932" s="7"/>
      <c r="F5932" s="8" t="s">
        <v>29</v>
      </c>
      <c r="G5932" s="159">
        <v>0</v>
      </c>
      <c r="H5932" s="113">
        <v>100</v>
      </c>
      <c r="I5932" s="8">
        <f t="shared" si="276"/>
        <v>0</v>
      </c>
    </row>
    <row r="5933" spans="1:9" x14ac:dyDescent="0.3">
      <c r="A5933" s="109">
        <v>43915</v>
      </c>
      <c r="B5933" s="107" t="s">
        <v>98</v>
      </c>
      <c r="C5933" s="107" t="s">
        <v>503</v>
      </c>
      <c r="D5933" s="7" t="s">
        <v>36</v>
      </c>
      <c r="E5933" s="7"/>
      <c r="F5933" s="8" t="s">
        <v>29</v>
      </c>
      <c r="G5933" s="159">
        <v>0</v>
      </c>
      <c r="H5933" s="113">
        <v>100</v>
      </c>
      <c r="I5933" s="8">
        <f t="shared" si="276"/>
        <v>0</v>
      </c>
    </row>
    <row r="5934" spans="1:9" x14ac:dyDescent="0.3">
      <c r="A5934" s="109">
        <v>43915</v>
      </c>
      <c r="B5934" s="107" t="s">
        <v>98</v>
      </c>
      <c r="C5934" s="107" t="s">
        <v>503</v>
      </c>
      <c r="D5934" s="7" t="s">
        <v>37</v>
      </c>
      <c r="E5934" s="7"/>
      <c r="F5934" s="8" t="s">
        <v>29</v>
      </c>
      <c r="G5934" s="159">
        <v>0</v>
      </c>
      <c r="H5934" s="113">
        <v>100</v>
      </c>
      <c r="I5934" s="8">
        <f t="shared" si="276"/>
        <v>0</v>
      </c>
    </row>
    <row r="5935" spans="1:9" x14ac:dyDescent="0.3">
      <c r="A5935" s="109">
        <v>43915</v>
      </c>
      <c r="B5935" s="107" t="s">
        <v>98</v>
      </c>
      <c r="C5935" s="107" t="s">
        <v>503</v>
      </c>
      <c r="D5935" s="7" t="s">
        <v>17</v>
      </c>
      <c r="E5935" s="7"/>
      <c r="F5935" s="8" t="s">
        <v>38</v>
      </c>
      <c r="G5935" s="159">
        <v>0</v>
      </c>
      <c r="H5935" s="113">
        <v>24</v>
      </c>
      <c r="I5935" s="8">
        <f t="shared" si="276"/>
        <v>0</v>
      </c>
    </row>
    <row r="5936" spans="1:9" x14ac:dyDescent="0.3">
      <c r="A5936" s="109">
        <v>43915</v>
      </c>
      <c r="B5936" s="107" t="s">
        <v>98</v>
      </c>
      <c r="C5936" s="107" t="s">
        <v>503</v>
      </c>
      <c r="D5936" s="7" t="s">
        <v>39</v>
      </c>
      <c r="E5936" s="7"/>
      <c r="F5936" s="8" t="s">
        <v>11</v>
      </c>
      <c r="G5936" s="159">
        <v>1</v>
      </c>
      <c r="H5936" s="113">
        <v>35</v>
      </c>
      <c r="I5936" s="8">
        <f t="shared" si="276"/>
        <v>35</v>
      </c>
    </row>
    <row r="5937" spans="1:9" x14ac:dyDescent="0.3">
      <c r="A5937" s="109">
        <v>43915</v>
      </c>
      <c r="B5937" s="107" t="s">
        <v>98</v>
      </c>
      <c r="C5937" s="107" t="s">
        <v>503</v>
      </c>
      <c r="D5937" s="7" t="s">
        <v>40</v>
      </c>
      <c r="E5937" s="7"/>
      <c r="F5937" s="8" t="s">
        <v>11</v>
      </c>
      <c r="G5937" s="159">
        <v>1</v>
      </c>
      <c r="H5937" s="113">
        <v>35</v>
      </c>
      <c r="I5937" s="8">
        <f t="shared" si="276"/>
        <v>35</v>
      </c>
    </row>
    <row r="5938" spans="1:9" x14ac:dyDescent="0.3">
      <c r="A5938" s="109">
        <v>43915</v>
      </c>
      <c r="B5938" s="107" t="s">
        <v>98</v>
      </c>
      <c r="C5938" s="107" t="s">
        <v>503</v>
      </c>
      <c r="D5938" s="7" t="s">
        <v>41</v>
      </c>
      <c r="E5938" s="7"/>
      <c r="F5938" s="8" t="s">
        <v>41</v>
      </c>
      <c r="G5938" s="159"/>
      <c r="H5938" s="113"/>
      <c r="I5938" s="8"/>
    </row>
    <row r="5939" spans="1:9" x14ac:dyDescent="0.3">
      <c r="A5939" s="109">
        <v>43915</v>
      </c>
      <c r="B5939" s="107" t="s">
        <v>98</v>
      </c>
      <c r="C5939" s="107" t="s">
        <v>503</v>
      </c>
      <c r="D5939" s="7" t="s">
        <v>42</v>
      </c>
      <c r="E5939" s="7"/>
      <c r="F5939" s="8" t="s">
        <v>19</v>
      </c>
      <c r="G5939" s="159"/>
      <c r="H5939" s="113"/>
      <c r="I5939" s="8"/>
    </row>
    <row r="5940" spans="1:9" x14ac:dyDescent="0.3">
      <c r="A5940" s="109">
        <v>43915</v>
      </c>
      <c r="B5940" s="107" t="s">
        <v>98</v>
      </c>
      <c r="C5940" s="107" t="s">
        <v>503</v>
      </c>
      <c r="D5940" s="7" t="s">
        <v>43</v>
      </c>
      <c r="E5940" s="7"/>
      <c r="F5940" s="8" t="s">
        <v>19</v>
      </c>
      <c r="G5940" s="159">
        <v>0</v>
      </c>
      <c r="H5940" s="113">
        <v>24</v>
      </c>
      <c r="I5940" s="8">
        <f t="shared" si="276"/>
        <v>0</v>
      </c>
    </row>
    <row r="5941" spans="1:9" x14ac:dyDescent="0.3">
      <c r="A5941" s="109">
        <v>43915</v>
      </c>
      <c r="B5941" s="107" t="s">
        <v>98</v>
      </c>
      <c r="C5941" s="107" t="s">
        <v>503</v>
      </c>
      <c r="D5941" s="7" t="s">
        <v>504</v>
      </c>
      <c r="E5941" s="7"/>
      <c r="F5941" s="8" t="s">
        <v>11</v>
      </c>
      <c r="G5941" s="159">
        <v>143</v>
      </c>
      <c r="H5941" s="113">
        <v>30</v>
      </c>
      <c r="I5941" s="8">
        <f>H5941*G5941</f>
        <v>4290</v>
      </c>
    </row>
    <row r="5942" spans="1:9" x14ac:dyDescent="0.3">
      <c r="A5942" s="109">
        <v>43915</v>
      </c>
      <c r="B5942" s="107" t="s">
        <v>98</v>
      </c>
      <c r="C5942" s="107" t="s">
        <v>503</v>
      </c>
      <c r="D5942" s="7"/>
      <c r="E5942" s="7"/>
      <c r="F5942" s="8"/>
      <c r="G5942" s="159"/>
      <c r="H5942" s="113"/>
      <c r="I5942" s="8"/>
    </row>
    <row r="5943" spans="1:9" x14ac:dyDescent="0.3">
      <c r="A5943" s="109">
        <v>43915</v>
      </c>
      <c r="B5943" s="107" t="s">
        <v>98</v>
      </c>
      <c r="C5943" s="107" t="s">
        <v>503</v>
      </c>
      <c r="D5943" s="7"/>
      <c r="E5943" s="7"/>
      <c r="F5943" s="8"/>
      <c r="G5943" s="159"/>
      <c r="H5943" s="113"/>
      <c r="I5943" s="8"/>
    </row>
    <row r="5944" spans="1:9" x14ac:dyDescent="0.3">
      <c r="A5944" s="109">
        <v>43915</v>
      </c>
      <c r="B5944" s="107" t="s">
        <v>98</v>
      </c>
      <c r="C5944" s="107" t="s">
        <v>503</v>
      </c>
      <c r="D5944" s="7"/>
      <c r="E5944" s="7"/>
      <c r="F5944" s="8"/>
      <c r="G5944" s="159"/>
      <c r="H5944" s="113"/>
      <c r="I5944" s="8"/>
    </row>
    <row r="5945" spans="1:9" x14ac:dyDescent="0.3">
      <c r="A5945" s="109">
        <v>43915</v>
      </c>
      <c r="B5945" s="107" t="s">
        <v>98</v>
      </c>
      <c r="C5945" s="107" t="s">
        <v>503</v>
      </c>
      <c r="D5945" s="7"/>
      <c r="E5945" s="7"/>
      <c r="F5945" s="8"/>
      <c r="G5945" s="159"/>
      <c r="H5945" s="113"/>
      <c r="I5945" s="8"/>
    </row>
    <row r="5946" spans="1:9" x14ac:dyDescent="0.3">
      <c r="A5946" s="109">
        <v>43915</v>
      </c>
      <c r="B5946" s="107" t="s">
        <v>98</v>
      </c>
      <c r="C5946" s="107" t="s">
        <v>503</v>
      </c>
      <c r="D5946" s="7"/>
      <c r="E5946" s="7"/>
      <c r="F5946" s="8"/>
      <c r="G5946" s="159"/>
      <c r="H5946" s="113"/>
      <c r="I5946" s="8"/>
    </row>
    <row r="5947" spans="1:9" x14ac:dyDescent="0.3">
      <c r="A5947" s="109">
        <v>43915</v>
      </c>
      <c r="B5947" s="107" t="s">
        <v>98</v>
      </c>
      <c r="C5947" s="107" t="s">
        <v>503</v>
      </c>
      <c r="D5947" s="8"/>
      <c r="E5947" s="8"/>
      <c r="F5947" s="8"/>
      <c r="G5947" s="159"/>
      <c r="H5947" s="113"/>
      <c r="I5947" s="8"/>
    </row>
    <row r="5948" spans="1:9" x14ac:dyDescent="0.3">
      <c r="A5948" s="165"/>
      <c r="B5948" s="108"/>
      <c r="C5948" s="108"/>
      <c r="D5948" s="14"/>
      <c r="E5948" s="14"/>
      <c r="F5948" s="15"/>
      <c r="G5948" s="159"/>
      <c r="H5948" s="116"/>
      <c r="I5948" s="15"/>
    </row>
    <row r="5949" spans="1:9" x14ac:dyDescent="0.3">
      <c r="A5949" s="109">
        <v>43915</v>
      </c>
      <c r="B5949" s="107" t="s">
        <v>120</v>
      </c>
      <c r="C5949" s="107" t="s">
        <v>503</v>
      </c>
      <c r="D5949" s="119" t="s">
        <v>10</v>
      </c>
      <c r="E5949" s="119"/>
      <c r="F5949" s="119" t="s">
        <v>368</v>
      </c>
      <c r="G5949" s="159">
        <v>126</v>
      </c>
      <c r="H5949" s="120">
        <v>50</v>
      </c>
      <c r="I5949" s="119">
        <f>G5949*H5949</f>
        <v>6300</v>
      </c>
    </row>
    <row r="5950" spans="1:9" x14ac:dyDescent="0.3">
      <c r="A5950" s="109">
        <v>43915</v>
      </c>
      <c r="B5950" s="107" t="s">
        <v>120</v>
      </c>
      <c r="C5950" s="107" t="s">
        <v>503</v>
      </c>
      <c r="D5950" s="118" t="s">
        <v>12</v>
      </c>
      <c r="E5950" s="118"/>
      <c r="F5950" s="119" t="s">
        <v>11</v>
      </c>
      <c r="G5950" s="159">
        <v>0</v>
      </c>
      <c r="H5950" s="120">
        <v>30</v>
      </c>
      <c r="I5950" s="119">
        <f t="shared" ref="I5950:I5977" si="277">G5950*H5950</f>
        <v>0</v>
      </c>
    </row>
    <row r="5951" spans="1:9" x14ac:dyDescent="0.3">
      <c r="A5951" s="109">
        <v>43915</v>
      </c>
      <c r="B5951" s="107" t="s">
        <v>120</v>
      </c>
      <c r="C5951" s="107" t="s">
        <v>503</v>
      </c>
      <c r="D5951" s="118" t="s">
        <v>13</v>
      </c>
      <c r="E5951" s="118"/>
      <c r="F5951" s="119" t="s">
        <v>11</v>
      </c>
      <c r="G5951" s="159">
        <v>0</v>
      </c>
      <c r="H5951" s="120">
        <v>20</v>
      </c>
      <c r="I5951" s="119">
        <f t="shared" si="277"/>
        <v>0</v>
      </c>
    </row>
    <row r="5952" spans="1:9" x14ac:dyDescent="0.3">
      <c r="A5952" s="109">
        <v>43915</v>
      </c>
      <c r="B5952" s="107" t="s">
        <v>120</v>
      </c>
      <c r="C5952" s="107" t="s">
        <v>503</v>
      </c>
      <c r="D5952" s="118" t="s">
        <v>15</v>
      </c>
      <c r="E5952" s="118"/>
      <c r="F5952" s="119" t="s">
        <v>11</v>
      </c>
      <c r="G5952" s="159">
        <v>0</v>
      </c>
      <c r="H5952" s="120">
        <v>20</v>
      </c>
      <c r="I5952" s="119">
        <f t="shared" si="277"/>
        <v>0</v>
      </c>
    </row>
    <row r="5953" spans="1:9" x14ac:dyDescent="0.3">
      <c r="A5953" s="109">
        <v>43915</v>
      </c>
      <c r="B5953" s="107" t="s">
        <v>120</v>
      </c>
      <c r="C5953" s="107" t="s">
        <v>503</v>
      </c>
      <c r="D5953" s="118" t="s">
        <v>14</v>
      </c>
      <c r="E5953" s="118"/>
      <c r="F5953" s="119" t="s">
        <v>11</v>
      </c>
      <c r="G5953" s="159">
        <v>0</v>
      </c>
      <c r="H5953" s="120">
        <v>20</v>
      </c>
      <c r="I5953" s="119">
        <f t="shared" si="277"/>
        <v>0</v>
      </c>
    </row>
    <row r="5954" spans="1:9" x14ac:dyDescent="0.3">
      <c r="A5954" s="109">
        <v>43915</v>
      </c>
      <c r="B5954" s="107" t="s">
        <v>120</v>
      </c>
      <c r="C5954" s="107" t="s">
        <v>503</v>
      </c>
      <c r="D5954" s="118" t="s">
        <v>16</v>
      </c>
      <c r="E5954" s="118"/>
      <c r="F5954" s="119" t="s">
        <v>11</v>
      </c>
      <c r="G5954" s="159">
        <v>0</v>
      </c>
      <c r="H5954" s="120">
        <v>20</v>
      </c>
      <c r="I5954" s="119">
        <f t="shared" si="277"/>
        <v>0</v>
      </c>
    </row>
    <row r="5955" spans="1:9" x14ac:dyDescent="0.3">
      <c r="A5955" s="109">
        <v>43915</v>
      </c>
      <c r="B5955" s="107" t="s">
        <v>120</v>
      </c>
      <c r="C5955" s="107" t="s">
        <v>503</v>
      </c>
      <c r="D5955" s="121" t="s">
        <v>18</v>
      </c>
      <c r="E5955" s="121"/>
      <c r="F5955" s="122" t="s">
        <v>19</v>
      </c>
      <c r="G5955" s="163">
        <v>1</v>
      </c>
      <c r="H5955" s="123">
        <v>1</v>
      </c>
      <c r="I5955" s="124">
        <f t="shared" si="277"/>
        <v>1</v>
      </c>
    </row>
    <row r="5956" spans="1:9" x14ac:dyDescent="0.3">
      <c r="A5956" s="109">
        <v>43915</v>
      </c>
      <c r="B5956" s="107" t="s">
        <v>120</v>
      </c>
      <c r="C5956" s="107" t="s">
        <v>503</v>
      </c>
      <c r="D5956" s="125" t="s">
        <v>20</v>
      </c>
      <c r="E5956" s="125"/>
      <c r="F5956" s="124" t="s">
        <v>19</v>
      </c>
      <c r="G5956" s="159">
        <v>4</v>
      </c>
      <c r="H5956" s="126">
        <v>1</v>
      </c>
      <c r="I5956" s="124">
        <f t="shared" si="277"/>
        <v>4</v>
      </c>
    </row>
    <row r="5957" spans="1:9" x14ac:dyDescent="0.3">
      <c r="A5957" s="109">
        <v>43915</v>
      </c>
      <c r="B5957" s="107" t="s">
        <v>120</v>
      </c>
      <c r="C5957" s="107" t="s">
        <v>503</v>
      </c>
      <c r="D5957" s="125" t="s">
        <v>21</v>
      </c>
      <c r="E5957" s="125"/>
      <c r="F5957" s="124" t="s">
        <v>19</v>
      </c>
      <c r="G5957" s="159">
        <v>4</v>
      </c>
      <c r="H5957" s="126">
        <v>1</v>
      </c>
      <c r="I5957" s="124">
        <f t="shared" si="277"/>
        <v>4</v>
      </c>
    </row>
    <row r="5958" spans="1:9" x14ac:dyDescent="0.3">
      <c r="A5958" s="109">
        <v>43915</v>
      </c>
      <c r="B5958" s="107" t="s">
        <v>120</v>
      </c>
      <c r="C5958" s="107" t="s">
        <v>503</v>
      </c>
      <c r="D5958" s="125" t="s">
        <v>22</v>
      </c>
      <c r="E5958" s="125"/>
      <c r="F5958" s="124" t="s">
        <v>19</v>
      </c>
      <c r="G5958" s="159">
        <v>2</v>
      </c>
      <c r="H5958" s="126">
        <v>1</v>
      </c>
      <c r="I5958" s="124">
        <f t="shared" si="277"/>
        <v>2</v>
      </c>
    </row>
    <row r="5959" spans="1:9" x14ac:dyDescent="0.3">
      <c r="A5959" s="109">
        <v>43915</v>
      </c>
      <c r="B5959" s="107" t="s">
        <v>120</v>
      </c>
      <c r="C5959" s="107" t="s">
        <v>503</v>
      </c>
      <c r="D5959" s="125" t="s">
        <v>23</v>
      </c>
      <c r="E5959" s="125"/>
      <c r="F5959" s="124" t="s">
        <v>19</v>
      </c>
      <c r="G5959" s="159">
        <v>0</v>
      </c>
      <c r="H5959" s="126">
        <v>1</v>
      </c>
      <c r="I5959" s="124">
        <f t="shared" si="277"/>
        <v>0</v>
      </c>
    </row>
    <row r="5960" spans="1:9" x14ac:dyDescent="0.3">
      <c r="A5960" s="109">
        <v>43915</v>
      </c>
      <c r="B5960" s="107" t="s">
        <v>120</v>
      </c>
      <c r="C5960" s="107" t="s">
        <v>503</v>
      </c>
      <c r="D5960" s="127" t="s">
        <v>24</v>
      </c>
      <c r="E5960" s="127"/>
      <c r="F5960" s="128" t="s">
        <v>25</v>
      </c>
      <c r="G5960" s="159">
        <v>21</v>
      </c>
      <c r="H5960" s="129">
        <v>30</v>
      </c>
      <c r="I5960" s="128">
        <f t="shared" si="277"/>
        <v>630</v>
      </c>
    </row>
    <row r="5961" spans="1:9" x14ac:dyDescent="0.3">
      <c r="A5961" s="109">
        <v>43915</v>
      </c>
      <c r="B5961" s="107" t="s">
        <v>120</v>
      </c>
      <c r="C5961" s="107" t="s">
        <v>503</v>
      </c>
      <c r="D5961" s="127" t="s">
        <v>26</v>
      </c>
      <c r="E5961" s="127"/>
      <c r="F5961" s="128" t="s">
        <v>25</v>
      </c>
      <c r="G5961" s="159">
        <v>22</v>
      </c>
      <c r="H5961" s="129">
        <v>30</v>
      </c>
      <c r="I5961" s="128">
        <f t="shared" si="277"/>
        <v>660</v>
      </c>
    </row>
    <row r="5962" spans="1:9" x14ac:dyDescent="0.3">
      <c r="A5962" s="109">
        <v>43915</v>
      </c>
      <c r="B5962" s="107" t="s">
        <v>120</v>
      </c>
      <c r="C5962" s="107" t="s">
        <v>503</v>
      </c>
      <c r="D5962" s="127" t="s">
        <v>27</v>
      </c>
      <c r="E5962" s="127"/>
      <c r="F5962" s="128" t="s">
        <v>25</v>
      </c>
      <c r="G5962" s="159">
        <v>35</v>
      </c>
      <c r="H5962" s="129">
        <v>18</v>
      </c>
      <c r="I5962" s="128">
        <f t="shared" si="277"/>
        <v>630</v>
      </c>
    </row>
    <row r="5963" spans="1:9" x14ac:dyDescent="0.3">
      <c r="A5963" s="109">
        <v>43915</v>
      </c>
      <c r="B5963" s="107" t="s">
        <v>120</v>
      </c>
      <c r="C5963" s="107" t="s">
        <v>503</v>
      </c>
      <c r="D5963" s="130" t="s">
        <v>28</v>
      </c>
      <c r="E5963" s="130"/>
      <c r="F5963" s="131" t="s">
        <v>29</v>
      </c>
      <c r="G5963" s="159">
        <v>10</v>
      </c>
      <c r="H5963" s="132">
        <v>100</v>
      </c>
      <c r="I5963" s="131">
        <f t="shared" si="277"/>
        <v>1000</v>
      </c>
    </row>
    <row r="5964" spans="1:9" x14ac:dyDescent="0.3">
      <c r="A5964" s="109">
        <v>43915</v>
      </c>
      <c r="B5964" s="107" t="s">
        <v>120</v>
      </c>
      <c r="C5964" s="107" t="s">
        <v>503</v>
      </c>
      <c r="D5964" s="130" t="s">
        <v>30</v>
      </c>
      <c r="E5964" s="130"/>
      <c r="F5964" s="131" t="s">
        <v>29</v>
      </c>
      <c r="G5964" s="159">
        <v>13</v>
      </c>
      <c r="H5964" s="132">
        <v>100</v>
      </c>
      <c r="I5964" s="131">
        <f t="shared" si="277"/>
        <v>1300</v>
      </c>
    </row>
    <row r="5965" spans="1:9" x14ac:dyDescent="0.3">
      <c r="A5965" s="109">
        <v>43915</v>
      </c>
      <c r="B5965" s="107" t="s">
        <v>120</v>
      </c>
      <c r="C5965" s="107" t="s">
        <v>503</v>
      </c>
      <c r="D5965" s="130" t="s">
        <v>31</v>
      </c>
      <c r="E5965" s="130"/>
      <c r="F5965" s="131" t="s">
        <v>29</v>
      </c>
      <c r="G5965" s="159">
        <v>18</v>
      </c>
      <c r="H5965" s="132">
        <v>100</v>
      </c>
      <c r="I5965" s="131">
        <f t="shared" si="277"/>
        <v>1800</v>
      </c>
    </row>
    <row r="5966" spans="1:9" x14ac:dyDescent="0.3">
      <c r="A5966" s="109">
        <v>43915</v>
      </c>
      <c r="B5966" s="107" t="s">
        <v>120</v>
      </c>
      <c r="C5966" s="107" t="s">
        <v>503</v>
      </c>
      <c r="D5966" s="130" t="s">
        <v>32</v>
      </c>
      <c r="E5966" s="130"/>
      <c r="F5966" s="131" t="s">
        <v>29</v>
      </c>
      <c r="G5966" s="159">
        <v>0</v>
      </c>
      <c r="H5966" s="132">
        <v>100</v>
      </c>
      <c r="I5966" s="131">
        <f t="shared" si="277"/>
        <v>0</v>
      </c>
    </row>
    <row r="5967" spans="1:9" x14ac:dyDescent="0.3">
      <c r="A5967" s="109">
        <v>43915</v>
      </c>
      <c r="B5967" s="107" t="s">
        <v>120</v>
      </c>
      <c r="C5967" s="107" t="s">
        <v>503</v>
      </c>
      <c r="D5967" s="130" t="s">
        <v>33</v>
      </c>
      <c r="E5967" s="130"/>
      <c r="F5967" s="131" t="s">
        <v>29</v>
      </c>
      <c r="G5967" s="159">
        <v>6</v>
      </c>
      <c r="H5967" s="132">
        <v>100</v>
      </c>
      <c r="I5967" s="131">
        <f t="shared" si="277"/>
        <v>600</v>
      </c>
    </row>
    <row r="5968" spans="1:9" x14ac:dyDescent="0.3">
      <c r="A5968" s="109">
        <v>43915</v>
      </c>
      <c r="B5968" s="107" t="s">
        <v>120</v>
      </c>
      <c r="C5968" s="107" t="s">
        <v>503</v>
      </c>
      <c r="D5968" s="130" t="s">
        <v>34</v>
      </c>
      <c r="E5968" s="130"/>
      <c r="F5968" s="131" t="s">
        <v>29</v>
      </c>
      <c r="G5968" s="159">
        <v>11</v>
      </c>
      <c r="H5968" s="132">
        <v>100</v>
      </c>
      <c r="I5968" s="131">
        <f t="shared" si="277"/>
        <v>1100</v>
      </c>
    </row>
    <row r="5969" spans="1:9" x14ac:dyDescent="0.3">
      <c r="A5969" s="109">
        <v>43915</v>
      </c>
      <c r="B5969" s="107" t="s">
        <v>120</v>
      </c>
      <c r="C5969" s="107" t="s">
        <v>503</v>
      </c>
      <c r="D5969" s="130" t="s">
        <v>35</v>
      </c>
      <c r="E5969" s="130"/>
      <c r="F5969" s="131" t="s">
        <v>29</v>
      </c>
      <c r="G5969" s="159">
        <v>0</v>
      </c>
      <c r="H5969" s="132">
        <v>100</v>
      </c>
      <c r="I5969" s="131">
        <f t="shared" si="277"/>
        <v>0</v>
      </c>
    </row>
    <row r="5970" spans="1:9" x14ac:dyDescent="0.3">
      <c r="A5970" s="109">
        <v>43915</v>
      </c>
      <c r="B5970" s="107" t="s">
        <v>120</v>
      </c>
      <c r="C5970" s="107" t="s">
        <v>503</v>
      </c>
      <c r="D5970" s="130" t="s">
        <v>36</v>
      </c>
      <c r="E5970" s="130"/>
      <c r="F5970" s="131" t="s">
        <v>29</v>
      </c>
      <c r="G5970" s="159">
        <v>6</v>
      </c>
      <c r="H5970" s="132">
        <v>100</v>
      </c>
      <c r="I5970" s="131">
        <f t="shared" si="277"/>
        <v>600</v>
      </c>
    </row>
    <row r="5971" spans="1:9" x14ac:dyDescent="0.3">
      <c r="A5971" s="109">
        <v>43915</v>
      </c>
      <c r="B5971" s="107" t="s">
        <v>120</v>
      </c>
      <c r="C5971" s="107" t="s">
        <v>503</v>
      </c>
      <c r="D5971" s="130" t="s">
        <v>37</v>
      </c>
      <c r="E5971" s="130"/>
      <c r="F5971" s="131" t="s">
        <v>29</v>
      </c>
      <c r="G5971" s="159">
        <v>6</v>
      </c>
      <c r="H5971" s="132">
        <v>100</v>
      </c>
      <c r="I5971" s="131">
        <f t="shared" si="277"/>
        <v>600</v>
      </c>
    </row>
    <row r="5972" spans="1:9" x14ac:dyDescent="0.3">
      <c r="A5972" s="109">
        <v>43915</v>
      </c>
      <c r="B5972" s="107" t="s">
        <v>120</v>
      </c>
      <c r="C5972" s="107" t="s">
        <v>503</v>
      </c>
      <c r="D5972" s="7" t="s">
        <v>17</v>
      </c>
      <c r="E5972" s="7"/>
      <c r="F5972" s="8" t="s">
        <v>38</v>
      </c>
      <c r="G5972" s="159">
        <v>100</v>
      </c>
      <c r="H5972" s="113">
        <v>24</v>
      </c>
      <c r="I5972" s="8">
        <f t="shared" si="277"/>
        <v>2400</v>
      </c>
    </row>
    <row r="5973" spans="1:9" x14ac:dyDescent="0.3">
      <c r="A5973" s="109">
        <v>43915</v>
      </c>
      <c r="B5973" s="107" t="s">
        <v>120</v>
      </c>
      <c r="C5973" s="107" t="s">
        <v>503</v>
      </c>
      <c r="D5973" s="7" t="s">
        <v>39</v>
      </c>
      <c r="E5973" s="7"/>
      <c r="F5973" s="8" t="s">
        <v>11</v>
      </c>
      <c r="G5973" s="159">
        <v>1</v>
      </c>
      <c r="H5973" s="113">
        <v>35</v>
      </c>
      <c r="I5973" s="8">
        <f t="shared" si="277"/>
        <v>35</v>
      </c>
    </row>
    <row r="5974" spans="1:9" x14ac:dyDescent="0.3">
      <c r="A5974" s="109">
        <v>43915</v>
      </c>
      <c r="B5974" s="107" t="s">
        <v>120</v>
      </c>
      <c r="C5974" s="107" t="s">
        <v>503</v>
      </c>
      <c r="D5974" s="7" t="s">
        <v>40</v>
      </c>
      <c r="E5974" s="7"/>
      <c r="F5974" s="8" t="s">
        <v>11</v>
      </c>
      <c r="G5974" s="159">
        <v>1</v>
      </c>
      <c r="H5974" s="113">
        <v>35</v>
      </c>
      <c r="I5974" s="8">
        <f t="shared" si="277"/>
        <v>35</v>
      </c>
    </row>
    <row r="5975" spans="1:9" x14ac:dyDescent="0.3">
      <c r="A5975" s="109">
        <v>43915</v>
      </c>
      <c r="B5975" s="107" t="s">
        <v>120</v>
      </c>
      <c r="C5975" s="107" t="s">
        <v>503</v>
      </c>
      <c r="D5975" s="7" t="s">
        <v>41</v>
      </c>
      <c r="E5975" s="7"/>
      <c r="F5975" s="8" t="s">
        <v>41</v>
      </c>
      <c r="G5975" s="159"/>
      <c r="H5975" s="113"/>
      <c r="I5975" s="8"/>
    </row>
    <row r="5976" spans="1:9" x14ac:dyDescent="0.3">
      <c r="A5976" s="109">
        <v>43915</v>
      </c>
      <c r="B5976" s="107" t="s">
        <v>120</v>
      </c>
      <c r="C5976" s="107" t="s">
        <v>503</v>
      </c>
      <c r="D5976" s="7" t="s">
        <v>42</v>
      </c>
      <c r="E5976" s="7"/>
      <c r="F5976" s="8" t="s">
        <v>19</v>
      </c>
      <c r="G5976" s="159"/>
      <c r="H5976" s="113"/>
      <c r="I5976" s="8"/>
    </row>
    <row r="5977" spans="1:9" x14ac:dyDescent="0.3">
      <c r="A5977" s="109">
        <v>43915</v>
      </c>
      <c r="B5977" s="107" t="s">
        <v>120</v>
      </c>
      <c r="C5977" s="107" t="s">
        <v>503</v>
      </c>
      <c r="D5977" s="7" t="s">
        <v>43</v>
      </c>
      <c r="E5977" s="7"/>
      <c r="F5977" s="8" t="s">
        <v>19</v>
      </c>
      <c r="G5977" s="159">
        <v>0</v>
      </c>
      <c r="H5977" s="113">
        <v>24</v>
      </c>
      <c r="I5977" s="8">
        <f t="shared" si="277"/>
        <v>0</v>
      </c>
    </row>
    <row r="5978" spans="1:9" x14ac:dyDescent="0.3">
      <c r="A5978" s="109">
        <v>43915</v>
      </c>
      <c r="B5978" s="107" t="s">
        <v>120</v>
      </c>
      <c r="C5978" s="107" t="s">
        <v>503</v>
      </c>
      <c r="D5978" s="7" t="s">
        <v>504</v>
      </c>
      <c r="E5978" s="7"/>
      <c r="F5978" s="8" t="s">
        <v>11</v>
      </c>
      <c r="G5978" s="159">
        <v>171</v>
      </c>
      <c r="H5978" s="113">
        <v>30</v>
      </c>
      <c r="I5978" s="8">
        <f>H5978*G5978</f>
        <v>5130</v>
      </c>
    </row>
    <row r="5979" spans="1:9" x14ac:dyDescent="0.3">
      <c r="A5979" s="109">
        <v>43915</v>
      </c>
      <c r="B5979" s="107" t="s">
        <v>120</v>
      </c>
      <c r="C5979" s="107" t="s">
        <v>503</v>
      </c>
      <c r="D5979" s="7"/>
      <c r="E5979" s="7"/>
      <c r="F5979" s="8"/>
      <c r="G5979" s="159"/>
      <c r="H5979" s="113"/>
      <c r="I5979" s="8"/>
    </row>
    <row r="5980" spans="1:9" x14ac:dyDescent="0.3">
      <c r="A5980" s="109">
        <v>43915</v>
      </c>
      <c r="B5980" s="107" t="s">
        <v>120</v>
      </c>
      <c r="C5980" s="107" t="s">
        <v>503</v>
      </c>
      <c r="D5980" s="7"/>
      <c r="E5980" s="7"/>
      <c r="F5980" s="8"/>
      <c r="G5980" s="159"/>
      <c r="H5980" s="113"/>
      <c r="I5980" s="8"/>
    </row>
    <row r="5981" spans="1:9" x14ac:dyDescent="0.3">
      <c r="A5981" s="109">
        <v>43915</v>
      </c>
      <c r="B5981" s="107" t="s">
        <v>120</v>
      </c>
      <c r="C5981" s="107" t="s">
        <v>503</v>
      </c>
      <c r="D5981" s="7"/>
      <c r="E5981" s="7"/>
      <c r="F5981" s="8"/>
      <c r="G5981" s="159"/>
      <c r="H5981" s="113"/>
      <c r="I5981" s="8"/>
    </row>
    <row r="5982" spans="1:9" x14ac:dyDescent="0.3">
      <c r="A5982" s="109">
        <v>43915</v>
      </c>
      <c r="B5982" s="107" t="s">
        <v>120</v>
      </c>
      <c r="C5982" s="107" t="s">
        <v>503</v>
      </c>
      <c r="D5982" s="7"/>
      <c r="E5982" s="7"/>
      <c r="F5982" s="8"/>
      <c r="G5982" s="159"/>
      <c r="H5982" s="113"/>
      <c r="I5982" s="8"/>
    </row>
    <row r="5983" spans="1:9" x14ac:dyDescent="0.3">
      <c r="A5983" s="109">
        <v>43915</v>
      </c>
      <c r="B5983" s="107" t="s">
        <v>120</v>
      </c>
      <c r="C5983" s="107" t="s">
        <v>503</v>
      </c>
      <c r="D5983" s="7"/>
      <c r="E5983" s="7"/>
      <c r="F5983" s="8"/>
      <c r="G5983" s="159"/>
      <c r="H5983" s="113"/>
      <c r="I5983" s="8"/>
    </row>
    <row r="5984" spans="1:9" x14ac:dyDescent="0.3">
      <c r="A5984" s="109">
        <v>43915</v>
      </c>
      <c r="B5984" s="107" t="s">
        <v>120</v>
      </c>
      <c r="C5984" s="107" t="s">
        <v>503</v>
      </c>
      <c r="D5984" s="8"/>
      <c r="E5984" s="8"/>
      <c r="F5984" s="8"/>
      <c r="G5984" s="159"/>
      <c r="H5984" s="113"/>
      <c r="I5984" s="8"/>
    </row>
    <row r="5985" spans="1:9" x14ac:dyDescent="0.3">
      <c r="A5985" s="165"/>
      <c r="B5985" s="108"/>
      <c r="C5985" s="108"/>
      <c r="D5985" s="14"/>
      <c r="E5985" s="14"/>
      <c r="F5985" s="15"/>
      <c r="G5985" s="159"/>
      <c r="H5985" s="116"/>
      <c r="I5985" s="15"/>
    </row>
    <row r="5986" spans="1:9" x14ac:dyDescent="0.3">
      <c r="A5986" s="109">
        <v>43915</v>
      </c>
      <c r="B5986" s="107" t="s">
        <v>131</v>
      </c>
      <c r="C5986" s="107" t="s">
        <v>503</v>
      </c>
      <c r="D5986" s="119" t="s">
        <v>10</v>
      </c>
      <c r="E5986" s="119"/>
      <c r="F5986" s="119" t="s">
        <v>368</v>
      </c>
      <c r="G5986" s="159">
        <v>35</v>
      </c>
      <c r="H5986" s="120">
        <v>50</v>
      </c>
      <c r="I5986" s="119">
        <f>G5986*H5986</f>
        <v>1750</v>
      </c>
    </row>
    <row r="5987" spans="1:9" x14ac:dyDescent="0.3">
      <c r="A5987" s="109">
        <v>43915</v>
      </c>
      <c r="B5987" s="107" t="s">
        <v>131</v>
      </c>
      <c r="C5987" s="107" t="s">
        <v>503</v>
      </c>
      <c r="D5987" s="118" t="s">
        <v>12</v>
      </c>
      <c r="E5987" s="118"/>
      <c r="F5987" s="119" t="s">
        <v>11</v>
      </c>
      <c r="G5987" s="159">
        <v>0</v>
      </c>
      <c r="H5987" s="120">
        <v>30</v>
      </c>
      <c r="I5987" s="119">
        <f t="shared" ref="I5987:I6014" si="278">G5987*H5987</f>
        <v>0</v>
      </c>
    </row>
    <row r="5988" spans="1:9" x14ac:dyDescent="0.3">
      <c r="A5988" s="109">
        <v>43915</v>
      </c>
      <c r="B5988" s="107" t="s">
        <v>131</v>
      </c>
      <c r="C5988" s="107" t="s">
        <v>503</v>
      </c>
      <c r="D5988" s="118" t="s">
        <v>13</v>
      </c>
      <c r="E5988" s="118"/>
      <c r="F5988" s="119" t="s">
        <v>11</v>
      </c>
      <c r="G5988" s="159">
        <v>0</v>
      </c>
      <c r="H5988" s="120">
        <v>20</v>
      </c>
      <c r="I5988" s="119">
        <f t="shared" si="278"/>
        <v>0</v>
      </c>
    </row>
    <row r="5989" spans="1:9" x14ac:dyDescent="0.3">
      <c r="A5989" s="109">
        <v>43915</v>
      </c>
      <c r="B5989" s="107" t="s">
        <v>131</v>
      </c>
      <c r="C5989" s="107" t="s">
        <v>503</v>
      </c>
      <c r="D5989" s="118" t="s">
        <v>15</v>
      </c>
      <c r="E5989" s="118"/>
      <c r="F5989" s="119" t="s">
        <v>11</v>
      </c>
      <c r="G5989" s="159">
        <v>0</v>
      </c>
      <c r="H5989" s="120">
        <v>20</v>
      </c>
      <c r="I5989" s="119">
        <f t="shared" si="278"/>
        <v>0</v>
      </c>
    </row>
    <row r="5990" spans="1:9" x14ac:dyDescent="0.3">
      <c r="A5990" s="109">
        <v>43915</v>
      </c>
      <c r="B5990" s="107" t="s">
        <v>131</v>
      </c>
      <c r="C5990" s="107" t="s">
        <v>503</v>
      </c>
      <c r="D5990" s="118" t="s">
        <v>14</v>
      </c>
      <c r="E5990" s="118"/>
      <c r="F5990" s="119" t="s">
        <v>11</v>
      </c>
      <c r="G5990" s="159">
        <v>0</v>
      </c>
      <c r="H5990" s="120">
        <v>20</v>
      </c>
      <c r="I5990" s="119">
        <f t="shared" si="278"/>
        <v>0</v>
      </c>
    </row>
    <row r="5991" spans="1:9" x14ac:dyDescent="0.3">
      <c r="A5991" s="109">
        <v>43915</v>
      </c>
      <c r="B5991" s="107" t="s">
        <v>131</v>
      </c>
      <c r="C5991" s="107" t="s">
        <v>503</v>
      </c>
      <c r="D5991" s="118" t="s">
        <v>16</v>
      </c>
      <c r="E5991" s="118"/>
      <c r="F5991" s="119" t="s">
        <v>11</v>
      </c>
      <c r="G5991" s="159">
        <v>0</v>
      </c>
      <c r="H5991" s="120">
        <v>20</v>
      </c>
      <c r="I5991" s="119">
        <f t="shared" si="278"/>
        <v>0</v>
      </c>
    </row>
    <row r="5992" spans="1:9" x14ac:dyDescent="0.3">
      <c r="A5992" s="109">
        <v>43915</v>
      </c>
      <c r="B5992" s="107" t="s">
        <v>131</v>
      </c>
      <c r="C5992" s="107" t="s">
        <v>503</v>
      </c>
      <c r="D5992" s="121" t="s">
        <v>18</v>
      </c>
      <c r="E5992" s="121"/>
      <c r="F5992" s="122" t="s">
        <v>19</v>
      </c>
      <c r="G5992" s="163">
        <v>0</v>
      </c>
      <c r="H5992" s="123">
        <v>1</v>
      </c>
      <c r="I5992" s="124">
        <f t="shared" si="278"/>
        <v>0</v>
      </c>
    </row>
    <row r="5993" spans="1:9" x14ac:dyDescent="0.3">
      <c r="A5993" s="109">
        <v>43915</v>
      </c>
      <c r="B5993" s="107" t="s">
        <v>131</v>
      </c>
      <c r="C5993" s="107" t="s">
        <v>503</v>
      </c>
      <c r="D5993" s="125" t="s">
        <v>20</v>
      </c>
      <c r="E5993" s="125"/>
      <c r="F5993" s="124" t="s">
        <v>19</v>
      </c>
      <c r="G5993" s="159">
        <v>1</v>
      </c>
      <c r="H5993" s="126">
        <v>1</v>
      </c>
      <c r="I5993" s="124">
        <f t="shared" si="278"/>
        <v>1</v>
      </c>
    </row>
    <row r="5994" spans="1:9" x14ac:dyDescent="0.3">
      <c r="A5994" s="109">
        <v>43915</v>
      </c>
      <c r="B5994" s="107" t="s">
        <v>131</v>
      </c>
      <c r="C5994" s="107" t="s">
        <v>503</v>
      </c>
      <c r="D5994" s="125" t="s">
        <v>21</v>
      </c>
      <c r="E5994" s="125"/>
      <c r="F5994" s="124" t="s">
        <v>19</v>
      </c>
      <c r="G5994" s="159">
        <v>1</v>
      </c>
      <c r="H5994" s="126">
        <v>1</v>
      </c>
      <c r="I5994" s="124">
        <f t="shared" si="278"/>
        <v>1</v>
      </c>
    </row>
    <row r="5995" spans="1:9" x14ac:dyDescent="0.3">
      <c r="A5995" s="109">
        <v>43915</v>
      </c>
      <c r="B5995" s="107" t="s">
        <v>131</v>
      </c>
      <c r="C5995" s="107" t="s">
        <v>503</v>
      </c>
      <c r="D5995" s="125" t="s">
        <v>22</v>
      </c>
      <c r="E5995" s="125"/>
      <c r="F5995" s="124" t="s">
        <v>19</v>
      </c>
      <c r="G5995" s="159">
        <v>1</v>
      </c>
      <c r="H5995" s="126">
        <v>1</v>
      </c>
      <c r="I5995" s="124">
        <f t="shared" si="278"/>
        <v>1</v>
      </c>
    </row>
    <row r="5996" spans="1:9" x14ac:dyDescent="0.3">
      <c r="A5996" s="109">
        <v>43915</v>
      </c>
      <c r="B5996" s="107" t="s">
        <v>131</v>
      </c>
      <c r="C5996" s="107" t="s">
        <v>503</v>
      </c>
      <c r="D5996" s="125" t="s">
        <v>23</v>
      </c>
      <c r="E5996" s="125"/>
      <c r="F5996" s="124" t="s">
        <v>19</v>
      </c>
      <c r="G5996" s="159">
        <v>0</v>
      </c>
      <c r="H5996" s="126">
        <v>1</v>
      </c>
      <c r="I5996" s="124">
        <f t="shared" si="278"/>
        <v>0</v>
      </c>
    </row>
    <row r="5997" spans="1:9" x14ac:dyDescent="0.3">
      <c r="A5997" s="109">
        <v>43915</v>
      </c>
      <c r="B5997" s="107" t="s">
        <v>131</v>
      </c>
      <c r="C5997" s="107" t="s">
        <v>503</v>
      </c>
      <c r="D5997" s="127" t="s">
        <v>24</v>
      </c>
      <c r="E5997" s="127"/>
      <c r="F5997" s="128" t="s">
        <v>25</v>
      </c>
      <c r="G5997" s="159">
        <v>6</v>
      </c>
      <c r="H5997" s="129">
        <v>30</v>
      </c>
      <c r="I5997" s="128">
        <f t="shared" si="278"/>
        <v>180</v>
      </c>
    </row>
    <row r="5998" spans="1:9" x14ac:dyDescent="0.3">
      <c r="A5998" s="109">
        <v>43915</v>
      </c>
      <c r="B5998" s="107" t="s">
        <v>131</v>
      </c>
      <c r="C5998" s="107" t="s">
        <v>503</v>
      </c>
      <c r="D5998" s="127" t="s">
        <v>26</v>
      </c>
      <c r="E5998" s="127"/>
      <c r="F5998" s="128" t="s">
        <v>25</v>
      </c>
      <c r="G5998" s="159">
        <v>6</v>
      </c>
      <c r="H5998" s="129">
        <v>30</v>
      </c>
      <c r="I5998" s="128">
        <f t="shared" si="278"/>
        <v>180</v>
      </c>
    </row>
    <row r="5999" spans="1:9" x14ac:dyDescent="0.3">
      <c r="A5999" s="109">
        <v>43915</v>
      </c>
      <c r="B5999" s="107" t="s">
        <v>131</v>
      </c>
      <c r="C5999" s="107" t="s">
        <v>503</v>
      </c>
      <c r="D5999" s="127" t="s">
        <v>27</v>
      </c>
      <c r="E5999" s="127"/>
      <c r="F5999" s="128" t="s">
        <v>25</v>
      </c>
      <c r="G5999" s="159">
        <v>10</v>
      </c>
      <c r="H5999" s="129">
        <v>18</v>
      </c>
      <c r="I5999" s="128">
        <f t="shared" si="278"/>
        <v>180</v>
      </c>
    </row>
    <row r="6000" spans="1:9" x14ac:dyDescent="0.3">
      <c r="A6000" s="109">
        <v>43915</v>
      </c>
      <c r="B6000" s="107" t="s">
        <v>131</v>
      </c>
      <c r="C6000" s="107" t="s">
        <v>503</v>
      </c>
      <c r="D6000" s="130" t="s">
        <v>28</v>
      </c>
      <c r="E6000" s="130"/>
      <c r="F6000" s="131" t="s">
        <v>29</v>
      </c>
      <c r="G6000" s="159">
        <v>3</v>
      </c>
      <c r="H6000" s="132">
        <v>100</v>
      </c>
      <c r="I6000" s="131">
        <f t="shared" si="278"/>
        <v>300</v>
      </c>
    </row>
    <row r="6001" spans="1:9" x14ac:dyDescent="0.3">
      <c r="A6001" s="109">
        <v>43915</v>
      </c>
      <c r="B6001" s="107" t="s">
        <v>131</v>
      </c>
      <c r="C6001" s="107" t="s">
        <v>503</v>
      </c>
      <c r="D6001" s="130" t="s">
        <v>30</v>
      </c>
      <c r="E6001" s="130"/>
      <c r="F6001" s="131" t="s">
        <v>29</v>
      </c>
      <c r="G6001" s="159">
        <v>3</v>
      </c>
      <c r="H6001" s="132">
        <v>100</v>
      </c>
      <c r="I6001" s="131">
        <f t="shared" si="278"/>
        <v>300</v>
      </c>
    </row>
    <row r="6002" spans="1:9" x14ac:dyDescent="0.3">
      <c r="A6002" s="109">
        <v>43915</v>
      </c>
      <c r="B6002" s="107" t="s">
        <v>131</v>
      </c>
      <c r="C6002" s="107" t="s">
        <v>503</v>
      </c>
      <c r="D6002" s="130" t="s">
        <v>31</v>
      </c>
      <c r="E6002" s="130"/>
      <c r="F6002" s="131" t="s">
        <v>29</v>
      </c>
      <c r="G6002" s="159">
        <v>5</v>
      </c>
      <c r="H6002" s="132">
        <v>100</v>
      </c>
      <c r="I6002" s="131">
        <f t="shared" si="278"/>
        <v>500</v>
      </c>
    </row>
    <row r="6003" spans="1:9" x14ac:dyDescent="0.3">
      <c r="A6003" s="109">
        <v>43915</v>
      </c>
      <c r="B6003" s="107" t="s">
        <v>131</v>
      </c>
      <c r="C6003" s="107" t="s">
        <v>503</v>
      </c>
      <c r="D6003" s="130" t="s">
        <v>32</v>
      </c>
      <c r="E6003" s="130"/>
      <c r="F6003" s="131" t="s">
        <v>29</v>
      </c>
      <c r="G6003" s="159">
        <v>0</v>
      </c>
      <c r="H6003" s="132">
        <v>100</v>
      </c>
      <c r="I6003" s="131">
        <f t="shared" si="278"/>
        <v>0</v>
      </c>
    </row>
    <row r="6004" spans="1:9" x14ac:dyDescent="0.3">
      <c r="A6004" s="109">
        <v>43915</v>
      </c>
      <c r="B6004" s="107" t="s">
        <v>131</v>
      </c>
      <c r="C6004" s="107" t="s">
        <v>503</v>
      </c>
      <c r="D6004" s="130" t="s">
        <v>33</v>
      </c>
      <c r="E6004" s="130"/>
      <c r="F6004" s="131" t="s">
        <v>29</v>
      </c>
      <c r="G6004" s="159">
        <v>2</v>
      </c>
      <c r="H6004" s="132">
        <v>100</v>
      </c>
      <c r="I6004" s="131">
        <f t="shared" si="278"/>
        <v>200</v>
      </c>
    </row>
    <row r="6005" spans="1:9" x14ac:dyDescent="0.3">
      <c r="A6005" s="109">
        <v>43915</v>
      </c>
      <c r="B6005" s="107" t="s">
        <v>131</v>
      </c>
      <c r="C6005" s="107" t="s">
        <v>503</v>
      </c>
      <c r="D6005" s="130" t="s">
        <v>34</v>
      </c>
      <c r="E6005" s="130"/>
      <c r="F6005" s="131" t="s">
        <v>29</v>
      </c>
      <c r="G6005" s="159">
        <v>3</v>
      </c>
      <c r="H6005" s="132">
        <v>100</v>
      </c>
      <c r="I6005" s="131">
        <f t="shared" si="278"/>
        <v>300</v>
      </c>
    </row>
    <row r="6006" spans="1:9" x14ac:dyDescent="0.3">
      <c r="A6006" s="109">
        <v>43915</v>
      </c>
      <c r="B6006" s="107" t="s">
        <v>131</v>
      </c>
      <c r="C6006" s="107" t="s">
        <v>503</v>
      </c>
      <c r="D6006" s="130" t="s">
        <v>35</v>
      </c>
      <c r="E6006" s="130"/>
      <c r="F6006" s="131" t="s">
        <v>29</v>
      </c>
      <c r="G6006" s="159">
        <v>0</v>
      </c>
      <c r="H6006" s="132">
        <v>100</v>
      </c>
      <c r="I6006" s="131">
        <f t="shared" si="278"/>
        <v>0</v>
      </c>
    </row>
    <row r="6007" spans="1:9" x14ac:dyDescent="0.3">
      <c r="A6007" s="109">
        <v>43915</v>
      </c>
      <c r="B6007" s="107" t="s">
        <v>131</v>
      </c>
      <c r="C6007" s="107" t="s">
        <v>503</v>
      </c>
      <c r="D6007" s="130" t="s">
        <v>36</v>
      </c>
      <c r="E6007" s="130"/>
      <c r="F6007" s="131" t="s">
        <v>29</v>
      </c>
      <c r="G6007" s="159">
        <v>2</v>
      </c>
      <c r="H6007" s="132">
        <v>100</v>
      </c>
      <c r="I6007" s="131">
        <f t="shared" si="278"/>
        <v>200</v>
      </c>
    </row>
    <row r="6008" spans="1:9" x14ac:dyDescent="0.3">
      <c r="A6008" s="109">
        <v>43915</v>
      </c>
      <c r="B6008" s="107" t="s">
        <v>131</v>
      </c>
      <c r="C6008" s="107" t="s">
        <v>503</v>
      </c>
      <c r="D6008" s="130" t="s">
        <v>37</v>
      </c>
      <c r="E6008" s="130"/>
      <c r="F6008" s="131" t="s">
        <v>29</v>
      </c>
      <c r="G6008" s="159">
        <v>2</v>
      </c>
      <c r="H6008" s="132">
        <v>100</v>
      </c>
      <c r="I6008" s="131">
        <f t="shared" si="278"/>
        <v>200</v>
      </c>
    </row>
    <row r="6009" spans="1:9" x14ac:dyDescent="0.3">
      <c r="A6009" s="109">
        <v>43915</v>
      </c>
      <c r="B6009" s="107" t="s">
        <v>131</v>
      </c>
      <c r="C6009" s="107" t="s">
        <v>503</v>
      </c>
      <c r="D6009" s="7" t="s">
        <v>17</v>
      </c>
      <c r="E6009" s="7"/>
      <c r="F6009" s="8" t="s">
        <v>38</v>
      </c>
      <c r="G6009" s="159">
        <v>28</v>
      </c>
      <c r="H6009" s="113">
        <v>24</v>
      </c>
      <c r="I6009" s="8">
        <f t="shared" si="278"/>
        <v>672</v>
      </c>
    </row>
    <row r="6010" spans="1:9" x14ac:dyDescent="0.3">
      <c r="A6010" s="109">
        <v>43915</v>
      </c>
      <c r="B6010" s="107" t="s">
        <v>131</v>
      </c>
      <c r="C6010" s="107" t="s">
        <v>503</v>
      </c>
      <c r="D6010" s="7" t="s">
        <v>39</v>
      </c>
      <c r="E6010" s="7"/>
      <c r="F6010" s="8" t="s">
        <v>11</v>
      </c>
      <c r="G6010" s="159">
        <v>0</v>
      </c>
      <c r="H6010" s="113">
        <v>35</v>
      </c>
      <c r="I6010" s="8">
        <f t="shared" si="278"/>
        <v>0</v>
      </c>
    </row>
    <row r="6011" spans="1:9" x14ac:dyDescent="0.3">
      <c r="A6011" s="109">
        <v>43915</v>
      </c>
      <c r="B6011" s="107" t="s">
        <v>131</v>
      </c>
      <c r="C6011" s="107" t="s">
        <v>503</v>
      </c>
      <c r="D6011" s="7" t="s">
        <v>40</v>
      </c>
      <c r="E6011" s="7"/>
      <c r="F6011" s="8" t="s">
        <v>11</v>
      </c>
      <c r="G6011" s="159">
        <v>0</v>
      </c>
      <c r="H6011" s="113">
        <v>35</v>
      </c>
      <c r="I6011" s="8">
        <f t="shared" si="278"/>
        <v>0</v>
      </c>
    </row>
    <row r="6012" spans="1:9" x14ac:dyDescent="0.3">
      <c r="A6012" s="109">
        <v>43915</v>
      </c>
      <c r="B6012" s="107" t="s">
        <v>131</v>
      </c>
      <c r="C6012" s="107" t="s">
        <v>503</v>
      </c>
      <c r="D6012" s="7" t="s">
        <v>41</v>
      </c>
      <c r="E6012" s="7"/>
      <c r="F6012" s="8" t="s">
        <v>41</v>
      </c>
      <c r="G6012" s="159"/>
      <c r="H6012" s="113"/>
      <c r="I6012" s="8"/>
    </row>
    <row r="6013" spans="1:9" x14ac:dyDescent="0.3">
      <c r="A6013" s="109">
        <v>43915</v>
      </c>
      <c r="B6013" s="107" t="s">
        <v>131</v>
      </c>
      <c r="C6013" s="107" t="s">
        <v>503</v>
      </c>
      <c r="D6013" s="7" t="s">
        <v>42</v>
      </c>
      <c r="E6013" s="7"/>
      <c r="F6013" s="8" t="s">
        <v>19</v>
      </c>
      <c r="G6013" s="159"/>
      <c r="H6013" s="113"/>
      <c r="I6013" s="8"/>
    </row>
    <row r="6014" spans="1:9" x14ac:dyDescent="0.3">
      <c r="A6014" s="109">
        <v>43915</v>
      </c>
      <c r="B6014" s="107" t="s">
        <v>131</v>
      </c>
      <c r="C6014" s="107" t="s">
        <v>503</v>
      </c>
      <c r="D6014" s="7" t="s">
        <v>43</v>
      </c>
      <c r="E6014" s="7"/>
      <c r="F6014" s="8" t="s">
        <v>19</v>
      </c>
      <c r="G6014" s="159">
        <v>0</v>
      </c>
      <c r="H6014" s="113">
        <v>24</v>
      </c>
      <c r="I6014" s="8">
        <f t="shared" si="278"/>
        <v>0</v>
      </c>
    </row>
    <row r="6015" spans="1:9" x14ac:dyDescent="0.3">
      <c r="A6015" s="109">
        <v>43915</v>
      </c>
      <c r="B6015" s="107" t="s">
        <v>131</v>
      </c>
      <c r="C6015" s="107" t="s">
        <v>503</v>
      </c>
      <c r="D6015" s="7" t="s">
        <v>504</v>
      </c>
      <c r="E6015" s="7"/>
      <c r="F6015" s="8" t="s">
        <v>11</v>
      </c>
      <c r="G6015" s="159">
        <v>48</v>
      </c>
      <c r="H6015" s="113">
        <v>30</v>
      </c>
      <c r="I6015" s="8">
        <f>H6015*G6015</f>
        <v>1440</v>
      </c>
    </row>
    <row r="6016" spans="1:9" x14ac:dyDescent="0.3">
      <c r="A6016" s="109">
        <v>43915</v>
      </c>
      <c r="B6016" s="107" t="s">
        <v>131</v>
      </c>
      <c r="C6016" s="107" t="s">
        <v>503</v>
      </c>
      <c r="D6016" s="7"/>
      <c r="E6016" s="7"/>
      <c r="F6016" s="8"/>
      <c r="G6016" s="159"/>
      <c r="H6016" s="113"/>
      <c r="I6016" s="8"/>
    </row>
    <row r="6017" spans="1:9" x14ac:dyDescent="0.3">
      <c r="A6017" s="109">
        <v>43915</v>
      </c>
      <c r="B6017" s="107" t="s">
        <v>131</v>
      </c>
      <c r="C6017" s="107" t="s">
        <v>503</v>
      </c>
      <c r="D6017" s="7"/>
      <c r="E6017" s="7"/>
      <c r="F6017" s="8"/>
      <c r="G6017" s="159"/>
      <c r="H6017" s="113"/>
      <c r="I6017" s="8"/>
    </row>
    <row r="6018" spans="1:9" x14ac:dyDescent="0.3">
      <c r="A6018" s="109">
        <v>43915</v>
      </c>
      <c r="B6018" s="107" t="s">
        <v>131</v>
      </c>
      <c r="C6018" s="107" t="s">
        <v>503</v>
      </c>
      <c r="D6018" s="7"/>
      <c r="E6018" s="7"/>
      <c r="F6018" s="8"/>
      <c r="G6018" s="159"/>
      <c r="H6018" s="113"/>
      <c r="I6018" s="8"/>
    </row>
    <row r="6019" spans="1:9" x14ac:dyDescent="0.3">
      <c r="A6019" s="109">
        <v>43915</v>
      </c>
      <c r="B6019" s="107" t="s">
        <v>131</v>
      </c>
      <c r="C6019" s="107" t="s">
        <v>503</v>
      </c>
      <c r="D6019" s="7"/>
      <c r="E6019" s="7"/>
      <c r="F6019" s="8"/>
      <c r="G6019" s="159"/>
      <c r="H6019" s="113"/>
      <c r="I6019" s="8"/>
    </row>
    <row r="6020" spans="1:9" x14ac:dyDescent="0.3">
      <c r="A6020" s="109">
        <v>43915</v>
      </c>
      <c r="B6020" s="107" t="s">
        <v>131</v>
      </c>
      <c r="C6020" s="107" t="s">
        <v>503</v>
      </c>
      <c r="D6020" s="7"/>
      <c r="E6020" s="7"/>
      <c r="F6020" s="8"/>
      <c r="G6020" s="159"/>
      <c r="H6020" s="113"/>
      <c r="I6020" s="8"/>
    </row>
    <row r="6021" spans="1:9" x14ac:dyDescent="0.3">
      <c r="A6021" s="109">
        <v>43915</v>
      </c>
      <c r="B6021" s="107" t="s">
        <v>131</v>
      </c>
      <c r="C6021" s="107" t="s">
        <v>503</v>
      </c>
      <c r="D6021" s="8"/>
      <c r="E6021" s="8"/>
      <c r="F6021" s="8"/>
      <c r="G6021" s="159"/>
      <c r="H6021" s="113"/>
      <c r="I6021" s="8"/>
    </row>
    <row r="6022" spans="1:9" x14ac:dyDescent="0.3">
      <c r="A6022" s="182"/>
      <c r="B6022" s="108"/>
      <c r="C6022" s="108"/>
      <c r="D6022" s="14"/>
      <c r="E6022" s="14"/>
      <c r="F6022" s="15"/>
      <c r="G6022" s="159"/>
      <c r="H6022" s="116"/>
      <c r="I6022" s="15"/>
    </row>
    <row r="6023" spans="1:9" x14ac:dyDescent="0.3">
      <c r="A6023" s="109">
        <v>43915</v>
      </c>
      <c r="B6023" s="107" t="s">
        <v>163</v>
      </c>
      <c r="C6023" s="107" t="s">
        <v>503</v>
      </c>
      <c r="D6023" s="8" t="s">
        <v>10</v>
      </c>
      <c r="E6023" s="8"/>
      <c r="F6023" s="8" t="s">
        <v>368</v>
      </c>
      <c r="G6023" s="159">
        <v>14</v>
      </c>
      <c r="H6023" s="113">
        <v>50</v>
      </c>
      <c r="I6023" s="8">
        <f>G6023*H6023</f>
        <v>700</v>
      </c>
    </row>
    <row r="6024" spans="1:9" x14ac:dyDescent="0.3">
      <c r="A6024" s="109">
        <v>43915</v>
      </c>
      <c r="B6024" s="107" t="s">
        <v>163</v>
      </c>
      <c r="C6024" s="107" t="s">
        <v>503</v>
      </c>
      <c r="D6024" s="118" t="s">
        <v>12</v>
      </c>
      <c r="E6024" s="118"/>
      <c r="F6024" s="119" t="s">
        <v>11</v>
      </c>
      <c r="G6024" s="159">
        <v>0</v>
      </c>
      <c r="H6024" s="120">
        <v>30</v>
      </c>
      <c r="I6024" s="119">
        <f t="shared" ref="I6024:I6051" si="279">G6024*H6024</f>
        <v>0</v>
      </c>
    </row>
    <row r="6025" spans="1:9" x14ac:dyDescent="0.3">
      <c r="A6025" s="109">
        <v>43915</v>
      </c>
      <c r="B6025" s="107" t="s">
        <v>163</v>
      </c>
      <c r="C6025" s="107" t="s">
        <v>503</v>
      </c>
      <c r="D6025" s="118" t="s">
        <v>13</v>
      </c>
      <c r="E6025" s="118"/>
      <c r="F6025" s="119" t="s">
        <v>11</v>
      </c>
      <c r="G6025" s="159">
        <v>0</v>
      </c>
      <c r="H6025" s="120">
        <v>20</v>
      </c>
      <c r="I6025" s="119">
        <f t="shared" si="279"/>
        <v>0</v>
      </c>
    </row>
    <row r="6026" spans="1:9" x14ac:dyDescent="0.3">
      <c r="A6026" s="109">
        <v>43915</v>
      </c>
      <c r="B6026" s="107" t="s">
        <v>163</v>
      </c>
      <c r="C6026" s="107" t="s">
        <v>503</v>
      </c>
      <c r="D6026" s="118" t="s">
        <v>15</v>
      </c>
      <c r="E6026" s="118"/>
      <c r="F6026" s="119" t="s">
        <v>11</v>
      </c>
      <c r="G6026" s="159">
        <v>0</v>
      </c>
      <c r="H6026" s="120">
        <v>20</v>
      </c>
      <c r="I6026" s="119">
        <f t="shared" si="279"/>
        <v>0</v>
      </c>
    </row>
    <row r="6027" spans="1:9" x14ac:dyDescent="0.3">
      <c r="A6027" s="109">
        <v>43915</v>
      </c>
      <c r="B6027" s="107" t="s">
        <v>163</v>
      </c>
      <c r="C6027" s="107" t="s">
        <v>503</v>
      </c>
      <c r="D6027" s="118" t="s">
        <v>14</v>
      </c>
      <c r="E6027" s="118"/>
      <c r="F6027" s="119" t="s">
        <v>11</v>
      </c>
      <c r="G6027" s="159">
        <v>0</v>
      </c>
      <c r="H6027" s="120">
        <v>20</v>
      </c>
      <c r="I6027" s="119">
        <f t="shared" si="279"/>
        <v>0</v>
      </c>
    </row>
    <row r="6028" spans="1:9" x14ac:dyDescent="0.3">
      <c r="A6028" s="109">
        <v>43915</v>
      </c>
      <c r="B6028" s="107" t="s">
        <v>163</v>
      </c>
      <c r="C6028" s="107" t="s">
        <v>503</v>
      </c>
      <c r="D6028" s="118" t="s">
        <v>16</v>
      </c>
      <c r="E6028" s="118"/>
      <c r="F6028" s="119" t="s">
        <v>11</v>
      </c>
      <c r="G6028" s="159">
        <v>0</v>
      </c>
      <c r="H6028" s="120">
        <v>20</v>
      </c>
      <c r="I6028" s="119">
        <f t="shared" si="279"/>
        <v>0</v>
      </c>
    </row>
    <row r="6029" spans="1:9" x14ac:dyDescent="0.3">
      <c r="A6029" s="109">
        <v>43915</v>
      </c>
      <c r="B6029" s="107" t="s">
        <v>163</v>
      </c>
      <c r="C6029" s="107" t="s">
        <v>503</v>
      </c>
      <c r="D6029" s="121" t="s">
        <v>18</v>
      </c>
      <c r="E6029" s="121"/>
      <c r="F6029" s="122" t="s">
        <v>19</v>
      </c>
      <c r="G6029" s="163">
        <v>0</v>
      </c>
      <c r="H6029" s="123">
        <v>1</v>
      </c>
      <c r="I6029" s="124">
        <f t="shared" si="279"/>
        <v>0</v>
      </c>
    </row>
    <row r="6030" spans="1:9" x14ac:dyDescent="0.3">
      <c r="A6030" s="109">
        <v>43915</v>
      </c>
      <c r="B6030" s="107" t="s">
        <v>163</v>
      </c>
      <c r="C6030" s="107" t="s">
        <v>503</v>
      </c>
      <c r="D6030" s="125" t="s">
        <v>20</v>
      </c>
      <c r="E6030" s="125"/>
      <c r="F6030" s="124" t="s">
        <v>19</v>
      </c>
      <c r="G6030" s="159">
        <v>0</v>
      </c>
      <c r="H6030" s="126">
        <v>1</v>
      </c>
      <c r="I6030" s="124">
        <f t="shared" si="279"/>
        <v>0</v>
      </c>
    </row>
    <row r="6031" spans="1:9" x14ac:dyDescent="0.3">
      <c r="A6031" s="109">
        <v>43915</v>
      </c>
      <c r="B6031" s="107" t="s">
        <v>163</v>
      </c>
      <c r="C6031" s="107" t="s">
        <v>503</v>
      </c>
      <c r="D6031" s="125" t="s">
        <v>21</v>
      </c>
      <c r="E6031" s="125"/>
      <c r="F6031" s="124" t="s">
        <v>19</v>
      </c>
      <c r="G6031" s="159">
        <v>1</v>
      </c>
      <c r="H6031" s="126">
        <v>1</v>
      </c>
      <c r="I6031" s="124">
        <f t="shared" si="279"/>
        <v>1</v>
      </c>
    </row>
    <row r="6032" spans="1:9" x14ac:dyDescent="0.3">
      <c r="A6032" s="109">
        <v>43915</v>
      </c>
      <c r="B6032" s="107" t="s">
        <v>163</v>
      </c>
      <c r="C6032" s="107" t="s">
        <v>503</v>
      </c>
      <c r="D6032" s="125" t="s">
        <v>22</v>
      </c>
      <c r="E6032" s="125"/>
      <c r="F6032" s="124" t="s">
        <v>19</v>
      </c>
      <c r="G6032" s="159">
        <v>0</v>
      </c>
      <c r="H6032" s="126">
        <v>1</v>
      </c>
      <c r="I6032" s="124">
        <f t="shared" si="279"/>
        <v>0</v>
      </c>
    </row>
    <row r="6033" spans="1:9" x14ac:dyDescent="0.3">
      <c r="A6033" s="109">
        <v>43915</v>
      </c>
      <c r="B6033" s="107" t="s">
        <v>163</v>
      </c>
      <c r="C6033" s="107" t="s">
        <v>503</v>
      </c>
      <c r="D6033" s="125" t="s">
        <v>23</v>
      </c>
      <c r="E6033" s="125"/>
      <c r="F6033" s="124" t="s">
        <v>19</v>
      </c>
      <c r="G6033" s="159">
        <v>0</v>
      </c>
      <c r="H6033" s="126">
        <v>1</v>
      </c>
      <c r="I6033" s="124">
        <f t="shared" si="279"/>
        <v>0</v>
      </c>
    </row>
    <row r="6034" spans="1:9" x14ac:dyDescent="0.3">
      <c r="A6034" s="109">
        <v>43915</v>
      </c>
      <c r="B6034" s="107" t="s">
        <v>163</v>
      </c>
      <c r="C6034" s="107" t="s">
        <v>503</v>
      </c>
      <c r="D6034" s="127" t="s">
        <v>24</v>
      </c>
      <c r="E6034" s="127"/>
      <c r="F6034" s="128" t="s">
        <v>25</v>
      </c>
      <c r="G6034" s="159">
        <v>2</v>
      </c>
      <c r="H6034" s="129">
        <v>30</v>
      </c>
      <c r="I6034" s="128">
        <f t="shared" si="279"/>
        <v>60</v>
      </c>
    </row>
    <row r="6035" spans="1:9" x14ac:dyDescent="0.3">
      <c r="A6035" s="109">
        <v>43915</v>
      </c>
      <c r="B6035" s="107" t="s">
        <v>163</v>
      </c>
      <c r="C6035" s="107" t="s">
        <v>503</v>
      </c>
      <c r="D6035" s="127" t="s">
        <v>26</v>
      </c>
      <c r="E6035" s="127"/>
      <c r="F6035" s="128" t="s">
        <v>25</v>
      </c>
      <c r="G6035" s="159">
        <v>3</v>
      </c>
      <c r="H6035" s="129">
        <v>30</v>
      </c>
      <c r="I6035" s="128">
        <f t="shared" si="279"/>
        <v>90</v>
      </c>
    </row>
    <row r="6036" spans="1:9" x14ac:dyDescent="0.3">
      <c r="A6036" s="109">
        <v>43915</v>
      </c>
      <c r="B6036" s="107" t="s">
        <v>163</v>
      </c>
      <c r="C6036" s="107" t="s">
        <v>503</v>
      </c>
      <c r="D6036" s="127" t="s">
        <v>27</v>
      </c>
      <c r="E6036" s="127"/>
      <c r="F6036" s="128" t="s">
        <v>25</v>
      </c>
      <c r="G6036" s="159">
        <v>4</v>
      </c>
      <c r="H6036" s="129">
        <v>18</v>
      </c>
      <c r="I6036" s="128">
        <f t="shared" si="279"/>
        <v>72</v>
      </c>
    </row>
    <row r="6037" spans="1:9" x14ac:dyDescent="0.3">
      <c r="A6037" s="109">
        <v>43915</v>
      </c>
      <c r="B6037" s="107" t="s">
        <v>163</v>
      </c>
      <c r="C6037" s="107" t="s">
        <v>503</v>
      </c>
      <c r="D6037" s="130" t="s">
        <v>28</v>
      </c>
      <c r="E6037" s="130"/>
      <c r="F6037" s="131" t="s">
        <v>29</v>
      </c>
      <c r="G6037" s="159">
        <v>100</v>
      </c>
      <c r="H6037" s="132">
        <v>100</v>
      </c>
      <c r="I6037" s="131">
        <f t="shared" si="279"/>
        <v>10000</v>
      </c>
    </row>
    <row r="6038" spans="1:9" x14ac:dyDescent="0.3">
      <c r="A6038" s="109">
        <v>43915</v>
      </c>
      <c r="B6038" s="107" t="s">
        <v>163</v>
      </c>
      <c r="C6038" s="107" t="s">
        <v>503</v>
      </c>
      <c r="D6038" s="130" t="s">
        <v>30</v>
      </c>
      <c r="E6038" s="130"/>
      <c r="F6038" s="131" t="s">
        <v>29</v>
      </c>
      <c r="G6038" s="159">
        <v>2</v>
      </c>
      <c r="H6038" s="132">
        <v>100</v>
      </c>
      <c r="I6038" s="131">
        <f t="shared" si="279"/>
        <v>200</v>
      </c>
    </row>
    <row r="6039" spans="1:9" x14ac:dyDescent="0.3">
      <c r="A6039" s="109">
        <v>43915</v>
      </c>
      <c r="B6039" s="107" t="s">
        <v>163</v>
      </c>
      <c r="C6039" s="107" t="s">
        <v>503</v>
      </c>
      <c r="D6039" s="130" t="s">
        <v>31</v>
      </c>
      <c r="E6039" s="130"/>
      <c r="F6039" s="131" t="s">
        <v>29</v>
      </c>
      <c r="G6039" s="159">
        <v>2</v>
      </c>
      <c r="H6039" s="132">
        <v>100</v>
      </c>
      <c r="I6039" s="131">
        <f t="shared" si="279"/>
        <v>200</v>
      </c>
    </row>
    <row r="6040" spans="1:9" x14ac:dyDescent="0.3">
      <c r="A6040" s="109">
        <v>43915</v>
      </c>
      <c r="B6040" s="107" t="s">
        <v>163</v>
      </c>
      <c r="C6040" s="107" t="s">
        <v>503</v>
      </c>
      <c r="D6040" s="130" t="s">
        <v>32</v>
      </c>
      <c r="E6040" s="130"/>
      <c r="F6040" s="131" t="s">
        <v>29</v>
      </c>
      <c r="G6040" s="159">
        <v>0</v>
      </c>
      <c r="H6040" s="132">
        <v>100</v>
      </c>
      <c r="I6040" s="131">
        <f t="shared" si="279"/>
        <v>0</v>
      </c>
    </row>
    <row r="6041" spans="1:9" x14ac:dyDescent="0.3">
      <c r="A6041" s="109">
        <v>43915</v>
      </c>
      <c r="B6041" s="107" t="s">
        <v>163</v>
      </c>
      <c r="C6041" s="107" t="s">
        <v>503</v>
      </c>
      <c r="D6041" s="130" t="s">
        <v>33</v>
      </c>
      <c r="E6041" s="130"/>
      <c r="F6041" s="131" t="s">
        <v>29</v>
      </c>
      <c r="G6041" s="159">
        <v>1</v>
      </c>
      <c r="H6041" s="132">
        <v>100</v>
      </c>
      <c r="I6041" s="131">
        <f t="shared" si="279"/>
        <v>100</v>
      </c>
    </row>
    <row r="6042" spans="1:9" x14ac:dyDescent="0.3">
      <c r="A6042" s="109">
        <v>43915</v>
      </c>
      <c r="B6042" s="107" t="s">
        <v>163</v>
      </c>
      <c r="C6042" s="107" t="s">
        <v>503</v>
      </c>
      <c r="D6042" s="130" t="s">
        <v>34</v>
      </c>
      <c r="E6042" s="130"/>
      <c r="F6042" s="131" t="s">
        <v>29</v>
      </c>
      <c r="G6042" s="159">
        <v>1</v>
      </c>
      <c r="H6042" s="132">
        <v>100</v>
      </c>
      <c r="I6042" s="131">
        <f t="shared" si="279"/>
        <v>100</v>
      </c>
    </row>
    <row r="6043" spans="1:9" x14ac:dyDescent="0.3">
      <c r="A6043" s="109">
        <v>43915</v>
      </c>
      <c r="B6043" s="107" t="s">
        <v>163</v>
      </c>
      <c r="C6043" s="107" t="s">
        <v>503</v>
      </c>
      <c r="D6043" s="130" t="s">
        <v>35</v>
      </c>
      <c r="E6043" s="130"/>
      <c r="F6043" s="131" t="s">
        <v>29</v>
      </c>
      <c r="G6043" s="159">
        <v>0</v>
      </c>
      <c r="H6043" s="132">
        <v>100</v>
      </c>
      <c r="I6043" s="131">
        <f t="shared" si="279"/>
        <v>0</v>
      </c>
    </row>
    <row r="6044" spans="1:9" x14ac:dyDescent="0.3">
      <c r="A6044" s="109">
        <v>43915</v>
      </c>
      <c r="B6044" s="107" t="s">
        <v>163</v>
      </c>
      <c r="C6044" s="107" t="s">
        <v>503</v>
      </c>
      <c r="D6044" s="130" t="s">
        <v>36</v>
      </c>
      <c r="E6044" s="130"/>
      <c r="F6044" s="131" t="s">
        <v>29</v>
      </c>
      <c r="G6044" s="159">
        <v>1</v>
      </c>
      <c r="H6044" s="132">
        <v>100</v>
      </c>
      <c r="I6044" s="131">
        <f t="shared" si="279"/>
        <v>100</v>
      </c>
    </row>
    <row r="6045" spans="1:9" x14ac:dyDescent="0.3">
      <c r="A6045" s="109">
        <v>43915</v>
      </c>
      <c r="B6045" s="107" t="s">
        <v>163</v>
      </c>
      <c r="C6045" s="107" t="s">
        <v>503</v>
      </c>
      <c r="D6045" s="130" t="s">
        <v>37</v>
      </c>
      <c r="E6045" s="130"/>
      <c r="F6045" s="131" t="s">
        <v>29</v>
      </c>
      <c r="G6045" s="159">
        <v>1</v>
      </c>
      <c r="H6045" s="132">
        <v>100</v>
      </c>
      <c r="I6045" s="131">
        <f t="shared" si="279"/>
        <v>100</v>
      </c>
    </row>
    <row r="6046" spans="1:9" x14ac:dyDescent="0.3">
      <c r="A6046" s="109">
        <v>43915</v>
      </c>
      <c r="B6046" s="107" t="s">
        <v>163</v>
      </c>
      <c r="C6046" s="107" t="s">
        <v>503</v>
      </c>
      <c r="D6046" s="166" t="s">
        <v>17</v>
      </c>
      <c r="E6046" s="166"/>
      <c r="F6046" s="167" t="s">
        <v>38</v>
      </c>
      <c r="G6046" s="159">
        <v>12</v>
      </c>
      <c r="H6046" s="168">
        <v>24</v>
      </c>
      <c r="I6046" s="167">
        <f t="shared" si="279"/>
        <v>288</v>
      </c>
    </row>
    <row r="6047" spans="1:9" x14ac:dyDescent="0.3">
      <c r="A6047" s="109">
        <v>43915</v>
      </c>
      <c r="B6047" s="107" t="s">
        <v>163</v>
      </c>
      <c r="C6047" s="107" t="s">
        <v>503</v>
      </c>
      <c r="D6047" s="7" t="s">
        <v>39</v>
      </c>
      <c r="E6047" s="7"/>
      <c r="F6047" s="8" t="s">
        <v>11</v>
      </c>
      <c r="G6047" s="159">
        <v>0</v>
      </c>
      <c r="H6047" s="113">
        <v>35</v>
      </c>
      <c r="I6047" s="8">
        <f t="shared" si="279"/>
        <v>0</v>
      </c>
    </row>
    <row r="6048" spans="1:9" x14ac:dyDescent="0.3">
      <c r="A6048" s="109">
        <v>43915</v>
      </c>
      <c r="B6048" s="107" t="s">
        <v>163</v>
      </c>
      <c r="C6048" s="107" t="s">
        <v>503</v>
      </c>
      <c r="D6048" s="7" t="s">
        <v>40</v>
      </c>
      <c r="E6048" s="7"/>
      <c r="F6048" s="8" t="s">
        <v>11</v>
      </c>
      <c r="G6048" s="159">
        <v>0</v>
      </c>
      <c r="H6048" s="113">
        <v>35</v>
      </c>
      <c r="I6048" s="8">
        <f t="shared" si="279"/>
        <v>0</v>
      </c>
    </row>
    <row r="6049" spans="1:9" x14ac:dyDescent="0.3">
      <c r="A6049" s="109">
        <v>43915</v>
      </c>
      <c r="B6049" s="107" t="s">
        <v>163</v>
      </c>
      <c r="C6049" s="107" t="s">
        <v>503</v>
      </c>
      <c r="D6049" s="7" t="s">
        <v>41</v>
      </c>
      <c r="E6049" s="7"/>
      <c r="F6049" s="8" t="s">
        <v>41</v>
      </c>
      <c r="G6049" s="159"/>
      <c r="H6049" s="113"/>
      <c r="I6049" s="8"/>
    </row>
    <row r="6050" spans="1:9" x14ac:dyDescent="0.3">
      <c r="A6050" s="109">
        <v>43915</v>
      </c>
      <c r="B6050" s="107" t="s">
        <v>163</v>
      </c>
      <c r="C6050" s="107" t="s">
        <v>503</v>
      </c>
      <c r="D6050" s="7" t="s">
        <v>42</v>
      </c>
      <c r="E6050" s="7"/>
      <c r="F6050" s="8" t="s">
        <v>19</v>
      </c>
      <c r="G6050" s="159"/>
      <c r="H6050" s="113"/>
      <c r="I6050" s="8"/>
    </row>
    <row r="6051" spans="1:9" x14ac:dyDescent="0.3">
      <c r="A6051" s="109">
        <v>43915</v>
      </c>
      <c r="B6051" s="107" t="s">
        <v>163</v>
      </c>
      <c r="C6051" s="107" t="s">
        <v>503</v>
      </c>
      <c r="D6051" s="7" t="s">
        <v>43</v>
      </c>
      <c r="E6051" s="7"/>
      <c r="F6051" s="8" t="s">
        <v>19</v>
      </c>
      <c r="G6051" s="159">
        <v>0</v>
      </c>
      <c r="H6051" s="113">
        <v>24</v>
      </c>
      <c r="I6051" s="8">
        <f t="shared" si="279"/>
        <v>0</v>
      </c>
    </row>
    <row r="6052" spans="1:9" x14ac:dyDescent="0.3">
      <c r="A6052" s="109">
        <v>43915</v>
      </c>
      <c r="B6052" s="107" t="s">
        <v>163</v>
      </c>
      <c r="C6052" s="107" t="s">
        <v>503</v>
      </c>
      <c r="D6052" s="7" t="s">
        <v>504</v>
      </c>
      <c r="E6052" s="7"/>
      <c r="F6052" s="8" t="s">
        <v>11</v>
      </c>
      <c r="G6052" s="159">
        <v>19</v>
      </c>
      <c r="H6052" s="113">
        <v>30</v>
      </c>
      <c r="I6052" s="8">
        <f>H6052*G6052</f>
        <v>570</v>
      </c>
    </row>
    <row r="6053" spans="1:9" x14ac:dyDescent="0.3">
      <c r="A6053" s="109">
        <v>43915</v>
      </c>
      <c r="B6053" s="107" t="s">
        <v>163</v>
      </c>
      <c r="C6053" s="107" t="s">
        <v>503</v>
      </c>
      <c r="D6053" s="7"/>
      <c r="E6053" s="7"/>
      <c r="F6053" s="8"/>
      <c r="G6053" s="159"/>
      <c r="H6053" s="113"/>
      <c r="I6053" s="8"/>
    </row>
    <row r="6054" spans="1:9" x14ac:dyDescent="0.3">
      <c r="A6054" s="109">
        <v>43915</v>
      </c>
      <c r="B6054" s="107" t="s">
        <v>163</v>
      </c>
      <c r="C6054" s="107" t="s">
        <v>503</v>
      </c>
      <c r="D6054" s="7"/>
      <c r="E6054" s="7"/>
      <c r="F6054" s="8"/>
      <c r="G6054" s="159"/>
      <c r="H6054" s="113"/>
      <c r="I6054" s="8"/>
    </row>
    <row r="6055" spans="1:9" x14ac:dyDescent="0.3">
      <c r="A6055" s="109">
        <v>43915</v>
      </c>
      <c r="B6055" s="107" t="s">
        <v>163</v>
      </c>
      <c r="C6055" s="107" t="s">
        <v>503</v>
      </c>
      <c r="D6055" s="7"/>
      <c r="E6055" s="7"/>
      <c r="F6055" s="8"/>
      <c r="G6055" s="159"/>
      <c r="H6055" s="113"/>
      <c r="I6055" s="8"/>
    </row>
    <row r="6056" spans="1:9" x14ac:dyDescent="0.3">
      <c r="A6056" s="109">
        <v>43915</v>
      </c>
      <c r="B6056" s="107" t="s">
        <v>163</v>
      </c>
      <c r="C6056" s="107" t="s">
        <v>503</v>
      </c>
      <c r="D6056" s="7"/>
      <c r="E6056" s="7"/>
      <c r="F6056" s="8"/>
      <c r="G6056" s="159"/>
      <c r="H6056" s="113"/>
      <c r="I6056" s="8"/>
    </row>
    <row r="6057" spans="1:9" x14ac:dyDescent="0.3">
      <c r="A6057" s="109">
        <v>43915</v>
      </c>
      <c r="B6057" s="107" t="s">
        <v>163</v>
      </c>
      <c r="C6057" s="107" t="s">
        <v>503</v>
      </c>
      <c r="D6057" s="7"/>
      <c r="E6057" s="7"/>
      <c r="F6057" s="8"/>
      <c r="G6057" s="159"/>
      <c r="H6057" s="113"/>
      <c r="I6057" s="8"/>
    </row>
    <row r="6058" spans="1:9" x14ac:dyDescent="0.3">
      <c r="A6058" s="109">
        <v>43915</v>
      </c>
      <c r="B6058" s="107" t="s">
        <v>163</v>
      </c>
      <c r="C6058" s="107" t="s">
        <v>503</v>
      </c>
      <c r="D6058" s="8"/>
      <c r="E6058" s="8"/>
      <c r="F6058" s="8"/>
      <c r="G6058" s="159"/>
      <c r="H6058" s="113"/>
      <c r="I6058" s="8"/>
    </row>
    <row r="6059" spans="1:9" x14ac:dyDescent="0.3">
      <c r="A6059" s="182"/>
      <c r="B6059" s="108"/>
      <c r="C6059" s="108"/>
      <c r="D6059" s="14"/>
      <c r="E6059" s="14"/>
      <c r="F6059" s="15"/>
      <c r="G6059" s="159"/>
      <c r="H6059" s="116"/>
      <c r="I6059" s="15"/>
    </row>
    <row r="6060" spans="1:9" x14ac:dyDescent="0.3">
      <c r="A6060" s="109">
        <v>43915</v>
      </c>
      <c r="B6060" s="107" t="s">
        <v>181</v>
      </c>
      <c r="C6060" s="107" t="s">
        <v>503</v>
      </c>
      <c r="D6060" s="8" t="s">
        <v>10</v>
      </c>
      <c r="E6060" s="8"/>
      <c r="F6060" s="8" t="s">
        <v>368</v>
      </c>
      <c r="G6060" s="159">
        <v>21</v>
      </c>
      <c r="H6060" s="113">
        <v>50</v>
      </c>
      <c r="I6060" s="8">
        <f>G6060*H6060</f>
        <v>1050</v>
      </c>
    </row>
    <row r="6061" spans="1:9" x14ac:dyDescent="0.3">
      <c r="A6061" s="109">
        <v>43915</v>
      </c>
      <c r="B6061" s="107" t="s">
        <v>181</v>
      </c>
      <c r="C6061" s="107" t="s">
        <v>503</v>
      </c>
      <c r="D6061" s="118" t="s">
        <v>12</v>
      </c>
      <c r="E6061" s="118"/>
      <c r="F6061" s="119" t="s">
        <v>11</v>
      </c>
      <c r="G6061" s="159">
        <v>0</v>
      </c>
      <c r="H6061" s="120">
        <v>30</v>
      </c>
      <c r="I6061" s="119">
        <f t="shared" ref="I6061:I6088" si="280">G6061*H6061</f>
        <v>0</v>
      </c>
    </row>
    <row r="6062" spans="1:9" x14ac:dyDescent="0.3">
      <c r="A6062" s="109">
        <v>43915</v>
      </c>
      <c r="B6062" s="107" t="s">
        <v>181</v>
      </c>
      <c r="C6062" s="107" t="s">
        <v>503</v>
      </c>
      <c r="D6062" s="118" t="s">
        <v>13</v>
      </c>
      <c r="E6062" s="118"/>
      <c r="F6062" s="119" t="s">
        <v>11</v>
      </c>
      <c r="G6062" s="159">
        <v>0</v>
      </c>
      <c r="H6062" s="120">
        <v>20</v>
      </c>
      <c r="I6062" s="119">
        <f t="shared" si="280"/>
        <v>0</v>
      </c>
    </row>
    <row r="6063" spans="1:9" x14ac:dyDescent="0.3">
      <c r="A6063" s="109">
        <v>43915</v>
      </c>
      <c r="B6063" s="107" t="s">
        <v>181</v>
      </c>
      <c r="C6063" s="107" t="s">
        <v>503</v>
      </c>
      <c r="D6063" s="118" t="s">
        <v>15</v>
      </c>
      <c r="E6063" s="118"/>
      <c r="F6063" s="119" t="s">
        <v>11</v>
      </c>
      <c r="G6063" s="159">
        <v>0</v>
      </c>
      <c r="H6063" s="120">
        <v>20</v>
      </c>
      <c r="I6063" s="119">
        <f t="shared" si="280"/>
        <v>0</v>
      </c>
    </row>
    <row r="6064" spans="1:9" x14ac:dyDescent="0.3">
      <c r="A6064" s="109">
        <v>43915</v>
      </c>
      <c r="B6064" s="107" t="s">
        <v>181</v>
      </c>
      <c r="C6064" s="107" t="s">
        <v>503</v>
      </c>
      <c r="D6064" s="118" t="s">
        <v>14</v>
      </c>
      <c r="E6064" s="118"/>
      <c r="F6064" s="119" t="s">
        <v>11</v>
      </c>
      <c r="G6064" s="159">
        <v>0</v>
      </c>
      <c r="H6064" s="120">
        <v>20</v>
      </c>
      <c r="I6064" s="119">
        <f t="shared" si="280"/>
        <v>0</v>
      </c>
    </row>
    <row r="6065" spans="1:9" x14ac:dyDescent="0.3">
      <c r="A6065" s="109">
        <v>43915</v>
      </c>
      <c r="B6065" s="107" t="s">
        <v>181</v>
      </c>
      <c r="C6065" s="107" t="s">
        <v>503</v>
      </c>
      <c r="D6065" s="118" t="s">
        <v>16</v>
      </c>
      <c r="E6065" s="118"/>
      <c r="F6065" s="119" t="s">
        <v>11</v>
      </c>
      <c r="G6065" s="159">
        <v>0</v>
      </c>
      <c r="H6065" s="120">
        <v>20</v>
      </c>
      <c r="I6065" s="119">
        <f t="shared" si="280"/>
        <v>0</v>
      </c>
    </row>
    <row r="6066" spans="1:9" x14ac:dyDescent="0.3">
      <c r="A6066" s="109">
        <v>43915</v>
      </c>
      <c r="B6066" s="107" t="s">
        <v>181</v>
      </c>
      <c r="C6066" s="107" t="s">
        <v>503</v>
      </c>
      <c r="D6066" s="121" t="s">
        <v>18</v>
      </c>
      <c r="E6066" s="121"/>
      <c r="F6066" s="122" t="s">
        <v>19</v>
      </c>
      <c r="G6066" s="163">
        <v>0</v>
      </c>
      <c r="H6066" s="123">
        <v>1</v>
      </c>
      <c r="I6066" s="124">
        <f t="shared" si="280"/>
        <v>0</v>
      </c>
    </row>
    <row r="6067" spans="1:9" x14ac:dyDescent="0.3">
      <c r="A6067" s="109">
        <v>43915</v>
      </c>
      <c r="B6067" s="107" t="s">
        <v>181</v>
      </c>
      <c r="C6067" s="107" t="s">
        <v>503</v>
      </c>
      <c r="D6067" s="125" t="s">
        <v>20</v>
      </c>
      <c r="E6067" s="125"/>
      <c r="F6067" s="124" t="s">
        <v>19</v>
      </c>
      <c r="G6067" s="159">
        <v>0</v>
      </c>
      <c r="H6067" s="126">
        <v>1</v>
      </c>
      <c r="I6067" s="124">
        <f t="shared" si="280"/>
        <v>0</v>
      </c>
    </row>
    <row r="6068" spans="1:9" x14ac:dyDescent="0.3">
      <c r="A6068" s="109">
        <v>43915</v>
      </c>
      <c r="B6068" s="107" t="s">
        <v>181</v>
      </c>
      <c r="C6068" s="107" t="s">
        <v>503</v>
      </c>
      <c r="D6068" s="125" t="s">
        <v>21</v>
      </c>
      <c r="E6068" s="125"/>
      <c r="F6068" s="124" t="s">
        <v>19</v>
      </c>
      <c r="G6068" s="159">
        <v>1</v>
      </c>
      <c r="H6068" s="126">
        <v>1</v>
      </c>
      <c r="I6068" s="124">
        <f t="shared" si="280"/>
        <v>1</v>
      </c>
    </row>
    <row r="6069" spans="1:9" x14ac:dyDescent="0.3">
      <c r="A6069" s="109">
        <v>43915</v>
      </c>
      <c r="B6069" s="107" t="s">
        <v>181</v>
      </c>
      <c r="C6069" s="107" t="s">
        <v>503</v>
      </c>
      <c r="D6069" s="125" t="s">
        <v>22</v>
      </c>
      <c r="E6069" s="125"/>
      <c r="F6069" s="124" t="s">
        <v>19</v>
      </c>
      <c r="G6069" s="159">
        <v>1</v>
      </c>
      <c r="H6069" s="126">
        <v>1</v>
      </c>
      <c r="I6069" s="124">
        <f t="shared" si="280"/>
        <v>1</v>
      </c>
    </row>
    <row r="6070" spans="1:9" x14ac:dyDescent="0.3">
      <c r="A6070" s="109">
        <v>43915</v>
      </c>
      <c r="B6070" s="107" t="s">
        <v>181</v>
      </c>
      <c r="C6070" s="107" t="s">
        <v>503</v>
      </c>
      <c r="D6070" s="125" t="s">
        <v>23</v>
      </c>
      <c r="E6070" s="125"/>
      <c r="F6070" s="124" t="s">
        <v>19</v>
      </c>
      <c r="G6070" s="159">
        <v>0</v>
      </c>
      <c r="H6070" s="126">
        <v>1</v>
      </c>
      <c r="I6070" s="124">
        <f t="shared" si="280"/>
        <v>0</v>
      </c>
    </row>
    <row r="6071" spans="1:9" x14ac:dyDescent="0.3">
      <c r="A6071" s="109">
        <v>43915</v>
      </c>
      <c r="B6071" s="107" t="s">
        <v>181</v>
      </c>
      <c r="C6071" s="107" t="s">
        <v>503</v>
      </c>
      <c r="D6071" s="127" t="s">
        <v>24</v>
      </c>
      <c r="E6071" s="127"/>
      <c r="F6071" s="128" t="s">
        <v>25</v>
      </c>
      <c r="G6071" s="159">
        <v>4</v>
      </c>
      <c r="H6071" s="129">
        <v>30</v>
      </c>
      <c r="I6071" s="128">
        <f t="shared" si="280"/>
        <v>120</v>
      </c>
    </row>
    <row r="6072" spans="1:9" x14ac:dyDescent="0.3">
      <c r="A6072" s="109">
        <v>43915</v>
      </c>
      <c r="B6072" s="107" t="s">
        <v>181</v>
      </c>
      <c r="C6072" s="107" t="s">
        <v>503</v>
      </c>
      <c r="D6072" s="127" t="s">
        <v>26</v>
      </c>
      <c r="E6072" s="127"/>
      <c r="F6072" s="128" t="s">
        <v>25</v>
      </c>
      <c r="G6072" s="159">
        <v>4</v>
      </c>
      <c r="H6072" s="129">
        <v>30</v>
      </c>
      <c r="I6072" s="128">
        <f t="shared" si="280"/>
        <v>120</v>
      </c>
    </row>
    <row r="6073" spans="1:9" x14ac:dyDescent="0.3">
      <c r="A6073" s="109">
        <v>43915</v>
      </c>
      <c r="B6073" s="107" t="s">
        <v>181</v>
      </c>
      <c r="C6073" s="107" t="s">
        <v>503</v>
      </c>
      <c r="D6073" s="127" t="s">
        <v>27</v>
      </c>
      <c r="E6073" s="127"/>
      <c r="F6073" s="128" t="s">
        <v>25</v>
      </c>
      <c r="G6073" s="159">
        <v>6</v>
      </c>
      <c r="H6073" s="129">
        <v>18</v>
      </c>
      <c r="I6073" s="128">
        <f t="shared" si="280"/>
        <v>108</v>
      </c>
    </row>
    <row r="6074" spans="1:9" x14ac:dyDescent="0.3">
      <c r="A6074" s="109">
        <v>43915</v>
      </c>
      <c r="B6074" s="107" t="s">
        <v>181</v>
      </c>
      <c r="C6074" s="107" t="s">
        <v>503</v>
      </c>
      <c r="D6074" s="130" t="s">
        <v>28</v>
      </c>
      <c r="E6074" s="130"/>
      <c r="F6074" s="131" t="s">
        <v>29</v>
      </c>
      <c r="G6074" s="159">
        <v>2</v>
      </c>
      <c r="H6074" s="132">
        <v>100</v>
      </c>
      <c r="I6074" s="131">
        <f t="shared" si="280"/>
        <v>200</v>
      </c>
    </row>
    <row r="6075" spans="1:9" x14ac:dyDescent="0.3">
      <c r="A6075" s="109">
        <v>43915</v>
      </c>
      <c r="B6075" s="107" t="s">
        <v>181</v>
      </c>
      <c r="C6075" s="107" t="s">
        <v>503</v>
      </c>
      <c r="D6075" s="130" t="s">
        <v>30</v>
      </c>
      <c r="E6075" s="130"/>
      <c r="F6075" s="131" t="s">
        <v>29</v>
      </c>
      <c r="G6075" s="159">
        <v>2</v>
      </c>
      <c r="H6075" s="132">
        <v>100</v>
      </c>
      <c r="I6075" s="131">
        <f t="shared" si="280"/>
        <v>200</v>
      </c>
    </row>
    <row r="6076" spans="1:9" x14ac:dyDescent="0.3">
      <c r="A6076" s="109">
        <v>43915</v>
      </c>
      <c r="B6076" s="107" t="s">
        <v>181</v>
      </c>
      <c r="C6076" s="107" t="s">
        <v>503</v>
      </c>
      <c r="D6076" s="130" t="s">
        <v>31</v>
      </c>
      <c r="E6076" s="130"/>
      <c r="F6076" s="131" t="s">
        <v>29</v>
      </c>
      <c r="G6076" s="159">
        <v>3</v>
      </c>
      <c r="H6076" s="132">
        <v>100</v>
      </c>
      <c r="I6076" s="131">
        <f t="shared" si="280"/>
        <v>300</v>
      </c>
    </row>
    <row r="6077" spans="1:9" x14ac:dyDescent="0.3">
      <c r="A6077" s="109">
        <v>43915</v>
      </c>
      <c r="B6077" s="107" t="s">
        <v>181</v>
      </c>
      <c r="C6077" s="107" t="s">
        <v>503</v>
      </c>
      <c r="D6077" s="130" t="s">
        <v>32</v>
      </c>
      <c r="E6077" s="130"/>
      <c r="F6077" s="131" t="s">
        <v>29</v>
      </c>
      <c r="G6077" s="159">
        <v>0</v>
      </c>
      <c r="H6077" s="132">
        <v>100</v>
      </c>
      <c r="I6077" s="131">
        <f t="shared" si="280"/>
        <v>0</v>
      </c>
    </row>
    <row r="6078" spans="1:9" x14ac:dyDescent="0.3">
      <c r="A6078" s="109">
        <v>43915</v>
      </c>
      <c r="B6078" s="107" t="s">
        <v>181</v>
      </c>
      <c r="C6078" s="107" t="s">
        <v>503</v>
      </c>
      <c r="D6078" s="130" t="s">
        <v>33</v>
      </c>
      <c r="E6078" s="130"/>
      <c r="F6078" s="131" t="s">
        <v>29</v>
      </c>
      <c r="G6078" s="159">
        <v>1</v>
      </c>
      <c r="H6078" s="132">
        <v>100</v>
      </c>
      <c r="I6078" s="131">
        <f t="shared" si="280"/>
        <v>100</v>
      </c>
    </row>
    <row r="6079" spans="1:9" x14ac:dyDescent="0.3">
      <c r="A6079" s="109">
        <v>43915</v>
      </c>
      <c r="B6079" s="107" t="s">
        <v>181</v>
      </c>
      <c r="C6079" s="107" t="s">
        <v>503</v>
      </c>
      <c r="D6079" s="130" t="s">
        <v>34</v>
      </c>
      <c r="E6079" s="130"/>
      <c r="F6079" s="131" t="s">
        <v>29</v>
      </c>
      <c r="G6079" s="159">
        <v>2</v>
      </c>
      <c r="H6079" s="132">
        <v>100</v>
      </c>
      <c r="I6079" s="131">
        <f t="shared" si="280"/>
        <v>200</v>
      </c>
    </row>
    <row r="6080" spans="1:9" x14ac:dyDescent="0.3">
      <c r="A6080" s="109">
        <v>43915</v>
      </c>
      <c r="B6080" s="107" t="s">
        <v>181</v>
      </c>
      <c r="C6080" s="107" t="s">
        <v>503</v>
      </c>
      <c r="D6080" s="130" t="s">
        <v>35</v>
      </c>
      <c r="E6080" s="130"/>
      <c r="F6080" s="131" t="s">
        <v>29</v>
      </c>
      <c r="G6080" s="159">
        <v>0</v>
      </c>
      <c r="H6080" s="132">
        <v>100</v>
      </c>
      <c r="I6080" s="131">
        <f t="shared" si="280"/>
        <v>0</v>
      </c>
    </row>
    <row r="6081" spans="1:9" x14ac:dyDescent="0.3">
      <c r="A6081" s="109">
        <v>43915</v>
      </c>
      <c r="B6081" s="107" t="s">
        <v>181</v>
      </c>
      <c r="C6081" s="107" t="s">
        <v>503</v>
      </c>
      <c r="D6081" s="130" t="s">
        <v>36</v>
      </c>
      <c r="E6081" s="130"/>
      <c r="F6081" s="131" t="s">
        <v>29</v>
      </c>
      <c r="G6081" s="159">
        <v>1</v>
      </c>
      <c r="H6081" s="132">
        <v>100</v>
      </c>
      <c r="I6081" s="131">
        <f t="shared" si="280"/>
        <v>100</v>
      </c>
    </row>
    <row r="6082" spans="1:9" x14ac:dyDescent="0.3">
      <c r="A6082" s="109">
        <v>43915</v>
      </c>
      <c r="B6082" s="107" t="s">
        <v>181</v>
      </c>
      <c r="C6082" s="107" t="s">
        <v>503</v>
      </c>
      <c r="D6082" s="130" t="s">
        <v>37</v>
      </c>
      <c r="E6082" s="130"/>
      <c r="F6082" s="131" t="s">
        <v>29</v>
      </c>
      <c r="G6082" s="159">
        <v>1</v>
      </c>
      <c r="H6082" s="132">
        <v>100</v>
      </c>
      <c r="I6082" s="131">
        <f t="shared" si="280"/>
        <v>100</v>
      </c>
    </row>
    <row r="6083" spans="1:9" x14ac:dyDescent="0.3">
      <c r="A6083" s="109">
        <v>43915</v>
      </c>
      <c r="B6083" s="107" t="s">
        <v>181</v>
      </c>
      <c r="C6083" s="107" t="s">
        <v>503</v>
      </c>
      <c r="D6083" s="166" t="s">
        <v>17</v>
      </c>
      <c r="E6083" s="166"/>
      <c r="F6083" s="167" t="s">
        <v>38</v>
      </c>
      <c r="G6083" s="159">
        <v>0</v>
      </c>
      <c r="H6083" s="168">
        <v>24</v>
      </c>
      <c r="I6083" s="167">
        <f t="shared" si="280"/>
        <v>0</v>
      </c>
    </row>
    <row r="6084" spans="1:9" x14ac:dyDescent="0.3">
      <c r="A6084" s="109">
        <v>43915</v>
      </c>
      <c r="B6084" s="107" t="s">
        <v>181</v>
      </c>
      <c r="C6084" s="107" t="s">
        <v>503</v>
      </c>
      <c r="D6084" s="7" t="s">
        <v>39</v>
      </c>
      <c r="E6084" s="7"/>
      <c r="F6084" s="8" t="s">
        <v>11</v>
      </c>
      <c r="G6084" s="159">
        <v>0</v>
      </c>
      <c r="H6084" s="113">
        <v>35</v>
      </c>
      <c r="I6084" s="8">
        <f t="shared" si="280"/>
        <v>0</v>
      </c>
    </row>
    <row r="6085" spans="1:9" x14ac:dyDescent="0.3">
      <c r="A6085" s="109">
        <v>43915</v>
      </c>
      <c r="B6085" s="107" t="s">
        <v>181</v>
      </c>
      <c r="C6085" s="107" t="s">
        <v>503</v>
      </c>
      <c r="D6085" s="7" t="s">
        <v>40</v>
      </c>
      <c r="E6085" s="7"/>
      <c r="F6085" s="8" t="s">
        <v>11</v>
      </c>
      <c r="G6085" s="159">
        <v>0</v>
      </c>
      <c r="H6085" s="113">
        <v>35</v>
      </c>
      <c r="I6085" s="8">
        <f t="shared" si="280"/>
        <v>0</v>
      </c>
    </row>
    <row r="6086" spans="1:9" x14ac:dyDescent="0.3">
      <c r="A6086" s="109">
        <v>43915</v>
      </c>
      <c r="B6086" s="107" t="s">
        <v>181</v>
      </c>
      <c r="C6086" s="107" t="s">
        <v>503</v>
      </c>
      <c r="D6086" s="7" t="s">
        <v>41</v>
      </c>
      <c r="E6086" s="7"/>
      <c r="F6086" s="8" t="s">
        <v>41</v>
      </c>
      <c r="G6086" s="159"/>
      <c r="H6086" s="113"/>
      <c r="I6086" s="8"/>
    </row>
    <row r="6087" spans="1:9" x14ac:dyDescent="0.3">
      <c r="A6087" s="109">
        <v>43915</v>
      </c>
      <c r="B6087" s="107" t="s">
        <v>181</v>
      </c>
      <c r="C6087" s="107" t="s">
        <v>503</v>
      </c>
      <c r="D6087" s="7" t="s">
        <v>42</v>
      </c>
      <c r="E6087" s="7"/>
      <c r="F6087" s="8" t="s">
        <v>19</v>
      </c>
      <c r="G6087" s="159"/>
      <c r="H6087" s="113"/>
      <c r="I6087" s="8"/>
    </row>
    <row r="6088" spans="1:9" x14ac:dyDescent="0.3">
      <c r="A6088" s="109">
        <v>43915</v>
      </c>
      <c r="B6088" s="107" t="s">
        <v>181</v>
      </c>
      <c r="C6088" s="107" t="s">
        <v>503</v>
      </c>
      <c r="D6088" s="7" t="s">
        <v>43</v>
      </c>
      <c r="E6088" s="7"/>
      <c r="F6088" s="8" t="s">
        <v>19</v>
      </c>
      <c r="G6088" s="159">
        <v>0</v>
      </c>
      <c r="H6088" s="113">
        <v>24</v>
      </c>
      <c r="I6088" s="8">
        <f t="shared" si="280"/>
        <v>0</v>
      </c>
    </row>
    <row r="6089" spans="1:9" x14ac:dyDescent="0.3">
      <c r="A6089" s="109">
        <v>43915</v>
      </c>
      <c r="B6089" s="107" t="s">
        <v>181</v>
      </c>
      <c r="C6089" s="107" t="s">
        <v>503</v>
      </c>
      <c r="D6089" s="7" t="s">
        <v>504</v>
      </c>
      <c r="E6089" s="7"/>
      <c r="F6089" s="8" t="s">
        <v>11</v>
      </c>
      <c r="G6089" s="159">
        <v>29</v>
      </c>
      <c r="H6089" s="113">
        <v>30</v>
      </c>
      <c r="I6089" s="8">
        <f>H6089*G6089</f>
        <v>870</v>
      </c>
    </row>
    <row r="6090" spans="1:9" x14ac:dyDescent="0.3">
      <c r="A6090" s="109">
        <v>43915</v>
      </c>
      <c r="B6090" s="107" t="s">
        <v>181</v>
      </c>
      <c r="C6090" s="107" t="s">
        <v>503</v>
      </c>
      <c r="D6090" s="7"/>
      <c r="E6090" s="7"/>
      <c r="F6090" s="8"/>
      <c r="G6090" s="159"/>
      <c r="H6090" s="113"/>
      <c r="I6090" s="8"/>
    </row>
    <row r="6091" spans="1:9" x14ac:dyDescent="0.3">
      <c r="A6091" s="109">
        <v>43915</v>
      </c>
      <c r="B6091" s="107" t="s">
        <v>181</v>
      </c>
      <c r="C6091" s="107" t="s">
        <v>503</v>
      </c>
      <c r="D6091" s="7"/>
      <c r="E6091" s="7"/>
      <c r="F6091" s="8"/>
      <c r="G6091" s="159"/>
      <c r="H6091" s="113"/>
      <c r="I6091" s="8"/>
    </row>
    <row r="6092" spans="1:9" x14ac:dyDescent="0.3">
      <c r="A6092" s="109">
        <v>43915</v>
      </c>
      <c r="B6092" s="107" t="s">
        <v>181</v>
      </c>
      <c r="C6092" s="107" t="s">
        <v>503</v>
      </c>
      <c r="D6092" s="7"/>
      <c r="E6092" s="7"/>
      <c r="F6092" s="8"/>
      <c r="G6092" s="159"/>
      <c r="H6092" s="113"/>
      <c r="I6092" s="8"/>
    </row>
    <row r="6093" spans="1:9" x14ac:dyDescent="0.3">
      <c r="A6093" s="109">
        <v>43915</v>
      </c>
      <c r="B6093" s="107" t="s">
        <v>181</v>
      </c>
      <c r="C6093" s="107" t="s">
        <v>503</v>
      </c>
      <c r="D6093" s="7"/>
      <c r="E6093" s="7"/>
      <c r="F6093" s="8"/>
      <c r="G6093" s="159"/>
      <c r="H6093" s="113"/>
      <c r="I6093" s="8"/>
    </row>
    <row r="6094" spans="1:9" x14ac:dyDescent="0.3">
      <c r="A6094" s="109">
        <v>43915</v>
      </c>
      <c r="B6094" s="107" t="s">
        <v>181</v>
      </c>
      <c r="C6094" s="107" t="s">
        <v>503</v>
      </c>
      <c r="D6094" s="7"/>
      <c r="E6094" s="7"/>
      <c r="F6094" s="8"/>
      <c r="G6094" s="159"/>
      <c r="H6094" s="113"/>
      <c r="I6094" s="8"/>
    </row>
    <row r="6095" spans="1:9" x14ac:dyDescent="0.3">
      <c r="A6095" s="109">
        <v>43915</v>
      </c>
      <c r="B6095" s="107" t="s">
        <v>181</v>
      </c>
      <c r="C6095" s="107" t="s">
        <v>503</v>
      </c>
      <c r="D6095" s="8"/>
      <c r="E6095" s="8"/>
      <c r="F6095" s="8"/>
      <c r="G6095" s="159"/>
      <c r="H6095" s="113"/>
      <c r="I6095" s="8"/>
    </row>
    <row r="6096" spans="1:9" x14ac:dyDescent="0.3">
      <c r="A6096" s="182"/>
      <c r="B6096" s="108"/>
      <c r="C6096" s="108"/>
      <c r="D6096" s="14"/>
      <c r="E6096" s="14"/>
      <c r="F6096" s="15"/>
      <c r="G6096" s="159"/>
      <c r="H6096" s="116"/>
      <c r="I6096" s="15"/>
    </row>
    <row r="6097" spans="1:9" x14ac:dyDescent="0.3">
      <c r="A6097" s="109">
        <v>43915</v>
      </c>
      <c r="B6097" s="107" t="s">
        <v>194</v>
      </c>
      <c r="C6097" s="107" t="s">
        <v>503</v>
      </c>
      <c r="D6097" s="8" t="s">
        <v>10</v>
      </c>
      <c r="E6097" s="8"/>
      <c r="F6097" s="8" t="s">
        <v>368</v>
      </c>
      <c r="G6097" s="159">
        <v>35</v>
      </c>
      <c r="H6097" s="113">
        <v>50</v>
      </c>
      <c r="I6097" s="8">
        <f>G6097*H6097</f>
        <v>1750</v>
      </c>
    </row>
    <row r="6098" spans="1:9" x14ac:dyDescent="0.3">
      <c r="A6098" s="109">
        <v>43915</v>
      </c>
      <c r="B6098" s="107" t="s">
        <v>194</v>
      </c>
      <c r="C6098" s="107" t="s">
        <v>503</v>
      </c>
      <c r="D6098" s="118" t="s">
        <v>12</v>
      </c>
      <c r="E6098" s="118"/>
      <c r="F6098" s="119" t="s">
        <v>11</v>
      </c>
      <c r="G6098" s="159">
        <v>0</v>
      </c>
      <c r="H6098" s="120">
        <v>30</v>
      </c>
      <c r="I6098" s="119">
        <f t="shared" ref="I6098:I6125" si="281">G6098*H6098</f>
        <v>0</v>
      </c>
    </row>
    <row r="6099" spans="1:9" x14ac:dyDescent="0.3">
      <c r="A6099" s="109">
        <v>43915</v>
      </c>
      <c r="B6099" s="107" t="s">
        <v>194</v>
      </c>
      <c r="C6099" s="107" t="s">
        <v>503</v>
      </c>
      <c r="D6099" s="118" t="s">
        <v>13</v>
      </c>
      <c r="E6099" s="118"/>
      <c r="F6099" s="119" t="s">
        <v>11</v>
      </c>
      <c r="G6099" s="159">
        <v>0</v>
      </c>
      <c r="H6099" s="120">
        <v>20</v>
      </c>
      <c r="I6099" s="119">
        <f t="shared" si="281"/>
        <v>0</v>
      </c>
    </row>
    <row r="6100" spans="1:9" x14ac:dyDescent="0.3">
      <c r="A6100" s="109">
        <v>43915</v>
      </c>
      <c r="B6100" s="107" t="s">
        <v>194</v>
      </c>
      <c r="C6100" s="107" t="s">
        <v>503</v>
      </c>
      <c r="D6100" s="118" t="s">
        <v>15</v>
      </c>
      <c r="E6100" s="118"/>
      <c r="F6100" s="119" t="s">
        <v>11</v>
      </c>
      <c r="G6100" s="159">
        <v>0</v>
      </c>
      <c r="H6100" s="120">
        <v>20</v>
      </c>
      <c r="I6100" s="119">
        <f t="shared" si="281"/>
        <v>0</v>
      </c>
    </row>
    <row r="6101" spans="1:9" x14ac:dyDescent="0.3">
      <c r="A6101" s="109">
        <v>43915</v>
      </c>
      <c r="B6101" s="107" t="s">
        <v>194</v>
      </c>
      <c r="C6101" s="107" t="s">
        <v>503</v>
      </c>
      <c r="D6101" s="118" t="s">
        <v>14</v>
      </c>
      <c r="E6101" s="118"/>
      <c r="F6101" s="119" t="s">
        <v>11</v>
      </c>
      <c r="G6101" s="159">
        <v>0</v>
      </c>
      <c r="H6101" s="120">
        <v>20</v>
      </c>
      <c r="I6101" s="119">
        <f t="shared" si="281"/>
        <v>0</v>
      </c>
    </row>
    <row r="6102" spans="1:9" x14ac:dyDescent="0.3">
      <c r="A6102" s="109">
        <v>43915</v>
      </c>
      <c r="B6102" s="107" t="s">
        <v>194</v>
      </c>
      <c r="C6102" s="107" t="s">
        <v>503</v>
      </c>
      <c r="D6102" s="118" t="s">
        <v>16</v>
      </c>
      <c r="E6102" s="118"/>
      <c r="F6102" s="119" t="s">
        <v>11</v>
      </c>
      <c r="G6102" s="159">
        <v>0</v>
      </c>
      <c r="H6102" s="120">
        <v>20</v>
      </c>
      <c r="I6102" s="119">
        <f t="shared" si="281"/>
        <v>0</v>
      </c>
    </row>
    <row r="6103" spans="1:9" x14ac:dyDescent="0.3">
      <c r="A6103" s="109">
        <v>43915</v>
      </c>
      <c r="B6103" s="107" t="s">
        <v>194</v>
      </c>
      <c r="C6103" s="107" t="s">
        <v>503</v>
      </c>
      <c r="D6103" s="121" t="s">
        <v>18</v>
      </c>
      <c r="E6103" s="121"/>
      <c r="F6103" s="122" t="s">
        <v>19</v>
      </c>
      <c r="G6103" s="163">
        <v>0</v>
      </c>
      <c r="H6103" s="123">
        <v>1</v>
      </c>
      <c r="I6103" s="124">
        <f t="shared" si="281"/>
        <v>0</v>
      </c>
    </row>
    <row r="6104" spans="1:9" x14ac:dyDescent="0.3">
      <c r="A6104" s="109">
        <v>43915</v>
      </c>
      <c r="B6104" s="107" t="s">
        <v>194</v>
      </c>
      <c r="C6104" s="107" t="s">
        <v>503</v>
      </c>
      <c r="D6104" s="125" t="s">
        <v>20</v>
      </c>
      <c r="E6104" s="125"/>
      <c r="F6104" s="124" t="s">
        <v>19</v>
      </c>
      <c r="G6104" s="159">
        <v>0</v>
      </c>
      <c r="H6104" s="126">
        <v>1</v>
      </c>
      <c r="I6104" s="124">
        <f t="shared" si="281"/>
        <v>0</v>
      </c>
    </row>
    <row r="6105" spans="1:9" x14ac:dyDescent="0.3">
      <c r="A6105" s="109">
        <v>43915</v>
      </c>
      <c r="B6105" s="107" t="s">
        <v>194</v>
      </c>
      <c r="C6105" s="107" t="s">
        <v>503</v>
      </c>
      <c r="D6105" s="125" t="s">
        <v>21</v>
      </c>
      <c r="E6105" s="125"/>
      <c r="F6105" s="124" t="s">
        <v>19</v>
      </c>
      <c r="G6105" s="159">
        <v>1</v>
      </c>
      <c r="H6105" s="126">
        <v>1</v>
      </c>
      <c r="I6105" s="124">
        <f t="shared" si="281"/>
        <v>1</v>
      </c>
    </row>
    <row r="6106" spans="1:9" x14ac:dyDescent="0.3">
      <c r="A6106" s="109">
        <v>43915</v>
      </c>
      <c r="B6106" s="107" t="s">
        <v>194</v>
      </c>
      <c r="C6106" s="107" t="s">
        <v>503</v>
      </c>
      <c r="D6106" s="125" t="s">
        <v>22</v>
      </c>
      <c r="E6106" s="125"/>
      <c r="F6106" s="124" t="s">
        <v>19</v>
      </c>
      <c r="G6106" s="159">
        <v>1</v>
      </c>
      <c r="H6106" s="126">
        <v>1</v>
      </c>
      <c r="I6106" s="124">
        <f t="shared" si="281"/>
        <v>1</v>
      </c>
    </row>
    <row r="6107" spans="1:9" x14ac:dyDescent="0.3">
      <c r="A6107" s="109">
        <v>43915</v>
      </c>
      <c r="B6107" s="107" t="s">
        <v>194</v>
      </c>
      <c r="C6107" s="107" t="s">
        <v>503</v>
      </c>
      <c r="D6107" s="125" t="s">
        <v>23</v>
      </c>
      <c r="E6107" s="125"/>
      <c r="F6107" s="124" t="s">
        <v>19</v>
      </c>
      <c r="G6107" s="159">
        <v>1</v>
      </c>
      <c r="H6107" s="126">
        <v>1</v>
      </c>
      <c r="I6107" s="124">
        <f t="shared" si="281"/>
        <v>1</v>
      </c>
    </row>
    <row r="6108" spans="1:9" x14ac:dyDescent="0.3">
      <c r="A6108" s="109">
        <v>43915</v>
      </c>
      <c r="B6108" s="107" t="s">
        <v>194</v>
      </c>
      <c r="C6108" s="107" t="s">
        <v>503</v>
      </c>
      <c r="D6108" s="127" t="s">
        <v>24</v>
      </c>
      <c r="E6108" s="127"/>
      <c r="F6108" s="128" t="s">
        <v>25</v>
      </c>
      <c r="G6108" s="159">
        <v>6</v>
      </c>
      <c r="H6108" s="129">
        <v>30</v>
      </c>
      <c r="I6108" s="128">
        <f t="shared" si="281"/>
        <v>180</v>
      </c>
    </row>
    <row r="6109" spans="1:9" x14ac:dyDescent="0.3">
      <c r="A6109" s="109">
        <v>43915</v>
      </c>
      <c r="B6109" s="107" t="s">
        <v>194</v>
      </c>
      <c r="C6109" s="107" t="s">
        <v>503</v>
      </c>
      <c r="D6109" s="127" t="s">
        <v>26</v>
      </c>
      <c r="E6109" s="127"/>
      <c r="F6109" s="128" t="s">
        <v>25</v>
      </c>
      <c r="G6109" s="159">
        <v>6</v>
      </c>
      <c r="H6109" s="129">
        <v>30</v>
      </c>
      <c r="I6109" s="128">
        <f t="shared" si="281"/>
        <v>180</v>
      </c>
    </row>
    <row r="6110" spans="1:9" x14ac:dyDescent="0.3">
      <c r="A6110" s="109">
        <v>43915</v>
      </c>
      <c r="B6110" s="107" t="s">
        <v>194</v>
      </c>
      <c r="C6110" s="107" t="s">
        <v>503</v>
      </c>
      <c r="D6110" s="127" t="s">
        <v>27</v>
      </c>
      <c r="E6110" s="127"/>
      <c r="F6110" s="128" t="s">
        <v>25</v>
      </c>
      <c r="G6110" s="159">
        <v>10</v>
      </c>
      <c r="H6110" s="129">
        <v>18</v>
      </c>
      <c r="I6110" s="128">
        <f t="shared" si="281"/>
        <v>180</v>
      </c>
    </row>
    <row r="6111" spans="1:9" x14ac:dyDescent="0.3">
      <c r="A6111" s="109">
        <v>43915</v>
      </c>
      <c r="B6111" s="107" t="s">
        <v>194</v>
      </c>
      <c r="C6111" s="107" t="s">
        <v>503</v>
      </c>
      <c r="D6111" s="130" t="s">
        <v>28</v>
      </c>
      <c r="E6111" s="130"/>
      <c r="F6111" s="131" t="s">
        <v>29</v>
      </c>
      <c r="G6111" s="159">
        <v>3</v>
      </c>
      <c r="H6111" s="132">
        <v>100</v>
      </c>
      <c r="I6111" s="131">
        <f t="shared" si="281"/>
        <v>300</v>
      </c>
    </row>
    <row r="6112" spans="1:9" x14ac:dyDescent="0.3">
      <c r="A6112" s="109">
        <v>43915</v>
      </c>
      <c r="B6112" s="107" t="s">
        <v>194</v>
      </c>
      <c r="C6112" s="107" t="s">
        <v>503</v>
      </c>
      <c r="D6112" s="130" t="s">
        <v>30</v>
      </c>
      <c r="E6112" s="130"/>
      <c r="F6112" s="131" t="s">
        <v>29</v>
      </c>
      <c r="G6112" s="159">
        <v>3</v>
      </c>
      <c r="H6112" s="132">
        <v>100</v>
      </c>
      <c r="I6112" s="131">
        <f t="shared" si="281"/>
        <v>300</v>
      </c>
    </row>
    <row r="6113" spans="1:9" x14ac:dyDescent="0.3">
      <c r="A6113" s="109">
        <v>43915</v>
      </c>
      <c r="B6113" s="107" t="s">
        <v>194</v>
      </c>
      <c r="C6113" s="107" t="s">
        <v>503</v>
      </c>
      <c r="D6113" s="130" t="s">
        <v>31</v>
      </c>
      <c r="E6113" s="130"/>
      <c r="F6113" s="131" t="s">
        <v>29</v>
      </c>
      <c r="G6113" s="159">
        <v>0</v>
      </c>
      <c r="H6113" s="132">
        <v>100</v>
      </c>
      <c r="I6113" s="131">
        <f t="shared" si="281"/>
        <v>0</v>
      </c>
    </row>
    <row r="6114" spans="1:9" x14ac:dyDescent="0.3">
      <c r="A6114" s="109">
        <v>43915</v>
      </c>
      <c r="B6114" s="107" t="s">
        <v>194</v>
      </c>
      <c r="C6114" s="107" t="s">
        <v>503</v>
      </c>
      <c r="D6114" s="130" t="s">
        <v>32</v>
      </c>
      <c r="E6114" s="130"/>
      <c r="F6114" s="131" t="s">
        <v>29</v>
      </c>
      <c r="G6114" s="159">
        <v>0</v>
      </c>
      <c r="H6114" s="132">
        <v>100</v>
      </c>
      <c r="I6114" s="131">
        <f t="shared" si="281"/>
        <v>0</v>
      </c>
    </row>
    <row r="6115" spans="1:9" x14ac:dyDescent="0.3">
      <c r="A6115" s="109">
        <v>43915</v>
      </c>
      <c r="B6115" s="107" t="s">
        <v>194</v>
      </c>
      <c r="C6115" s="107" t="s">
        <v>503</v>
      </c>
      <c r="D6115" s="130" t="s">
        <v>33</v>
      </c>
      <c r="E6115" s="130"/>
      <c r="F6115" s="131" t="s">
        <v>29</v>
      </c>
      <c r="G6115" s="159">
        <v>2</v>
      </c>
      <c r="H6115" s="132">
        <v>100</v>
      </c>
      <c r="I6115" s="131">
        <f t="shared" si="281"/>
        <v>200</v>
      </c>
    </row>
    <row r="6116" spans="1:9" x14ac:dyDescent="0.3">
      <c r="A6116" s="109">
        <v>43915</v>
      </c>
      <c r="B6116" s="107" t="s">
        <v>194</v>
      </c>
      <c r="C6116" s="107" t="s">
        <v>503</v>
      </c>
      <c r="D6116" s="130" t="s">
        <v>34</v>
      </c>
      <c r="E6116" s="130"/>
      <c r="F6116" s="131" t="s">
        <v>29</v>
      </c>
      <c r="G6116" s="159">
        <v>0</v>
      </c>
      <c r="H6116" s="132">
        <v>100</v>
      </c>
      <c r="I6116" s="131">
        <f t="shared" si="281"/>
        <v>0</v>
      </c>
    </row>
    <row r="6117" spans="1:9" x14ac:dyDescent="0.3">
      <c r="A6117" s="109">
        <v>43915</v>
      </c>
      <c r="B6117" s="107" t="s">
        <v>194</v>
      </c>
      <c r="C6117" s="107" t="s">
        <v>503</v>
      </c>
      <c r="D6117" s="130" t="s">
        <v>35</v>
      </c>
      <c r="E6117" s="130"/>
      <c r="F6117" s="131" t="s">
        <v>29</v>
      </c>
      <c r="G6117" s="159">
        <v>0</v>
      </c>
      <c r="H6117" s="132">
        <v>100</v>
      </c>
      <c r="I6117" s="131">
        <f t="shared" si="281"/>
        <v>0</v>
      </c>
    </row>
    <row r="6118" spans="1:9" x14ac:dyDescent="0.3">
      <c r="A6118" s="109">
        <v>43915</v>
      </c>
      <c r="B6118" s="107" t="s">
        <v>194</v>
      </c>
      <c r="C6118" s="107" t="s">
        <v>503</v>
      </c>
      <c r="D6118" s="130" t="s">
        <v>36</v>
      </c>
      <c r="E6118" s="130"/>
      <c r="F6118" s="131" t="s">
        <v>29</v>
      </c>
      <c r="G6118" s="159">
        <v>2</v>
      </c>
      <c r="H6118" s="132">
        <v>100</v>
      </c>
      <c r="I6118" s="131">
        <f t="shared" si="281"/>
        <v>200</v>
      </c>
    </row>
    <row r="6119" spans="1:9" x14ac:dyDescent="0.3">
      <c r="A6119" s="109">
        <v>43915</v>
      </c>
      <c r="B6119" s="107" t="s">
        <v>194</v>
      </c>
      <c r="C6119" s="107" t="s">
        <v>503</v>
      </c>
      <c r="D6119" s="130" t="s">
        <v>37</v>
      </c>
      <c r="E6119" s="130"/>
      <c r="F6119" s="131" t="s">
        <v>29</v>
      </c>
      <c r="G6119" s="159">
        <v>2</v>
      </c>
      <c r="H6119" s="132">
        <v>100</v>
      </c>
      <c r="I6119" s="131">
        <f t="shared" si="281"/>
        <v>200</v>
      </c>
    </row>
    <row r="6120" spans="1:9" x14ac:dyDescent="0.3">
      <c r="A6120" s="109">
        <v>43915</v>
      </c>
      <c r="B6120" s="107" t="s">
        <v>194</v>
      </c>
      <c r="C6120" s="107" t="s">
        <v>503</v>
      </c>
      <c r="D6120" s="166" t="s">
        <v>17</v>
      </c>
      <c r="E6120" s="166"/>
      <c r="F6120" s="167" t="s">
        <v>38</v>
      </c>
      <c r="G6120" s="159">
        <v>28</v>
      </c>
      <c r="H6120" s="168">
        <v>24</v>
      </c>
      <c r="I6120" s="167">
        <f t="shared" si="281"/>
        <v>672</v>
      </c>
    </row>
    <row r="6121" spans="1:9" x14ac:dyDescent="0.3">
      <c r="A6121" s="109">
        <v>43915</v>
      </c>
      <c r="B6121" s="107" t="s">
        <v>194</v>
      </c>
      <c r="C6121" s="107" t="s">
        <v>503</v>
      </c>
      <c r="D6121" s="7" t="s">
        <v>39</v>
      </c>
      <c r="E6121" s="7"/>
      <c r="F6121" s="8" t="s">
        <v>11</v>
      </c>
      <c r="G6121" s="159">
        <v>0</v>
      </c>
      <c r="H6121" s="113">
        <v>35</v>
      </c>
      <c r="I6121" s="8">
        <f t="shared" si="281"/>
        <v>0</v>
      </c>
    </row>
    <row r="6122" spans="1:9" x14ac:dyDescent="0.3">
      <c r="A6122" s="109">
        <v>43915</v>
      </c>
      <c r="B6122" s="107" t="s">
        <v>194</v>
      </c>
      <c r="C6122" s="107" t="s">
        <v>503</v>
      </c>
      <c r="D6122" s="7" t="s">
        <v>40</v>
      </c>
      <c r="E6122" s="7"/>
      <c r="F6122" s="8" t="s">
        <v>11</v>
      </c>
      <c r="G6122" s="159">
        <v>0</v>
      </c>
      <c r="H6122" s="113">
        <v>35</v>
      </c>
      <c r="I6122" s="8">
        <f t="shared" si="281"/>
        <v>0</v>
      </c>
    </row>
    <row r="6123" spans="1:9" x14ac:dyDescent="0.3">
      <c r="A6123" s="109">
        <v>43915</v>
      </c>
      <c r="B6123" s="107" t="s">
        <v>194</v>
      </c>
      <c r="C6123" s="107" t="s">
        <v>503</v>
      </c>
      <c r="D6123" s="7" t="s">
        <v>41</v>
      </c>
      <c r="E6123" s="7"/>
      <c r="F6123" s="8" t="s">
        <v>41</v>
      </c>
      <c r="G6123" s="159"/>
      <c r="H6123" s="113"/>
      <c r="I6123" s="8"/>
    </row>
    <row r="6124" spans="1:9" x14ac:dyDescent="0.3">
      <c r="A6124" s="109">
        <v>43915</v>
      </c>
      <c r="B6124" s="107" t="s">
        <v>194</v>
      </c>
      <c r="C6124" s="107" t="s">
        <v>503</v>
      </c>
      <c r="D6124" s="7" t="s">
        <v>42</v>
      </c>
      <c r="E6124" s="7"/>
      <c r="F6124" s="8" t="s">
        <v>19</v>
      </c>
      <c r="G6124" s="159"/>
      <c r="H6124" s="113"/>
      <c r="I6124" s="8"/>
    </row>
    <row r="6125" spans="1:9" x14ac:dyDescent="0.3">
      <c r="A6125" s="109">
        <v>43915</v>
      </c>
      <c r="B6125" s="107" t="s">
        <v>194</v>
      </c>
      <c r="C6125" s="107" t="s">
        <v>503</v>
      </c>
      <c r="D6125" s="7" t="s">
        <v>43</v>
      </c>
      <c r="E6125" s="7"/>
      <c r="F6125" s="8" t="s">
        <v>19</v>
      </c>
      <c r="G6125" s="159">
        <v>0</v>
      </c>
      <c r="H6125" s="113">
        <v>24</v>
      </c>
      <c r="I6125" s="8">
        <f t="shared" si="281"/>
        <v>0</v>
      </c>
    </row>
    <row r="6126" spans="1:9" x14ac:dyDescent="0.3">
      <c r="A6126" s="109">
        <v>43915</v>
      </c>
      <c r="B6126" s="107" t="s">
        <v>194</v>
      </c>
      <c r="C6126" s="107" t="s">
        <v>503</v>
      </c>
      <c r="D6126" s="7" t="s">
        <v>504</v>
      </c>
      <c r="E6126" s="7"/>
      <c r="F6126" s="8" t="s">
        <v>11</v>
      </c>
      <c r="G6126" s="159">
        <v>48</v>
      </c>
      <c r="H6126" s="113">
        <v>30</v>
      </c>
      <c r="I6126" s="8">
        <f>H6126*G6126</f>
        <v>1440</v>
      </c>
    </row>
    <row r="6127" spans="1:9" x14ac:dyDescent="0.3">
      <c r="A6127" s="109">
        <v>43915</v>
      </c>
      <c r="B6127" s="107" t="s">
        <v>194</v>
      </c>
      <c r="C6127" s="107" t="s">
        <v>503</v>
      </c>
      <c r="D6127" s="7"/>
      <c r="E6127" s="7"/>
      <c r="F6127" s="8"/>
      <c r="G6127" s="159"/>
      <c r="H6127" s="113"/>
      <c r="I6127" s="8"/>
    </row>
    <row r="6128" spans="1:9" x14ac:dyDescent="0.3">
      <c r="A6128" s="109">
        <v>43915</v>
      </c>
      <c r="B6128" s="107" t="s">
        <v>194</v>
      </c>
      <c r="C6128" s="107" t="s">
        <v>503</v>
      </c>
      <c r="D6128" s="7"/>
      <c r="E6128" s="7"/>
      <c r="F6128" s="8"/>
      <c r="G6128" s="159"/>
      <c r="H6128" s="113"/>
      <c r="I6128" s="8"/>
    </row>
    <row r="6129" spans="1:9" x14ac:dyDescent="0.3">
      <c r="A6129" s="109">
        <v>43915</v>
      </c>
      <c r="B6129" s="107" t="s">
        <v>194</v>
      </c>
      <c r="C6129" s="107" t="s">
        <v>503</v>
      </c>
      <c r="D6129" s="7"/>
      <c r="E6129" s="7"/>
      <c r="F6129" s="8"/>
      <c r="G6129" s="159"/>
      <c r="H6129" s="113"/>
      <c r="I6129" s="8"/>
    </row>
    <row r="6130" spans="1:9" x14ac:dyDescent="0.3">
      <c r="A6130" s="109">
        <v>43915</v>
      </c>
      <c r="B6130" s="107" t="s">
        <v>194</v>
      </c>
      <c r="C6130" s="107" t="s">
        <v>503</v>
      </c>
      <c r="D6130" s="7"/>
      <c r="E6130" s="7"/>
      <c r="F6130" s="8"/>
      <c r="G6130" s="159"/>
      <c r="H6130" s="113"/>
      <c r="I6130" s="8"/>
    </row>
    <row r="6131" spans="1:9" x14ac:dyDescent="0.3">
      <c r="A6131" s="109">
        <v>43915</v>
      </c>
      <c r="B6131" s="107" t="s">
        <v>194</v>
      </c>
      <c r="C6131" s="107" t="s">
        <v>503</v>
      </c>
      <c r="D6131" s="7"/>
      <c r="E6131" s="7"/>
      <c r="F6131" s="8"/>
      <c r="G6131" s="159"/>
      <c r="H6131" s="113"/>
      <c r="I6131" s="8"/>
    </row>
    <row r="6132" spans="1:9" x14ac:dyDescent="0.3">
      <c r="A6132" s="109">
        <v>43915</v>
      </c>
      <c r="B6132" s="107" t="s">
        <v>194</v>
      </c>
      <c r="C6132" s="107" t="s">
        <v>503</v>
      </c>
      <c r="D6132" s="8"/>
      <c r="E6132" s="8"/>
      <c r="F6132" s="8"/>
      <c r="G6132" s="159"/>
      <c r="H6132" s="113"/>
      <c r="I6132" s="8"/>
    </row>
    <row r="6133" spans="1:9" x14ac:dyDescent="0.3">
      <c r="A6133" s="182"/>
      <c r="B6133" s="108"/>
      <c r="C6133" s="108"/>
      <c r="D6133" s="14"/>
      <c r="E6133" s="14"/>
      <c r="F6133" s="15"/>
      <c r="G6133" s="159"/>
      <c r="H6133" s="116"/>
      <c r="I6133" s="15"/>
    </row>
    <row r="6134" spans="1:9" x14ac:dyDescent="0.3">
      <c r="A6134" s="109">
        <v>43917</v>
      </c>
      <c r="B6134" s="169" t="s">
        <v>57</v>
      </c>
      <c r="C6134" s="107" t="s">
        <v>360</v>
      </c>
      <c r="D6134" s="8" t="s">
        <v>10</v>
      </c>
      <c r="E6134" s="8"/>
      <c r="F6134" s="8" t="s">
        <v>368</v>
      </c>
      <c r="G6134" s="159">
        <v>7</v>
      </c>
      <c r="H6134" s="113">
        <v>50</v>
      </c>
      <c r="I6134" s="8">
        <f>G6134*H6134</f>
        <v>350</v>
      </c>
    </row>
    <row r="6135" spans="1:9" x14ac:dyDescent="0.3">
      <c r="A6135" s="109">
        <v>43917</v>
      </c>
      <c r="B6135" s="169" t="s">
        <v>57</v>
      </c>
      <c r="C6135" s="107" t="s">
        <v>360</v>
      </c>
      <c r="D6135" s="118" t="s">
        <v>12</v>
      </c>
      <c r="E6135" s="118"/>
      <c r="F6135" s="119" t="s">
        <v>11</v>
      </c>
      <c r="G6135" s="159">
        <v>0</v>
      </c>
      <c r="H6135" s="120">
        <v>30</v>
      </c>
      <c r="I6135" s="119">
        <f t="shared" ref="I6135:I6162" si="282">G6135*H6135</f>
        <v>0</v>
      </c>
    </row>
    <row r="6136" spans="1:9" x14ac:dyDescent="0.3">
      <c r="A6136" s="109">
        <v>43917</v>
      </c>
      <c r="B6136" s="169" t="s">
        <v>57</v>
      </c>
      <c r="C6136" s="107" t="s">
        <v>360</v>
      </c>
      <c r="D6136" s="118" t="s">
        <v>13</v>
      </c>
      <c r="E6136" s="118"/>
      <c r="F6136" s="119" t="s">
        <v>11</v>
      </c>
      <c r="G6136" s="159">
        <v>0</v>
      </c>
      <c r="H6136" s="120">
        <v>20</v>
      </c>
      <c r="I6136" s="119">
        <f t="shared" si="282"/>
        <v>0</v>
      </c>
    </row>
    <row r="6137" spans="1:9" x14ac:dyDescent="0.3">
      <c r="A6137" s="109">
        <v>43917</v>
      </c>
      <c r="B6137" s="169" t="s">
        <v>57</v>
      </c>
      <c r="C6137" s="107" t="s">
        <v>360</v>
      </c>
      <c r="D6137" s="118" t="s">
        <v>15</v>
      </c>
      <c r="E6137" s="118"/>
      <c r="F6137" s="119" t="s">
        <v>11</v>
      </c>
      <c r="G6137" s="159">
        <v>0</v>
      </c>
      <c r="H6137" s="120">
        <v>20</v>
      </c>
      <c r="I6137" s="119">
        <f t="shared" si="282"/>
        <v>0</v>
      </c>
    </row>
    <row r="6138" spans="1:9" x14ac:dyDescent="0.3">
      <c r="A6138" s="109">
        <v>43917</v>
      </c>
      <c r="B6138" s="169" t="s">
        <v>57</v>
      </c>
      <c r="C6138" s="107" t="s">
        <v>360</v>
      </c>
      <c r="D6138" s="118" t="s">
        <v>14</v>
      </c>
      <c r="E6138" s="118"/>
      <c r="F6138" s="119" t="s">
        <v>11</v>
      </c>
      <c r="G6138" s="159">
        <v>0</v>
      </c>
      <c r="H6138" s="120">
        <v>20</v>
      </c>
      <c r="I6138" s="119">
        <f t="shared" si="282"/>
        <v>0</v>
      </c>
    </row>
    <row r="6139" spans="1:9" x14ac:dyDescent="0.3">
      <c r="A6139" s="109">
        <v>43917</v>
      </c>
      <c r="B6139" s="169" t="s">
        <v>57</v>
      </c>
      <c r="C6139" s="107" t="s">
        <v>360</v>
      </c>
      <c r="D6139" s="118" t="s">
        <v>16</v>
      </c>
      <c r="E6139" s="118"/>
      <c r="F6139" s="119" t="s">
        <v>11</v>
      </c>
      <c r="G6139" s="159">
        <v>0</v>
      </c>
      <c r="H6139" s="120">
        <v>20</v>
      </c>
      <c r="I6139" s="119">
        <f t="shared" si="282"/>
        <v>0</v>
      </c>
    </row>
    <row r="6140" spans="1:9" x14ac:dyDescent="0.3">
      <c r="A6140" s="109">
        <v>43917</v>
      </c>
      <c r="B6140" s="169" t="s">
        <v>57</v>
      </c>
      <c r="C6140" s="107" t="s">
        <v>360</v>
      </c>
      <c r="D6140" s="121" t="s">
        <v>18</v>
      </c>
      <c r="E6140" s="121"/>
      <c r="F6140" s="122" t="s">
        <v>19</v>
      </c>
      <c r="G6140" s="163">
        <v>0</v>
      </c>
      <c r="H6140" s="123">
        <v>1</v>
      </c>
      <c r="I6140" s="124">
        <f t="shared" si="282"/>
        <v>0</v>
      </c>
    </row>
    <row r="6141" spans="1:9" x14ac:dyDescent="0.3">
      <c r="A6141" s="109">
        <v>43917</v>
      </c>
      <c r="B6141" s="169" t="s">
        <v>57</v>
      </c>
      <c r="C6141" s="107" t="s">
        <v>360</v>
      </c>
      <c r="D6141" s="125" t="s">
        <v>20</v>
      </c>
      <c r="E6141" s="125"/>
      <c r="F6141" s="124" t="s">
        <v>19</v>
      </c>
      <c r="G6141" s="159">
        <v>0</v>
      </c>
      <c r="H6141" s="126">
        <v>1</v>
      </c>
      <c r="I6141" s="124">
        <f t="shared" si="282"/>
        <v>0</v>
      </c>
    </row>
    <row r="6142" spans="1:9" x14ac:dyDescent="0.3">
      <c r="A6142" s="109">
        <v>43917</v>
      </c>
      <c r="B6142" s="169" t="s">
        <v>57</v>
      </c>
      <c r="C6142" s="107" t="s">
        <v>360</v>
      </c>
      <c r="D6142" s="125" t="s">
        <v>21</v>
      </c>
      <c r="E6142" s="125"/>
      <c r="F6142" s="124" t="s">
        <v>19</v>
      </c>
      <c r="G6142" s="159">
        <v>0</v>
      </c>
      <c r="H6142" s="126">
        <v>1</v>
      </c>
      <c r="I6142" s="124">
        <f t="shared" si="282"/>
        <v>0</v>
      </c>
    </row>
    <row r="6143" spans="1:9" x14ac:dyDescent="0.3">
      <c r="A6143" s="109">
        <v>43917</v>
      </c>
      <c r="B6143" s="169" t="s">
        <v>57</v>
      </c>
      <c r="C6143" s="107" t="s">
        <v>360</v>
      </c>
      <c r="D6143" s="125" t="s">
        <v>22</v>
      </c>
      <c r="E6143" s="125"/>
      <c r="F6143" s="124" t="s">
        <v>19</v>
      </c>
      <c r="G6143" s="159">
        <v>0</v>
      </c>
      <c r="H6143" s="126">
        <v>1</v>
      </c>
      <c r="I6143" s="124">
        <f t="shared" si="282"/>
        <v>0</v>
      </c>
    </row>
    <row r="6144" spans="1:9" x14ac:dyDescent="0.3">
      <c r="A6144" s="109">
        <v>43917</v>
      </c>
      <c r="B6144" s="169" t="s">
        <v>57</v>
      </c>
      <c r="C6144" s="107" t="s">
        <v>360</v>
      </c>
      <c r="D6144" s="125" t="s">
        <v>23</v>
      </c>
      <c r="E6144" s="125"/>
      <c r="F6144" s="124" t="s">
        <v>19</v>
      </c>
      <c r="G6144" s="159">
        <v>0</v>
      </c>
      <c r="H6144" s="126">
        <v>1</v>
      </c>
      <c r="I6144" s="124">
        <f t="shared" si="282"/>
        <v>0</v>
      </c>
    </row>
    <row r="6145" spans="1:9" x14ac:dyDescent="0.3">
      <c r="A6145" s="109">
        <v>43917</v>
      </c>
      <c r="B6145" s="169" t="s">
        <v>57</v>
      </c>
      <c r="C6145" s="107" t="s">
        <v>360</v>
      </c>
      <c r="D6145" s="127" t="s">
        <v>24</v>
      </c>
      <c r="E6145" s="127"/>
      <c r="F6145" s="128" t="s">
        <v>25</v>
      </c>
      <c r="G6145" s="159">
        <v>0</v>
      </c>
      <c r="H6145" s="129">
        <v>30</v>
      </c>
      <c r="I6145" s="128">
        <f t="shared" si="282"/>
        <v>0</v>
      </c>
    </row>
    <row r="6146" spans="1:9" x14ac:dyDescent="0.3">
      <c r="A6146" s="109">
        <v>43917</v>
      </c>
      <c r="B6146" s="169" t="s">
        <v>57</v>
      </c>
      <c r="C6146" s="107" t="s">
        <v>360</v>
      </c>
      <c r="D6146" s="127" t="s">
        <v>26</v>
      </c>
      <c r="E6146" s="127"/>
      <c r="F6146" s="128" t="s">
        <v>25</v>
      </c>
      <c r="G6146" s="159">
        <v>4</v>
      </c>
      <c r="H6146" s="129">
        <v>30</v>
      </c>
      <c r="I6146" s="128">
        <f t="shared" si="282"/>
        <v>120</v>
      </c>
    </row>
    <row r="6147" spans="1:9" x14ac:dyDescent="0.3">
      <c r="A6147" s="109">
        <v>43917</v>
      </c>
      <c r="B6147" s="169" t="s">
        <v>57</v>
      </c>
      <c r="C6147" s="107" t="s">
        <v>360</v>
      </c>
      <c r="D6147" s="127" t="s">
        <v>27</v>
      </c>
      <c r="E6147" s="127"/>
      <c r="F6147" s="128" t="s">
        <v>25</v>
      </c>
      <c r="G6147" s="159">
        <v>0</v>
      </c>
      <c r="H6147" s="129">
        <v>18</v>
      </c>
      <c r="I6147" s="128">
        <f t="shared" si="282"/>
        <v>0</v>
      </c>
    </row>
    <row r="6148" spans="1:9" x14ac:dyDescent="0.3">
      <c r="A6148" s="109">
        <v>43917</v>
      </c>
      <c r="B6148" s="169" t="s">
        <v>57</v>
      </c>
      <c r="C6148" s="107" t="s">
        <v>360</v>
      </c>
      <c r="D6148" s="130" t="s">
        <v>28</v>
      </c>
      <c r="E6148" s="130"/>
      <c r="F6148" s="131" t="s">
        <v>29</v>
      </c>
      <c r="G6148" s="159">
        <v>0</v>
      </c>
      <c r="H6148" s="132">
        <v>100</v>
      </c>
      <c r="I6148" s="131">
        <f t="shared" si="282"/>
        <v>0</v>
      </c>
    </row>
    <row r="6149" spans="1:9" x14ac:dyDescent="0.3">
      <c r="A6149" s="109">
        <v>43917</v>
      </c>
      <c r="B6149" s="169" t="s">
        <v>57</v>
      </c>
      <c r="C6149" s="107" t="s">
        <v>360</v>
      </c>
      <c r="D6149" s="130" t="s">
        <v>30</v>
      </c>
      <c r="E6149" s="130"/>
      <c r="F6149" s="131" t="s">
        <v>29</v>
      </c>
      <c r="G6149" s="159">
        <v>0</v>
      </c>
      <c r="H6149" s="132">
        <v>100</v>
      </c>
      <c r="I6149" s="131">
        <f t="shared" si="282"/>
        <v>0</v>
      </c>
    </row>
    <row r="6150" spans="1:9" x14ac:dyDescent="0.3">
      <c r="A6150" s="109">
        <v>43917</v>
      </c>
      <c r="B6150" s="169" t="s">
        <v>57</v>
      </c>
      <c r="C6150" s="107" t="s">
        <v>360</v>
      </c>
      <c r="D6150" s="130" t="s">
        <v>31</v>
      </c>
      <c r="E6150" s="130"/>
      <c r="F6150" s="131" t="s">
        <v>29</v>
      </c>
      <c r="G6150" s="159">
        <v>0</v>
      </c>
      <c r="H6150" s="132">
        <v>100</v>
      </c>
      <c r="I6150" s="131">
        <f t="shared" si="282"/>
        <v>0</v>
      </c>
    </row>
    <row r="6151" spans="1:9" x14ac:dyDescent="0.3">
      <c r="A6151" s="109">
        <v>43917</v>
      </c>
      <c r="B6151" s="169" t="s">
        <v>57</v>
      </c>
      <c r="C6151" s="107" t="s">
        <v>360</v>
      </c>
      <c r="D6151" s="130" t="s">
        <v>32</v>
      </c>
      <c r="E6151" s="130"/>
      <c r="F6151" s="131" t="s">
        <v>29</v>
      </c>
      <c r="G6151" s="159">
        <v>0</v>
      </c>
      <c r="H6151" s="132">
        <v>100</v>
      </c>
      <c r="I6151" s="131">
        <f t="shared" si="282"/>
        <v>0</v>
      </c>
    </row>
    <row r="6152" spans="1:9" x14ac:dyDescent="0.3">
      <c r="A6152" s="109">
        <v>43917</v>
      </c>
      <c r="B6152" s="169" t="s">
        <v>57</v>
      </c>
      <c r="C6152" s="107" t="s">
        <v>360</v>
      </c>
      <c r="D6152" s="130" t="s">
        <v>33</v>
      </c>
      <c r="E6152" s="130"/>
      <c r="F6152" s="131" t="s">
        <v>29</v>
      </c>
      <c r="G6152" s="159">
        <v>0</v>
      </c>
      <c r="H6152" s="132">
        <v>100</v>
      </c>
      <c r="I6152" s="131">
        <f t="shared" si="282"/>
        <v>0</v>
      </c>
    </row>
    <row r="6153" spans="1:9" x14ac:dyDescent="0.3">
      <c r="A6153" s="109">
        <v>43917</v>
      </c>
      <c r="B6153" s="169" t="s">
        <v>57</v>
      </c>
      <c r="C6153" s="107" t="s">
        <v>360</v>
      </c>
      <c r="D6153" s="130" t="s">
        <v>34</v>
      </c>
      <c r="E6153" s="130"/>
      <c r="F6153" s="131" t="s">
        <v>29</v>
      </c>
      <c r="G6153" s="159">
        <v>0</v>
      </c>
      <c r="H6153" s="132">
        <v>100</v>
      </c>
      <c r="I6153" s="131">
        <f t="shared" si="282"/>
        <v>0</v>
      </c>
    </row>
    <row r="6154" spans="1:9" x14ac:dyDescent="0.3">
      <c r="A6154" s="109">
        <v>43917</v>
      </c>
      <c r="B6154" s="169" t="s">
        <v>57</v>
      </c>
      <c r="C6154" s="107" t="s">
        <v>360</v>
      </c>
      <c r="D6154" s="130" t="s">
        <v>35</v>
      </c>
      <c r="E6154" s="130"/>
      <c r="F6154" s="131" t="s">
        <v>29</v>
      </c>
      <c r="G6154" s="159">
        <v>0</v>
      </c>
      <c r="H6154" s="132">
        <v>100</v>
      </c>
      <c r="I6154" s="131">
        <f t="shared" si="282"/>
        <v>0</v>
      </c>
    </row>
    <row r="6155" spans="1:9" x14ac:dyDescent="0.3">
      <c r="A6155" s="109">
        <v>43917</v>
      </c>
      <c r="B6155" s="169" t="s">
        <v>57</v>
      </c>
      <c r="C6155" s="107" t="s">
        <v>360</v>
      </c>
      <c r="D6155" s="130" t="s">
        <v>36</v>
      </c>
      <c r="E6155" s="130"/>
      <c r="F6155" s="131" t="s">
        <v>29</v>
      </c>
      <c r="G6155" s="159">
        <v>0</v>
      </c>
      <c r="H6155" s="132">
        <v>100</v>
      </c>
      <c r="I6155" s="131">
        <f t="shared" si="282"/>
        <v>0</v>
      </c>
    </row>
    <row r="6156" spans="1:9" x14ac:dyDescent="0.3">
      <c r="A6156" s="109">
        <v>43917</v>
      </c>
      <c r="B6156" s="169" t="s">
        <v>57</v>
      </c>
      <c r="C6156" s="107" t="s">
        <v>360</v>
      </c>
      <c r="D6156" s="130" t="s">
        <v>37</v>
      </c>
      <c r="E6156" s="130"/>
      <c r="F6156" s="131" t="s">
        <v>29</v>
      </c>
      <c r="G6156" s="159">
        <v>0</v>
      </c>
      <c r="H6156" s="132">
        <v>100</v>
      </c>
      <c r="I6156" s="131">
        <f t="shared" si="282"/>
        <v>0</v>
      </c>
    </row>
    <row r="6157" spans="1:9" x14ac:dyDescent="0.3">
      <c r="A6157" s="109">
        <v>43917</v>
      </c>
      <c r="B6157" s="169" t="s">
        <v>57</v>
      </c>
      <c r="C6157" s="107" t="s">
        <v>360</v>
      </c>
      <c r="D6157" s="166" t="s">
        <v>17</v>
      </c>
      <c r="E6157" s="166"/>
      <c r="F6157" s="167" t="s">
        <v>38</v>
      </c>
      <c r="G6157" s="159">
        <v>6</v>
      </c>
      <c r="H6157" s="168">
        <v>24</v>
      </c>
      <c r="I6157" s="167">
        <f t="shared" si="282"/>
        <v>144</v>
      </c>
    </row>
    <row r="6158" spans="1:9" x14ac:dyDescent="0.3">
      <c r="A6158" s="109">
        <v>43917</v>
      </c>
      <c r="B6158" s="169" t="s">
        <v>57</v>
      </c>
      <c r="C6158" s="107" t="s">
        <v>360</v>
      </c>
      <c r="D6158" s="7" t="s">
        <v>39</v>
      </c>
      <c r="E6158" s="7"/>
      <c r="F6158" s="8" t="s">
        <v>11</v>
      </c>
      <c r="G6158" s="159">
        <v>0</v>
      </c>
      <c r="H6158" s="113">
        <v>35</v>
      </c>
      <c r="I6158" s="8">
        <f t="shared" si="282"/>
        <v>0</v>
      </c>
    </row>
    <row r="6159" spans="1:9" x14ac:dyDescent="0.3">
      <c r="A6159" s="109">
        <v>43917</v>
      </c>
      <c r="B6159" s="169" t="s">
        <v>57</v>
      </c>
      <c r="C6159" s="107" t="s">
        <v>360</v>
      </c>
      <c r="D6159" s="7" t="s">
        <v>40</v>
      </c>
      <c r="E6159" s="7"/>
      <c r="F6159" s="8" t="s">
        <v>11</v>
      </c>
      <c r="G6159" s="159">
        <v>0</v>
      </c>
      <c r="H6159" s="113">
        <v>35</v>
      </c>
      <c r="I6159" s="8">
        <f t="shared" si="282"/>
        <v>0</v>
      </c>
    </row>
    <row r="6160" spans="1:9" x14ac:dyDescent="0.3">
      <c r="A6160" s="109">
        <v>43917</v>
      </c>
      <c r="B6160" s="169" t="s">
        <v>57</v>
      </c>
      <c r="C6160" s="107" t="s">
        <v>360</v>
      </c>
      <c r="D6160" s="7" t="s">
        <v>41</v>
      </c>
      <c r="E6160" s="7"/>
      <c r="F6160" s="8" t="s">
        <v>41</v>
      </c>
      <c r="G6160" s="159"/>
      <c r="H6160" s="113"/>
      <c r="I6160" s="8"/>
    </row>
    <row r="6161" spans="1:11" x14ac:dyDescent="0.3">
      <c r="A6161" s="109">
        <v>43917</v>
      </c>
      <c r="B6161" s="169" t="s">
        <v>57</v>
      </c>
      <c r="C6161" s="107" t="s">
        <v>360</v>
      </c>
      <c r="D6161" s="7" t="s">
        <v>42</v>
      </c>
      <c r="E6161" s="7"/>
      <c r="F6161" s="8" t="s">
        <v>19</v>
      </c>
      <c r="G6161" s="159"/>
      <c r="H6161" s="113"/>
      <c r="I6161" s="8"/>
    </row>
    <row r="6162" spans="1:11" x14ac:dyDescent="0.3">
      <c r="A6162" s="109">
        <v>43917</v>
      </c>
      <c r="B6162" s="169" t="s">
        <v>57</v>
      </c>
      <c r="C6162" s="107" t="s">
        <v>360</v>
      </c>
      <c r="D6162" s="7" t="s">
        <v>43</v>
      </c>
      <c r="E6162" s="7"/>
      <c r="F6162" s="8" t="s">
        <v>19</v>
      </c>
      <c r="G6162" s="159">
        <v>0</v>
      </c>
      <c r="H6162" s="113">
        <v>24</v>
      </c>
      <c r="I6162" s="8">
        <f t="shared" si="282"/>
        <v>0</v>
      </c>
    </row>
    <row r="6163" spans="1:11" x14ac:dyDescent="0.3">
      <c r="A6163" s="109">
        <v>43917</v>
      </c>
      <c r="B6163" s="169" t="s">
        <v>57</v>
      </c>
      <c r="C6163" s="107" t="s">
        <v>360</v>
      </c>
      <c r="D6163" s="7" t="s">
        <v>504</v>
      </c>
      <c r="E6163" s="7"/>
      <c r="F6163" s="8" t="s">
        <v>11</v>
      </c>
      <c r="G6163" s="159">
        <v>10</v>
      </c>
      <c r="H6163" s="113">
        <v>30</v>
      </c>
      <c r="I6163" s="8">
        <f>H6163*G6163</f>
        <v>300</v>
      </c>
    </row>
    <row r="6164" spans="1:11" x14ac:dyDescent="0.3">
      <c r="A6164" s="109">
        <v>43917</v>
      </c>
      <c r="B6164" s="169" t="s">
        <v>57</v>
      </c>
      <c r="C6164" s="107" t="s">
        <v>360</v>
      </c>
      <c r="D6164" s="7"/>
      <c r="E6164" s="7"/>
      <c r="F6164" s="8"/>
      <c r="G6164" s="159"/>
      <c r="H6164" s="113"/>
      <c r="I6164" s="8"/>
    </row>
    <row r="6165" spans="1:11" x14ac:dyDescent="0.3">
      <c r="A6165" s="109">
        <v>43917</v>
      </c>
      <c r="B6165" s="169" t="s">
        <v>57</v>
      </c>
      <c r="C6165" s="107" t="s">
        <v>360</v>
      </c>
      <c r="D6165" s="7"/>
      <c r="E6165" s="7"/>
      <c r="F6165" s="8"/>
      <c r="G6165" s="159"/>
      <c r="H6165" s="113"/>
      <c r="I6165" s="8"/>
    </row>
    <row r="6166" spans="1:11" x14ac:dyDescent="0.3">
      <c r="A6166" s="109">
        <v>43917</v>
      </c>
      <c r="B6166" s="169" t="s">
        <v>57</v>
      </c>
      <c r="C6166" s="107" t="s">
        <v>360</v>
      </c>
      <c r="D6166" s="7"/>
      <c r="E6166" s="7"/>
      <c r="F6166" s="8"/>
      <c r="G6166" s="159"/>
      <c r="H6166" s="113"/>
      <c r="I6166" s="8"/>
    </row>
    <row r="6167" spans="1:11" x14ac:dyDescent="0.3">
      <c r="A6167" s="109">
        <v>43917</v>
      </c>
      <c r="B6167" s="169" t="s">
        <v>57</v>
      </c>
      <c r="C6167" s="107" t="s">
        <v>360</v>
      </c>
      <c r="D6167" s="7"/>
      <c r="E6167" s="7"/>
      <c r="F6167" s="8"/>
      <c r="G6167" s="159"/>
      <c r="H6167" s="113"/>
      <c r="I6167" s="8"/>
    </row>
    <row r="6168" spans="1:11" x14ac:dyDescent="0.3">
      <c r="A6168" s="109">
        <v>43917</v>
      </c>
      <c r="B6168" s="169" t="s">
        <v>57</v>
      </c>
      <c r="C6168" s="107" t="s">
        <v>360</v>
      </c>
      <c r="D6168" s="7"/>
      <c r="E6168" s="7"/>
      <c r="F6168" s="8"/>
      <c r="G6168" s="159"/>
      <c r="H6168" s="113"/>
      <c r="I6168" s="8"/>
    </row>
    <row r="6169" spans="1:11" x14ac:dyDescent="0.3">
      <c r="A6169" s="109">
        <v>43917</v>
      </c>
      <c r="B6169" s="169" t="s">
        <v>57</v>
      </c>
      <c r="C6169" s="107" t="s">
        <v>360</v>
      </c>
      <c r="D6169" s="8"/>
      <c r="E6169" s="8"/>
      <c r="F6169" s="8"/>
      <c r="G6169" s="159"/>
      <c r="H6169" s="113"/>
      <c r="I6169" s="8"/>
    </row>
    <row r="6170" spans="1:11" x14ac:dyDescent="0.3">
      <c r="A6170" s="182"/>
      <c r="B6170" s="108"/>
      <c r="C6170" s="108"/>
      <c r="D6170" s="14"/>
      <c r="E6170" s="14"/>
      <c r="F6170" s="15"/>
      <c r="G6170" s="159"/>
      <c r="H6170" s="116"/>
      <c r="I6170" s="15"/>
    </row>
    <row r="6171" spans="1:11" x14ac:dyDescent="0.3">
      <c r="A6171" s="109">
        <v>43917</v>
      </c>
      <c r="B6171" s="107" t="s">
        <v>88</v>
      </c>
      <c r="C6171" s="107" t="s">
        <v>361</v>
      </c>
      <c r="D6171" s="8" t="s">
        <v>10</v>
      </c>
      <c r="E6171" s="8"/>
      <c r="F6171" s="8" t="s">
        <v>368</v>
      </c>
      <c r="G6171" s="159">
        <v>0</v>
      </c>
      <c r="H6171" s="113">
        <v>50</v>
      </c>
      <c r="I6171" s="8">
        <f>G6171*H6171</f>
        <v>0</v>
      </c>
      <c r="J6171" s="117"/>
      <c r="K6171" t="s">
        <v>500</v>
      </c>
    </row>
    <row r="6172" spans="1:11" x14ac:dyDescent="0.3">
      <c r="A6172" s="109">
        <v>43917</v>
      </c>
      <c r="B6172" s="107" t="s">
        <v>88</v>
      </c>
      <c r="C6172" s="107" t="s">
        <v>361</v>
      </c>
      <c r="D6172" s="118" t="s">
        <v>12</v>
      </c>
      <c r="E6172" s="118"/>
      <c r="F6172" s="119" t="s">
        <v>11</v>
      </c>
      <c r="G6172" s="159">
        <v>0</v>
      </c>
      <c r="H6172" s="120">
        <v>30</v>
      </c>
      <c r="I6172" s="119">
        <f t="shared" ref="I6172:I6199" si="283">G6172*H6172</f>
        <v>0</v>
      </c>
      <c r="J6172" s="117"/>
      <c r="K6172" t="s">
        <v>500</v>
      </c>
    </row>
    <row r="6173" spans="1:11" x14ac:dyDescent="0.3">
      <c r="A6173" s="109">
        <v>43917</v>
      </c>
      <c r="B6173" s="107" t="s">
        <v>88</v>
      </c>
      <c r="C6173" s="107" t="s">
        <v>361</v>
      </c>
      <c r="D6173" s="118" t="s">
        <v>13</v>
      </c>
      <c r="E6173" s="118"/>
      <c r="F6173" s="119" t="s">
        <v>11</v>
      </c>
      <c r="G6173" s="159">
        <v>0</v>
      </c>
      <c r="H6173" s="120">
        <v>20</v>
      </c>
      <c r="I6173" s="119">
        <f t="shared" si="283"/>
        <v>0</v>
      </c>
      <c r="J6173" s="117"/>
      <c r="K6173" t="s">
        <v>500</v>
      </c>
    </row>
    <row r="6174" spans="1:11" x14ac:dyDescent="0.3">
      <c r="A6174" s="109">
        <v>43917</v>
      </c>
      <c r="B6174" s="107" t="s">
        <v>88</v>
      </c>
      <c r="C6174" s="107" t="s">
        <v>361</v>
      </c>
      <c r="D6174" s="118" t="s">
        <v>15</v>
      </c>
      <c r="E6174" s="118"/>
      <c r="F6174" s="119" t="s">
        <v>11</v>
      </c>
      <c r="G6174" s="159">
        <v>0</v>
      </c>
      <c r="H6174" s="120">
        <v>20</v>
      </c>
      <c r="I6174" s="119">
        <f t="shared" si="283"/>
        <v>0</v>
      </c>
      <c r="J6174" s="117"/>
      <c r="K6174" t="s">
        <v>500</v>
      </c>
    </row>
    <row r="6175" spans="1:11" x14ac:dyDescent="0.3">
      <c r="A6175" s="109">
        <v>43917</v>
      </c>
      <c r="B6175" s="107" t="s">
        <v>88</v>
      </c>
      <c r="C6175" s="107" t="s">
        <v>361</v>
      </c>
      <c r="D6175" s="118" t="s">
        <v>14</v>
      </c>
      <c r="E6175" s="118"/>
      <c r="F6175" s="119" t="s">
        <v>11</v>
      </c>
      <c r="G6175" s="159">
        <v>0</v>
      </c>
      <c r="H6175" s="120">
        <v>20</v>
      </c>
      <c r="I6175" s="119">
        <f t="shared" si="283"/>
        <v>0</v>
      </c>
      <c r="J6175" s="117"/>
      <c r="K6175" t="s">
        <v>500</v>
      </c>
    </row>
    <row r="6176" spans="1:11" x14ac:dyDescent="0.3">
      <c r="A6176" s="109">
        <v>43917</v>
      </c>
      <c r="B6176" s="107" t="s">
        <v>88</v>
      </c>
      <c r="C6176" s="107" t="s">
        <v>361</v>
      </c>
      <c r="D6176" s="118" t="s">
        <v>16</v>
      </c>
      <c r="E6176" s="118"/>
      <c r="F6176" s="119" t="s">
        <v>11</v>
      </c>
      <c r="G6176" s="159">
        <v>0</v>
      </c>
      <c r="H6176" s="120">
        <v>20</v>
      </c>
      <c r="I6176" s="119">
        <f t="shared" si="283"/>
        <v>0</v>
      </c>
      <c r="J6176" s="117"/>
      <c r="K6176" t="s">
        <v>500</v>
      </c>
    </row>
    <row r="6177" spans="1:11" x14ac:dyDescent="0.3">
      <c r="A6177" s="109">
        <v>43917</v>
      </c>
      <c r="B6177" s="107" t="s">
        <v>88</v>
      </c>
      <c r="C6177" s="107" t="s">
        <v>361</v>
      </c>
      <c r="D6177" s="121" t="s">
        <v>18</v>
      </c>
      <c r="E6177" s="121"/>
      <c r="F6177" s="122" t="s">
        <v>19</v>
      </c>
      <c r="G6177" s="163">
        <v>0</v>
      </c>
      <c r="H6177" s="123">
        <v>1</v>
      </c>
      <c r="I6177" s="124">
        <f t="shared" si="283"/>
        <v>0</v>
      </c>
      <c r="J6177" s="117"/>
      <c r="K6177" t="s">
        <v>500</v>
      </c>
    </row>
    <row r="6178" spans="1:11" x14ac:dyDescent="0.3">
      <c r="A6178" s="109">
        <v>43917</v>
      </c>
      <c r="B6178" s="107" t="s">
        <v>88</v>
      </c>
      <c r="C6178" s="107" t="s">
        <v>361</v>
      </c>
      <c r="D6178" s="125" t="s">
        <v>20</v>
      </c>
      <c r="E6178" s="125"/>
      <c r="F6178" s="124" t="s">
        <v>19</v>
      </c>
      <c r="G6178" s="159">
        <v>0</v>
      </c>
      <c r="H6178" s="126">
        <v>1</v>
      </c>
      <c r="I6178" s="124">
        <f t="shared" si="283"/>
        <v>0</v>
      </c>
      <c r="J6178" s="117"/>
      <c r="K6178" t="s">
        <v>500</v>
      </c>
    </row>
    <row r="6179" spans="1:11" x14ac:dyDescent="0.3">
      <c r="A6179" s="109">
        <v>43917</v>
      </c>
      <c r="B6179" s="107" t="s">
        <v>88</v>
      </c>
      <c r="C6179" s="107" t="s">
        <v>361</v>
      </c>
      <c r="D6179" s="125" t="s">
        <v>21</v>
      </c>
      <c r="E6179" s="125"/>
      <c r="F6179" s="124" t="s">
        <v>19</v>
      </c>
      <c r="G6179" s="159">
        <v>0</v>
      </c>
      <c r="H6179" s="126">
        <v>1</v>
      </c>
      <c r="I6179" s="124">
        <f t="shared" si="283"/>
        <v>0</v>
      </c>
      <c r="J6179" s="117"/>
      <c r="K6179" t="s">
        <v>500</v>
      </c>
    </row>
    <row r="6180" spans="1:11" x14ac:dyDescent="0.3">
      <c r="A6180" s="109">
        <v>43917</v>
      </c>
      <c r="B6180" s="107" t="s">
        <v>88</v>
      </c>
      <c r="C6180" s="107" t="s">
        <v>361</v>
      </c>
      <c r="D6180" s="125" t="s">
        <v>22</v>
      </c>
      <c r="E6180" s="125"/>
      <c r="F6180" s="124" t="s">
        <v>19</v>
      </c>
      <c r="G6180" s="159">
        <v>0</v>
      </c>
      <c r="H6180" s="126">
        <v>1</v>
      </c>
      <c r="I6180" s="124">
        <f t="shared" si="283"/>
        <v>0</v>
      </c>
      <c r="J6180" s="117"/>
      <c r="K6180" t="s">
        <v>500</v>
      </c>
    </row>
    <row r="6181" spans="1:11" x14ac:dyDescent="0.3">
      <c r="A6181" s="109">
        <v>43917</v>
      </c>
      <c r="B6181" s="107" t="s">
        <v>88</v>
      </c>
      <c r="C6181" s="107" t="s">
        <v>361</v>
      </c>
      <c r="D6181" s="125" t="s">
        <v>23</v>
      </c>
      <c r="E6181" s="125"/>
      <c r="F6181" s="124" t="s">
        <v>19</v>
      </c>
      <c r="G6181" s="159">
        <v>0</v>
      </c>
      <c r="H6181" s="126">
        <v>1</v>
      </c>
      <c r="I6181" s="124">
        <f t="shared" si="283"/>
        <v>0</v>
      </c>
      <c r="J6181" s="117"/>
      <c r="K6181" t="s">
        <v>500</v>
      </c>
    </row>
    <row r="6182" spans="1:11" x14ac:dyDescent="0.3">
      <c r="A6182" s="109">
        <v>43917</v>
      </c>
      <c r="B6182" s="107" t="s">
        <v>88</v>
      </c>
      <c r="C6182" s="107" t="s">
        <v>361</v>
      </c>
      <c r="D6182" s="127" t="s">
        <v>24</v>
      </c>
      <c r="E6182" s="127"/>
      <c r="F6182" s="128" t="s">
        <v>25</v>
      </c>
      <c r="G6182" s="159">
        <v>0</v>
      </c>
      <c r="H6182" s="129">
        <v>30</v>
      </c>
      <c r="I6182" s="128">
        <f t="shared" si="283"/>
        <v>0</v>
      </c>
      <c r="J6182" s="117"/>
      <c r="K6182" t="s">
        <v>500</v>
      </c>
    </row>
    <row r="6183" spans="1:11" x14ac:dyDescent="0.3">
      <c r="A6183" s="109">
        <v>43917</v>
      </c>
      <c r="B6183" s="107" t="s">
        <v>88</v>
      </c>
      <c r="C6183" s="107" t="s">
        <v>361</v>
      </c>
      <c r="D6183" s="127" t="s">
        <v>26</v>
      </c>
      <c r="E6183" s="127"/>
      <c r="F6183" s="128" t="s">
        <v>25</v>
      </c>
      <c r="G6183" s="159">
        <v>0</v>
      </c>
      <c r="H6183" s="129">
        <v>30</v>
      </c>
      <c r="I6183" s="128">
        <f t="shared" si="283"/>
        <v>0</v>
      </c>
      <c r="J6183" s="117"/>
      <c r="K6183" t="s">
        <v>500</v>
      </c>
    </row>
    <row r="6184" spans="1:11" x14ac:dyDescent="0.3">
      <c r="A6184" s="109">
        <v>43917</v>
      </c>
      <c r="B6184" s="107" t="s">
        <v>88</v>
      </c>
      <c r="C6184" s="107" t="s">
        <v>361</v>
      </c>
      <c r="D6184" s="127" t="s">
        <v>27</v>
      </c>
      <c r="E6184" s="127"/>
      <c r="F6184" s="128" t="s">
        <v>25</v>
      </c>
      <c r="G6184" s="159">
        <v>0</v>
      </c>
      <c r="H6184" s="129">
        <v>18</v>
      </c>
      <c r="I6184" s="128">
        <f t="shared" si="283"/>
        <v>0</v>
      </c>
      <c r="J6184" s="117"/>
      <c r="K6184" t="s">
        <v>500</v>
      </c>
    </row>
    <row r="6185" spans="1:11" x14ac:dyDescent="0.3">
      <c r="A6185" s="109">
        <v>43917</v>
      </c>
      <c r="B6185" s="107" t="s">
        <v>88</v>
      </c>
      <c r="C6185" s="107" t="s">
        <v>361</v>
      </c>
      <c r="D6185" s="130" t="s">
        <v>28</v>
      </c>
      <c r="E6185" s="130"/>
      <c r="F6185" s="131" t="s">
        <v>29</v>
      </c>
      <c r="G6185" s="159">
        <v>0</v>
      </c>
      <c r="H6185" s="132">
        <v>100</v>
      </c>
      <c r="I6185" s="131">
        <f t="shared" si="283"/>
        <v>0</v>
      </c>
      <c r="J6185" s="117"/>
      <c r="K6185" t="s">
        <v>500</v>
      </c>
    </row>
    <row r="6186" spans="1:11" x14ac:dyDescent="0.3">
      <c r="A6186" s="109">
        <v>43917</v>
      </c>
      <c r="B6186" s="107" t="s">
        <v>88</v>
      </c>
      <c r="C6186" s="107" t="s">
        <v>361</v>
      </c>
      <c r="D6186" s="130" t="s">
        <v>30</v>
      </c>
      <c r="E6186" s="130"/>
      <c r="F6186" s="131" t="s">
        <v>29</v>
      </c>
      <c r="G6186" s="159">
        <v>0</v>
      </c>
      <c r="H6186" s="132">
        <v>100</v>
      </c>
      <c r="I6186" s="131">
        <f t="shared" si="283"/>
        <v>0</v>
      </c>
      <c r="J6186" s="117"/>
      <c r="K6186" t="s">
        <v>500</v>
      </c>
    </row>
    <row r="6187" spans="1:11" x14ac:dyDescent="0.3">
      <c r="A6187" s="109">
        <v>43917</v>
      </c>
      <c r="B6187" s="107" t="s">
        <v>88</v>
      </c>
      <c r="C6187" s="107" t="s">
        <v>361</v>
      </c>
      <c r="D6187" s="130" t="s">
        <v>31</v>
      </c>
      <c r="E6187" s="130"/>
      <c r="F6187" s="131" t="s">
        <v>29</v>
      </c>
      <c r="G6187" s="159">
        <v>0</v>
      </c>
      <c r="H6187" s="132">
        <v>100</v>
      </c>
      <c r="I6187" s="131">
        <f t="shared" si="283"/>
        <v>0</v>
      </c>
      <c r="J6187" s="117"/>
      <c r="K6187" t="s">
        <v>500</v>
      </c>
    </row>
    <row r="6188" spans="1:11" x14ac:dyDescent="0.3">
      <c r="A6188" s="109">
        <v>43917</v>
      </c>
      <c r="B6188" s="107" t="s">
        <v>88</v>
      </c>
      <c r="C6188" s="107" t="s">
        <v>361</v>
      </c>
      <c r="D6188" s="130" t="s">
        <v>32</v>
      </c>
      <c r="E6188" s="130"/>
      <c r="F6188" s="131" t="s">
        <v>29</v>
      </c>
      <c r="G6188" s="159">
        <v>0</v>
      </c>
      <c r="H6188" s="132">
        <v>100</v>
      </c>
      <c r="I6188" s="131">
        <f t="shared" si="283"/>
        <v>0</v>
      </c>
      <c r="J6188" s="117"/>
      <c r="K6188" t="s">
        <v>500</v>
      </c>
    </row>
    <row r="6189" spans="1:11" x14ac:dyDescent="0.3">
      <c r="A6189" s="109">
        <v>43917</v>
      </c>
      <c r="B6189" s="107" t="s">
        <v>88</v>
      </c>
      <c r="C6189" s="107" t="s">
        <v>361</v>
      </c>
      <c r="D6189" s="130" t="s">
        <v>33</v>
      </c>
      <c r="E6189" s="130"/>
      <c r="F6189" s="131" t="s">
        <v>29</v>
      </c>
      <c r="G6189" s="159">
        <v>0</v>
      </c>
      <c r="H6189" s="132">
        <v>100</v>
      </c>
      <c r="I6189" s="131">
        <f t="shared" si="283"/>
        <v>0</v>
      </c>
      <c r="J6189" s="117"/>
      <c r="K6189" t="s">
        <v>500</v>
      </c>
    </row>
    <row r="6190" spans="1:11" x14ac:dyDescent="0.3">
      <c r="A6190" s="109">
        <v>43917</v>
      </c>
      <c r="B6190" s="107" t="s">
        <v>88</v>
      </c>
      <c r="C6190" s="107" t="s">
        <v>361</v>
      </c>
      <c r="D6190" s="130" t="s">
        <v>34</v>
      </c>
      <c r="E6190" s="130"/>
      <c r="F6190" s="131" t="s">
        <v>29</v>
      </c>
      <c r="G6190" s="159">
        <v>0</v>
      </c>
      <c r="H6190" s="132">
        <v>100</v>
      </c>
      <c r="I6190" s="131">
        <f t="shared" si="283"/>
        <v>0</v>
      </c>
      <c r="J6190" s="117"/>
      <c r="K6190" t="s">
        <v>500</v>
      </c>
    </row>
    <row r="6191" spans="1:11" x14ac:dyDescent="0.3">
      <c r="A6191" s="109">
        <v>43917</v>
      </c>
      <c r="B6191" s="107" t="s">
        <v>88</v>
      </c>
      <c r="C6191" s="107" t="s">
        <v>361</v>
      </c>
      <c r="D6191" s="130" t="s">
        <v>35</v>
      </c>
      <c r="E6191" s="130"/>
      <c r="F6191" s="131" t="s">
        <v>29</v>
      </c>
      <c r="G6191" s="159">
        <v>0</v>
      </c>
      <c r="H6191" s="132">
        <v>100</v>
      </c>
      <c r="I6191" s="131">
        <f t="shared" si="283"/>
        <v>0</v>
      </c>
      <c r="J6191" s="117"/>
      <c r="K6191" t="s">
        <v>500</v>
      </c>
    </row>
    <row r="6192" spans="1:11" x14ac:dyDescent="0.3">
      <c r="A6192" s="109">
        <v>43917</v>
      </c>
      <c r="B6192" s="107" t="s">
        <v>88</v>
      </c>
      <c r="C6192" s="107" t="s">
        <v>361</v>
      </c>
      <c r="D6192" s="130" t="s">
        <v>36</v>
      </c>
      <c r="E6192" s="130"/>
      <c r="F6192" s="131" t="s">
        <v>29</v>
      </c>
      <c r="G6192" s="159">
        <v>0</v>
      </c>
      <c r="H6192" s="132">
        <v>100</v>
      </c>
      <c r="I6192" s="131">
        <f t="shared" si="283"/>
        <v>0</v>
      </c>
      <c r="J6192" s="117"/>
      <c r="K6192" t="s">
        <v>500</v>
      </c>
    </row>
    <row r="6193" spans="1:11" x14ac:dyDescent="0.3">
      <c r="A6193" s="109">
        <v>43917</v>
      </c>
      <c r="B6193" s="107" t="s">
        <v>88</v>
      </c>
      <c r="C6193" s="107" t="s">
        <v>361</v>
      </c>
      <c r="D6193" s="130" t="s">
        <v>37</v>
      </c>
      <c r="E6193" s="130"/>
      <c r="F6193" s="131" t="s">
        <v>29</v>
      </c>
      <c r="G6193" s="159">
        <v>0</v>
      </c>
      <c r="H6193" s="132">
        <v>100</v>
      </c>
      <c r="I6193" s="131">
        <f t="shared" si="283"/>
        <v>0</v>
      </c>
      <c r="J6193" s="117"/>
      <c r="K6193" t="s">
        <v>500</v>
      </c>
    </row>
    <row r="6194" spans="1:11" x14ac:dyDescent="0.3">
      <c r="A6194" s="109">
        <v>43917</v>
      </c>
      <c r="B6194" s="107" t="s">
        <v>88</v>
      </c>
      <c r="C6194" s="107" t="s">
        <v>361</v>
      </c>
      <c r="D6194" s="166" t="s">
        <v>17</v>
      </c>
      <c r="E6194" s="166"/>
      <c r="F6194" s="167" t="s">
        <v>38</v>
      </c>
      <c r="G6194" s="159">
        <v>0</v>
      </c>
      <c r="H6194" s="168">
        <v>24</v>
      </c>
      <c r="I6194" s="167">
        <f t="shared" si="283"/>
        <v>0</v>
      </c>
      <c r="J6194" s="117"/>
      <c r="K6194" t="s">
        <v>500</v>
      </c>
    </row>
    <row r="6195" spans="1:11" x14ac:dyDescent="0.3">
      <c r="A6195" s="109">
        <v>43917</v>
      </c>
      <c r="B6195" s="107" t="s">
        <v>88</v>
      </c>
      <c r="C6195" s="107" t="s">
        <v>361</v>
      </c>
      <c r="D6195" s="7" t="s">
        <v>39</v>
      </c>
      <c r="E6195" s="7"/>
      <c r="F6195" s="8" t="s">
        <v>11</v>
      </c>
      <c r="G6195" s="159">
        <v>0</v>
      </c>
      <c r="H6195" s="113">
        <v>35</v>
      </c>
      <c r="I6195" s="8">
        <f t="shared" si="283"/>
        <v>0</v>
      </c>
      <c r="J6195" s="117"/>
      <c r="K6195" t="s">
        <v>500</v>
      </c>
    </row>
    <row r="6196" spans="1:11" x14ac:dyDescent="0.3">
      <c r="A6196" s="109">
        <v>43917</v>
      </c>
      <c r="B6196" s="107" t="s">
        <v>88</v>
      </c>
      <c r="C6196" s="107" t="s">
        <v>361</v>
      </c>
      <c r="D6196" s="7" t="s">
        <v>40</v>
      </c>
      <c r="E6196" s="7"/>
      <c r="F6196" s="8" t="s">
        <v>11</v>
      </c>
      <c r="G6196" s="159">
        <v>0</v>
      </c>
      <c r="H6196" s="113">
        <v>35</v>
      </c>
      <c r="I6196" s="8">
        <f t="shared" si="283"/>
        <v>0</v>
      </c>
      <c r="J6196" s="117"/>
      <c r="K6196" t="s">
        <v>500</v>
      </c>
    </row>
    <row r="6197" spans="1:11" x14ac:dyDescent="0.3">
      <c r="A6197" s="109">
        <v>43917</v>
      </c>
      <c r="B6197" s="107" t="s">
        <v>88</v>
      </c>
      <c r="C6197" s="107" t="s">
        <v>361</v>
      </c>
      <c r="D6197" s="7" t="s">
        <v>41</v>
      </c>
      <c r="E6197" s="7"/>
      <c r="F6197" s="8" t="s">
        <v>41</v>
      </c>
      <c r="G6197" s="159"/>
      <c r="H6197" s="113"/>
      <c r="I6197" s="8"/>
      <c r="J6197" s="117"/>
      <c r="K6197" t="s">
        <v>500</v>
      </c>
    </row>
    <row r="6198" spans="1:11" x14ac:dyDescent="0.3">
      <c r="A6198" s="109">
        <v>43917</v>
      </c>
      <c r="B6198" s="107" t="s">
        <v>88</v>
      </c>
      <c r="C6198" s="107" t="s">
        <v>361</v>
      </c>
      <c r="D6198" s="7" t="s">
        <v>42</v>
      </c>
      <c r="E6198" s="7"/>
      <c r="F6198" s="8" t="s">
        <v>19</v>
      </c>
      <c r="G6198" s="159"/>
      <c r="H6198" s="113"/>
      <c r="I6198" s="8"/>
      <c r="J6198" s="117"/>
      <c r="K6198" t="s">
        <v>500</v>
      </c>
    </row>
    <row r="6199" spans="1:11" x14ac:dyDescent="0.3">
      <c r="A6199" s="109">
        <v>43917</v>
      </c>
      <c r="B6199" s="107" t="s">
        <v>88</v>
      </c>
      <c r="C6199" s="107" t="s">
        <v>361</v>
      </c>
      <c r="D6199" s="7" t="s">
        <v>43</v>
      </c>
      <c r="E6199" s="7"/>
      <c r="F6199" s="8" t="s">
        <v>19</v>
      </c>
      <c r="G6199" s="159">
        <v>0</v>
      </c>
      <c r="H6199" s="113">
        <v>24</v>
      </c>
      <c r="I6199" s="8">
        <f t="shared" si="283"/>
        <v>0</v>
      </c>
      <c r="J6199" s="117"/>
      <c r="K6199" t="s">
        <v>500</v>
      </c>
    </row>
    <row r="6200" spans="1:11" x14ac:dyDescent="0.3">
      <c r="A6200" s="109">
        <v>43917</v>
      </c>
      <c r="B6200" s="107" t="s">
        <v>88</v>
      </c>
      <c r="C6200" s="107" t="s">
        <v>361</v>
      </c>
      <c r="D6200" s="7" t="s">
        <v>504</v>
      </c>
      <c r="E6200" s="7"/>
      <c r="F6200" s="8" t="s">
        <v>11</v>
      </c>
      <c r="G6200" s="159">
        <v>19</v>
      </c>
      <c r="H6200" s="113">
        <v>30</v>
      </c>
      <c r="I6200" s="8">
        <f>H6200*G6200</f>
        <v>570</v>
      </c>
      <c r="J6200" s="117"/>
      <c r="K6200" t="s">
        <v>500</v>
      </c>
    </row>
    <row r="6201" spans="1:11" x14ac:dyDescent="0.3">
      <c r="A6201" s="109">
        <v>43917</v>
      </c>
      <c r="B6201" s="107" t="s">
        <v>88</v>
      </c>
      <c r="C6201" s="107" t="s">
        <v>361</v>
      </c>
      <c r="D6201" s="7"/>
      <c r="E6201" s="7"/>
      <c r="F6201" s="8"/>
      <c r="G6201" s="159"/>
      <c r="H6201" s="113"/>
      <c r="I6201" s="8"/>
      <c r="J6201" s="117"/>
      <c r="K6201" t="s">
        <v>500</v>
      </c>
    </row>
    <row r="6202" spans="1:11" x14ac:dyDescent="0.3">
      <c r="A6202" s="109">
        <v>43917</v>
      </c>
      <c r="B6202" s="107" t="s">
        <v>88</v>
      </c>
      <c r="C6202" s="107" t="s">
        <v>361</v>
      </c>
      <c r="D6202" s="7"/>
      <c r="E6202" s="7"/>
      <c r="F6202" s="8"/>
      <c r="G6202" s="159"/>
      <c r="H6202" s="113"/>
      <c r="I6202" s="8"/>
      <c r="J6202" s="117"/>
      <c r="K6202" t="s">
        <v>500</v>
      </c>
    </row>
    <row r="6203" spans="1:11" x14ac:dyDescent="0.3">
      <c r="A6203" s="109">
        <v>43917</v>
      </c>
      <c r="B6203" s="107" t="s">
        <v>88</v>
      </c>
      <c r="C6203" s="107" t="s">
        <v>361</v>
      </c>
      <c r="D6203" s="7"/>
      <c r="E6203" s="7"/>
      <c r="F6203" s="8"/>
      <c r="G6203" s="159"/>
      <c r="H6203" s="113"/>
      <c r="I6203" s="8"/>
      <c r="J6203" s="117"/>
      <c r="K6203" t="s">
        <v>500</v>
      </c>
    </row>
    <row r="6204" spans="1:11" x14ac:dyDescent="0.3">
      <c r="A6204" s="109">
        <v>43917</v>
      </c>
      <c r="B6204" s="107" t="s">
        <v>88</v>
      </c>
      <c r="C6204" s="107" t="s">
        <v>361</v>
      </c>
      <c r="D6204" s="7"/>
      <c r="E6204" s="7"/>
      <c r="F6204" s="8"/>
      <c r="G6204" s="159"/>
      <c r="H6204" s="113"/>
      <c r="I6204" s="8"/>
      <c r="J6204" s="117"/>
      <c r="K6204" t="s">
        <v>500</v>
      </c>
    </row>
    <row r="6205" spans="1:11" x14ac:dyDescent="0.3">
      <c r="A6205" s="109">
        <v>43917</v>
      </c>
      <c r="B6205" s="107" t="s">
        <v>88</v>
      </c>
      <c r="C6205" s="107" t="s">
        <v>361</v>
      </c>
      <c r="D6205" s="7"/>
      <c r="E6205" s="7"/>
      <c r="F6205" s="8"/>
      <c r="G6205" s="159"/>
      <c r="H6205" s="113"/>
      <c r="I6205" s="8"/>
      <c r="J6205" s="117"/>
      <c r="K6205" t="s">
        <v>500</v>
      </c>
    </row>
    <row r="6206" spans="1:11" x14ac:dyDescent="0.3">
      <c r="A6206" s="109">
        <v>43917</v>
      </c>
      <c r="B6206" s="107" t="s">
        <v>88</v>
      </c>
      <c r="C6206" s="107" t="s">
        <v>361</v>
      </c>
      <c r="D6206" s="8"/>
      <c r="E6206" s="8"/>
      <c r="F6206" s="8"/>
      <c r="G6206" s="159"/>
      <c r="H6206" s="113"/>
      <c r="I6206" s="8"/>
      <c r="J6206" s="117"/>
      <c r="K6206" t="s">
        <v>500</v>
      </c>
    </row>
    <row r="6207" spans="1:11" x14ac:dyDescent="0.3">
      <c r="A6207" s="182"/>
      <c r="B6207" s="108"/>
      <c r="C6207" s="108"/>
      <c r="D6207" s="14"/>
      <c r="E6207" s="14"/>
      <c r="F6207" s="15"/>
      <c r="G6207" s="159"/>
      <c r="H6207" s="116"/>
      <c r="I6207" s="15"/>
    </row>
    <row r="6208" spans="1:11" x14ac:dyDescent="0.3">
      <c r="A6208" s="109">
        <v>43917</v>
      </c>
      <c r="B6208" s="107" t="s">
        <v>105</v>
      </c>
      <c r="C6208" s="107" t="s">
        <v>487</v>
      </c>
      <c r="D6208" s="8" t="s">
        <v>10</v>
      </c>
      <c r="E6208" s="8"/>
      <c r="F6208" s="8" t="s">
        <v>368</v>
      </c>
      <c r="G6208" s="159">
        <v>105</v>
      </c>
      <c r="H6208" s="113">
        <v>50</v>
      </c>
      <c r="I6208" s="8">
        <f>G6208*H6208</f>
        <v>5250</v>
      </c>
    </row>
    <row r="6209" spans="1:9" x14ac:dyDescent="0.3">
      <c r="A6209" s="109">
        <v>43917</v>
      </c>
      <c r="B6209" s="107" t="s">
        <v>105</v>
      </c>
      <c r="C6209" s="107" t="s">
        <v>487</v>
      </c>
      <c r="D6209" s="118" t="s">
        <v>12</v>
      </c>
      <c r="E6209" s="118"/>
      <c r="F6209" s="119" t="s">
        <v>11</v>
      </c>
      <c r="G6209" s="159">
        <v>0</v>
      </c>
      <c r="H6209" s="120">
        <v>30</v>
      </c>
      <c r="I6209" s="119">
        <f t="shared" ref="I6209:I6236" si="284">G6209*H6209</f>
        <v>0</v>
      </c>
    </row>
    <row r="6210" spans="1:9" x14ac:dyDescent="0.3">
      <c r="A6210" s="109">
        <v>43917</v>
      </c>
      <c r="B6210" s="107" t="s">
        <v>105</v>
      </c>
      <c r="C6210" s="107" t="s">
        <v>487</v>
      </c>
      <c r="D6210" s="118" t="s">
        <v>13</v>
      </c>
      <c r="E6210" s="118"/>
      <c r="F6210" s="119" t="s">
        <v>11</v>
      </c>
      <c r="G6210" s="159">
        <v>0</v>
      </c>
      <c r="H6210" s="120">
        <v>20</v>
      </c>
      <c r="I6210" s="119">
        <f t="shared" si="284"/>
        <v>0</v>
      </c>
    </row>
    <row r="6211" spans="1:9" x14ac:dyDescent="0.3">
      <c r="A6211" s="109">
        <v>43917</v>
      </c>
      <c r="B6211" s="107" t="s">
        <v>105</v>
      </c>
      <c r="C6211" s="107" t="s">
        <v>487</v>
      </c>
      <c r="D6211" s="118" t="s">
        <v>15</v>
      </c>
      <c r="E6211" s="118"/>
      <c r="F6211" s="119" t="s">
        <v>11</v>
      </c>
      <c r="G6211" s="159">
        <v>0</v>
      </c>
      <c r="H6211" s="120">
        <v>20</v>
      </c>
      <c r="I6211" s="119">
        <f t="shared" si="284"/>
        <v>0</v>
      </c>
    </row>
    <row r="6212" spans="1:9" x14ac:dyDescent="0.3">
      <c r="A6212" s="109">
        <v>43917</v>
      </c>
      <c r="B6212" s="107" t="s">
        <v>105</v>
      </c>
      <c r="C6212" s="107" t="s">
        <v>487</v>
      </c>
      <c r="D6212" s="118" t="s">
        <v>14</v>
      </c>
      <c r="E6212" s="118"/>
      <c r="F6212" s="119" t="s">
        <v>11</v>
      </c>
      <c r="G6212" s="159">
        <v>0</v>
      </c>
      <c r="H6212" s="120">
        <v>20</v>
      </c>
      <c r="I6212" s="119">
        <f t="shared" si="284"/>
        <v>0</v>
      </c>
    </row>
    <row r="6213" spans="1:9" x14ac:dyDescent="0.3">
      <c r="A6213" s="109">
        <v>43917</v>
      </c>
      <c r="B6213" s="107" t="s">
        <v>105</v>
      </c>
      <c r="C6213" s="107" t="s">
        <v>487</v>
      </c>
      <c r="D6213" s="118" t="s">
        <v>16</v>
      </c>
      <c r="E6213" s="118"/>
      <c r="F6213" s="119" t="s">
        <v>11</v>
      </c>
      <c r="G6213" s="159">
        <v>0</v>
      </c>
      <c r="H6213" s="120">
        <v>20</v>
      </c>
      <c r="I6213" s="119">
        <f t="shared" si="284"/>
        <v>0</v>
      </c>
    </row>
    <row r="6214" spans="1:9" x14ac:dyDescent="0.3">
      <c r="A6214" s="109">
        <v>43917</v>
      </c>
      <c r="B6214" s="107" t="s">
        <v>105</v>
      </c>
      <c r="C6214" s="107" t="s">
        <v>487</v>
      </c>
      <c r="D6214" s="121" t="s">
        <v>18</v>
      </c>
      <c r="E6214" s="121"/>
      <c r="F6214" s="122" t="s">
        <v>19</v>
      </c>
      <c r="G6214" s="163">
        <v>0</v>
      </c>
      <c r="H6214" s="123">
        <v>1</v>
      </c>
      <c r="I6214" s="124">
        <f t="shared" si="284"/>
        <v>0</v>
      </c>
    </row>
    <row r="6215" spans="1:9" x14ac:dyDescent="0.3">
      <c r="A6215" s="109">
        <v>43917</v>
      </c>
      <c r="B6215" s="107" t="s">
        <v>105</v>
      </c>
      <c r="C6215" s="107" t="s">
        <v>487</v>
      </c>
      <c r="D6215" s="125" t="s">
        <v>20</v>
      </c>
      <c r="E6215" s="125"/>
      <c r="F6215" s="124" t="s">
        <v>19</v>
      </c>
      <c r="G6215" s="159">
        <v>0</v>
      </c>
      <c r="H6215" s="126">
        <v>1</v>
      </c>
      <c r="I6215" s="124">
        <f t="shared" si="284"/>
        <v>0</v>
      </c>
    </row>
    <row r="6216" spans="1:9" x14ac:dyDescent="0.3">
      <c r="A6216" s="109">
        <v>43917</v>
      </c>
      <c r="B6216" s="107" t="s">
        <v>105</v>
      </c>
      <c r="C6216" s="107" t="s">
        <v>487</v>
      </c>
      <c r="D6216" s="125" t="s">
        <v>21</v>
      </c>
      <c r="E6216" s="125"/>
      <c r="F6216" s="124" t="s">
        <v>19</v>
      </c>
      <c r="G6216" s="159">
        <v>0</v>
      </c>
      <c r="H6216" s="126">
        <v>1</v>
      </c>
      <c r="I6216" s="124">
        <f t="shared" si="284"/>
        <v>0</v>
      </c>
    </row>
    <row r="6217" spans="1:9" x14ac:dyDescent="0.3">
      <c r="A6217" s="109">
        <v>43917</v>
      </c>
      <c r="B6217" s="107" t="s">
        <v>105</v>
      </c>
      <c r="C6217" s="107" t="s">
        <v>487</v>
      </c>
      <c r="D6217" s="125" t="s">
        <v>22</v>
      </c>
      <c r="E6217" s="125"/>
      <c r="F6217" s="124" t="s">
        <v>19</v>
      </c>
      <c r="G6217" s="159">
        <v>0</v>
      </c>
      <c r="H6217" s="126">
        <v>1</v>
      </c>
      <c r="I6217" s="124">
        <f t="shared" si="284"/>
        <v>0</v>
      </c>
    </row>
    <row r="6218" spans="1:9" x14ac:dyDescent="0.3">
      <c r="A6218" s="109">
        <v>43917</v>
      </c>
      <c r="B6218" s="107" t="s">
        <v>105</v>
      </c>
      <c r="C6218" s="107" t="s">
        <v>487</v>
      </c>
      <c r="D6218" s="125" t="s">
        <v>23</v>
      </c>
      <c r="E6218" s="125"/>
      <c r="F6218" s="124" t="s">
        <v>19</v>
      </c>
      <c r="G6218" s="159">
        <v>0</v>
      </c>
      <c r="H6218" s="126">
        <v>1</v>
      </c>
      <c r="I6218" s="124">
        <f t="shared" si="284"/>
        <v>0</v>
      </c>
    </row>
    <row r="6219" spans="1:9" x14ac:dyDescent="0.3">
      <c r="A6219" s="109">
        <v>43917</v>
      </c>
      <c r="B6219" s="107" t="s">
        <v>105</v>
      </c>
      <c r="C6219" s="107" t="s">
        <v>487</v>
      </c>
      <c r="D6219" s="127" t="s">
        <v>24</v>
      </c>
      <c r="E6219" s="127"/>
      <c r="F6219" s="128" t="s">
        <v>25</v>
      </c>
      <c r="G6219" s="159">
        <v>3</v>
      </c>
      <c r="H6219" s="129">
        <v>30</v>
      </c>
      <c r="I6219" s="128">
        <f t="shared" si="284"/>
        <v>90</v>
      </c>
    </row>
    <row r="6220" spans="1:9" x14ac:dyDescent="0.3">
      <c r="A6220" s="109">
        <v>43917</v>
      </c>
      <c r="B6220" s="107" t="s">
        <v>105</v>
      </c>
      <c r="C6220" s="107" t="s">
        <v>487</v>
      </c>
      <c r="D6220" s="127" t="s">
        <v>26</v>
      </c>
      <c r="E6220" s="127"/>
      <c r="F6220" s="128" t="s">
        <v>25</v>
      </c>
      <c r="G6220" s="159">
        <v>3</v>
      </c>
      <c r="H6220" s="129">
        <v>30</v>
      </c>
      <c r="I6220" s="128">
        <f t="shared" si="284"/>
        <v>90</v>
      </c>
    </row>
    <row r="6221" spans="1:9" x14ac:dyDescent="0.3">
      <c r="A6221" s="109">
        <v>43917</v>
      </c>
      <c r="B6221" s="107" t="s">
        <v>105</v>
      </c>
      <c r="C6221" s="107" t="s">
        <v>487</v>
      </c>
      <c r="D6221" s="127" t="s">
        <v>27</v>
      </c>
      <c r="E6221" s="127"/>
      <c r="F6221" s="128" t="s">
        <v>25</v>
      </c>
      <c r="G6221" s="159">
        <v>4</v>
      </c>
      <c r="H6221" s="129">
        <v>18</v>
      </c>
      <c r="I6221" s="128">
        <f t="shared" si="284"/>
        <v>72</v>
      </c>
    </row>
    <row r="6222" spans="1:9" x14ac:dyDescent="0.3">
      <c r="A6222" s="109">
        <v>43917</v>
      </c>
      <c r="B6222" s="107" t="s">
        <v>105</v>
      </c>
      <c r="C6222" s="107" t="s">
        <v>487</v>
      </c>
      <c r="D6222" s="130" t="s">
        <v>28</v>
      </c>
      <c r="E6222" s="130"/>
      <c r="F6222" s="131" t="s">
        <v>29</v>
      </c>
      <c r="G6222" s="159">
        <v>0</v>
      </c>
      <c r="H6222" s="132">
        <v>100</v>
      </c>
      <c r="I6222" s="131">
        <f t="shared" si="284"/>
        <v>0</v>
      </c>
    </row>
    <row r="6223" spans="1:9" x14ac:dyDescent="0.3">
      <c r="A6223" s="109">
        <v>43917</v>
      </c>
      <c r="B6223" s="107" t="s">
        <v>105</v>
      </c>
      <c r="C6223" s="107" t="s">
        <v>487</v>
      </c>
      <c r="D6223" s="130" t="s">
        <v>30</v>
      </c>
      <c r="E6223" s="130"/>
      <c r="F6223" s="131" t="s">
        <v>29</v>
      </c>
      <c r="G6223" s="159">
        <v>2</v>
      </c>
      <c r="H6223" s="132">
        <v>100</v>
      </c>
      <c r="I6223" s="131">
        <f t="shared" si="284"/>
        <v>200</v>
      </c>
    </row>
    <row r="6224" spans="1:9" x14ac:dyDescent="0.3">
      <c r="A6224" s="109">
        <v>43917</v>
      </c>
      <c r="B6224" s="107" t="s">
        <v>105</v>
      </c>
      <c r="C6224" s="107" t="s">
        <v>487</v>
      </c>
      <c r="D6224" s="130" t="s">
        <v>31</v>
      </c>
      <c r="E6224" s="130"/>
      <c r="F6224" s="131" t="s">
        <v>29</v>
      </c>
      <c r="G6224" s="159">
        <v>2</v>
      </c>
      <c r="H6224" s="132">
        <v>100</v>
      </c>
      <c r="I6224" s="131">
        <f t="shared" si="284"/>
        <v>200</v>
      </c>
    </row>
    <row r="6225" spans="1:9" x14ac:dyDescent="0.3">
      <c r="A6225" s="109">
        <v>43917</v>
      </c>
      <c r="B6225" s="107" t="s">
        <v>105</v>
      </c>
      <c r="C6225" s="107" t="s">
        <v>487</v>
      </c>
      <c r="D6225" s="130" t="s">
        <v>32</v>
      </c>
      <c r="E6225" s="130"/>
      <c r="F6225" s="131" t="s">
        <v>29</v>
      </c>
      <c r="G6225" s="159">
        <v>0</v>
      </c>
      <c r="H6225" s="132">
        <v>100</v>
      </c>
      <c r="I6225" s="131">
        <f t="shared" si="284"/>
        <v>0</v>
      </c>
    </row>
    <row r="6226" spans="1:9" x14ac:dyDescent="0.3">
      <c r="A6226" s="109">
        <v>43917</v>
      </c>
      <c r="B6226" s="107" t="s">
        <v>105</v>
      </c>
      <c r="C6226" s="107" t="s">
        <v>487</v>
      </c>
      <c r="D6226" s="130" t="s">
        <v>33</v>
      </c>
      <c r="E6226" s="130"/>
      <c r="F6226" s="131" t="s">
        <v>29</v>
      </c>
      <c r="G6226" s="159">
        <v>1</v>
      </c>
      <c r="H6226" s="132">
        <v>100</v>
      </c>
      <c r="I6226" s="131">
        <f t="shared" si="284"/>
        <v>100</v>
      </c>
    </row>
    <row r="6227" spans="1:9" x14ac:dyDescent="0.3">
      <c r="A6227" s="109">
        <v>43917</v>
      </c>
      <c r="B6227" s="107" t="s">
        <v>105</v>
      </c>
      <c r="C6227" s="107" t="s">
        <v>487</v>
      </c>
      <c r="D6227" s="130" t="s">
        <v>34</v>
      </c>
      <c r="E6227" s="130"/>
      <c r="F6227" s="131" t="s">
        <v>29</v>
      </c>
      <c r="G6227" s="159">
        <v>2</v>
      </c>
      <c r="H6227" s="132">
        <v>100</v>
      </c>
      <c r="I6227" s="131">
        <f t="shared" si="284"/>
        <v>200</v>
      </c>
    </row>
    <row r="6228" spans="1:9" x14ac:dyDescent="0.3">
      <c r="A6228" s="109">
        <v>43917</v>
      </c>
      <c r="B6228" s="107" t="s">
        <v>105</v>
      </c>
      <c r="C6228" s="107" t="s">
        <v>487</v>
      </c>
      <c r="D6228" s="130" t="s">
        <v>35</v>
      </c>
      <c r="E6228" s="130"/>
      <c r="F6228" s="131" t="s">
        <v>29</v>
      </c>
      <c r="G6228" s="159">
        <v>0</v>
      </c>
      <c r="H6228" s="132">
        <v>100</v>
      </c>
      <c r="I6228" s="131">
        <f t="shared" si="284"/>
        <v>0</v>
      </c>
    </row>
    <row r="6229" spans="1:9" x14ac:dyDescent="0.3">
      <c r="A6229" s="109">
        <v>43917</v>
      </c>
      <c r="B6229" s="107" t="s">
        <v>105</v>
      </c>
      <c r="C6229" s="107" t="s">
        <v>487</v>
      </c>
      <c r="D6229" s="130" t="s">
        <v>36</v>
      </c>
      <c r="E6229" s="130"/>
      <c r="F6229" s="131" t="s">
        <v>29</v>
      </c>
      <c r="G6229" s="159">
        <v>1</v>
      </c>
      <c r="H6229" s="132">
        <v>100</v>
      </c>
      <c r="I6229" s="131">
        <f t="shared" si="284"/>
        <v>100</v>
      </c>
    </row>
    <row r="6230" spans="1:9" x14ac:dyDescent="0.3">
      <c r="A6230" s="109">
        <v>43917</v>
      </c>
      <c r="B6230" s="107" t="s">
        <v>105</v>
      </c>
      <c r="C6230" s="107" t="s">
        <v>487</v>
      </c>
      <c r="D6230" s="130" t="s">
        <v>37</v>
      </c>
      <c r="E6230" s="130"/>
      <c r="F6230" s="131" t="s">
        <v>29</v>
      </c>
      <c r="G6230" s="159">
        <v>1</v>
      </c>
      <c r="H6230" s="132">
        <v>100</v>
      </c>
      <c r="I6230" s="131">
        <f t="shared" si="284"/>
        <v>100</v>
      </c>
    </row>
    <row r="6231" spans="1:9" x14ac:dyDescent="0.3">
      <c r="A6231" s="109">
        <v>43917</v>
      </c>
      <c r="B6231" s="107" t="s">
        <v>105</v>
      </c>
      <c r="C6231" s="107" t="s">
        <v>487</v>
      </c>
      <c r="D6231" s="166" t="s">
        <v>17</v>
      </c>
      <c r="E6231" s="166"/>
      <c r="F6231" s="167" t="s">
        <v>38</v>
      </c>
      <c r="G6231" s="159">
        <v>0</v>
      </c>
      <c r="H6231" s="168">
        <v>24</v>
      </c>
      <c r="I6231" s="167">
        <f t="shared" si="284"/>
        <v>0</v>
      </c>
    </row>
    <row r="6232" spans="1:9" x14ac:dyDescent="0.3">
      <c r="A6232" s="109">
        <v>43917</v>
      </c>
      <c r="B6232" s="107" t="s">
        <v>105</v>
      </c>
      <c r="C6232" s="107" t="s">
        <v>487</v>
      </c>
      <c r="D6232" s="7" t="s">
        <v>39</v>
      </c>
      <c r="E6232" s="7"/>
      <c r="F6232" s="8" t="s">
        <v>11</v>
      </c>
      <c r="G6232" s="159">
        <v>0</v>
      </c>
      <c r="H6232" s="113">
        <v>35</v>
      </c>
      <c r="I6232" s="8">
        <f t="shared" si="284"/>
        <v>0</v>
      </c>
    </row>
    <row r="6233" spans="1:9" x14ac:dyDescent="0.3">
      <c r="A6233" s="109">
        <v>43917</v>
      </c>
      <c r="B6233" s="107" t="s">
        <v>105</v>
      </c>
      <c r="C6233" s="107" t="s">
        <v>487</v>
      </c>
      <c r="D6233" s="7" t="s">
        <v>40</v>
      </c>
      <c r="E6233" s="7"/>
      <c r="F6233" s="8" t="s">
        <v>11</v>
      </c>
      <c r="G6233" s="159">
        <v>0</v>
      </c>
      <c r="H6233" s="113">
        <v>35</v>
      </c>
      <c r="I6233" s="8">
        <f t="shared" si="284"/>
        <v>0</v>
      </c>
    </row>
    <row r="6234" spans="1:9" x14ac:dyDescent="0.3">
      <c r="A6234" s="109">
        <v>43917</v>
      </c>
      <c r="B6234" s="107" t="s">
        <v>105</v>
      </c>
      <c r="C6234" s="107" t="s">
        <v>487</v>
      </c>
      <c r="D6234" s="7" t="s">
        <v>41</v>
      </c>
      <c r="E6234" s="7"/>
      <c r="F6234" s="8" t="s">
        <v>41</v>
      </c>
      <c r="G6234" s="159"/>
      <c r="H6234" s="113"/>
      <c r="I6234" s="8"/>
    </row>
    <row r="6235" spans="1:9" x14ac:dyDescent="0.3">
      <c r="A6235" s="109">
        <v>43917</v>
      </c>
      <c r="B6235" s="107" t="s">
        <v>105</v>
      </c>
      <c r="C6235" s="107" t="s">
        <v>487</v>
      </c>
      <c r="D6235" s="7" t="s">
        <v>42</v>
      </c>
      <c r="E6235" s="7"/>
      <c r="F6235" s="8" t="s">
        <v>19</v>
      </c>
      <c r="G6235" s="159"/>
      <c r="H6235" s="113"/>
      <c r="I6235" s="8"/>
    </row>
    <row r="6236" spans="1:9" x14ac:dyDescent="0.3">
      <c r="A6236" s="109">
        <v>43917</v>
      </c>
      <c r="B6236" s="107" t="s">
        <v>105</v>
      </c>
      <c r="C6236" s="107" t="s">
        <v>487</v>
      </c>
      <c r="D6236" s="7" t="s">
        <v>43</v>
      </c>
      <c r="E6236" s="7"/>
      <c r="F6236" s="8" t="s">
        <v>19</v>
      </c>
      <c r="G6236" s="159">
        <v>0</v>
      </c>
      <c r="H6236" s="113">
        <v>24</v>
      </c>
      <c r="I6236" s="8">
        <f t="shared" si="284"/>
        <v>0</v>
      </c>
    </row>
    <row r="6237" spans="1:9" x14ac:dyDescent="0.3">
      <c r="A6237" s="109">
        <v>43917</v>
      </c>
      <c r="B6237" s="107" t="s">
        <v>105</v>
      </c>
      <c r="C6237" s="107" t="s">
        <v>487</v>
      </c>
      <c r="D6237" s="7" t="s">
        <v>504</v>
      </c>
      <c r="E6237" s="7"/>
      <c r="F6237" s="8" t="s">
        <v>11</v>
      </c>
      <c r="G6237" s="159">
        <v>19</v>
      </c>
      <c r="H6237" s="113">
        <v>30</v>
      </c>
      <c r="I6237" s="8">
        <f>H6237*G6237</f>
        <v>570</v>
      </c>
    </row>
    <row r="6238" spans="1:9" x14ac:dyDescent="0.3">
      <c r="A6238" s="109">
        <v>43917</v>
      </c>
      <c r="B6238" s="107" t="s">
        <v>105</v>
      </c>
      <c r="C6238" s="107" t="s">
        <v>487</v>
      </c>
      <c r="D6238" s="7"/>
      <c r="E6238" s="7"/>
      <c r="F6238" s="8"/>
      <c r="G6238" s="159"/>
      <c r="H6238" s="113"/>
      <c r="I6238" s="8"/>
    </row>
    <row r="6239" spans="1:9" x14ac:dyDescent="0.3">
      <c r="A6239" s="109">
        <v>43917</v>
      </c>
      <c r="B6239" s="107" t="s">
        <v>105</v>
      </c>
      <c r="C6239" s="107" t="s">
        <v>487</v>
      </c>
      <c r="D6239" s="7"/>
      <c r="E6239" s="7"/>
      <c r="F6239" s="8"/>
      <c r="G6239" s="159"/>
      <c r="H6239" s="113"/>
      <c r="I6239" s="8"/>
    </row>
    <row r="6240" spans="1:9" x14ac:dyDescent="0.3">
      <c r="A6240" s="109">
        <v>43917</v>
      </c>
      <c r="B6240" s="107" t="s">
        <v>105</v>
      </c>
      <c r="C6240" s="107" t="s">
        <v>487</v>
      </c>
      <c r="D6240" s="7"/>
      <c r="E6240" s="7"/>
      <c r="F6240" s="8"/>
      <c r="G6240" s="159"/>
      <c r="H6240" s="113"/>
      <c r="I6240" s="8"/>
    </row>
    <row r="6241" spans="1:9" x14ac:dyDescent="0.3">
      <c r="A6241" s="109">
        <v>43917</v>
      </c>
      <c r="B6241" s="107" t="s">
        <v>105</v>
      </c>
      <c r="C6241" s="107" t="s">
        <v>487</v>
      </c>
      <c r="D6241" s="7"/>
      <c r="E6241" s="7"/>
      <c r="F6241" s="8"/>
      <c r="G6241" s="159"/>
      <c r="H6241" s="113"/>
      <c r="I6241" s="8"/>
    </row>
    <row r="6242" spans="1:9" x14ac:dyDescent="0.3">
      <c r="A6242" s="109">
        <v>43917</v>
      </c>
      <c r="B6242" s="107" t="s">
        <v>105</v>
      </c>
      <c r="C6242" s="107" t="s">
        <v>487</v>
      </c>
      <c r="D6242" s="7"/>
      <c r="E6242" s="7"/>
      <c r="F6242" s="8"/>
      <c r="G6242" s="159"/>
      <c r="H6242" s="113"/>
      <c r="I6242" s="8"/>
    </row>
    <row r="6243" spans="1:9" x14ac:dyDescent="0.3">
      <c r="A6243" s="109">
        <v>43917</v>
      </c>
      <c r="B6243" s="107" t="s">
        <v>105</v>
      </c>
      <c r="C6243" s="107" t="s">
        <v>487</v>
      </c>
      <c r="D6243" s="8"/>
      <c r="E6243" s="8"/>
      <c r="F6243" s="8"/>
      <c r="G6243" s="159"/>
      <c r="H6243" s="113"/>
      <c r="I6243" s="8"/>
    </row>
    <row r="6244" spans="1:9" x14ac:dyDescent="0.3">
      <c r="A6244" s="182"/>
      <c r="B6244" s="108"/>
      <c r="C6244" s="108"/>
      <c r="D6244" s="14"/>
      <c r="E6244" s="14"/>
      <c r="F6244" s="15"/>
      <c r="G6244" s="159"/>
      <c r="H6244" s="116"/>
      <c r="I6244" s="15"/>
    </row>
    <row r="6245" spans="1:9" x14ac:dyDescent="0.3">
      <c r="A6245" s="109">
        <v>43917</v>
      </c>
      <c r="B6245" s="136" t="s">
        <v>549</v>
      </c>
      <c r="C6245" s="107" t="s">
        <v>361</v>
      </c>
      <c r="D6245" s="8" t="s">
        <v>10</v>
      </c>
      <c r="E6245" s="8" t="s">
        <v>231</v>
      </c>
      <c r="F6245" s="8" t="s">
        <v>368</v>
      </c>
      <c r="G6245" s="159">
        <f>252+132</f>
        <v>384</v>
      </c>
      <c r="H6245" s="113">
        <v>50</v>
      </c>
      <c r="I6245" s="8">
        <f>G6245*H6245</f>
        <v>19200</v>
      </c>
    </row>
    <row r="6246" spans="1:9" x14ac:dyDescent="0.3">
      <c r="A6246" s="109">
        <v>43917</v>
      </c>
      <c r="B6246" s="136" t="s">
        <v>549</v>
      </c>
      <c r="C6246" s="107" t="s">
        <v>361</v>
      </c>
      <c r="D6246" s="118" t="s">
        <v>12</v>
      </c>
      <c r="E6246" s="118"/>
      <c r="F6246" s="119" t="s">
        <v>11</v>
      </c>
      <c r="G6246" s="159">
        <v>0</v>
      </c>
      <c r="H6246" s="120">
        <v>30</v>
      </c>
      <c r="I6246" s="119">
        <f t="shared" ref="I6246:I6273" si="285">G6246*H6246</f>
        <v>0</v>
      </c>
    </row>
    <row r="6247" spans="1:9" x14ac:dyDescent="0.3">
      <c r="A6247" s="109">
        <v>43917</v>
      </c>
      <c r="B6247" s="136" t="s">
        <v>549</v>
      </c>
      <c r="C6247" s="107" t="s">
        <v>361</v>
      </c>
      <c r="D6247" s="118" t="s">
        <v>13</v>
      </c>
      <c r="E6247" s="118"/>
      <c r="F6247" s="119" t="s">
        <v>11</v>
      </c>
      <c r="G6247" s="159">
        <v>0</v>
      </c>
      <c r="H6247" s="120">
        <v>20</v>
      </c>
      <c r="I6247" s="119">
        <f t="shared" si="285"/>
        <v>0</v>
      </c>
    </row>
    <row r="6248" spans="1:9" x14ac:dyDescent="0.3">
      <c r="A6248" s="109">
        <v>43917</v>
      </c>
      <c r="B6248" s="136" t="s">
        <v>549</v>
      </c>
      <c r="C6248" s="107" t="s">
        <v>361</v>
      </c>
      <c r="D6248" s="118" t="s">
        <v>15</v>
      </c>
      <c r="E6248" s="118"/>
      <c r="F6248" s="119" t="s">
        <v>11</v>
      </c>
      <c r="G6248" s="159">
        <v>0</v>
      </c>
      <c r="H6248" s="120">
        <v>20</v>
      </c>
      <c r="I6248" s="119">
        <f t="shared" si="285"/>
        <v>0</v>
      </c>
    </row>
    <row r="6249" spans="1:9" x14ac:dyDescent="0.3">
      <c r="A6249" s="109">
        <v>43917</v>
      </c>
      <c r="B6249" s="136" t="s">
        <v>549</v>
      </c>
      <c r="C6249" s="107" t="s">
        <v>361</v>
      </c>
      <c r="D6249" s="118" t="s">
        <v>14</v>
      </c>
      <c r="E6249" s="118"/>
      <c r="F6249" s="119" t="s">
        <v>11</v>
      </c>
      <c r="G6249" s="159">
        <v>0</v>
      </c>
      <c r="H6249" s="120">
        <v>20</v>
      </c>
      <c r="I6249" s="119">
        <f t="shared" si="285"/>
        <v>0</v>
      </c>
    </row>
    <row r="6250" spans="1:9" x14ac:dyDescent="0.3">
      <c r="A6250" s="109">
        <v>43917</v>
      </c>
      <c r="B6250" s="136" t="s">
        <v>549</v>
      </c>
      <c r="C6250" s="107" t="s">
        <v>361</v>
      </c>
      <c r="D6250" s="118" t="s">
        <v>16</v>
      </c>
      <c r="E6250" s="118"/>
      <c r="F6250" s="119" t="s">
        <v>11</v>
      </c>
      <c r="G6250" s="159">
        <v>0</v>
      </c>
      <c r="H6250" s="120">
        <v>20</v>
      </c>
      <c r="I6250" s="119">
        <f t="shared" si="285"/>
        <v>0</v>
      </c>
    </row>
    <row r="6251" spans="1:9" x14ac:dyDescent="0.3">
      <c r="A6251" s="109">
        <v>43917</v>
      </c>
      <c r="B6251" s="136" t="s">
        <v>549</v>
      </c>
      <c r="C6251" s="107" t="s">
        <v>361</v>
      </c>
      <c r="D6251" s="121" t="s">
        <v>18</v>
      </c>
      <c r="E6251" s="121"/>
      <c r="F6251" s="122" t="s">
        <v>19</v>
      </c>
      <c r="G6251" s="163">
        <v>0</v>
      </c>
      <c r="H6251" s="123">
        <v>1</v>
      </c>
      <c r="I6251" s="124">
        <f t="shared" si="285"/>
        <v>0</v>
      </c>
    </row>
    <row r="6252" spans="1:9" x14ac:dyDescent="0.3">
      <c r="A6252" s="109">
        <v>43917</v>
      </c>
      <c r="B6252" s="136" t="s">
        <v>549</v>
      </c>
      <c r="C6252" s="107" t="s">
        <v>361</v>
      </c>
      <c r="D6252" s="125" t="s">
        <v>20</v>
      </c>
      <c r="E6252" s="125"/>
      <c r="F6252" s="124" t="s">
        <v>19</v>
      </c>
      <c r="G6252" s="159">
        <v>0</v>
      </c>
      <c r="H6252" s="126">
        <v>1</v>
      </c>
      <c r="I6252" s="124">
        <f t="shared" si="285"/>
        <v>0</v>
      </c>
    </row>
    <row r="6253" spans="1:9" x14ac:dyDescent="0.3">
      <c r="A6253" s="109">
        <v>43917</v>
      </c>
      <c r="B6253" s="136" t="s">
        <v>549</v>
      </c>
      <c r="C6253" s="107" t="s">
        <v>361</v>
      </c>
      <c r="D6253" s="125" t="s">
        <v>21</v>
      </c>
      <c r="E6253" s="125"/>
      <c r="F6253" s="124" t="s">
        <v>19</v>
      </c>
      <c r="G6253" s="159">
        <v>0</v>
      </c>
      <c r="H6253" s="126">
        <v>1</v>
      </c>
      <c r="I6253" s="124">
        <f t="shared" si="285"/>
        <v>0</v>
      </c>
    </row>
    <row r="6254" spans="1:9" x14ac:dyDescent="0.3">
      <c r="A6254" s="109">
        <v>43917</v>
      </c>
      <c r="B6254" s="136" t="s">
        <v>549</v>
      </c>
      <c r="C6254" s="107" t="s">
        <v>361</v>
      </c>
      <c r="D6254" s="125" t="s">
        <v>22</v>
      </c>
      <c r="E6254" s="125"/>
      <c r="F6254" s="124" t="s">
        <v>19</v>
      </c>
      <c r="G6254" s="159">
        <v>0</v>
      </c>
      <c r="H6254" s="126">
        <v>1</v>
      </c>
      <c r="I6254" s="124">
        <f t="shared" si="285"/>
        <v>0</v>
      </c>
    </row>
    <row r="6255" spans="1:9" x14ac:dyDescent="0.3">
      <c r="A6255" s="109">
        <v>43917</v>
      </c>
      <c r="B6255" s="136" t="s">
        <v>549</v>
      </c>
      <c r="C6255" s="107" t="s">
        <v>361</v>
      </c>
      <c r="D6255" s="125" t="s">
        <v>23</v>
      </c>
      <c r="E6255" s="125"/>
      <c r="F6255" s="124" t="s">
        <v>19</v>
      </c>
      <c r="G6255" s="159">
        <v>0</v>
      </c>
      <c r="H6255" s="126">
        <v>1</v>
      </c>
      <c r="I6255" s="124">
        <f t="shared" si="285"/>
        <v>0</v>
      </c>
    </row>
    <row r="6256" spans="1:9" x14ac:dyDescent="0.3">
      <c r="A6256" s="109">
        <v>43917</v>
      </c>
      <c r="B6256" s="136" t="s">
        <v>549</v>
      </c>
      <c r="C6256" s="107" t="s">
        <v>361</v>
      </c>
      <c r="D6256" s="127" t="s">
        <v>24</v>
      </c>
      <c r="E6256" s="127"/>
      <c r="F6256" s="128" t="s">
        <v>25</v>
      </c>
      <c r="G6256" s="159">
        <v>0</v>
      </c>
      <c r="H6256" s="129">
        <v>30</v>
      </c>
      <c r="I6256" s="128">
        <f t="shared" si="285"/>
        <v>0</v>
      </c>
    </row>
    <row r="6257" spans="1:9" x14ac:dyDescent="0.3">
      <c r="A6257" s="109">
        <v>43917</v>
      </c>
      <c r="B6257" s="136" t="s">
        <v>549</v>
      </c>
      <c r="C6257" s="107" t="s">
        <v>361</v>
      </c>
      <c r="D6257" s="127" t="s">
        <v>26</v>
      </c>
      <c r="E6257" s="127"/>
      <c r="F6257" s="128" t="s">
        <v>25</v>
      </c>
      <c r="G6257" s="159">
        <v>0</v>
      </c>
      <c r="H6257" s="129">
        <v>30</v>
      </c>
      <c r="I6257" s="128">
        <f t="shared" si="285"/>
        <v>0</v>
      </c>
    </row>
    <row r="6258" spans="1:9" x14ac:dyDescent="0.3">
      <c r="A6258" s="109">
        <v>43917</v>
      </c>
      <c r="B6258" s="136" t="s">
        <v>549</v>
      </c>
      <c r="C6258" s="107" t="s">
        <v>361</v>
      </c>
      <c r="D6258" s="127" t="s">
        <v>27</v>
      </c>
      <c r="E6258" s="127"/>
      <c r="F6258" s="128" t="s">
        <v>25</v>
      </c>
      <c r="G6258" s="159">
        <v>0</v>
      </c>
      <c r="H6258" s="129">
        <v>18</v>
      </c>
      <c r="I6258" s="128">
        <f t="shared" si="285"/>
        <v>0</v>
      </c>
    </row>
    <row r="6259" spans="1:9" x14ac:dyDescent="0.3">
      <c r="A6259" s="109">
        <v>43917</v>
      </c>
      <c r="B6259" s="136" t="s">
        <v>549</v>
      </c>
      <c r="C6259" s="107" t="s">
        <v>361</v>
      </c>
      <c r="D6259" s="130" t="s">
        <v>28</v>
      </c>
      <c r="E6259" s="130"/>
      <c r="F6259" s="131" t="s">
        <v>29</v>
      </c>
      <c r="G6259" s="159">
        <v>0</v>
      </c>
      <c r="H6259" s="132">
        <v>100</v>
      </c>
      <c r="I6259" s="131">
        <f t="shared" si="285"/>
        <v>0</v>
      </c>
    </row>
    <row r="6260" spans="1:9" x14ac:dyDescent="0.3">
      <c r="A6260" s="109">
        <v>43917</v>
      </c>
      <c r="B6260" s="136" t="s">
        <v>549</v>
      </c>
      <c r="C6260" s="107" t="s">
        <v>361</v>
      </c>
      <c r="D6260" s="130" t="s">
        <v>30</v>
      </c>
      <c r="E6260" s="130"/>
      <c r="F6260" s="131" t="s">
        <v>29</v>
      </c>
      <c r="G6260" s="159">
        <v>0</v>
      </c>
      <c r="H6260" s="132">
        <v>100</v>
      </c>
      <c r="I6260" s="131">
        <f t="shared" si="285"/>
        <v>0</v>
      </c>
    </row>
    <row r="6261" spans="1:9" x14ac:dyDescent="0.3">
      <c r="A6261" s="109">
        <v>43917</v>
      </c>
      <c r="B6261" s="136" t="s">
        <v>549</v>
      </c>
      <c r="C6261" s="107" t="s">
        <v>361</v>
      </c>
      <c r="D6261" s="130" t="s">
        <v>31</v>
      </c>
      <c r="E6261" s="130"/>
      <c r="F6261" s="131" t="s">
        <v>29</v>
      </c>
      <c r="G6261" s="159">
        <v>0</v>
      </c>
      <c r="H6261" s="132">
        <v>100</v>
      </c>
      <c r="I6261" s="131">
        <f t="shared" si="285"/>
        <v>0</v>
      </c>
    </row>
    <row r="6262" spans="1:9" x14ac:dyDescent="0.3">
      <c r="A6262" s="109">
        <v>43917</v>
      </c>
      <c r="B6262" s="136" t="s">
        <v>549</v>
      </c>
      <c r="C6262" s="107" t="s">
        <v>361</v>
      </c>
      <c r="D6262" s="130" t="s">
        <v>32</v>
      </c>
      <c r="E6262" s="130"/>
      <c r="F6262" s="131" t="s">
        <v>29</v>
      </c>
      <c r="G6262" s="159">
        <v>0</v>
      </c>
      <c r="H6262" s="132">
        <v>100</v>
      </c>
      <c r="I6262" s="131">
        <f t="shared" si="285"/>
        <v>0</v>
      </c>
    </row>
    <row r="6263" spans="1:9" x14ac:dyDescent="0.3">
      <c r="A6263" s="109">
        <v>43917</v>
      </c>
      <c r="B6263" s="136" t="s">
        <v>549</v>
      </c>
      <c r="C6263" s="107" t="s">
        <v>361</v>
      </c>
      <c r="D6263" s="130" t="s">
        <v>33</v>
      </c>
      <c r="E6263" s="130"/>
      <c r="F6263" s="131" t="s">
        <v>29</v>
      </c>
      <c r="G6263" s="159">
        <v>0</v>
      </c>
      <c r="H6263" s="132">
        <v>100</v>
      </c>
      <c r="I6263" s="131">
        <f t="shared" si="285"/>
        <v>0</v>
      </c>
    </row>
    <row r="6264" spans="1:9" x14ac:dyDescent="0.3">
      <c r="A6264" s="109">
        <v>43917</v>
      </c>
      <c r="B6264" s="136" t="s">
        <v>549</v>
      </c>
      <c r="C6264" s="107" t="s">
        <v>361</v>
      </c>
      <c r="D6264" s="130" t="s">
        <v>34</v>
      </c>
      <c r="E6264" s="130"/>
      <c r="F6264" s="131" t="s">
        <v>29</v>
      </c>
      <c r="G6264" s="159">
        <v>0</v>
      </c>
      <c r="H6264" s="132">
        <v>100</v>
      </c>
      <c r="I6264" s="131">
        <f t="shared" si="285"/>
        <v>0</v>
      </c>
    </row>
    <row r="6265" spans="1:9" x14ac:dyDescent="0.3">
      <c r="A6265" s="109">
        <v>43917</v>
      </c>
      <c r="B6265" s="136" t="s">
        <v>549</v>
      </c>
      <c r="C6265" s="107" t="s">
        <v>361</v>
      </c>
      <c r="D6265" s="130" t="s">
        <v>35</v>
      </c>
      <c r="E6265" s="130"/>
      <c r="F6265" s="131" t="s">
        <v>29</v>
      </c>
      <c r="G6265" s="159">
        <v>0</v>
      </c>
      <c r="H6265" s="132">
        <v>100</v>
      </c>
      <c r="I6265" s="131">
        <f t="shared" si="285"/>
        <v>0</v>
      </c>
    </row>
    <row r="6266" spans="1:9" x14ac:dyDescent="0.3">
      <c r="A6266" s="109">
        <v>43917</v>
      </c>
      <c r="B6266" s="136" t="s">
        <v>549</v>
      </c>
      <c r="C6266" s="107" t="s">
        <v>361</v>
      </c>
      <c r="D6266" s="130" t="s">
        <v>36</v>
      </c>
      <c r="E6266" s="130"/>
      <c r="F6266" s="131" t="s">
        <v>29</v>
      </c>
      <c r="G6266" s="159">
        <v>0</v>
      </c>
      <c r="H6266" s="132">
        <v>100</v>
      </c>
      <c r="I6266" s="131">
        <f t="shared" si="285"/>
        <v>0</v>
      </c>
    </row>
    <row r="6267" spans="1:9" x14ac:dyDescent="0.3">
      <c r="A6267" s="109">
        <v>43917</v>
      </c>
      <c r="B6267" s="136" t="s">
        <v>549</v>
      </c>
      <c r="C6267" s="107" t="s">
        <v>361</v>
      </c>
      <c r="D6267" s="130" t="s">
        <v>37</v>
      </c>
      <c r="E6267" s="130"/>
      <c r="F6267" s="131" t="s">
        <v>29</v>
      </c>
      <c r="G6267" s="159">
        <v>0</v>
      </c>
      <c r="H6267" s="132">
        <v>100</v>
      </c>
      <c r="I6267" s="131">
        <f t="shared" si="285"/>
        <v>0</v>
      </c>
    </row>
    <row r="6268" spans="1:9" x14ac:dyDescent="0.3">
      <c r="A6268" s="109">
        <v>43917</v>
      </c>
      <c r="B6268" s="136" t="s">
        <v>549</v>
      </c>
      <c r="C6268" s="107" t="s">
        <v>361</v>
      </c>
      <c r="D6268" s="166" t="s">
        <v>17</v>
      </c>
      <c r="E6268" s="166"/>
      <c r="F6268" s="167" t="s">
        <v>38</v>
      </c>
      <c r="G6268" s="159">
        <v>0</v>
      </c>
      <c r="H6268" s="168">
        <v>24</v>
      </c>
      <c r="I6268" s="167">
        <f t="shared" si="285"/>
        <v>0</v>
      </c>
    </row>
    <row r="6269" spans="1:9" x14ac:dyDescent="0.3">
      <c r="A6269" s="109">
        <v>43917</v>
      </c>
      <c r="B6269" s="136" t="s">
        <v>549</v>
      </c>
      <c r="C6269" s="107" t="s">
        <v>361</v>
      </c>
      <c r="D6269" s="7" t="s">
        <v>39</v>
      </c>
      <c r="E6269" s="7"/>
      <c r="F6269" s="8" t="s">
        <v>11</v>
      </c>
      <c r="G6269" s="159">
        <v>0</v>
      </c>
      <c r="H6269" s="113">
        <v>35</v>
      </c>
      <c r="I6269" s="8">
        <f t="shared" si="285"/>
        <v>0</v>
      </c>
    </row>
    <row r="6270" spans="1:9" x14ac:dyDescent="0.3">
      <c r="A6270" s="109">
        <v>43917</v>
      </c>
      <c r="B6270" s="136" t="s">
        <v>549</v>
      </c>
      <c r="C6270" s="107" t="s">
        <v>361</v>
      </c>
      <c r="D6270" s="7" t="s">
        <v>40</v>
      </c>
      <c r="E6270" s="7"/>
      <c r="F6270" s="8" t="s">
        <v>11</v>
      </c>
      <c r="G6270" s="159">
        <v>0</v>
      </c>
      <c r="H6270" s="113">
        <v>35</v>
      </c>
      <c r="I6270" s="8">
        <f t="shared" si="285"/>
        <v>0</v>
      </c>
    </row>
    <row r="6271" spans="1:9" x14ac:dyDescent="0.3">
      <c r="A6271" s="109">
        <v>43917</v>
      </c>
      <c r="B6271" s="136" t="s">
        <v>549</v>
      </c>
      <c r="C6271" s="107" t="s">
        <v>361</v>
      </c>
      <c r="D6271" s="7" t="s">
        <v>41</v>
      </c>
      <c r="E6271" s="7"/>
      <c r="F6271" s="8" t="s">
        <v>41</v>
      </c>
      <c r="G6271" s="159"/>
      <c r="H6271" s="113"/>
      <c r="I6271" s="8"/>
    </row>
    <row r="6272" spans="1:9" x14ac:dyDescent="0.3">
      <c r="A6272" s="109">
        <v>43917</v>
      </c>
      <c r="B6272" s="136" t="s">
        <v>549</v>
      </c>
      <c r="C6272" s="107" t="s">
        <v>361</v>
      </c>
      <c r="D6272" s="7" t="s">
        <v>42</v>
      </c>
      <c r="E6272" s="7"/>
      <c r="F6272" s="8" t="s">
        <v>19</v>
      </c>
      <c r="G6272" s="159"/>
      <c r="H6272" s="113"/>
      <c r="I6272" s="8"/>
    </row>
    <row r="6273" spans="1:11" x14ac:dyDescent="0.3">
      <c r="A6273" s="109">
        <v>43917</v>
      </c>
      <c r="B6273" s="136" t="s">
        <v>549</v>
      </c>
      <c r="C6273" s="107" t="s">
        <v>361</v>
      </c>
      <c r="D6273" s="7" t="s">
        <v>43</v>
      </c>
      <c r="E6273" s="7"/>
      <c r="F6273" s="8" t="s">
        <v>19</v>
      </c>
      <c r="G6273" s="159">
        <v>0</v>
      </c>
      <c r="H6273" s="113">
        <v>24</v>
      </c>
      <c r="I6273" s="8">
        <f t="shared" si="285"/>
        <v>0</v>
      </c>
    </row>
    <row r="6274" spans="1:11" x14ac:dyDescent="0.3">
      <c r="A6274" s="109">
        <v>43917</v>
      </c>
      <c r="B6274" s="136" t="s">
        <v>549</v>
      </c>
      <c r="C6274" s="107" t="s">
        <v>361</v>
      </c>
      <c r="D6274" s="7" t="s">
        <v>504</v>
      </c>
      <c r="E6274" s="7"/>
      <c r="F6274" s="8" t="s">
        <v>11</v>
      </c>
      <c r="G6274" s="159">
        <v>0</v>
      </c>
      <c r="H6274" s="113">
        <v>30</v>
      </c>
      <c r="I6274" s="8">
        <f>H6274*G6274</f>
        <v>0</v>
      </c>
    </row>
    <row r="6275" spans="1:11" x14ac:dyDescent="0.3">
      <c r="A6275" s="109">
        <v>43917</v>
      </c>
      <c r="B6275" s="136" t="s">
        <v>549</v>
      </c>
      <c r="C6275" s="107" t="s">
        <v>361</v>
      </c>
      <c r="D6275" s="7"/>
      <c r="E6275" s="7"/>
      <c r="F6275" s="8"/>
      <c r="G6275" s="159"/>
      <c r="H6275" s="113"/>
      <c r="I6275" s="8"/>
    </row>
    <row r="6276" spans="1:11" x14ac:dyDescent="0.3">
      <c r="A6276" s="109">
        <v>43917</v>
      </c>
      <c r="B6276" s="136" t="s">
        <v>549</v>
      </c>
      <c r="C6276" s="107" t="s">
        <v>361</v>
      </c>
      <c r="D6276" s="7"/>
      <c r="E6276" s="7"/>
      <c r="F6276" s="8"/>
      <c r="G6276" s="159"/>
      <c r="H6276" s="113"/>
      <c r="I6276" s="8"/>
    </row>
    <row r="6277" spans="1:11" x14ac:dyDescent="0.3">
      <c r="A6277" s="109">
        <v>43917</v>
      </c>
      <c r="B6277" s="136" t="s">
        <v>549</v>
      </c>
      <c r="C6277" s="107" t="s">
        <v>361</v>
      </c>
      <c r="D6277" s="7"/>
      <c r="E6277" s="7"/>
      <c r="F6277" s="8"/>
      <c r="G6277" s="159"/>
      <c r="H6277" s="113"/>
      <c r="I6277" s="8"/>
    </row>
    <row r="6278" spans="1:11" x14ac:dyDescent="0.3">
      <c r="A6278" s="109">
        <v>43917</v>
      </c>
      <c r="B6278" s="136" t="s">
        <v>549</v>
      </c>
      <c r="C6278" s="107" t="s">
        <v>361</v>
      </c>
      <c r="D6278" s="7"/>
      <c r="E6278" s="7"/>
      <c r="F6278" s="8"/>
      <c r="G6278" s="159"/>
      <c r="H6278" s="113"/>
      <c r="I6278" s="8"/>
    </row>
    <row r="6279" spans="1:11" x14ac:dyDescent="0.3">
      <c r="A6279" s="109">
        <v>43917</v>
      </c>
      <c r="B6279" s="136" t="s">
        <v>549</v>
      </c>
      <c r="C6279" s="107" t="s">
        <v>361</v>
      </c>
      <c r="D6279" s="7"/>
      <c r="E6279" s="7"/>
      <c r="F6279" s="8"/>
      <c r="G6279" s="159"/>
      <c r="H6279" s="113"/>
      <c r="I6279" s="8"/>
    </row>
    <row r="6280" spans="1:11" x14ac:dyDescent="0.3">
      <c r="A6280" s="109">
        <v>43917</v>
      </c>
      <c r="B6280" s="136" t="s">
        <v>549</v>
      </c>
      <c r="C6280" s="107" t="s">
        <v>361</v>
      </c>
      <c r="D6280" s="8"/>
      <c r="E6280" s="8"/>
      <c r="F6280" s="8"/>
      <c r="G6280" s="159"/>
      <c r="H6280" s="113"/>
      <c r="I6280" s="8"/>
    </row>
    <row r="6281" spans="1:11" x14ac:dyDescent="0.3">
      <c r="A6281" s="182"/>
      <c r="B6281" s="108"/>
      <c r="C6281" s="108"/>
      <c r="D6281" s="14"/>
      <c r="E6281" s="14"/>
      <c r="F6281" s="15"/>
      <c r="G6281" s="159"/>
      <c r="H6281" s="116"/>
      <c r="I6281" s="15"/>
    </row>
    <row r="6282" spans="1:11" x14ac:dyDescent="0.3">
      <c r="A6282" s="109">
        <v>43917</v>
      </c>
      <c r="B6282" s="107" t="s">
        <v>133</v>
      </c>
      <c r="C6282" s="107" t="s">
        <v>361</v>
      </c>
      <c r="D6282" s="8" t="s">
        <v>10</v>
      </c>
      <c r="E6282" s="8"/>
      <c r="F6282" s="8" t="s">
        <v>368</v>
      </c>
      <c r="G6282" s="159">
        <v>0</v>
      </c>
      <c r="H6282" s="113">
        <v>50</v>
      </c>
      <c r="I6282" s="8">
        <f>G6282*H6282</f>
        <v>0</v>
      </c>
      <c r="J6282" s="117"/>
      <c r="K6282" t="s">
        <v>500</v>
      </c>
    </row>
    <row r="6283" spans="1:11" x14ac:dyDescent="0.3">
      <c r="A6283" s="109">
        <v>43917</v>
      </c>
      <c r="B6283" s="107" t="s">
        <v>133</v>
      </c>
      <c r="C6283" s="107" t="s">
        <v>361</v>
      </c>
      <c r="D6283" s="118" t="s">
        <v>12</v>
      </c>
      <c r="E6283" s="118"/>
      <c r="F6283" s="119" t="s">
        <v>11</v>
      </c>
      <c r="G6283" s="159">
        <v>0</v>
      </c>
      <c r="H6283" s="120">
        <v>30</v>
      </c>
      <c r="I6283" s="119">
        <f t="shared" ref="I6283:I6310" si="286">G6283*H6283</f>
        <v>0</v>
      </c>
      <c r="J6283" s="117"/>
      <c r="K6283" t="s">
        <v>500</v>
      </c>
    </row>
    <row r="6284" spans="1:11" x14ac:dyDescent="0.3">
      <c r="A6284" s="109">
        <v>43917</v>
      </c>
      <c r="B6284" s="107" t="s">
        <v>133</v>
      </c>
      <c r="C6284" s="107" t="s">
        <v>361</v>
      </c>
      <c r="D6284" s="118" t="s">
        <v>13</v>
      </c>
      <c r="E6284" s="118"/>
      <c r="F6284" s="119" t="s">
        <v>11</v>
      </c>
      <c r="G6284" s="159">
        <v>0</v>
      </c>
      <c r="H6284" s="120">
        <v>20</v>
      </c>
      <c r="I6284" s="119">
        <f t="shared" si="286"/>
        <v>0</v>
      </c>
      <c r="J6284" s="117"/>
      <c r="K6284" t="s">
        <v>500</v>
      </c>
    </row>
    <row r="6285" spans="1:11" x14ac:dyDescent="0.3">
      <c r="A6285" s="109">
        <v>43917</v>
      </c>
      <c r="B6285" s="107" t="s">
        <v>133</v>
      </c>
      <c r="C6285" s="107" t="s">
        <v>361</v>
      </c>
      <c r="D6285" s="118" t="s">
        <v>15</v>
      </c>
      <c r="E6285" s="118"/>
      <c r="F6285" s="119" t="s">
        <v>11</v>
      </c>
      <c r="G6285" s="159">
        <v>0</v>
      </c>
      <c r="H6285" s="120">
        <v>20</v>
      </c>
      <c r="I6285" s="119">
        <f t="shared" si="286"/>
        <v>0</v>
      </c>
      <c r="J6285" s="117"/>
      <c r="K6285" t="s">
        <v>500</v>
      </c>
    </row>
    <row r="6286" spans="1:11" x14ac:dyDescent="0.3">
      <c r="A6286" s="109">
        <v>43917</v>
      </c>
      <c r="B6286" s="107" t="s">
        <v>133</v>
      </c>
      <c r="C6286" s="107" t="s">
        <v>361</v>
      </c>
      <c r="D6286" s="118" t="s">
        <v>14</v>
      </c>
      <c r="E6286" s="118"/>
      <c r="F6286" s="119" t="s">
        <v>11</v>
      </c>
      <c r="G6286" s="159">
        <v>0</v>
      </c>
      <c r="H6286" s="120">
        <v>20</v>
      </c>
      <c r="I6286" s="119">
        <f t="shared" si="286"/>
        <v>0</v>
      </c>
      <c r="J6286" s="117"/>
      <c r="K6286" t="s">
        <v>500</v>
      </c>
    </row>
    <row r="6287" spans="1:11" x14ac:dyDescent="0.3">
      <c r="A6287" s="109">
        <v>43917</v>
      </c>
      <c r="B6287" s="107" t="s">
        <v>133</v>
      </c>
      <c r="C6287" s="107" t="s">
        <v>361</v>
      </c>
      <c r="D6287" s="118" t="s">
        <v>16</v>
      </c>
      <c r="E6287" s="118"/>
      <c r="F6287" s="119" t="s">
        <v>11</v>
      </c>
      <c r="G6287" s="159">
        <v>0</v>
      </c>
      <c r="H6287" s="120">
        <v>20</v>
      </c>
      <c r="I6287" s="119">
        <f t="shared" si="286"/>
        <v>0</v>
      </c>
      <c r="J6287" s="117"/>
      <c r="K6287" t="s">
        <v>500</v>
      </c>
    </row>
    <row r="6288" spans="1:11" x14ac:dyDescent="0.3">
      <c r="A6288" s="109">
        <v>43917</v>
      </c>
      <c r="B6288" s="107" t="s">
        <v>133</v>
      </c>
      <c r="C6288" s="107" t="s">
        <v>361</v>
      </c>
      <c r="D6288" s="121" t="s">
        <v>18</v>
      </c>
      <c r="E6288" s="121"/>
      <c r="F6288" s="122" t="s">
        <v>19</v>
      </c>
      <c r="G6288" s="163">
        <v>0</v>
      </c>
      <c r="H6288" s="123">
        <v>1</v>
      </c>
      <c r="I6288" s="124">
        <f t="shared" si="286"/>
        <v>0</v>
      </c>
      <c r="J6288" s="117"/>
      <c r="K6288" t="s">
        <v>500</v>
      </c>
    </row>
    <row r="6289" spans="1:11" x14ac:dyDescent="0.3">
      <c r="A6289" s="109">
        <v>43917</v>
      </c>
      <c r="B6289" s="107" t="s">
        <v>133</v>
      </c>
      <c r="C6289" s="107" t="s">
        <v>361</v>
      </c>
      <c r="D6289" s="125" t="s">
        <v>20</v>
      </c>
      <c r="E6289" s="125"/>
      <c r="F6289" s="124" t="s">
        <v>19</v>
      </c>
      <c r="G6289" s="159">
        <v>0</v>
      </c>
      <c r="H6289" s="126">
        <v>1</v>
      </c>
      <c r="I6289" s="124">
        <f t="shared" si="286"/>
        <v>0</v>
      </c>
      <c r="J6289" s="117"/>
      <c r="K6289" t="s">
        <v>500</v>
      </c>
    </row>
    <row r="6290" spans="1:11" x14ac:dyDescent="0.3">
      <c r="A6290" s="109">
        <v>43917</v>
      </c>
      <c r="B6290" s="107" t="s">
        <v>133</v>
      </c>
      <c r="C6290" s="107" t="s">
        <v>361</v>
      </c>
      <c r="D6290" s="125" t="s">
        <v>21</v>
      </c>
      <c r="E6290" s="125"/>
      <c r="F6290" s="124" t="s">
        <v>19</v>
      </c>
      <c r="G6290" s="159">
        <v>0</v>
      </c>
      <c r="H6290" s="126">
        <v>1</v>
      </c>
      <c r="I6290" s="124">
        <f t="shared" si="286"/>
        <v>0</v>
      </c>
      <c r="J6290" s="117"/>
      <c r="K6290" t="s">
        <v>500</v>
      </c>
    </row>
    <row r="6291" spans="1:11" x14ac:dyDescent="0.3">
      <c r="A6291" s="109">
        <v>43917</v>
      </c>
      <c r="B6291" s="107" t="s">
        <v>133</v>
      </c>
      <c r="C6291" s="107" t="s">
        <v>361</v>
      </c>
      <c r="D6291" s="125" t="s">
        <v>22</v>
      </c>
      <c r="E6291" s="125"/>
      <c r="F6291" s="124" t="s">
        <v>19</v>
      </c>
      <c r="G6291" s="159">
        <v>0</v>
      </c>
      <c r="H6291" s="126">
        <v>1</v>
      </c>
      <c r="I6291" s="124">
        <f t="shared" si="286"/>
        <v>0</v>
      </c>
      <c r="J6291" s="117"/>
      <c r="K6291" t="s">
        <v>500</v>
      </c>
    </row>
    <row r="6292" spans="1:11" x14ac:dyDescent="0.3">
      <c r="A6292" s="109">
        <v>43917</v>
      </c>
      <c r="B6292" s="107" t="s">
        <v>133</v>
      </c>
      <c r="C6292" s="107" t="s">
        <v>361</v>
      </c>
      <c r="D6292" s="125" t="s">
        <v>23</v>
      </c>
      <c r="E6292" s="125"/>
      <c r="F6292" s="124" t="s">
        <v>19</v>
      </c>
      <c r="G6292" s="159">
        <v>0</v>
      </c>
      <c r="H6292" s="126">
        <v>1</v>
      </c>
      <c r="I6292" s="124">
        <f t="shared" si="286"/>
        <v>0</v>
      </c>
      <c r="J6292" s="117"/>
      <c r="K6292" t="s">
        <v>500</v>
      </c>
    </row>
    <row r="6293" spans="1:11" x14ac:dyDescent="0.3">
      <c r="A6293" s="109">
        <v>43917</v>
      </c>
      <c r="B6293" s="107" t="s">
        <v>133</v>
      </c>
      <c r="C6293" s="107" t="s">
        <v>361</v>
      </c>
      <c r="D6293" s="127" t="s">
        <v>24</v>
      </c>
      <c r="E6293" s="127"/>
      <c r="F6293" s="128" t="s">
        <v>25</v>
      </c>
      <c r="G6293" s="159">
        <v>0</v>
      </c>
      <c r="H6293" s="129">
        <v>30</v>
      </c>
      <c r="I6293" s="128">
        <f t="shared" si="286"/>
        <v>0</v>
      </c>
      <c r="J6293" s="117"/>
      <c r="K6293" t="s">
        <v>500</v>
      </c>
    </row>
    <row r="6294" spans="1:11" x14ac:dyDescent="0.3">
      <c r="A6294" s="109">
        <v>43917</v>
      </c>
      <c r="B6294" s="107" t="s">
        <v>133</v>
      </c>
      <c r="C6294" s="107" t="s">
        <v>361</v>
      </c>
      <c r="D6294" s="127" t="s">
        <v>26</v>
      </c>
      <c r="E6294" s="127"/>
      <c r="F6294" s="128" t="s">
        <v>25</v>
      </c>
      <c r="G6294" s="159">
        <v>0</v>
      </c>
      <c r="H6294" s="129">
        <v>30</v>
      </c>
      <c r="I6294" s="128">
        <f t="shared" si="286"/>
        <v>0</v>
      </c>
      <c r="J6294" s="117"/>
      <c r="K6294" t="s">
        <v>500</v>
      </c>
    </row>
    <row r="6295" spans="1:11" x14ac:dyDescent="0.3">
      <c r="A6295" s="109">
        <v>43917</v>
      </c>
      <c r="B6295" s="107" t="s">
        <v>133</v>
      </c>
      <c r="C6295" s="107" t="s">
        <v>361</v>
      </c>
      <c r="D6295" s="127" t="s">
        <v>27</v>
      </c>
      <c r="E6295" s="127"/>
      <c r="F6295" s="128" t="s">
        <v>25</v>
      </c>
      <c r="G6295" s="159">
        <v>0</v>
      </c>
      <c r="H6295" s="129">
        <v>18</v>
      </c>
      <c r="I6295" s="128">
        <f t="shared" si="286"/>
        <v>0</v>
      </c>
      <c r="J6295" s="117"/>
      <c r="K6295" t="s">
        <v>500</v>
      </c>
    </row>
    <row r="6296" spans="1:11" x14ac:dyDescent="0.3">
      <c r="A6296" s="109">
        <v>43917</v>
      </c>
      <c r="B6296" s="107" t="s">
        <v>133</v>
      </c>
      <c r="C6296" s="107" t="s">
        <v>361</v>
      </c>
      <c r="D6296" s="130" t="s">
        <v>28</v>
      </c>
      <c r="E6296" s="130"/>
      <c r="F6296" s="131" t="s">
        <v>29</v>
      </c>
      <c r="G6296" s="159">
        <v>0</v>
      </c>
      <c r="H6296" s="132">
        <v>100</v>
      </c>
      <c r="I6296" s="131">
        <f t="shared" si="286"/>
        <v>0</v>
      </c>
      <c r="J6296" s="117"/>
      <c r="K6296" t="s">
        <v>500</v>
      </c>
    </row>
    <row r="6297" spans="1:11" x14ac:dyDescent="0.3">
      <c r="A6297" s="109">
        <v>43917</v>
      </c>
      <c r="B6297" s="107" t="s">
        <v>133</v>
      </c>
      <c r="C6297" s="107" t="s">
        <v>361</v>
      </c>
      <c r="D6297" s="130" t="s">
        <v>30</v>
      </c>
      <c r="E6297" s="130"/>
      <c r="F6297" s="131" t="s">
        <v>29</v>
      </c>
      <c r="G6297" s="159">
        <v>0</v>
      </c>
      <c r="H6297" s="132">
        <v>100</v>
      </c>
      <c r="I6297" s="131">
        <f t="shared" si="286"/>
        <v>0</v>
      </c>
      <c r="J6297" s="117"/>
      <c r="K6297" t="s">
        <v>500</v>
      </c>
    </row>
    <row r="6298" spans="1:11" x14ac:dyDescent="0.3">
      <c r="A6298" s="109">
        <v>43917</v>
      </c>
      <c r="B6298" s="107" t="s">
        <v>133</v>
      </c>
      <c r="C6298" s="107" t="s">
        <v>361</v>
      </c>
      <c r="D6298" s="130" t="s">
        <v>31</v>
      </c>
      <c r="E6298" s="130"/>
      <c r="F6298" s="131" t="s">
        <v>29</v>
      </c>
      <c r="G6298" s="159">
        <v>0</v>
      </c>
      <c r="H6298" s="132">
        <v>100</v>
      </c>
      <c r="I6298" s="131">
        <f t="shared" si="286"/>
        <v>0</v>
      </c>
      <c r="J6298" s="117"/>
      <c r="K6298" t="s">
        <v>500</v>
      </c>
    </row>
    <row r="6299" spans="1:11" x14ac:dyDescent="0.3">
      <c r="A6299" s="109">
        <v>43917</v>
      </c>
      <c r="B6299" s="107" t="s">
        <v>133</v>
      </c>
      <c r="C6299" s="107" t="s">
        <v>361</v>
      </c>
      <c r="D6299" s="130" t="s">
        <v>32</v>
      </c>
      <c r="E6299" s="130"/>
      <c r="F6299" s="131" t="s">
        <v>29</v>
      </c>
      <c r="G6299" s="159">
        <v>0</v>
      </c>
      <c r="H6299" s="132">
        <v>100</v>
      </c>
      <c r="I6299" s="131">
        <f t="shared" si="286"/>
        <v>0</v>
      </c>
      <c r="J6299" s="117"/>
      <c r="K6299" t="s">
        <v>500</v>
      </c>
    </row>
    <row r="6300" spans="1:11" x14ac:dyDescent="0.3">
      <c r="A6300" s="109">
        <v>43917</v>
      </c>
      <c r="B6300" s="107" t="s">
        <v>133</v>
      </c>
      <c r="C6300" s="107" t="s">
        <v>361</v>
      </c>
      <c r="D6300" s="130" t="s">
        <v>33</v>
      </c>
      <c r="E6300" s="130"/>
      <c r="F6300" s="131" t="s">
        <v>29</v>
      </c>
      <c r="G6300" s="159">
        <v>0</v>
      </c>
      <c r="H6300" s="132">
        <v>100</v>
      </c>
      <c r="I6300" s="131">
        <f t="shared" si="286"/>
        <v>0</v>
      </c>
      <c r="J6300" s="117"/>
      <c r="K6300" t="s">
        <v>500</v>
      </c>
    </row>
    <row r="6301" spans="1:11" x14ac:dyDescent="0.3">
      <c r="A6301" s="109">
        <v>43917</v>
      </c>
      <c r="B6301" s="107" t="s">
        <v>133</v>
      </c>
      <c r="C6301" s="107" t="s">
        <v>361</v>
      </c>
      <c r="D6301" s="130" t="s">
        <v>34</v>
      </c>
      <c r="E6301" s="130"/>
      <c r="F6301" s="131" t="s">
        <v>29</v>
      </c>
      <c r="G6301" s="159">
        <v>0</v>
      </c>
      <c r="H6301" s="132">
        <v>100</v>
      </c>
      <c r="I6301" s="131">
        <f t="shared" si="286"/>
        <v>0</v>
      </c>
      <c r="J6301" s="117"/>
      <c r="K6301" t="s">
        <v>500</v>
      </c>
    </row>
    <row r="6302" spans="1:11" x14ac:dyDescent="0.3">
      <c r="A6302" s="109">
        <v>43917</v>
      </c>
      <c r="B6302" s="107" t="s">
        <v>133</v>
      </c>
      <c r="C6302" s="107" t="s">
        <v>361</v>
      </c>
      <c r="D6302" s="130" t="s">
        <v>35</v>
      </c>
      <c r="E6302" s="130"/>
      <c r="F6302" s="131" t="s">
        <v>29</v>
      </c>
      <c r="G6302" s="159">
        <v>0</v>
      </c>
      <c r="H6302" s="132">
        <v>100</v>
      </c>
      <c r="I6302" s="131">
        <f t="shared" si="286"/>
        <v>0</v>
      </c>
      <c r="J6302" s="117"/>
      <c r="K6302" t="s">
        <v>500</v>
      </c>
    </row>
    <row r="6303" spans="1:11" x14ac:dyDescent="0.3">
      <c r="A6303" s="109">
        <v>43917</v>
      </c>
      <c r="B6303" s="107" t="s">
        <v>133</v>
      </c>
      <c r="C6303" s="107" t="s">
        <v>361</v>
      </c>
      <c r="D6303" s="130" t="s">
        <v>36</v>
      </c>
      <c r="E6303" s="130"/>
      <c r="F6303" s="131" t="s">
        <v>29</v>
      </c>
      <c r="G6303" s="159">
        <v>0</v>
      </c>
      <c r="H6303" s="132">
        <v>100</v>
      </c>
      <c r="I6303" s="131">
        <f t="shared" si="286"/>
        <v>0</v>
      </c>
      <c r="J6303" s="117"/>
      <c r="K6303" t="s">
        <v>500</v>
      </c>
    </row>
    <row r="6304" spans="1:11" x14ac:dyDescent="0.3">
      <c r="A6304" s="109">
        <v>43917</v>
      </c>
      <c r="B6304" s="107" t="s">
        <v>133</v>
      </c>
      <c r="C6304" s="107" t="s">
        <v>361</v>
      </c>
      <c r="D6304" s="130" t="s">
        <v>37</v>
      </c>
      <c r="E6304" s="130"/>
      <c r="F6304" s="131" t="s">
        <v>29</v>
      </c>
      <c r="G6304" s="159">
        <v>0</v>
      </c>
      <c r="H6304" s="132">
        <v>100</v>
      </c>
      <c r="I6304" s="131">
        <f t="shared" si="286"/>
        <v>0</v>
      </c>
      <c r="J6304" s="117"/>
      <c r="K6304" t="s">
        <v>500</v>
      </c>
    </row>
    <row r="6305" spans="1:11" x14ac:dyDescent="0.3">
      <c r="A6305" s="109">
        <v>43917</v>
      </c>
      <c r="B6305" s="107" t="s">
        <v>133</v>
      </c>
      <c r="C6305" s="107" t="s">
        <v>361</v>
      </c>
      <c r="D6305" s="166" t="s">
        <v>17</v>
      </c>
      <c r="E6305" s="166"/>
      <c r="F6305" s="167" t="s">
        <v>38</v>
      </c>
      <c r="G6305" s="159">
        <v>0</v>
      </c>
      <c r="H6305" s="168">
        <v>24</v>
      </c>
      <c r="I6305" s="167">
        <f t="shared" si="286"/>
        <v>0</v>
      </c>
      <c r="J6305" s="117"/>
      <c r="K6305" t="s">
        <v>500</v>
      </c>
    </row>
    <row r="6306" spans="1:11" x14ac:dyDescent="0.3">
      <c r="A6306" s="109">
        <v>43917</v>
      </c>
      <c r="B6306" s="107" t="s">
        <v>133</v>
      </c>
      <c r="C6306" s="107" t="s">
        <v>361</v>
      </c>
      <c r="D6306" s="7" t="s">
        <v>39</v>
      </c>
      <c r="E6306" s="7"/>
      <c r="F6306" s="8" t="s">
        <v>11</v>
      </c>
      <c r="G6306" s="159">
        <v>0</v>
      </c>
      <c r="H6306" s="113">
        <v>35</v>
      </c>
      <c r="I6306" s="8">
        <f t="shared" si="286"/>
        <v>0</v>
      </c>
      <c r="J6306" s="117"/>
      <c r="K6306" t="s">
        <v>500</v>
      </c>
    </row>
    <row r="6307" spans="1:11" x14ac:dyDescent="0.3">
      <c r="A6307" s="109">
        <v>43917</v>
      </c>
      <c r="B6307" s="107" t="s">
        <v>133</v>
      </c>
      <c r="C6307" s="107" t="s">
        <v>361</v>
      </c>
      <c r="D6307" s="7" t="s">
        <v>40</v>
      </c>
      <c r="E6307" s="7"/>
      <c r="F6307" s="8" t="s">
        <v>11</v>
      </c>
      <c r="G6307" s="159">
        <v>0</v>
      </c>
      <c r="H6307" s="113">
        <v>35</v>
      </c>
      <c r="I6307" s="8">
        <f t="shared" si="286"/>
        <v>0</v>
      </c>
      <c r="J6307" s="117"/>
      <c r="K6307" t="s">
        <v>500</v>
      </c>
    </row>
    <row r="6308" spans="1:11" x14ac:dyDescent="0.3">
      <c r="A6308" s="109">
        <v>43917</v>
      </c>
      <c r="B6308" s="107" t="s">
        <v>133</v>
      </c>
      <c r="C6308" s="107" t="s">
        <v>361</v>
      </c>
      <c r="D6308" s="7" t="s">
        <v>41</v>
      </c>
      <c r="E6308" s="7"/>
      <c r="F6308" s="8" t="s">
        <v>41</v>
      </c>
      <c r="G6308" s="159"/>
      <c r="H6308" s="113"/>
      <c r="I6308" s="8"/>
      <c r="J6308" s="117"/>
      <c r="K6308" t="s">
        <v>500</v>
      </c>
    </row>
    <row r="6309" spans="1:11" x14ac:dyDescent="0.3">
      <c r="A6309" s="109">
        <v>43917</v>
      </c>
      <c r="B6309" s="107" t="s">
        <v>133</v>
      </c>
      <c r="C6309" s="107" t="s">
        <v>361</v>
      </c>
      <c r="D6309" s="7" t="s">
        <v>42</v>
      </c>
      <c r="E6309" s="7"/>
      <c r="F6309" s="8" t="s">
        <v>19</v>
      </c>
      <c r="G6309" s="159"/>
      <c r="H6309" s="113"/>
      <c r="I6309" s="8"/>
      <c r="J6309" s="117"/>
      <c r="K6309" t="s">
        <v>500</v>
      </c>
    </row>
    <row r="6310" spans="1:11" x14ac:dyDescent="0.3">
      <c r="A6310" s="109">
        <v>43917</v>
      </c>
      <c r="B6310" s="107" t="s">
        <v>133</v>
      </c>
      <c r="C6310" s="107" t="s">
        <v>361</v>
      </c>
      <c r="D6310" s="7" t="s">
        <v>43</v>
      </c>
      <c r="E6310" s="7"/>
      <c r="F6310" s="8" t="s">
        <v>19</v>
      </c>
      <c r="G6310" s="159">
        <v>0</v>
      </c>
      <c r="H6310" s="113">
        <v>24</v>
      </c>
      <c r="I6310" s="8">
        <f t="shared" si="286"/>
        <v>0</v>
      </c>
      <c r="J6310" s="117"/>
      <c r="K6310" t="s">
        <v>500</v>
      </c>
    </row>
    <row r="6311" spans="1:11" x14ac:dyDescent="0.3">
      <c r="A6311" s="109">
        <v>43917</v>
      </c>
      <c r="B6311" s="107" t="s">
        <v>133</v>
      </c>
      <c r="C6311" s="107" t="s">
        <v>361</v>
      </c>
      <c r="D6311" s="7" t="s">
        <v>504</v>
      </c>
      <c r="E6311" s="7"/>
      <c r="F6311" s="8" t="s">
        <v>11</v>
      </c>
      <c r="G6311" s="159">
        <v>0</v>
      </c>
      <c r="H6311" s="113">
        <v>30</v>
      </c>
      <c r="I6311" s="8">
        <f>H6311*G6311</f>
        <v>0</v>
      </c>
      <c r="J6311" s="117"/>
      <c r="K6311" t="s">
        <v>500</v>
      </c>
    </row>
    <row r="6312" spans="1:11" x14ac:dyDescent="0.3">
      <c r="A6312" s="109">
        <v>43917</v>
      </c>
      <c r="B6312" s="107" t="s">
        <v>133</v>
      </c>
      <c r="C6312" s="107" t="s">
        <v>361</v>
      </c>
      <c r="D6312" s="7"/>
      <c r="E6312" s="7"/>
      <c r="F6312" s="8"/>
      <c r="G6312" s="159"/>
      <c r="H6312" s="113"/>
      <c r="I6312" s="8"/>
      <c r="J6312" s="117"/>
      <c r="K6312" t="s">
        <v>500</v>
      </c>
    </row>
    <row r="6313" spans="1:11" x14ac:dyDescent="0.3">
      <c r="A6313" s="109">
        <v>43917</v>
      </c>
      <c r="B6313" s="107" t="s">
        <v>133</v>
      </c>
      <c r="C6313" s="107" t="s">
        <v>361</v>
      </c>
      <c r="D6313" s="7"/>
      <c r="E6313" s="7"/>
      <c r="F6313" s="8"/>
      <c r="G6313" s="159"/>
      <c r="H6313" s="113"/>
      <c r="I6313" s="8"/>
      <c r="J6313" s="117"/>
      <c r="K6313" t="s">
        <v>500</v>
      </c>
    </row>
    <row r="6314" spans="1:11" x14ac:dyDescent="0.3">
      <c r="A6314" s="109">
        <v>43917</v>
      </c>
      <c r="B6314" s="107" t="s">
        <v>133</v>
      </c>
      <c r="C6314" s="107" t="s">
        <v>361</v>
      </c>
      <c r="D6314" s="7"/>
      <c r="E6314" s="7"/>
      <c r="F6314" s="8"/>
      <c r="G6314" s="159"/>
      <c r="H6314" s="113"/>
      <c r="I6314" s="8"/>
      <c r="J6314" s="117"/>
      <c r="K6314" t="s">
        <v>500</v>
      </c>
    </row>
    <row r="6315" spans="1:11" x14ac:dyDescent="0.3">
      <c r="A6315" s="109">
        <v>43917</v>
      </c>
      <c r="B6315" s="107" t="s">
        <v>133</v>
      </c>
      <c r="C6315" s="107" t="s">
        <v>361</v>
      </c>
      <c r="D6315" s="7"/>
      <c r="E6315" s="7"/>
      <c r="F6315" s="8"/>
      <c r="G6315" s="159"/>
      <c r="H6315" s="113"/>
      <c r="I6315" s="8"/>
      <c r="J6315" s="117"/>
      <c r="K6315" t="s">
        <v>500</v>
      </c>
    </row>
    <row r="6316" spans="1:11" x14ac:dyDescent="0.3">
      <c r="A6316" s="109">
        <v>43917</v>
      </c>
      <c r="B6316" s="107" t="s">
        <v>133</v>
      </c>
      <c r="C6316" s="107" t="s">
        <v>361</v>
      </c>
      <c r="D6316" s="7"/>
      <c r="E6316" s="7"/>
      <c r="F6316" s="8"/>
      <c r="G6316" s="159"/>
      <c r="H6316" s="113"/>
      <c r="I6316" s="8"/>
      <c r="J6316" s="117"/>
      <c r="K6316" t="s">
        <v>500</v>
      </c>
    </row>
    <row r="6317" spans="1:11" x14ac:dyDescent="0.3">
      <c r="A6317" s="109">
        <v>43917</v>
      </c>
      <c r="B6317" s="107" t="s">
        <v>133</v>
      </c>
      <c r="C6317" s="107" t="s">
        <v>361</v>
      </c>
      <c r="D6317" s="8"/>
      <c r="E6317" s="8"/>
      <c r="F6317" s="8"/>
      <c r="G6317" s="159"/>
      <c r="H6317" s="113"/>
      <c r="I6317" s="8"/>
      <c r="J6317" s="117"/>
      <c r="K6317" t="s">
        <v>500</v>
      </c>
    </row>
    <row r="6318" spans="1:11" x14ac:dyDescent="0.3">
      <c r="A6318" s="182"/>
      <c r="B6318" s="108"/>
      <c r="C6318" s="108"/>
      <c r="D6318" s="14"/>
      <c r="E6318" s="14"/>
      <c r="F6318" s="15"/>
      <c r="G6318" s="159"/>
      <c r="H6318" s="116"/>
      <c r="I6318" s="15"/>
    </row>
    <row r="6319" spans="1:11" x14ac:dyDescent="0.3">
      <c r="A6319" s="109">
        <v>43917</v>
      </c>
      <c r="B6319" s="107" t="s">
        <v>142</v>
      </c>
      <c r="C6319" s="107" t="s">
        <v>376</v>
      </c>
      <c r="D6319" s="8" t="s">
        <v>10</v>
      </c>
      <c r="E6319" s="8"/>
      <c r="F6319" s="8" t="s">
        <v>368</v>
      </c>
      <c r="G6319" s="159">
        <v>0</v>
      </c>
      <c r="H6319" s="113">
        <v>50</v>
      </c>
      <c r="I6319" s="8">
        <f>G6319*H6319</f>
        <v>0</v>
      </c>
      <c r="J6319" s="117"/>
      <c r="K6319" t="s">
        <v>500</v>
      </c>
    </row>
    <row r="6320" spans="1:11" x14ac:dyDescent="0.3">
      <c r="A6320" s="109">
        <v>43917</v>
      </c>
      <c r="B6320" s="107" t="s">
        <v>142</v>
      </c>
      <c r="C6320" s="107" t="s">
        <v>376</v>
      </c>
      <c r="D6320" s="118" t="s">
        <v>12</v>
      </c>
      <c r="E6320" s="118"/>
      <c r="F6320" s="119" t="s">
        <v>11</v>
      </c>
      <c r="G6320" s="159">
        <v>0</v>
      </c>
      <c r="H6320" s="120">
        <v>30</v>
      </c>
      <c r="I6320" s="119">
        <f t="shared" ref="I6320:I6347" si="287">G6320*H6320</f>
        <v>0</v>
      </c>
      <c r="J6320" s="117"/>
      <c r="K6320" t="s">
        <v>500</v>
      </c>
    </row>
    <row r="6321" spans="1:11" x14ac:dyDescent="0.3">
      <c r="A6321" s="109">
        <v>43917</v>
      </c>
      <c r="B6321" s="107" t="s">
        <v>142</v>
      </c>
      <c r="C6321" s="107" t="s">
        <v>376</v>
      </c>
      <c r="D6321" s="118" t="s">
        <v>13</v>
      </c>
      <c r="E6321" s="118"/>
      <c r="F6321" s="119" t="s">
        <v>11</v>
      </c>
      <c r="G6321" s="159">
        <v>0</v>
      </c>
      <c r="H6321" s="120">
        <v>20</v>
      </c>
      <c r="I6321" s="119">
        <f t="shared" si="287"/>
        <v>0</v>
      </c>
      <c r="J6321" s="117"/>
      <c r="K6321" t="s">
        <v>500</v>
      </c>
    </row>
    <row r="6322" spans="1:11" x14ac:dyDescent="0.3">
      <c r="A6322" s="109">
        <v>43917</v>
      </c>
      <c r="B6322" s="107" t="s">
        <v>142</v>
      </c>
      <c r="C6322" s="107" t="s">
        <v>376</v>
      </c>
      <c r="D6322" s="118" t="s">
        <v>15</v>
      </c>
      <c r="E6322" s="118"/>
      <c r="F6322" s="119" t="s">
        <v>11</v>
      </c>
      <c r="G6322" s="159">
        <v>0</v>
      </c>
      <c r="H6322" s="120">
        <v>20</v>
      </c>
      <c r="I6322" s="119">
        <f t="shared" si="287"/>
        <v>0</v>
      </c>
      <c r="J6322" s="117"/>
      <c r="K6322" t="s">
        <v>500</v>
      </c>
    </row>
    <row r="6323" spans="1:11" x14ac:dyDescent="0.3">
      <c r="A6323" s="109">
        <v>43917</v>
      </c>
      <c r="B6323" s="107" t="s">
        <v>142</v>
      </c>
      <c r="C6323" s="107" t="s">
        <v>376</v>
      </c>
      <c r="D6323" s="118" t="s">
        <v>14</v>
      </c>
      <c r="E6323" s="118"/>
      <c r="F6323" s="119" t="s">
        <v>11</v>
      </c>
      <c r="G6323" s="159">
        <v>0</v>
      </c>
      <c r="H6323" s="120">
        <v>20</v>
      </c>
      <c r="I6323" s="119">
        <f t="shared" si="287"/>
        <v>0</v>
      </c>
      <c r="J6323" s="117"/>
      <c r="K6323" t="s">
        <v>500</v>
      </c>
    </row>
    <row r="6324" spans="1:11" x14ac:dyDescent="0.3">
      <c r="A6324" s="109">
        <v>43917</v>
      </c>
      <c r="B6324" s="107" t="s">
        <v>142</v>
      </c>
      <c r="C6324" s="107" t="s">
        <v>376</v>
      </c>
      <c r="D6324" s="118" t="s">
        <v>16</v>
      </c>
      <c r="E6324" s="118"/>
      <c r="F6324" s="119" t="s">
        <v>11</v>
      </c>
      <c r="G6324" s="159">
        <v>0</v>
      </c>
      <c r="H6324" s="120">
        <v>20</v>
      </c>
      <c r="I6324" s="119">
        <f t="shared" si="287"/>
        <v>0</v>
      </c>
      <c r="J6324" s="117"/>
      <c r="K6324" t="s">
        <v>500</v>
      </c>
    </row>
    <row r="6325" spans="1:11" x14ac:dyDescent="0.3">
      <c r="A6325" s="109">
        <v>43917</v>
      </c>
      <c r="B6325" s="107" t="s">
        <v>142</v>
      </c>
      <c r="C6325" s="107" t="s">
        <v>376</v>
      </c>
      <c r="D6325" s="121" t="s">
        <v>18</v>
      </c>
      <c r="E6325" s="121"/>
      <c r="F6325" s="122" t="s">
        <v>19</v>
      </c>
      <c r="G6325" s="163">
        <v>0</v>
      </c>
      <c r="H6325" s="123">
        <v>1</v>
      </c>
      <c r="I6325" s="124">
        <f t="shared" si="287"/>
        <v>0</v>
      </c>
      <c r="J6325" s="117"/>
      <c r="K6325" t="s">
        <v>500</v>
      </c>
    </row>
    <row r="6326" spans="1:11" x14ac:dyDescent="0.3">
      <c r="A6326" s="109">
        <v>43917</v>
      </c>
      <c r="B6326" s="107" t="s">
        <v>142</v>
      </c>
      <c r="C6326" s="107" t="s">
        <v>376</v>
      </c>
      <c r="D6326" s="125" t="s">
        <v>20</v>
      </c>
      <c r="E6326" s="125"/>
      <c r="F6326" s="124" t="s">
        <v>19</v>
      </c>
      <c r="G6326" s="159">
        <v>0</v>
      </c>
      <c r="H6326" s="126">
        <v>1</v>
      </c>
      <c r="I6326" s="124">
        <f t="shared" si="287"/>
        <v>0</v>
      </c>
      <c r="J6326" s="117"/>
      <c r="K6326" t="s">
        <v>500</v>
      </c>
    </row>
    <row r="6327" spans="1:11" x14ac:dyDescent="0.3">
      <c r="A6327" s="109">
        <v>43917</v>
      </c>
      <c r="B6327" s="107" t="s">
        <v>142</v>
      </c>
      <c r="C6327" s="107" t="s">
        <v>376</v>
      </c>
      <c r="D6327" s="125" t="s">
        <v>21</v>
      </c>
      <c r="E6327" s="125"/>
      <c r="F6327" s="124" t="s">
        <v>19</v>
      </c>
      <c r="G6327" s="159">
        <v>0</v>
      </c>
      <c r="H6327" s="126">
        <v>1</v>
      </c>
      <c r="I6327" s="124">
        <f t="shared" si="287"/>
        <v>0</v>
      </c>
      <c r="J6327" s="117"/>
      <c r="K6327" t="s">
        <v>500</v>
      </c>
    </row>
    <row r="6328" spans="1:11" x14ac:dyDescent="0.3">
      <c r="A6328" s="109">
        <v>43917</v>
      </c>
      <c r="B6328" s="107" t="s">
        <v>142</v>
      </c>
      <c r="C6328" s="107" t="s">
        <v>376</v>
      </c>
      <c r="D6328" s="125" t="s">
        <v>22</v>
      </c>
      <c r="E6328" s="125"/>
      <c r="F6328" s="124" t="s">
        <v>19</v>
      </c>
      <c r="G6328" s="159">
        <v>0</v>
      </c>
      <c r="H6328" s="126">
        <v>1</v>
      </c>
      <c r="I6328" s="124">
        <f t="shared" si="287"/>
        <v>0</v>
      </c>
      <c r="J6328" s="117"/>
      <c r="K6328" t="s">
        <v>500</v>
      </c>
    </row>
    <row r="6329" spans="1:11" x14ac:dyDescent="0.3">
      <c r="A6329" s="109">
        <v>43917</v>
      </c>
      <c r="B6329" s="107" t="s">
        <v>142</v>
      </c>
      <c r="C6329" s="107" t="s">
        <v>376</v>
      </c>
      <c r="D6329" s="125" t="s">
        <v>23</v>
      </c>
      <c r="E6329" s="125"/>
      <c r="F6329" s="124" t="s">
        <v>19</v>
      </c>
      <c r="G6329" s="159">
        <v>0</v>
      </c>
      <c r="H6329" s="126">
        <v>1</v>
      </c>
      <c r="I6329" s="124">
        <f t="shared" si="287"/>
        <v>0</v>
      </c>
      <c r="J6329" s="117"/>
      <c r="K6329" t="s">
        <v>500</v>
      </c>
    </row>
    <row r="6330" spans="1:11" x14ac:dyDescent="0.3">
      <c r="A6330" s="109">
        <v>43917</v>
      </c>
      <c r="B6330" s="107" t="s">
        <v>142</v>
      </c>
      <c r="C6330" s="107" t="s">
        <v>376</v>
      </c>
      <c r="D6330" s="127" t="s">
        <v>24</v>
      </c>
      <c r="E6330" s="127"/>
      <c r="F6330" s="128" t="s">
        <v>25</v>
      </c>
      <c r="G6330" s="159">
        <v>0</v>
      </c>
      <c r="H6330" s="129">
        <v>30</v>
      </c>
      <c r="I6330" s="128">
        <f t="shared" si="287"/>
        <v>0</v>
      </c>
      <c r="J6330" s="117"/>
      <c r="K6330" t="s">
        <v>500</v>
      </c>
    </row>
    <row r="6331" spans="1:11" x14ac:dyDescent="0.3">
      <c r="A6331" s="109">
        <v>43917</v>
      </c>
      <c r="B6331" s="107" t="s">
        <v>142</v>
      </c>
      <c r="C6331" s="107" t="s">
        <v>376</v>
      </c>
      <c r="D6331" s="127" t="s">
        <v>26</v>
      </c>
      <c r="E6331" s="127"/>
      <c r="F6331" s="128" t="s">
        <v>25</v>
      </c>
      <c r="G6331" s="159">
        <v>0</v>
      </c>
      <c r="H6331" s="129">
        <v>30</v>
      </c>
      <c r="I6331" s="128">
        <f t="shared" si="287"/>
        <v>0</v>
      </c>
      <c r="J6331" s="117"/>
      <c r="K6331" t="s">
        <v>500</v>
      </c>
    </row>
    <row r="6332" spans="1:11" x14ac:dyDescent="0.3">
      <c r="A6332" s="109">
        <v>43917</v>
      </c>
      <c r="B6332" s="107" t="s">
        <v>142</v>
      </c>
      <c r="C6332" s="107" t="s">
        <v>376</v>
      </c>
      <c r="D6332" s="127" t="s">
        <v>27</v>
      </c>
      <c r="E6332" s="127"/>
      <c r="F6332" s="128" t="s">
        <v>25</v>
      </c>
      <c r="G6332" s="159">
        <v>0</v>
      </c>
      <c r="H6332" s="129">
        <v>18</v>
      </c>
      <c r="I6332" s="128">
        <f t="shared" si="287"/>
        <v>0</v>
      </c>
      <c r="J6332" s="117"/>
      <c r="K6332" t="s">
        <v>500</v>
      </c>
    </row>
    <row r="6333" spans="1:11" x14ac:dyDescent="0.3">
      <c r="A6333" s="109">
        <v>43917</v>
      </c>
      <c r="B6333" s="107" t="s">
        <v>142</v>
      </c>
      <c r="C6333" s="107" t="s">
        <v>376</v>
      </c>
      <c r="D6333" s="130" t="s">
        <v>28</v>
      </c>
      <c r="E6333" s="130"/>
      <c r="F6333" s="131" t="s">
        <v>29</v>
      </c>
      <c r="G6333" s="159">
        <v>0</v>
      </c>
      <c r="H6333" s="132">
        <v>100</v>
      </c>
      <c r="I6333" s="131">
        <f t="shared" si="287"/>
        <v>0</v>
      </c>
      <c r="J6333" s="117"/>
      <c r="K6333" t="s">
        <v>500</v>
      </c>
    </row>
    <row r="6334" spans="1:11" x14ac:dyDescent="0.3">
      <c r="A6334" s="109">
        <v>43917</v>
      </c>
      <c r="B6334" s="107" t="s">
        <v>142</v>
      </c>
      <c r="C6334" s="107" t="s">
        <v>376</v>
      </c>
      <c r="D6334" s="130" t="s">
        <v>30</v>
      </c>
      <c r="E6334" s="130"/>
      <c r="F6334" s="131" t="s">
        <v>29</v>
      </c>
      <c r="G6334" s="159">
        <v>0</v>
      </c>
      <c r="H6334" s="132">
        <v>100</v>
      </c>
      <c r="I6334" s="131">
        <f t="shared" si="287"/>
        <v>0</v>
      </c>
      <c r="J6334" s="117"/>
      <c r="K6334" t="s">
        <v>500</v>
      </c>
    </row>
    <row r="6335" spans="1:11" x14ac:dyDescent="0.3">
      <c r="A6335" s="109">
        <v>43917</v>
      </c>
      <c r="B6335" s="107" t="s">
        <v>142</v>
      </c>
      <c r="C6335" s="107" t="s">
        <v>376</v>
      </c>
      <c r="D6335" s="130" t="s">
        <v>31</v>
      </c>
      <c r="E6335" s="130"/>
      <c r="F6335" s="131" t="s">
        <v>29</v>
      </c>
      <c r="G6335" s="159">
        <v>0</v>
      </c>
      <c r="H6335" s="132">
        <v>100</v>
      </c>
      <c r="I6335" s="131">
        <f t="shared" si="287"/>
        <v>0</v>
      </c>
      <c r="J6335" s="117"/>
      <c r="K6335" t="s">
        <v>500</v>
      </c>
    </row>
    <row r="6336" spans="1:11" x14ac:dyDescent="0.3">
      <c r="A6336" s="109">
        <v>43917</v>
      </c>
      <c r="B6336" s="107" t="s">
        <v>142</v>
      </c>
      <c r="C6336" s="107" t="s">
        <v>376</v>
      </c>
      <c r="D6336" s="130" t="s">
        <v>32</v>
      </c>
      <c r="E6336" s="130"/>
      <c r="F6336" s="131" t="s">
        <v>29</v>
      </c>
      <c r="G6336" s="159">
        <v>0</v>
      </c>
      <c r="H6336" s="132">
        <v>100</v>
      </c>
      <c r="I6336" s="131">
        <f t="shared" si="287"/>
        <v>0</v>
      </c>
      <c r="J6336" s="117"/>
      <c r="K6336" t="s">
        <v>500</v>
      </c>
    </row>
    <row r="6337" spans="1:11" x14ac:dyDescent="0.3">
      <c r="A6337" s="109">
        <v>43917</v>
      </c>
      <c r="B6337" s="107" t="s">
        <v>142</v>
      </c>
      <c r="C6337" s="107" t="s">
        <v>376</v>
      </c>
      <c r="D6337" s="130" t="s">
        <v>33</v>
      </c>
      <c r="E6337" s="130"/>
      <c r="F6337" s="131" t="s">
        <v>29</v>
      </c>
      <c r="G6337" s="159">
        <v>0</v>
      </c>
      <c r="H6337" s="132">
        <v>100</v>
      </c>
      <c r="I6337" s="131">
        <f t="shared" si="287"/>
        <v>0</v>
      </c>
      <c r="J6337" s="117"/>
      <c r="K6337" t="s">
        <v>500</v>
      </c>
    </row>
    <row r="6338" spans="1:11" x14ac:dyDescent="0.3">
      <c r="A6338" s="109">
        <v>43917</v>
      </c>
      <c r="B6338" s="107" t="s">
        <v>142</v>
      </c>
      <c r="C6338" s="107" t="s">
        <v>376</v>
      </c>
      <c r="D6338" s="130" t="s">
        <v>34</v>
      </c>
      <c r="E6338" s="130"/>
      <c r="F6338" s="131" t="s">
        <v>29</v>
      </c>
      <c r="G6338" s="159">
        <v>0</v>
      </c>
      <c r="H6338" s="132">
        <v>100</v>
      </c>
      <c r="I6338" s="131">
        <f t="shared" si="287"/>
        <v>0</v>
      </c>
      <c r="J6338" s="117"/>
      <c r="K6338" t="s">
        <v>500</v>
      </c>
    </row>
    <row r="6339" spans="1:11" x14ac:dyDescent="0.3">
      <c r="A6339" s="109">
        <v>43917</v>
      </c>
      <c r="B6339" s="107" t="s">
        <v>142</v>
      </c>
      <c r="C6339" s="107" t="s">
        <v>376</v>
      </c>
      <c r="D6339" s="130" t="s">
        <v>35</v>
      </c>
      <c r="E6339" s="130"/>
      <c r="F6339" s="131" t="s">
        <v>29</v>
      </c>
      <c r="G6339" s="159">
        <v>0</v>
      </c>
      <c r="H6339" s="132">
        <v>100</v>
      </c>
      <c r="I6339" s="131">
        <f t="shared" si="287"/>
        <v>0</v>
      </c>
      <c r="J6339" s="117"/>
      <c r="K6339" t="s">
        <v>500</v>
      </c>
    </row>
    <row r="6340" spans="1:11" x14ac:dyDescent="0.3">
      <c r="A6340" s="109">
        <v>43917</v>
      </c>
      <c r="B6340" s="107" t="s">
        <v>142</v>
      </c>
      <c r="C6340" s="107" t="s">
        <v>376</v>
      </c>
      <c r="D6340" s="130" t="s">
        <v>36</v>
      </c>
      <c r="E6340" s="130"/>
      <c r="F6340" s="131" t="s">
        <v>29</v>
      </c>
      <c r="G6340" s="159">
        <v>0</v>
      </c>
      <c r="H6340" s="132">
        <v>100</v>
      </c>
      <c r="I6340" s="131">
        <f t="shared" si="287"/>
        <v>0</v>
      </c>
      <c r="J6340" s="117"/>
      <c r="K6340" t="s">
        <v>500</v>
      </c>
    </row>
    <row r="6341" spans="1:11" x14ac:dyDescent="0.3">
      <c r="A6341" s="109">
        <v>43917</v>
      </c>
      <c r="B6341" s="107" t="s">
        <v>142</v>
      </c>
      <c r="C6341" s="107" t="s">
        <v>376</v>
      </c>
      <c r="D6341" s="130" t="s">
        <v>37</v>
      </c>
      <c r="E6341" s="130"/>
      <c r="F6341" s="131" t="s">
        <v>29</v>
      </c>
      <c r="G6341" s="159">
        <v>0</v>
      </c>
      <c r="H6341" s="132">
        <v>100</v>
      </c>
      <c r="I6341" s="131">
        <f t="shared" si="287"/>
        <v>0</v>
      </c>
      <c r="J6341" s="117"/>
      <c r="K6341" t="s">
        <v>500</v>
      </c>
    </row>
    <row r="6342" spans="1:11" x14ac:dyDescent="0.3">
      <c r="A6342" s="109">
        <v>43917</v>
      </c>
      <c r="B6342" s="107" t="s">
        <v>142</v>
      </c>
      <c r="C6342" s="107" t="s">
        <v>376</v>
      </c>
      <c r="D6342" s="166" t="s">
        <v>17</v>
      </c>
      <c r="E6342" s="166"/>
      <c r="F6342" s="167" t="s">
        <v>38</v>
      </c>
      <c r="G6342" s="159">
        <v>0</v>
      </c>
      <c r="H6342" s="168">
        <v>24</v>
      </c>
      <c r="I6342" s="167">
        <f t="shared" si="287"/>
        <v>0</v>
      </c>
      <c r="J6342" s="117"/>
      <c r="K6342" t="s">
        <v>500</v>
      </c>
    </row>
    <row r="6343" spans="1:11" x14ac:dyDescent="0.3">
      <c r="A6343" s="109">
        <v>43917</v>
      </c>
      <c r="B6343" s="107" t="s">
        <v>142</v>
      </c>
      <c r="C6343" s="107" t="s">
        <v>376</v>
      </c>
      <c r="D6343" s="7" t="s">
        <v>39</v>
      </c>
      <c r="E6343" s="7"/>
      <c r="F6343" s="8" t="s">
        <v>11</v>
      </c>
      <c r="G6343" s="159">
        <v>0</v>
      </c>
      <c r="H6343" s="113">
        <v>35</v>
      </c>
      <c r="I6343" s="8">
        <f t="shared" si="287"/>
        <v>0</v>
      </c>
      <c r="J6343" s="117"/>
      <c r="K6343" t="s">
        <v>500</v>
      </c>
    </row>
    <row r="6344" spans="1:11" x14ac:dyDescent="0.3">
      <c r="A6344" s="109">
        <v>43917</v>
      </c>
      <c r="B6344" s="107" t="s">
        <v>142</v>
      </c>
      <c r="C6344" s="107" t="s">
        <v>376</v>
      </c>
      <c r="D6344" s="7" t="s">
        <v>40</v>
      </c>
      <c r="E6344" s="7"/>
      <c r="F6344" s="8" t="s">
        <v>11</v>
      </c>
      <c r="G6344" s="159">
        <v>0</v>
      </c>
      <c r="H6344" s="113">
        <v>35</v>
      </c>
      <c r="I6344" s="8">
        <f t="shared" si="287"/>
        <v>0</v>
      </c>
      <c r="J6344" s="117"/>
      <c r="K6344" t="s">
        <v>500</v>
      </c>
    </row>
    <row r="6345" spans="1:11" x14ac:dyDescent="0.3">
      <c r="A6345" s="109">
        <v>43917</v>
      </c>
      <c r="B6345" s="107" t="s">
        <v>142</v>
      </c>
      <c r="C6345" s="107" t="s">
        <v>376</v>
      </c>
      <c r="D6345" s="7" t="s">
        <v>41</v>
      </c>
      <c r="E6345" s="7"/>
      <c r="F6345" s="8" t="s">
        <v>41</v>
      </c>
      <c r="G6345" s="159"/>
      <c r="H6345" s="113"/>
      <c r="I6345" s="8"/>
      <c r="J6345" s="117"/>
      <c r="K6345" t="s">
        <v>500</v>
      </c>
    </row>
    <row r="6346" spans="1:11" x14ac:dyDescent="0.3">
      <c r="A6346" s="109">
        <v>43917</v>
      </c>
      <c r="B6346" s="107" t="s">
        <v>142</v>
      </c>
      <c r="C6346" s="107" t="s">
        <v>376</v>
      </c>
      <c r="D6346" s="7" t="s">
        <v>42</v>
      </c>
      <c r="E6346" s="7"/>
      <c r="F6346" s="8" t="s">
        <v>19</v>
      </c>
      <c r="G6346" s="159"/>
      <c r="H6346" s="113"/>
      <c r="I6346" s="8"/>
      <c r="J6346" s="117"/>
      <c r="K6346" t="s">
        <v>500</v>
      </c>
    </row>
    <row r="6347" spans="1:11" x14ac:dyDescent="0.3">
      <c r="A6347" s="109">
        <v>43917</v>
      </c>
      <c r="B6347" s="107" t="s">
        <v>142</v>
      </c>
      <c r="C6347" s="107" t="s">
        <v>376</v>
      </c>
      <c r="D6347" s="7" t="s">
        <v>43</v>
      </c>
      <c r="E6347" s="7"/>
      <c r="F6347" s="8" t="s">
        <v>19</v>
      </c>
      <c r="G6347" s="159">
        <v>0</v>
      </c>
      <c r="H6347" s="113">
        <v>24</v>
      </c>
      <c r="I6347" s="8">
        <f t="shared" si="287"/>
        <v>0</v>
      </c>
      <c r="J6347" s="117"/>
      <c r="K6347" t="s">
        <v>500</v>
      </c>
    </row>
    <row r="6348" spans="1:11" x14ac:dyDescent="0.3">
      <c r="A6348" s="109">
        <v>43917</v>
      </c>
      <c r="B6348" s="107" t="s">
        <v>142</v>
      </c>
      <c r="C6348" s="107" t="s">
        <v>376</v>
      </c>
      <c r="D6348" s="7" t="s">
        <v>504</v>
      </c>
      <c r="E6348" s="7"/>
      <c r="F6348" s="8" t="s">
        <v>11</v>
      </c>
      <c r="G6348" s="159">
        <v>0</v>
      </c>
      <c r="H6348" s="113">
        <v>30</v>
      </c>
      <c r="I6348" s="8">
        <f>H6348*G6348</f>
        <v>0</v>
      </c>
      <c r="J6348" s="117"/>
      <c r="K6348" t="s">
        <v>500</v>
      </c>
    </row>
    <row r="6349" spans="1:11" x14ac:dyDescent="0.3">
      <c r="A6349" s="109">
        <v>43917</v>
      </c>
      <c r="B6349" s="107" t="s">
        <v>142</v>
      </c>
      <c r="C6349" s="107" t="s">
        <v>376</v>
      </c>
      <c r="D6349" s="7"/>
      <c r="E6349" s="7"/>
      <c r="F6349" s="8"/>
      <c r="G6349" s="159"/>
      <c r="H6349" s="113"/>
      <c r="I6349" s="8"/>
      <c r="J6349" s="117"/>
      <c r="K6349" t="s">
        <v>500</v>
      </c>
    </row>
    <row r="6350" spans="1:11" x14ac:dyDescent="0.3">
      <c r="A6350" s="109">
        <v>43917</v>
      </c>
      <c r="B6350" s="107" t="s">
        <v>142</v>
      </c>
      <c r="C6350" s="107" t="s">
        <v>376</v>
      </c>
      <c r="D6350" s="7"/>
      <c r="E6350" s="7"/>
      <c r="F6350" s="8"/>
      <c r="G6350" s="159"/>
      <c r="H6350" s="113"/>
      <c r="I6350" s="8"/>
      <c r="J6350" s="117"/>
      <c r="K6350" t="s">
        <v>500</v>
      </c>
    </row>
    <row r="6351" spans="1:11" x14ac:dyDescent="0.3">
      <c r="A6351" s="109">
        <v>43917</v>
      </c>
      <c r="B6351" s="107" t="s">
        <v>142</v>
      </c>
      <c r="C6351" s="107" t="s">
        <v>376</v>
      </c>
      <c r="D6351" s="7"/>
      <c r="E6351" s="7"/>
      <c r="F6351" s="8"/>
      <c r="G6351" s="159"/>
      <c r="H6351" s="113"/>
      <c r="I6351" s="8"/>
      <c r="J6351" s="117"/>
      <c r="K6351" t="s">
        <v>500</v>
      </c>
    </row>
    <row r="6352" spans="1:11" x14ac:dyDescent="0.3">
      <c r="A6352" s="109">
        <v>43917</v>
      </c>
      <c r="B6352" s="107" t="s">
        <v>142</v>
      </c>
      <c r="C6352" s="107" t="s">
        <v>376</v>
      </c>
      <c r="D6352" s="7"/>
      <c r="E6352" s="7"/>
      <c r="F6352" s="8"/>
      <c r="G6352" s="159"/>
      <c r="H6352" s="113"/>
      <c r="I6352" s="8"/>
      <c r="J6352" s="117"/>
      <c r="K6352" t="s">
        <v>500</v>
      </c>
    </row>
    <row r="6353" spans="1:11" x14ac:dyDescent="0.3">
      <c r="A6353" s="109">
        <v>43917</v>
      </c>
      <c r="B6353" s="107" t="s">
        <v>142</v>
      </c>
      <c r="C6353" s="107" t="s">
        <v>376</v>
      </c>
      <c r="D6353" s="7"/>
      <c r="E6353" s="7"/>
      <c r="F6353" s="8"/>
      <c r="G6353" s="159"/>
      <c r="H6353" s="113"/>
      <c r="I6353" s="8"/>
      <c r="J6353" s="117"/>
      <c r="K6353" t="s">
        <v>500</v>
      </c>
    </row>
    <row r="6354" spans="1:11" x14ac:dyDescent="0.3">
      <c r="A6354" s="109">
        <v>43917</v>
      </c>
      <c r="B6354" s="107" t="s">
        <v>142</v>
      </c>
      <c r="C6354" s="107" t="s">
        <v>376</v>
      </c>
      <c r="D6354" s="8"/>
      <c r="E6354" s="8"/>
      <c r="F6354" s="8"/>
      <c r="G6354" s="159"/>
      <c r="H6354" s="113"/>
      <c r="I6354" s="8"/>
      <c r="J6354" s="117"/>
      <c r="K6354" t="s">
        <v>500</v>
      </c>
    </row>
    <row r="6355" spans="1:11" x14ac:dyDescent="0.3">
      <c r="A6355" s="182"/>
      <c r="B6355" s="108"/>
      <c r="C6355" s="108"/>
      <c r="D6355" s="14"/>
      <c r="E6355" s="14"/>
      <c r="F6355" s="15"/>
      <c r="G6355" s="159"/>
      <c r="H6355" s="116"/>
      <c r="I6355" s="15"/>
    </row>
    <row r="6356" spans="1:11" x14ac:dyDescent="0.3">
      <c r="A6356" s="109">
        <v>43917</v>
      </c>
      <c r="B6356" s="107" t="s">
        <v>190</v>
      </c>
      <c r="C6356" s="107" t="s">
        <v>360</v>
      </c>
      <c r="D6356" s="8" t="s">
        <v>10</v>
      </c>
      <c r="E6356" s="8"/>
      <c r="F6356" s="8" t="s">
        <v>368</v>
      </c>
      <c r="G6356" s="159">
        <v>12</v>
      </c>
      <c r="H6356" s="113">
        <v>50</v>
      </c>
      <c r="I6356" s="8">
        <f>G6356*H6356</f>
        <v>600</v>
      </c>
    </row>
    <row r="6357" spans="1:11" x14ac:dyDescent="0.3">
      <c r="A6357" s="109">
        <v>43917</v>
      </c>
      <c r="B6357" s="107" t="s">
        <v>190</v>
      </c>
      <c r="C6357" s="107" t="s">
        <v>360</v>
      </c>
      <c r="D6357" s="118" t="s">
        <v>12</v>
      </c>
      <c r="E6357" s="118"/>
      <c r="F6357" s="119" t="s">
        <v>11</v>
      </c>
      <c r="G6357" s="159">
        <v>0</v>
      </c>
      <c r="H6357" s="120">
        <v>30</v>
      </c>
      <c r="I6357" s="119">
        <f t="shared" ref="I6357:I6384" si="288">G6357*H6357</f>
        <v>0</v>
      </c>
    </row>
    <row r="6358" spans="1:11" x14ac:dyDescent="0.3">
      <c r="A6358" s="109">
        <v>43917</v>
      </c>
      <c r="B6358" s="107" t="s">
        <v>190</v>
      </c>
      <c r="C6358" s="107" t="s">
        <v>360</v>
      </c>
      <c r="D6358" s="118" t="s">
        <v>13</v>
      </c>
      <c r="E6358" s="118"/>
      <c r="F6358" s="119" t="s">
        <v>11</v>
      </c>
      <c r="G6358" s="159">
        <v>0</v>
      </c>
      <c r="H6358" s="120">
        <v>20</v>
      </c>
      <c r="I6358" s="119">
        <f t="shared" si="288"/>
        <v>0</v>
      </c>
    </row>
    <row r="6359" spans="1:11" x14ac:dyDescent="0.3">
      <c r="A6359" s="109">
        <v>43917</v>
      </c>
      <c r="B6359" s="107" t="s">
        <v>190</v>
      </c>
      <c r="C6359" s="107" t="s">
        <v>360</v>
      </c>
      <c r="D6359" s="118" t="s">
        <v>15</v>
      </c>
      <c r="E6359" s="118"/>
      <c r="F6359" s="119" t="s">
        <v>11</v>
      </c>
      <c r="G6359" s="159">
        <v>0</v>
      </c>
      <c r="H6359" s="120">
        <v>20</v>
      </c>
      <c r="I6359" s="119">
        <f t="shared" si="288"/>
        <v>0</v>
      </c>
    </row>
    <row r="6360" spans="1:11" x14ac:dyDescent="0.3">
      <c r="A6360" s="109">
        <v>43917</v>
      </c>
      <c r="B6360" s="107" t="s">
        <v>190</v>
      </c>
      <c r="C6360" s="107" t="s">
        <v>360</v>
      </c>
      <c r="D6360" s="118" t="s">
        <v>14</v>
      </c>
      <c r="E6360" s="118" t="s">
        <v>231</v>
      </c>
      <c r="F6360" s="119" t="s">
        <v>11</v>
      </c>
      <c r="G6360" s="159">
        <v>30</v>
      </c>
      <c r="H6360" s="120">
        <v>20</v>
      </c>
      <c r="I6360" s="119">
        <f t="shared" si="288"/>
        <v>600</v>
      </c>
    </row>
    <row r="6361" spans="1:11" x14ac:dyDescent="0.3">
      <c r="A6361" s="109">
        <v>43917</v>
      </c>
      <c r="B6361" s="107" t="s">
        <v>190</v>
      </c>
      <c r="C6361" s="107" t="s">
        <v>360</v>
      </c>
      <c r="D6361" s="118" t="s">
        <v>16</v>
      </c>
      <c r="E6361" s="118"/>
      <c r="F6361" s="119" t="s">
        <v>11</v>
      </c>
      <c r="G6361" s="159">
        <v>0</v>
      </c>
      <c r="H6361" s="120">
        <v>20</v>
      </c>
      <c r="I6361" s="119">
        <f t="shared" si="288"/>
        <v>0</v>
      </c>
    </row>
    <row r="6362" spans="1:11" x14ac:dyDescent="0.3">
      <c r="A6362" s="109">
        <v>43917</v>
      </c>
      <c r="B6362" s="107" t="s">
        <v>190</v>
      </c>
      <c r="C6362" s="107" t="s">
        <v>360</v>
      </c>
      <c r="D6362" s="121" t="s">
        <v>18</v>
      </c>
      <c r="E6362" s="121"/>
      <c r="F6362" s="122" t="s">
        <v>19</v>
      </c>
      <c r="G6362" s="163">
        <v>0</v>
      </c>
      <c r="H6362" s="123">
        <v>1</v>
      </c>
      <c r="I6362" s="124">
        <f t="shared" si="288"/>
        <v>0</v>
      </c>
    </row>
    <row r="6363" spans="1:11" x14ac:dyDescent="0.3">
      <c r="A6363" s="109">
        <v>43917</v>
      </c>
      <c r="B6363" s="107" t="s">
        <v>190</v>
      </c>
      <c r="C6363" s="107" t="s">
        <v>360</v>
      </c>
      <c r="D6363" s="125" t="s">
        <v>20</v>
      </c>
      <c r="E6363" s="125"/>
      <c r="F6363" s="124" t="s">
        <v>19</v>
      </c>
      <c r="G6363" s="159">
        <v>0</v>
      </c>
      <c r="H6363" s="126">
        <v>1</v>
      </c>
      <c r="I6363" s="124">
        <f t="shared" si="288"/>
        <v>0</v>
      </c>
    </row>
    <row r="6364" spans="1:11" x14ac:dyDescent="0.3">
      <c r="A6364" s="109">
        <v>43917</v>
      </c>
      <c r="B6364" s="107" t="s">
        <v>190</v>
      </c>
      <c r="C6364" s="107" t="s">
        <v>360</v>
      </c>
      <c r="D6364" s="125" t="s">
        <v>21</v>
      </c>
      <c r="E6364" s="125"/>
      <c r="F6364" s="124" t="s">
        <v>19</v>
      </c>
      <c r="G6364" s="159">
        <v>0</v>
      </c>
      <c r="H6364" s="126">
        <v>1</v>
      </c>
      <c r="I6364" s="124">
        <f t="shared" si="288"/>
        <v>0</v>
      </c>
    </row>
    <row r="6365" spans="1:11" x14ac:dyDescent="0.3">
      <c r="A6365" s="109">
        <v>43917</v>
      </c>
      <c r="B6365" s="107" t="s">
        <v>190</v>
      </c>
      <c r="C6365" s="107" t="s">
        <v>360</v>
      </c>
      <c r="D6365" s="125" t="s">
        <v>22</v>
      </c>
      <c r="E6365" s="125"/>
      <c r="F6365" s="124" t="s">
        <v>19</v>
      </c>
      <c r="G6365" s="159">
        <v>0</v>
      </c>
      <c r="H6365" s="126">
        <v>1</v>
      </c>
      <c r="I6365" s="124">
        <f t="shared" si="288"/>
        <v>0</v>
      </c>
    </row>
    <row r="6366" spans="1:11" x14ac:dyDescent="0.3">
      <c r="A6366" s="109">
        <v>43917</v>
      </c>
      <c r="B6366" s="107" t="s">
        <v>190</v>
      </c>
      <c r="C6366" s="107" t="s">
        <v>360</v>
      </c>
      <c r="D6366" s="125" t="s">
        <v>23</v>
      </c>
      <c r="E6366" s="125"/>
      <c r="F6366" s="124" t="s">
        <v>19</v>
      </c>
      <c r="G6366" s="159">
        <v>0</v>
      </c>
      <c r="H6366" s="126">
        <v>1</v>
      </c>
      <c r="I6366" s="124">
        <f t="shared" si="288"/>
        <v>0</v>
      </c>
    </row>
    <row r="6367" spans="1:11" x14ac:dyDescent="0.3">
      <c r="A6367" s="109">
        <v>43917</v>
      </c>
      <c r="B6367" s="107" t="s">
        <v>190</v>
      </c>
      <c r="C6367" s="107" t="s">
        <v>360</v>
      </c>
      <c r="D6367" s="127" t="s">
        <v>24</v>
      </c>
      <c r="E6367" s="127"/>
      <c r="F6367" s="128" t="s">
        <v>25</v>
      </c>
      <c r="G6367" s="159">
        <v>0</v>
      </c>
      <c r="H6367" s="129">
        <v>30</v>
      </c>
      <c r="I6367" s="128">
        <f t="shared" si="288"/>
        <v>0</v>
      </c>
    </row>
    <row r="6368" spans="1:11" x14ac:dyDescent="0.3">
      <c r="A6368" s="109">
        <v>43917</v>
      </c>
      <c r="B6368" s="107" t="s">
        <v>190</v>
      </c>
      <c r="C6368" s="107" t="s">
        <v>360</v>
      </c>
      <c r="D6368" s="127" t="s">
        <v>26</v>
      </c>
      <c r="E6368" s="127"/>
      <c r="F6368" s="128" t="s">
        <v>25</v>
      </c>
      <c r="G6368" s="159">
        <v>0</v>
      </c>
      <c r="H6368" s="129">
        <v>30</v>
      </c>
      <c r="I6368" s="128">
        <f t="shared" si="288"/>
        <v>0</v>
      </c>
    </row>
    <row r="6369" spans="1:9" x14ac:dyDescent="0.3">
      <c r="A6369" s="109">
        <v>43917</v>
      </c>
      <c r="B6369" s="107" t="s">
        <v>190</v>
      </c>
      <c r="C6369" s="107" t="s">
        <v>360</v>
      </c>
      <c r="D6369" s="127" t="s">
        <v>27</v>
      </c>
      <c r="E6369" s="127"/>
      <c r="F6369" s="128" t="s">
        <v>25</v>
      </c>
      <c r="G6369" s="159">
        <v>0</v>
      </c>
      <c r="H6369" s="129">
        <v>18</v>
      </c>
      <c r="I6369" s="128">
        <f t="shared" si="288"/>
        <v>0</v>
      </c>
    </row>
    <row r="6370" spans="1:9" x14ac:dyDescent="0.3">
      <c r="A6370" s="109">
        <v>43917</v>
      </c>
      <c r="B6370" s="107" t="s">
        <v>190</v>
      </c>
      <c r="C6370" s="107" t="s">
        <v>360</v>
      </c>
      <c r="D6370" s="130" t="s">
        <v>28</v>
      </c>
      <c r="E6370" s="130"/>
      <c r="F6370" s="131" t="s">
        <v>29</v>
      </c>
      <c r="G6370" s="159">
        <v>0</v>
      </c>
      <c r="H6370" s="132">
        <v>100</v>
      </c>
      <c r="I6370" s="131">
        <f t="shared" si="288"/>
        <v>0</v>
      </c>
    </row>
    <row r="6371" spans="1:9" x14ac:dyDescent="0.3">
      <c r="A6371" s="109">
        <v>43917</v>
      </c>
      <c r="B6371" s="107" t="s">
        <v>190</v>
      </c>
      <c r="C6371" s="107" t="s">
        <v>360</v>
      </c>
      <c r="D6371" s="130" t="s">
        <v>30</v>
      </c>
      <c r="E6371" s="130"/>
      <c r="F6371" s="131" t="s">
        <v>29</v>
      </c>
      <c r="G6371" s="159">
        <v>0</v>
      </c>
      <c r="H6371" s="132">
        <v>100</v>
      </c>
      <c r="I6371" s="131">
        <f t="shared" si="288"/>
        <v>0</v>
      </c>
    </row>
    <row r="6372" spans="1:9" x14ac:dyDescent="0.3">
      <c r="A6372" s="109">
        <v>43917</v>
      </c>
      <c r="B6372" s="107" t="s">
        <v>190</v>
      </c>
      <c r="C6372" s="107" t="s">
        <v>360</v>
      </c>
      <c r="D6372" s="130" t="s">
        <v>31</v>
      </c>
      <c r="E6372" s="130"/>
      <c r="F6372" s="131" t="s">
        <v>29</v>
      </c>
      <c r="G6372" s="159">
        <v>0</v>
      </c>
      <c r="H6372" s="132">
        <v>100</v>
      </c>
      <c r="I6372" s="131">
        <f t="shared" si="288"/>
        <v>0</v>
      </c>
    </row>
    <row r="6373" spans="1:9" x14ac:dyDescent="0.3">
      <c r="A6373" s="109">
        <v>43917</v>
      </c>
      <c r="B6373" s="107" t="s">
        <v>190</v>
      </c>
      <c r="C6373" s="107" t="s">
        <v>360</v>
      </c>
      <c r="D6373" s="130" t="s">
        <v>32</v>
      </c>
      <c r="E6373" s="130"/>
      <c r="F6373" s="131" t="s">
        <v>29</v>
      </c>
      <c r="G6373" s="159">
        <v>0</v>
      </c>
      <c r="H6373" s="132">
        <v>100</v>
      </c>
      <c r="I6373" s="131">
        <f t="shared" si="288"/>
        <v>0</v>
      </c>
    </row>
    <row r="6374" spans="1:9" x14ac:dyDescent="0.3">
      <c r="A6374" s="109">
        <v>43917</v>
      </c>
      <c r="B6374" s="107" t="s">
        <v>190</v>
      </c>
      <c r="C6374" s="107" t="s">
        <v>360</v>
      </c>
      <c r="D6374" s="130" t="s">
        <v>33</v>
      </c>
      <c r="E6374" s="130"/>
      <c r="F6374" s="131" t="s">
        <v>29</v>
      </c>
      <c r="G6374" s="159">
        <v>2</v>
      </c>
      <c r="H6374" s="132">
        <v>100</v>
      </c>
      <c r="I6374" s="131">
        <f t="shared" si="288"/>
        <v>200</v>
      </c>
    </row>
    <row r="6375" spans="1:9" x14ac:dyDescent="0.3">
      <c r="A6375" s="109">
        <v>43917</v>
      </c>
      <c r="B6375" s="107" t="s">
        <v>190</v>
      </c>
      <c r="C6375" s="107" t="s">
        <v>360</v>
      </c>
      <c r="D6375" s="130" t="s">
        <v>34</v>
      </c>
      <c r="E6375" s="130"/>
      <c r="F6375" s="131" t="s">
        <v>29</v>
      </c>
      <c r="G6375" s="159">
        <v>2</v>
      </c>
      <c r="H6375" s="132">
        <v>100</v>
      </c>
      <c r="I6375" s="131">
        <f t="shared" si="288"/>
        <v>200</v>
      </c>
    </row>
    <row r="6376" spans="1:9" x14ac:dyDescent="0.3">
      <c r="A6376" s="109">
        <v>43917</v>
      </c>
      <c r="B6376" s="107" t="s">
        <v>190</v>
      </c>
      <c r="C6376" s="107" t="s">
        <v>360</v>
      </c>
      <c r="D6376" s="130" t="s">
        <v>35</v>
      </c>
      <c r="E6376" s="130"/>
      <c r="F6376" s="131" t="s">
        <v>29</v>
      </c>
      <c r="G6376" s="159">
        <v>0</v>
      </c>
      <c r="H6376" s="132">
        <v>100</v>
      </c>
      <c r="I6376" s="131">
        <f t="shared" si="288"/>
        <v>0</v>
      </c>
    </row>
    <row r="6377" spans="1:9" x14ac:dyDescent="0.3">
      <c r="A6377" s="109">
        <v>43917</v>
      </c>
      <c r="B6377" s="107" t="s">
        <v>190</v>
      </c>
      <c r="C6377" s="107" t="s">
        <v>360</v>
      </c>
      <c r="D6377" s="130" t="s">
        <v>36</v>
      </c>
      <c r="E6377" s="130"/>
      <c r="F6377" s="131" t="s">
        <v>29</v>
      </c>
      <c r="G6377" s="159">
        <v>0</v>
      </c>
      <c r="H6377" s="132">
        <v>100</v>
      </c>
      <c r="I6377" s="131">
        <f t="shared" si="288"/>
        <v>0</v>
      </c>
    </row>
    <row r="6378" spans="1:9" x14ac:dyDescent="0.3">
      <c r="A6378" s="109">
        <v>43917</v>
      </c>
      <c r="B6378" s="107" t="s">
        <v>190</v>
      </c>
      <c r="C6378" s="107" t="s">
        <v>360</v>
      </c>
      <c r="D6378" s="130" t="s">
        <v>37</v>
      </c>
      <c r="E6378" s="130"/>
      <c r="F6378" s="131" t="s">
        <v>29</v>
      </c>
      <c r="G6378" s="159">
        <v>0</v>
      </c>
      <c r="H6378" s="132">
        <v>100</v>
      </c>
      <c r="I6378" s="131">
        <f t="shared" si="288"/>
        <v>0</v>
      </c>
    </row>
    <row r="6379" spans="1:9" x14ac:dyDescent="0.3">
      <c r="A6379" s="109">
        <v>43917</v>
      </c>
      <c r="B6379" s="107" t="s">
        <v>190</v>
      </c>
      <c r="C6379" s="107" t="s">
        <v>360</v>
      </c>
      <c r="D6379" s="166" t="s">
        <v>17</v>
      </c>
      <c r="E6379" s="166"/>
      <c r="F6379" s="167" t="s">
        <v>38</v>
      </c>
      <c r="G6379" s="159">
        <v>0</v>
      </c>
      <c r="H6379" s="168">
        <v>24</v>
      </c>
      <c r="I6379" s="167">
        <f t="shared" si="288"/>
        <v>0</v>
      </c>
    </row>
    <row r="6380" spans="1:9" x14ac:dyDescent="0.3">
      <c r="A6380" s="109">
        <v>43917</v>
      </c>
      <c r="B6380" s="107" t="s">
        <v>190</v>
      </c>
      <c r="C6380" s="107" t="s">
        <v>360</v>
      </c>
      <c r="D6380" s="7" t="s">
        <v>39</v>
      </c>
      <c r="E6380" s="7"/>
      <c r="F6380" s="8" t="s">
        <v>11</v>
      </c>
      <c r="G6380" s="159">
        <v>0</v>
      </c>
      <c r="H6380" s="113">
        <v>35</v>
      </c>
      <c r="I6380" s="8">
        <f t="shared" si="288"/>
        <v>0</v>
      </c>
    </row>
    <row r="6381" spans="1:9" x14ac:dyDescent="0.3">
      <c r="A6381" s="109">
        <v>43917</v>
      </c>
      <c r="B6381" s="107" t="s">
        <v>190</v>
      </c>
      <c r="C6381" s="107" t="s">
        <v>360</v>
      </c>
      <c r="D6381" s="7" t="s">
        <v>40</v>
      </c>
      <c r="E6381" s="7"/>
      <c r="F6381" s="8" t="s">
        <v>11</v>
      </c>
      <c r="G6381" s="159">
        <v>0</v>
      </c>
      <c r="H6381" s="113">
        <v>35</v>
      </c>
      <c r="I6381" s="8">
        <f t="shared" si="288"/>
        <v>0</v>
      </c>
    </row>
    <row r="6382" spans="1:9" x14ac:dyDescent="0.3">
      <c r="A6382" s="109">
        <v>43917</v>
      </c>
      <c r="B6382" s="107" t="s">
        <v>190</v>
      </c>
      <c r="C6382" s="107" t="s">
        <v>360</v>
      </c>
      <c r="D6382" s="7" t="s">
        <v>41</v>
      </c>
      <c r="E6382" s="7"/>
      <c r="F6382" s="8" t="s">
        <v>41</v>
      </c>
      <c r="G6382" s="159"/>
      <c r="H6382" s="113"/>
      <c r="I6382" s="8"/>
    </row>
    <row r="6383" spans="1:9" x14ac:dyDescent="0.3">
      <c r="A6383" s="109">
        <v>43917</v>
      </c>
      <c r="B6383" s="107" t="s">
        <v>190</v>
      </c>
      <c r="C6383" s="107" t="s">
        <v>360</v>
      </c>
      <c r="D6383" s="7" t="s">
        <v>42</v>
      </c>
      <c r="E6383" s="7"/>
      <c r="F6383" s="8" t="s">
        <v>19</v>
      </c>
      <c r="G6383" s="159"/>
      <c r="H6383" s="113"/>
      <c r="I6383" s="8"/>
    </row>
    <row r="6384" spans="1:9" x14ac:dyDescent="0.3">
      <c r="A6384" s="109">
        <v>43917</v>
      </c>
      <c r="B6384" s="107" t="s">
        <v>190</v>
      </c>
      <c r="C6384" s="107" t="s">
        <v>360</v>
      </c>
      <c r="D6384" s="7" t="s">
        <v>43</v>
      </c>
      <c r="E6384" s="7"/>
      <c r="F6384" s="8" t="s">
        <v>19</v>
      </c>
      <c r="G6384" s="159">
        <v>0</v>
      </c>
      <c r="H6384" s="113">
        <v>24</v>
      </c>
      <c r="I6384" s="8">
        <f t="shared" si="288"/>
        <v>0</v>
      </c>
    </row>
    <row r="6385" spans="1:9" x14ac:dyDescent="0.3">
      <c r="A6385" s="109">
        <v>43917</v>
      </c>
      <c r="B6385" s="107" t="s">
        <v>190</v>
      </c>
      <c r="C6385" s="107" t="s">
        <v>360</v>
      </c>
      <c r="D6385" s="7" t="s">
        <v>504</v>
      </c>
      <c r="E6385" s="7"/>
      <c r="F6385" s="8" t="s">
        <v>11</v>
      </c>
      <c r="G6385" s="159">
        <v>0</v>
      </c>
      <c r="H6385" s="113">
        <v>30</v>
      </c>
      <c r="I6385" s="8">
        <f>H6385*G6385</f>
        <v>0</v>
      </c>
    </row>
    <row r="6386" spans="1:9" x14ac:dyDescent="0.3">
      <c r="A6386" s="109">
        <v>43917</v>
      </c>
      <c r="B6386" s="107" t="s">
        <v>190</v>
      </c>
      <c r="C6386" s="107" t="s">
        <v>360</v>
      </c>
      <c r="D6386" s="7"/>
      <c r="E6386" s="7"/>
      <c r="F6386" s="8"/>
      <c r="G6386" s="159"/>
      <c r="H6386" s="113"/>
      <c r="I6386" s="8"/>
    </row>
    <row r="6387" spans="1:9" x14ac:dyDescent="0.3">
      <c r="A6387" s="109">
        <v>43917</v>
      </c>
      <c r="B6387" s="107" t="s">
        <v>190</v>
      </c>
      <c r="C6387" s="107" t="s">
        <v>360</v>
      </c>
      <c r="D6387" s="7"/>
      <c r="E6387" s="7"/>
      <c r="F6387" s="8"/>
      <c r="G6387" s="159"/>
      <c r="H6387" s="113"/>
      <c r="I6387" s="8"/>
    </row>
    <row r="6388" spans="1:9" x14ac:dyDescent="0.3">
      <c r="A6388" s="109">
        <v>43917</v>
      </c>
      <c r="B6388" s="107" t="s">
        <v>190</v>
      </c>
      <c r="C6388" s="107" t="s">
        <v>360</v>
      </c>
      <c r="D6388" s="7"/>
      <c r="E6388" s="7"/>
      <c r="F6388" s="8"/>
      <c r="G6388" s="159"/>
      <c r="H6388" s="113"/>
      <c r="I6388" s="8"/>
    </row>
    <row r="6389" spans="1:9" x14ac:dyDescent="0.3">
      <c r="A6389" s="109">
        <v>43917</v>
      </c>
      <c r="B6389" s="107" t="s">
        <v>190</v>
      </c>
      <c r="C6389" s="107" t="s">
        <v>360</v>
      </c>
      <c r="D6389" s="7"/>
      <c r="E6389" s="7"/>
      <c r="F6389" s="8"/>
      <c r="G6389" s="159"/>
      <c r="H6389" s="113"/>
      <c r="I6389" s="8"/>
    </row>
    <row r="6390" spans="1:9" x14ac:dyDescent="0.3">
      <c r="A6390" s="109">
        <v>43917</v>
      </c>
      <c r="B6390" s="107" t="s">
        <v>190</v>
      </c>
      <c r="C6390" s="107" t="s">
        <v>360</v>
      </c>
      <c r="D6390" s="7"/>
      <c r="E6390" s="7"/>
      <c r="F6390" s="8"/>
      <c r="G6390" s="159"/>
      <c r="H6390" s="113"/>
      <c r="I6390" s="8"/>
    </row>
    <row r="6391" spans="1:9" x14ac:dyDescent="0.3">
      <c r="A6391" s="109">
        <v>43917</v>
      </c>
      <c r="B6391" s="107" t="s">
        <v>190</v>
      </c>
      <c r="C6391" s="107" t="s">
        <v>360</v>
      </c>
      <c r="D6391" s="8"/>
      <c r="E6391" s="8"/>
      <c r="F6391" s="8"/>
      <c r="G6391" s="159"/>
      <c r="H6391" s="113"/>
      <c r="I6391" s="8"/>
    </row>
    <row r="6392" spans="1:9" x14ac:dyDescent="0.3">
      <c r="A6392" s="182"/>
      <c r="B6392" s="108"/>
      <c r="C6392" s="108"/>
      <c r="D6392" s="14"/>
      <c r="E6392" s="14"/>
      <c r="F6392" s="15"/>
      <c r="G6392" s="159"/>
      <c r="H6392" s="116"/>
      <c r="I6392" s="15"/>
    </row>
    <row r="6393" spans="1:9" x14ac:dyDescent="0.3">
      <c r="A6393" s="109">
        <v>43917</v>
      </c>
      <c r="B6393" s="107" t="s">
        <v>197</v>
      </c>
      <c r="C6393" s="107" t="s">
        <v>376</v>
      </c>
      <c r="D6393" s="8" t="s">
        <v>10</v>
      </c>
      <c r="E6393" s="8"/>
      <c r="F6393" s="8" t="s">
        <v>368</v>
      </c>
      <c r="G6393" s="159">
        <v>0</v>
      </c>
      <c r="H6393" s="113">
        <v>50</v>
      </c>
      <c r="I6393" s="8">
        <f>G6393*H6393</f>
        <v>0</v>
      </c>
    </row>
    <row r="6394" spans="1:9" x14ac:dyDescent="0.3">
      <c r="A6394" s="109">
        <v>43917</v>
      </c>
      <c r="B6394" s="107" t="s">
        <v>197</v>
      </c>
      <c r="C6394" s="107" t="s">
        <v>376</v>
      </c>
      <c r="D6394" s="118" t="s">
        <v>12</v>
      </c>
      <c r="E6394" s="118"/>
      <c r="F6394" s="119" t="s">
        <v>11</v>
      </c>
      <c r="G6394" s="159">
        <v>0</v>
      </c>
      <c r="H6394" s="120">
        <v>30</v>
      </c>
      <c r="I6394" s="119">
        <f t="shared" ref="I6394:I6421" si="289">G6394*H6394</f>
        <v>0</v>
      </c>
    </row>
    <row r="6395" spans="1:9" x14ac:dyDescent="0.3">
      <c r="A6395" s="109">
        <v>43917</v>
      </c>
      <c r="B6395" s="107" t="s">
        <v>197</v>
      </c>
      <c r="C6395" s="107" t="s">
        <v>376</v>
      </c>
      <c r="D6395" s="118" t="s">
        <v>13</v>
      </c>
      <c r="E6395" s="118"/>
      <c r="F6395" s="119" t="s">
        <v>11</v>
      </c>
      <c r="G6395" s="159">
        <v>0</v>
      </c>
      <c r="H6395" s="120">
        <v>20</v>
      </c>
      <c r="I6395" s="119">
        <f t="shared" si="289"/>
        <v>0</v>
      </c>
    </row>
    <row r="6396" spans="1:9" x14ac:dyDescent="0.3">
      <c r="A6396" s="109">
        <v>43917</v>
      </c>
      <c r="B6396" s="107" t="s">
        <v>197</v>
      </c>
      <c r="C6396" s="107" t="s">
        <v>376</v>
      </c>
      <c r="D6396" s="118" t="s">
        <v>15</v>
      </c>
      <c r="E6396" s="118"/>
      <c r="F6396" s="119" t="s">
        <v>11</v>
      </c>
      <c r="G6396" s="159">
        <v>0</v>
      </c>
      <c r="H6396" s="120">
        <v>20</v>
      </c>
      <c r="I6396" s="119">
        <f t="shared" si="289"/>
        <v>0</v>
      </c>
    </row>
    <row r="6397" spans="1:9" x14ac:dyDescent="0.3">
      <c r="A6397" s="109">
        <v>43917</v>
      </c>
      <c r="B6397" s="107" t="s">
        <v>197</v>
      </c>
      <c r="C6397" s="107" t="s">
        <v>376</v>
      </c>
      <c r="D6397" s="118" t="s">
        <v>14</v>
      </c>
      <c r="E6397" s="118" t="s">
        <v>231</v>
      </c>
      <c r="F6397" s="119" t="s">
        <v>11</v>
      </c>
      <c r="G6397" s="159">
        <v>24</v>
      </c>
      <c r="H6397" s="120">
        <v>20</v>
      </c>
      <c r="I6397" s="119">
        <f t="shared" si="289"/>
        <v>480</v>
      </c>
    </row>
    <row r="6398" spans="1:9" x14ac:dyDescent="0.3">
      <c r="A6398" s="109">
        <v>43917</v>
      </c>
      <c r="B6398" s="107" t="s">
        <v>197</v>
      </c>
      <c r="C6398" s="107" t="s">
        <v>376</v>
      </c>
      <c r="D6398" s="118" t="s">
        <v>16</v>
      </c>
      <c r="E6398" s="118"/>
      <c r="F6398" s="119" t="s">
        <v>11</v>
      </c>
      <c r="G6398" s="159">
        <v>0</v>
      </c>
      <c r="H6398" s="120">
        <v>20</v>
      </c>
      <c r="I6398" s="119">
        <f t="shared" si="289"/>
        <v>0</v>
      </c>
    </row>
    <row r="6399" spans="1:9" x14ac:dyDescent="0.3">
      <c r="A6399" s="109">
        <v>43917</v>
      </c>
      <c r="B6399" s="107" t="s">
        <v>197</v>
      </c>
      <c r="C6399" s="107" t="s">
        <v>376</v>
      </c>
      <c r="D6399" s="121" t="s">
        <v>18</v>
      </c>
      <c r="E6399" s="121"/>
      <c r="F6399" s="122" t="s">
        <v>19</v>
      </c>
      <c r="G6399" s="163">
        <v>0</v>
      </c>
      <c r="H6399" s="123">
        <v>1</v>
      </c>
      <c r="I6399" s="124">
        <f t="shared" si="289"/>
        <v>0</v>
      </c>
    </row>
    <row r="6400" spans="1:9" x14ac:dyDescent="0.3">
      <c r="A6400" s="109">
        <v>43917</v>
      </c>
      <c r="B6400" s="107" t="s">
        <v>197</v>
      </c>
      <c r="C6400" s="107" t="s">
        <v>376</v>
      </c>
      <c r="D6400" s="125" t="s">
        <v>20</v>
      </c>
      <c r="E6400" s="125"/>
      <c r="F6400" s="124" t="s">
        <v>19</v>
      </c>
      <c r="G6400" s="159">
        <v>0</v>
      </c>
      <c r="H6400" s="126">
        <v>1</v>
      </c>
      <c r="I6400" s="124">
        <f t="shared" si="289"/>
        <v>0</v>
      </c>
    </row>
    <row r="6401" spans="1:9" x14ac:dyDescent="0.3">
      <c r="A6401" s="109">
        <v>43917</v>
      </c>
      <c r="B6401" s="107" t="s">
        <v>197</v>
      </c>
      <c r="C6401" s="107" t="s">
        <v>376</v>
      </c>
      <c r="D6401" s="125" t="s">
        <v>21</v>
      </c>
      <c r="E6401" s="125"/>
      <c r="F6401" s="124" t="s">
        <v>19</v>
      </c>
      <c r="G6401" s="159">
        <v>0</v>
      </c>
      <c r="H6401" s="126">
        <v>1</v>
      </c>
      <c r="I6401" s="124">
        <f t="shared" si="289"/>
        <v>0</v>
      </c>
    </row>
    <row r="6402" spans="1:9" x14ac:dyDescent="0.3">
      <c r="A6402" s="109">
        <v>43917</v>
      </c>
      <c r="B6402" s="107" t="s">
        <v>197</v>
      </c>
      <c r="C6402" s="107" t="s">
        <v>376</v>
      </c>
      <c r="D6402" s="125" t="s">
        <v>22</v>
      </c>
      <c r="E6402" s="125"/>
      <c r="F6402" s="124" t="s">
        <v>19</v>
      </c>
      <c r="G6402" s="159">
        <v>0</v>
      </c>
      <c r="H6402" s="126">
        <v>1</v>
      </c>
      <c r="I6402" s="124">
        <f t="shared" si="289"/>
        <v>0</v>
      </c>
    </row>
    <row r="6403" spans="1:9" x14ac:dyDescent="0.3">
      <c r="A6403" s="109">
        <v>43917</v>
      </c>
      <c r="B6403" s="107" t="s">
        <v>197</v>
      </c>
      <c r="C6403" s="107" t="s">
        <v>376</v>
      </c>
      <c r="D6403" s="125" t="s">
        <v>23</v>
      </c>
      <c r="E6403" s="125"/>
      <c r="F6403" s="124" t="s">
        <v>19</v>
      </c>
      <c r="G6403" s="159">
        <v>0</v>
      </c>
      <c r="H6403" s="126">
        <v>1</v>
      </c>
      <c r="I6403" s="124">
        <f t="shared" si="289"/>
        <v>0</v>
      </c>
    </row>
    <row r="6404" spans="1:9" x14ac:dyDescent="0.3">
      <c r="A6404" s="109">
        <v>43917</v>
      </c>
      <c r="B6404" s="107" t="s">
        <v>197</v>
      </c>
      <c r="C6404" s="107" t="s">
        <v>376</v>
      </c>
      <c r="D6404" s="127" t="s">
        <v>24</v>
      </c>
      <c r="E6404" s="127"/>
      <c r="F6404" s="128" t="s">
        <v>25</v>
      </c>
      <c r="G6404" s="159">
        <v>0</v>
      </c>
      <c r="H6404" s="129">
        <v>30</v>
      </c>
      <c r="I6404" s="128">
        <f t="shared" si="289"/>
        <v>0</v>
      </c>
    </row>
    <row r="6405" spans="1:9" x14ac:dyDescent="0.3">
      <c r="A6405" s="109">
        <v>43917</v>
      </c>
      <c r="B6405" s="107" t="s">
        <v>197</v>
      </c>
      <c r="C6405" s="107" t="s">
        <v>376</v>
      </c>
      <c r="D6405" s="127" t="s">
        <v>26</v>
      </c>
      <c r="E6405" s="127"/>
      <c r="F6405" s="128" t="s">
        <v>25</v>
      </c>
      <c r="G6405" s="159">
        <v>0</v>
      </c>
      <c r="H6405" s="129">
        <v>30</v>
      </c>
      <c r="I6405" s="128">
        <f t="shared" si="289"/>
        <v>0</v>
      </c>
    </row>
    <row r="6406" spans="1:9" x14ac:dyDescent="0.3">
      <c r="A6406" s="109">
        <v>43917</v>
      </c>
      <c r="B6406" s="107" t="s">
        <v>197</v>
      </c>
      <c r="C6406" s="107" t="s">
        <v>376</v>
      </c>
      <c r="D6406" s="127" t="s">
        <v>27</v>
      </c>
      <c r="E6406" s="127"/>
      <c r="F6406" s="128" t="s">
        <v>25</v>
      </c>
      <c r="G6406" s="159">
        <v>0</v>
      </c>
      <c r="H6406" s="129">
        <v>18</v>
      </c>
      <c r="I6406" s="128">
        <f t="shared" si="289"/>
        <v>0</v>
      </c>
    </row>
    <row r="6407" spans="1:9" x14ac:dyDescent="0.3">
      <c r="A6407" s="109">
        <v>43917</v>
      </c>
      <c r="B6407" s="107" t="s">
        <v>197</v>
      </c>
      <c r="C6407" s="107" t="s">
        <v>376</v>
      </c>
      <c r="D6407" s="130" t="s">
        <v>28</v>
      </c>
      <c r="E6407" s="130"/>
      <c r="F6407" s="131" t="s">
        <v>29</v>
      </c>
      <c r="G6407" s="159">
        <v>0</v>
      </c>
      <c r="H6407" s="132">
        <v>100</v>
      </c>
      <c r="I6407" s="131">
        <f t="shared" si="289"/>
        <v>0</v>
      </c>
    </row>
    <row r="6408" spans="1:9" x14ac:dyDescent="0.3">
      <c r="A6408" s="109">
        <v>43917</v>
      </c>
      <c r="B6408" s="107" t="s">
        <v>197</v>
      </c>
      <c r="C6408" s="107" t="s">
        <v>376</v>
      </c>
      <c r="D6408" s="130" t="s">
        <v>30</v>
      </c>
      <c r="E6408" s="130"/>
      <c r="F6408" s="131" t="s">
        <v>29</v>
      </c>
      <c r="G6408" s="159">
        <v>0</v>
      </c>
      <c r="H6408" s="132">
        <v>100</v>
      </c>
      <c r="I6408" s="131">
        <f t="shared" si="289"/>
        <v>0</v>
      </c>
    </row>
    <row r="6409" spans="1:9" x14ac:dyDescent="0.3">
      <c r="A6409" s="109">
        <v>43917</v>
      </c>
      <c r="B6409" s="107" t="s">
        <v>197</v>
      </c>
      <c r="C6409" s="107" t="s">
        <v>376</v>
      </c>
      <c r="D6409" s="130" t="s">
        <v>31</v>
      </c>
      <c r="E6409" s="130"/>
      <c r="F6409" s="131" t="s">
        <v>29</v>
      </c>
      <c r="G6409" s="159">
        <v>0</v>
      </c>
      <c r="H6409" s="132">
        <v>100</v>
      </c>
      <c r="I6409" s="131">
        <f t="shared" si="289"/>
        <v>0</v>
      </c>
    </row>
    <row r="6410" spans="1:9" x14ac:dyDescent="0.3">
      <c r="A6410" s="109">
        <v>43917</v>
      </c>
      <c r="B6410" s="107" t="s">
        <v>197</v>
      </c>
      <c r="C6410" s="107" t="s">
        <v>376</v>
      </c>
      <c r="D6410" s="130" t="s">
        <v>32</v>
      </c>
      <c r="E6410" s="130"/>
      <c r="F6410" s="131" t="s">
        <v>29</v>
      </c>
      <c r="G6410" s="159">
        <v>2</v>
      </c>
      <c r="H6410" s="132">
        <v>100</v>
      </c>
      <c r="I6410" s="131">
        <f t="shared" si="289"/>
        <v>200</v>
      </c>
    </row>
    <row r="6411" spans="1:9" x14ac:dyDescent="0.3">
      <c r="A6411" s="109">
        <v>43917</v>
      </c>
      <c r="B6411" s="107" t="s">
        <v>197</v>
      </c>
      <c r="C6411" s="107" t="s">
        <v>376</v>
      </c>
      <c r="D6411" s="130" t="s">
        <v>33</v>
      </c>
      <c r="E6411" s="130"/>
      <c r="F6411" s="131" t="s">
        <v>29</v>
      </c>
      <c r="G6411" s="159">
        <v>2</v>
      </c>
      <c r="H6411" s="132">
        <v>100</v>
      </c>
      <c r="I6411" s="131">
        <f t="shared" si="289"/>
        <v>200</v>
      </c>
    </row>
    <row r="6412" spans="1:9" x14ac:dyDescent="0.3">
      <c r="A6412" s="109">
        <v>43917</v>
      </c>
      <c r="B6412" s="107" t="s">
        <v>197</v>
      </c>
      <c r="C6412" s="107" t="s">
        <v>376</v>
      </c>
      <c r="D6412" s="130" t="s">
        <v>34</v>
      </c>
      <c r="E6412" s="130"/>
      <c r="F6412" s="131" t="s">
        <v>29</v>
      </c>
      <c r="G6412" s="159">
        <v>2</v>
      </c>
      <c r="H6412" s="132">
        <v>100</v>
      </c>
      <c r="I6412" s="131">
        <f t="shared" si="289"/>
        <v>200</v>
      </c>
    </row>
    <row r="6413" spans="1:9" x14ac:dyDescent="0.3">
      <c r="A6413" s="109">
        <v>43917</v>
      </c>
      <c r="B6413" s="107" t="s">
        <v>197</v>
      </c>
      <c r="C6413" s="107" t="s">
        <v>376</v>
      </c>
      <c r="D6413" s="130" t="s">
        <v>35</v>
      </c>
      <c r="E6413" s="130"/>
      <c r="F6413" s="131" t="s">
        <v>29</v>
      </c>
      <c r="G6413" s="159">
        <v>0</v>
      </c>
      <c r="H6413" s="132">
        <v>100</v>
      </c>
      <c r="I6413" s="131">
        <f t="shared" si="289"/>
        <v>0</v>
      </c>
    </row>
    <row r="6414" spans="1:9" x14ac:dyDescent="0.3">
      <c r="A6414" s="109">
        <v>43917</v>
      </c>
      <c r="B6414" s="107" t="s">
        <v>197</v>
      </c>
      <c r="C6414" s="107" t="s">
        <v>376</v>
      </c>
      <c r="D6414" s="130" t="s">
        <v>36</v>
      </c>
      <c r="E6414" s="130"/>
      <c r="F6414" s="131" t="s">
        <v>29</v>
      </c>
      <c r="G6414" s="159">
        <v>0</v>
      </c>
      <c r="H6414" s="132">
        <v>100</v>
      </c>
      <c r="I6414" s="131">
        <f t="shared" si="289"/>
        <v>0</v>
      </c>
    </row>
    <row r="6415" spans="1:9" x14ac:dyDescent="0.3">
      <c r="A6415" s="109">
        <v>43917</v>
      </c>
      <c r="B6415" s="107" t="s">
        <v>197</v>
      </c>
      <c r="C6415" s="107" t="s">
        <v>376</v>
      </c>
      <c r="D6415" s="130" t="s">
        <v>37</v>
      </c>
      <c r="E6415" s="130"/>
      <c r="F6415" s="131" t="s">
        <v>29</v>
      </c>
      <c r="G6415" s="159">
        <v>0</v>
      </c>
      <c r="H6415" s="132">
        <v>100</v>
      </c>
      <c r="I6415" s="131">
        <f t="shared" si="289"/>
        <v>0</v>
      </c>
    </row>
    <row r="6416" spans="1:9" x14ac:dyDescent="0.3">
      <c r="A6416" s="109">
        <v>43917</v>
      </c>
      <c r="B6416" s="107" t="s">
        <v>197</v>
      </c>
      <c r="C6416" s="107" t="s">
        <v>376</v>
      </c>
      <c r="D6416" s="166" t="s">
        <v>17</v>
      </c>
      <c r="E6416" s="166"/>
      <c r="F6416" s="167" t="s">
        <v>38</v>
      </c>
      <c r="G6416" s="159">
        <v>0</v>
      </c>
      <c r="H6416" s="168">
        <v>24</v>
      </c>
      <c r="I6416" s="167">
        <f t="shared" si="289"/>
        <v>0</v>
      </c>
    </row>
    <row r="6417" spans="1:9" x14ac:dyDescent="0.3">
      <c r="A6417" s="109">
        <v>43917</v>
      </c>
      <c r="B6417" s="107" t="s">
        <v>197</v>
      </c>
      <c r="C6417" s="107" t="s">
        <v>376</v>
      </c>
      <c r="D6417" s="7" t="s">
        <v>39</v>
      </c>
      <c r="E6417" s="7"/>
      <c r="F6417" s="8" t="s">
        <v>11</v>
      </c>
      <c r="G6417" s="159">
        <v>0</v>
      </c>
      <c r="H6417" s="113">
        <v>35</v>
      </c>
      <c r="I6417" s="8">
        <f t="shared" si="289"/>
        <v>0</v>
      </c>
    </row>
    <row r="6418" spans="1:9" x14ac:dyDescent="0.3">
      <c r="A6418" s="109">
        <v>43917</v>
      </c>
      <c r="B6418" s="107" t="s">
        <v>197</v>
      </c>
      <c r="C6418" s="107" t="s">
        <v>376</v>
      </c>
      <c r="D6418" s="7" t="s">
        <v>40</v>
      </c>
      <c r="E6418" s="7"/>
      <c r="F6418" s="8" t="s">
        <v>11</v>
      </c>
      <c r="G6418" s="159">
        <v>0</v>
      </c>
      <c r="H6418" s="113">
        <v>35</v>
      </c>
      <c r="I6418" s="8">
        <f t="shared" si="289"/>
        <v>0</v>
      </c>
    </row>
    <row r="6419" spans="1:9" x14ac:dyDescent="0.3">
      <c r="A6419" s="109">
        <v>43917</v>
      </c>
      <c r="B6419" s="107" t="s">
        <v>197</v>
      </c>
      <c r="C6419" s="107" t="s">
        <v>376</v>
      </c>
      <c r="D6419" s="7" t="s">
        <v>41</v>
      </c>
      <c r="E6419" s="7"/>
      <c r="F6419" s="8" t="s">
        <v>41</v>
      </c>
      <c r="G6419" s="159"/>
      <c r="H6419" s="113"/>
      <c r="I6419" s="8"/>
    </row>
    <row r="6420" spans="1:9" x14ac:dyDescent="0.3">
      <c r="A6420" s="109">
        <v>43917</v>
      </c>
      <c r="B6420" s="107" t="s">
        <v>197</v>
      </c>
      <c r="C6420" s="107" t="s">
        <v>376</v>
      </c>
      <c r="D6420" s="7" t="s">
        <v>42</v>
      </c>
      <c r="E6420" s="7"/>
      <c r="F6420" s="8" t="s">
        <v>19</v>
      </c>
      <c r="G6420" s="159"/>
      <c r="H6420" s="113"/>
      <c r="I6420" s="8"/>
    </row>
    <row r="6421" spans="1:9" x14ac:dyDescent="0.3">
      <c r="A6421" s="109">
        <v>43917</v>
      </c>
      <c r="B6421" s="107" t="s">
        <v>197</v>
      </c>
      <c r="C6421" s="107" t="s">
        <v>376</v>
      </c>
      <c r="D6421" s="7" t="s">
        <v>43</v>
      </c>
      <c r="E6421" s="7"/>
      <c r="F6421" s="8" t="s">
        <v>19</v>
      </c>
      <c r="G6421" s="159">
        <v>0</v>
      </c>
      <c r="H6421" s="113">
        <v>24</v>
      </c>
      <c r="I6421" s="8">
        <f t="shared" si="289"/>
        <v>0</v>
      </c>
    </row>
    <row r="6422" spans="1:9" x14ac:dyDescent="0.3">
      <c r="A6422" s="109">
        <v>43917</v>
      </c>
      <c r="B6422" s="107" t="s">
        <v>197</v>
      </c>
      <c r="C6422" s="107" t="s">
        <v>376</v>
      </c>
      <c r="D6422" s="7" t="s">
        <v>504</v>
      </c>
      <c r="E6422" s="7"/>
      <c r="F6422" s="8" t="s">
        <v>11</v>
      </c>
      <c r="G6422" s="159">
        <v>0</v>
      </c>
      <c r="H6422" s="113">
        <v>30</v>
      </c>
      <c r="I6422" s="8">
        <f>H6422*G6422</f>
        <v>0</v>
      </c>
    </row>
    <row r="6423" spans="1:9" x14ac:dyDescent="0.3">
      <c r="A6423" s="109">
        <v>43917</v>
      </c>
      <c r="B6423" s="107" t="s">
        <v>197</v>
      </c>
      <c r="C6423" s="107" t="s">
        <v>376</v>
      </c>
      <c r="D6423" s="7"/>
      <c r="E6423" s="7"/>
      <c r="F6423" s="8"/>
      <c r="G6423" s="159"/>
      <c r="H6423" s="113"/>
      <c r="I6423" s="8"/>
    </row>
    <row r="6424" spans="1:9" x14ac:dyDescent="0.3">
      <c r="A6424" s="109">
        <v>43917</v>
      </c>
      <c r="B6424" s="107" t="s">
        <v>197</v>
      </c>
      <c r="C6424" s="107" t="s">
        <v>376</v>
      </c>
      <c r="D6424" s="7"/>
      <c r="E6424" s="7"/>
      <c r="F6424" s="8"/>
      <c r="G6424" s="159"/>
      <c r="H6424" s="113"/>
      <c r="I6424" s="8"/>
    </row>
    <row r="6425" spans="1:9" x14ac:dyDescent="0.3">
      <c r="A6425" s="109">
        <v>43917</v>
      </c>
      <c r="B6425" s="107" t="s">
        <v>197</v>
      </c>
      <c r="C6425" s="107" t="s">
        <v>376</v>
      </c>
      <c r="D6425" s="7"/>
      <c r="E6425" s="7"/>
      <c r="F6425" s="8"/>
      <c r="G6425" s="159"/>
      <c r="H6425" s="113"/>
      <c r="I6425" s="8"/>
    </row>
    <row r="6426" spans="1:9" x14ac:dyDescent="0.3">
      <c r="A6426" s="109">
        <v>43917</v>
      </c>
      <c r="B6426" s="107" t="s">
        <v>197</v>
      </c>
      <c r="C6426" s="107" t="s">
        <v>376</v>
      </c>
      <c r="D6426" s="7"/>
      <c r="E6426" s="7"/>
      <c r="F6426" s="8"/>
      <c r="G6426" s="159"/>
      <c r="H6426" s="113"/>
      <c r="I6426" s="8"/>
    </row>
    <row r="6427" spans="1:9" x14ac:dyDescent="0.3">
      <c r="A6427" s="109">
        <v>43917</v>
      </c>
      <c r="B6427" s="107" t="s">
        <v>197</v>
      </c>
      <c r="C6427" s="107" t="s">
        <v>376</v>
      </c>
      <c r="D6427" s="7"/>
      <c r="E6427" s="7"/>
      <c r="F6427" s="8"/>
      <c r="G6427" s="159"/>
      <c r="H6427" s="113"/>
      <c r="I6427" s="8"/>
    </row>
    <row r="6428" spans="1:9" x14ac:dyDescent="0.3">
      <c r="A6428" s="109">
        <v>43917</v>
      </c>
      <c r="B6428" s="107" t="s">
        <v>197</v>
      </c>
      <c r="C6428" s="107" t="s">
        <v>376</v>
      </c>
      <c r="D6428" s="8"/>
      <c r="E6428" s="8"/>
      <c r="F6428" s="8"/>
      <c r="G6428" s="159"/>
      <c r="H6428" s="113"/>
      <c r="I6428" s="8"/>
    </row>
    <row r="6429" spans="1:9" x14ac:dyDescent="0.3">
      <c r="A6429" s="182"/>
      <c r="B6429" s="108"/>
      <c r="C6429" s="108"/>
      <c r="D6429" s="14"/>
      <c r="E6429" s="14"/>
      <c r="F6429" s="15"/>
      <c r="G6429" s="159"/>
      <c r="H6429" s="116"/>
      <c r="I6429" s="15"/>
    </row>
    <row r="6430" spans="1:9" x14ac:dyDescent="0.3">
      <c r="A6430" s="109">
        <v>43927</v>
      </c>
      <c r="B6430" s="107" t="s">
        <v>57</v>
      </c>
      <c r="C6430" s="107" t="s">
        <v>360</v>
      </c>
      <c r="D6430" s="8" t="s">
        <v>10</v>
      </c>
      <c r="E6430" s="8"/>
      <c r="F6430" s="8" t="s">
        <v>368</v>
      </c>
      <c r="G6430" s="170">
        <v>18</v>
      </c>
      <c r="H6430" s="113">
        <v>50</v>
      </c>
      <c r="I6430" s="8">
        <f>G6430*H6430</f>
        <v>900</v>
      </c>
    </row>
    <row r="6431" spans="1:9" x14ac:dyDescent="0.3">
      <c r="A6431" s="109">
        <v>43927</v>
      </c>
      <c r="B6431" s="107" t="s">
        <v>57</v>
      </c>
      <c r="C6431" s="107" t="s">
        <v>360</v>
      </c>
      <c r="D6431" s="118" t="s">
        <v>12</v>
      </c>
      <c r="E6431" s="118"/>
      <c r="F6431" s="119" t="s">
        <v>11</v>
      </c>
      <c r="G6431" s="170">
        <v>0</v>
      </c>
      <c r="H6431" s="120">
        <v>30</v>
      </c>
      <c r="I6431" s="119">
        <f t="shared" ref="I6431:I6458" si="290">G6431*H6431</f>
        <v>0</v>
      </c>
    </row>
    <row r="6432" spans="1:9" x14ac:dyDescent="0.3">
      <c r="A6432" s="109">
        <v>43927</v>
      </c>
      <c r="B6432" s="107" t="s">
        <v>57</v>
      </c>
      <c r="C6432" s="107" t="s">
        <v>360</v>
      </c>
      <c r="D6432" s="118" t="s">
        <v>13</v>
      </c>
      <c r="E6432" s="118"/>
      <c r="F6432" s="119" t="s">
        <v>11</v>
      </c>
      <c r="G6432" s="170">
        <v>0</v>
      </c>
      <c r="H6432" s="120">
        <v>20</v>
      </c>
      <c r="I6432" s="119">
        <f t="shared" si="290"/>
        <v>0</v>
      </c>
    </row>
    <row r="6433" spans="1:9" x14ac:dyDescent="0.3">
      <c r="A6433" s="109">
        <v>43927</v>
      </c>
      <c r="B6433" s="107" t="s">
        <v>57</v>
      </c>
      <c r="C6433" s="107" t="s">
        <v>360</v>
      </c>
      <c r="D6433" s="118" t="s">
        <v>15</v>
      </c>
      <c r="E6433" s="118"/>
      <c r="F6433" s="119" t="s">
        <v>11</v>
      </c>
      <c r="G6433" s="170">
        <v>0</v>
      </c>
      <c r="H6433" s="120">
        <v>20</v>
      </c>
      <c r="I6433" s="119">
        <f t="shared" si="290"/>
        <v>0</v>
      </c>
    </row>
    <row r="6434" spans="1:9" x14ac:dyDescent="0.3">
      <c r="A6434" s="109">
        <v>43927</v>
      </c>
      <c r="B6434" s="107" t="s">
        <v>57</v>
      </c>
      <c r="C6434" s="107" t="s">
        <v>360</v>
      </c>
      <c r="D6434" s="118" t="s">
        <v>14</v>
      </c>
      <c r="E6434" s="118"/>
      <c r="F6434" s="119" t="s">
        <v>11</v>
      </c>
      <c r="G6434" s="170">
        <v>1</v>
      </c>
      <c r="H6434" s="120">
        <v>20</v>
      </c>
      <c r="I6434" s="119">
        <f t="shared" si="290"/>
        <v>20</v>
      </c>
    </row>
    <row r="6435" spans="1:9" x14ac:dyDescent="0.3">
      <c r="A6435" s="109">
        <v>43927</v>
      </c>
      <c r="B6435" s="107" t="s">
        <v>57</v>
      </c>
      <c r="C6435" s="107" t="s">
        <v>360</v>
      </c>
      <c r="D6435" s="118" t="s">
        <v>16</v>
      </c>
      <c r="E6435" s="118"/>
      <c r="F6435" s="119" t="s">
        <v>11</v>
      </c>
      <c r="G6435" s="170">
        <v>17</v>
      </c>
      <c r="H6435" s="120">
        <v>20</v>
      </c>
      <c r="I6435" s="119">
        <f t="shared" si="290"/>
        <v>340</v>
      </c>
    </row>
    <row r="6436" spans="1:9" x14ac:dyDescent="0.3">
      <c r="A6436" s="109">
        <v>43927</v>
      </c>
      <c r="B6436" s="107" t="s">
        <v>57</v>
      </c>
      <c r="C6436" s="107" t="s">
        <v>360</v>
      </c>
      <c r="D6436" s="121" t="s">
        <v>18</v>
      </c>
      <c r="E6436" s="121"/>
      <c r="F6436" s="122" t="s">
        <v>19</v>
      </c>
      <c r="G6436" s="171">
        <v>0</v>
      </c>
      <c r="H6436" s="123">
        <v>1</v>
      </c>
      <c r="I6436" s="124">
        <f t="shared" si="290"/>
        <v>0</v>
      </c>
    </row>
    <row r="6437" spans="1:9" x14ac:dyDescent="0.3">
      <c r="A6437" s="109">
        <v>43927</v>
      </c>
      <c r="B6437" s="107" t="s">
        <v>57</v>
      </c>
      <c r="C6437" s="107" t="s">
        <v>360</v>
      </c>
      <c r="D6437" s="125" t="s">
        <v>20</v>
      </c>
      <c r="E6437" s="125"/>
      <c r="F6437" s="124" t="s">
        <v>19</v>
      </c>
      <c r="G6437" s="170">
        <v>0</v>
      </c>
      <c r="H6437" s="126">
        <v>1</v>
      </c>
      <c r="I6437" s="124">
        <f t="shared" si="290"/>
        <v>0</v>
      </c>
    </row>
    <row r="6438" spans="1:9" x14ac:dyDescent="0.3">
      <c r="A6438" s="109">
        <v>43927</v>
      </c>
      <c r="B6438" s="107" t="s">
        <v>57</v>
      </c>
      <c r="C6438" s="107" t="s">
        <v>360</v>
      </c>
      <c r="D6438" s="125" t="s">
        <v>21</v>
      </c>
      <c r="E6438" s="125"/>
      <c r="F6438" s="124" t="s">
        <v>19</v>
      </c>
      <c r="G6438" s="170">
        <v>0</v>
      </c>
      <c r="H6438" s="126">
        <v>1</v>
      </c>
      <c r="I6438" s="124">
        <f t="shared" si="290"/>
        <v>0</v>
      </c>
    </row>
    <row r="6439" spans="1:9" x14ac:dyDescent="0.3">
      <c r="A6439" s="109">
        <v>43927</v>
      </c>
      <c r="B6439" s="107" t="s">
        <v>57</v>
      </c>
      <c r="C6439" s="107" t="s">
        <v>360</v>
      </c>
      <c r="D6439" s="125" t="s">
        <v>22</v>
      </c>
      <c r="E6439" s="125"/>
      <c r="F6439" s="124" t="s">
        <v>19</v>
      </c>
      <c r="G6439" s="170">
        <v>0</v>
      </c>
      <c r="H6439" s="126">
        <v>1</v>
      </c>
      <c r="I6439" s="124">
        <f t="shared" si="290"/>
        <v>0</v>
      </c>
    </row>
    <row r="6440" spans="1:9" x14ac:dyDescent="0.3">
      <c r="A6440" s="109">
        <v>43927</v>
      </c>
      <c r="B6440" s="107" t="s">
        <v>57</v>
      </c>
      <c r="C6440" s="107" t="s">
        <v>360</v>
      </c>
      <c r="D6440" s="125" t="s">
        <v>23</v>
      </c>
      <c r="E6440" s="125"/>
      <c r="F6440" s="124" t="s">
        <v>19</v>
      </c>
      <c r="G6440" s="170">
        <v>0</v>
      </c>
      <c r="H6440" s="126">
        <v>1</v>
      </c>
      <c r="I6440" s="124">
        <f t="shared" si="290"/>
        <v>0</v>
      </c>
    </row>
    <row r="6441" spans="1:9" x14ac:dyDescent="0.3">
      <c r="A6441" s="109">
        <v>43927</v>
      </c>
      <c r="B6441" s="107" t="s">
        <v>57</v>
      </c>
      <c r="C6441" s="107" t="s">
        <v>360</v>
      </c>
      <c r="D6441" s="127" t="s">
        <v>24</v>
      </c>
      <c r="E6441" s="127"/>
      <c r="F6441" s="128" t="s">
        <v>25</v>
      </c>
      <c r="G6441" s="170">
        <v>1</v>
      </c>
      <c r="H6441" s="129">
        <v>30</v>
      </c>
      <c r="I6441" s="128">
        <f t="shared" si="290"/>
        <v>30</v>
      </c>
    </row>
    <row r="6442" spans="1:9" x14ac:dyDescent="0.3">
      <c r="A6442" s="109">
        <v>43927</v>
      </c>
      <c r="B6442" s="107" t="s">
        <v>57</v>
      </c>
      <c r="C6442" s="107" t="s">
        <v>360</v>
      </c>
      <c r="D6442" s="127" t="s">
        <v>26</v>
      </c>
      <c r="E6442" s="127"/>
      <c r="F6442" s="128" t="s">
        <v>25</v>
      </c>
      <c r="G6442" s="170">
        <v>2</v>
      </c>
      <c r="H6442" s="129">
        <v>30</v>
      </c>
      <c r="I6442" s="128">
        <f t="shared" si="290"/>
        <v>60</v>
      </c>
    </row>
    <row r="6443" spans="1:9" x14ac:dyDescent="0.3">
      <c r="A6443" s="109">
        <v>43927</v>
      </c>
      <c r="B6443" s="107" t="s">
        <v>57</v>
      </c>
      <c r="C6443" s="107" t="s">
        <v>360</v>
      </c>
      <c r="D6443" s="127" t="s">
        <v>27</v>
      </c>
      <c r="E6443" s="127"/>
      <c r="F6443" s="128" t="s">
        <v>25</v>
      </c>
      <c r="G6443" s="170">
        <v>2</v>
      </c>
      <c r="H6443" s="129">
        <v>18</v>
      </c>
      <c r="I6443" s="128">
        <f t="shared" si="290"/>
        <v>36</v>
      </c>
    </row>
    <row r="6444" spans="1:9" x14ac:dyDescent="0.3">
      <c r="A6444" s="109">
        <v>43927</v>
      </c>
      <c r="B6444" s="107" t="s">
        <v>57</v>
      </c>
      <c r="C6444" s="107" t="s">
        <v>360</v>
      </c>
      <c r="D6444" s="130" t="s">
        <v>28</v>
      </c>
      <c r="E6444" s="130"/>
      <c r="F6444" s="131" t="s">
        <v>29</v>
      </c>
      <c r="G6444" s="170">
        <v>1</v>
      </c>
      <c r="H6444" s="132">
        <v>100</v>
      </c>
      <c r="I6444" s="131">
        <f t="shared" si="290"/>
        <v>100</v>
      </c>
    </row>
    <row r="6445" spans="1:9" x14ac:dyDescent="0.3">
      <c r="A6445" s="109">
        <v>43927</v>
      </c>
      <c r="B6445" s="107" t="s">
        <v>57</v>
      </c>
      <c r="C6445" s="107" t="s">
        <v>360</v>
      </c>
      <c r="D6445" s="130" t="s">
        <v>30</v>
      </c>
      <c r="E6445" s="130"/>
      <c r="F6445" s="131" t="s">
        <v>29</v>
      </c>
      <c r="G6445" s="170">
        <v>1</v>
      </c>
      <c r="H6445" s="132">
        <v>100</v>
      </c>
      <c r="I6445" s="131">
        <f t="shared" si="290"/>
        <v>100</v>
      </c>
    </row>
    <row r="6446" spans="1:9" x14ac:dyDescent="0.3">
      <c r="A6446" s="109">
        <v>43927</v>
      </c>
      <c r="B6446" s="107" t="s">
        <v>57</v>
      </c>
      <c r="C6446" s="107" t="s">
        <v>360</v>
      </c>
      <c r="D6446" s="130" t="s">
        <v>31</v>
      </c>
      <c r="E6446" s="130"/>
      <c r="F6446" s="131" t="s">
        <v>29</v>
      </c>
      <c r="G6446" s="170">
        <v>1</v>
      </c>
      <c r="H6446" s="132">
        <v>100</v>
      </c>
      <c r="I6446" s="131">
        <f t="shared" si="290"/>
        <v>100</v>
      </c>
    </row>
    <row r="6447" spans="1:9" x14ac:dyDescent="0.3">
      <c r="A6447" s="109">
        <v>43927</v>
      </c>
      <c r="B6447" s="107" t="s">
        <v>57</v>
      </c>
      <c r="C6447" s="107" t="s">
        <v>360</v>
      </c>
      <c r="D6447" s="130" t="s">
        <v>32</v>
      </c>
      <c r="E6447" s="130"/>
      <c r="F6447" s="131" t="s">
        <v>29</v>
      </c>
      <c r="G6447" s="170">
        <v>1</v>
      </c>
      <c r="H6447" s="132">
        <v>100</v>
      </c>
      <c r="I6447" s="131">
        <f t="shared" si="290"/>
        <v>100</v>
      </c>
    </row>
    <row r="6448" spans="1:9" x14ac:dyDescent="0.3">
      <c r="A6448" s="109">
        <v>43927</v>
      </c>
      <c r="B6448" s="107" t="s">
        <v>57</v>
      </c>
      <c r="C6448" s="107" t="s">
        <v>360</v>
      </c>
      <c r="D6448" s="130" t="s">
        <v>33</v>
      </c>
      <c r="E6448" s="130"/>
      <c r="F6448" s="131" t="s">
        <v>29</v>
      </c>
      <c r="G6448" s="170">
        <v>1</v>
      </c>
      <c r="H6448" s="132">
        <v>100</v>
      </c>
      <c r="I6448" s="131">
        <f t="shared" si="290"/>
        <v>100</v>
      </c>
    </row>
    <row r="6449" spans="1:9" x14ac:dyDescent="0.3">
      <c r="A6449" s="109">
        <v>43927</v>
      </c>
      <c r="B6449" s="107" t="s">
        <v>57</v>
      </c>
      <c r="C6449" s="107" t="s">
        <v>360</v>
      </c>
      <c r="D6449" s="130" t="s">
        <v>34</v>
      </c>
      <c r="E6449" s="130"/>
      <c r="F6449" s="131" t="s">
        <v>29</v>
      </c>
      <c r="G6449" s="170">
        <v>0</v>
      </c>
      <c r="H6449" s="132">
        <v>100</v>
      </c>
      <c r="I6449" s="131">
        <f t="shared" si="290"/>
        <v>0</v>
      </c>
    </row>
    <row r="6450" spans="1:9" x14ac:dyDescent="0.3">
      <c r="A6450" s="109">
        <v>43927</v>
      </c>
      <c r="B6450" s="107" t="s">
        <v>57</v>
      </c>
      <c r="C6450" s="107" t="s">
        <v>360</v>
      </c>
      <c r="D6450" s="130" t="s">
        <v>35</v>
      </c>
      <c r="E6450" s="130"/>
      <c r="F6450" s="131" t="s">
        <v>29</v>
      </c>
      <c r="G6450" s="170">
        <v>0</v>
      </c>
      <c r="H6450" s="132">
        <v>100</v>
      </c>
      <c r="I6450" s="131">
        <f t="shared" si="290"/>
        <v>0</v>
      </c>
    </row>
    <row r="6451" spans="1:9" x14ac:dyDescent="0.3">
      <c r="A6451" s="109">
        <v>43927</v>
      </c>
      <c r="B6451" s="107" t="s">
        <v>57</v>
      </c>
      <c r="C6451" s="107" t="s">
        <v>360</v>
      </c>
      <c r="D6451" s="130" t="s">
        <v>36</v>
      </c>
      <c r="E6451" s="130"/>
      <c r="F6451" s="131" t="s">
        <v>29</v>
      </c>
      <c r="G6451" s="170">
        <v>0</v>
      </c>
      <c r="H6451" s="132">
        <v>100</v>
      </c>
      <c r="I6451" s="131">
        <f t="shared" si="290"/>
        <v>0</v>
      </c>
    </row>
    <row r="6452" spans="1:9" x14ac:dyDescent="0.3">
      <c r="A6452" s="109">
        <v>43927</v>
      </c>
      <c r="B6452" s="107" t="s">
        <v>57</v>
      </c>
      <c r="C6452" s="107" t="s">
        <v>360</v>
      </c>
      <c r="D6452" s="130" t="s">
        <v>37</v>
      </c>
      <c r="E6452" s="130"/>
      <c r="F6452" s="131" t="s">
        <v>29</v>
      </c>
      <c r="G6452" s="170">
        <v>1</v>
      </c>
      <c r="H6452" s="132">
        <v>100</v>
      </c>
      <c r="I6452" s="131">
        <f t="shared" si="290"/>
        <v>100</v>
      </c>
    </row>
    <row r="6453" spans="1:9" x14ac:dyDescent="0.3">
      <c r="A6453" s="109">
        <v>43927</v>
      </c>
      <c r="B6453" s="107" t="s">
        <v>57</v>
      </c>
      <c r="C6453" s="107" t="s">
        <v>360</v>
      </c>
      <c r="D6453" s="166" t="s">
        <v>17</v>
      </c>
      <c r="E6453" s="166"/>
      <c r="F6453" s="167" t="s">
        <v>38</v>
      </c>
      <c r="G6453" s="170">
        <v>7</v>
      </c>
      <c r="H6453" s="168">
        <v>24</v>
      </c>
      <c r="I6453" s="167">
        <f t="shared" si="290"/>
        <v>168</v>
      </c>
    </row>
    <row r="6454" spans="1:9" x14ac:dyDescent="0.3">
      <c r="A6454" s="109">
        <v>43927</v>
      </c>
      <c r="B6454" s="107" t="s">
        <v>57</v>
      </c>
      <c r="C6454" s="107" t="s">
        <v>360</v>
      </c>
      <c r="D6454" s="7" t="s">
        <v>39</v>
      </c>
      <c r="E6454" s="7"/>
      <c r="F6454" s="8" t="s">
        <v>11</v>
      </c>
      <c r="G6454" s="170">
        <v>0</v>
      </c>
      <c r="H6454" s="113">
        <v>35</v>
      </c>
      <c r="I6454" s="8">
        <f t="shared" si="290"/>
        <v>0</v>
      </c>
    </row>
    <row r="6455" spans="1:9" x14ac:dyDescent="0.3">
      <c r="A6455" s="109">
        <v>43927</v>
      </c>
      <c r="B6455" s="107" t="s">
        <v>57</v>
      </c>
      <c r="C6455" s="107" t="s">
        <v>360</v>
      </c>
      <c r="D6455" s="7" t="s">
        <v>40</v>
      </c>
      <c r="E6455" s="7"/>
      <c r="F6455" s="8" t="s">
        <v>11</v>
      </c>
      <c r="G6455" s="170">
        <v>0</v>
      </c>
      <c r="H6455" s="113">
        <v>35</v>
      </c>
      <c r="I6455" s="8">
        <f t="shared" si="290"/>
        <v>0</v>
      </c>
    </row>
    <row r="6456" spans="1:9" x14ac:dyDescent="0.3">
      <c r="A6456" s="109">
        <v>43927</v>
      </c>
      <c r="B6456" s="107" t="s">
        <v>57</v>
      </c>
      <c r="C6456" s="107" t="s">
        <v>360</v>
      </c>
      <c r="D6456" s="7" t="s">
        <v>41</v>
      </c>
      <c r="E6456" s="7"/>
      <c r="F6456" s="8" t="s">
        <v>41</v>
      </c>
      <c r="G6456" s="170"/>
      <c r="H6456" s="113"/>
      <c r="I6456" s="8"/>
    </row>
    <row r="6457" spans="1:9" x14ac:dyDescent="0.3">
      <c r="A6457" s="109">
        <v>43927</v>
      </c>
      <c r="B6457" s="107" t="s">
        <v>57</v>
      </c>
      <c r="C6457" s="107" t="s">
        <v>360</v>
      </c>
      <c r="D6457" s="7" t="s">
        <v>42</v>
      </c>
      <c r="E6457" s="7"/>
      <c r="F6457" s="8" t="s">
        <v>19</v>
      </c>
      <c r="G6457" s="170"/>
      <c r="H6457" s="113"/>
      <c r="I6457" s="8"/>
    </row>
    <row r="6458" spans="1:9" x14ac:dyDescent="0.3">
      <c r="A6458" s="109">
        <v>43927</v>
      </c>
      <c r="B6458" s="107" t="s">
        <v>57</v>
      </c>
      <c r="C6458" s="107" t="s">
        <v>360</v>
      </c>
      <c r="D6458" s="7" t="s">
        <v>43</v>
      </c>
      <c r="E6458" s="7"/>
      <c r="F6458" s="8" t="s">
        <v>19</v>
      </c>
      <c r="G6458" s="170">
        <v>0</v>
      </c>
      <c r="H6458" s="113">
        <v>24</v>
      </c>
      <c r="I6458" s="8">
        <f t="shared" si="290"/>
        <v>0</v>
      </c>
    </row>
    <row r="6459" spans="1:9" x14ac:dyDescent="0.3">
      <c r="A6459" s="109">
        <v>43927</v>
      </c>
      <c r="B6459" s="107" t="s">
        <v>57</v>
      </c>
      <c r="C6459" s="107" t="s">
        <v>360</v>
      </c>
      <c r="D6459" s="7" t="s">
        <v>504</v>
      </c>
      <c r="E6459" s="7"/>
      <c r="F6459" s="8" t="s">
        <v>11</v>
      </c>
      <c r="G6459" s="170">
        <v>0</v>
      </c>
      <c r="H6459" s="113">
        <v>30</v>
      </c>
      <c r="I6459" s="8">
        <f>H6459*G6459</f>
        <v>0</v>
      </c>
    </row>
    <row r="6460" spans="1:9" x14ac:dyDescent="0.3">
      <c r="A6460" s="109">
        <v>43927</v>
      </c>
      <c r="B6460" s="107" t="s">
        <v>57</v>
      </c>
      <c r="C6460" s="107" t="s">
        <v>360</v>
      </c>
      <c r="D6460" s="7"/>
      <c r="E6460" s="7"/>
      <c r="F6460" s="8"/>
      <c r="G6460" s="170"/>
      <c r="H6460" s="113"/>
      <c r="I6460" s="8"/>
    </row>
    <row r="6461" spans="1:9" x14ac:dyDescent="0.3">
      <c r="A6461" s="109">
        <v>43927</v>
      </c>
      <c r="B6461" s="107" t="s">
        <v>57</v>
      </c>
      <c r="C6461" s="107" t="s">
        <v>360</v>
      </c>
      <c r="D6461" s="7"/>
      <c r="E6461" s="7"/>
      <c r="F6461" s="8"/>
      <c r="G6461" s="170"/>
      <c r="H6461" s="113"/>
      <c r="I6461" s="8"/>
    </row>
    <row r="6462" spans="1:9" x14ac:dyDescent="0.3">
      <c r="A6462" s="109">
        <v>43927</v>
      </c>
      <c r="B6462" s="107" t="s">
        <v>57</v>
      </c>
      <c r="C6462" s="107" t="s">
        <v>360</v>
      </c>
      <c r="D6462" s="7"/>
      <c r="E6462" s="7"/>
      <c r="F6462" s="8"/>
      <c r="G6462" s="170"/>
      <c r="H6462" s="113"/>
      <c r="I6462" s="8"/>
    </row>
    <row r="6463" spans="1:9" x14ac:dyDescent="0.3">
      <c r="A6463" s="109">
        <v>43927</v>
      </c>
      <c r="B6463" s="107" t="s">
        <v>57</v>
      </c>
      <c r="C6463" s="107" t="s">
        <v>360</v>
      </c>
      <c r="D6463" s="7"/>
      <c r="E6463" s="7"/>
      <c r="F6463" s="8"/>
      <c r="G6463" s="170"/>
      <c r="H6463" s="113"/>
      <c r="I6463" s="8"/>
    </row>
    <row r="6464" spans="1:9" x14ac:dyDescent="0.3">
      <c r="A6464" s="109">
        <v>43927</v>
      </c>
      <c r="B6464" s="107" t="s">
        <v>57</v>
      </c>
      <c r="C6464" s="107" t="s">
        <v>360</v>
      </c>
      <c r="D6464" s="7"/>
      <c r="E6464" s="7"/>
      <c r="F6464" s="8"/>
      <c r="G6464" s="170"/>
      <c r="H6464" s="113"/>
      <c r="I6464" s="8"/>
    </row>
    <row r="6465" spans="1:9" x14ac:dyDescent="0.3">
      <c r="A6465" s="109">
        <v>43927</v>
      </c>
      <c r="B6465" s="107" t="s">
        <v>57</v>
      </c>
      <c r="C6465" s="107" t="s">
        <v>360</v>
      </c>
      <c r="D6465" s="8"/>
      <c r="E6465" s="8"/>
      <c r="F6465" s="8"/>
      <c r="G6465" s="170"/>
      <c r="H6465" s="113"/>
      <c r="I6465" s="8"/>
    </row>
    <row r="6466" spans="1:9" x14ac:dyDescent="0.3">
      <c r="A6466" s="182"/>
      <c r="B6466" s="108"/>
      <c r="C6466" s="108"/>
      <c r="D6466" s="14"/>
      <c r="E6466" s="14"/>
      <c r="F6466" s="15"/>
      <c r="G6466" s="170"/>
      <c r="H6466" s="116"/>
      <c r="I6466" s="15"/>
    </row>
    <row r="6467" spans="1:9" x14ac:dyDescent="0.3">
      <c r="A6467" s="109">
        <v>43927</v>
      </c>
      <c r="B6467" s="107" t="s">
        <v>130</v>
      </c>
      <c r="C6467" s="107" t="s">
        <v>360</v>
      </c>
      <c r="D6467" s="8" t="s">
        <v>10</v>
      </c>
      <c r="E6467" s="8"/>
      <c r="F6467" s="8" t="s">
        <v>368</v>
      </c>
      <c r="G6467" s="170">
        <v>18</v>
      </c>
      <c r="H6467" s="113">
        <v>50</v>
      </c>
      <c r="I6467" s="8">
        <f>G6467*H6467</f>
        <v>900</v>
      </c>
    </row>
    <row r="6468" spans="1:9" x14ac:dyDescent="0.3">
      <c r="A6468" s="109">
        <v>43927</v>
      </c>
      <c r="B6468" s="107" t="s">
        <v>130</v>
      </c>
      <c r="C6468" s="107" t="s">
        <v>360</v>
      </c>
      <c r="D6468" s="118" t="s">
        <v>12</v>
      </c>
      <c r="E6468" s="118"/>
      <c r="F6468" s="119" t="s">
        <v>11</v>
      </c>
      <c r="G6468" s="170">
        <v>0</v>
      </c>
      <c r="H6468" s="120">
        <v>30</v>
      </c>
      <c r="I6468" s="119">
        <f t="shared" ref="I6468:I6495" si="291">G6468*H6468</f>
        <v>0</v>
      </c>
    </row>
    <row r="6469" spans="1:9" x14ac:dyDescent="0.3">
      <c r="A6469" s="109">
        <v>43927</v>
      </c>
      <c r="B6469" s="107" t="s">
        <v>130</v>
      </c>
      <c r="C6469" s="107" t="s">
        <v>360</v>
      </c>
      <c r="D6469" s="118" t="s">
        <v>13</v>
      </c>
      <c r="E6469" s="118"/>
      <c r="F6469" s="119" t="s">
        <v>11</v>
      </c>
      <c r="G6469" s="170">
        <v>0</v>
      </c>
      <c r="H6469" s="120">
        <v>20</v>
      </c>
      <c r="I6469" s="119">
        <f t="shared" si="291"/>
        <v>0</v>
      </c>
    </row>
    <row r="6470" spans="1:9" x14ac:dyDescent="0.3">
      <c r="A6470" s="109">
        <v>43927</v>
      </c>
      <c r="B6470" s="107" t="s">
        <v>130</v>
      </c>
      <c r="C6470" s="107" t="s">
        <v>360</v>
      </c>
      <c r="D6470" s="118" t="s">
        <v>15</v>
      </c>
      <c r="E6470" s="118"/>
      <c r="F6470" s="119" t="s">
        <v>11</v>
      </c>
      <c r="G6470" s="170">
        <v>0</v>
      </c>
      <c r="H6470" s="120">
        <v>20</v>
      </c>
      <c r="I6470" s="119">
        <f t="shared" si="291"/>
        <v>0</v>
      </c>
    </row>
    <row r="6471" spans="1:9" x14ac:dyDescent="0.3">
      <c r="A6471" s="109">
        <v>43927</v>
      </c>
      <c r="B6471" s="107" t="s">
        <v>130</v>
      </c>
      <c r="C6471" s="107" t="s">
        <v>360</v>
      </c>
      <c r="D6471" s="118" t="s">
        <v>14</v>
      </c>
      <c r="E6471" s="118"/>
      <c r="F6471" s="119" t="s">
        <v>11</v>
      </c>
      <c r="G6471" s="170">
        <v>1</v>
      </c>
      <c r="H6471" s="120">
        <v>20</v>
      </c>
      <c r="I6471" s="119">
        <f t="shared" si="291"/>
        <v>20</v>
      </c>
    </row>
    <row r="6472" spans="1:9" x14ac:dyDescent="0.3">
      <c r="A6472" s="109">
        <v>43927</v>
      </c>
      <c r="B6472" s="107" t="s">
        <v>130</v>
      </c>
      <c r="C6472" s="107" t="s">
        <v>360</v>
      </c>
      <c r="D6472" s="118" t="s">
        <v>16</v>
      </c>
      <c r="E6472" s="118"/>
      <c r="F6472" s="119" t="s">
        <v>11</v>
      </c>
      <c r="G6472" s="170">
        <v>17</v>
      </c>
      <c r="H6472" s="120">
        <v>20</v>
      </c>
      <c r="I6472" s="119">
        <f t="shared" si="291"/>
        <v>340</v>
      </c>
    </row>
    <row r="6473" spans="1:9" x14ac:dyDescent="0.3">
      <c r="A6473" s="109">
        <v>43927</v>
      </c>
      <c r="B6473" s="107" t="s">
        <v>130</v>
      </c>
      <c r="C6473" s="107" t="s">
        <v>360</v>
      </c>
      <c r="D6473" s="121" t="s">
        <v>18</v>
      </c>
      <c r="E6473" s="121"/>
      <c r="F6473" s="122" t="s">
        <v>19</v>
      </c>
      <c r="G6473" s="171">
        <v>0</v>
      </c>
      <c r="H6473" s="123">
        <v>1</v>
      </c>
      <c r="I6473" s="124">
        <f t="shared" si="291"/>
        <v>0</v>
      </c>
    </row>
    <row r="6474" spans="1:9" x14ac:dyDescent="0.3">
      <c r="A6474" s="109">
        <v>43927</v>
      </c>
      <c r="B6474" s="107" t="s">
        <v>130</v>
      </c>
      <c r="C6474" s="107" t="s">
        <v>360</v>
      </c>
      <c r="D6474" s="125" t="s">
        <v>20</v>
      </c>
      <c r="E6474" s="125"/>
      <c r="F6474" s="124" t="s">
        <v>19</v>
      </c>
      <c r="G6474" s="170">
        <v>0</v>
      </c>
      <c r="H6474" s="126">
        <v>1</v>
      </c>
      <c r="I6474" s="124">
        <f t="shared" si="291"/>
        <v>0</v>
      </c>
    </row>
    <row r="6475" spans="1:9" x14ac:dyDescent="0.3">
      <c r="A6475" s="109">
        <v>43927</v>
      </c>
      <c r="B6475" s="107" t="s">
        <v>130</v>
      </c>
      <c r="C6475" s="107" t="s">
        <v>360</v>
      </c>
      <c r="D6475" s="125" t="s">
        <v>21</v>
      </c>
      <c r="E6475" s="125"/>
      <c r="F6475" s="124" t="s">
        <v>19</v>
      </c>
      <c r="G6475" s="170">
        <v>0</v>
      </c>
      <c r="H6475" s="126">
        <v>1</v>
      </c>
      <c r="I6475" s="124">
        <f t="shared" si="291"/>
        <v>0</v>
      </c>
    </row>
    <row r="6476" spans="1:9" x14ac:dyDescent="0.3">
      <c r="A6476" s="109">
        <v>43927</v>
      </c>
      <c r="B6476" s="107" t="s">
        <v>130</v>
      </c>
      <c r="C6476" s="107" t="s">
        <v>360</v>
      </c>
      <c r="D6476" s="125" t="s">
        <v>22</v>
      </c>
      <c r="E6476" s="125"/>
      <c r="F6476" s="124" t="s">
        <v>19</v>
      </c>
      <c r="G6476" s="170">
        <v>0</v>
      </c>
      <c r="H6476" s="126">
        <v>1</v>
      </c>
      <c r="I6476" s="124">
        <f t="shared" si="291"/>
        <v>0</v>
      </c>
    </row>
    <row r="6477" spans="1:9" x14ac:dyDescent="0.3">
      <c r="A6477" s="109">
        <v>43927</v>
      </c>
      <c r="B6477" s="107" t="s">
        <v>130</v>
      </c>
      <c r="C6477" s="107" t="s">
        <v>360</v>
      </c>
      <c r="D6477" s="125" t="s">
        <v>23</v>
      </c>
      <c r="E6477" s="125"/>
      <c r="F6477" s="124" t="s">
        <v>19</v>
      </c>
      <c r="G6477" s="170">
        <v>0</v>
      </c>
      <c r="H6477" s="126">
        <v>1</v>
      </c>
      <c r="I6477" s="124">
        <f t="shared" si="291"/>
        <v>0</v>
      </c>
    </row>
    <row r="6478" spans="1:9" x14ac:dyDescent="0.3">
      <c r="A6478" s="109">
        <v>43927</v>
      </c>
      <c r="B6478" s="107" t="s">
        <v>130</v>
      </c>
      <c r="C6478" s="107" t="s">
        <v>360</v>
      </c>
      <c r="D6478" s="127" t="s">
        <v>24</v>
      </c>
      <c r="E6478" s="127"/>
      <c r="F6478" s="128" t="s">
        <v>25</v>
      </c>
      <c r="G6478" s="170">
        <v>1</v>
      </c>
      <c r="H6478" s="129">
        <v>30</v>
      </c>
      <c r="I6478" s="128">
        <f t="shared" si="291"/>
        <v>30</v>
      </c>
    </row>
    <row r="6479" spans="1:9" x14ac:dyDescent="0.3">
      <c r="A6479" s="109">
        <v>43927</v>
      </c>
      <c r="B6479" s="107" t="s">
        <v>130</v>
      </c>
      <c r="C6479" s="107" t="s">
        <v>360</v>
      </c>
      <c r="D6479" s="127" t="s">
        <v>26</v>
      </c>
      <c r="E6479" s="127"/>
      <c r="F6479" s="128" t="s">
        <v>25</v>
      </c>
      <c r="G6479" s="170">
        <v>2</v>
      </c>
      <c r="H6479" s="129">
        <v>30</v>
      </c>
      <c r="I6479" s="128">
        <f t="shared" si="291"/>
        <v>60</v>
      </c>
    </row>
    <row r="6480" spans="1:9" x14ac:dyDescent="0.3">
      <c r="A6480" s="109">
        <v>43927</v>
      </c>
      <c r="B6480" s="107" t="s">
        <v>130</v>
      </c>
      <c r="C6480" s="107" t="s">
        <v>360</v>
      </c>
      <c r="D6480" s="127" t="s">
        <v>27</v>
      </c>
      <c r="E6480" s="127"/>
      <c r="F6480" s="128" t="s">
        <v>25</v>
      </c>
      <c r="G6480" s="170">
        <v>2</v>
      </c>
      <c r="H6480" s="129">
        <v>18</v>
      </c>
      <c r="I6480" s="128">
        <f t="shared" si="291"/>
        <v>36</v>
      </c>
    </row>
    <row r="6481" spans="1:9" x14ac:dyDescent="0.3">
      <c r="A6481" s="109">
        <v>43927</v>
      </c>
      <c r="B6481" s="107" t="s">
        <v>130</v>
      </c>
      <c r="C6481" s="107" t="s">
        <v>360</v>
      </c>
      <c r="D6481" s="130" t="s">
        <v>28</v>
      </c>
      <c r="E6481" s="130"/>
      <c r="F6481" s="131" t="s">
        <v>29</v>
      </c>
      <c r="G6481" s="170">
        <v>1</v>
      </c>
      <c r="H6481" s="132">
        <v>100</v>
      </c>
      <c r="I6481" s="131">
        <f t="shared" si="291"/>
        <v>100</v>
      </c>
    </row>
    <row r="6482" spans="1:9" x14ac:dyDescent="0.3">
      <c r="A6482" s="109">
        <v>43927</v>
      </c>
      <c r="B6482" s="107" t="s">
        <v>130</v>
      </c>
      <c r="C6482" s="107" t="s">
        <v>360</v>
      </c>
      <c r="D6482" s="130" t="s">
        <v>30</v>
      </c>
      <c r="E6482" s="130"/>
      <c r="F6482" s="131" t="s">
        <v>29</v>
      </c>
      <c r="G6482" s="170">
        <v>1</v>
      </c>
      <c r="H6482" s="132">
        <v>100</v>
      </c>
      <c r="I6482" s="131">
        <f t="shared" si="291"/>
        <v>100</v>
      </c>
    </row>
    <row r="6483" spans="1:9" x14ac:dyDescent="0.3">
      <c r="A6483" s="109">
        <v>43927</v>
      </c>
      <c r="B6483" s="107" t="s">
        <v>130</v>
      </c>
      <c r="C6483" s="107" t="s">
        <v>360</v>
      </c>
      <c r="D6483" s="130" t="s">
        <v>31</v>
      </c>
      <c r="E6483" s="130"/>
      <c r="F6483" s="131" t="s">
        <v>29</v>
      </c>
      <c r="G6483" s="170">
        <v>1</v>
      </c>
      <c r="H6483" s="132">
        <v>100</v>
      </c>
      <c r="I6483" s="131">
        <f t="shared" si="291"/>
        <v>100</v>
      </c>
    </row>
    <row r="6484" spans="1:9" x14ac:dyDescent="0.3">
      <c r="A6484" s="109">
        <v>43927</v>
      </c>
      <c r="B6484" s="107" t="s">
        <v>130</v>
      </c>
      <c r="C6484" s="107" t="s">
        <v>360</v>
      </c>
      <c r="D6484" s="130" t="s">
        <v>32</v>
      </c>
      <c r="E6484" s="130"/>
      <c r="F6484" s="131" t="s">
        <v>29</v>
      </c>
      <c r="G6484" s="170">
        <v>1</v>
      </c>
      <c r="H6484" s="132">
        <v>100</v>
      </c>
      <c r="I6484" s="131">
        <f t="shared" si="291"/>
        <v>100</v>
      </c>
    </row>
    <row r="6485" spans="1:9" x14ac:dyDescent="0.3">
      <c r="A6485" s="109">
        <v>43927</v>
      </c>
      <c r="B6485" s="107" t="s">
        <v>130</v>
      </c>
      <c r="C6485" s="107" t="s">
        <v>360</v>
      </c>
      <c r="D6485" s="130" t="s">
        <v>33</v>
      </c>
      <c r="E6485" s="130"/>
      <c r="F6485" s="131" t="s">
        <v>29</v>
      </c>
      <c r="G6485" s="170">
        <v>1</v>
      </c>
      <c r="H6485" s="132">
        <v>100</v>
      </c>
      <c r="I6485" s="131">
        <f t="shared" si="291"/>
        <v>100</v>
      </c>
    </row>
    <row r="6486" spans="1:9" x14ac:dyDescent="0.3">
      <c r="A6486" s="109">
        <v>43927</v>
      </c>
      <c r="B6486" s="107" t="s">
        <v>130</v>
      </c>
      <c r="C6486" s="107" t="s">
        <v>360</v>
      </c>
      <c r="D6486" s="130" t="s">
        <v>34</v>
      </c>
      <c r="E6486" s="130"/>
      <c r="F6486" s="131" t="s">
        <v>29</v>
      </c>
      <c r="G6486" s="170">
        <v>0</v>
      </c>
      <c r="H6486" s="132">
        <v>100</v>
      </c>
      <c r="I6486" s="131">
        <f t="shared" si="291"/>
        <v>0</v>
      </c>
    </row>
    <row r="6487" spans="1:9" x14ac:dyDescent="0.3">
      <c r="A6487" s="109">
        <v>43927</v>
      </c>
      <c r="B6487" s="107" t="s">
        <v>130</v>
      </c>
      <c r="C6487" s="107" t="s">
        <v>360</v>
      </c>
      <c r="D6487" s="130" t="s">
        <v>35</v>
      </c>
      <c r="E6487" s="130"/>
      <c r="F6487" s="131" t="s">
        <v>29</v>
      </c>
      <c r="G6487" s="170">
        <v>0</v>
      </c>
      <c r="H6487" s="132">
        <v>100</v>
      </c>
      <c r="I6487" s="131">
        <f t="shared" si="291"/>
        <v>0</v>
      </c>
    </row>
    <row r="6488" spans="1:9" x14ac:dyDescent="0.3">
      <c r="A6488" s="109">
        <v>43927</v>
      </c>
      <c r="B6488" s="107" t="s">
        <v>130</v>
      </c>
      <c r="C6488" s="107" t="s">
        <v>360</v>
      </c>
      <c r="D6488" s="130" t="s">
        <v>36</v>
      </c>
      <c r="E6488" s="130"/>
      <c r="F6488" s="131" t="s">
        <v>29</v>
      </c>
      <c r="G6488" s="170">
        <v>0</v>
      </c>
      <c r="H6488" s="132">
        <v>100</v>
      </c>
      <c r="I6488" s="131">
        <f t="shared" si="291"/>
        <v>0</v>
      </c>
    </row>
    <row r="6489" spans="1:9" x14ac:dyDescent="0.3">
      <c r="A6489" s="109">
        <v>43927</v>
      </c>
      <c r="B6489" s="107" t="s">
        <v>130</v>
      </c>
      <c r="C6489" s="107" t="s">
        <v>360</v>
      </c>
      <c r="D6489" s="130" t="s">
        <v>37</v>
      </c>
      <c r="E6489" s="130"/>
      <c r="F6489" s="131" t="s">
        <v>29</v>
      </c>
      <c r="G6489" s="170">
        <v>1</v>
      </c>
      <c r="H6489" s="132">
        <v>100</v>
      </c>
      <c r="I6489" s="131">
        <f t="shared" si="291"/>
        <v>100</v>
      </c>
    </row>
    <row r="6490" spans="1:9" x14ac:dyDescent="0.3">
      <c r="A6490" s="109">
        <v>43927</v>
      </c>
      <c r="B6490" s="107" t="s">
        <v>130</v>
      </c>
      <c r="C6490" s="107" t="s">
        <v>360</v>
      </c>
      <c r="D6490" s="166" t="s">
        <v>17</v>
      </c>
      <c r="E6490" s="166"/>
      <c r="F6490" s="167" t="s">
        <v>38</v>
      </c>
      <c r="G6490" s="170">
        <v>7</v>
      </c>
      <c r="H6490" s="168">
        <v>24</v>
      </c>
      <c r="I6490" s="167">
        <f t="shared" si="291"/>
        <v>168</v>
      </c>
    </row>
    <row r="6491" spans="1:9" x14ac:dyDescent="0.3">
      <c r="A6491" s="109">
        <v>43927</v>
      </c>
      <c r="B6491" s="107" t="s">
        <v>130</v>
      </c>
      <c r="C6491" s="107" t="s">
        <v>360</v>
      </c>
      <c r="D6491" s="7" t="s">
        <v>39</v>
      </c>
      <c r="E6491" s="7"/>
      <c r="F6491" s="8" t="s">
        <v>11</v>
      </c>
      <c r="G6491" s="170">
        <v>0</v>
      </c>
      <c r="H6491" s="113">
        <v>35</v>
      </c>
      <c r="I6491" s="8">
        <f t="shared" si="291"/>
        <v>0</v>
      </c>
    </row>
    <row r="6492" spans="1:9" x14ac:dyDescent="0.3">
      <c r="A6492" s="109">
        <v>43927</v>
      </c>
      <c r="B6492" s="107" t="s">
        <v>130</v>
      </c>
      <c r="C6492" s="107" t="s">
        <v>360</v>
      </c>
      <c r="D6492" s="7" t="s">
        <v>40</v>
      </c>
      <c r="E6492" s="7"/>
      <c r="F6492" s="8" t="s">
        <v>11</v>
      </c>
      <c r="G6492" s="170">
        <v>0</v>
      </c>
      <c r="H6492" s="113">
        <v>35</v>
      </c>
      <c r="I6492" s="8">
        <f t="shared" si="291"/>
        <v>0</v>
      </c>
    </row>
    <row r="6493" spans="1:9" x14ac:dyDescent="0.3">
      <c r="A6493" s="109">
        <v>43927</v>
      </c>
      <c r="B6493" s="107" t="s">
        <v>130</v>
      </c>
      <c r="C6493" s="107" t="s">
        <v>360</v>
      </c>
      <c r="D6493" s="7" t="s">
        <v>41</v>
      </c>
      <c r="E6493" s="7"/>
      <c r="F6493" s="8" t="s">
        <v>41</v>
      </c>
      <c r="G6493" s="170"/>
      <c r="H6493" s="113"/>
      <c r="I6493" s="8"/>
    </row>
    <row r="6494" spans="1:9" x14ac:dyDescent="0.3">
      <c r="A6494" s="109">
        <v>43927</v>
      </c>
      <c r="B6494" s="107" t="s">
        <v>130</v>
      </c>
      <c r="C6494" s="107" t="s">
        <v>360</v>
      </c>
      <c r="D6494" s="7" t="s">
        <v>42</v>
      </c>
      <c r="E6494" s="7"/>
      <c r="F6494" s="8" t="s">
        <v>19</v>
      </c>
      <c r="G6494" s="170"/>
      <c r="H6494" s="113"/>
      <c r="I6494" s="8"/>
    </row>
    <row r="6495" spans="1:9" x14ac:dyDescent="0.3">
      <c r="A6495" s="109">
        <v>43927</v>
      </c>
      <c r="B6495" s="107" t="s">
        <v>130</v>
      </c>
      <c r="C6495" s="107" t="s">
        <v>360</v>
      </c>
      <c r="D6495" s="7" t="s">
        <v>43</v>
      </c>
      <c r="E6495" s="7"/>
      <c r="F6495" s="8" t="s">
        <v>19</v>
      </c>
      <c r="G6495" s="170">
        <v>0</v>
      </c>
      <c r="H6495" s="113">
        <v>24</v>
      </c>
      <c r="I6495" s="8">
        <f t="shared" si="291"/>
        <v>0</v>
      </c>
    </row>
    <row r="6496" spans="1:9" x14ac:dyDescent="0.3">
      <c r="A6496" s="109">
        <v>43927</v>
      </c>
      <c r="B6496" s="107" t="s">
        <v>130</v>
      </c>
      <c r="C6496" s="107" t="s">
        <v>360</v>
      </c>
      <c r="D6496" s="7" t="s">
        <v>504</v>
      </c>
      <c r="E6496" s="7"/>
      <c r="F6496" s="8" t="s">
        <v>11</v>
      </c>
      <c r="G6496" s="170">
        <v>0</v>
      </c>
      <c r="H6496" s="113">
        <v>30</v>
      </c>
      <c r="I6496" s="8">
        <f>H6496*G6496</f>
        <v>0</v>
      </c>
    </row>
    <row r="6497" spans="1:9" x14ac:dyDescent="0.3">
      <c r="A6497" s="109">
        <v>43927</v>
      </c>
      <c r="B6497" s="107" t="s">
        <v>130</v>
      </c>
      <c r="C6497" s="107" t="s">
        <v>360</v>
      </c>
      <c r="D6497" s="7"/>
      <c r="E6497" s="7"/>
      <c r="F6497" s="8"/>
      <c r="G6497" s="170"/>
      <c r="H6497" s="113"/>
      <c r="I6497" s="8"/>
    </row>
    <row r="6498" spans="1:9" x14ac:dyDescent="0.3">
      <c r="A6498" s="109">
        <v>43927</v>
      </c>
      <c r="B6498" s="107" t="s">
        <v>130</v>
      </c>
      <c r="C6498" s="107" t="s">
        <v>360</v>
      </c>
      <c r="D6498" s="7"/>
      <c r="E6498" s="7"/>
      <c r="F6498" s="8"/>
      <c r="G6498" s="170"/>
      <c r="H6498" s="113"/>
      <c r="I6498" s="8"/>
    </row>
    <row r="6499" spans="1:9" x14ac:dyDescent="0.3">
      <c r="A6499" s="109">
        <v>43927</v>
      </c>
      <c r="B6499" s="107" t="s">
        <v>130</v>
      </c>
      <c r="C6499" s="107" t="s">
        <v>360</v>
      </c>
      <c r="D6499" s="7"/>
      <c r="E6499" s="7"/>
      <c r="F6499" s="8"/>
      <c r="G6499" s="170"/>
      <c r="H6499" s="113"/>
      <c r="I6499" s="8"/>
    </row>
    <row r="6500" spans="1:9" x14ac:dyDescent="0.3">
      <c r="A6500" s="109">
        <v>43927</v>
      </c>
      <c r="B6500" s="107" t="s">
        <v>130</v>
      </c>
      <c r="C6500" s="107" t="s">
        <v>360</v>
      </c>
      <c r="D6500" s="7"/>
      <c r="E6500" s="7"/>
      <c r="F6500" s="8"/>
      <c r="G6500" s="170"/>
      <c r="H6500" s="113"/>
      <c r="I6500" s="8"/>
    </row>
    <row r="6501" spans="1:9" x14ac:dyDescent="0.3">
      <c r="A6501" s="109">
        <v>43927</v>
      </c>
      <c r="B6501" s="107" t="s">
        <v>130</v>
      </c>
      <c r="C6501" s="107" t="s">
        <v>360</v>
      </c>
      <c r="D6501" s="7"/>
      <c r="E6501" s="7"/>
      <c r="F6501" s="8"/>
      <c r="G6501" s="170"/>
      <c r="H6501" s="113"/>
      <c r="I6501" s="8"/>
    </row>
    <row r="6502" spans="1:9" x14ac:dyDescent="0.3">
      <c r="A6502" s="109">
        <v>43927</v>
      </c>
      <c r="B6502" s="107" t="s">
        <v>130</v>
      </c>
      <c r="C6502" s="107" t="s">
        <v>360</v>
      </c>
      <c r="D6502" s="8"/>
      <c r="E6502" s="8"/>
      <c r="F6502" s="8"/>
      <c r="G6502" s="170"/>
      <c r="H6502" s="113"/>
      <c r="I6502" s="8"/>
    </row>
    <row r="6503" spans="1:9" x14ac:dyDescent="0.3">
      <c r="A6503" s="182"/>
      <c r="B6503" s="108"/>
      <c r="C6503" s="108"/>
      <c r="D6503" s="14"/>
      <c r="E6503" s="14"/>
      <c r="F6503" s="15"/>
      <c r="G6503" s="170"/>
      <c r="H6503" s="116"/>
      <c r="I6503" s="15"/>
    </row>
    <row r="6504" spans="1:9" x14ac:dyDescent="0.3">
      <c r="A6504" s="109">
        <v>43927</v>
      </c>
      <c r="B6504" s="107" t="s">
        <v>170</v>
      </c>
      <c r="C6504" s="107" t="s">
        <v>357</v>
      </c>
      <c r="D6504" s="8" t="s">
        <v>10</v>
      </c>
      <c r="E6504" s="8"/>
      <c r="F6504" s="8" t="s">
        <v>368</v>
      </c>
      <c r="G6504" s="170">
        <v>7</v>
      </c>
      <c r="H6504" s="113">
        <v>50</v>
      </c>
      <c r="I6504" s="8">
        <f>G6504*H6504</f>
        <v>350</v>
      </c>
    </row>
    <row r="6505" spans="1:9" x14ac:dyDescent="0.3">
      <c r="A6505" s="109">
        <v>43927</v>
      </c>
      <c r="B6505" s="107" t="s">
        <v>170</v>
      </c>
      <c r="C6505" s="107" t="s">
        <v>357</v>
      </c>
      <c r="D6505" s="118" t="s">
        <v>12</v>
      </c>
      <c r="E6505" s="118"/>
      <c r="F6505" s="119" t="s">
        <v>11</v>
      </c>
      <c r="G6505" s="170">
        <v>1</v>
      </c>
      <c r="H6505" s="120">
        <v>30</v>
      </c>
      <c r="I6505" s="119">
        <f t="shared" ref="I6505:I6532" si="292">G6505*H6505</f>
        <v>30</v>
      </c>
    </row>
    <row r="6506" spans="1:9" x14ac:dyDescent="0.3">
      <c r="A6506" s="109">
        <v>43927</v>
      </c>
      <c r="B6506" s="107" t="s">
        <v>170</v>
      </c>
      <c r="C6506" s="107" t="s">
        <v>357</v>
      </c>
      <c r="D6506" s="118" t="s">
        <v>13</v>
      </c>
      <c r="E6506" s="118"/>
      <c r="F6506" s="119" t="s">
        <v>11</v>
      </c>
      <c r="G6506" s="170">
        <v>0</v>
      </c>
      <c r="H6506" s="120">
        <v>20</v>
      </c>
      <c r="I6506" s="119">
        <f t="shared" si="292"/>
        <v>0</v>
      </c>
    </row>
    <row r="6507" spans="1:9" x14ac:dyDescent="0.3">
      <c r="A6507" s="109">
        <v>43927</v>
      </c>
      <c r="B6507" s="107" t="s">
        <v>170</v>
      </c>
      <c r="C6507" s="107" t="s">
        <v>357</v>
      </c>
      <c r="D6507" s="118" t="s">
        <v>15</v>
      </c>
      <c r="E6507" s="118"/>
      <c r="F6507" s="119" t="s">
        <v>11</v>
      </c>
      <c r="G6507" s="170">
        <v>0</v>
      </c>
      <c r="H6507" s="120">
        <v>20</v>
      </c>
      <c r="I6507" s="119">
        <f t="shared" si="292"/>
        <v>0</v>
      </c>
    </row>
    <row r="6508" spans="1:9" x14ac:dyDescent="0.3">
      <c r="A6508" s="109">
        <v>43927</v>
      </c>
      <c r="B6508" s="107" t="s">
        <v>170</v>
      </c>
      <c r="C6508" s="107" t="s">
        <v>357</v>
      </c>
      <c r="D6508" s="118" t="s">
        <v>14</v>
      </c>
      <c r="E6508" s="118"/>
      <c r="F6508" s="119" t="s">
        <v>11</v>
      </c>
      <c r="G6508" s="170">
        <v>0</v>
      </c>
      <c r="H6508" s="120">
        <v>20</v>
      </c>
      <c r="I6508" s="119">
        <f t="shared" si="292"/>
        <v>0</v>
      </c>
    </row>
    <row r="6509" spans="1:9" x14ac:dyDescent="0.3">
      <c r="A6509" s="109">
        <v>43927</v>
      </c>
      <c r="B6509" s="107" t="s">
        <v>170</v>
      </c>
      <c r="C6509" s="107" t="s">
        <v>357</v>
      </c>
      <c r="D6509" s="118" t="s">
        <v>16</v>
      </c>
      <c r="E6509" s="118"/>
      <c r="F6509" s="119" t="s">
        <v>11</v>
      </c>
      <c r="G6509" s="170">
        <v>4</v>
      </c>
      <c r="H6509" s="120">
        <v>20</v>
      </c>
      <c r="I6509" s="119">
        <f t="shared" si="292"/>
        <v>80</v>
      </c>
    </row>
    <row r="6510" spans="1:9" x14ac:dyDescent="0.3">
      <c r="A6510" s="109">
        <v>43927</v>
      </c>
      <c r="B6510" s="107" t="s">
        <v>170</v>
      </c>
      <c r="C6510" s="107" t="s">
        <v>357</v>
      </c>
      <c r="D6510" s="121" t="s">
        <v>18</v>
      </c>
      <c r="E6510" s="121"/>
      <c r="F6510" s="122" t="s">
        <v>19</v>
      </c>
      <c r="G6510" s="171">
        <v>0</v>
      </c>
      <c r="H6510" s="123">
        <v>1</v>
      </c>
      <c r="I6510" s="124">
        <f t="shared" si="292"/>
        <v>0</v>
      </c>
    </row>
    <row r="6511" spans="1:9" x14ac:dyDescent="0.3">
      <c r="A6511" s="109">
        <v>43927</v>
      </c>
      <c r="B6511" s="107" t="s">
        <v>170</v>
      </c>
      <c r="C6511" s="107" t="s">
        <v>357</v>
      </c>
      <c r="D6511" s="125" t="s">
        <v>20</v>
      </c>
      <c r="E6511" s="125"/>
      <c r="F6511" s="124" t="s">
        <v>19</v>
      </c>
      <c r="G6511" s="170">
        <v>0</v>
      </c>
      <c r="H6511" s="126">
        <v>1</v>
      </c>
      <c r="I6511" s="124">
        <f t="shared" si="292"/>
        <v>0</v>
      </c>
    </row>
    <row r="6512" spans="1:9" x14ac:dyDescent="0.3">
      <c r="A6512" s="109">
        <v>43927</v>
      </c>
      <c r="B6512" s="107" t="s">
        <v>170</v>
      </c>
      <c r="C6512" s="107" t="s">
        <v>357</v>
      </c>
      <c r="D6512" s="125" t="s">
        <v>21</v>
      </c>
      <c r="E6512" s="125"/>
      <c r="F6512" s="124" t="s">
        <v>19</v>
      </c>
      <c r="G6512" s="170">
        <v>0</v>
      </c>
      <c r="H6512" s="126">
        <v>1</v>
      </c>
      <c r="I6512" s="124">
        <f t="shared" si="292"/>
        <v>0</v>
      </c>
    </row>
    <row r="6513" spans="1:9" x14ac:dyDescent="0.3">
      <c r="A6513" s="109">
        <v>43927</v>
      </c>
      <c r="B6513" s="107" t="s">
        <v>170</v>
      </c>
      <c r="C6513" s="107" t="s">
        <v>357</v>
      </c>
      <c r="D6513" s="125" t="s">
        <v>22</v>
      </c>
      <c r="E6513" s="125"/>
      <c r="F6513" s="124" t="s">
        <v>19</v>
      </c>
      <c r="G6513" s="170">
        <v>0</v>
      </c>
      <c r="H6513" s="126">
        <v>1</v>
      </c>
      <c r="I6513" s="124">
        <f t="shared" si="292"/>
        <v>0</v>
      </c>
    </row>
    <row r="6514" spans="1:9" x14ac:dyDescent="0.3">
      <c r="A6514" s="109">
        <v>43927</v>
      </c>
      <c r="B6514" s="107" t="s">
        <v>170</v>
      </c>
      <c r="C6514" s="107" t="s">
        <v>357</v>
      </c>
      <c r="D6514" s="125" t="s">
        <v>23</v>
      </c>
      <c r="E6514" s="125"/>
      <c r="F6514" s="124" t="s">
        <v>19</v>
      </c>
      <c r="G6514" s="170">
        <v>0</v>
      </c>
      <c r="H6514" s="126">
        <v>1</v>
      </c>
      <c r="I6514" s="124">
        <f t="shared" si="292"/>
        <v>0</v>
      </c>
    </row>
    <row r="6515" spans="1:9" x14ac:dyDescent="0.3">
      <c r="A6515" s="109">
        <v>43927</v>
      </c>
      <c r="B6515" s="107" t="s">
        <v>170</v>
      </c>
      <c r="C6515" s="107" t="s">
        <v>357</v>
      </c>
      <c r="D6515" s="127" t="s">
        <v>24</v>
      </c>
      <c r="E6515" s="127"/>
      <c r="F6515" s="128" t="s">
        <v>25</v>
      </c>
      <c r="G6515" s="170">
        <v>2</v>
      </c>
      <c r="H6515" s="129">
        <v>30</v>
      </c>
      <c r="I6515" s="128">
        <f t="shared" si="292"/>
        <v>60</v>
      </c>
    </row>
    <row r="6516" spans="1:9" x14ac:dyDescent="0.3">
      <c r="A6516" s="109">
        <v>43927</v>
      </c>
      <c r="B6516" s="107" t="s">
        <v>170</v>
      </c>
      <c r="C6516" s="107" t="s">
        <v>357</v>
      </c>
      <c r="D6516" s="127" t="s">
        <v>26</v>
      </c>
      <c r="E6516" s="127"/>
      <c r="F6516" s="128" t="s">
        <v>25</v>
      </c>
      <c r="G6516" s="170">
        <v>2</v>
      </c>
      <c r="H6516" s="129">
        <v>30</v>
      </c>
      <c r="I6516" s="128">
        <f t="shared" si="292"/>
        <v>60</v>
      </c>
    </row>
    <row r="6517" spans="1:9" x14ac:dyDescent="0.3">
      <c r="A6517" s="109">
        <v>43927</v>
      </c>
      <c r="B6517" s="107" t="s">
        <v>170</v>
      </c>
      <c r="C6517" s="107" t="s">
        <v>357</v>
      </c>
      <c r="D6517" s="127" t="s">
        <v>27</v>
      </c>
      <c r="E6517" s="127"/>
      <c r="F6517" s="128" t="s">
        <v>25</v>
      </c>
      <c r="G6517" s="170">
        <v>0</v>
      </c>
      <c r="H6517" s="129">
        <v>18</v>
      </c>
      <c r="I6517" s="128">
        <f t="shared" si="292"/>
        <v>0</v>
      </c>
    </row>
    <row r="6518" spans="1:9" x14ac:dyDescent="0.3">
      <c r="A6518" s="109">
        <v>43927</v>
      </c>
      <c r="B6518" s="107" t="s">
        <v>170</v>
      </c>
      <c r="C6518" s="107" t="s">
        <v>357</v>
      </c>
      <c r="D6518" s="130" t="s">
        <v>28</v>
      </c>
      <c r="E6518" s="130"/>
      <c r="F6518" s="131" t="s">
        <v>29</v>
      </c>
      <c r="G6518" s="170">
        <v>0</v>
      </c>
      <c r="H6518" s="132">
        <v>100</v>
      </c>
      <c r="I6518" s="131">
        <f t="shared" si="292"/>
        <v>0</v>
      </c>
    </row>
    <row r="6519" spans="1:9" x14ac:dyDescent="0.3">
      <c r="A6519" s="109">
        <v>43927</v>
      </c>
      <c r="B6519" s="107" t="s">
        <v>170</v>
      </c>
      <c r="C6519" s="107" t="s">
        <v>357</v>
      </c>
      <c r="D6519" s="130" t="s">
        <v>30</v>
      </c>
      <c r="E6519" s="130"/>
      <c r="F6519" s="131" t="s">
        <v>29</v>
      </c>
      <c r="G6519" s="170">
        <v>0</v>
      </c>
      <c r="H6519" s="132">
        <v>100</v>
      </c>
      <c r="I6519" s="131">
        <f t="shared" si="292"/>
        <v>0</v>
      </c>
    </row>
    <row r="6520" spans="1:9" x14ac:dyDescent="0.3">
      <c r="A6520" s="109">
        <v>43927</v>
      </c>
      <c r="B6520" s="107" t="s">
        <v>170</v>
      </c>
      <c r="C6520" s="107" t="s">
        <v>357</v>
      </c>
      <c r="D6520" s="130" t="s">
        <v>31</v>
      </c>
      <c r="E6520" s="130"/>
      <c r="F6520" s="131" t="s">
        <v>29</v>
      </c>
      <c r="G6520" s="170">
        <v>0</v>
      </c>
      <c r="H6520" s="132">
        <v>100</v>
      </c>
      <c r="I6520" s="131">
        <f t="shared" si="292"/>
        <v>0</v>
      </c>
    </row>
    <row r="6521" spans="1:9" x14ac:dyDescent="0.3">
      <c r="A6521" s="109">
        <v>43927</v>
      </c>
      <c r="B6521" s="107" t="s">
        <v>170</v>
      </c>
      <c r="C6521" s="107" t="s">
        <v>357</v>
      </c>
      <c r="D6521" s="130" t="s">
        <v>32</v>
      </c>
      <c r="E6521" s="130"/>
      <c r="F6521" s="131" t="s">
        <v>29</v>
      </c>
      <c r="G6521" s="170">
        <v>0</v>
      </c>
      <c r="H6521" s="132">
        <v>100</v>
      </c>
      <c r="I6521" s="131">
        <f t="shared" si="292"/>
        <v>0</v>
      </c>
    </row>
    <row r="6522" spans="1:9" x14ac:dyDescent="0.3">
      <c r="A6522" s="109">
        <v>43927</v>
      </c>
      <c r="B6522" s="107" t="s">
        <v>170</v>
      </c>
      <c r="C6522" s="107" t="s">
        <v>357</v>
      </c>
      <c r="D6522" s="130" t="s">
        <v>33</v>
      </c>
      <c r="E6522" s="130"/>
      <c r="F6522" s="131" t="s">
        <v>29</v>
      </c>
      <c r="G6522" s="170">
        <v>0</v>
      </c>
      <c r="H6522" s="132">
        <v>100</v>
      </c>
      <c r="I6522" s="131">
        <f t="shared" si="292"/>
        <v>0</v>
      </c>
    </row>
    <row r="6523" spans="1:9" x14ac:dyDescent="0.3">
      <c r="A6523" s="109">
        <v>43927</v>
      </c>
      <c r="B6523" s="107" t="s">
        <v>170</v>
      </c>
      <c r="C6523" s="107" t="s">
        <v>357</v>
      </c>
      <c r="D6523" s="130" t="s">
        <v>34</v>
      </c>
      <c r="E6523" s="130"/>
      <c r="F6523" s="131" t="s">
        <v>29</v>
      </c>
      <c r="G6523" s="170">
        <v>0</v>
      </c>
      <c r="H6523" s="132">
        <v>100</v>
      </c>
      <c r="I6523" s="131">
        <f t="shared" si="292"/>
        <v>0</v>
      </c>
    </row>
    <row r="6524" spans="1:9" x14ac:dyDescent="0.3">
      <c r="A6524" s="109">
        <v>43927</v>
      </c>
      <c r="B6524" s="107" t="s">
        <v>170</v>
      </c>
      <c r="C6524" s="107" t="s">
        <v>357</v>
      </c>
      <c r="D6524" s="130" t="s">
        <v>35</v>
      </c>
      <c r="E6524" s="130"/>
      <c r="F6524" s="131" t="s">
        <v>29</v>
      </c>
      <c r="G6524" s="170">
        <v>0</v>
      </c>
      <c r="H6524" s="132">
        <v>100</v>
      </c>
      <c r="I6524" s="131">
        <f t="shared" si="292"/>
        <v>0</v>
      </c>
    </row>
    <row r="6525" spans="1:9" x14ac:dyDescent="0.3">
      <c r="A6525" s="109">
        <v>43927</v>
      </c>
      <c r="B6525" s="107" t="s">
        <v>170</v>
      </c>
      <c r="C6525" s="107" t="s">
        <v>357</v>
      </c>
      <c r="D6525" s="130" t="s">
        <v>36</v>
      </c>
      <c r="E6525" s="130"/>
      <c r="F6525" s="131" t="s">
        <v>29</v>
      </c>
      <c r="G6525" s="170">
        <v>0</v>
      </c>
      <c r="H6525" s="132">
        <v>100</v>
      </c>
      <c r="I6525" s="131">
        <f t="shared" si="292"/>
        <v>0</v>
      </c>
    </row>
    <row r="6526" spans="1:9" x14ac:dyDescent="0.3">
      <c r="A6526" s="109">
        <v>43927</v>
      </c>
      <c r="B6526" s="107" t="s">
        <v>170</v>
      </c>
      <c r="C6526" s="107" t="s">
        <v>357</v>
      </c>
      <c r="D6526" s="130" t="s">
        <v>37</v>
      </c>
      <c r="E6526" s="130"/>
      <c r="F6526" s="131" t="s">
        <v>29</v>
      </c>
      <c r="G6526" s="170">
        <v>0</v>
      </c>
      <c r="H6526" s="132">
        <v>100</v>
      </c>
      <c r="I6526" s="131">
        <f t="shared" si="292"/>
        <v>0</v>
      </c>
    </row>
    <row r="6527" spans="1:9" x14ac:dyDescent="0.3">
      <c r="A6527" s="109">
        <v>43927</v>
      </c>
      <c r="B6527" s="107" t="s">
        <v>170</v>
      </c>
      <c r="C6527" s="107" t="s">
        <v>357</v>
      </c>
      <c r="D6527" s="166" t="s">
        <v>17</v>
      </c>
      <c r="E6527" s="166"/>
      <c r="F6527" s="167" t="s">
        <v>38</v>
      </c>
      <c r="G6527" s="170">
        <v>0</v>
      </c>
      <c r="H6527" s="168">
        <v>24</v>
      </c>
      <c r="I6527" s="167">
        <f t="shared" si="292"/>
        <v>0</v>
      </c>
    </row>
    <row r="6528" spans="1:9" x14ac:dyDescent="0.3">
      <c r="A6528" s="109">
        <v>43927</v>
      </c>
      <c r="B6528" s="107" t="s">
        <v>170</v>
      </c>
      <c r="C6528" s="107" t="s">
        <v>357</v>
      </c>
      <c r="D6528" s="7" t="s">
        <v>39</v>
      </c>
      <c r="E6528" s="7"/>
      <c r="F6528" s="8" t="s">
        <v>11</v>
      </c>
      <c r="G6528" s="170">
        <v>0</v>
      </c>
      <c r="H6528" s="113">
        <v>35</v>
      </c>
      <c r="I6528" s="8">
        <f t="shared" si="292"/>
        <v>0</v>
      </c>
    </row>
    <row r="6529" spans="1:9" x14ac:dyDescent="0.3">
      <c r="A6529" s="109">
        <v>43927</v>
      </c>
      <c r="B6529" s="107" t="s">
        <v>170</v>
      </c>
      <c r="C6529" s="107" t="s">
        <v>357</v>
      </c>
      <c r="D6529" s="7" t="s">
        <v>40</v>
      </c>
      <c r="E6529" s="7"/>
      <c r="F6529" s="8" t="s">
        <v>11</v>
      </c>
      <c r="G6529" s="170">
        <v>0</v>
      </c>
      <c r="H6529" s="113">
        <v>35</v>
      </c>
      <c r="I6529" s="8">
        <f t="shared" si="292"/>
        <v>0</v>
      </c>
    </row>
    <row r="6530" spans="1:9" x14ac:dyDescent="0.3">
      <c r="A6530" s="109">
        <v>43927</v>
      </c>
      <c r="B6530" s="107" t="s">
        <v>170</v>
      </c>
      <c r="C6530" s="107" t="s">
        <v>357</v>
      </c>
      <c r="D6530" s="7" t="s">
        <v>41</v>
      </c>
      <c r="E6530" s="7"/>
      <c r="F6530" s="8" t="s">
        <v>41</v>
      </c>
      <c r="G6530" s="170"/>
      <c r="H6530" s="113"/>
      <c r="I6530" s="8"/>
    </row>
    <row r="6531" spans="1:9" x14ac:dyDescent="0.3">
      <c r="A6531" s="109">
        <v>43927</v>
      </c>
      <c r="B6531" s="107" t="s">
        <v>170</v>
      </c>
      <c r="C6531" s="107" t="s">
        <v>357</v>
      </c>
      <c r="D6531" s="7" t="s">
        <v>42</v>
      </c>
      <c r="E6531" s="7"/>
      <c r="F6531" s="8" t="s">
        <v>19</v>
      </c>
      <c r="G6531" s="170"/>
      <c r="H6531" s="113"/>
      <c r="I6531" s="8"/>
    </row>
    <row r="6532" spans="1:9" x14ac:dyDescent="0.3">
      <c r="A6532" s="109">
        <v>43927</v>
      </c>
      <c r="B6532" s="107" t="s">
        <v>170</v>
      </c>
      <c r="C6532" s="107" t="s">
        <v>357</v>
      </c>
      <c r="D6532" s="7" t="s">
        <v>43</v>
      </c>
      <c r="E6532" s="7"/>
      <c r="F6532" s="8" t="s">
        <v>19</v>
      </c>
      <c r="G6532" s="170">
        <v>0</v>
      </c>
      <c r="H6532" s="113">
        <v>24</v>
      </c>
      <c r="I6532" s="8">
        <f t="shared" si="292"/>
        <v>0</v>
      </c>
    </row>
    <row r="6533" spans="1:9" x14ac:dyDescent="0.3">
      <c r="A6533" s="109">
        <v>43927</v>
      </c>
      <c r="B6533" s="107" t="s">
        <v>170</v>
      </c>
      <c r="C6533" s="107" t="s">
        <v>357</v>
      </c>
      <c r="D6533" s="7" t="s">
        <v>504</v>
      </c>
      <c r="E6533" s="7"/>
      <c r="F6533" s="8" t="s">
        <v>11</v>
      </c>
      <c r="G6533" s="170">
        <v>0</v>
      </c>
      <c r="H6533" s="113">
        <v>30</v>
      </c>
      <c r="I6533" s="8">
        <f>H6533*G6533</f>
        <v>0</v>
      </c>
    </row>
    <row r="6534" spans="1:9" x14ac:dyDescent="0.3">
      <c r="A6534" s="109">
        <v>43927</v>
      </c>
      <c r="B6534" s="107" t="s">
        <v>170</v>
      </c>
      <c r="C6534" s="107" t="s">
        <v>357</v>
      </c>
      <c r="D6534" s="7"/>
      <c r="E6534" s="7"/>
      <c r="F6534" s="8"/>
      <c r="G6534" s="170"/>
      <c r="H6534" s="113"/>
      <c r="I6534" s="8"/>
    </row>
    <row r="6535" spans="1:9" x14ac:dyDescent="0.3">
      <c r="A6535" s="109">
        <v>43927</v>
      </c>
      <c r="B6535" s="107" t="s">
        <v>170</v>
      </c>
      <c r="C6535" s="107" t="s">
        <v>357</v>
      </c>
      <c r="D6535" s="7"/>
      <c r="E6535" s="7"/>
      <c r="F6535" s="8"/>
      <c r="G6535" s="170"/>
      <c r="H6535" s="113"/>
      <c r="I6535" s="8"/>
    </row>
    <row r="6536" spans="1:9" x14ac:dyDescent="0.3">
      <c r="A6536" s="109">
        <v>43927</v>
      </c>
      <c r="B6536" s="107" t="s">
        <v>170</v>
      </c>
      <c r="C6536" s="107" t="s">
        <v>357</v>
      </c>
      <c r="D6536" s="7"/>
      <c r="E6536" s="7"/>
      <c r="F6536" s="8"/>
      <c r="G6536" s="170"/>
      <c r="H6536" s="113"/>
      <c r="I6536" s="8"/>
    </row>
    <row r="6537" spans="1:9" x14ac:dyDescent="0.3">
      <c r="A6537" s="109">
        <v>43927</v>
      </c>
      <c r="B6537" s="107" t="s">
        <v>170</v>
      </c>
      <c r="C6537" s="107" t="s">
        <v>357</v>
      </c>
      <c r="D6537" s="7"/>
      <c r="E6537" s="7"/>
      <c r="F6537" s="8"/>
      <c r="G6537" s="170"/>
      <c r="H6537" s="113"/>
      <c r="I6537" s="8"/>
    </row>
    <row r="6538" spans="1:9" x14ac:dyDescent="0.3">
      <c r="A6538" s="109">
        <v>43927</v>
      </c>
      <c r="B6538" s="107" t="s">
        <v>170</v>
      </c>
      <c r="C6538" s="107" t="s">
        <v>357</v>
      </c>
      <c r="D6538" s="7"/>
      <c r="E6538" s="7"/>
      <c r="F6538" s="8"/>
      <c r="G6538" s="170"/>
      <c r="H6538" s="113"/>
      <c r="I6538" s="8"/>
    </row>
    <row r="6539" spans="1:9" x14ac:dyDescent="0.3">
      <c r="A6539" s="109">
        <v>43927</v>
      </c>
      <c r="B6539" s="107" t="s">
        <v>170</v>
      </c>
      <c r="C6539" s="107" t="s">
        <v>357</v>
      </c>
      <c r="D6539" s="8"/>
      <c r="E6539" s="8"/>
      <c r="F6539" s="8"/>
      <c r="G6539" s="170"/>
      <c r="H6539" s="113"/>
      <c r="I6539" s="8"/>
    </row>
    <row r="6540" spans="1:9" x14ac:dyDescent="0.3">
      <c r="A6540" s="182"/>
      <c r="B6540" s="108"/>
      <c r="C6540" s="108"/>
      <c r="D6540" s="14"/>
      <c r="E6540" s="14"/>
      <c r="F6540" s="15"/>
      <c r="G6540" s="170"/>
      <c r="H6540" s="116"/>
      <c r="I6540" s="15"/>
    </row>
    <row r="6541" spans="1:9" x14ac:dyDescent="0.3">
      <c r="A6541" s="109">
        <v>43927</v>
      </c>
      <c r="B6541" s="107" t="s">
        <v>196</v>
      </c>
      <c r="C6541" s="107" t="s">
        <v>360</v>
      </c>
      <c r="D6541" s="8" t="s">
        <v>10</v>
      </c>
      <c r="E6541" s="8"/>
      <c r="F6541" s="8" t="s">
        <v>368</v>
      </c>
      <c r="G6541" s="170">
        <v>18</v>
      </c>
      <c r="H6541" s="113">
        <v>50</v>
      </c>
      <c r="I6541" s="8">
        <f>G6541*H6541</f>
        <v>900</v>
      </c>
    </row>
    <row r="6542" spans="1:9" x14ac:dyDescent="0.3">
      <c r="A6542" s="109">
        <v>43927</v>
      </c>
      <c r="B6542" s="107" t="s">
        <v>196</v>
      </c>
      <c r="C6542" s="107" t="s">
        <v>360</v>
      </c>
      <c r="D6542" s="118" t="s">
        <v>12</v>
      </c>
      <c r="E6542" s="118"/>
      <c r="F6542" s="119" t="s">
        <v>11</v>
      </c>
      <c r="G6542" s="170">
        <v>0</v>
      </c>
      <c r="H6542" s="120">
        <v>30</v>
      </c>
      <c r="I6542" s="119">
        <f t="shared" ref="I6542:I6569" si="293">G6542*H6542</f>
        <v>0</v>
      </c>
    </row>
    <row r="6543" spans="1:9" x14ac:dyDescent="0.3">
      <c r="A6543" s="109">
        <v>43927</v>
      </c>
      <c r="B6543" s="107" t="s">
        <v>196</v>
      </c>
      <c r="C6543" s="107" t="s">
        <v>360</v>
      </c>
      <c r="D6543" s="118" t="s">
        <v>13</v>
      </c>
      <c r="E6543" s="118"/>
      <c r="F6543" s="119" t="s">
        <v>11</v>
      </c>
      <c r="G6543" s="170">
        <v>0</v>
      </c>
      <c r="H6543" s="120">
        <v>20</v>
      </c>
      <c r="I6543" s="119">
        <f t="shared" si="293"/>
        <v>0</v>
      </c>
    </row>
    <row r="6544" spans="1:9" x14ac:dyDescent="0.3">
      <c r="A6544" s="109">
        <v>43927</v>
      </c>
      <c r="B6544" s="107" t="s">
        <v>196</v>
      </c>
      <c r="C6544" s="107" t="s">
        <v>360</v>
      </c>
      <c r="D6544" s="118" t="s">
        <v>15</v>
      </c>
      <c r="E6544" s="118"/>
      <c r="F6544" s="119" t="s">
        <v>11</v>
      </c>
      <c r="G6544" s="170">
        <v>0</v>
      </c>
      <c r="H6544" s="120">
        <v>20</v>
      </c>
      <c r="I6544" s="119">
        <f t="shared" si="293"/>
        <v>0</v>
      </c>
    </row>
    <row r="6545" spans="1:9" x14ac:dyDescent="0.3">
      <c r="A6545" s="109">
        <v>43927</v>
      </c>
      <c r="B6545" s="107" t="s">
        <v>196</v>
      </c>
      <c r="C6545" s="107" t="s">
        <v>360</v>
      </c>
      <c r="D6545" s="118" t="s">
        <v>14</v>
      </c>
      <c r="E6545" s="118"/>
      <c r="F6545" s="119" t="s">
        <v>11</v>
      </c>
      <c r="G6545" s="170">
        <v>0</v>
      </c>
      <c r="H6545" s="120">
        <v>20</v>
      </c>
      <c r="I6545" s="119">
        <f t="shared" si="293"/>
        <v>0</v>
      </c>
    </row>
    <row r="6546" spans="1:9" x14ac:dyDescent="0.3">
      <c r="A6546" s="109">
        <v>43927</v>
      </c>
      <c r="B6546" s="107" t="s">
        <v>196</v>
      </c>
      <c r="C6546" s="107" t="s">
        <v>360</v>
      </c>
      <c r="D6546" s="118" t="s">
        <v>16</v>
      </c>
      <c r="E6546" s="118"/>
      <c r="F6546" s="119" t="s">
        <v>11</v>
      </c>
      <c r="G6546" s="170">
        <v>1</v>
      </c>
      <c r="H6546" s="120">
        <v>20</v>
      </c>
      <c r="I6546" s="119">
        <f t="shared" si="293"/>
        <v>20</v>
      </c>
    </row>
    <row r="6547" spans="1:9" x14ac:dyDescent="0.3">
      <c r="A6547" s="109">
        <v>43927</v>
      </c>
      <c r="B6547" s="107" t="s">
        <v>196</v>
      </c>
      <c r="C6547" s="107" t="s">
        <v>360</v>
      </c>
      <c r="D6547" s="121" t="s">
        <v>18</v>
      </c>
      <c r="E6547" s="121"/>
      <c r="F6547" s="122" t="s">
        <v>19</v>
      </c>
      <c r="G6547" s="171">
        <v>17</v>
      </c>
      <c r="H6547" s="123">
        <v>1</v>
      </c>
      <c r="I6547" s="124">
        <f t="shared" si="293"/>
        <v>17</v>
      </c>
    </row>
    <row r="6548" spans="1:9" x14ac:dyDescent="0.3">
      <c r="A6548" s="109">
        <v>43927</v>
      </c>
      <c r="B6548" s="107" t="s">
        <v>196</v>
      </c>
      <c r="C6548" s="107" t="s">
        <v>360</v>
      </c>
      <c r="D6548" s="125" t="s">
        <v>20</v>
      </c>
      <c r="E6548" s="125"/>
      <c r="F6548" s="124" t="s">
        <v>19</v>
      </c>
      <c r="G6548" s="170">
        <v>0</v>
      </c>
      <c r="H6548" s="126">
        <v>1</v>
      </c>
      <c r="I6548" s="124">
        <f t="shared" si="293"/>
        <v>0</v>
      </c>
    </row>
    <row r="6549" spans="1:9" x14ac:dyDescent="0.3">
      <c r="A6549" s="109">
        <v>43927</v>
      </c>
      <c r="B6549" s="107" t="s">
        <v>196</v>
      </c>
      <c r="C6549" s="107" t="s">
        <v>360</v>
      </c>
      <c r="D6549" s="125" t="s">
        <v>21</v>
      </c>
      <c r="E6549" s="125"/>
      <c r="F6549" s="124" t="s">
        <v>19</v>
      </c>
      <c r="G6549" s="170">
        <v>0</v>
      </c>
      <c r="H6549" s="126">
        <v>1</v>
      </c>
      <c r="I6549" s="124">
        <f t="shared" si="293"/>
        <v>0</v>
      </c>
    </row>
    <row r="6550" spans="1:9" x14ac:dyDescent="0.3">
      <c r="A6550" s="109">
        <v>43927</v>
      </c>
      <c r="B6550" s="107" t="s">
        <v>196</v>
      </c>
      <c r="C6550" s="107" t="s">
        <v>360</v>
      </c>
      <c r="D6550" s="125" t="s">
        <v>22</v>
      </c>
      <c r="E6550" s="125"/>
      <c r="F6550" s="124" t="s">
        <v>19</v>
      </c>
      <c r="G6550" s="170">
        <v>0</v>
      </c>
      <c r="H6550" s="126">
        <v>1</v>
      </c>
      <c r="I6550" s="124">
        <f t="shared" si="293"/>
        <v>0</v>
      </c>
    </row>
    <row r="6551" spans="1:9" x14ac:dyDescent="0.3">
      <c r="A6551" s="109">
        <v>43927</v>
      </c>
      <c r="B6551" s="107" t="s">
        <v>196</v>
      </c>
      <c r="C6551" s="107" t="s">
        <v>360</v>
      </c>
      <c r="D6551" s="125" t="s">
        <v>23</v>
      </c>
      <c r="E6551" s="125"/>
      <c r="F6551" s="124" t="s">
        <v>19</v>
      </c>
      <c r="G6551" s="170">
        <v>0</v>
      </c>
      <c r="H6551" s="126">
        <v>1</v>
      </c>
      <c r="I6551" s="124">
        <f t="shared" si="293"/>
        <v>0</v>
      </c>
    </row>
    <row r="6552" spans="1:9" x14ac:dyDescent="0.3">
      <c r="A6552" s="109">
        <v>43927</v>
      </c>
      <c r="B6552" s="107" t="s">
        <v>196</v>
      </c>
      <c r="C6552" s="107" t="s">
        <v>360</v>
      </c>
      <c r="D6552" s="127" t="s">
        <v>24</v>
      </c>
      <c r="E6552" s="127"/>
      <c r="F6552" s="128" t="s">
        <v>25</v>
      </c>
      <c r="G6552" s="170">
        <v>1</v>
      </c>
      <c r="H6552" s="129">
        <v>30</v>
      </c>
      <c r="I6552" s="128">
        <f t="shared" si="293"/>
        <v>30</v>
      </c>
    </row>
    <row r="6553" spans="1:9" x14ac:dyDescent="0.3">
      <c r="A6553" s="109">
        <v>43927</v>
      </c>
      <c r="B6553" s="107" t="s">
        <v>196</v>
      </c>
      <c r="C6553" s="107" t="s">
        <v>360</v>
      </c>
      <c r="D6553" s="127" t="s">
        <v>26</v>
      </c>
      <c r="E6553" s="127"/>
      <c r="F6553" s="128" t="s">
        <v>25</v>
      </c>
      <c r="G6553" s="170">
        <v>2</v>
      </c>
      <c r="H6553" s="129">
        <v>30</v>
      </c>
      <c r="I6553" s="128">
        <f t="shared" si="293"/>
        <v>60</v>
      </c>
    </row>
    <row r="6554" spans="1:9" x14ac:dyDescent="0.3">
      <c r="A6554" s="109">
        <v>43927</v>
      </c>
      <c r="B6554" s="107" t="s">
        <v>196</v>
      </c>
      <c r="C6554" s="107" t="s">
        <v>360</v>
      </c>
      <c r="D6554" s="127" t="s">
        <v>27</v>
      </c>
      <c r="E6554" s="127"/>
      <c r="F6554" s="128" t="s">
        <v>25</v>
      </c>
      <c r="G6554" s="170">
        <v>2</v>
      </c>
      <c r="H6554" s="129">
        <v>18</v>
      </c>
      <c r="I6554" s="128">
        <f t="shared" si="293"/>
        <v>36</v>
      </c>
    </row>
    <row r="6555" spans="1:9" x14ac:dyDescent="0.3">
      <c r="A6555" s="109">
        <v>43927</v>
      </c>
      <c r="B6555" s="107" t="s">
        <v>196</v>
      </c>
      <c r="C6555" s="107" t="s">
        <v>360</v>
      </c>
      <c r="D6555" s="130" t="s">
        <v>28</v>
      </c>
      <c r="E6555" s="130"/>
      <c r="F6555" s="131" t="s">
        <v>29</v>
      </c>
      <c r="G6555" s="170">
        <v>1</v>
      </c>
      <c r="H6555" s="132">
        <v>100</v>
      </c>
      <c r="I6555" s="131">
        <f t="shared" si="293"/>
        <v>100</v>
      </c>
    </row>
    <row r="6556" spans="1:9" x14ac:dyDescent="0.3">
      <c r="A6556" s="109">
        <v>43927</v>
      </c>
      <c r="B6556" s="107" t="s">
        <v>196</v>
      </c>
      <c r="C6556" s="107" t="s">
        <v>360</v>
      </c>
      <c r="D6556" s="130" t="s">
        <v>30</v>
      </c>
      <c r="E6556" s="130"/>
      <c r="F6556" s="131" t="s">
        <v>29</v>
      </c>
      <c r="G6556" s="170">
        <v>1</v>
      </c>
      <c r="H6556" s="132">
        <v>100</v>
      </c>
      <c r="I6556" s="131">
        <f t="shared" si="293"/>
        <v>100</v>
      </c>
    </row>
    <row r="6557" spans="1:9" x14ac:dyDescent="0.3">
      <c r="A6557" s="109">
        <v>43927</v>
      </c>
      <c r="B6557" s="107" t="s">
        <v>196</v>
      </c>
      <c r="C6557" s="107" t="s">
        <v>360</v>
      </c>
      <c r="D6557" s="130" t="s">
        <v>31</v>
      </c>
      <c r="E6557" s="130"/>
      <c r="F6557" s="131" t="s">
        <v>29</v>
      </c>
      <c r="G6557" s="170">
        <v>1</v>
      </c>
      <c r="H6557" s="132">
        <v>100</v>
      </c>
      <c r="I6557" s="131">
        <f t="shared" si="293"/>
        <v>100</v>
      </c>
    </row>
    <row r="6558" spans="1:9" x14ac:dyDescent="0.3">
      <c r="A6558" s="109">
        <v>43927</v>
      </c>
      <c r="B6558" s="107" t="s">
        <v>196</v>
      </c>
      <c r="C6558" s="107" t="s">
        <v>360</v>
      </c>
      <c r="D6558" s="130" t="s">
        <v>32</v>
      </c>
      <c r="E6558" s="130"/>
      <c r="F6558" s="131" t="s">
        <v>29</v>
      </c>
      <c r="G6558" s="170">
        <v>1</v>
      </c>
      <c r="H6558" s="132">
        <v>100</v>
      </c>
      <c r="I6558" s="131">
        <f t="shared" si="293"/>
        <v>100</v>
      </c>
    </row>
    <row r="6559" spans="1:9" x14ac:dyDescent="0.3">
      <c r="A6559" s="109">
        <v>43927</v>
      </c>
      <c r="B6559" s="107" t="s">
        <v>196</v>
      </c>
      <c r="C6559" s="107" t="s">
        <v>360</v>
      </c>
      <c r="D6559" s="130" t="s">
        <v>33</v>
      </c>
      <c r="E6559" s="130"/>
      <c r="F6559" s="131" t="s">
        <v>29</v>
      </c>
      <c r="G6559" s="170">
        <v>1</v>
      </c>
      <c r="H6559" s="132">
        <v>100</v>
      </c>
      <c r="I6559" s="131">
        <f t="shared" si="293"/>
        <v>100</v>
      </c>
    </row>
    <row r="6560" spans="1:9" x14ac:dyDescent="0.3">
      <c r="A6560" s="109">
        <v>43927</v>
      </c>
      <c r="B6560" s="107" t="s">
        <v>196</v>
      </c>
      <c r="C6560" s="107" t="s">
        <v>360</v>
      </c>
      <c r="D6560" s="130" t="s">
        <v>34</v>
      </c>
      <c r="E6560" s="130"/>
      <c r="F6560" s="131" t="s">
        <v>29</v>
      </c>
      <c r="G6560" s="170">
        <v>0</v>
      </c>
      <c r="H6560" s="132">
        <v>100</v>
      </c>
      <c r="I6560" s="131">
        <f t="shared" si="293"/>
        <v>0</v>
      </c>
    </row>
    <row r="6561" spans="1:9" x14ac:dyDescent="0.3">
      <c r="A6561" s="109">
        <v>43927</v>
      </c>
      <c r="B6561" s="107" t="s">
        <v>196</v>
      </c>
      <c r="C6561" s="107" t="s">
        <v>360</v>
      </c>
      <c r="D6561" s="130" t="s">
        <v>35</v>
      </c>
      <c r="E6561" s="130"/>
      <c r="F6561" s="131" t="s">
        <v>29</v>
      </c>
      <c r="G6561" s="170">
        <v>0</v>
      </c>
      <c r="H6561" s="132">
        <v>100</v>
      </c>
      <c r="I6561" s="131">
        <f t="shared" si="293"/>
        <v>0</v>
      </c>
    </row>
    <row r="6562" spans="1:9" x14ac:dyDescent="0.3">
      <c r="A6562" s="109">
        <v>43927</v>
      </c>
      <c r="B6562" s="107" t="s">
        <v>196</v>
      </c>
      <c r="C6562" s="107" t="s">
        <v>360</v>
      </c>
      <c r="D6562" s="130" t="s">
        <v>36</v>
      </c>
      <c r="E6562" s="130"/>
      <c r="F6562" s="131" t="s">
        <v>29</v>
      </c>
      <c r="G6562" s="170">
        <v>0</v>
      </c>
      <c r="H6562" s="132">
        <v>100</v>
      </c>
      <c r="I6562" s="131">
        <f t="shared" si="293"/>
        <v>0</v>
      </c>
    </row>
    <row r="6563" spans="1:9" x14ac:dyDescent="0.3">
      <c r="A6563" s="109">
        <v>43927</v>
      </c>
      <c r="B6563" s="107" t="s">
        <v>196</v>
      </c>
      <c r="C6563" s="107" t="s">
        <v>360</v>
      </c>
      <c r="D6563" s="130" t="s">
        <v>37</v>
      </c>
      <c r="E6563" s="130"/>
      <c r="F6563" s="131" t="s">
        <v>29</v>
      </c>
      <c r="G6563" s="170">
        <v>1</v>
      </c>
      <c r="H6563" s="132">
        <v>100</v>
      </c>
      <c r="I6563" s="131">
        <f t="shared" si="293"/>
        <v>100</v>
      </c>
    </row>
    <row r="6564" spans="1:9" x14ac:dyDescent="0.3">
      <c r="A6564" s="109">
        <v>43927</v>
      </c>
      <c r="B6564" s="107" t="s">
        <v>196</v>
      </c>
      <c r="C6564" s="107" t="s">
        <v>360</v>
      </c>
      <c r="D6564" s="166" t="s">
        <v>17</v>
      </c>
      <c r="E6564" s="166"/>
      <c r="F6564" s="167" t="s">
        <v>38</v>
      </c>
      <c r="G6564" s="170">
        <v>7</v>
      </c>
      <c r="H6564" s="168">
        <v>24</v>
      </c>
      <c r="I6564" s="167">
        <f t="shared" si="293"/>
        <v>168</v>
      </c>
    </row>
    <row r="6565" spans="1:9" x14ac:dyDescent="0.3">
      <c r="A6565" s="109">
        <v>43927</v>
      </c>
      <c r="B6565" s="107" t="s">
        <v>196</v>
      </c>
      <c r="C6565" s="107" t="s">
        <v>360</v>
      </c>
      <c r="D6565" s="7" t="s">
        <v>39</v>
      </c>
      <c r="E6565" s="7"/>
      <c r="F6565" s="8" t="s">
        <v>11</v>
      </c>
      <c r="G6565" s="170">
        <v>0</v>
      </c>
      <c r="H6565" s="113">
        <v>35</v>
      </c>
      <c r="I6565" s="8">
        <f t="shared" si="293"/>
        <v>0</v>
      </c>
    </row>
    <row r="6566" spans="1:9" x14ac:dyDescent="0.3">
      <c r="A6566" s="109">
        <v>43927</v>
      </c>
      <c r="B6566" s="107" t="s">
        <v>196</v>
      </c>
      <c r="C6566" s="107" t="s">
        <v>360</v>
      </c>
      <c r="D6566" s="7" t="s">
        <v>40</v>
      </c>
      <c r="E6566" s="7"/>
      <c r="F6566" s="8" t="s">
        <v>11</v>
      </c>
      <c r="G6566" s="170">
        <v>0</v>
      </c>
      <c r="H6566" s="113">
        <v>35</v>
      </c>
      <c r="I6566" s="8">
        <f t="shared" si="293"/>
        <v>0</v>
      </c>
    </row>
    <row r="6567" spans="1:9" x14ac:dyDescent="0.3">
      <c r="A6567" s="109">
        <v>43927</v>
      </c>
      <c r="B6567" s="107" t="s">
        <v>196</v>
      </c>
      <c r="C6567" s="107" t="s">
        <v>360</v>
      </c>
      <c r="D6567" s="7" t="s">
        <v>41</v>
      </c>
      <c r="E6567" s="7"/>
      <c r="F6567" s="8" t="s">
        <v>41</v>
      </c>
      <c r="G6567" s="170"/>
      <c r="H6567" s="113"/>
      <c r="I6567" s="8"/>
    </row>
    <row r="6568" spans="1:9" x14ac:dyDescent="0.3">
      <c r="A6568" s="109">
        <v>43927</v>
      </c>
      <c r="B6568" s="107" t="s">
        <v>196</v>
      </c>
      <c r="C6568" s="107" t="s">
        <v>360</v>
      </c>
      <c r="D6568" s="7" t="s">
        <v>42</v>
      </c>
      <c r="E6568" s="7"/>
      <c r="F6568" s="8" t="s">
        <v>19</v>
      </c>
      <c r="G6568" s="170"/>
      <c r="H6568" s="113"/>
      <c r="I6568" s="8"/>
    </row>
    <row r="6569" spans="1:9" x14ac:dyDescent="0.3">
      <c r="A6569" s="109">
        <v>43927</v>
      </c>
      <c r="B6569" s="107" t="s">
        <v>196</v>
      </c>
      <c r="C6569" s="107" t="s">
        <v>360</v>
      </c>
      <c r="D6569" s="7" t="s">
        <v>43</v>
      </c>
      <c r="E6569" s="7"/>
      <c r="F6569" s="8" t="s">
        <v>19</v>
      </c>
      <c r="G6569" s="170">
        <v>0</v>
      </c>
      <c r="H6569" s="113">
        <v>24</v>
      </c>
      <c r="I6569" s="8">
        <f t="shared" si="293"/>
        <v>0</v>
      </c>
    </row>
    <row r="6570" spans="1:9" x14ac:dyDescent="0.3">
      <c r="A6570" s="109">
        <v>43927</v>
      </c>
      <c r="B6570" s="107" t="s">
        <v>196</v>
      </c>
      <c r="C6570" s="107" t="s">
        <v>360</v>
      </c>
      <c r="D6570" s="7" t="s">
        <v>504</v>
      </c>
      <c r="E6570" s="7"/>
      <c r="F6570" s="8" t="s">
        <v>11</v>
      </c>
      <c r="G6570" s="170">
        <v>0</v>
      </c>
      <c r="H6570" s="113">
        <v>30</v>
      </c>
      <c r="I6570" s="8">
        <f>H6570*G6570</f>
        <v>0</v>
      </c>
    </row>
    <row r="6571" spans="1:9" x14ac:dyDescent="0.3">
      <c r="A6571" s="109">
        <v>43927</v>
      </c>
      <c r="B6571" s="107" t="s">
        <v>196</v>
      </c>
      <c r="C6571" s="107" t="s">
        <v>360</v>
      </c>
      <c r="D6571" s="7"/>
      <c r="E6571" s="7"/>
      <c r="F6571" s="8"/>
      <c r="G6571" s="170"/>
      <c r="H6571" s="113"/>
      <c r="I6571" s="8"/>
    </row>
    <row r="6572" spans="1:9" x14ac:dyDescent="0.3">
      <c r="A6572" s="109">
        <v>43927</v>
      </c>
      <c r="B6572" s="107" t="s">
        <v>196</v>
      </c>
      <c r="C6572" s="107" t="s">
        <v>360</v>
      </c>
      <c r="D6572" s="7"/>
      <c r="E6572" s="7"/>
      <c r="F6572" s="8"/>
      <c r="G6572" s="170"/>
      <c r="H6572" s="113"/>
      <c r="I6572" s="8"/>
    </row>
    <row r="6573" spans="1:9" x14ac:dyDescent="0.3">
      <c r="A6573" s="109">
        <v>43927</v>
      </c>
      <c r="B6573" s="107" t="s">
        <v>196</v>
      </c>
      <c r="C6573" s="107" t="s">
        <v>360</v>
      </c>
      <c r="D6573" s="7"/>
      <c r="E6573" s="7"/>
      <c r="F6573" s="8"/>
      <c r="G6573" s="170"/>
      <c r="H6573" s="113"/>
      <c r="I6573" s="8"/>
    </row>
    <row r="6574" spans="1:9" x14ac:dyDescent="0.3">
      <c r="A6574" s="109">
        <v>43927</v>
      </c>
      <c r="B6574" s="107" t="s">
        <v>196</v>
      </c>
      <c r="C6574" s="107" t="s">
        <v>360</v>
      </c>
      <c r="D6574" s="7"/>
      <c r="E6574" s="7"/>
      <c r="F6574" s="8"/>
      <c r="G6574" s="170"/>
      <c r="H6574" s="113"/>
      <c r="I6574" s="8"/>
    </row>
    <row r="6575" spans="1:9" x14ac:dyDescent="0.3">
      <c r="A6575" s="109">
        <v>43927</v>
      </c>
      <c r="B6575" s="107" t="s">
        <v>196</v>
      </c>
      <c r="C6575" s="107" t="s">
        <v>360</v>
      </c>
      <c r="D6575" s="7"/>
      <c r="E6575" s="7"/>
      <c r="F6575" s="8"/>
      <c r="G6575" s="170"/>
      <c r="H6575" s="113"/>
      <c r="I6575" s="8"/>
    </row>
    <row r="6576" spans="1:9" x14ac:dyDescent="0.3">
      <c r="A6576" s="109">
        <v>43927</v>
      </c>
      <c r="B6576" s="107" t="s">
        <v>196</v>
      </c>
      <c r="C6576" s="107" t="s">
        <v>360</v>
      </c>
      <c r="D6576" s="8"/>
      <c r="E6576" s="8"/>
      <c r="F6576" s="8"/>
      <c r="G6576" s="170"/>
      <c r="H6576" s="113"/>
      <c r="I6576" s="8"/>
    </row>
    <row r="6577" spans="1:9" x14ac:dyDescent="0.3">
      <c r="A6577" s="182"/>
      <c r="B6577" s="108"/>
      <c r="C6577" s="108"/>
      <c r="D6577" s="14"/>
      <c r="E6577" s="14"/>
      <c r="F6577" s="15"/>
      <c r="G6577" s="170"/>
      <c r="H6577" s="116"/>
      <c r="I6577" s="15"/>
    </row>
    <row r="6578" spans="1:9" x14ac:dyDescent="0.3">
      <c r="A6578" s="109">
        <v>43928</v>
      </c>
      <c r="B6578" s="107" t="s">
        <v>56</v>
      </c>
      <c r="C6578" s="107" t="s">
        <v>360</v>
      </c>
      <c r="D6578" s="8" t="s">
        <v>10</v>
      </c>
      <c r="E6578" s="8"/>
      <c r="F6578" s="8" t="s">
        <v>368</v>
      </c>
      <c r="G6578" s="170">
        <v>18</v>
      </c>
      <c r="H6578" s="113">
        <v>50</v>
      </c>
      <c r="I6578" s="8">
        <f>G6578*H6578</f>
        <v>900</v>
      </c>
    </row>
    <row r="6579" spans="1:9" x14ac:dyDescent="0.3">
      <c r="A6579" s="106">
        <v>43928</v>
      </c>
      <c r="B6579" s="107" t="s">
        <v>56</v>
      </c>
      <c r="C6579" s="107" t="s">
        <v>360</v>
      </c>
      <c r="D6579" s="118" t="s">
        <v>12</v>
      </c>
      <c r="E6579" s="118"/>
      <c r="F6579" s="119" t="s">
        <v>11</v>
      </c>
      <c r="G6579" s="170">
        <v>0</v>
      </c>
      <c r="H6579" s="120">
        <v>30</v>
      </c>
      <c r="I6579" s="119">
        <f t="shared" ref="I6579:I6606" si="294">G6579*H6579</f>
        <v>0</v>
      </c>
    </row>
    <row r="6580" spans="1:9" x14ac:dyDescent="0.3">
      <c r="A6580" s="109">
        <v>43928</v>
      </c>
      <c r="B6580" s="107" t="s">
        <v>56</v>
      </c>
      <c r="C6580" s="107" t="s">
        <v>360</v>
      </c>
      <c r="D6580" s="118" t="s">
        <v>13</v>
      </c>
      <c r="E6580" s="118"/>
      <c r="F6580" s="119" t="s">
        <v>11</v>
      </c>
      <c r="G6580" s="170">
        <v>0</v>
      </c>
      <c r="H6580" s="120">
        <v>20</v>
      </c>
      <c r="I6580" s="119">
        <f t="shared" si="294"/>
        <v>0</v>
      </c>
    </row>
    <row r="6581" spans="1:9" x14ac:dyDescent="0.3">
      <c r="A6581" s="106">
        <v>43928</v>
      </c>
      <c r="B6581" s="107" t="s">
        <v>56</v>
      </c>
      <c r="C6581" s="107" t="s">
        <v>360</v>
      </c>
      <c r="D6581" s="118" t="s">
        <v>15</v>
      </c>
      <c r="E6581" s="118"/>
      <c r="F6581" s="119" t="s">
        <v>11</v>
      </c>
      <c r="G6581" s="170">
        <v>0</v>
      </c>
      <c r="H6581" s="120">
        <v>20</v>
      </c>
      <c r="I6581" s="119">
        <f t="shared" si="294"/>
        <v>0</v>
      </c>
    </row>
    <row r="6582" spans="1:9" x14ac:dyDescent="0.3">
      <c r="A6582" s="109">
        <v>43928</v>
      </c>
      <c r="B6582" s="107" t="s">
        <v>56</v>
      </c>
      <c r="C6582" s="107" t="s">
        <v>360</v>
      </c>
      <c r="D6582" s="118" t="s">
        <v>14</v>
      </c>
      <c r="E6582" s="118"/>
      <c r="F6582" s="119" t="s">
        <v>11</v>
      </c>
      <c r="G6582" s="170">
        <v>1</v>
      </c>
      <c r="H6582" s="120">
        <v>20</v>
      </c>
      <c r="I6582" s="119">
        <f t="shared" si="294"/>
        <v>20</v>
      </c>
    </row>
    <row r="6583" spans="1:9" x14ac:dyDescent="0.3">
      <c r="A6583" s="106">
        <v>43928</v>
      </c>
      <c r="B6583" s="107" t="s">
        <v>56</v>
      </c>
      <c r="C6583" s="107" t="s">
        <v>360</v>
      </c>
      <c r="D6583" s="118" t="s">
        <v>16</v>
      </c>
      <c r="E6583" s="118"/>
      <c r="F6583" s="119" t="s">
        <v>11</v>
      </c>
      <c r="G6583" s="170">
        <v>17</v>
      </c>
      <c r="H6583" s="120">
        <v>20</v>
      </c>
      <c r="I6583" s="119">
        <f t="shared" si="294"/>
        <v>340</v>
      </c>
    </row>
    <row r="6584" spans="1:9" x14ac:dyDescent="0.3">
      <c r="A6584" s="109">
        <v>43928</v>
      </c>
      <c r="B6584" s="107" t="s">
        <v>56</v>
      </c>
      <c r="C6584" s="107" t="s">
        <v>360</v>
      </c>
      <c r="D6584" s="121" t="s">
        <v>18</v>
      </c>
      <c r="E6584" s="121"/>
      <c r="F6584" s="122" t="s">
        <v>19</v>
      </c>
      <c r="G6584" s="171">
        <v>0</v>
      </c>
      <c r="H6584" s="123">
        <v>1</v>
      </c>
      <c r="I6584" s="124">
        <f t="shared" si="294"/>
        <v>0</v>
      </c>
    </row>
    <row r="6585" spans="1:9" x14ac:dyDescent="0.3">
      <c r="A6585" s="106">
        <v>43928</v>
      </c>
      <c r="B6585" s="107" t="s">
        <v>56</v>
      </c>
      <c r="C6585" s="107" t="s">
        <v>360</v>
      </c>
      <c r="D6585" s="125" t="s">
        <v>20</v>
      </c>
      <c r="E6585" s="125"/>
      <c r="F6585" s="124" t="s">
        <v>19</v>
      </c>
      <c r="G6585" s="170">
        <v>0</v>
      </c>
      <c r="H6585" s="126">
        <v>1</v>
      </c>
      <c r="I6585" s="124">
        <f t="shared" si="294"/>
        <v>0</v>
      </c>
    </row>
    <row r="6586" spans="1:9" x14ac:dyDescent="0.3">
      <c r="A6586" s="109">
        <v>43928</v>
      </c>
      <c r="B6586" s="107" t="s">
        <v>56</v>
      </c>
      <c r="C6586" s="107" t="s">
        <v>360</v>
      </c>
      <c r="D6586" s="125" t="s">
        <v>21</v>
      </c>
      <c r="E6586" s="125"/>
      <c r="F6586" s="124" t="s">
        <v>19</v>
      </c>
      <c r="G6586" s="170">
        <v>0</v>
      </c>
      <c r="H6586" s="126">
        <v>1</v>
      </c>
      <c r="I6586" s="124">
        <f t="shared" si="294"/>
        <v>0</v>
      </c>
    </row>
    <row r="6587" spans="1:9" x14ac:dyDescent="0.3">
      <c r="A6587" s="106">
        <v>43928</v>
      </c>
      <c r="B6587" s="107" t="s">
        <v>56</v>
      </c>
      <c r="C6587" s="107" t="s">
        <v>360</v>
      </c>
      <c r="D6587" s="125" t="s">
        <v>22</v>
      </c>
      <c r="E6587" s="125"/>
      <c r="F6587" s="124" t="s">
        <v>19</v>
      </c>
      <c r="G6587" s="170">
        <v>0</v>
      </c>
      <c r="H6587" s="126">
        <v>1</v>
      </c>
      <c r="I6587" s="124">
        <f t="shared" si="294"/>
        <v>0</v>
      </c>
    </row>
    <row r="6588" spans="1:9" x14ac:dyDescent="0.3">
      <c r="A6588" s="109">
        <v>43928</v>
      </c>
      <c r="B6588" s="107" t="s">
        <v>56</v>
      </c>
      <c r="C6588" s="107" t="s">
        <v>360</v>
      </c>
      <c r="D6588" s="125" t="s">
        <v>23</v>
      </c>
      <c r="E6588" s="125"/>
      <c r="F6588" s="124" t="s">
        <v>19</v>
      </c>
      <c r="G6588" s="170">
        <v>0</v>
      </c>
      <c r="H6588" s="126">
        <v>1</v>
      </c>
      <c r="I6588" s="124">
        <f t="shared" si="294"/>
        <v>0</v>
      </c>
    </row>
    <row r="6589" spans="1:9" x14ac:dyDescent="0.3">
      <c r="A6589" s="106">
        <v>43928</v>
      </c>
      <c r="B6589" s="107" t="s">
        <v>56</v>
      </c>
      <c r="C6589" s="107" t="s">
        <v>360</v>
      </c>
      <c r="D6589" s="127" t="s">
        <v>24</v>
      </c>
      <c r="E6589" s="127"/>
      <c r="F6589" s="128" t="s">
        <v>25</v>
      </c>
      <c r="G6589" s="170">
        <v>1</v>
      </c>
      <c r="H6589" s="129">
        <v>30</v>
      </c>
      <c r="I6589" s="128">
        <f t="shared" si="294"/>
        <v>30</v>
      </c>
    </row>
    <row r="6590" spans="1:9" x14ac:dyDescent="0.3">
      <c r="A6590" s="109">
        <v>43928</v>
      </c>
      <c r="B6590" s="107" t="s">
        <v>56</v>
      </c>
      <c r="C6590" s="107" t="s">
        <v>360</v>
      </c>
      <c r="D6590" s="127" t="s">
        <v>26</v>
      </c>
      <c r="E6590" s="127"/>
      <c r="F6590" s="128" t="s">
        <v>25</v>
      </c>
      <c r="G6590" s="170">
        <v>2</v>
      </c>
      <c r="H6590" s="129">
        <v>30</v>
      </c>
      <c r="I6590" s="128">
        <f t="shared" si="294"/>
        <v>60</v>
      </c>
    </row>
    <row r="6591" spans="1:9" x14ac:dyDescent="0.3">
      <c r="A6591" s="106">
        <v>43928</v>
      </c>
      <c r="B6591" s="107" t="s">
        <v>56</v>
      </c>
      <c r="C6591" s="107" t="s">
        <v>360</v>
      </c>
      <c r="D6591" s="127" t="s">
        <v>27</v>
      </c>
      <c r="E6591" s="127"/>
      <c r="F6591" s="128" t="s">
        <v>25</v>
      </c>
      <c r="G6591" s="170">
        <v>2</v>
      </c>
      <c r="H6591" s="129">
        <v>18</v>
      </c>
      <c r="I6591" s="128">
        <f t="shared" si="294"/>
        <v>36</v>
      </c>
    </row>
    <row r="6592" spans="1:9" x14ac:dyDescent="0.3">
      <c r="A6592" s="109">
        <v>43928</v>
      </c>
      <c r="B6592" s="107" t="s">
        <v>56</v>
      </c>
      <c r="C6592" s="107" t="s">
        <v>360</v>
      </c>
      <c r="D6592" s="130" t="s">
        <v>28</v>
      </c>
      <c r="E6592" s="130"/>
      <c r="F6592" s="131" t="s">
        <v>29</v>
      </c>
      <c r="G6592" s="170">
        <v>1</v>
      </c>
      <c r="H6592" s="132">
        <v>100</v>
      </c>
      <c r="I6592" s="131">
        <f t="shared" si="294"/>
        <v>100</v>
      </c>
    </row>
    <row r="6593" spans="1:9" x14ac:dyDescent="0.3">
      <c r="A6593" s="106">
        <v>43928</v>
      </c>
      <c r="B6593" s="107" t="s">
        <v>56</v>
      </c>
      <c r="C6593" s="107" t="s">
        <v>360</v>
      </c>
      <c r="D6593" s="130" t="s">
        <v>30</v>
      </c>
      <c r="E6593" s="130"/>
      <c r="F6593" s="131" t="s">
        <v>29</v>
      </c>
      <c r="G6593" s="170">
        <v>1</v>
      </c>
      <c r="H6593" s="132">
        <v>100</v>
      </c>
      <c r="I6593" s="131">
        <f t="shared" si="294"/>
        <v>100</v>
      </c>
    </row>
    <row r="6594" spans="1:9" x14ac:dyDescent="0.3">
      <c r="A6594" s="109">
        <v>43928</v>
      </c>
      <c r="B6594" s="107" t="s">
        <v>56</v>
      </c>
      <c r="C6594" s="107" t="s">
        <v>360</v>
      </c>
      <c r="D6594" s="130" t="s">
        <v>31</v>
      </c>
      <c r="E6594" s="130"/>
      <c r="F6594" s="131" t="s">
        <v>29</v>
      </c>
      <c r="G6594" s="170">
        <v>1</v>
      </c>
      <c r="H6594" s="132">
        <v>100</v>
      </c>
      <c r="I6594" s="131">
        <f t="shared" si="294"/>
        <v>100</v>
      </c>
    </row>
    <row r="6595" spans="1:9" x14ac:dyDescent="0.3">
      <c r="A6595" s="106">
        <v>43928</v>
      </c>
      <c r="B6595" s="107" t="s">
        <v>56</v>
      </c>
      <c r="C6595" s="107" t="s">
        <v>360</v>
      </c>
      <c r="D6595" s="130" t="s">
        <v>32</v>
      </c>
      <c r="E6595" s="130"/>
      <c r="F6595" s="131" t="s">
        <v>29</v>
      </c>
      <c r="G6595" s="170">
        <v>1</v>
      </c>
      <c r="H6595" s="132">
        <v>100</v>
      </c>
      <c r="I6595" s="131">
        <f t="shared" si="294"/>
        <v>100</v>
      </c>
    </row>
    <row r="6596" spans="1:9" x14ac:dyDescent="0.3">
      <c r="A6596" s="109">
        <v>43928</v>
      </c>
      <c r="B6596" s="107" t="s">
        <v>56</v>
      </c>
      <c r="C6596" s="107" t="s">
        <v>360</v>
      </c>
      <c r="D6596" s="130" t="s">
        <v>33</v>
      </c>
      <c r="E6596" s="130"/>
      <c r="F6596" s="131" t="s">
        <v>29</v>
      </c>
      <c r="G6596" s="170">
        <v>1</v>
      </c>
      <c r="H6596" s="132">
        <v>100</v>
      </c>
      <c r="I6596" s="131">
        <f t="shared" si="294"/>
        <v>100</v>
      </c>
    </row>
    <row r="6597" spans="1:9" x14ac:dyDescent="0.3">
      <c r="A6597" s="106">
        <v>43928</v>
      </c>
      <c r="B6597" s="107" t="s">
        <v>56</v>
      </c>
      <c r="C6597" s="107" t="s">
        <v>360</v>
      </c>
      <c r="D6597" s="130" t="s">
        <v>34</v>
      </c>
      <c r="E6597" s="130"/>
      <c r="F6597" s="131" t="s">
        <v>29</v>
      </c>
      <c r="G6597" s="170">
        <v>0</v>
      </c>
      <c r="H6597" s="132">
        <v>100</v>
      </c>
      <c r="I6597" s="131">
        <f t="shared" si="294"/>
        <v>0</v>
      </c>
    </row>
    <row r="6598" spans="1:9" x14ac:dyDescent="0.3">
      <c r="A6598" s="109">
        <v>43928</v>
      </c>
      <c r="B6598" s="107" t="s">
        <v>56</v>
      </c>
      <c r="C6598" s="107" t="s">
        <v>360</v>
      </c>
      <c r="D6598" s="130" t="s">
        <v>35</v>
      </c>
      <c r="E6598" s="130"/>
      <c r="F6598" s="131" t="s">
        <v>29</v>
      </c>
      <c r="G6598" s="170">
        <v>0</v>
      </c>
      <c r="H6598" s="132">
        <v>100</v>
      </c>
      <c r="I6598" s="131">
        <f t="shared" si="294"/>
        <v>0</v>
      </c>
    </row>
    <row r="6599" spans="1:9" x14ac:dyDescent="0.3">
      <c r="A6599" s="106">
        <v>43928</v>
      </c>
      <c r="B6599" s="107" t="s">
        <v>56</v>
      </c>
      <c r="C6599" s="107" t="s">
        <v>360</v>
      </c>
      <c r="D6599" s="130" t="s">
        <v>36</v>
      </c>
      <c r="E6599" s="130"/>
      <c r="F6599" s="131" t="s">
        <v>29</v>
      </c>
      <c r="G6599" s="170">
        <v>0</v>
      </c>
      <c r="H6599" s="132">
        <v>100</v>
      </c>
      <c r="I6599" s="131">
        <f t="shared" si="294"/>
        <v>0</v>
      </c>
    </row>
    <row r="6600" spans="1:9" x14ac:dyDescent="0.3">
      <c r="A6600" s="109">
        <v>43928</v>
      </c>
      <c r="B6600" s="107" t="s">
        <v>56</v>
      </c>
      <c r="C6600" s="107" t="s">
        <v>360</v>
      </c>
      <c r="D6600" s="130" t="s">
        <v>37</v>
      </c>
      <c r="E6600" s="130"/>
      <c r="F6600" s="131" t="s">
        <v>29</v>
      </c>
      <c r="G6600" s="170">
        <v>1</v>
      </c>
      <c r="H6600" s="132">
        <v>100</v>
      </c>
      <c r="I6600" s="131">
        <f t="shared" si="294"/>
        <v>100</v>
      </c>
    </row>
    <row r="6601" spans="1:9" x14ac:dyDescent="0.3">
      <c r="A6601" s="106">
        <v>43928</v>
      </c>
      <c r="B6601" s="107" t="s">
        <v>56</v>
      </c>
      <c r="C6601" s="107" t="s">
        <v>360</v>
      </c>
      <c r="D6601" s="166" t="s">
        <v>17</v>
      </c>
      <c r="E6601" s="166"/>
      <c r="F6601" s="167" t="s">
        <v>38</v>
      </c>
      <c r="G6601" s="170">
        <v>7</v>
      </c>
      <c r="H6601" s="168">
        <v>24</v>
      </c>
      <c r="I6601" s="167">
        <f t="shared" si="294"/>
        <v>168</v>
      </c>
    </row>
    <row r="6602" spans="1:9" x14ac:dyDescent="0.3">
      <c r="A6602" s="109">
        <v>43928</v>
      </c>
      <c r="B6602" s="107" t="s">
        <v>56</v>
      </c>
      <c r="C6602" s="107" t="s">
        <v>360</v>
      </c>
      <c r="D6602" s="7" t="s">
        <v>39</v>
      </c>
      <c r="E6602" s="7"/>
      <c r="F6602" s="8" t="s">
        <v>11</v>
      </c>
      <c r="G6602" s="170">
        <v>0</v>
      </c>
      <c r="H6602" s="113">
        <v>35</v>
      </c>
      <c r="I6602" s="8">
        <f t="shared" si="294"/>
        <v>0</v>
      </c>
    </row>
    <row r="6603" spans="1:9" x14ac:dyDescent="0.3">
      <c r="A6603" s="106">
        <v>43928</v>
      </c>
      <c r="B6603" s="107" t="s">
        <v>56</v>
      </c>
      <c r="C6603" s="107" t="s">
        <v>360</v>
      </c>
      <c r="D6603" s="7" t="s">
        <v>40</v>
      </c>
      <c r="E6603" s="7"/>
      <c r="F6603" s="8" t="s">
        <v>11</v>
      </c>
      <c r="G6603" s="170">
        <v>0</v>
      </c>
      <c r="H6603" s="113">
        <v>35</v>
      </c>
      <c r="I6603" s="8">
        <f t="shared" si="294"/>
        <v>0</v>
      </c>
    </row>
    <row r="6604" spans="1:9" x14ac:dyDescent="0.3">
      <c r="A6604" s="109">
        <v>43928</v>
      </c>
      <c r="B6604" s="107" t="s">
        <v>56</v>
      </c>
      <c r="C6604" s="107" t="s">
        <v>360</v>
      </c>
      <c r="D6604" s="7" t="s">
        <v>41</v>
      </c>
      <c r="E6604" s="7"/>
      <c r="F6604" s="8" t="s">
        <v>41</v>
      </c>
      <c r="G6604" s="170"/>
      <c r="H6604" s="113"/>
      <c r="I6604" s="8"/>
    </row>
    <row r="6605" spans="1:9" x14ac:dyDescent="0.3">
      <c r="A6605" s="106">
        <v>43928</v>
      </c>
      <c r="B6605" s="107" t="s">
        <v>56</v>
      </c>
      <c r="C6605" s="107" t="s">
        <v>360</v>
      </c>
      <c r="D6605" s="7" t="s">
        <v>42</v>
      </c>
      <c r="E6605" s="7"/>
      <c r="F6605" s="8" t="s">
        <v>19</v>
      </c>
      <c r="G6605" s="170"/>
      <c r="H6605" s="113"/>
      <c r="I6605" s="8"/>
    </row>
    <row r="6606" spans="1:9" x14ac:dyDescent="0.3">
      <c r="A6606" s="109">
        <v>43928</v>
      </c>
      <c r="B6606" s="107" t="s">
        <v>56</v>
      </c>
      <c r="C6606" s="107" t="s">
        <v>360</v>
      </c>
      <c r="D6606" s="7" t="s">
        <v>43</v>
      </c>
      <c r="E6606" s="7"/>
      <c r="F6606" s="8" t="s">
        <v>19</v>
      </c>
      <c r="G6606" s="170">
        <v>0</v>
      </c>
      <c r="H6606" s="113">
        <v>24</v>
      </c>
      <c r="I6606" s="8">
        <f t="shared" si="294"/>
        <v>0</v>
      </c>
    </row>
    <row r="6607" spans="1:9" x14ac:dyDescent="0.3">
      <c r="A6607" s="106">
        <v>43928</v>
      </c>
      <c r="B6607" s="107" t="s">
        <v>56</v>
      </c>
      <c r="C6607" s="107" t="s">
        <v>360</v>
      </c>
      <c r="D6607" s="7" t="s">
        <v>504</v>
      </c>
      <c r="E6607" s="7"/>
      <c r="F6607" s="8" t="s">
        <v>11</v>
      </c>
      <c r="G6607" s="170">
        <v>0</v>
      </c>
      <c r="H6607" s="113">
        <v>30</v>
      </c>
      <c r="I6607" s="8">
        <f>H6607*G6607</f>
        <v>0</v>
      </c>
    </row>
    <row r="6608" spans="1:9" x14ac:dyDescent="0.3">
      <c r="A6608" s="109">
        <v>43928</v>
      </c>
      <c r="B6608" s="107" t="s">
        <v>56</v>
      </c>
      <c r="C6608" s="107" t="s">
        <v>360</v>
      </c>
      <c r="D6608" s="7"/>
      <c r="E6608" s="7"/>
      <c r="F6608" s="8"/>
      <c r="G6608" s="170"/>
      <c r="H6608" s="113"/>
      <c r="I6608" s="8"/>
    </row>
    <row r="6609" spans="1:9" x14ac:dyDescent="0.3">
      <c r="A6609" s="106">
        <v>43928</v>
      </c>
      <c r="B6609" s="107" t="s">
        <v>56</v>
      </c>
      <c r="C6609" s="107" t="s">
        <v>360</v>
      </c>
      <c r="D6609" s="7"/>
      <c r="E6609" s="7"/>
      <c r="F6609" s="8"/>
      <c r="G6609" s="170"/>
      <c r="H6609" s="113"/>
      <c r="I6609" s="8"/>
    </row>
    <row r="6610" spans="1:9" x14ac:dyDescent="0.3">
      <c r="A6610" s="109">
        <v>43928</v>
      </c>
      <c r="B6610" s="107" t="s">
        <v>56</v>
      </c>
      <c r="C6610" s="107" t="s">
        <v>360</v>
      </c>
      <c r="D6610" s="7"/>
      <c r="E6610" s="7"/>
      <c r="F6610" s="8"/>
      <c r="G6610" s="170"/>
      <c r="H6610" s="113"/>
      <c r="I6610" s="8"/>
    </row>
    <row r="6611" spans="1:9" x14ac:dyDescent="0.3">
      <c r="A6611" s="106">
        <v>43928</v>
      </c>
      <c r="B6611" s="107" t="s">
        <v>56</v>
      </c>
      <c r="C6611" s="107" t="s">
        <v>360</v>
      </c>
      <c r="D6611" s="7"/>
      <c r="E6611" s="7"/>
      <c r="F6611" s="8"/>
      <c r="G6611" s="170"/>
      <c r="H6611" s="113"/>
      <c r="I6611" s="8"/>
    </row>
    <row r="6612" spans="1:9" x14ac:dyDescent="0.3">
      <c r="A6612" s="109">
        <v>43928</v>
      </c>
      <c r="B6612" s="107" t="s">
        <v>56</v>
      </c>
      <c r="C6612" s="107" t="s">
        <v>360</v>
      </c>
      <c r="D6612" s="7"/>
      <c r="E6612" s="7"/>
      <c r="F6612" s="8"/>
      <c r="G6612" s="170"/>
      <c r="H6612" s="113"/>
      <c r="I6612" s="8"/>
    </row>
    <row r="6613" spans="1:9" x14ac:dyDescent="0.3">
      <c r="A6613" s="106">
        <v>43928</v>
      </c>
      <c r="B6613" s="107" t="s">
        <v>56</v>
      </c>
      <c r="C6613" s="107" t="s">
        <v>360</v>
      </c>
      <c r="D6613" s="8"/>
      <c r="E6613" s="8"/>
      <c r="F6613" s="8"/>
      <c r="G6613" s="170"/>
      <c r="H6613" s="113"/>
      <c r="I6613" s="8"/>
    </row>
    <row r="6614" spans="1:9" x14ac:dyDescent="0.3">
      <c r="A6614" s="182"/>
      <c r="B6614" s="108"/>
      <c r="C6614" s="108"/>
      <c r="D6614" s="14"/>
      <c r="E6614" s="14"/>
      <c r="F6614" s="15"/>
      <c r="G6614" s="170"/>
      <c r="H6614" s="116"/>
      <c r="I6614" s="15"/>
    </row>
    <row r="6615" spans="1:9" x14ac:dyDescent="0.3">
      <c r="A6615" s="109">
        <v>43928</v>
      </c>
      <c r="B6615" s="107" t="s">
        <v>62</v>
      </c>
      <c r="C6615" s="107" t="s">
        <v>360</v>
      </c>
      <c r="D6615" s="8" t="s">
        <v>10</v>
      </c>
      <c r="E6615" s="8"/>
      <c r="F6615" s="8" t="s">
        <v>368</v>
      </c>
      <c r="G6615" s="170">
        <v>18</v>
      </c>
      <c r="H6615" s="113">
        <v>50</v>
      </c>
      <c r="I6615" s="8">
        <f>G6615*H6615</f>
        <v>900</v>
      </c>
    </row>
    <row r="6616" spans="1:9" x14ac:dyDescent="0.3">
      <c r="A6616" s="106">
        <v>43928</v>
      </c>
      <c r="B6616" s="107" t="s">
        <v>62</v>
      </c>
      <c r="C6616" s="107" t="s">
        <v>360</v>
      </c>
      <c r="D6616" s="118" t="s">
        <v>12</v>
      </c>
      <c r="E6616" s="118"/>
      <c r="F6616" s="119" t="s">
        <v>11</v>
      </c>
      <c r="G6616" s="170">
        <v>0</v>
      </c>
      <c r="H6616" s="120">
        <v>30</v>
      </c>
      <c r="I6616" s="119">
        <f t="shared" ref="I6616:I6643" si="295">G6616*H6616</f>
        <v>0</v>
      </c>
    </row>
    <row r="6617" spans="1:9" x14ac:dyDescent="0.3">
      <c r="A6617" s="109">
        <v>43928</v>
      </c>
      <c r="B6617" s="107" t="s">
        <v>62</v>
      </c>
      <c r="C6617" s="107" t="s">
        <v>360</v>
      </c>
      <c r="D6617" s="118" t="s">
        <v>13</v>
      </c>
      <c r="E6617" s="118"/>
      <c r="F6617" s="119" t="s">
        <v>11</v>
      </c>
      <c r="G6617" s="170">
        <v>0</v>
      </c>
      <c r="H6617" s="120">
        <v>20</v>
      </c>
      <c r="I6617" s="119">
        <f t="shared" si="295"/>
        <v>0</v>
      </c>
    </row>
    <row r="6618" spans="1:9" x14ac:dyDescent="0.3">
      <c r="A6618" s="106">
        <v>43928</v>
      </c>
      <c r="B6618" s="107" t="s">
        <v>62</v>
      </c>
      <c r="C6618" s="107" t="s">
        <v>360</v>
      </c>
      <c r="D6618" s="118" t="s">
        <v>15</v>
      </c>
      <c r="E6618" s="118"/>
      <c r="F6618" s="119" t="s">
        <v>11</v>
      </c>
      <c r="G6618" s="170">
        <v>0</v>
      </c>
      <c r="H6618" s="120">
        <v>20</v>
      </c>
      <c r="I6618" s="119">
        <f t="shared" si="295"/>
        <v>0</v>
      </c>
    </row>
    <row r="6619" spans="1:9" x14ac:dyDescent="0.3">
      <c r="A6619" s="109">
        <v>43928</v>
      </c>
      <c r="B6619" s="107" t="s">
        <v>62</v>
      </c>
      <c r="C6619" s="107" t="s">
        <v>360</v>
      </c>
      <c r="D6619" s="118" t="s">
        <v>14</v>
      </c>
      <c r="E6619" s="118"/>
      <c r="F6619" s="119" t="s">
        <v>11</v>
      </c>
      <c r="G6619" s="170">
        <v>1</v>
      </c>
      <c r="H6619" s="120">
        <v>20</v>
      </c>
      <c r="I6619" s="119">
        <f t="shared" si="295"/>
        <v>20</v>
      </c>
    </row>
    <row r="6620" spans="1:9" x14ac:dyDescent="0.3">
      <c r="A6620" s="106">
        <v>43928</v>
      </c>
      <c r="B6620" s="107" t="s">
        <v>62</v>
      </c>
      <c r="C6620" s="107" t="s">
        <v>360</v>
      </c>
      <c r="D6620" s="118" t="s">
        <v>16</v>
      </c>
      <c r="E6620" s="118"/>
      <c r="F6620" s="119" t="s">
        <v>11</v>
      </c>
      <c r="G6620" s="170">
        <v>17</v>
      </c>
      <c r="H6620" s="120">
        <v>20</v>
      </c>
      <c r="I6620" s="119">
        <f t="shared" si="295"/>
        <v>340</v>
      </c>
    </row>
    <row r="6621" spans="1:9" x14ac:dyDescent="0.3">
      <c r="A6621" s="109">
        <v>43928</v>
      </c>
      <c r="B6621" s="107" t="s">
        <v>62</v>
      </c>
      <c r="C6621" s="107" t="s">
        <v>360</v>
      </c>
      <c r="D6621" s="121" t="s">
        <v>18</v>
      </c>
      <c r="E6621" s="121"/>
      <c r="F6621" s="122" t="s">
        <v>19</v>
      </c>
      <c r="G6621" s="171">
        <v>0</v>
      </c>
      <c r="H6621" s="123">
        <v>1</v>
      </c>
      <c r="I6621" s="124">
        <f t="shared" si="295"/>
        <v>0</v>
      </c>
    </row>
    <row r="6622" spans="1:9" x14ac:dyDescent="0.3">
      <c r="A6622" s="106">
        <v>43928</v>
      </c>
      <c r="B6622" s="107" t="s">
        <v>62</v>
      </c>
      <c r="C6622" s="107" t="s">
        <v>360</v>
      </c>
      <c r="D6622" s="125" t="s">
        <v>20</v>
      </c>
      <c r="E6622" s="125"/>
      <c r="F6622" s="124" t="s">
        <v>19</v>
      </c>
      <c r="G6622" s="170">
        <v>0</v>
      </c>
      <c r="H6622" s="126">
        <v>1</v>
      </c>
      <c r="I6622" s="124">
        <f t="shared" si="295"/>
        <v>0</v>
      </c>
    </row>
    <row r="6623" spans="1:9" x14ac:dyDescent="0.3">
      <c r="A6623" s="109">
        <v>43928</v>
      </c>
      <c r="B6623" s="107" t="s">
        <v>62</v>
      </c>
      <c r="C6623" s="107" t="s">
        <v>360</v>
      </c>
      <c r="D6623" s="125" t="s">
        <v>21</v>
      </c>
      <c r="E6623" s="125"/>
      <c r="F6623" s="124" t="s">
        <v>19</v>
      </c>
      <c r="G6623" s="170">
        <v>0</v>
      </c>
      <c r="H6623" s="126">
        <v>1</v>
      </c>
      <c r="I6623" s="124">
        <f t="shared" si="295"/>
        <v>0</v>
      </c>
    </row>
    <row r="6624" spans="1:9" x14ac:dyDescent="0.3">
      <c r="A6624" s="106">
        <v>43928</v>
      </c>
      <c r="B6624" s="107" t="s">
        <v>62</v>
      </c>
      <c r="C6624" s="107" t="s">
        <v>360</v>
      </c>
      <c r="D6624" s="125" t="s">
        <v>22</v>
      </c>
      <c r="E6624" s="125"/>
      <c r="F6624" s="124" t="s">
        <v>19</v>
      </c>
      <c r="G6624" s="170">
        <v>0</v>
      </c>
      <c r="H6624" s="126">
        <v>1</v>
      </c>
      <c r="I6624" s="124">
        <f t="shared" si="295"/>
        <v>0</v>
      </c>
    </row>
    <row r="6625" spans="1:9" x14ac:dyDescent="0.3">
      <c r="A6625" s="109">
        <v>43928</v>
      </c>
      <c r="B6625" s="107" t="s">
        <v>62</v>
      </c>
      <c r="C6625" s="107" t="s">
        <v>360</v>
      </c>
      <c r="D6625" s="125" t="s">
        <v>23</v>
      </c>
      <c r="E6625" s="125"/>
      <c r="F6625" s="124" t="s">
        <v>19</v>
      </c>
      <c r="G6625" s="170">
        <v>0</v>
      </c>
      <c r="H6625" s="126">
        <v>1</v>
      </c>
      <c r="I6625" s="124">
        <f t="shared" si="295"/>
        <v>0</v>
      </c>
    </row>
    <row r="6626" spans="1:9" x14ac:dyDescent="0.3">
      <c r="A6626" s="106">
        <v>43928</v>
      </c>
      <c r="B6626" s="107" t="s">
        <v>62</v>
      </c>
      <c r="C6626" s="107" t="s">
        <v>360</v>
      </c>
      <c r="D6626" s="127" t="s">
        <v>24</v>
      </c>
      <c r="E6626" s="127"/>
      <c r="F6626" s="128" t="s">
        <v>25</v>
      </c>
      <c r="G6626" s="170">
        <v>1</v>
      </c>
      <c r="H6626" s="129">
        <v>30</v>
      </c>
      <c r="I6626" s="128">
        <f t="shared" si="295"/>
        <v>30</v>
      </c>
    </row>
    <row r="6627" spans="1:9" x14ac:dyDescent="0.3">
      <c r="A6627" s="109">
        <v>43928</v>
      </c>
      <c r="B6627" s="107" t="s">
        <v>62</v>
      </c>
      <c r="C6627" s="107" t="s">
        <v>360</v>
      </c>
      <c r="D6627" s="127" t="s">
        <v>26</v>
      </c>
      <c r="E6627" s="127"/>
      <c r="F6627" s="128" t="s">
        <v>25</v>
      </c>
      <c r="G6627" s="170">
        <v>2</v>
      </c>
      <c r="H6627" s="129">
        <v>30</v>
      </c>
      <c r="I6627" s="128">
        <f t="shared" si="295"/>
        <v>60</v>
      </c>
    </row>
    <row r="6628" spans="1:9" x14ac:dyDescent="0.3">
      <c r="A6628" s="106">
        <v>43928</v>
      </c>
      <c r="B6628" s="107" t="s">
        <v>62</v>
      </c>
      <c r="C6628" s="107" t="s">
        <v>360</v>
      </c>
      <c r="D6628" s="127" t="s">
        <v>27</v>
      </c>
      <c r="E6628" s="127"/>
      <c r="F6628" s="128" t="s">
        <v>25</v>
      </c>
      <c r="G6628" s="170">
        <v>2</v>
      </c>
      <c r="H6628" s="129">
        <v>18</v>
      </c>
      <c r="I6628" s="128">
        <f t="shared" si="295"/>
        <v>36</v>
      </c>
    </row>
    <row r="6629" spans="1:9" x14ac:dyDescent="0.3">
      <c r="A6629" s="109">
        <v>43928</v>
      </c>
      <c r="B6629" s="107" t="s">
        <v>62</v>
      </c>
      <c r="C6629" s="107" t="s">
        <v>360</v>
      </c>
      <c r="D6629" s="130" t="s">
        <v>28</v>
      </c>
      <c r="E6629" s="130"/>
      <c r="F6629" s="131" t="s">
        <v>29</v>
      </c>
      <c r="G6629" s="170">
        <v>1</v>
      </c>
      <c r="H6629" s="132">
        <v>100</v>
      </c>
      <c r="I6629" s="131">
        <f t="shared" si="295"/>
        <v>100</v>
      </c>
    </row>
    <row r="6630" spans="1:9" x14ac:dyDescent="0.3">
      <c r="A6630" s="106">
        <v>43928</v>
      </c>
      <c r="B6630" s="107" t="s">
        <v>62</v>
      </c>
      <c r="C6630" s="107" t="s">
        <v>360</v>
      </c>
      <c r="D6630" s="130" t="s">
        <v>30</v>
      </c>
      <c r="E6630" s="130"/>
      <c r="F6630" s="131" t="s">
        <v>29</v>
      </c>
      <c r="G6630" s="170">
        <v>1</v>
      </c>
      <c r="H6630" s="132">
        <v>100</v>
      </c>
      <c r="I6630" s="131">
        <f t="shared" si="295"/>
        <v>100</v>
      </c>
    </row>
    <row r="6631" spans="1:9" x14ac:dyDescent="0.3">
      <c r="A6631" s="109">
        <v>43928</v>
      </c>
      <c r="B6631" s="107" t="s">
        <v>62</v>
      </c>
      <c r="C6631" s="107" t="s">
        <v>360</v>
      </c>
      <c r="D6631" s="130" t="s">
        <v>31</v>
      </c>
      <c r="E6631" s="130"/>
      <c r="F6631" s="131" t="s">
        <v>29</v>
      </c>
      <c r="G6631" s="170">
        <v>1</v>
      </c>
      <c r="H6631" s="132">
        <v>100</v>
      </c>
      <c r="I6631" s="131">
        <f t="shared" si="295"/>
        <v>100</v>
      </c>
    </row>
    <row r="6632" spans="1:9" x14ac:dyDescent="0.3">
      <c r="A6632" s="106">
        <v>43928</v>
      </c>
      <c r="B6632" s="107" t="s">
        <v>62</v>
      </c>
      <c r="C6632" s="107" t="s">
        <v>360</v>
      </c>
      <c r="D6632" s="130" t="s">
        <v>32</v>
      </c>
      <c r="E6632" s="130"/>
      <c r="F6632" s="131" t="s">
        <v>29</v>
      </c>
      <c r="G6632" s="170">
        <v>1</v>
      </c>
      <c r="H6632" s="132">
        <v>100</v>
      </c>
      <c r="I6632" s="131">
        <f t="shared" si="295"/>
        <v>100</v>
      </c>
    </row>
    <row r="6633" spans="1:9" x14ac:dyDescent="0.3">
      <c r="A6633" s="109">
        <v>43928</v>
      </c>
      <c r="B6633" s="107" t="s">
        <v>62</v>
      </c>
      <c r="C6633" s="107" t="s">
        <v>360</v>
      </c>
      <c r="D6633" s="130" t="s">
        <v>33</v>
      </c>
      <c r="E6633" s="130"/>
      <c r="F6633" s="131" t="s">
        <v>29</v>
      </c>
      <c r="G6633" s="170">
        <v>1</v>
      </c>
      <c r="H6633" s="132">
        <v>100</v>
      </c>
      <c r="I6633" s="131">
        <f t="shared" si="295"/>
        <v>100</v>
      </c>
    </row>
    <row r="6634" spans="1:9" x14ac:dyDescent="0.3">
      <c r="A6634" s="106">
        <v>43928</v>
      </c>
      <c r="B6634" s="107" t="s">
        <v>62</v>
      </c>
      <c r="C6634" s="107" t="s">
        <v>360</v>
      </c>
      <c r="D6634" s="130" t="s">
        <v>34</v>
      </c>
      <c r="E6634" s="130"/>
      <c r="F6634" s="131" t="s">
        <v>29</v>
      </c>
      <c r="G6634" s="170">
        <v>0</v>
      </c>
      <c r="H6634" s="132">
        <v>100</v>
      </c>
      <c r="I6634" s="131">
        <f t="shared" si="295"/>
        <v>0</v>
      </c>
    </row>
    <row r="6635" spans="1:9" x14ac:dyDescent="0.3">
      <c r="A6635" s="109">
        <v>43928</v>
      </c>
      <c r="B6635" s="107" t="s">
        <v>62</v>
      </c>
      <c r="C6635" s="107" t="s">
        <v>360</v>
      </c>
      <c r="D6635" s="130" t="s">
        <v>35</v>
      </c>
      <c r="E6635" s="130"/>
      <c r="F6635" s="131" t="s">
        <v>29</v>
      </c>
      <c r="G6635" s="170">
        <v>0</v>
      </c>
      <c r="H6635" s="132">
        <v>100</v>
      </c>
      <c r="I6635" s="131">
        <f t="shared" si="295"/>
        <v>0</v>
      </c>
    </row>
    <row r="6636" spans="1:9" x14ac:dyDescent="0.3">
      <c r="A6636" s="106">
        <v>43928</v>
      </c>
      <c r="B6636" s="107" t="s">
        <v>62</v>
      </c>
      <c r="C6636" s="107" t="s">
        <v>360</v>
      </c>
      <c r="D6636" s="130" t="s">
        <v>36</v>
      </c>
      <c r="E6636" s="130"/>
      <c r="F6636" s="131" t="s">
        <v>29</v>
      </c>
      <c r="G6636" s="170">
        <v>0</v>
      </c>
      <c r="H6636" s="132">
        <v>100</v>
      </c>
      <c r="I6636" s="131">
        <f t="shared" si="295"/>
        <v>0</v>
      </c>
    </row>
    <row r="6637" spans="1:9" x14ac:dyDescent="0.3">
      <c r="A6637" s="109">
        <v>43928</v>
      </c>
      <c r="B6637" s="107" t="s">
        <v>62</v>
      </c>
      <c r="C6637" s="107" t="s">
        <v>360</v>
      </c>
      <c r="D6637" s="130" t="s">
        <v>37</v>
      </c>
      <c r="E6637" s="130"/>
      <c r="F6637" s="131" t="s">
        <v>29</v>
      </c>
      <c r="G6637" s="170">
        <v>1</v>
      </c>
      <c r="H6637" s="132">
        <v>100</v>
      </c>
      <c r="I6637" s="131">
        <f t="shared" si="295"/>
        <v>100</v>
      </c>
    </row>
    <row r="6638" spans="1:9" x14ac:dyDescent="0.3">
      <c r="A6638" s="106">
        <v>43928</v>
      </c>
      <c r="B6638" s="107" t="s">
        <v>62</v>
      </c>
      <c r="C6638" s="107" t="s">
        <v>360</v>
      </c>
      <c r="D6638" s="166" t="s">
        <v>17</v>
      </c>
      <c r="E6638" s="166"/>
      <c r="F6638" s="167" t="s">
        <v>38</v>
      </c>
      <c r="G6638" s="170">
        <v>7</v>
      </c>
      <c r="H6638" s="168">
        <v>24</v>
      </c>
      <c r="I6638" s="167">
        <f t="shared" si="295"/>
        <v>168</v>
      </c>
    </row>
    <row r="6639" spans="1:9" x14ac:dyDescent="0.3">
      <c r="A6639" s="109">
        <v>43928</v>
      </c>
      <c r="B6639" s="107" t="s">
        <v>62</v>
      </c>
      <c r="C6639" s="107" t="s">
        <v>360</v>
      </c>
      <c r="D6639" s="7" t="s">
        <v>39</v>
      </c>
      <c r="E6639" s="7"/>
      <c r="F6639" s="8" t="s">
        <v>11</v>
      </c>
      <c r="G6639" s="170">
        <v>0</v>
      </c>
      <c r="H6639" s="113">
        <v>35</v>
      </c>
      <c r="I6639" s="8">
        <f t="shared" si="295"/>
        <v>0</v>
      </c>
    </row>
    <row r="6640" spans="1:9" x14ac:dyDescent="0.3">
      <c r="A6640" s="106">
        <v>43928</v>
      </c>
      <c r="B6640" s="107" t="s">
        <v>62</v>
      </c>
      <c r="C6640" s="107" t="s">
        <v>360</v>
      </c>
      <c r="D6640" s="7" t="s">
        <v>40</v>
      </c>
      <c r="E6640" s="7"/>
      <c r="F6640" s="8" t="s">
        <v>11</v>
      </c>
      <c r="G6640" s="170">
        <v>0</v>
      </c>
      <c r="H6640" s="113">
        <v>35</v>
      </c>
      <c r="I6640" s="8">
        <f t="shared" si="295"/>
        <v>0</v>
      </c>
    </row>
    <row r="6641" spans="1:9" x14ac:dyDescent="0.3">
      <c r="A6641" s="109">
        <v>43928</v>
      </c>
      <c r="B6641" s="107" t="s">
        <v>62</v>
      </c>
      <c r="C6641" s="107" t="s">
        <v>360</v>
      </c>
      <c r="D6641" s="7" t="s">
        <v>41</v>
      </c>
      <c r="E6641" s="7"/>
      <c r="F6641" s="8" t="s">
        <v>41</v>
      </c>
      <c r="G6641" s="170"/>
      <c r="H6641" s="113"/>
      <c r="I6641" s="8"/>
    </row>
    <row r="6642" spans="1:9" x14ac:dyDescent="0.3">
      <c r="A6642" s="106">
        <v>43928</v>
      </c>
      <c r="B6642" s="107" t="s">
        <v>62</v>
      </c>
      <c r="C6642" s="107" t="s">
        <v>360</v>
      </c>
      <c r="D6642" s="7" t="s">
        <v>42</v>
      </c>
      <c r="E6642" s="7"/>
      <c r="F6642" s="8" t="s">
        <v>19</v>
      </c>
      <c r="G6642" s="170"/>
      <c r="H6642" s="113"/>
      <c r="I6642" s="8"/>
    </row>
    <row r="6643" spans="1:9" x14ac:dyDescent="0.3">
      <c r="A6643" s="109">
        <v>43928</v>
      </c>
      <c r="B6643" s="107" t="s">
        <v>62</v>
      </c>
      <c r="C6643" s="107" t="s">
        <v>360</v>
      </c>
      <c r="D6643" s="7" t="s">
        <v>43</v>
      </c>
      <c r="E6643" s="7"/>
      <c r="F6643" s="8" t="s">
        <v>19</v>
      </c>
      <c r="G6643" s="170">
        <v>0</v>
      </c>
      <c r="H6643" s="113">
        <v>24</v>
      </c>
      <c r="I6643" s="8">
        <f t="shared" si="295"/>
        <v>0</v>
      </c>
    </row>
    <row r="6644" spans="1:9" x14ac:dyDescent="0.3">
      <c r="A6644" s="106">
        <v>43928</v>
      </c>
      <c r="B6644" s="107" t="s">
        <v>62</v>
      </c>
      <c r="C6644" s="107" t="s">
        <v>360</v>
      </c>
      <c r="D6644" s="7" t="s">
        <v>504</v>
      </c>
      <c r="E6644" s="7"/>
      <c r="F6644" s="8" t="s">
        <v>11</v>
      </c>
      <c r="G6644" s="170">
        <v>0</v>
      </c>
      <c r="H6644" s="113">
        <v>30</v>
      </c>
      <c r="I6644" s="8">
        <f>H6644*G6644</f>
        <v>0</v>
      </c>
    </row>
    <row r="6645" spans="1:9" x14ac:dyDescent="0.3">
      <c r="A6645" s="109">
        <v>43928</v>
      </c>
      <c r="B6645" s="107" t="s">
        <v>62</v>
      </c>
      <c r="C6645" s="107" t="s">
        <v>360</v>
      </c>
      <c r="D6645" s="7"/>
      <c r="E6645" s="7"/>
      <c r="F6645" s="8"/>
      <c r="G6645" s="170"/>
      <c r="H6645" s="113"/>
      <c r="I6645" s="8"/>
    </row>
    <row r="6646" spans="1:9" x14ac:dyDescent="0.3">
      <c r="A6646" s="106">
        <v>43928</v>
      </c>
      <c r="B6646" s="107" t="s">
        <v>62</v>
      </c>
      <c r="C6646" s="107" t="s">
        <v>360</v>
      </c>
      <c r="D6646" s="7"/>
      <c r="E6646" s="7"/>
      <c r="F6646" s="8"/>
      <c r="G6646" s="170"/>
      <c r="H6646" s="113"/>
      <c r="I6646" s="8"/>
    </row>
    <row r="6647" spans="1:9" x14ac:dyDescent="0.3">
      <c r="A6647" s="109">
        <v>43928</v>
      </c>
      <c r="B6647" s="107" t="s">
        <v>62</v>
      </c>
      <c r="C6647" s="107" t="s">
        <v>360</v>
      </c>
      <c r="D6647" s="7"/>
      <c r="E6647" s="7"/>
      <c r="F6647" s="8"/>
      <c r="G6647" s="170"/>
      <c r="H6647" s="113"/>
      <c r="I6647" s="8"/>
    </row>
    <row r="6648" spans="1:9" x14ac:dyDescent="0.3">
      <c r="A6648" s="106">
        <v>43928</v>
      </c>
      <c r="B6648" s="107" t="s">
        <v>62</v>
      </c>
      <c r="C6648" s="107" t="s">
        <v>360</v>
      </c>
      <c r="D6648" s="7"/>
      <c r="E6648" s="7"/>
      <c r="F6648" s="8"/>
      <c r="G6648" s="170"/>
      <c r="H6648" s="113"/>
      <c r="I6648" s="8"/>
    </row>
    <row r="6649" spans="1:9" x14ac:dyDescent="0.3">
      <c r="A6649" s="109">
        <v>43928</v>
      </c>
      <c r="B6649" s="107" t="s">
        <v>62</v>
      </c>
      <c r="C6649" s="107" t="s">
        <v>360</v>
      </c>
      <c r="D6649" s="7"/>
      <c r="E6649" s="7"/>
      <c r="F6649" s="8"/>
      <c r="G6649" s="170"/>
      <c r="H6649" s="113"/>
      <c r="I6649" s="8"/>
    </row>
    <row r="6650" spans="1:9" x14ac:dyDescent="0.3">
      <c r="A6650" s="106">
        <v>43928</v>
      </c>
      <c r="B6650" s="107" t="s">
        <v>62</v>
      </c>
      <c r="C6650" s="107" t="s">
        <v>360</v>
      </c>
      <c r="D6650" s="8"/>
      <c r="E6650" s="8"/>
      <c r="F6650" s="8"/>
      <c r="G6650" s="170"/>
      <c r="H6650" s="113"/>
      <c r="I6650" s="8"/>
    </row>
    <row r="6651" spans="1:9" x14ac:dyDescent="0.3">
      <c r="A6651" s="182"/>
      <c r="B6651" s="108"/>
      <c r="C6651" s="108"/>
      <c r="D6651" s="14"/>
      <c r="E6651" s="14"/>
      <c r="F6651" s="15"/>
      <c r="G6651" s="170"/>
      <c r="H6651" s="116"/>
      <c r="I6651" s="15"/>
    </row>
    <row r="6652" spans="1:9" x14ac:dyDescent="0.3">
      <c r="A6652" s="109">
        <v>43928</v>
      </c>
      <c r="B6652" s="107" t="s">
        <v>71</v>
      </c>
      <c r="C6652" s="107" t="s">
        <v>360</v>
      </c>
      <c r="D6652" s="8" t="s">
        <v>10</v>
      </c>
      <c r="E6652" s="8"/>
      <c r="F6652" s="8" t="s">
        <v>368</v>
      </c>
      <c r="G6652" s="170">
        <v>18</v>
      </c>
      <c r="H6652" s="113">
        <v>50</v>
      </c>
      <c r="I6652" s="8">
        <f>G6652*H6652</f>
        <v>900</v>
      </c>
    </row>
    <row r="6653" spans="1:9" x14ac:dyDescent="0.3">
      <c r="A6653" s="106">
        <v>43928</v>
      </c>
      <c r="B6653" s="107" t="s">
        <v>71</v>
      </c>
      <c r="C6653" s="107" t="s">
        <v>360</v>
      </c>
      <c r="D6653" s="118" t="s">
        <v>12</v>
      </c>
      <c r="E6653" s="118"/>
      <c r="F6653" s="119" t="s">
        <v>11</v>
      </c>
      <c r="G6653" s="170">
        <v>0</v>
      </c>
      <c r="H6653" s="120">
        <v>30</v>
      </c>
      <c r="I6653" s="119">
        <f t="shared" ref="I6653:I6680" si="296">G6653*H6653</f>
        <v>0</v>
      </c>
    </row>
    <row r="6654" spans="1:9" x14ac:dyDescent="0.3">
      <c r="A6654" s="109">
        <v>43928</v>
      </c>
      <c r="B6654" s="107" t="s">
        <v>71</v>
      </c>
      <c r="C6654" s="107" t="s">
        <v>360</v>
      </c>
      <c r="D6654" s="118" t="s">
        <v>13</v>
      </c>
      <c r="E6654" s="118"/>
      <c r="F6654" s="119" t="s">
        <v>11</v>
      </c>
      <c r="G6654" s="170">
        <v>0</v>
      </c>
      <c r="H6654" s="120">
        <v>20</v>
      </c>
      <c r="I6654" s="119">
        <f t="shared" si="296"/>
        <v>0</v>
      </c>
    </row>
    <row r="6655" spans="1:9" x14ac:dyDescent="0.3">
      <c r="A6655" s="106">
        <v>43928</v>
      </c>
      <c r="B6655" s="107" t="s">
        <v>71</v>
      </c>
      <c r="C6655" s="107" t="s">
        <v>360</v>
      </c>
      <c r="D6655" s="118" t="s">
        <v>15</v>
      </c>
      <c r="E6655" s="118"/>
      <c r="F6655" s="119" t="s">
        <v>11</v>
      </c>
      <c r="G6655" s="170">
        <v>0</v>
      </c>
      <c r="H6655" s="120">
        <v>20</v>
      </c>
      <c r="I6655" s="119">
        <f t="shared" si="296"/>
        <v>0</v>
      </c>
    </row>
    <row r="6656" spans="1:9" x14ac:dyDescent="0.3">
      <c r="A6656" s="109">
        <v>43928</v>
      </c>
      <c r="B6656" s="107" t="s">
        <v>71</v>
      </c>
      <c r="C6656" s="107" t="s">
        <v>360</v>
      </c>
      <c r="D6656" s="118" t="s">
        <v>14</v>
      </c>
      <c r="E6656" s="118"/>
      <c r="F6656" s="119" t="s">
        <v>11</v>
      </c>
      <c r="G6656" s="170">
        <v>1</v>
      </c>
      <c r="H6656" s="120">
        <v>20</v>
      </c>
      <c r="I6656" s="119">
        <f t="shared" si="296"/>
        <v>20</v>
      </c>
    </row>
    <row r="6657" spans="1:9" x14ac:dyDescent="0.3">
      <c r="A6657" s="106">
        <v>43928</v>
      </c>
      <c r="B6657" s="107" t="s">
        <v>71</v>
      </c>
      <c r="C6657" s="107" t="s">
        <v>360</v>
      </c>
      <c r="D6657" s="118" t="s">
        <v>16</v>
      </c>
      <c r="E6657" s="118"/>
      <c r="F6657" s="119" t="s">
        <v>11</v>
      </c>
      <c r="G6657" s="170">
        <v>17</v>
      </c>
      <c r="H6657" s="120">
        <v>20</v>
      </c>
      <c r="I6657" s="119">
        <f t="shared" si="296"/>
        <v>340</v>
      </c>
    </row>
    <row r="6658" spans="1:9" x14ac:dyDescent="0.3">
      <c r="A6658" s="109">
        <v>43928</v>
      </c>
      <c r="B6658" s="107" t="s">
        <v>71</v>
      </c>
      <c r="C6658" s="107" t="s">
        <v>360</v>
      </c>
      <c r="D6658" s="121" t="s">
        <v>18</v>
      </c>
      <c r="E6658" s="121"/>
      <c r="F6658" s="122" t="s">
        <v>19</v>
      </c>
      <c r="G6658" s="171">
        <v>0</v>
      </c>
      <c r="H6658" s="123">
        <v>1</v>
      </c>
      <c r="I6658" s="124">
        <f t="shared" si="296"/>
        <v>0</v>
      </c>
    </row>
    <row r="6659" spans="1:9" x14ac:dyDescent="0.3">
      <c r="A6659" s="106">
        <v>43928</v>
      </c>
      <c r="B6659" s="107" t="s">
        <v>71</v>
      </c>
      <c r="C6659" s="107" t="s">
        <v>360</v>
      </c>
      <c r="D6659" s="125" t="s">
        <v>20</v>
      </c>
      <c r="E6659" s="125"/>
      <c r="F6659" s="124" t="s">
        <v>19</v>
      </c>
      <c r="G6659" s="170">
        <v>0</v>
      </c>
      <c r="H6659" s="126">
        <v>1</v>
      </c>
      <c r="I6659" s="124">
        <f t="shared" si="296"/>
        <v>0</v>
      </c>
    </row>
    <row r="6660" spans="1:9" x14ac:dyDescent="0.3">
      <c r="A6660" s="109">
        <v>43928</v>
      </c>
      <c r="B6660" s="107" t="s">
        <v>71</v>
      </c>
      <c r="C6660" s="107" t="s">
        <v>360</v>
      </c>
      <c r="D6660" s="125" t="s">
        <v>21</v>
      </c>
      <c r="E6660" s="125"/>
      <c r="F6660" s="124" t="s">
        <v>19</v>
      </c>
      <c r="G6660" s="170">
        <v>0</v>
      </c>
      <c r="H6660" s="126">
        <v>1</v>
      </c>
      <c r="I6660" s="124">
        <f t="shared" si="296"/>
        <v>0</v>
      </c>
    </row>
    <row r="6661" spans="1:9" x14ac:dyDescent="0.3">
      <c r="A6661" s="106">
        <v>43928</v>
      </c>
      <c r="B6661" s="107" t="s">
        <v>71</v>
      </c>
      <c r="C6661" s="107" t="s">
        <v>360</v>
      </c>
      <c r="D6661" s="125" t="s">
        <v>22</v>
      </c>
      <c r="E6661" s="125"/>
      <c r="F6661" s="124" t="s">
        <v>19</v>
      </c>
      <c r="G6661" s="170">
        <v>0</v>
      </c>
      <c r="H6661" s="126">
        <v>1</v>
      </c>
      <c r="I6661" s="124">
        <f t="shared" si="296"/>
        <v>0</v>
      </c>
    </row>
    <row r="6662" spans="1:9" x14ac:dyDescent="0.3">
      <c r="A6662" s="109">
        <v>43928</v>
      </c>
      <c r="B6662" s="107" t="s">
        <v>71</v>
      </c>
      <c r="C6662" s="107" t="s">
        <v>360</v>
      </c>
      <c r="D6662" s="125" t="s">
        <v>23</v>
      </c>
      <c r="E6662" s="125"/>
      <c r="F6662" s="124" t="s">
        <v>19</v>
      </c>
      <c r="G6662" s="170">
        <v>0</v>
      </c>
      <c r="H6662" s="126">
        <v>1</v>
      </c>
      <c r="I6662" s="124">
        <f t="shared" si="296"/>
        <v>0</v>
      </c>
    </row>
    <row r="6663" spans="1:9" x14ac:dyDescent="0.3">
      <c r="A6663" s="106">
        <v>43928</v>
      </c>
      <c r="B6663" s="107" t="s">
        <v>71</v>
      </c>
      <c r="C6663" s="107" t="s">
        <v>360</v>
      </c>
      <c r="D6663" s="127" t="s">
        <v>24</v>
      </c>
      <c r="E6663" s="127"/>
      <c r="F6663" s="128" t="s">
        <v>25</v>
      </c>
      <c r="G6663" s="170">
        <v>1</v>
      </c>
      <c r="H6663" s="129">
        <v>30</v>
      </c>
      <c r="I6663" s="128">
        <f t="shared" si="296"/>
        <v>30</v>
      </c>
    </row>
    <row r="6664" spans="1:9" x14ac:dyDescent="0.3">
      <c r="A6664" s="109">
        <v>43928</v>
      </c>
      <c r="B6664" s="107" t="s">
        <v>71</v>
      </c>
      <c r="C6664" s="107" t="s">
        <v>360</v>
      </c>
      <c r="D6664" s="127" t="s">
        <v>26</v>
      </c>
      <c r="E6664" s="127"/>
      <c r="F6664" s="128" t="s">
        <v>25</v>
      </c>
      <c r="G6664" s="170">
        <v>2</v>
      </c>
      <c r="H6664" s="129">
        <v>30</v>
      </c>
      <c r="I6664" s="128">
        <f t="shared" si="296"/>
        <v>60</v>
      </c>
    </row>
    <row r="6665" spans="1:9" x14ac:dyDescent="0.3">
      <c r="A6665" s="106">
        <v>43928</v>
      </c>
      <c r="B6665" s="107" t="s">
        <v>71</v>
      </c>
      <c r="C6665" s="107" t="s">
        <v>360</v>
      </c>
      <c r="D6665" s="127" t="s">
        <v>27</v>
      </c>
      <c r="E6665" s="127"/>
      <c r="F6665" s="128" t="s">
        <v>25</v>
      </c>
      <c r="G6665" s="170">
        <v>2</v>
      </c>
      <c r="H6665" s="129">
        <v>18</v>
      </c>
      <c r="I6665" s="128">
        <f t="shared" si="296"/>
        <v>36</v>
      </c>
    </row>
    <row r="6666" spans="1:9" x14ac:dyDescent="0.3">
      <c r="A6666" s="109">
        <v>43928</v>
      </c>
      <c r="B6666" s="107" t="s">
        <v>71</v>
      </c>
      <c r="C6666" s="107" t="s">
        <v>360</v>
      </c>
      <c r="D6666" s="130" t="s">
        <v>28</v>
      </c>
      <c r="E6666" s="130"/>
      <c r="F6666" s="131" t="s">
        <v>29</v>
      </c>
      <c r="G6666" s="170">
        <v>1</v>
      </c>
      <c r="H6666" s="132">
        <v>100</v>
      </c>
      <c r="I6666" s="131">
        <f t="shared" si="296"/>
        <v>100</v>
      </c>
    </row>
    <row r="6667" spans="1:9" x14ac:dyDescent="0.3">
      <c r="A6667" s="106">
        <v>43928</v>
      </c>
      <c r="B6667" s="107" t="s">
        <v>71</v>
      </c>
      <c r="C6667" s="107" t="s">
        <v>360</v>
      </c>
      <c r="D6667" s="130" t="s">
        <v>30</v>
      </c>
      <c r="E6667" s="130"/>
      <c r="F6667" s="131" t="s">
        <v>29</v>
      </c>
      <c r="G6667" s="170">
        <v>1</v>
      </c>
      <c r="H6667" s="132">
        <v>100</v>
      </c>
      <c r="I6667" s="131">
        <f t="shared" si="296"/>
        <v>100</v>
      </c>
    </row>
    <row r="6668" spans="1:9" x14ac:dyDescent="0.3">
      <c r="A6668" s="109">
        <v>43928</v>
      </c>
      <c r="B6668" s="107" t="s">
        <v>71</v>
      </c>
      <c r="C6668" s="107" t="s">
        <v>360</v>
      </c>
      <c r="D6668" s="130" t="s">
        <v>31</v>
      </c>
      <c r="E6668" s="130"/>
      <c r="F6668" s="131" t="s">
        <v>29</v>
      </c>
      <c r="G6668" s="170">
        <v>1</v>
      </c>
      <c r="H6668" s="132">
        <v>100</v>
      </c>
      <c r="I6668" s="131">
        <f t="shared" si="296"/>
        <v>100</v>
      </c>
    </row>
    <row r="6669" spans="1:9" x14ac:dyDescent="0.3">
      <c r="A6669" s="106">
        <v>43928</v>
      </c>
      <c r="B6669" s="107" t="s">
        <v>71</v>
      </c>
      <c r="C6669" s="107" t="s">
        <v>360</v>
      </c>
      <c r="D6669" s="130" t="s">
        <v>32</v>
      </c>
      <c r="E6669" s="130"/>
      <c r="F6669" s="131" t="s">
        <v>29</v>
      </c>
      <c r="G6669" s="170">
        <v>1</v>
      </c>
      <c r="H6669" s="132">
        <v>100</v>
      </c>
      <c r="I6669" s="131">
        <f t="shared" si="296"/>
        <v>100</v>
      </c>
    </row>
    <row r="6670" spans="1:9" x14ac:dyDescent="0.3">
      <c r="A6670" s="109">
        <v>43928</v>
      </c>
      <c r="B6670" s="107" t="s">
        <v>71</v>
      </c>
      <c r="C6670" s="107" t="s">
        <v>360</v>
      </c>
      <c r="D6670" s="130" t="s">
        <v>33</v>
      </c>
      <c r="E6670" s="130"/>
      <c r="F6670" s="131" t="s">
        <v>29</v>
      </c>
      <c r="G6670" s="170">
        <v>1</v>
      </c>
      <c r="H6670" s="132">
        <v>100</v>
      </c>
      <c r="I6670" s="131">
        <f t="shared" si="296"/>
        <v>100</v>
      </c>
    </row>
    <row r="6671" spans="1:9" x14ac:dyDescent="0.3">
      <c r="A6671" s="106">
        <v>43928</v>
      </c>
      <c r="B6671" s="107" t="s">
        <v>71</v>
      </c>
      <c r="C6671" s="107" t="s">
        <v>360</v>
      </c>
      <c r="D6671" s="130" t="s">
        <v>34</v>
      </c>
      <c r="E6671" s="130"/>
      <c r="F6671" s="131" t="s">
        <v>29</v>
      </c>
      <c r="G6671" s="170">
        <v>0</v>
      </c>
      <c r="H6671" s="132">
        <v>100</v>
      </c>
      <c r="I6671" s="131">
        <f t="shared" si="296"/>
        <v>0</v>
      </c>
    </row>
    <row r="6672" spans="1:9" x14ac:dyDescent="0.3">
      <c r="A6672" s="109">
        <v>43928</v>
      </c>
      <c r="B6672" s="107" t="s">
        <v>71</v>
      </c>
      <c r="C6672" s="107" t="s">
        <v>360</v>
      </c>
      <c r="D6672" s="130" t="s">
        <v>35</v>
      </c>
      <c r="E6672" s="130"/>
      <c r="F6672" s="131" t="s">
        <v>29</v>
      </c>
      <c r="G6672" s="170">
        <v>0</v>
      </c>
      <c r="H6672" s="132">
        <v>100</v>
      </c>
      <c r="I6672" s="131">
        <f t="shared" si="296"/>
        <v>0</v>
      </c>
    </row>
    <row r="6673" spans="1:9" x14ac:dyDescent="0.3">
      <c r="A6673" s="106">
        <v>43928</v>
      </c>
      <c r="B6673" s="107" t="s">
        <v>71</v>
      </c>
      <c r="C6673" s="107" t="s">
        <v>360</v>
      </c>
      <c r="D6673" s="130" t="s">
        <v>36</v>
      </c>
      <c r="E6673" s="130"/>
      <c r="F6673" s="131" t="s">
        <v>29</v>
      </c>
      <c r="G6673" s="170">
        <v>0</v>
      </c>
      <c r="H6673" s="132">
        <v>100</v>
      </c>
      <c r="I6673" s="131">
        <f t="shared" si="296"/>
        <v>0</v>
      </c>
    </row>
    <row r="6674" spans="1:9" x14ac:dyDescent="0.3">
      <c r="A6674" s="109">
        <v>43928</v>
      </c>
      <c r="B6674" s="107" t="s">
        <v>71</v>
      </c>
      <c r="C6674" s="107" t="s">
        <v>360</v>
      </c>
      <c r="D6674" s="130" t="s">
        <v>37</v>
      </c>
      <c r="E6674" s="130"/>
      <c r="F6674" s="131" t="s">
        <v>29</v>
      </c>
      <c r="G6674" s="170">
        <v>1</v>
      </c>
      <c r="H6674" s="132">
        <v>100</v>
      </c>
      <c r="I6674" s="131">
        <f t="shared" si="296"/>
        <v>100</v>
      </c>
    </row>
    <row r="6675" spans="1:9" x14ac:dyDescent="0.3">
      <c r="A6675" s="106">
        <v>43928</v>
      </c>
      <c r="B6675" s="107" t="s">
        <v>71</v>
      </c>
      <c r="C6675" s="107" t="s">
        <v>360</v>
      </c>
      <c r="D6675" s="166" t="s">
        <v>17</v>
      </c>
      <c r="E6675" s="166"/>
      <c r="F6675" s="167" t="s">
        <v>38</v>
      </c>
      <c r="G6675" s="170">
        <v>7</v>
      </c>
      <c r="H6675" s="168">
        <v>24</v>
      </c>
      <c r="I6675" s="167">
        <f t="shared" si="296"/>
        <v>168</v>
      </c>
    </row>
    <row r="6676" spans="1:9" x14ac:dyDescent="0.3">
      <c r="A6676" s="109">
        <v>43928</v>
      </c>
      <c r="B6676" s="107" t="s">
        <v>71</v>
      </c>
      <c r="C6676" s="107" t="s">
        <v>360</v>
      </c>
      <c r="D6676" s="7" t="s">
        <v>39</v>
      </c>
      <c r="E6676" s="7"/>
      <c r="F6676" s="8" t="s">
        <v>11</v>
      </c>
      <c r="G6676" s="170">
        <v>0</v>
      </c>
      <c r="H6676" s="113">
        <v>35</v>
      </c>
      <c r="I6676" s="8">
        <f t="shared" si="296"/>
        <v>0</v>
      </c>
    </row>
    <row r="6677" spans="1:9" x14ac:dyDescent="0.3">
      <c r="A6677" s="106">
        <v>43928</v>
      </c>
      <c r="B6677" s="107" t="s">
        <v>71</v>
      </c>
      <c r="C6677" s="107" t="s">
        <v>360</v>
      </c>
      <c r="D6677" s="7" t="s">
        <v>40</v>
      </c>
      <c r="E6677" s="7"/>
      <c r="F6677" s="8" t="s">
        <v>11</v>
      </c>
      <c r="G6677" s="170">
        <v>0</v>
      </c>
      <c r="H6677" s="113">
        <v>35</v>
      </c>
      <c r="I6677" s="8">
        <f t="shared" si="296"/>
        <v>0</v>
      </c>
    </row>
    <row r="6678" spans="1:9" x14ac:dyDescent="0.3">
      <c r="A6678" s="109">
        <v>43928</v>
      </c>
      <c r="B6678" s="107" t="s">
        <v>71</v>
      </c>
      <c r="C6678" s="107" t="s">
        <v>360</v>
      </c>
      <c r="D6678" s="7" t="s">
        <v>41</v>
      </c>
      <c r="E6678" s="7"/>
      <c r="F6678" s="8" t="s">
        <v>41</v>
      </c>
      <c r="G6678" s="170"/>
      <c r="H6678" s="113"/>
      <c r="I6678" s="8"/>
    </row>
    <row r="6679" spans="1:9" x14ac:dyDescent="0.3">
      <c r="A6679" s="106">
        <v>43928</v>
      </c>
      <c r="B6679" s="107" t="s">
        <v>71</v>
      </c>
      <c r="C6679" s="107" t="s">
        <v>360</v>
      </c>
      <c r="D6679" s="7" t="s">
        <v>42</v>
      </c>
      <c r="E6679" s="7"/>
      <c r="F6679" s="8" t="s">
        <v>19</v>
      </c>
      <c r="G6679" s="170"/>
      <c r="H6679" s="113"/>
      <c r="I6679" s="8"/>
    </row>
    <row r="6680" spans="1:9" x14ac:dyDescent="0.3">
      <c r="A6680" s="109">
        <v>43928</v>
      </c>
      <c r="B6680" s="107" t="s">
        <v>71</v>
      </c>
      <c r="C6680" s="107" t="s">
        <v>360</v>
      </c>
      <c r="D6680" s="7" t="s">
        <v>43</v>
      </c>
      <c r="E6680" s="7"/>
      <c r="F6680" s="8" t="s">
        <v>19</v>
      </c>
      <c r="G6680" s="170">
        <v>0</v>
      </c>
      <c r="H6680" s="113">
        <v>24</v>
      </c>
      <c r="I6680" s="8">
        <f t="shared" si="296"/>
        <v>0</v>
      </c>
    </row>
    <row r="6681" spans="1:9" x14ac:dyDescent="0.3">
      <c r="A6681" s="106">
        <v>43928</v>
      </c>
      <c r="B6681" s="107" t="s">
        <v>71</v>
      </c>
      <c r="C6681" s="107" t="s">
        <v>360</v>
      </c>
      <c r="D6681" s="7" t="s">
        <v>504</v>
      </c>
      <c r="E6681" s="7"/>
      <c r="F6681" s="8" t="s">
        <v>11</v>
      </c>
      <c r="G6681" s="170">
        <v>0</v>
      </c>
      <c r="H6681" s="113">
        <v>30</v>
      </c>
      <c r="I6681" s="8">
        <f>H6681*G6681</f>
        <v>0</v>
      </c>
    </row>
    <row r="6682" spans="1:9" x14ac:dyDescent="0.3">
      <c r="A6682" s="109">
        <v>43928</v>
      </c>
      <c r="B6682" s="107" t="s">
        <v>71</v>
      </c>
      <c r="C6682" s="107" t="s">
        <v>360</v>
      </c>
      <c r="D6682" s="7"/>
      <c r="E6682" s="7"/>
      <c r="F6682" s="8"/>
      <c r="G6682" s="170"/>
      <c r="H6682" s="113"/>
      <c r="I6682" s="8"/>
    </row>
    <row r="6683" spans="1:9" x14ac:dyDescent="0.3">
      <c r="A6683" s="106">
        <v>43928</v>
      </c>
      <c r="B6683" s="107" t="s">
        <v>71</v>
      </c>
      <c r="C6683" s="107" t="s">
        <v>360</v>
      </c>
      <c r="D6683" s="7"/>
      <c r="E6683" s="7"/>
      <c r="F6683" s="8"/>
      <c r="G6683" s="170"/>
      <c r="H6683" s="113"/>
      <c r="I6683" s="8"/>
    </row>
    <row r="6684" spans="1:9" x14ac:dyDescent="0.3">
      <c r="A6684" s="109">
        <v>43928</v>
      </c>
      <c r="B6684" s="107" t="s">
        <v>71</v>
      </c>
      <c r="C6684" s="107" t="s">
        <v>360</v>
      </c>
      <c r="D6684" s="7"/>
      <c r="E6684" s="7"/>
      <c r="F6684" s="8"/>
      <c r="G6684" s="170"/>
      <c r="H6684" s="113"/>
      <c r="I6684" s="8"/>
    </row>
    <row r="6685" spans="1:9" x14ac:dyDescent="0.3">
      <c r="A6685" s="106">
        <v>43928</v>
      </c>
      <c r="B6685" s="107" t="s">
        <v>71</v>
      </c>
      <c r="C6685" s="107" t="s">
        <v>360</v>
      </c>
      <c r="D6685" s="7"/>
      <c r="E6685" s="7"/>
      <c r="F6685" s="8"/>
      <c r="G6685" s="170"/>
      <c r="H6685" s="113"/>
      <c r="I6685" s="8"/>
    </row>
    <row r="6686" spans="1:9" x14ac:dyDescent="0.3">
      <c r="A6686" s="109">
        <v>43928</v>
      </c>
      <c r="B6686" s="107" t="s">
        <v>71</v>
      </c>
      <c r="C6686" s="107" t="s">
        <v>360</v>
      </c>
      <c r="D6686" s="7"/>
      <c r="E6686" s="7"/>
      <c r="F6686" s="8"/>
      <c r="G6686" s="170"/>
      <c r="H6686" s="113"/>
      <c r="I6686" s="8"/>
    </row>
    <row r="6687" spans="1:9" x14ac:dyDescent="0.3">
      <c r="A6687" s="106">
        <v>43928</v>
      </c>
      <c r="B6687" s="107" t="s">
        <v>71</v>
      </c>
      <c r="C6687" s="107" t="s">
        <v>360</v>
      </c>
      <c r="D6687" s="8"/>
      <c r="E6687" s="8"/>
      <c r="F6687" s="8"/>
      <c r="G6687" s="170"/>
      <c r="H6687" s="113"/>
      <c r="I6687" s="8"/>
    </row>
    <row r="6688" spans="1:9" x14ac:dyDescent="0.3">
      <c r="A6688" s="182"/>
      <c r="B6688" s="108"/>
      <c r="C6688" s="108"/>
      <c r="D6688" s="14"/>
      <c r="E6688" s="14"/>
      <c r="F6688" s="15"/>
      <c r="G6688" s="170"/>
      <c r="H6688" s="116"/>
      <c r="I6688" s="15"/>
    </row>
    <row r="6689" spans="1:9" x14ac:dyDescent="0.3">
      <c r="A6689" s="109">
        <v>43928</v>
      </c>
      <c r="B6689" s="107" t="s">
        <v>82</v>
      </c>
      <c r="C6689" s="107" t="s">
        <v>360</v>
      </c>
      <c r="D6689" s="8" t="s">
        <v>10</v>
      </c>
      <c r="E6689" s="8"/>
      <c r="F6689" s="8" t="s">
        <v>368</v>
      </c>
      <c r="G6689" s="170">
        <v>18</v>
      </c>
      <c r="H6689" s="113">
        <v>50</v>
      </c>
      <c r="I6689" s="8">
        <f>G6689*H6689</f>
        <v>900</v>
      </c>
    </row>
    <row r="6690" spans="1:9" x14ac:dyDescent="0.3">
      <c r="A6690" s="106">
        <v>43928</v>
      </c>
      <c r="B6690" s="107" t="s">
        <v>82</v>
      </c>
      <c r="C6690" s="107" t="s">
        <v>360</v>
      </c>
      <c r="D6690" s="118" t="s">
        <v>12</v>
      </c>
      <c r="E6690" s="118"/>
      <c r="F6690" s="119" t="s">
        <v>11</v>
      </c>
      <c r="G6690" s="170">
        <v>0</v>
      </c>
      <c r="H6690" s="120">
        <v>30</v>
      </c>
      <c r="I6690" s="119">
        <f t="shared" ref="I6690:I6717" si="297">G6690*H6690</f>
        <v>0</v>
      </c>
    </row>
    <row r="6691" spans="1:9" x14ac:dyDescent="0.3">
      <c r="A6691" s="109">
        <v>43928</v>
      </c>
      <c r="B6691" s="107" t="s">
        <v>82</v>
      </c>
      <c r="C6691" s="107" t="s">
        <v>360</v>
      </c>
      <c r="D6691" s="118" t="s">
        <v>13</v>
      </c>
      <c r="E6691" s="118"/>
      <c r="F6691" s="119" t="s">
        <v>11</v>
      </c>
      <c r="G6691" s="170">
        <v>0</v>
      </c>
      <c r="H6691" s="120">
        <v>20</v>
      </c>
      <c r="I6691" s="119">
        <f t="shared" si="297"/>
        <v>0</v>
      </c>
    </row>
    <row r="6692" spans="1:9" x14ac:dyDescent="0.3">
      <c r="A6692" s="106">
        <v>43928</v>
      </c>
      <c r="B6692" s="107" t="s">
        <v>82</v>
      </c>
      <c r="C6692" s="107" t="s">
        <v>360</v>
      </c>
      <c r="D6692" s="118" t="s">
        <v>15</v>
      </c>
      <c r="E6692" s="118"/>
      <c r="F6692" s="119" t="s">
        <v>11</v>
      </c>
      <c r="G6692" s="170">
        <v>0</v>
      </c>
      <c r="H6692" s="120">
        <v>20</v>
      </c>
      <c r="I6692" s="119">
        <f t="shared" si="297"/>
        <v>0</v>
      </c>
    </row>
    <row r="6693" spans="1:9" x14ac:dyDescent="0.3">
      <c r="A6693" s="109">
        <v>43928</v>
      </c>
      <c r="B6693" s="107" t="s">
        <v>82</v>
      </c>
      <c r="C6693" s="107" t="s">
        <v>360</v>
      </c>
      <c r="D6693" s="118" t="s">
        <v>14</v>
      </c>
      <c r="E6693" s="118"/>
      <c r="F6693" s="119" t="s">
        <v>11</v>
      </c>
      <c r="G6693" s="170">
        <v>1</v>
      </c>
      <c r="H6693" s="120">
        <v>20</v>
      </c>
      <c r="I6693" s="119">
        <f t="shared" si="297"/>
        <v>20</v>
      </c>
    </row>
    <row r="6694" spans="1:9" x14ac:dyDescent="0.3">
      <c r="A6694" s="106">
        <v>43928</v>
      </c>
      <c r="B6694" s="107" t="s">
        <v>82</v>
      </c>
      <c r="C6694" s="107" t="s">
        <v>360</v>
      </c>
      <c r="D6694" s="118" t="s">
        <v>16</v>
      </c>
      <c r="E6694" s="118"/>
      <c r="F6694" s="119" t="s">
        <v>11</v>
      </c>
      <c r="G6694" s="170">
        <v>17</v>
      </c>
      <c r="H6694" s="120">
        <v>20</v>
      </c>
      <c r="I6694" s="119">
        <f t="shared" si="297"/>
        <v>340</v>
      </c>
    </row>
    <row r="6695" spans="1:9" x14ac:dyDescent="0.3">
      <c r="A6695" s="109">
        <v>43928</v>
      </c>
      <c r="B6695" s="107" t="s">
        <v>82</v>
      </c>
      <c r="C6695" s="107" t="s">
        <v>360</v>
      </c>
      <c r="D6695" s="121" t="s">
        <v>18</v>
      </c>
      <c r="E6695" s="121"/>
      <c r="F6695" s="122" t="s">
        <v>19</v>
      </c>
      <c r="G6695" s="171">
        <v>0</v>
      </c>
      <c r="H6695" s="123">
        <v>1</v>
      </c>
      <c r="I6695" s="124">
        <f t="shared" si="297"/>
        <v>0</v>
      </c>
    </row>
    <row r="6696" spans="1:9" x14ac:dyDescent="0.3">
      <c r="A6696" s="106">
        <v>43928</v>
      </c>
      <c r="B6696" s="107" t="s">
        <v>82</v>
      </c>
      <c r="C6696" s="107" t="s">
        <v>360</v>
      </c>
      <c r="D6696" s="125" t="s">
        <v>20</v>
      </c>
      <c r="E6696" s="125"/>
      <c r="F6696" s="124" t="s">
        <v>19</v>
      </c>
      <c r="G6696" s="170">
        <v>0</v>
      </c>
      <c r="H6696" s="126">
        <v>1</v>
      </c>
      <c r="I6696" s="124">
        <f t="shared" si="297"/>
        <v>0</v>
      </c>
    </row>
    <row r="6697" spans="1:9" x14ac:dyDescent="0.3">
      <c r="A6697" s="109">
        <v>43928</v>
      </c>
      <c r="B6697" s="107" t="s">
        <v>82</v>
      </c>
      <c r="C6697" s="107" t="s">
        <v>360</v>
      </c>
      <c r="D6697" s="125" t="s">
        <v>21</v>
      </c>
      <c r="E6697" s="125"/>
      <c r="F6697" s="124" t="s">
        <v>19</v>
      </c>
      <c r="G6697" s="170">
        <v>0</v>
      </c>
      <c r="H6697" s="126">
        <v>1</v>
      </c>
      <c r="I6697" s="124">
        <f t="shared" si="297"/>
        <v>0</v>
      </c>
    </row>
    <row r="6698" spans="1:9" x14ac:dyDescent="0.3">
      <c r="A6698" s="106">
        <v>43928</v>
      </c>
      <c r="B6698" s="107" t="s">
        <v>82</v>
      </c>
      <c r="C6698" s="107" t="s">
        <v>360</v>
      </c>
      <c r="D6698" s="125" t="s">
        <v>22</v>
      </c>
      <c r="E6698" s="125"/>
      <c r="F6698" s="124" t="s">
        <v>19</v>
      </c>
      <c r="G6698" s="170">
        <v>0</v>
      </c>
      <c r="H6698" s="126">
        <v>1</v>
      </c>
      <c r="I6698" s="124">
        <f t="shared" si="297"/>
        <v>0</v>
      </c>
    </row>
    <row r="6699" spans="1:9" x14ac:dyDescent="0.3">
      <c r="A6699" s="109">
        <v>43928</v>
      </c>
      <c r="B6699" s="107" t="s">
        <v>82</v>
      </c>
      <c r="C6699" s="107" t="s">
        <v>360</v>
      </c>
      <c r="D6699" s="125" t="s">
        <v>23</v>
      </c>
      <c r="E6699" s="125"/>
      <c r="F6699" s="124" t="s">
        <v>19</v>
      </c>
      <c r="G6699" s="170">
        <v>0</v>
      </c>
      <c r="H6699" s="126">
        <v>1</v>
      </c>
      <c r="I6699" s="124">
        <f t="shared" si="297"/>
        <v>0</v>
      </c>
    </row>
    <row r="6700" spans="1:9" x14ac:dyDescent="0.3">
      <c r="A6700" s="106">
        <v>43928</v>
      </c>
      <c r="B6700" s="107" t="s">
        <v>82</v>
      </c>
      <c r="C6700" s="107" t="s">
        <v>360</v>
      </c>
      <c r="D6700" s="127" t="s">
        <v>24</v>
      </c>
      <c r="E6700" s="127"/>
      <c r="F6700" s="128" t="s">
        <v>25</v>
      </c>
      <c r="G6700" s="170">
        <v>1</v>
      </c>
      <c r="H6700" s="129">
        <v>30</v>
      </c>
      <c r="I6700" s="128">
        <f t="shared" si="297"/>
        <v>30</v>
      </c>
    </row>
    <row r="6701" spans="1:9" x14ac:dyDescent="0.3">
      <c r="A6701" s="109">
        <v>43928</v>
      </c>
      <c r="B6701" s="107" t="s">
        <v>82</v>
      </c>
      <c r="C6701" s="107" t="s">
        <v>360</v>
      </c>
      <c r="D6701" s="127" t="s">
        <v>26</v>
      </c>
      <c r="E6701" s="127"/>
      <c r="F6701" s="128" t="s">
        <v>25</v>
      </c>
      <c r="G6701" s="170">
        <v>2</v>
      </c>
      <c r="H6701" s="129">
        <v>30</v>
      </c>
      <c r="I6701" s="128">
        <f t="shared" si="297"/>
        <v>60</v>
      </c>
    </row>
    <row r="6702" spans="1:9" x14ac:dyDescent="0.3">
      <c r="A6702" s="106">
        <v>43928</v>
      </c>
      <c r="B6702" s="107" t="s">
        <v>82</v>
      </c>
      <c r="C6702" s="107" t="s">
        <v>360</v>
      </c>
      <c r="D6702" s="127" t="s">
        <v>27</v>
      </c>
      <c r="E6702" s="127"/>
      <c r="F6702" s="128" t="s">
        <v>25</v>
      </c>
      <c r="G6702" s="170">
        <v>2</v>
      </c>
      <c r="H6702" s="129">
        <v>18</v>
      </c>
      <c r="I6702" s="128">
        <f t="shared" si="297"/>
        <v>36</v>
      </c>
    </row>
    <row r="6703" spans="1:9" x14ac:dyDescent="0.3">
      <c r="A6703" s="109">
        <v>43928</v>
      </c>
      <c r="B6703" s="107" t="s">
        <v>82</v>
      </c>
      <c r="C6703" s="107" t="s">
        <v>360</v>
      </c>
      <c r="D6703" s="130" t="s">
        <v>28</v>
      </c>
      <c r="E6703" s="130"/>
      <c r="F6703" s="131" t="s">
        <v>29</v>
      </c>
      <c r="G6703" s="170">
        <v>1</v>
      </c>
      <c r="H6703" s="132">
        <v>100</v>
      </c>
      <c r="I6703" s="131">
        <f t="shared" si="297"/>
        <v>100</v>
      </c>
    </row>
    <row r="6704" spans="1:9" x14ac:dyDescent="0.3">
      <c r="A6704" s="106">
        <v>43928</v>
      </c>
      <c r="B6704" s="107" t="s">
        <v>82</v>
      </c>
      <c r="C6704" s="107" t="s">
        <v>360</v>
      </c>
      <c r="D6704" s="130" t="s">
        <v>30</v>
      </c>
      <c r="E6704" s="130"/>
      <c r="F6704" s="131" t="s">
        <v>29</v>
      </c>
      <c r="G6704" s="170">
        <v>1</v>
      </c>
      <c r="H6704" s="132">
        <v>100</v>
      </c>
      <c r="I6704" s="131">
        <f t="shared" si="297"/>
        <v>100</v>
      </c>
    </row>
    <row r="6705" spans="1:9" x14ac:dyDescent="0.3">
      <c r="A6705" s="109">
        <v>43928</v>
      </c>
      <c r="B6705" s="107" t="s">
        <v>82</v>
      </c>
      <c r="C6705" s="107" t="s">
        <v>360</v>
      </c>
      <c r="D6705" s="130" t="s">
        <v>31</v>
      </c>
      <c r="E6705" s="130"/>
      <c r="F6705" s="131" t="s">
        <v>29</v>
      </c>
      <c r="G6705" s="170">
        <v>1</v>
      </c>
      <c r="H6705" s="132">
        <v>100</v>
      </c>
      <c r="I6705" s="131">
        <f t="shared" si="297"/>
        <v>100</v>
      </c>
    </row>
    <row r="6706" spans="1:9" x14ac:dyDescent="0.3">
      <c r="A6706" s="106">
        <v>43928</v>
      </c>
      <c r="B6706" s="107" t="s">
        <v>82</v>
      </c>
      <c r="C6706" s="107" t="s">
        <v>360</v>
      </c>
      <c r="D6706" s="130" t="s">
        <v>32</v>
      </c>
      <c r="E6706" s="130"/>
      <c r="F6706" s="131" t="s">
        <v>29</v>
      </c>
      <c r="G6706" s="170">
        <v>1</v>
      </c>
      <c r="H6706" s="132">
        <v>100</v>
      </c>
      <c r="I6706" s="131">
        <f t="shared" si="297"/>
        <v>100</v>
      </c>
    </row>
    <row r="6707" spans="1:9" x14ac:dyDescent="0.3">
      <c r="A6707" s="109">
        <v>43928</v>
      </c>
      <c r="B6707" s="107" t="s">
        <v>82</v>
      </c>
      <c r="C6707" s="107" t="s">
        <v>360</v>
      </c>
      <c r="D6707" s="130" t="s">
        <v>33</v>
      </c>
      <c r="E6707" s="130"/>
      <c r="F6707" s="131" t="s">
        <v>29</v>
      </c>
      <c r="G6707" s="170">
        <v>1</v>
      </c>
      <c r="H6707" s="132">
        <v>100</v>
      </c>
      <c r="I6707" s="131">
        <f t="shared" si="297"/>
        <v>100</v>
      </c>
    </row>
    <row r="6708" spans="1:9" x14ac:dyDescent="0.3">
      <c r="A6708" s="106">
        <v>43928</v>
      </c>
      <c r="B6708" s="107" t="s">
        <v>82</v>
      </c>
      <c r="C6708" s="107" t="s">
        <v>360</v>
      </c>
      <c r="D6708" s="130" t="s">
        <v>34</v>
      </c>
      <c r="E6708" s="130"/>
      <c r="F6708" s="131" t="s">
        <v>29</v>
      </c>
      <c r="G6708" s="170">
        <v>0</v>
      </c>
      <c r="H6708" s="132">
        <v>100</v>
      </c>
      <c r="I6708" s="131">
        <f t="shared" si="297"/>
        <v>0</v>
      </c>
    </row>
    <row r="6709" spans="1:9" x14ac:dyDescent="0.3">
      <c r="A6709" s="109">
        <v>43928</v>
      </c>
      <c r="B6709" s="107" t="s">
        <v>82</v>
      </c>
      <c r="C6709" s="107" t="s">
        <v>360</v>
      </c>
      <c r="D6709" s="130" t="s">
        <v>35</v>
      </c>
      <c r="E6709" s="130"/>
      <c r="F6709" s="131" t="s">
        <v>29</v>
      </c>
      <c r="G6709" s="170">
        <v>0</v>
      </c>
      <c r="H6709" s="132">
        <v>100</v>
      </c>
      <c r="I6709" s="131">
        <f t="shared" si="297"/>
        <v>0</v>
      </c>
    </row>
    <row r="6710" spans="1:9" x14ac:dyDescent="0.3">
      <c r="A6710" s="106">
        <v>43928</v>
      </c>
      <c r="B6710" s="107" t="s">
        <v>82</v>
      </c>
      <c r="C6710" s="107" t="s">
        <v>360</v>
      </c>
      <c r="D6710" s="130" t="s">
        <v>36</v>
      </c>
      <c r="E6710" s="130"/>
      <c r="F6710" s="131" t="s">
        <v>29</v>
      </c>
      <c r="G6710" s="170">
        <v>0</v>
      </c>
      <c r="H6710" s="132">
        <v>100</v>
      </c>
      <c r="I6710" s="131">
        <f t="shared" si="297"/>
        <v>0</v>
      </c>
    </row>
    <row r="6711" spans="1:9" x14ac:dyDescent="0.3">
      <c r="A6711" s="109">
        <v>43928</v>
      </c>
      <c r="B6711" s="107" t="s">
        <v>82</v>
      </c>
      <c r="C6711" s="107" t="s">
        <v>360</v>
      </c>
      <c r="D6711" s="130" t="s">
        <v>37</v>
      </c>
      <c r="E6711" s="130"/>
      <c r="F6711" s="131" t="s">
        <v>29</v>
      </c>
      <c r="G6711" s="170">
        <v>1</v>
      </c>
      <c r="H6711" s="132">
        <v>100</v>
      </c>
      <c r="I6711" s="131">
        <f t="shared" si="297"/>
        <v>100</v>
      </c>
    </row>
    <row r="6712" spans="1:9" x14ac:dyDescent="0.3">
      <c r="A6712" s="106">
        <v>43928</v>
      </c>
      <c r="B6712" s="107" t="s">
        <v>82</v>
      </c>
      <c r="C6712" s="107" t="s">
        <v>360</v>
      </c>
      <c r="D6712" s="166" t="s">
        <v>17</v>
      </c>
      <c r="E6712" s="166"/>
      <c r="F6712" s="167" t="s">
        <v>38</v>
      </c>
      <c r="G6712" s="170">
        <v>7</v>
      </c>
      <c r="H6712" s="168">
        <v>24</v>
      </c>
      <c r="I6712" s="167">
        <f t="shared" si="297"/>
        <v>168</v>
      </c>
    </row>
    <row r="6713" spans="1:9" x14ac:dyDescent="0.3">
      <c r="A6713" s="109">
        <v>43928</v>
      </c>
      <c r="B6713" s="107" t="s">
        <v>82</v>
      </c>
      <c r="C6713" s="107" t="s">
        <v>360</v>
      </c>
      <c r="D6713" s="7" t="s">
        <v>39</v>
      </c>
      <c r="E6713" s="7"/>
      <c r="F6713" s="8" t="s">
        <v>11</v>
      </c>
      <c r="G6713" s="170">
        <v>0</v>
      </c>
      <c r="H6713" s="113">
        <v>35</v>
      </c>
      <c r="I6713" s="8">
        <f t="shared" si="297"/>
        <v>0</v>
      </c>
    </row>
    <row r="6714" spans="1:9" x14ac:dyDescent="0.3">
      <c r="A6714" s="106">
        <v>43928</v>
      </c>
      <c r="B6714" s="107" t="s">
        <v>82</v>
      </c>
      <c r="C6714" s="107" t="s">
        <v>360</v>
      </c>
      <c r="D6714" s="7" t="s">
        <v>40</v>
      </c>
      <c r="E6714" s="7"/>
      <c r="F6714" s="8" t="s">
        <v>11</v>
      </c>
      <c r="G6714" s="170">
        <v>0</v>
      </c>
      <c r="H6714" s="113">
        <v>35</v>
      </c>
      <c r="I6714" s="8">
        <f t="shared" si="297"/>
        <v>0</v>
      </c>
    </row>
    <row r="6715" spans="1:9" x14ac:dyDescent="0.3">
      <c r="A6715" s="109">
        <v>43928</v>
      </c>
      <c r="B6715" s="107" t="s">
        <v>82</v>
      </c>
      <c r="C6715" s="107" t="s">
        <v>360</v>
      </c>
      <c r="D6715" s="7" t="s">
        <v>41</v>
      </c>
      <c r="E6715" s="7"/>
      <c r="F6715" s="8" t="s">
        <v>41</v>
      </c>
      <c r="G6715" s="170"/>
      <c r="H6715" s="113"/>
      <c r="I6715" s="8"/>
    </row>
    <row r="6716" spans="1:9" x14ac:dyDescent="0.3">
      <c r="A6716" s="106">
        <v>43928</v>
      </c>
      <c r="B6716" s="107" t="s">
        <v>82</v>
      </c>
      <c r="C6716" s="107" t="s">
        <v>360</v>
      </c>
      <c r="D6716" s="7" t="s">
        <v>42</v>
      </c>
      <c r="E6716" s="7"/>
      <c r="F6716" s="8" t="s">
        <v>19</v>
      </c>
      <c r="G6716" s="170"/>
      <c r="H6716" s="113"/>
      <c r="I6716" s="8"/>
    </row>
    <row r="6717" spans="1:9" x14ac:dyDescent="0.3">
      <c r="A6717" s="109">
        <v>43928</v>
      </c>
      <c r="B6717" s="107" t="s">
        <v>82</v>
      </c>
      <c r="C6717" s="107" t="s">
        <v>360</v>
      </c>
      <c r="D6717" s="7" t="s">
        <v>43</v>
      </c>
      <c r="E6717" s="7"/>
      <c r="F6717" s="8" t="s">
        <v>19</v>
      </c>
      <c r="G6717" s="170">
        <v>0</v>
      </c>
      <c r="H6717" s="113">
        <v>24</v>
      </c>
      <c r="I6717" s="8">
        <f t="shared" si="297"/>
        <v>0</v>
      </c>
    </row>
    <row r="6718" spans="1:9" x14ac:dyDescent="0.3">
      <c r="A6718" s="106">
        <v>43928</v>
      </c>
      <c r="B6718" s="107" t="s">
        <v>82</v>
      </c>
      <c r="C6718" s="107" t="s">
        <v>360</v>
      </c>
      <c r="D6718" s="7" t="s">
        <v>504</v>
      </c>
      <c r="E6718" s="7"/>
      <c r="F6718" s="8" t="s">
        <v>11</v>
      </c>
      <c r="G6718" s="170">
        <v>0</v>
      </c>
      <c r="H6718" s="113">
        <v>30</v>
      </c>
      <c r="I6718" s="8">
        <f>H6718*G6718</f>
        <v>0</v>
      </c>
    </row>
    <row r="6719" spans="1:9" x14ac:dyDescent="0.3">
      <c r="A6719" s="109">
        <v>43928</v>
      </c>
      <c r="B6719" s="107" t="s">
        <v>82</v>
      </c>
      <c r="C6719" s="107" t="s">
        <v>360</v>
      </c>
      <c r="D6719" s="7"/>
      <c r="E6719" s="7"/>
      <c r="F6719" s="8"/>
      <c r="G6719" s="170"/>
      <c r="H6719" s="113"/>
      <c r="I6719" s="8"/>
    </row>
    <row r="6720" spans="1:9" x14ac:dyDescent="0.3">
      <c r="A6720" s="106">
        <v>43928</v>
      </c>
      <c r="B6720" s="107" t="s">
        <v>82</v>
      </c>
      <c r="C6720" s="107" t="s">
        <v>360</v>
      </c>
      <c r="D6720" s="7"/>
      <c r="E6720" s="7"/>
      <c r="F6720" s="8"/>
      <c r="G6720" s="170"/>
      <c r="H6720" s="113"/>
      <c r="I6720" s="8"/>
    </row>
    <row r="6721" spans="1:9" x14ac:dyDescent="0.3">
      <c r="A6721" s="109">
        <v>43928</v>
      </c>
      <c r="B6721" s="107" t="s">
        <v>82</v>
      </c>
      <c r="C6721" s="107" t="s">
        <v>360</v>
      </c>
      <c r="D6721" s="7"/>
      <c r="E6721" s="7"/>
      <c r="F6721" s="8"/>
      <c r="G6721" s="170"/>
      <c r="H6721" s="113"/>
      <c r="I6721" s="8"/>
    </row>
    <row r="6722" spans="1:9" x14ac:dyDescent="0.3">
      <c r="A6722" s="106">
        <v>43928</v>
      </c>
      <c r="B6722" s="107" t="s">
        <v>82</v>
      </c>
      <c r="C6722" s="107" t="s">
        <v>360</v>
      </c>
      <c r="D6722" s="7"/>
      <c r="E6722" s="7"/>
      <c r="F6722" s="8"/>
      <c r="G6722" s="170"/>
      <c r="H6722" s="113"/>
      <c r="I6722" s="8"/>
    </row>
    <row r="6723" spans="1:9" x14ac:dyDescent="0.3">
      <c r="A6723" s="109">
        <v>43928</v>
      </c>
      <c r="B6723" s="107" t="s">
        <v>82</v>
      </c>
      <c r="C6723" s="107" t="s">
        <v>360</v>
      </c>
      <c r="D6723" s="7"/>
      <c r="E6723" s="7"/>
      <c r="F6723" s="8"/>
      <c r="G6723" s="170"/>
      <c r="H6723" s="113"/>
      <c r="I6723" s="8"/>
    </row>
    <row r="6724" spans="1:9" x14ac:dyDescent="0.3">
      <c r="A6724" s="106">
        <v>43928</v>
      </c>
      <c r="B6724" s="107" t="s">
        <v>82</v>
      </c>
      <c r="C6724" s="107" t="s">
        <v>360</v>
      </c>
      <c r="D6724" s="8"/>
      <c r="E6724" s="8"/>
      <c r="F6724" s="8"/>
      <c r="G6724" s="170"/>
      <c r="H6724" s="113"/>
      <c r="I6724" s="8"/>
    </row>
    <row r="6725" spans="1:9" x14ac:dyDescent="0.3">
      <c r="A6725" s="182"/>
      <c r="B6725" s="108"/>
      <c r="C6725" s="108"/>
      <c r="D6725" s="14"/>
      <c r="E6725" s="14"/>
      <c r="F6725" s="15"/>
      <c r="G6725" s="170"/>
      <c r="H6725" s="116"/>
      <c r="I6725" s="15"/>
    </row>
    <row r="6726" spans="1:9" x14ac:dyDescent="0.3">
      <c r="A6726" s="109">
        <v>43928</v>
      </c>
      <c r="B6726" s="107" t="s">
        <v>97</v>
      </c>
      <c r="C6726" s="107" t="s">
        <v>360</v>
      </c>
      <c r="D6726" s="8" t="s">
        <v>10</v>
      </c>
      <c r="E6726" s="8"/>
      <c r="F6726" s="8" t="s">
        <v>368</v>
      </c>
      <c r="G6726" s="170">
        <v>18</v>
      </c>
      <c r="H6726" s="113">
        <v>50</v>
      </c>
      <c r="I6726" s="8">
        <f>G6726*H6726</f>
        <v>900</v>
      </c>
    </row>
    <row r="6727" spans="1:9" x14ac:dyDescent="0.3">
      <c r="A6727" s="106">
        <v>43928</v>
      </c>
      <c r="B6727" s="107" t="s">
        <v>97</v>
      </c>
      <c r="C6727" s="107" t="s">
        <v>360</v>
      </c>
      <c r="D6727" s="118" t="s">
        <v>12</v>
      </c>
      <c r="E6727" s="118"/>
      <c r="F6727" s="119" t="s">
        <v>11</v>
      </c>
      <c r="G6727" s="170">
        <v>0</v>
      </c>
      <c r="H6727" s="120">
        <v>30</v>
      </c>
      <c r="I6727" s="119">
        <f t="shared" ref="I6727:I6754" si="298">G6727*H6727</f>
        <v>0</v>
      </c>
    </row>
    <row r="6728" spans="1:9" x14ac:dyDescent="0.3">
      <c r="A6728" s="109">
        <v>43928</v>
      </c>
      <c r="B6728" s="107" t="s">
        <v>97</v>
      </c>
      <c r="C6728" s="107" t="s">
        <v>360</v>
      </c>
      <c r="D6728" s="118" t="s">
        <v>13</v>
      </c>
      <c r="E6728" s="118"/>
      <c r="F6728" s="119" t="s">
        <v>11</v>
      </c>
      <c r="G6728" s="170">
        <v>0</v>
      </c>
      <c r="H6728" s="120">
        <v>20</v>
      </c>
      <c r="I6728" s="119">
        <f t="shared" si="298"/>
        <v>0</v>
      </c>
    </row>
    <row r="6729" spans="1:9" x14ac:dyDescent="0.3">
      <c r="A6729" s="106">
        <v>43928</v>
      </c>
      <c r="B6729" s="107" t="s">
        <v>97</v>
      </c>
      <c r="C6729" s="107" t="s">
        <v>360</v>
      </c>
      <c r="D6729" s="118" t="s">
        <v>15</v>
      </c>
      <c r="E6729" s="118"/>
      <c r="F6729" s="119" t="s">
        <v>11</v>
      </c>
      <c r="G6729" s="170">
        <v>0</v>
      </c>
      <c r="H6729" s="120">
        <v>20</v>
      </c>
      <c r="I6729" s="119">
        <f t="shared" si="298"/>
        <v>0</v>
      </c>
    </row>
    <row r="6730" spans="1:9" x14ac:dyDescent="0.3">
      <c r="A6730" s="109">
        <v>43928</v>
      </c>
      <c r="B6730" s="107" t="s">
        <v>97</v>
      </c>
      <c r="C6730" s="107" t="s">
        <v>360</v>
      </c>
      <c r="D6730" s="118" t="s">
        <v>14</v>
      </c>
      <c r="E6730" s="118"/>
      <c r="F6730" s="119" t="s">
        <v>11</v>
      </c>
      <c r="G6730" s="170">
        <v>1</v>
      </c>
      <c r="H6730" s="120">
        <v>20</v>
      </c>
      <c r="I6730" s="119">
        <f t="shared" si="298"/>
        <v>20</v>
      </c>
    </row>
    <row r="6731" spans="1:9" x14ac:dyDescent="0.3">
      <c r="A6731" s="106">
        <v>43928</v>
      </c>
      <c r="B6731" s="107" t="s">
        <v>97</v>
      </c>
      <c r="C6731" s="107" t="s">
        <v>360</v>
      </c>
      <c r="D6731" s="118" t="s">
        <v>16</v>
      </c>
      <c r="E6731" s="118"/>
      <c r="F6731" s="119" t="s">
        <v>11</v>
      </c>
      <c r="G6731" s="170">
        <v>17</v>
      </c>
      <c r="H6731" s="120">
        <v>20</v>
      </c>
      <c r="I6731" s="119">
        <f t="shared" si="298"/>
        <v>340</v>
      </c>
    </row>
    <row r="6732" spans="1:9" x14ac:dyDescent="0.3">
      <c r="A6732" s="109">
        <v>43928</v>
      </c>
      <c r="B6732" s="107" t="s">
        <v>97</v>
      </c>
      <c r="C6732" s="107" t="s">
        <v>360</v>
      </c>
      <c r="D6732" s="121" t="s">
        <v>18</v>
      </c>
      <c r="E6732" s="121"/>
      <c r="F6732" s="122" t="s">
        <v>19</v>
      </c>
      <c r="G6732" s="171">
        <v>0</v>
      </c>
      <c r="H6732" s="123">
        <v>1</v>
      </c>
      <c r="I6732" s="124">
        <f t="shared" si="298"/>
        <v>0</v>
      </c>
    </row>
    <row r="6733" spans="1:9" x14ac:dyDescent="0.3">
      <c r="A6733" s="106">
        <v>43928</v>
      </c>
      <c r="B6733" s="107" t="s">
        <v>97</v>
      </c>
      <c r="C6733" s="107" t="s">
        <v>360</v>
      </c>
      <c r="D6733" s="125" t="s">
        <v>20</v>
      </c>
      <c r="E6733" s="125"/>
      <c r="F6733" s="124" t="s">
        <v>19</v>
      </c>
      <c r="G6733" s="170">
        <v>0</v>
      </c>
      <c r="H6733" s="126">
        <v>1</v>
      </c>
      <c r="I6733" s="124">
        <f t="shared" si="298"/>
        <v>0</v>
      </c>
    </row>
    <row r="6734" spans="1:9" x14ac:dyDescent="0.3">
      <c r="A6734" s="109">
        <v>43928</v>
      </c>
      <c r="B6734" s="107" t="s">
        <v>97</v>
      </c>
      <c r="C6734" s="107" t="s">
        <v>360</v>
      </c>
      <c r="D6734" s="125" t="s">
        <v>21</v>
      </c>
      <c r="E6734" s="125"/>
      <c r="F6734" s="124" t="s">
        <v>19</v>
      </c>
      <c r="G6734" s="170">
        <v>0</v>
      </c>
      <c r="H6734" s="126">
        <v>1</v>
      </c>
      <c r="I6734" s="124">
        <f t="shared" si="298"/>
        <v>0</v>
      </c>
    </row>
    <row r="6735" spans="1:9" x14ac:dyDescent="0.3">
      <c r="A6735" s="106">
        <v>43928</v>
      </c>
      <c r="B6735" s="107" t="s">
        <v>97</v>
      </c>
      <c r="C6735" s="107" t="s">
        <v>360</v>
      </c>
      <c r="D6735" s="125" t="s">
        <v>22</v>
      </c>
      <c r="E6735" s="125"/>
      <c r="F6735" s="124" t="s">
        <v>19</v>
      </c>
      <c r="G6735" s="170">
        <v>0</v>
      </c>
      <c r="H6735" s="126">
        <v>1</v>
      </c>
      <c r="I6735" s="124">
        <f t="shared" si="298"/>
        <v>0</v>
      </c>
    </row>
    <row r="6736" spans="1:9" x14ac:dyDescent="0.3">
      <c r="A6736" s="109">
        <v>43928</v>
      </c>
      <c r="B6736" s="107" t="s">
        <v>97</v>
      </c>
      <c r="C6736" s="107" t="s">
        <v>360</v>
      </c>
      <c r="D6736" s="125" t="s">
        <v>23</v>
      </c>
      <c r="E6736" s="125"/>
      <c r="F6736" s="124" t="s">
        <v>19</v>
      </c>
      <c r="G6736" s="170">
        <v>0</v>
      </c>
      <c r="H6736" s="126">
        <v>1</v>
      </c>
      <c r="I6736" s="124">
        <f t="shared" si="298"/>
        <v>0</v>
      </c>
    </row>
    <row r="6737" spans="1:9" x14ac:dyDescent="0.3">
      <c r="A6737" s="106">
        <v>43928</v>
      </c>
      <c r="B6737" s="107" t="s">
        <v>97</v>
      </c>
      <c r="C6737" s="107" t="s">
        <v>360</v>
      </c>
      <c r="D6737" s="127" t="s">
        <v>24</v>
      </c>
      <c r="E6737" s="127"/>
      <c r="F6737" s="128" t="s">
        <v>25</v>
      </c>
      <c r="G6737" s="170">
        <v>1</v>
      </c>
      <c r="H6737" s="129">
        <v>30</v>
      </c>
      <c r="I6737" s="128">
        <f t="shared" si="298"/>
        <v>30</v>
      </c>
    </row>
    <row r="6738" spans="1:9" x14ac:dyDescent="0.3">
      <c r="A6738" s="109">
        <v>43928</v>
      </c>
      <c r="B6738" s="107" t="s">
        <v>97</v>
      </c>
      <c r="C6738" s="107" t="s">
        <v>360</v>
      </c>
      <c r="D6738" s="127" t="s">
        <v>26</v>
      </c>
      <c r="E6738" s="127"/>
      <c r="F6738" s="128" t="s">
        <v>25</v>
      </c>
      <c r="G6738" s="170">
        <v>2</v>
      </c>
      <c r="H6738" s="129">
        <v>30</v>
      </c>
      <c r="I6738" s="128">
        <f t="shared" si="298"/>
        <v>60</v>
      </c>
    </row>
    <row r="6739" spans="1:9" x14ac:dyDescent="0.3">
      <c r="A6739" s="106">
        <v>43928</v>
      </c>
      <c r="B6739" s="107" t="s">
        <v>97</v>
      </c>
      <c r="C6739" s="107" t="s">
        <v>360</v>
      </c>
      <c r="D6739" s="127" t="s">
        <v>27</v>
      </c>
      <c r="E6739" s="127"/>
      <c r="F6739" s="128" t="s">
        <v>25</v>
      </c>
      <c r="G6739" s="170">
        <v>2</v>
      </c>
      <c r="H6739" s="129">
        <v>18</v>
      </c>
      <c r="I6739" s="128">
        <f t="shared" si="298"/>
        <v>36</v>
      </c>
    </row>
    <row r="6740" spans="1:9" x14ac:dyDescent="0.3">
      <c r="A6740" s="109">
        <v>43928</v>
      </c>
      <c r="B6740" s="107" t="s">
        <v>97</v>
      </c>
      <c r="C6740" s="107" t="s">
        <v>360</v>
      </c>
      <c r="D6740" s="130" t="s">
        <v>28</v>
      </c>
      <c r="E6740" s="130"/>
      <c r="F6740" s="131" t="s">
        <v>29</v>
      </c>
      <c r="G6740" s="170">
        <v>1</v>
      </c>
      <c r="H6740" s="132">
        <v>100</v>
      </c>
      <c r="I6740" s="131">
        <f t="shared" si="298"/>
        <v>100</v>
      </c>
    </row>
    <row r="6741" spans="1:9" x14ac:dyDescent="0.3">
      <c r="A6741" s="106">
        <v>43928</v>
      </c>
      <c r="B6741" s="107" t="s">
        <v>97</v>
      </c>
      <c r="C6741" s="107" t="s">
        <v>360</v>
      </c>
      <c r="D6741" s="130" t="s">
        <v>30</v>
      </c>
      <c r="E6741" s="130"/>
      <c r="F6741" s="131" t="s">
        <v>29</v>
      </c>
      <c r="G6741" s="170">
        <v>1</v>
      </c>
      <c r="H6741" s="132">
        <v>100</v>
      </c>
      <c r="I6741" s="131">
        <f t="shared" si="298"/>
        <v>100</v>
      </c>
    </row>
    <row r="6742" spans="1:9" x14ac:dyDescent="0.3">
      <c r="A6742" s="109">
        <v>43928</v>
      </c>
      <c r="B6742" s="107" t="s">
        <v>97</v>
      </c>
      <c r="C6742" s="107" t="s">
        <v>360</v>
      </c>
      <c r="D6742" s="130" t="s">
        <v>31</v>
      </c>
      <c r="E6742" s="130"/>
      <c r="F6742" s="131" t="s">
        <v>29</v>
      </c>
      <c r="G6742" s="170">
        <v>1</v>
      </c>
      <c r="H6742" s="132">
        <v>100</v>
      </c>
      <c r="I6742" s="131">
        <f t="shared" si="298"/>
        <v>100</v>
      </c>
    </row>
    <row r="6743" spans="1:9" x14ac:dyDescent="0.3">
      <c r="A6743" s="106">
        <v>43928</v>
      </c>
      <c r="B6743" s="107" t="s">
        <v>97</v>
      </c>
      <c r="C6743" s="107" t="s">
        <v>360</v>
      </c>
      <c r="D6743" s="130" t="s">
        <v>32</v>
      </c>
      <c r="E6743" s="130"/>
      <c r="F6743" s="131" t="s">
        <v>29</v>
      </c>
      <c r="G6743" s="170">
        <v>1</v>
      </c>
      <c r="H6743" s="132">
        <v>100</v>
      </c>
      <c r="I6743" s="131">
        <f t="shared" si="298"/>
        <v>100</v>
      </c>
    </row>
    <row r="6744" spans="1:9" x14ac:dyDescent="0.3">
      <c r="A6744" s="109">
        <v>43928</v>
      </c>
      <c r="B6744" s="107" t="s">
        <v>97</v>
      </c>
      <c r="C6744" s="107" t="s">
        <v>360</v>
      </c>
      <c r="D6744" s="130" t="s">
        <v>33</v>
      </c>
      <c r="E6744" s="130"/>
      <c r="F6744" s="131" t="s">
        <v>29</v>
      </c>
      <c r="G6744" s="170">
        <v>1</v>
      </c>
      <c r="H6744" s="132">
        <v>100</v>
      </c>
      <c r="I6744" s="131">
        <f t="shared" si="298"/>
        <v>100</v>
      </c>
    </row>
    <row r="6745" spans="1:9" x14ac:dyDescent="0.3">
      <c r="A6745" s="106">
        <v>43928</v>
      </c>
      <c r="B6745" s="107" t="s">
        <v>97</v>
      </c>
      <c r="C6745" s="107" t="s">
        <v>360</v>
      </c>
      <c r="D6745" s="130" t="s">
        <v>34</v>
      </c>
      <c r="E6745" s="130"/>
      <c r="F6745" s="131" t="s">
        <v>29</v>
      </c>
      <c r="G6745" s="170">
        <v>0</v>
      </c>
      <c r="H6745" s="132">
        <v>100</v>
      </c>
      <c r="I6745" s="131">
        <f t="shared" si="298"/>
        <v>0</v>
      </c>
    </row>
    <row r="6746" spans="1:9" x14ac:dyDescent="0.3">
      <c r="A6746" s="109">
        <v>43928</v>
      </c>
      <c r="B6746" s="107" t="s">
        <v>97</v>
      </c>
      <c r="C6746" s="107" t="s">
        <v>360</v>
      </c>
      <c r="D6746" s="130" t="s">
        <v>35</v>
      </c>
      <c r="E6746" s="130"/>
      <c r="F6746" s="131" t="s">
        <v>29</v>
      </c>
      <c r="G6746" s="170">
        <v>0</v>
      </c>
      <c r="H6746" s="132">
        <v>100</v>
      </c>
      <c r="I6746" s="131">
        <f t="shared" si="298"/>
        <v>0</v>
      </c>
    </row>
    <row r="6747" spans="1:9" x14ac:dyDescent="0.3">
      <c r="A6747" s="106">
        <v>43928</v>
      </c>
      <c r="B6747" s="107" t="s">
        <v>97</v>
      </c>
      <c r="C6747" s="107" t="s">
        <v>360</v>
      </c>
      <c r="D6747" s="130" t="s">
        <v>36</v>
      </c>
      <c r="E6747" s="130"/>
      <c r="F6747" s="131" t="s">
        <v>29</v>
      </c>
      <c r="G6747" s="170">
        <v>0</v>
      </c>
      <c r="H6747" s="132">
        <v>100</v>
      </c>
      <c r="I6747" s="131">
        <f t="shared" si="298"/>
        <v>0</v>
      </c>
    </row>
    <row r="6748" spans="1:9" x14ac:dyDescent="0.3">
      <c r="A6748" s="109">
        <v>43928</v>
      </c>
      <c r="B6748" s="107" t="s">
        <v>97</v>
      </c>
      <c r="C6748" s="107" t="s">
        <v>360</v>
      </c>
      <c r="D6748" s="130" t="s">
        <v>37</v>
      </c>
      <c r="E6748" s="130"/>
      <c r="F6748" s="131" t="s">
        <v>29</v>
      </c>
      <c r="G6748" s="170">
        <v>1</v>
      </c>
      <c r="H6748" s="132">
        <v>100</v>
      </c>
      <c r="I6748" s="131">
        <f t="shared" si="298"/>
        <v>100</v>
      </c>
    </row>
    <row r="6749" spans="1:9" x14ac:dyDescent="0.3">
      <c r="A6749" s="106">
        <v>43928</v>
      </c>
      <c r="B6749" s="107" t="s">
        <v>97</v>
      </c>
      <c r="C6749" s="107" t="s">
        <v>360</v>
      </c>
      <c r="D6749" s="166" t="s">
        <v>17</v>
      </c>
      <c r="E6749" s="166"/>
      <c r="F6749" s="167" t="s">
        <v>38</v>
      </c>
      <c r="G6749" s="170">
        <v>7</v>
      </c>
      <c r="H6749" s="168">
        <v>24</v>
      </c>
      <c r="I6749" s="167">
        <f t="shared" si="298"/>
        <v>168</v>
      </c>
    </row>
    <row r="6750" spans="1:9" x14ac:dyDescent="0.3">
      <c r="A6750" s="109">
        <v>43928</v>
      </c>
      <c r="B6750" s="107" t="s">
        <v>97</v>
      </c>
      <c r="C6750" s="107" t="s">
        <v>360</v>
      </c>
      <c r="D6750" s="7" t="s">
        <v>39</v>
      </c>
      <c r="E6750" s="7"/>
      <c r="F6750" s="8" t="s">
        <v>11</v>
      </c>
      <c r="G6750" s="170">
        <v>0</v>
      </c>
      <c r="H6750" s="113">
        <v>35</v>
      </c>
      <c r="I6750" s="8">
        <f t="shared" si="298"/>
        <v>0</v>
      </c>
    </row>
    <row r="6751" spans="1:9" x14ac:dyDescent="0.3">
      <c r="A6751" s="106">
        <v>43928</v>
      </c>
      <c r="B6751" s="107" t="s">
        <v>97</v>
      </c>
      <c r="C6751" s="107" t="s">
        <v>360</v>
      </c>
      <c r="D6751" s="7" t="s">
        <v>40</v>
      </c>
      <c r="E6751" s="7"/>
      <c r="F6751" s="8" t="s">
        <v>11</v>
      </c>
      <c r="G6751" s="170">
        <v>0</v>
      </c>
      <c r="H6751" s="113">
        <v>35</v>
      </c>
      <c r="I6751" s="8">
        <f t="shared" si="298"/>
        <v>0</v>
      </c>
    </row>
    <row r="6752" spans="1:9" x14ac:dyDescent="0.3">
      <c r="A6752" s="109">
        <v>43928</v>
      </c>
      <c r="B6752" s="107" t="s">
        <v>97</v>
      </c>
      <c r="C6752" s="107" t="s">
        <v>360</v>
      </c>
      <c r="D6752" s="7" t="s">
        <v>41</v>
      </c>
      <c r="E6752" s="7"/>
      <c r="F6752" s="8" t="s">
        <v>41</v>
      </c>
      <c r="G6752" s="170"/>
      <c r="H6752" s="113"/>
      <c r="I6752" s="8"/>
    </row>
    <row r="6753" spans="1:9" x14ac:dyDescent="0.3">
      <c r="A6753" s="106">
        <v>43928</v>
      </c>
      <c r="B6753" s="107" t="s">
        <v>97</v>
      </c>
      <c r="C6753" s="107" t="s">
        <v>360</v>
      </c>
      <c r="D6753" s="7" t="s">
        <v>42</v>
      </c>
      <c r="E6753" s="7"/>
      <c r="F6753" s="8" t="s">
        <v>19</v>
      </c>
      <c r="G6753" s="170"/>
      <c r="H6753" s="113"/>
      <c r="I6753" s="8"/>
    </row>
    <row r="6754" spans="1:9" x14ac:dyDescent="0.3">
      <c r="A6754" s="109">
        <v>43928</v>
      </c>
      <c r="B6754" s="107" t="s">
        <v>97</v>
      </c>
      <c r="C6754" s="107" t="s">
        <v>360</v>
      </c>
      <c r="D6754" s="7" t="s">
        <v>43</v>
      </c>
      <c r="E6754" s="7"/>
      <c r="F6754" s="8" t="s">
        <v>19</v>
      </c>
      <c r="G6754" s="170">
        <v>0</v>
      </c>
      <c r="H6754" s="113">
        <v>24</v>
      </c>
      <c r="I6754" s="8">
        <f t="shared" si="298"/>
        <v>0</v>
      </c>
    </row>
    <row r="6755" spans="1:9" x14ac:dyDescent="0.3">
      <c r="A6755" s="106">
        <v>43928</v>
      </c>
      <c r="B6755" s="107" t="s">
        <v>97</v>
      </c>
      <c r="C6755" s="107" t="s">
        <v>360</v>
      </c>
      <c r="D6755" s="7" t="s">
        <v>504</v>
      </c>
      <c r="E6755" s="7"/>
      <c r="F6755" s="8" t="s">
        <v>11</v>
      </c>
      <c r="G6755" s="170">
        <v>0</v>
      </c>
      <c r="H6755" s="113">
        <v>30</v>
      </c>
      <c r="I6755" s="8">
        <f>H6755*G6755</f>
        <v>0</v>
      </c>
    </row>
    <row r="6756" spans="1:9" x14ac:dyDescent="0.3">
      <c r="A6756" s="109">
        <v>43928</v>
      </c>
      <c r="B6756" s="107" t="s">
        <v>97</v>
      </c>
      <c r="C6756" s="107" t="s">
        <v>360</v>
      </c>
      <c r="D6756" s="7"/>
      <c r="E6756" s="7"/>
      <c r="F6756" s="8"/>
      <c r="G6756" s="170"/>
      <c r="H6756" s="113"/>
      <c r="I6756" s="8"/>
    </row>
    <row r="6757" spans="1:9" x14ac:dyDescent="0.3">
      <c r="A6757" s="106">
        <v>43928</v>
      </c>
      <c r="B6757" s="107" t="s">
        <v>97</v>
      </c>
      <c r="C6757" s="107" t="s">
        <v>360</v>
      </c>
      <c r="D6757" s="7"/>
      <c r="E6757" s="7"/>
      <c r="F6757" s="8"/>
      <c r="G6757" s="170"/>
      <c r="H6757" s="113"/>
      <c r="I6757" s="8"/>
    </row>
    <row r="6758" spans="1:9" x14ac:dyDescent="0.3">
      <c r="A6758" s="109">
        <v>43928</v>
      </c>
      <c r="B6758" s="107" t="s">
        <v>97</v>
      </c>
      <c r="C6758" s="107" t="s">
        <v>360</v>
      </c>
      <c r="D6758" s="7"/>
      <c r="E6758" s="7"/>
      <c r="F6758" s="8"/>
      <c r="G6758" s="170"/>
      <c r="H6758" s="113"/>
      <c r="I6758" s="8"/>
    </row>
    <row r="6759" spans="1:9" x14ac:dyDescent="0.3">
      <c r="A6759" s="106">
        <v>43928</v>
      </c>
      <c r="B6759" s="107" t="s">
        <v>97</v>
      </c>
      <c r="C6759" s="107" t="s">
        <v>360</v>
      </c>
      <c r="D6759" s="7"/>
      <c r="E6759" s="7"/>
      <c r="F6759" s="8"/>
      <c r="G6759" s="170"/>
      <c r="H6759" s="113"/>
      <c r="I6759" s="8"/>
    </row>
    <row r="6760" spans="1:9" x14ac:dyDescent="0.3">
      <c r="A6760" s="109">
        <v>43928</v>
      </c>
      <c r="B6760" s="107" t="s">
        <v>97</v>
      </c>
      <c r="C6760" s="107" t="s">
        <v>360</v>
      </c>
      <c r="D6760" s="7"/>
      <c r="E6760" s="7"/>
      <c r="F6760" s="8"/>
      <c r="G6760" s="170"/>
      <c r="H6760" s="113"/>
      <c r="I6760" s="8"/>
    </row>
    <row r="6761" spans="1:9" x14ac:dyDescent="0.3">
      <c r="A6761" s="106">
        <v>43928</v>
      </c>
      <c r="B6761" s="107" t="s">
        <v>97</v>
      </c>
      <c r="C6761" s="107" t="s">
        <v>360</v>
      </c>
      <c r="D6761" s="8"/>
      <c r="E6761" s="8"/>
      <c r="F6761" s="8"/>
      <c r="G6761" s="170"/>
      <c r="H6761" s="113"/>
      <c r="I6761" s="8"/>
    </row>
    <row r="6762" spans="1:9" x14ac:dyDescent="0.3">
      <c r="A6762" s="182"/>
      <c r="B6762" s="108"/>
      <c r="C6762" s="108"/>
      <c r="D6762" s="14"/>
      <c r="E6762" s="14"/>
      <c r="F6762" s="15"/>
      <c r="G6762" s="170"/>
      <c r="H6762" s="116"/>
      <c r="I6762" s="15"/>
    </row>
    <row r="6763" spans="1:9" x14ac:dyDescent="0.3">
      <c r="A6763" s="109">
        <v>43928</v>
      </c>
      <c r="B6763" s="107" t="s">
        <v>146</v>
      </c>
      <c r="C6763" s="107" t="s">
        <v>360</v>
      </c>
      <c r="D6763" s="8" t="s">
        <v>10</v>
      </c>
      <c r="E6763" s="8"/>
      <c r="F6763" s="8" t="s">
        <v>368</v>
      </c>
      <c r="G6763" s="170">
        <v>18</v>
      </c>
      <c r="H6763" s="113">
        <v>50</v>
      </c>
      <c r="I6763" s="8">
        <f>G6763*H6763</f>
        <v>900</v>
      </c>
    </row>
    <row r="6764" spans="1:9" x14ac:dyDescent="0.3">
      <c r="A6764" s="106">
        <v>43928</v>
      </c>
      <c r="B6764" s="107" t="s">
        <v>146</v>
      </c>
      <c r="C6764" s="107" t="s">
        <v>360</v>
      </c>
      <c r="D6764" s="118" t="s">
        <v>12</v>
      </c>
      <c r="E6764" s="118"/>
      <c r="F6764" s="119" t="s">
        <v>11</v>
      </c>
      <c r="G6764" s="170">
        <v>0</v>
      </c>
      <c r="H6764" s="120">
        <v>30</v>
      </c>
      <c r="I6764" s="119">
        <f t="shared" ref="I6764:I6791" si="299">G6764*H6764</f>
        <v>0</v>
      </c>
    </row>
    <row r="6765" spans="1:9" x14ac:dyDescent="0.3">
      <c r="A6765" s="109">
        <v>43928</v>
      </c>
      <c r="B6765" s="107" t="s">
        <v>146</v>
      </c>
      <c r="C6765" s="107" t="s">
        <v>360</v>
      </c>
      <c r="D6765" s="118" t="s">
        <v>13</v>
      </c>
      <c r="E6765" s="118"/>
      <c r="F6765" s="119" t="s">
        <v>11</v>
      </c>
      <c r="G6765" s="170">
        <v>0</v>
      </c>
      <c r="H6765" s="120">
        <v>20</v>
      </c>
      <c r="I6765" s="119">
        <f t="shared" si="299"/>
        <v>0</v>
      </c>
    </row>
    <row r="6766" spans="1:9" x14ac:dyDescent="0.3">
      <c r="A6766" s="106">
        <v>43928</v>
      </c>
      <c r="B6766" s="107" t="s">
        <v>146</v>
      </c>
      <c r="C6766" s="107" t="s">
        <v>360</v>
      </c>
      <c r="D6766" s="118" t="s">
        <v>15</v>
      </c>
      <c r="E6766" s="118"/>
      <c r="F6766" s="119" t="s">
        <v>11</v>
      </c>
      <c r="G6766" s="170">
        <v>0</v>
      </c>
      <c r="H6766" s="120">
        <v>20</v>
      </c>
      <c r="I6766" s="119">
        <f t="shared" si="299"/>
        <v>0</v>
      </c>
    </row>
    <row r="6767" spans="1:9" x14ac:dyDescent="0.3">
      <c r="A6767" s="109">
        <v>43928</v>
      </c>
      <c r="B6767" s="107" t="s">
        <v>146</v>
      </c>
      <c r="C6767" s="107" t="s">
        <v>360</v>
      </c>
      <c r="D6767" s="118" t="s">
        <v>14</v>
      </c>
      <c r="E6767" s="118"/>
      <c r="F6767" s="119" t="s">
        <v>11</v>
      </c>
      <c r="G6767" s="170">
        <v>1</v>
      </c>
      <c r="H6767" s="120">
        <v>20</v>
      </c>
      <c r="I6767" s="119">
        <f t="shared" si="299"/>
        <v>20</v>
      </c>
    </row>
    <row r="6768" spans="1:9" x14ac:dyDescent="0.3">
      <c r="A6768" s="106">
        <v>43928</v>
      </c>
      <c r="B6768" s="107" t="s">
        <v>146</v>
      </c>
      <c r="C6768" s="107" t="s">
        <v>360</v>
      </c>
      <c r="D6768" s="118" t="s">
        <v>16</v>
      </c>
      <c r="E6768" s="118"/>
      <c r="F6768" s="119" t="s">
        <v>11</v>
      </c>
      <c r="G6768" s="170">
        <v>17</v>
      </c>
      <c r="H6768" s="120">
        <v>20</v>
      </c>
      <c r="I6768" s="119">
        <f t="shared" si="299"/>
        <v>340</v>
      </c>
    </row>
    <row r="6769" spans="1:9" x14ac:dyDescent="0.3">
      <c r="A6769" s="109">
        <v>43928</v>
      </c>
      <c r="B6769" s="107" t="s">
        <v>146</v>
      </c>
      <c r="C6769" s="107" t="s">
        <v>360</v>
      </c>
      <c r="D6769" s="121" t="s">
        <v>18</v>
      </c>
      <c r="E6769" s="121"/>
      <c r="F6769" s="122" t="s">
        <v>19</v>
      </c>
      <c r="G6769" s="171">
        <v>0</v>
      </c>
      <c r="H6769" s="123">
        <v>1</v>
      </c>
      <c r="I6769" s="124">
        <f t="shared" si="299"/>
        <v>0</v>
      </c>
    </row>
    <row r="6770" spans="1:9" x14ac:dyDescent="0.3">
      <c r="A6770" s="106">
        <v>43928</v>
      </c>
      <c r="B6770" s="107" t="s">
        <v>146</v>
      </c>
      <c r="C6770" s="107" t="s">
        <v>360</v>
      </c>
      <c r="D6770" s="125" t="s">
        <v>20</v>
      </c>
      <c r="E6770" s="125"/>
      <c r="F6770" s="124" t="s">
        <v>19</v>
      </c>
      <c r="G6770" s="170">
        <v>0</v>
      </c>
      <c r="H6770" s="126">
        <v>1</v>
      </c>
      <c r="I6770" s="124">
        <f t="shared" si="299"/>
        <v>0</v>
      </c>
    </row>
    <row r="6771" spans="1:9" x14ac:dyDescent="0.3">
      <c r="A6771" s="109">
        <v>43928</v>
      </c>
      <c r="B6771" s="107" t="s">
        <v>146</v>
      </c>
      <c r="C6771" s="107" t="s">
        <v>360</v>
      </c>
      <c r="D6771" s="125" t="s">
        <v>21</v>
      </c>
      <c r="E6771" s="125"/>
      <c r="F6771" s="124" t="s">
        <v>19</v>
      </c>
      <c r="G6771" s="170">
        <v>0</v>
      </c>
      <c r="H6771" s="126">
        <v>1</v>
      </c>
      <c r="I6771" s="124">
        <f t="shared" si="299"/>
        <v>0</v>
      </c>
    </row>
    <row r="6772" spans="1:9" x14ac:dyDescent="0.3">
      <c r="A6772" s="106">
        <v>43928</v>
      </c>
      <c r="B6772" s="107" t="s">
        <v>146</v>
      </c>
      <c r="C6772" s="107" t="s">
        <v>360</v>
      </c>
      <c r="D6772" s="125" t="s">
        <v>22</v>
      </c>
      <c r="E6772" s="125"/>
      <c r="F6772" s="124" t="s">
        <v>19</v>
      </c>
      <c r="G6772" s="170">
        <v>0</v>
      </c>
      <c r="H6772" s="126">
        <v>1</v>
      </c>
      <c r="I6772" s="124">
        <f t="shared" si="299"/>
        <v>0</v>
      </c>
    </row>
    <row r="6773" spans="1:9" x14ac:dyDescent="0.3">
      <c r="A6773" s="109">
        <v>43928</v>
      </c>
      <c r="B6773" s="107" t="s">
        <v>146</v>
      </c>
      <c r="C6773" s="107" t="s">
        <v>360</v>
      </c>
      <c r="D6773" s="125" t="s">
        <v>23</v>
      </c>
      <c r="E6773" s="125"/>
      <c r="F6773" s="124" t="s">
        <v>19</v>
      </c>
      <c r="G6773" s="170">
        <v>0</v>
      </c>
      <c r="H6773" s="126">
        <v>1</v>
      </c>
      <c r="I6773" s="124">
        <f t="shared" si="299"/>
        <v>0</v>
      </c>
    </row>
    <row r="6774" spans="1:9" x14ac:dyDescent="0.3">
      <c r="A6774" s="106">
        <v>43928</v>
      </c>
      <c r="B6774" s="107" t="s">
        <v>146</v>
      </c>
      <c r="C6774" s="107" t="s">
        <v>360</v>
      </c>
      <c r="D6774" s="127" t="s">
        <v>24</v>
      </c>
      <c r="E6774" s="127"/>
      <c r="F6774" s="128" t="s">
        <v>25</v>
      </c>
      <c r="G6774" s="170">
        <v>1</v>
      </c>
      <c r="H6774" s="129">
        <v>30</v>
      </c>
      <c r="I6774" s="128">
        <f t="shared" si="299"/>
        <v>30</v>
      </c>
    </row>
    <row r="6775" spans="1:9" x14ac:dyDescent="0.3">
      <c r="A6775" s="109">
        <v>43928</v>
      </c>
      <c r="B6775" s="107" t="s">
        <v>146</v>
      </c>
      <c r="C6775" s="107" t="s">
        <v>360</v>
      </c>
      <c r="D6775" s="127" t="s">
        <v>26</v>
      </c>
      <c r="E6775" s="127"/>
      <c r="F6775" s="128" t="s">
        <v>25</v>
      </c>
      <c r="G6775" s="170">
        <v>2</v>
      </c>
      <c r="H6775" s="129">
        <v>30</v>
      </c>
      <c r="I6775" s="128">
        <f t="shared" si="299"/>
        <v>60</v>
      </c>
    </row>
    <row r="6776" spans="1:9" x14ac:dyDescent="0.3">
      <c r="A6776" s="106">
        <v>43928</v>
      </c>
      <c r="B6776" s="107" t="s">
        <v>146</v>
      </c>
      <c r="C6776" s="107" t="s">
        <v>360</v>
      </c>
      <c r="D6776" s="127" t="s">
        <v>27</v>
      </c>
      <c r="E6776" s="127"/>
      <c r="F6776" s="128" t="s">
        <v>25</v>
      </c>
      <c r="G6776" s="170">
        <v>2</v>
      </c>
      <c r="H6776" s="129">
        <v>18</v>
      </c>
      <c r="I6776" s="128">
        <f t="shared" si="299"/>
        <v>36</v>
      </c>
    </row>
    <row r="6777" spans="1:9" x14ac:dyDescent="0.3">
      <c r="A6777" s="109">
        <v>43928</v>
      </c>
      <c r="B6777" s="107" t="s">
        <v>146</v>
      </c>
      <c r="C6777" s="107" t="s">
        <v>360</v>
      </c>
      <c r="D6777" s="130" t="s">
        <v>28</v>
      </c>
      <c r="E6777" s="130"/>
      <c r="F6777" s="131" t="s">
        <v>29</v>
      </c>
      <c r="G6777" s="170">
        <v>1</v>
      </c>
      <c r="H6777" s="132">
        <v>100</v>
      </c>
      <c r="I6777" s="131">
        <f t="shared" si="299"/>
        <v>100</v>
      </c>
    </row>
    <row r="6778" spans="1:9" x14ac:dyDescent="0.3">
      <c r="A6778" s="106">
        <v>43928</v>
      </c>
      <c r="B6778" s="107" t="s">
        <v>146</v>
      </c>
      <c r="C6778" s="107" t="s">
        <v>360</v>
      </c>
      <c r="D6778" s="130" t="s">
        <v>30</v>
      </c>
      <c r="E6778" s="130"/>
      <c r="F6778" s="131" t="s">
        <v>29</v>
      </c>
      <c r="G6778" s="170">
        <v>1</v>
      </c>
      <c r="H6778" s="132">
        <v>100</v>
      </c>
      <c r="I6778" s="131">
        <f t="shared" si="299"/>
        <v>100</v>
      </c>
    </row>
    <row r="6779" spans="1:9" x14ac:dyDescent="0.3">
      <c r="A6779" s="109">
        <v>43928</v>
      </c>
      <c r="B6779" s="107" t="s">
        <v>146</v>
      </c>
      <c r="C6779" s="107" t="s">
        <v>360</v>
      </c>
      <c r="D6779" s="130" t="s">
        <v>31</v>
      </c>
      <c r="E6779" s="130"/>
      <c r="F6779" s="131" t="s">
        <v>29</v>
      </c>
      <c r="G6779" s="170">
        <v>1</v>
      </c>
      <c r="H6779" s="132">
        <v>100</v>
      </c>
      <c r="I6779" s="131">
        <f t="shared" si="299"/>
        <v>100</v>
      </c>
    </row>
    <row r="6780" spans="1:9" x14ac:dyDescent="0.3">
      <c r="A6780" s="106">
        <v>43928</v>
      </c>
      <c r="B6780" s="107" t="s">
        <v>146</v>
      </c>
      <c r="C6780" s="107" t="s">
        <v>360</v>
      </c>
      <c r="D6780" s="130" t="s">
        <v>32</v>
      </c>
      <c r="E6780" s="130"/>
      <c r="F6780" s="131" t="s">
        <v>29</v>
      </c>
      <c r="G6780" s="170">
        <v>1</v>
      </c>
      <c r="H6780" s="132">
        <v>100</v>
      </c>
      <c r="I6780" s="131">
        <f t="shared" si="299"/>
        <v>100</v>
      </c>
    </row>
    <row r="6781" spans="1:9" x14ac:dyDescent="0.3">
      <c r="A6781" s="109">
        <v>43928</v>
      </c>
      <c r="B6781" s="107" t="s">
        <v>146</v>
      </c>
      <c r="C6781" s="107" t="s">
        <v>360</v>
      </c>
      <c r="D6781" s="130" t="s">
        <v>33</v>
      </c>
      <c r="E6781" s="130"/>
      <c r="F6781" s="131" t="s">
        <v>29</v>
      </c>
      <c r="G6781" s="170">
        <v>1</v>
      </c>
      <c r="H6781" s="132">
        <v>100</v>
      </c>
      <c r="I6781" s="131">
        <f t="shared" si="299"/>
        <v>100</v>
      </c>
    </row>
    <row r="6782" spans="1:9" x14ac:dyDescent="0.3">
      <c r="A6782" s="106">
        <v>43928</v>
      </c>
      <c r="B6782" s="107" t="s">
        <v>146</v>
      </c>
      <c r="C6782" s="107" t="s">
        <v>360</v>
      </c>
      <c r="D6782" s="130" t="s">
        <v>34</v>
      </c>
      <c r="E6782" s="130"/>
      <c r="F6782" s="131" t="s">
        <v>29</v>
      </c>
      <c r="G6782" s="170">
        <v>0</v>
      </c>
      <c r="H6782" s="132">
        <v>100</v>
      </c>
      <c r="I6782" s="131">
        <f t="shared" si="299"/>
        <v>0</v>
      </c>
    </row>
    <row r="6783" spans="1:9" x14ac:dyDescent="0.3">
      <c r="A6783" s="109">
        <v>43928</v>
      </c>
      <c r="B6783" s="107" t="s">
        <v>146</v>
      </c>
      <c r="C6783" s="107" t="s">
        <v>360</v>
      </c>
      <c r="D6783" s="130" t="s">
        <v>35</v>
      </c>
      <c r="E6783" s="130"/>
      <c r="F6783" s="131" t="s">
        <v>29</v>
      </c>
      <c r="G6783" s="170">
        <v>0</v>
      </c>
      <c r="H6783" s="132">
        <v>100</v>
      </c>
      <c r="I6783" s="131">
        <f t="shared" si="299"/>
        <v>0</v>
      </c>
    </row>
    <row r="6784" spans="1:9" x14ac:dyDescent="0.3">
      <c r="A6784" s="106">
        <v>43928</v>
      </c>
      <c r="B6784" s="107" t="s">
        <v>146</v>
      </c>
      <c r="C6784" s="107" t="s">
        <v>360</v>
      </c>
      <c r="D6784" s="130" t="s">
        <v>36</v>
      </c>
      <c r="E6784" s="130"/>
      <c r="F6784" s="131" t="s">
        <v>29</v>
      </c>
      <c r="G6784" s="170">
        <v>0</v>
      </c>
      <c r="H6784" s="132">
        <v>100</v>
      </c>
      <c r="I6784" s="131">
        <f t="shared" si="299"/>
        <v>0</v>
      </c>
    </row>
    <row r="6785" spans="1:9" x14ac:dyDescent="0.3">
      <c r="A6785" s="109">
        <v>43928</v>
      </c>
      <c r="B6785" s="107" t="s">
        <v>146</v>
      </c>
      <c r="C6785" s="107" t="s">
        <v>360</v>
      </c>
      <c r="D6785" s="130" t="s">
        <v>37</v>
      </c>
      <c r="E6785" s="130"/>
      <c r="F6785" s="131" t="s">
        <v>29</v>
      </c>
      <c r="G6785" s="170">
        <v>1</v>
      </c>
      <c r="H6785" s="132">
        <v>100</v>
      </c>
      <c r="I6785" s="131">
        <f t="shared" si="299"/>
        <v>100</v>
      </c>
    </row>
    <row r="6786" spans="1:9" x14ac:dyDescent="0.3">
      <c r="A6786" s="106">
        <v>43928</v>
      </c>
      <c r="B6786" s="107" t="s">
        <v>146</v>
      </c>
      <c r="C6786" s="107" t="s">
        <v>360</v>
      </c>
      <c r="D6786" s="166" t="s">
        <v>17</v>
      </c>
      <c r="E6786" s="166"/>
      <c r="F6786" s="167" t="s">
        <v>38</v>
      </c>
      <c r="G6786" s="170">
        <v>7</v>
      </c>
      <c r="H6786" s="168">
        <v>24</v>
      </c>
      <c r="I6786" s="167">
        <f t="shared" si="299"/>
        <v>168</v>
      </c>
    </row>
    <row r="6787" spans="1:9" x14ac:dyDescent="0.3">
      <c r="A6787" s="109">
        <v>43928</v>
      </c>
      <c r="B6787" s="107" t="s">
        <v>146</v>
      </c>
      <c r="C6787" s="107" t="s">
        <v>360</v>
      </c>
      <c r="D6787" s="7" t="s">
        <v>39</v>
      </c>
      <c r="E6787" s="7"/>
      <c r="F6787" s="8" t="s">
        <v>11</v>
      </c>
      <c r="G6787" s="170">
        <v>0</v>
      </c>
      <c r="H6787" s="113">
        <v>35</v>
      </c>
      <c r="I6787" s="8">
        <f t="shared" si="299"/>
        <v>0</v>
      </c>
    </row>
    <row r="6788" spans="1:9" x14ac:dyDescent="0.3">
      <c r="A6788" s="106">
        <v>43928</v>
      </c>
      <c r="B6788" s="107" t="s">
        <v>146</v>
      </c>
      <c r="C6788" s="107" t="s">
        <v>360</v>
      </c>
      <c r="D6788" s="7" t="s">
        <v>40</v>
      </c>
      <c r="E6788" s="7"/>
      <c r="F6788" s="8" t="s">
        <v>11</v>
      </c>
      <c r="G6788" s="170">
        <v>0</v>
      </c>
      <c r="H6788" s="113">
        <v>35</v>
      </c>
      <c r="I6788" s="8">
        <f t="shared" si="299"/>
        <v>0</v>
      </c>
    </row>
    <row r="6789" spans="1:9" x14ac:dyDescent="0.3">
      <c r="A6789" s="109">
        <v>43928</v>
      </c>
      <c r="B6789" s="107" t="s">
        <v>146</v>
      </c>
      <c r="C6789" s="107" t="s">
        <v>360</v>
      </c>
      <c r="D6789" s="7" t="s">
        <v>41</v>
      </c>
      <c r="E6789" s="7"/>
      <c r="F6789" s="8" t="s">
        <v>41</v>
      </c>
      <c r="G6789" s="170"/>
      <c r="H6789" s="113"/>
      <c r="I6789" s="8"/>
    </row>
    <row r="6790" spans="1:9" x14ac:dyDescent="0.3">
      <c r="A6790" s="106">
        <v>43928</v>
      </c>
      <c r="B6790" s="107" t="s">
        <v>146</v>
      </c>
      <c r="C6790" s="107" t="s">
        <v>360</v>
      </c>
      <c r="D6790" s="7" t="s">
        <v>42</v>
      </c>
      <c r="E6790" s="7"/>
      <c r="F6790" s="8" t="s">
        <v>19</v>
      </c>
      <c r="G6790" s="170"/>
      <c r="H6790" s="113"/>
      <c r="I6790" s="8"/>
    </row>
    <row r="6791" spans="1:9" x14ac:dyDescent="0.3">
      <c r="A6791" s="109">
        <v>43928</v>
      </c>
      <c r="B6791" s="107" t="s">
        <v>146</v>
      </c>
      <c r="C6791" s="107" t="s">
        <v>360</v>
      </c>
      <c r="D6791" s="7" t="s">
        <v>43</v>
      </c>
      <c r="E6791" s="7"/>
      <c r="F6791" s="8" t="s">
        <v>19</v>
      </c>
      <c r="G6791" s="170">
        <v>0</v>
      </c>
      <c r="H6791" s="113">
        <v>24</v>
      </c>
      <c r="I6791" s="8">
        <f t="shared" si="299"/>
        <v>0</v>
      </c>
    </row>
    <row r="6792" spans="1:9" x14ac:dyDescent="0.3">
      <c r="A6792" s="106">
        <v>43928</v>
      </c>
      <c r="B6792" s="107" t="s">
        <v>146</v>
      </c>
      <c r="C6792" s="107" t="s">
        <v>360</v>
      </c>
      <c r="D6792" s="7" t="s">
        <v>504</v>
      </c>
      <c r="E6792" s="7"/>
      <c r="F6792" s="8" t="s">
        <v>11</v>
      </c>
      <c r="G6792" s="170">
        <v>0</v>
      </c>
      <c r="H6792" s="113">
        <v>30</v>
      </c>
      <c r="I6792" s="8">
        <f>H6792*G6792</f>
        <v>0</v>
      </c>
    </row>
    <row r="6793" spans="1:9" x14ac:dyDescent="0.3">
      <c r="A6793" s="109">
        <v>43928</v>
      </c>
      <c r="B6793" s="107" t="s">
        <v>146</v>
      </c>
      <c r="C6793" s="107" t="s">
        <v>360</v>
      </c>
      <c r="D6793" s="7"/>
      <c r="E6793" s="7"/>
      <c r="F6793" s="8"/>
      <c r="G6793" s="170"/>
      <c r="H6793" s="113"/>
      <c r="I6793" s="8"/>
    </row>
    <row r="6794" spans="1:9" x14ac:dyDescent="0.3">
      <c r="A6794" s="106">
        <v>43928</v>
      </c>
      <c r="B6794" s="107" t="s">
        <v>146</v>
      </c>
      <c r="C6794" s="107" t="s">
        <v>360</v>
      </c>
      <c r="D6794" s="7"/>
      <c r="E6794" s="7"/>
      <c r="F6794" s="8"/>
      <c r="G6794" s="170"/>
      <c r="H6794" s="113"/>
      <c r="I6794" s="8"/>
    </row>
    <row r="6795" spans="1:9" x14ac:dyDescent="0.3">
      <c r="A6795" s="109">
        <v>43928</v>
      </c>
      <c r="B6795" s="107" t="s">
        <v>146</v>
      </c>
      <c r="C6795" s="107" t="s">
        <v>360</v>
      </c>
      <c r="D6795" s="7"/>
      <c r="E6795" s="7"/>
      <c r="F6795" s="8"/>
      <c r="G6795" s="170"/>
      <c r="H6795" s="113"/>
      <c r="I6795" s="8"/>
    </row>
    <row r="6796" spans="1:9" x14ac:dyDescent="0.3">
      <c r="A6796" s="106">
        <v>43928</v>
      </c>
      <c r="B6796" s="107" t="s">
        <v>146</v>
      </c>
      <c r="C6796" s="107" t="s">
        <v>360</v>
      </c>
      <c r="D6796" s="7"/>
      <c r="E6796" s="7"/>
      <c r="F6796" s="8"/>
      <c r="G6796" s="170"/>
      <c r="H6796" s="113"/>
      <c r="I6796" s="8"/>
    </row>
    <row r="6797" spans="1:9" x14ac:dyDescent="0.3">
      <c r="A6797" s="109">
        <v>43928</v>
      </c>
      <c r="B6797" s="107" t="s">
        <v>146</v>
      </c>
      <c r="C6797" s="107" t="s">
        <v>360</v>
      </c>
      <c r="D6797" s="7"/>
      <c r="E6797" s="7"/>
      <c r="F6797" s="8"/>
      <c r="G6797" s="170"/>
      <c r="H6797" s="113"/>
      <c r="I6797" s="8"/>
    </row>
    <row r="6798" spans="1:9" x14ac:dyDescent="0.3">
      <c r="A6798" s="106">
        <v>43928</v>
      </c>
      <c r="B6798" s="107" t="s">
        <v>146</v>
      </c>
      <c r="C6798" s="107" t="s">
        <v>360</v>
      </c>
      <c r="D6798" s="8"/>
      <c r="E6798" s="8"/>
      <c r="F6798" s="8"/>
      <c r="G6798" s="170"/>
      <c r="H6798" s="113"/>
      <c r="I6798" s="8"/>
    </row>
    <row r="6799" spans="1:9" x14ac:dyDescent="0.3">
      <c r="A6799" s="182"/>
      <c r="B6799" s="108"/>
      <c r="C6799" s="108"/>
      <c r="D6799" s="14"/>
      <c r="E6799" s="14"/>
      <c r="F6799" s="15"/>
      <c r="G6799" s="170"/>
      <c r="H6799" s="116"/>
      <c r="I6799" s="15"/>
    </row>
    <row r="6800" spans="1:9" x14ac:dyDescent="0.3">
      <c r="A6800" s="109">
        <v>43928</v>
      </c>
      <c r="B6800" s="107" t="s">
        <v>166</v>
      </c>
      <c r="C6800" s="107" t="s">
        <v>357</v>
      </c>
      <c r="D6800" s="8" t="s">
        <v>10</v>
      </c>
      <c r="E6800" s="8"/>
      <c r="F6800" s="8" t="s">
        <v>368</v>
      </c>
      <c r="G6800" s="170">
        <v>7</v>
      </c>
      <c r="H6800" s="113">
        <v>50</v>
      </c>
      <c r="I6800" s="8">
        <f>G6800*H6800</f>
        <v>350</v>
      </c>
    </row>
    <row r="6801" spans="1:9" x14ac:dyDescent="0.3">
      <c r="A6801" s="106">
        <v>43928</v>
      </c>
      <c r="B6801" s="107" t="s">
        <v>166</v>
      </c>
      <c r="C6801" s="107" t="s">
        <v>357</v>
      </c>
      <c r="D6801" s="118" t="s">
        <v>12</v>
      </c>
      <c r="E6801" s="118"/>
      <c r="F6801" s="119" t="s">
        <v>11</v>
      </c>
      <c r="G6801" s="170">
        <v>1</v>
      </c>
      <c r="H6801" s="120">
        <v>30</v>
      </c>
      <c r="I6801" s="119">
        <f t="shared" ref="I6801:I6828" si="300">G6801*H6801</f>
        <v>30</v>
      </c>
    </row>
    <row r="6802" spans="1:9" x14ac:dyDescent="0.3">
      <c r="A6802" s="109">
        <v>43928</v>
      </c>
      <c r="B6802" s="107" t="s">
        <v>166</v>
      </c>
      <c r="C6802" s="107" t="s">
        <v>357</v>
      </c>
      <c r="D6802" s="118" t="s">
        <v>13</v>
      </c>
      <c r="E6802" s="118"/>
      <c r="F6802" s="119" t="s">
        <v>11</v>
      </c>
      <c r="G6802" s="170">
        <v>0</v>
      </c>
      <c r="H6802" s="120">
        <v>20</v>
      </c>
      <c r="I6802" s="119">
        <f t="shared" si="300"/>
        <v>0</v>
      </c>
    </row>
    <row r="6803" spans="1:9" x14ac:dyDescent="0.3">
      <c r="A6803" s="106">
        <v>43928</v>
      </c>
      <c r="B6803" s="107" t="s">
        <v>166</v>
      </c>
      <c r="C6803" s="107" t="s">
        <v>357</v>
      </c>
      <c r="D6803" s="118" t="s">
        <v>15</v>
      </c>
      <c r="E6803" s="118"/>
      <c r="F6803" s="119" t="s">
        <v>11</v>
      </c>
      <c r="G6803" s="170">
        <v>0</v>
      </c>
      <c r="H6803" s="120">
        <v>20</v>
      </c>
      <c r="I6803" s="119">
        <f t="shared" si="300"/>
        <v>0</v>
      </c>
    </row>
    <row r="6804" spans="1:9" x14ac:dyDescent="0.3">
      <c r="A6804" s="109">
        <v>43928</v>
      </c>
      <c r="B6804" s="107" t="s">
        <v>166</v>
      </c>
      <c r="C6804" s="107" t="s">
        <v>357</v>
      </c>
      <c r="D6804" s="118" t="s">
        <v>14</v>
      </c>
      <c r="E6804" s="118"/>
      <c r="F6804" s="119" t="s">
        <v>11</v>
      </c>
      <c r="G6804" s="170">
        <v>0</v>
      </c>
      <c r="H6804" s="120">
        <v>20</v>
      </c>
      <c r="I6804" s="119">
        <f t="shared" si="300"/>
        <v>0</v>
      </c>
    </row>
    <row r="6805" spans="1:9" x14ac:dyDescent="0.3">
      <c r="A6805" s="106">
        <v>43928</v>
      </c>
      <c r="B6805" s="107" t="s">
        <v>166</v>
      </c>
      <c r="C6805" s="107" t="s">
        <v>357</v>
      </c>
      <c r="D6805" s="118" t="s">
        <v>16</v>
      </c>
      <c r="E6805" s="118"/>
      <c r="F6805" s="119" t="s">
        <v>11</v>
      </c>
      <c r="G6805" s="170">
        <v>4</v>
      </c>
      <c r="H6805" s="120">
        <v>20</v>
      </c>
      <c r="I6805" s="119">
        <f t="shared" si="300"/>
        <v>80</v>
      </c>
    </row>
    <row r="6806" spans="1:9" x14ac:dyDescent="0.3">
      <c r="A6806" s="109">
        <v>43928</v>
      </c>
      <c r="B6806" s="107" t="s">
        <v>166</v>
      </c>
      <c r="C6806" s="107" t="s">
        <v>357</v>
      </c>
      <c r="D6806" s="121" t="s">
        <v>18</v>
      </c>
      <c r="E6806" s="121"/>
      <c r="F6806" s="122" t="s">
        <v>19</v>
      </c>
      <c r="G6806" s="171">
        <v>0</v>
      </c>
      <c r="H6806" s="123">
        <v>1</v>
      </c>
      <c r="I6806" s="124">
        <f t="shared" si="300"/>
        <v>0</v>
      </c>
    </row>
    <row r="6807" spans="1:9" x14ac:dyDescent="0.3">
      <c r="A6807" s="106">
        <v>43928</v>
      </c>
      <c r="B6807" s="107" t="s">
        <v>166</v>
      </c>
      <c r="C6807" s="107" t="s">
        <v>357</v>
      </c>
      <c r="D6807" s="125" t="s">
        <v>20</v>
      </c>
      <c r="E6807" s="125"/>
      <c r="F6807" s="124" t="s">
        <v>19</v>
      </c>
      <c r="G6807" s="170">
        <v>0</v>
      </c>
      <c r="H6807" s="126">
        <v>1</v>
      </c>
      <c r="I6807" s="124">
        <f t="shared" si="300"/>
        <v>0</v>
      </c>
    </row>
    <row r="6808" spans="1:9" x14ac:dyDescent="0.3">
      <c r="A6808" s="109">
        <v>43928</v>
      </c>
      <c r="B6808" s="107" t="s">
        <v>166</v>
      </c>
      <c r="C6808" s="107" t="s">
        <v>357</v>
      </c>
      <c r="D6808" s="125" t="s">
        <v>21</v>
      </c>
      <c r="E6808" s="125"/>
      <c r="F6808" s="124" t="s">
        <v>19</v>
      </c>
      <c r="G6808" s="170">
        <v>0</v>
      </c>
      <c r="H6808" s="126">
        <v>1</v>
      </c>
      <c r="I6808" s="124">
        <f t="shared" si="300"/>
        <v>0</v>
      </c>
    </row>
    <row r="6809" spans="1:9" x14ac:dyDescent="0.3">
      <c r="A6809" s="106">
        <v>43928</v>
      </c>
      <c r="B6809" s="107" t="s">
        <v>166</v>
      </c>
      <c r="C6809" s="107" t="s">
        <v>357</v>
      </c>
      <c r="D6809" s="125" t="s">
        <v>22</v>
      </c>
      <c r="E6809" s="125"/>
      <c r="F6809" s="124" t="s">
        <v>19</v>
      </c>
      <c r="G6809" s="170">
        <v>0</v>
      </c>
      <c r="H6809" s="126">
        <v>1</v>
      </c>
      <c r="I6809" s="124">
        <f t="shared" si="300"/>
        <v>0</v>
      </c>
    </row>
    <row r="6810" spans="1:9" x14ac:dyDescent="0.3">
      <c r="A6810" s="109">
        <v>43928</v>
      </c>
      <c r="B6810" s="107" t="s">
        <v>166</v>
      </c>
      <c r="C6810" s="107" t="s">
        <v>357</v>
      </c>
      <c r="D6810" s="125" t="s">
        <v>23</v>
      </c>
      <c r="E6810" s="125"/>
      <c r="F6810" s="124" t="s">
        <v>19</v>
      </c>
      <c r="G6810" s="170">
        <v>0</v>
      </c>
      <c r="H6810" s="126">
        <v>1</v>
      </c>
      <c r="I6810" s="124">
        <f t="shared" si="300"/>
        <v>0</v>
      </c>
    </row>
    <row r="6811" spans="1:9" x14ac:dyDescent="0.3">
      <c r="A6811" s="106">
        <v>43928</v>
      </c>
      <c r="B6811" s="107" t="s">
        <v>166</v>
      </c>
      <c r="C6811" s="107" t="s">
        <v>357</v>
      </c>
      <c r="D6811" s="127" t="s">
        <v>24</v>
      </c>
      <c r="E6811" s="127"/>
      <c r="F6811" s="128" t="s">
        <v>25</v>
      </c>
      <c r="G6811" s="170">
        <v>0</v>
      </c>
      <c r="H6811" s="129">
        <v>30</v>
      </c>
      <c r="I6811" s="128">
        <f t="shared" si="300"/>
        <v>0</v>
      </c>
    </row>
    <row r="6812" spans="1:9" x14ac:dyDescent="0.3">
      <c r="A6812" s="109">
        <v>43928</v>
      </c>
      <c r="B6812" s="107" t="s">
        <v>166</v>
      </c>
      <c r="C6812" s="107" t="s">
        <v>357</v>
      </c>
      <c r="D6812" s="127" t="s">
        <v>26</v>
      </c>
      <c r="E6812" s="127"/>
      <c r="F6812" s="128" t="s">
        <v>25</v>
      </c>
      <c r="G6812" s="170">
        <v>2</v>
      </c>
      <c r="H6812" s="129">
        <v>30</v>
      </c>
      <c r="I6812" s="128">
        <f t="shared" si="300"/>
        <v>60</v>
      </c>
    </row>
    <row r="6813" spans="1:9" x14ac:dyDescent="0.3">
      <c r="A6813" s="106">
        <v>43928</v>
      </c>
      <c r="B6813" s="107" t="s">
        <v>166</v>
      </c>
      <c r="C6813" s="107" t="s">
        <v>357</v>
      </c>
      <c r="D6813" s="127" t="s">
        <v>27</v>
      </c>
      <c r="E6813" s="127"/>
      <c r="F6813" s="128" t="s">
        <v>25</v>
      </c>
      <c r="G6813" s="170">
        <v>2</v>
      </c>
      <c r="H6813" s="129">
        <v>18</v>
      </c>
      <c r="I6813" s="128">
        <f t="shared" si="300"/>
        <v>36</v>
      </c>
    </row>
    <row r="6814" spans="1:9" x14ac:dyDescent="0.3">
      <c r="A6814" s="109">
        <v>43928</v>
      </c>
      <c r="B6814" s="107" t="s">
        <v>166</v>
      </c>
      <c r="C6814" s="107" t="s">
        <v>357</v>
      </c>
      <c r="D6814" s="130" t="s">
        <v>28</v>
      </c>
      <c r="E6814" s="130"/>
      <c r="F6814" s="131" t="s">
        <v>29</v>
      </c>
      <c r="G6814" s="170">
        <v>0</v>
      </c>
      <c r="H6814" s="132">
        <v>100</v>
      </c>
      <c r="I6814" s="131">
        <f t="shared" si="300"/>
        <v>0</v>
      </c>
    </row>
    <row r="6815" spans="1:9" x14ac:dyDescent="0.3">
      <c r="A6815" s="106">
        <v>43928</v>
      </c>
      <c r="B6815" s="107" t="s">
        <v>166</v>
      </c>
      <c r="C6815" s="107" t="s">
        <v>357</v>
      </c>
      <c r="D6815" s="130" t="s">
        <v>30</v>
      </c>
      <c r="E6815" s="130"/>
      <c r="F6815" s="131" t="s">
        <v>29</v>
      </c>
      <c r="G6815" s="170">
        <v>0</v>
      </c>
      <c r="H6815" s="132">
        <v>100</v>
      </c>
      <c r="I6815" s="131">
        <f t="shared" si="300"/>
        <v>0</v>
      </c>
    </row>
    <row r="6816" spans="1:9" x14ac:dyDescent="0.3">
      <c r="A6816" s="109">
        <v>43928</v>
      </c>
      <c r="B6816" s="107" t="s">
        <v>166</v>
      </c>
      <c r="C6816" s="107" t="s">
        <v>357</v>
      </c>
      <c r="D6816" s="130" t="s">
        <v>31</v>
      </c>
      <c r="E6816" s="130"/>
      <c r="F6816" s="131" t="s">
        <v>29</v>
      </c>
      <c r="G6816" s="170">
        <v>0</v>
      </c>
      <c r="H6816" s="132">
        <v>100</v>
      </c>
      <c r="I6816" s="131">
        <f t="shared" si="300"/>
        <v>0</v>
      </c>
    </row>
    <row r="6817" spans="1:9" x14ac:dyDescent="0.3">
      <c r="A6817" s="106">
        <v>43928</v>
      </c>
      <c r="B6817" s="107" t="s">
        <v>166</v>
      </c>
      <c r="C6817" s="107" t="s">
        <v>357</v>
      </c>
      <c r="D6817" s="130" t="s">
        <v>32</v>
      </c>
      <c r="E6817" s="130"/>
      <c r="F6817" s="131" t="s">
        <v>29</v>
      </c>
      <c r="G6817" s="170">
        <v>0</v>
      </c>
      <c r="H6817" s="132">
        <v>100</v>
      </c>
      <c r="I6817" s="131">
        <f t="shared" si="300"/>
        <v>0</v>
      </c>
    </row>
    <row r="6818" spans="1:9" x14ac:dyDescent="0.3">
      <c r="A6818" s="109">
        <v>43928</v>
      </c>
      <c r="B6818" s="107" t="s">
        <v>166</v>
      </c>
      <c r="C6818" s="107" t="s">
        <v>357</v>
      </c>
      <c r="D6818" s="130" t="s">
        <v>33</v>
      </c>
      <c r="E6818" s="130"/>
      <c r="F6818" s="131" t="s">
        <v>29</v>
      </c>
      <c r="G6818" s="170">
        <v>0</v>
      </c>
      <c r="H6818" s="132">
        <v>100</v>
      </c>
      <c r="I6818" s="131">
        <f t="shared" si="300"/>
        <v>0</v>
      </c>
    </row>
    <row r="6819" spans="1:9" x14ac:dyDescent="0.3">
      <c r="A6819" s="106">
        <v>43928</v>
      </c>
      <c r="B6819" s="107" t="s">
        <v>166</v>
      </c>
      <c r="C6819" s="107" t="s">
        <v>357</v>
      </c>
      <c r="D6819" s="130" t="s">
        <v>34</v>
      </c>
      <c r="E6819" s="130"/>
      <c r="F6819" s="131" t="s">
        <v>29</v>
      </c>
      <c r="G6819" s="170">
        <v>0</v>
      </c>
      <c r="H6819" s="132">
        <v>100</v>
      </c>
      <c r="I6819" s="131">
        <f t="shared" si="300"/>
        <v>0</v>
      </c>
    </row>
    <row r="6820" spans="1:9" x14ac:dyDescent="0.3">
      <c r="A6820" s="109">
        <v>43928</v>
      </c>
      <c r="B6820" s="107" t="s">
        <v>166</v>
      </c>
      <c r="C6820" s="107" t="s">
        <v>357</v>
      </c>
      <c r="D6820" s="130" t="s">
        <v>35</v>
      </c>
      <c r="E6820" s="130"/>
      <c r="F6820" s="131" t="s">
        <v>29</v>
      </c>
      <c r="G6820" s="170">
        <v>0</v>
      </c>
      <c r="H6820" s="132">
        <v>100</v>
      </c>
      <c r="I6820" s="131">
        <f t="shared" si="300"/>
        <v>0</v>
      </c>
    </row>
    <row r="6821" spans="1:9" x14ac:dyDescent="0.3">
      <c r="A6821" s="106">
        <v>43928</v>
      </c>
      <c r="B6821" s="107" t="s">
        <v>166</v>
      </c>
      <c r="C6821" s="107" t="s">
        <v>357</v>
      </c>
      <c r="D6821" s="130" t="s">
        <v>36</v>
      </c>
      <c r="E6821" s="130"/>
      <c r="F6821" s="131" t="s">
        <v>29</v>
      </c>
      <c r="G6821" s="170">
        <v>0</v>
      </c>
      <c r="H6821" s="132">
        <v>100</v>
      </c>
      <c r="I6821" s="131">
        <f t="shared" si="300"/>
        <v>0</v>
      </c>
    </row>
    <row r="6822" spans="1:9" x14ac:dyDescent="0.3">
      <c r="A6822" s="109">
        <v>43928</v>
      </c>
      <c r="B6822" s="107" t="s">
        <v>166</v>
      </c>
      <c r="C6822" s="107" t="s">
        <v>357</v>
      </c>
      <c r="D6822" s="130" t="s">
        <v>37</v>
      </c>
      <c r="E6822" s="130"/>
      <c r="F6822" s="131" t="s">
        <v>29</v>
      </c>
      <c r="G6822" s="170">
        <v>0</v>
      </c>
      <c r="H6822" s="132">
        <v>100</v>
      </c>
      <c r="I6822" s="131">
        <f t="shared" si="300"/>
        <v>0</v>
      </c>
    </row>
    <row r="6823" spans="1:9" x14ac:dyDescent="0.3">
      <c r="A6823" s="106">
        <v>43928</v>
      </c>
      <c r="B6823" s="107" t="s">
        <v>166</v>
      </c>
      <c r="C6823" s="107" t="s">
        <v>357</v>
      </c>
      <c r="D6823" s="166" t="s">
        <v>17</v>
      </c>
      <c r="E6823" s="166"/>
      <c r="F6823" s="167" t="s">
        <v>38</v>
      </c>
      <c r="G6823" s="170">
        <v>0</v>
      </c>
      <c r="H6823" s="168">
        <v>24</v>
      </c>
      <c r="I6823" s="167">
        <f t="shared" si="300"/>
        <v>0</v>
      </c>
    </row>
    <row r="6824" spans="1:9" x14ac:dyDescent="0.3">
      <c r="A6824" s="109">
        <v>43928</v>
      </c>
      <c r="B6824" s="107" t="s">
        <v>166</v>
      </c>
      <c r="C6824" s="107" t="s">
        <v>357</v>
      </c>
      <c r="D6824" s="7" t="s">
        <v>39</v>
      </c>
      <c r="E6824" s="7"/>
      <c r="F6824" s="8" t="s">
        <v>11</v>
      </c>
      <c r="G6824" s="170">
        <v>0</v>
      </c>
      <c r="H6824" s="113">
        <v>35</v>
      </c>
      <c r="I6824" s="8">
        <f t="shared" si="300"/>
        <v>0</v>
      </c>
    </row>
    <row r="6825" spans="1:9" x14ac:dyDescent="0.3">
      <c r="A6825" s="106">
        <v>43928</v>
      </c>
      <c r="B6825" s="107" t="s">
        <v>166</v>
      </c>
      <c r="C6825" s="107" t="s">
        <v>357</v>
      </c>
      <c r="D6825" s="7" t="s">
        <v>40</v>
      </c>
      <c r="E6825" s="7"/>
      <c r="F6825" s="8" t="s">
        <v>11</v>
      </c>
      <c r="G6825" s="170">
        <v>0</v>
      </c>
      <c r="H6825" s="113">
        <v>35</v>
      </c>
      <c r="I6825" s="8">
        <f t="shared" si="300"/>
        <v>0</v>
      </c>
    </row>
    <row r="6826" spans="1:9" x14ac:dyDescent="0.3">
      <c r="A6826" s="109">
        <v>43928</v>
      </c>
      <c r="B6826" s="107" t="s">
        <v>166</v>
      </c>
      <c r="C6826" s="107" t="s">
        <v>357</v>
      </c>
      <c r="D6826" s="7" t="s">
        <v>41</v>
      </c>
      <c r="E6826" s="7"/>
      <c r="F6826" s="8" t="s">
        <v>41</v>
      </c>
      <c r="G6826" s="170"/>
      <c r="H6826" s="113"/>
      <c r="I6826" s="8"/>
    </row>
    <row r="6827" spans="1:9" x14ac:dyDescent="0.3">
      <c r="A6827" s="106">
        <v>43928</v>
      </c>
      <c r="B6827" s="107" t="s">
        <v>166</v>
      </c>
      <c r="C6827" s="107" t="s">
        <v>357</v>
      </c>
      <c r="D6827" s="7" t="s">
        <v>42</v>
      </c>
      <c r="E6827" s="7"/>
      <c r="F6827" s="8" t="s">
        <v>19</v>
      </c>
      <c r="G6827" s="170"/>
      <c r="H6827" s="113"/>
      <c r="I6827" s="8"/>
    </row>
    <row r="6828" spans="1:9" x14ac:dyDescent="0.3">
      <c r="A6828" s="109">
        <v>43928</v>
      </c>
      <c r="B6828" s="107" t="s">
        <v>166</v>
      </c>
      <c r="C6828" s="107" t="s">
        <v>357</v>
      </c>
      <c r="D6828" s="7" t="s">
        <v>43</v>
      </c>
      <c r="E6828" s="7"/>
      <c r="F6828" s="8" t="s">
        <v>19</v>
      </c>
      <c r="G6828" s="170">
        <v>0</v>
      </c>
      <c r="H6828" s="113">
        <v>24</v>
      </c>
      <c r="I6828" s="8">
        <f t="shared" si="300"/>
        <v>0</v>
      </c>
    </row>
    <row r="6829" spans="1:9" x14ac:dyDescent="0.3">
      <c r="A6829" s="106">
        <v>43928</v>
      </c>
      <c r="B6829" s="107" t="s">
        <v>166</v>
      </c>
      <c r="C6829" s="107" t="s">
        <v>357</v>
      </c>
      <c r="D6829" s="7" t="s">
        <v>504</v>
      </c>
      <c r="E6829" s="7"/>
      <c r="F6829" s="8" t="s">
        <v>11</v>
      </c>
      <c r="G6829" s="170">
        <v>0</v>
      </c>
      <c r="H6829" s="113">
        <v>30</v>
      </c>
      <c r="I6829" s="8">
        <f>H6829*G6829</f>
        <v>0</v>
      </c>
    </row>
    <row r="6830" spans="1:9" x14ac:dyDescent="0.3">
      <c r="A6830" s="109">
        <v>43928</v>
      </c>
      <c r="B6830" s="107" t="s">
        <v>166</v>
      </c>
      <c r="C6830" s="107" t="s">
        <v>357</v>
      </c>
      <c r="D6830" s="7"/>
      <c r="E6830" s="7"/>
      <c r="F6830" s="8"/>
      <c r="G6830" s="170"/>
      <c r="H6830" s="113"/>
      <c r="I6830" s="8"/>
    </row>
    <row r="6831" spans="1:9" x14ac:dyDescent="0.3">
      <c r="A6831" s="106">
        <v>43928</v>
      </c>
      <c r="B6831" s="107" t="s">
        <v>166</v>
      </c>
      <c r="C6831" s="107" t="s">
        <v>357</v>
      </c>
      <c r="D6831" s="7"/>
      <c r="E6831" s="7"/>
      <c r="F6831" s="8"/>
      <c r="G6831" s="170"/>
      <c r="H6831" s="113"/>
      <c r="I6831" s="8"/>
    </row>
    <row r="6832" spans="1:9" x14ac:dyDescent="0.3">
      <c r="A6832" s="109">
        <v>43928</v>
      </c>
      <c r="B6832" s="107" t="s">
        <v>166</v>
      </c>
      <c r="C6832" s="107" t="s">
        <v>357</v>
      </c>
      <c r="D6832" s="7"/>
      <c r="E6832" s="7"/>
      <c r="F6832" s="8"/>
      <c r="G6832" s="170"/>
      <c r="H6832" s="113"/>
      <c r="I6832" s="8"/>
    </row>
    <row r="6833" spans="1:9" x14ac:dyDescent="0.3">
      <c r="A6833" s="106">
        <v>43928</v>
      </c>
      <c r="B6833" s="107" t="s">
        <v>166</v>
      </c>
      <c r="C6833" s="107" t="s">
        <v>357</v>
      </c>
      <c r="D6833" s="7"/>
      <c r="E6833" s="7"/>
      <c r="F6833" s="8"/>
      <c r="G6833" s="170"/>
      <c r="H6833" s="113"/>
      <c r="I6833" s="8"/>
    </row>
    <row r="6834" spans="1:9" x14ac:dyDescent="0.3">
      <c r="A6834" s="109">
        <v>43928</v>
      </c>
      <c r="B6834" s="107" t="s">
        <v>166</v>
      </c>
      <c r="C6834" s="107" t="s">
        <v>357</v>
      </c>
      <c r="D6834" s="7"/>
      <c r="E6834" s="7"/>
      <c r="F6834" s="8"/>
      <c r="G6834" s="170"/>
      <c r="H6834" s="113"/>
      <c r="I6834" s="8"/>
    </row>
    <row r="6835" spans="1:9" x14ac:dyDescent="0.3">
      <c r="A6835" s="106">
        <v>43928</v>
      </c>
      <c r="B6835" s="107" t="s">
        <v>166</v>
      </c>
      <c r="C6835" s="107" t="s">
        <v>357</v>
      </c>
      <c r="D6835" s="8"/>
      <c r="E6835" s="8"/>
      <c r="F6835" s="8"/>
      <c r="G6835" s="170"/>
      <c r="H6835" s="113"/>
      <c r="I6835" s="8"/>
    </row>
    <row r="6836" spans="1:9" x14ac:dyDescent="0.3">
      <c r="A6836" s="182"/>
      <c r="B6836" s="108"/>
      <c r="C6836" s="108"/>
      <c r="D6836" s="14"/>
      <c r="E6836" s="14"/>
      <c r="F6836" s="15"/>
      <c r="G6836" s="170"/>
      <c r="H6836" s="116"/>
      <c r="I6836" s="15"/>
    </row>
    <row r="6837" spans="1:9" x14ac:dyDescent="0.3">
      <c r="A6837" s="109">
        <v>43928</v>
      </c>
      <c r="B6837" s="107" t="s">
        <v>178</v>
      </c>
      <c r="C6837" s="107" t="s">
        <v>505</v>
      </c>
      <c r="D6837" s="8" t="s">
        <v>10</v>
      </c>
      <c r="E6837" s="8"/>
      <c r="F6837" s="8" t="s">
        <v>368</v>
      </c>
      <c r="G6837" s="170">
        <v>18</v>
      </c>
      <c r="H6837" s="113">
        <v>50</v>
      </c>
      <c r="I6837" s="8">
        <f>G6837*H6837</f>
        <v>900</v>
      </c>
    </row>
    <row r="6838" spans="1:9" x14ac:dyDescent="0.3">
      <c r="A6838" s="106">
        <v>43928</v>
      </c>
      <c r="B6838" s="107" t="s">
        <v>178</v>
      </c>
      <c r="C6838" s="107" t="s">
        <v>505</v>
      </c>
      <c r="D6838" s="118" t="s">
        <v>12</v>
      </c>
      <c r="E6838" s="118"/>
      <c r="F6838" s="119" t="s">
        <v>11</v>
      </c>
      <c r="G6838" s="170">
        <v>0</v>
      </c>
      <c r="H6838" s="120">
        <v>30</v>
      </c>
      <c r="I6838" s="119">
        <f t="shared" ref="I6838:I6865" si="301">G6838*H6838</f>
        <v>0</v>
      </c>
    </row>
    <row r="6839" spans="1:9" x14ac:dyDescent="0.3">
      <c r="A6839" s="109">
        <v>43928</v>
      </c>
      <c r="B6839" s="107" t="s">
        <v>178</v>
      </c>
      <c r="C6839" s="107" t="s">
        <v>505</v>
      </c>
      <c r="D6839" s="118" t="s">
        <v>13</v>
      </c>
      <c r="E6839" s="118"/>
      <c r="F6839" s="119" t="s">
        <v>11</v>
      </c>
      <c r="G6839" s="170">
        <v>0</v>
      </c>
      <c r="H6839" s="120">
        <v>20</v>
      </c>
      <c r="I6839" s="119">
        <f t="shared" si="301"/>
        <v>0</v>
      </c>
    </row>
    <row r="6840" spans="1:9" x14ac:dyDescent="0.3">
      <c r="A6840" s="106">
        <v>43928</v>
      </c>
      <c r="B6840" s="107" t="s">
        <v>178</v>
      </c>
      <c r="C6840" s="107" t="s">
        <v>505</v>
      </c>
      <c r="D6840" s="118" t="s">
        <v>15</v>
      </c>
      <c r="E6840" s="118"/>
      <c r="F6840" s="119" t="s">
        <v>11</v>
      </c>
      <c r="G6840" s="170">
        <v>0</v>
      </c>
      <c r="H6840" s="120">
        <v>20</v>
      </c>
      <c r="I6840" s="119">
        <f t="shared" si="301"/>
        <v>0</v>
      </c>
    </row>
    <row r="6841" spans="1:9" x14ac:dyDescent="0.3">
      <c r="A6841" s="109">
        <v>43928</v>
      </c>
      <c r="B6841" s="107" t="s">
        <v>178</v>
      </c>
      <c r="C6841" s="107" t="s">
        <v>505</v>
      </c>
      <c r="D6841" s="118" t="s">
        <v>14</v>
      </c>
      <c r="E6841" s="118"/>
      <c r="F6841" s="119" t="s">
        <v>11</v>
      </c>
      <c r="G6841" s="170">
        <v>1</v>
      </c>
      <c r="H6841" s="120">
        <v>20</v>
      </c>
      <c r="I6841" s="119">
        <f t="shared" si="301"/>
        <v>20</v>
      </c>
    </row>
    <row r="6842" spans="1:9" x14ac:dyDescent="0.3">
      <c r="A6842" s="106">
        <v>43928</v>
      </c>
      <c r="B6842" s="107" t="s">
        <v>178</v>
      </c>
      <c r="C6842" s="107" t="s">
        <v>505</v>
      </c>
      <c r="D6842" s="118" t="s">
        <v>16</v>
      </c>
      <c r="E6842" s="118"/>
      <c r="F6842" s="119" t="s">
        <v>11</v>
      </c>
      <c r="G6842" s="170">
        <v>17</v>
      </c>
      <c r="H6842" s="120">
        <v>20</v>
      </c>
      <c r="I6842" s="119">
        <f t="shared" si="301"/>
        <v>340</v>
      </c>
    </row>
    <row r="6843" spans="1:9" x14ac:dyDescent="0.3">
      <c r="A6843" s="109">
        <v>43928</v>
      </c>
      <c r="B6843" s="107" t="s">
        <v>178</v>
      </c>
      <c r="C6843" s="107" t="s">
        <v>505</v>
      </c>
      <c r="D6843" s="121" t="s">
        <v>18</v>
      </c>
      <c r="E6843" s="121"/>
      <c r="F6843" s="122" t="s">
        <v>19</v>
      </c>
      <c r="G6843" s="171">
        <v>0</v>
      </c>
      <c r="H6843" s="123">
        <v>1</v>
      </c>
      <c r="I6843" s="124">
        <f t="shared" si="301"/>
        <v>0</v>
      </c>
    </row>
    <row r="6844" spans="1:9" x14ac:dyDescent="0.3">
      <c r="A6844" s="106">
        <v>43928</v>
      </c>
      <c r="B6844" s="107" t="s">
        <v>178</v>
      </c>
      <c r="C6844" s="107" t="s">
        <v>505</v>
      </c>
      <c r="D6844" s="125" t="s">
        <v>20</v>
      </c>
      <c r="E6844" s="125"/>
      <c r="F6844" s="124" t="s">
        <v>19</v>
      </c>
      <c r="G6844" s="170">
        <v>0</v>
      </c>
      <c r="H6844" s="126">
        <v>1</v>
      </c>
      <c r="I6844" s="124">
        <f t="shared" si="301"/>
        <v>0</v>
      </c>
    </row>
    <row r="6845" spans="1:9" x14ac:dyDescent="0.3">
      <c r="A6845" s="109">
        <v>43928</v>
      </c>
      <c r="B6845" s="107" t="s">
        <v>178</v>
      </c>
      <c r="C6845" s="107" t="s">
        <v>505</v>
      </c>
      <c r="D6845" s="125" t="s">
        <v>21</v>
      </c>
      <c r="E6845" s="125"/>
      <c r="F6845" s="124" t="s">
        <v>19</v>
      </c>
      <c r="G6845" s="170">
        <v>0</v>
      </c>
      <c r="H6845" s="126">
        <v>1</v>
      </c>
      <c r="I6845" s="124">
        <f t="shared" si="301"/>
        <v>0</v>
      </c>
    </row>
    <row r="6846" spans="1:9" x14ac:dyDescent="0.3">
      <c r="A6846" s="106">
        <v>43928</v>
      </c>
      <c r="B6846" s="107" t="s">
        <v>178</v>
      </c>
      <c r="C6846" s="107" t="s">
        <v>505</v>
      </c>
      <c r="D6846" s="125" t="s">
        <v>22</v>
      </c>
      <c r="E6846" s="125"/>
      <c r="F6846" s="124" t="s">
        <v>19</v>
      </c>
      <c r="G6846" s="170">
        <v>0</v>
      </c>
      <c r="H6846" s="126">
        <v>1</v>
      </c>
      <c r="I6846" s="124">
        <f t="shared" si="301"/>
        <v>0</v>
      </c>
    </row>
    <row r="6847" spans="1:9" x14ac:dyDescent="0.3">
      <c r="A6847" s="109">
        <v>43928</v>
      </c>
      <c r="B6847" s="107" t="s">
        <v>178</v>
      </c>
      <c r="C6847" s="107" t="s">
        <v>505</v>
      </c>
      <c r="D6847" s="125" t="s">
        <v>23</v>
      </c>
      <c r="E6847" s="125"/>
      <c r="F6847" s="124" t="s">
        <v>19</v>
      </c>
      <c r="G6847" s="170">
        <v>0</v>
      </c>
      <c r="H6847" s="126">
        <v>1</v>
      </c>
      <c r="I6847" s="124">
        <f t="shared" si="301"/>
        <v>0</v>
      </c>
    </row>
    <row r="6848" spans="1:9" x14ac:dyDescent="0.3">
      <c r="A6848" s="106">
        <v>43928</v>
      </c>
      <c r="B6848" s="107" t="s">
        <v>178</v>
      </c>
      <c r="C6848" s="107" t="s">
        <v>505</v>
      </c>
      <c r="D6848" s="127" t="s">
        <v>24</v>
      </c>
      <c r="E6848" s="127"/>
      <c r="F6848" s="128" t="s">
        <v>25</v>
      </c>
      <c r="G6848" s="170">
        <v>1</v>
      </c>
      <c r="H6848" s="129">
        <v>30</v>
      </c>
      <c r="I6848" s="128">
        <f t="shared" si="301"/>
        <v>30</v>
      </c>
    </row>
    <row r="6849" spans="1:9" x14ac:dyDescent="0.3">
      <c r="A6849" s="109">
        <v>43928</v>
      </c>
      <c r="B6849" s="107" t="s">
        <v>178</v>
      </c>
      <c r="C6849" s="107" t="s">
        <v>505</v>
      </c>
      <c r="D6849" s="127" t="s">
        <v>26</v>
      </c>
      <c r="E6849" s="127"/>
      <c r="F6849" s="128" t="s">
        <v>25</v>
      </c>
      <c r="G6849" s="170">
        <v>2</v>
      </c>
      <c r="H6849" s="129">
        <v>30</v>
      </c>
      <c r="I6849" s="128">
        <f t="shared" si="301"/>
        <v>60</v>
      </c>
    </row>
    <row r="6850" spans="1:9" x14ac:dyDescent="0.3">
      <c r="A6850" s="106">
        <v>43928</v>
      </c>
      <c r="B6850" s="107" t="s">
        <v>178</v>
      </c>
      <c r="C6850" s="107" t="s">
        <v>505</v>
      </c>
      <c r="D6850" s="127" t="s">
        <v>27</v>
      </c>
      <c r="E6850" s="127"/>
      <c r="F6850" s="128" t="s">
        <v>25</v>
      </c>
      <c r="G6850" s="170">
        <v>2</v>
      </c>
      <c r="H6850" s="129">
        <v>18</v>
      </c>
      <c r="I6850" s="128">
        <f t="shared" si="301"/>
        <v>36</v>
      </c>
    </row>
    <row r="6851" spans="1:9" x14ac:dyDescent="0.3">
      <c r="A6851" s="109">
        <v>43928</v>
      </c>
      <c r="B6851" s="107" t="s">
        <v>178</v>
      </c>
      <c r="C6851" s="107" t="s">
        <v>505</v>
      </c>
      <c r="D6851" s="130" t="s">
        <v>28</v>
      </c>
      <c r="E6851" s="130"/>
      <c r="F6851" s="131" t="s">
        <v>29</v>
      </c>
      <c r="G6851" s="170">
        <v>1</v>
      </c>
      <c r="H6851" s="132">
        <v>100</v>
      </c>
      <c r="I6851" s="131">
        <f t="shared" si="301"/>
        <v>100</v>
      </c>
    </row>
    <row r="6852" spans="1:9" x14ac:dyDescent="0.3">
      <c r="A6852" s="106">
        <v>43928</v>
      </c>
      <c r="B6852" s="107" t="s">
        <v>178</v>
      </c>
      <c r="C6852" s="107" t="s">
        <v>505</v>
      </c>
      <c r="D6852" s="130" t="s">
        <v>30</v>
      </c>
      <c r="E6852" s="130"/>
      <c r="F6852" s="131" t="s">
        <v>29</v>
      </c>
      <c r="G6852" s="170">
        <v>1</v>
      </c>
      <c r="H6852" s="132">
        <v>100</v>
      </c>
      <c r="I6852" s="131">
        <f t="shared" si="301"/>
        <v>100</v>
      </c>
    </row>
    <row r="6853" spans="1:9" x14ac:dyDescent="0.3">
      <c r="A6853" s="109">
        <v>43928</v>
      </c>
      <c r="B6853" s="107" t="s">
        <v>178</v>
      </c>
      <c r="C6853" s="107" t="s">
        <v>505</v>
      </c>
      <c r="D6853" s="130" t="s">
        <v>31</v>
      </c>
      <c r="E6853" s="130"/>
      <c r="F6853" s="131" t="s">
        <v>29</v>
      </c>
      <c r="G6853" s="170">
        <v>1</v>
      </c>
      <c r="H6853" s="132">
        <v>100</v>
      </c>
      <c r="I6853" s="131">
        <f t="shared" si="301"/>
        <v>100</v>
      </c>
    </row>
    <row r="6854" spans="1:9" x14ac:dyDescent="0.3">
      <c r="A6854" s="106">
        <v>43928</v>
      </c>
      <c r="B6854" s="107" t="s">
        <v>178</v>
      </c>
      <c r="C6854" s="107" t="s">
        <v>505</v>
      </c>
      <c r="D6854" s="130" t="s">
        <v>32</v>
      </c>
      <c r="E6854" s="130"/>
      <c r="F6854" s="131" t="s">
        <v>29</v>
      </c>
      <c r="G6854" s="170">
        <v>1</v>
      </c>
      <c r="H6854" s="132">
        <v>100</v>
      </c>
      <c r="I6854" s="131">
        <f t="shared" si="301"/>
        <v>100</v>
      </c>
    </row>
    <row r="6855" spans="1:9" x14ac:dyDescent="0.3">
      <c r="A6855" s="109">
        <v>43928</v>
      </c>
      <c r="B6855" s="107" t="s">
        <v>178</v>
      </c>
      <c r="C6855" s="107" t="s">
        <v>505</v>
      </c>
      <c r="D6855" s="130" t="s">
        <v>33</v>
      </c>
      <c r="E6855" s="130"/>
      <c r="F6855" s="131" t="s">
        <v>29</v>
      </c>
      <c r="G6855" s="170">
        <v>1</v>
      </c>
      <c r="H6855" s="132">
        <v>100</v>
      </c>
      <c r="I6855" s="131">
        <f t="shared" si="301"/>
        <v>100</v>
      </c>
    </row>
    <row r="6856" spans="1:9" x14ac:dyDescent="0.3">
      <c r="A6856" s="106">
        <v>43928</v>
      </c>
      <c r="B6856" s="107" t="s">
        <v>178</v>
      </c>
      <c r="C6856" s="107" t="s">
        <v>505</v>
      </c>
      <c r="D6856" s="130" t="s">
        <v>34</v>
      </c>
      <c r="E6856" s="130"/>
      <c r="F6856" s="131" t="s">
        <v>29</v>
      </c>
      <c r="G6856" s="170">
        <v>0</v>
      </c>
      <c r="H6856" s="132">
        <v>100</v>
      </c>
      <c r="I6856" s="131">
        <f t="shared" si="301"/>
        <v>0</v>
      </c>
    </row>
    <row r="6857" spans="1:9" x14ac:dyDescent="0.3">
      <c r="A6857" s="109">
        <v>43928</v>
      </c>
      <c r="B6857" s="107" t="s">
        <v>178</v>
      </c>
      <c r="C6857" s="107" t="s">
        <v>505</v>
      </c>
      <c r="D6857" s="130" t="s">
        <v>35</v>
      </c>
      <c r="E6857" s="130"/>
      <c r="F6857" s="131" t="s">
        <v>29</v>
      </c>
      <c r="G6857" s="170">
        <v>0</v>
      </c>
      <c r="H6857" s="132">
        <v>100</v>
      </c>
      <c r="I6857" s="131">
        <f t="shared" si="301"/>
        <v>0</v>
      </c>
    </row>
    <row r="6858" spans="1:9" x14ac:dyDescent="0.3">
      <c r="A6858" s="106">
        <v>43928</v>
      </c>
      <c r="B6858" s="107" t="s">
        <v>178</v>
      </c>
      <c r="C6858" s="107" t="s">
        <v>505</v>
      </c>
      <c r="D6858" s="130" t="s">
        <v>36</v>
      </c>
      <c r="E6858" s="130"/>
      <c r="F6858" s="131" t="s">
        <v>29</v>
      </c>
      <c r="G6858" s="170">
        <v>0</v>
      </c>
      <c r="H6858" s="132">
        <v>100</v>
      </c>
      <c r="I6858" s="131">
        <f t="shared" si="301"/>
        <v>0</v>
      </c>
    </row>
    <row r="6859" spans="1:9" x14ac:dyDescent="0.3">
      <c r="A6859" s="109">
        <v>43928</v>
      </c>
      <c r="B6859" s="107" t="s">
        <v>178</v>
      </c>
      <c r="C6859" s="107" t="s">
        <v>505</v>
      </c>
      <c r="D6859" s="130" t="s">
        <v>37</v>
      </c>
      <c r="E6859" s="130"/>
      <c r="F6859" s="131" t="s">
        <v>29</v>
      </c>
      <c r="G6859" s="170">
        <v>1</v>
      </c>
      <c r="H6859" s="132">
        <v>100</v>
      </c>
      <c r="I6859" s="131">
        <f t="shared" si="301"/>
        <v>100</v>
      </c>
    </row>
    <row r="6860" spans="1:9" x14ac:dyDescent="0.3">
      <c r="A6860" s="106">
        <v>43928</v>
      </c>
      <c r="B6860" s="107" t="s">
        <v>178</v>
      </c>
      <c r="C6860" s="107" t="s">
        <v>505</v>
      </c>
      <c r="D6860" s="166" t="s">
        <v>17</v>
      </c>
      <c r="E6860" s="166"/>
      <c r="F6860" s="167" t="s">
        <v>38</v>
      </c>
      <c r="G6860" s="170">
        <v>7</v>
      </c>
      <c r="H6860" s="168">
        <v>24</v>
      </c>
      <c r="I6860" s="167">
        <f t="shared" si="301"/>
        <v>168</v>
      </c>
    </row>
    <row r="6861" spans="1:9" x14ac:dyDescent="0.3">
      <c r="A6861" s="109">
        <v>43928</v>
      </c>
      <c r="B6861" s="107" t="s">
        <v>178</v>
      </c>
      <c r="C6861" s="107" t="s">
        <v>505</v>
      </c>
      <c r="D6861" s="7" t="s">
        <v>39</v>
      </c>
      <c r="E6861" s="7"/>
      <c r="F6861" s="8" t="s">
        <v>11</v>
      </c>
      <c r="G6861" s="170">
        <v>0</v>
      </c>
      <c r="H6861" s="113">
        <v>35</v>
      </c>
      <c r="I6861" s="8">
        <f t="shared" si="301"/>
        <v>0</v>
      </c>
    </row>
    <row r="6862" spans="1:9" x14ac:dyDescent="0.3">
      <c r="A6862" s="106">
        <v>43928</v>
      </c>
      <c r="B6862" s="107" t="s">
        <v>178</v>
      </c>
      <c r="C6862" s="107" t="s">
        <v>505</v>
      </c>
      <c r="D6862" s="7" t="s">
        <v>40</v>
      </c>
      <c r="E6862" s="7"/>
      <c r="F6862" s="8" t="s">
        <v>11</v>
      </c>
      <c r="G6862" s="170">
        <v>0</v>
      </c>
      <c r="H6862" s="113">
        <v>35</v>
      </c>
      <c r="I6862" s="8">
        <f t="shared" si="301"/>
        <v>0</v>
      </c>
    </row>
    <row r="6863" spans="1:9" x14ac:dyDescent="0.3">
      <c r="A6863" s="109">
        <v>43928</v>
      </c>
      <c r="B6863" s="107" t="s">
        <v>178</v>
      </c>
      <c r="C6863" s="107" t="s">
        <v>505</v>
      </c>
      <c r="D6863" s="7" t="s">
        <v>41</v>
      </c>
      <c r="E6863" s="7"/>
      <c r="F6863" s="8" t="s">
        <v>41</v>
      </c>
      <c r="G6863" s="170"/>
      <c r="H6863" s="113"/>
      <c r="I6863" s="8"/>
    </row>
    <row r="6864" spans="1:9" x14ac:dyDescent="0.3">
      <c r="A6864" s="106">
        <v>43928</v>
      </c>
      <c r="B6864" s="107" t="s">
        <v>178</v>
      </c>
      <c r="C6864" s="107" t="s">
        <v>505</v>
      </c>
      <c r="D6864" s="7" t="s">
        <v>42</v>
      </c>
      <c r="E6864" s="7"/>
      <c r="F6864" s="8" t="s">
        <v>19</v>
      </c>
      <c r="G6864" s="170"/>
      <c r="H6864" s="113"/>
      <c r="I6864" s="8"/>
    </row>
    <row r="6865" spans="1:9" x14ac:dyDescent="0.3">
      <c r="A6865" s="109">
        <v>43928</v>
      </c>
      <c r="B6865" s="107" t="s">
        <v>178</v>
      </c>
      <c r="C6865" s="107" t="s">
        <v>505</v>
      </c>
      <c r="D6865" s="7" t="s">
        <v>43</v>
      </c>
      <c r="E6865" s="7"/>
      <c r="F6865" s="8" t="s">
        <v>19</v>
      </c>
      <c r="G6865" s="170">
        <v>0</v>
      </c>
      <c r="H6865" s="113">
        <v>24</v>
      </c>
      <c r="I6865" s="8">
        <f t="shared" si="301"/>
        <v>0</v>
      </c>
    </row>
    <row r="6866" spans="1:9" x14ac:dyDescent="0.3">
      <c r="A6866" s="106">
        <v>43928</v>
      </c>
      <c r="B6866" s="107" t="s">
        <v>178</v>
      </c>
      <c r="C6866" s="107" t="s">
        <v>505</v>
      </c>
      <c r="D6866" s="7" t="s">
        <v>504</v>
      </c>
      <c r="E6866" s="7"/>
      <c r="F6866" s="8" t="s">
        <v>11</v>
      </c>
      <c r="G6866" s="170">
        <v>0</v>
      </c>
      <c r="H6866" s="113">
        <v>30</v>
      </c>
      <c r="I6866" s="8">
        <f>H6866*G6866</f>
        <v>0</v>
      </c>
    </row>
    <row r="6867" spans="1:9" x14ac:dyDescent="0.3">
      <c r="A6867" s="109">
        <v>43928</v>
      </c>
      <c r="B6867" s="107" t="s">
        <v>178</v>
      </c>
      <c r="C6867" s="107" t="s">
        <v>505</v>
      </c>
      <c r="D6867" s="7"/>
      <c r="E6867" s="7"/>
      <c r="F6867" s="8"/>
      <c r="G6867" s="170"/>
      <c r="H6867" s="113"/>
      <c r="I6867" s="8"/>
    </row>
    <row r="6868" spans="1:9" x14ac:dyDescent="0.3">
      <c r="A6868" s="106">
        <v>43928</v>
      </c>
      <c r="B6868" s="107" t="s">
        <v>178</v>
      </c>
      <c r="C6868" s="107" t="s">
        <v>505</v>
      </c>
      <c r="D6868" s="7"/>
      <c r="E6868" s="7"/>
      <c r="F6868" s="8"/>
      <c r="G6868" s="170"/>
      <c r="H6868" s="113"/>
      <c r="I6868" s="8"/>
    </row>
    <row r="6869" spans="1:9" x14ac:dyDescent="0.3">
      <c r="A6869" s="109">
        <v>43928</v>
      </c>
      <c r="B6869" s="107" t="s">
        <v>178</v>
      </c>
      <c r="C6869" s="107" t="s">
        <v>505</v>
      </c>
      <c r="D6869" s="7"/>
      <c r="E6869" s="7"/>
      <c r="F6869" s="8"/>
      <c r="G6869" s="170"/>
      <c r="H6869" s="113"/>
      <c r="I6869" s="8"/>
    </row>
    <row r="6870" spans="1:9" x14ac:dyDescent="0.3">
      <c r="A6870" s="106">
        <v>43928</v>
      </c>
      <c r="B6870" s="107" t="s">
        <v>178</v>
      </c>
      <c r="C6870" s="107" t="s">
        <v>505</v>
      </c>
      <c r="D6870" s="7"/>
      <c r="E6870" s="7"/>
      <c r="F6870" s="8"/>
      <c r="G6870" s="170"/>
      <c r="H6870" s="113"/>
      <c r="I6870" s="8"/>
    </row>
    <row r="6871" spans="1:9" x14ac:dyDescent="0.3">
      <c r="A6871" s="109">
        <v>43928</v>
      </c>
      <c r="B6871" s="107" t="s">
        <v>178</v>
      </c>
      <c r="C6871" s="107" t="s">
        <v>505</v>
      </c>
      <c r="D6871" s="7"/>
      <c r="E6871" s="7"/>
      <c r="F6871" s="8"/>
      <c r="G6871" s="170"/>
      <c r="H6871" s="113"/>
      <c r="I6871" s="8"/>
    </row>
    <row r="6872" spans="1:9" x14ac:dyDescent="0.3">
      <c r="A6872" s="106">
        <v>43928</v>
      </c>
      <c r="B6872" s="107" t="s">
        <v>178</v>
      </c>
      <c r="C6872" s="107" t="s">
        <v>505</v>
      </c>
      <c r="D6872" s="8"/>
      <c r="E6872" s="8"/>
      <c r="F6872" s="8"/>
      <c r="G6872" s="170"/>
      <c r="H6872" s="113"/>
      <c r="I6872" s="8"/>
    </row>
    <row r="6873" spans="1:9" x14ac:dyDescent="0.3">
      <c r="A6873" s="182"/>
      <c r="B6873" s="108"/>
      <c r="C6873" s="108"/>
      <c r="D6873" s="14"/>
      <c r="E6873" s="14"/>
      <c r="F6873" s="15"/>
      <c r="G6873" s="170"/>
      <c r="H6873" s="116"/>
      <c r="I6873" s="15"/>
    </row>
    <row r="6874" spans="1:9" x14ac:dyDescent="0.3">
      <c r="A6874" s="109">
        <v>43929</v>
      </c>
      <c r="B6874" s="107" t="s">
        <v>100</v>
      </c>
      <c r="C6874" s="107" t="s">
        <v>357</v>
      </c>
      <c r="D6874" s="8" t="s">
        <v>10</v>
      </c>
      <c r="E6874" s="8"/>
      <c r="F6874" s="8" t="s">
        <v>368</v>
      </c>
      <c r="G6874" s="113">
        <v>0</v>
      </c>
      <c r="H6874" s="113">
        <v>50</v>
      </c>
      <c r="I6874" s="8">
        <f>G6874*H6874</f>
        <v>0</v>
      </c>
    </row>
    <row r="6875" spans="1:9" x14ac:dyDescent="0.3">
      <c r="A6875" s="109">
        <v>43929</v>
      </c>
      <c r="B6875" s="107" t="s">
        <v>100</v>
      </c>
      <c r="C6875" s="107" t="s">
        <v>357</v>
      </c>
      <c r="D6875" s="118" t="s">
        <v>12</v>
      </c>
      <c r="E6875" s="118"/>
      <c r="F6875" s="119" t="s">
        <v>11</v>
      </c>
      <c r="G6875" s="120">
        <v>0</v>
      </c>
      <c r="H6875" s="120">
        <v>30</v>
      </c>
      <c r="I6875" s="119">
        <f t="shared" ref="I6875:I6902" si="302">G6875*H6875</f>
        <v>0</v>
      </c>
    </row>
    <row r="6876" spans="1:9" x14ac:dyDescent="0.3">
      <c r="A6876" s="109">
        <v>43929</v>
      </c>
      <c r="B6876" s="107" t="s">
        <v>100</v>
      </c>
      <c r="C6876" s="107" t="s">
        <v>357</v>
      </c>
      <c r="D6876" s="118" t="s">
        <v>13</v>
      </c>
      <c r="E6876" s="118"/>
      <c r="F6876" s="119" t="s">
        <v>11</v>
      </c>
      <c r="G6876" s="120">
        <v>0</v>
      </c>
      <c r="H6876" s="120">
        <v>20</v>
      </c>
      <c r="I6876" s="119">
        <f t="shared" si="302"/>
        <v>0</v>
      </c>
    </row>
    <row r="6877" spans="1:9" x14ac:dyDescent="0.3">
      <c r="A6877" s="109">
        <v>43929</v>
      </c>
      <c r="B6877" s="107" t="s">
        <v>100</v>
      </c>
      <c r="C6877" s="107" t="s">
        <v>357</v>
      </c>
      <c r="D6877" s="118" t="s">
        <v>15</v>
      </c>
      <c r="E6877" s="118"/>
      <c r="F6877" s="119" t="s">
        <v>11</v>
      </c>
      <c r="G6877" s="120">
        <v>0</v>
      </c>
      <c r="H6877" s="120">
        <v>20</v>
      </c>
      <c r="I6877" s="119">
        <f t="shared" si="302"/>
        <v>0</v>
      </c>
    </row>
    <row r="6878" spans="1:9" x14ac:dyDescent="0.3">
      <c r="A6878" s="109">
        <v>43929</v>
      </c>
      <c r="B6878" s="107" t="s">
        <v>100</v>
      </c>
      <c r="C6878" s="107" t="s">
        <v>357</v>
      </c>
      <c r="D6878" s="118" t="s">
        <v>14</v>
      </c>
      <c r="E6878" s="118"/>
      <c r="F6878" s="119" t="s">
        <v>11</v>
      </c>
      <c r="G6878" s="120">
        <v>0</v>
      </c>
      <c r="H6878" s="120">
        <v>20</v>
      </c>
      <c r="I6878" s="119">
        <f t="shared" si="302"/>
        <v>0</v>
      </c>
    </row>
    <row r="6879" spans="1:9" x14ac:dyDescent="0.3">
      <c r="A6879" s="109">
        <v>43929</v>
      </c>
      <c r="B6879" s="107" t="s">
        <v>100</v>
      </c>
      <c r="C6879" s="107" t="s">
        <v>357</v>
      </c>
      <c r="D6879" s="118" t="s">
        <v>16</v>
      </c>
      <c r="E6879" s="118"/>
      <c r="F6879" s="119" t="s">
        <v>11</v>
      </c>
      <c r="G6879" s="120">
        <v>0</v>
      </c>
      <c r="H6879" s="120">
        <v>20</v>
      </c>
      <c r="I6879" s="119">
        <f t="shared" si="302"/>
        <v>0</v>
      </c>
    </row>
    <row r="6880" spans="1:9" x14ac:dyDescent="0.3">
      <c r="A6880" s="109">
        <v>43929</v>
      </c>
      <c r="B6880" s="107" t="s">
        <v>100</v>
      </c>
      <c r="C6880" s="107" t="s">
        <v>357</v>
      </c>
      <c r="D6880" s="121" t="s">
        <v>18</v>
      </c>
      <c r="E6880" s="121"/>
      <c r="F6880" s="122" t="s">
        <v>19</v>
      </c>
      <c r="G6880" s="123">
        <v>0</v>
      </c>
      <c r="H6880" s="123">
        <v>1</v>
      </c>
      <c r="I6880" s="124">
        <f t="shared" si="302"/>
        <v>0</v>
      </c>
    </row>
    <row r="6881" spans="1:11" x14ac:dyDescent="0.3">
      <c r="A6881" s="109">
        <v>43929</v>
      </c>
      <c r="B6881" s="107" t="s">
        <v>100</v>
      </c>
      <c r="C6881" s="107" t="s">
        <v>357</v>
      </c>
      <c r="D6881" s="125" t="s">
        <v>20</v>
      </c>
      <c r="E6881" s="125"/>
      <c r="F6881" s="124" t="s">
        <v>19</v>
      </c>
      <c r="G6881" s="126">
        <v>0</v>
      </c>
      <c r="H6881" s="126">
        <v>1</v>
      </c>
      <c r="I6881" s="124">
        <f t="shared" si="302"/>
        <v>0</v>
      </c>
    </row>
    <row r="6882" spans="1:11" x14ac:dyDescent="0.3">
      <c r="A6882" s="109">
        <v>43929</v>
      </c>
      <c r="B6882" s="107" t="s">
        <v>100</v>
      </c>
      <c r="C6882" s="107" t="s">
        <v>357</v>
      </c>
      <c r="D6882" s="125" t="s">
        <v>21</v>
      </c>
      <c r="E6882" s="125"/>
      <c r="F6882" s="124" t="s">
        <v>19</v>
      </c>
      <c r="G6882" s="126">
        <v>0</v>
      </c>
      <c r="H6882" s="126">
        <v>1</v>
      </c>
      <c r="I6882" s="124">
        <f t="shared" si="302"/>
        <v>0</v>
      </c>
    </row>
    <row r="6883" spans="1:11" x14ac:dyDescent="0.3">
      <c r="A6883" s="109">
        <v>43929</v>
      </c>
      <c r="B6883" s="107" t="s">
        <v>100</v>
      </c>
      <c r="C6883" s="107" t="s">
        <v>357</v>
      </c>
      <c r="D6883" s="125" t="s">
        <v>22</v>
      </c>
      <c r="E6883" s="125"/>
      <c r="F6883" s="124" t="s">
        <v>19</v>
      </c>
      <c r="G6883" s="126">
        <v>0</v>
      </c>
      <c r="H6883" s="126">
        <v>1</v>
      </c>
      <c r="I6883" s="124">
        <f t="shared" si="302"/>
        <v>0</v>
      </c>
    </row>
    <row r="6884" spans="1:11" x14ac:dyDescent="0.3">
      <c r="A6884" s="109">
        <v>43929</v>
      </c>
      <c r="B6884" s="107" t="s">
        <v>100</v>
      </c>
      <c r="C6884" s="107" t="s">
        <v>357</v>
      </c>
      <c r="D6884" s="125" t="s">
        <v>23</v>
      </c>
      <c r="E6884" s="125"/>
      <c r="F6884" s="124" t="s">
        <v>19</v>
      </c>
      <c r="G6884" s="126">
        <v>0</v>
      </c>
      <c r="H6884" s="126">
        <v>1</v>
      </c>
      <c r="I6884" s="124">
        <f t="shared" si="302"/>
        <v>0</v>
      </c>
    </row>
    <row r="6885" spans="1:11" x14ac:dyDescent="0.3">
      <c r="A6885" s="109">
        <v>43929</v>
      </c>
      <c r="B6885" s="107" t="s">
        <v>100</v>
      </c>
      <c r="C6885" s="107" t="s">
        <v>357</v>
      </c>
      <c r="D6885" s="127" t="s">
        <v>24</v>
      </c>
      <c r="E6885" s="127"/>
      <c r="F6885" s="128" t="s">
        <v>25</v>
      </c>
      <c r="G6885" s="129">
        <v>75</v>
      </c>
      <c r="H6885" s="129">
        <v>30</v>
      </c>
      <c r="I6885" s="128">
        <f t="shared" si="302"/>
        <v>2250</v>
      </c>
      <c r="J6885" s="117"/>
      <c r="K6885" t="s">
        <v>506</v>
      </c>
    </row>
    <row r="6886" spans="1:11" x14ac:dyDescent="0.3">
      <c r="A6886" s="109">
        <v>43929</v>
      </c>
      <c r="B6886" s="107" t="s">
        <v>100</v>
      </c>
      <c r="C6886" s="107" t="s">
        <v>357</v>
      </c>
      <c r="D6886" s="127" t="s">
        <v>26</v>
      </c>
      <c r="E6886" s="127"/>
      <c r="F6886" s="128" t="s">
        <v>25</v>
      </c>
      <c r="G6886" s="129">
        <v>0</v>
      </c>
      <c r="H6886" s="129">
        <v>30</v>
      </c>
      <c r="I6886" s="128">
        <f t="shared" si="302"/>
        <v>0</v>
      </c>
    </row>
    <row r="6887" spans="1:11" x14ac:dyDescent="0.3">
      <c r="A6887" s="109">
        <v>43929</v>
      </c>
      <c r="B6887" s="107" t="s">
        <v>100</v>
      </c>
      <c r="C6887" s="107" t="s">
        <v>357</v>
      </c>
      <c r="D6887" s="127" t="s">
        <v>27</v>
      </c>
      <c r="E6887" s="127"/>
      <c r="F6887" s="128" t="s">
        <v>25</v>
      </c>
      <c r="G6887" s="129">
        <v>0</v>
      </c>
      <c r="H6887" s="129">
        <v>18</v>
      </c>
      <c r="I6887" s="128">
        <f t="shared" si="302"/>
        <v>0</v>
      </c>
    </row>
    <row r="6888" spans="1:11" x14ac:dyDescent="0.3">
      <c r="A6888" s="109">
        <v>43929</v>
      </c>
      <c r="B6888" s="107" t="s">
        <v>100</v>
      </c>
      <c r="C6888" s="107" t="s">
        <v>357</v>
      </c>
      <c r="D6888" s="130" t="s">
        <v>28</v>
      </c>
      <c r="E6888" s="130"/>
      <c r="F6888" s="131" t="s">
        <v>29</v>
      </c>
      <c r="G6888" s="132">
        <v>0</v>
      </c>
      <c r="H6888" s="132">
        <v>100</v>
      </c>
      <c r="I6888" s="131">
        <f t="shared" si="302"/>
        <v>0</v>
      </c>
    </row>
    <row r="6889" spans="1:11" x14ac:dyDescent="0.3">
      <c r="A6889" s="109">
        <v>43929</v>
      </c>
      <c r="B6889" s="107" t="s">
        <v>100</v>
      </c>
      <c r="C6889" s="107" t="s">
        <v>357</v>
      </c>
      <c r="D6889" s="130" t="s">
        <v>30</v>
      </c>
      <c r="E6889" s="130"/>
      <c r="F6889" s="131" t="s">
        <v>29</v>
      </c>
      <c r="G6889" s="132">
        <v>0</v>
      </c>
      <c r="H6889" s="132">
        <v>100</v>
      </c>
      <c r="I6889" s="131">
        <f t="shared" si="302"/>
        <v>0</v>
      </c>
    </row>
    <row r="6890" spans="1:11" x14ac:dyDescent="0.3">
      <c r="A6890" s="109">
        <v>43929</v>
      </c>
      <c r="B6890" s="107" t="s">
        <v>100</v>
      </c>
      <c r="C6890" s="107" t="s">
        <v>357</v>
      </c>
      <c r="D6890" s="130" t="s">
        <v>31</v>
      </c>
      <c r="E6890" s="130"/>
      <c r="F6890" s="131" t="s">
        <v>29</v>
      </c>
      <c r="G6890" s="132">
        <v>0</v>
      </c>
      <c r="H6890" s="132">
        <v>100</v>
      </c>
      <c r="I6890" s="131">
        <f t="shared" si="302"/>
        <v>0</v>
      </c>
    </row>
    <row r="6891" spans="1:11" x14ac:dyDescent="0.3">
      <c r="A6891" s="109">
        <v>43929</v>
      </c>
      <c r="B6891" s="107" t="s">
        <v>100</v>
      </c>
      <c r="C6891" s="107" t="s">
        <v>357</v>
      </c>
      <c r="D6891" s="130" t="s">
        <v>32</v>
      </c>
      <c r="E6891" s="130"/>
      <c r="F6891" s="131" t="s">
        <v>29</v>
      </c>
      <c r="G6891" s="132">
        <v>0</v>
      </c>
      <c r="H6891" s="132">
        <v>100</v>
      </c>
      <c r="I6891" s="131">
        <f t="shared" si="302"/>
        <v>0</v>
      </c>
    </row>
    <row r="6892" spans="1:11" x14ac:dyDescent="0.3">
      <c r="A6892" s="109">
        <v>43929</v>
      </c>
      <c r="B6892" s="107" t="s">
        <v>100</v>
      </c>
      <c r="C6892" s="107" t="s">
        <v>357</v>
      </c>
      <c r="D6892" s="130" t="s">
        <v>33</v>
      </c>
      <c r="E6892" s="130"/>
      <c r="F6892" s="131" t="s">
        <v>29</v>
      </c>
      <c r="G6892" s="132">
        <v>0</v>
      </c>
      <c r="H6892" s="132">
        <v>100</v>
      </c>
      <c r="I6892" s="131">
        <f t="shared" si="302"/>
        <v>0</v>
      </c>
    </row>
    <row r="6893" spans="1:11" x14ac:dyDescent="0.3">
      <c r="A6893" s="109">
        <v>43929</v>
      </c>
      <c r="B6893" s="107" t="s">
        <v>100</v>
      </c>
      <c r="C6893" s="107" t="s">
        <v>357</v>
      </c>
      <c r="D6893" s="130" t="s">
        <v>34</v>
      </c>
      <c r="E6893" s="130"/>
      <c r="F6893" s="131" t="s">
        <v>29</v>
      </c>
      <c r="G6893" s="132">
        <v>0</v>
      </c>
      <c r="H6893" s="132">
        <v>100</v>
      </c>
      <c r="I6893" s="131">
        <f t="shared" si="302"/>
        <v>0</v>
      </c>
    </row>
    <row r="6894" spans="1:11" x14ac:dyDescent="0.3">
      <c r="A6894" s="109">
        <v>43929</v>
      </c>
      <c r="B6894" s="107" t="s">
        <v>100</v>
      </c>
      <c r="C6894" s="107" t="s">
        <v>357</v>
      </c>
      <c r="D6894" s="130" t="s">
        <v>35</v>
      </c>
      <c r="E6894" s="130"/>
      <c r="F6894" s="131" t="s">
        <v>29</v>
      </c>
      <c r="G6894" s="132">
        <v>0</v>
      </c>
      <c r="H6894" s="132">
        <v>100</v>
      </c>
      <c r="I6894" s="131">
        <f t="shared" si="302"/>
        <v>0</v>
      </c>
    </row>
    <row r="6895" spans="1:11" x14ac:dyDescent="0.3">
      <c r="A6895" s="109">
        <v>43929</v>
      </c>
      <c r="B6895" s="107" t="s">
        <v>100</v>
      </c>
      <c r="C6895" s="107" t="s">
        <v>357</v>
      </c>
      <c r="D6895" s="130" t="s">
        <v>36</v>
      </c>
      <c r="E6895" s="130"/>
      <c r="F6895" s="131" t="s">
        <v>29</v>
      </c>
      <c r="G6895" s="132">
        <v>0</v>
      </c>
      <c r="H6895" s="132">
        <v>100</v>
      </c>
      <c r="I6895" s="131">
        <f t="shared" si="302"/>
        <v>0</v>
      </c>
    </row>
    <row r="6896" spans="1:11" x14ac:dyDescent="0.3">
      <c r="A6896" s="109">
        <v>43929</v>
      </c>
      <c r="B6896" s="107" t="s">
        <v>100</v>
      </c>
      <c r="C6896" s="107" t="s">
        <v>357</v>
      </c>
      <c r="D6896" s="130" t="s">
        <v>37</v>
      </c>
      <c r="E6896" s="130"/>
      <c r="F6896" s="131" t="s">
        <v>29</v>
      </c>
      <c r="G6896" s="132">
        <v>0</v>
      </c>
      <c r="H6896" s="132">
        <v>100</v>
      </c>
      <c r="I6896" s="131">
        <f t="shared" si="302"/>
        <v>0</v>
      </c>
    </row>
    <row r="6897" spans="1:9" x14ac:dyDescent="0.3">
      <c r="A6897" s="109">
        <v>43929</v>
      </c>
      <c r="B6897" s="107" t="s">
        <v>100</v>
      </c>
      <c r="C6897" s="107" t="s">
        <v>357</v>
      </c>
      <c r="D6897" s="166" t="s">
        <v>17</v>
      </c>
      <c r="E6897" s="166"/>
      <c r="F6897" s="167" t="s">
        <v>38</v>
      </c>
      <c r="G6897" s="168">
        <v>0</v>
      </c>
      <c r="H6897" s="168">
        <v>24</v>
      </c>
      <c r="I6897" s="167">
        <f t="shared" si="302"/>
        <v>0</v>
      </c>
    </row>
    <row r="6898" spans="1:9" x14ac:dyDescent="0.3">
      <c r="A6898" s="109">
        <v>43929</v>
      </c>
      <c r="B6898" s="107" t="s">
        <v>100</v>
      </c>
      <c r="C6898" s="107" t="s">
        <v>357</v>
      </c>
      <c r="D6898" s="7" t="s">
        <v>39</v>
      </c>
      <c r="E6898" s="7"/>
      <c r="F6898" s="8" t="s">
        <v>11</v>
      </c>
      <c r="G6898" s="114">
        <v>0</v>
      </c>
      <c r="H6898" s="113">
        <v>35</v>
      </c>
      <c r="I6898" s="8">
        <f t="shared" si="302"/>
        <v>0</v>
      </c>
    </row>
    <row r="6899" spans="1:9" x14ac:dyDescent="0.3">
      <c r="A6899" s="109">
        <v>43929</v>
      </c>
      <c r="B6899" s="107" t="s">
        <v>100</v>
      </c>
      <c r="C6899" s="107" t="s">
        <v>357</v>
      </c>
      <c r="D6899" s="7" t="s">
        <v>40</v>
      </c>
      <c r="E6899" s="7"/>
      <c r="F6899" s="8" t="s">
        <v>11</v>
      </c>
      <c r="G6899" s="114">
        <v>0</v>
      </c>
      <c r="H6899" s="113">
        <v>35</v>
      </c>
      <c r="I6899" s="8">
        <f t="shared" si="302"/>
        <v>0</v>
      </c>
    </row>
    <row r="6900" spans="1:9" x14ac:dyDescent="0.3">
      <c r="A6900" s="109">
        <v>43929</v>
      </c>
      <c r="B6900" s="107" t="s">
        <v>100</v>
      </c>
      <c r="C6900" s="107" t="s">
        <v>357</v>
      </c>
      <c r="D6900" s="7" t="s">
        <v>41</v>
      </c>
      <c r="E6900" s="7"/>
      <c r="F6900" s="8" t="s">
        <v>41</v>
      </c>
      <c r="G6900" s="114"/>
      <c r="H6900" s="113"/>
      <c r="I6900" s="8"/>
    </row>
    <row r="6901" spans="1:9" x14ac:dyDescent="0.3">
      <c r="A6901" s="109">
        <v>43929</v>
      </c>
      <c r="B6901" s="107" t="s">
        <v>100</v>
      </c>
      <c r="C6901" s="107" t="s">
        <v>357</v>
      </c>
      <c r="D6901" s="7" t="s">
        <v>42</v>
      </c>
      <c r="E6901" s="7"/>
      <c r="F6901" s="8" t="s">
        <v>19</v>
      </c>
      <c r="G6901" s="114"/>
      <c r="H6901" s="113"/>
      <c r="I6901" s="8"/>
    </row>
    <row r="6902" spans="1:9" x14ac:dyDescent="0.3">
      <c r="A6902" s="109">
        <v>43929</v>
      </c>
      <c r="B6902" s="107" t="s">
        <v>100</v>
      </c>
      <c r="C6902" s="107" t="s">
        <v>357</v>
      </c>
      <c r="D6902" s="7" t="s">
        <v>43</v>
      </c>
      <c r="E6902" s="7"/>
      <c r="F6902" s="8" t="s">
        <v>19</v>
      </c>
      <c r="G6902" s="114">
        <v>0</v>
      </c>
      <c r="H6902" s="113">
        <v>24</v>
      </c>
      <c r="I6902" s="8">
        <f t="shared" si="302"/>
        <v>0</v>
      </c>
    </row>
    <row r="6903" spans="1:9" x14ac:dyDescent="0.3">
      <c r="A6903" s="109">
        <v>43929</v>
      </c>
      <c r="B6903" s="107" t="s">
        <v>100</v>
      </c>
      <c r="C6903" s="107" t="s">
        <v>357</v>
      </c>
      <c r="D6903" s="7" t="s">
        <v>504</v>
      </c>
      <c r="E6903" s="7"/>
      <c r="F6903" s="8" t="s">
        <v>11</v>
      </c>
      <c r="G6903" s="114">
        <v>0</v>
      </c>
      <c r="H6903" s="113">
        <v>30</v>
      </c>
      <c r="I6903" s="8">
        <f>H6903*G6903</f>
        <v>0</v>
      </c>
    </row>
    <row r="6904" spans="1:9" x14ac:dyDescent="0.3">
      <c r="A6904" s="109">
        <v>43929</v>
      </c>
      <c r="B6904" s="107" t="s">
        <v>100</v>
      </c>
      <c r="C6904" s="107" t="s">
        <v>357</v>
      </c>
      <c r="D6904" s="7"/>
      <c r="E6904" s="7"/>
      <c r="F6904" s="8"/>
      <c r="G6904" s="114"/>
      <c r="H6904" s="113"/>
      <c r="I6904" s="8"/>
    </row>
    <row r="6905" spans="1:9" x14ac:dyDescent="0.3">
      <c r="A6905" s="109">
        <v>43929</v>
      </c>
      <c r="B6905" s="107" t="s">
        <v>100</v>
      </c>
      <c r="C6905" s="107" t="s">
        <v>357</v>
      </c>
      <c r="D6905" s="7"/>
      <c r="E6905" s="7"/>
      <c r="F6905" s="8"/>
      <c r="G6905" s="114"/>
      <c r="H6905" s="113"/>
      <c r="I6905" s="8"/>
    </row>
    <row r="6906" spans="1:9" x14ac:dyDescent="0.3">
      <c r="A6906" s="109">
        <v>43929</v>
      </c>
      <c r="B6906" s="107" t="s">
        <v>100</v>
      </c>
      <c r="C6906" s="107" t="s">
        <v>357</v>
      </c>
      <c r="D6906" s="7"/>
      <c r="E6906" s="7"/>
      <c r="F6906" s="8"/>
      <c r="G6906" s="114"/>
      <c r="H6906" s="113"/>
      <c r="I6906" s="8"/>
    </row>
    <row r="6907" spans="1:9" x14ac:dyDescent="0.3">
      <c r="A6907" s="109">
        <v>43929</v>
      </c>
      <c r="B6907" s="107" t="s">
        <v>100</v>
      </c>
      <c r="C6907" s="107" t="s">
        <v>357</v>
      </c>
      <c r="D6907" s="7"/>
      <c r="E6907" s="7"/>
      <c r="F6907" s="8"/>
      <c r="G6907" s="114"/>
      <c r="H6907" s="113"/>
      <c r="I6907" s="8"/>
    </row>
    <row r="6908" spans="1:9" x14ac:dyDescent="0.3">
      <c r="A6908" s="109">
        <v>43929</v>
      </c>
      <c r="B6908" s="107" t="s">
        <v>100</v>
      </c>
      <c r="C6908" s="107" t="s">
        <v>357</v>
      </c>
      <c r="D6908" s="7"/>
      <c r="E6908" s="7"/>
      <c r="F6908" s="8"/>
      <c r="G6908" s="114"/>
      <c r="H6908" s="113"/>
      <c r="I6908" s="8"/>
    </row>
    <row r="6909" spans="1:9" x14ac:dyDescent="0.3">
      <c r="A6909" s="109">
        <v>43929</v>
      </c>
      <c r="B6909" s="107" t="s">
        <v>100</v>
      </c>
      <c r="C6909" s="107" t="s">
        <v>357</v>
      </c>
      <c r="D6909" s="8"/>
      <c r="E6909" s="8"/>
      <c r="F6909" s="8"/>
      <c r="G6909" s="114"/>
      <c r="H6909" s="113"/>
      <c r="I6909" s="8"/>
    </row>
    <row r="6910" spans="1:9" x14ac:dyDescent="0.3">
      <c r="A6910" s="182"/>
      <c r="B6910" s="108"/>
      <c r="C6910" s="108"/>
      <c r="D6910" s="14"/>
      <c r="E6910" s="14"/>
      <c r="F6910" s="15"/>
      <c r="G6910" s="170"/>
      <c r="H6910" s="116"/>
      <c r="I6910" s="15"/>
    </row>
    <row r="6911" spans="1:9" x14ac:dyDescent="0.3">
      <c r="A6911" s="109">
        <v>43929</v>
      </c>
      <c r="B6911" s="107" t="s">
        <v>124</v>
      </c>
      <c r="C6911" s="107" t="s">
        <v>360</v>
      </c>
      <c r="D6911" s="8" t="s">
        <v>10</v>
      </c>
      <c r="E6911" s="8"/>
      <c r="F6911" s="8" t="s">
        <v>368</v>
      </c>
      <c r="G6911" s="113">
        <v>20</v>
      </c>
      <c r="H6911" s="113">
        <v>50</v>
      </c>
      <c r="I6911" s="8">
        <f>G6911*H6911</f>
        <v>1000</v>
      </c>
    </row>
    <row r="6912" spans="1:9" x14ac:dyDescent="0.3">
      <c r="A6912" s="109">
        <v>43929</v>
      </c>
      <c r="B6912" s="107" t="s">
        <v>124</v>
      </c>
      <c r="C6912" s="107" t="s">
        <v>360</v>
      </c>
      <c r="D6912" s="118" t="s">
        <v>12</v>
      </c>
      <c r="E6912" s="118"/>
      <c r="F6912" s="119" t="s">
        <v>11</v>
      </c>
      <c r="G6912" s="120">
        <v>0</v>
      </c>
      <c r="H6912" s="120">
        <v>30</v>
      </c>
      <c r="I6912" s="119">
        <f t="shared" ref="I6912:I6939" si="303">G6912*H6912</f>
        <v>0</v>
      </c>
    </row>
    <row r="6913" spans="1:9" x14ac:dyDescent="0.3">
      <c r="A6913" s="109">
        <v>43929</v>
      </c>
      <c r="B6913" s="107" t="s">
        <v>124</v>
      </c>
      <c r="C6913" s="107" t="s">
        <v>360</v>
      </c>
      <c r="D6913" s="118" t="s">
        <v>13</v>
      </c>
      <c r="E6913" s="118"/>
      <c r="F6913" s="119" t="s">
        <v>11</v>
      </c>
      <c r="G6913" s="120">
        <v>0</v>
      </c>
      <c r="H6913" s="120">
        <v>20</v>
      </c>
      <c r="I6913" s="119">
        <f t="shared" si="303"/>
        <v>0</v>
      </c>
    </row>
    <row r="6914" spans="1:9" x14ac:dyDescent="0.3">
      <c r="A6914" s="109">
        <v>43929</v>
      </c>
      <c r="B6914" s="107" t="s">
        <v>124</v>
      </c>
      <c r="C6914" s="107" t="s">
        <v>360</v>
      </c>
      <c r="D6914" s="118" t="s">
        <v>15</v>
      </c>
      <c r="E6914" s="118"/>
      <c r="F6914" s="119" t="s">
        <v>11</v>
      </c>
      <c r="G6914" s="120">
        <v>0</v>
      </c>
      <c r="H6914" s="120">
        <v>20</v>
      </c>
      <c r="I6914" s="119">
        <f t="shared" si="303"/>
        <v>0</v>
      </c>
    </row>
    <row r="6915" spans="1:9" x14ac:dyDescent="0.3">
      <c r="A6915" s="109">
        <v>43929</v>
      </c>
      <c r="B6915" s="107" t="s">
        <v>124</v>
      </c>
      <c r="C6915" s="107" t="s">
        <v>360</v>
      </c>
      <c r="D6915" s="118" t="s">
        <v>14</v>
      </c>
      <c r="E6915" s="118"/>
      <c r="F6915" s="119" t="s">
        <v>11</v>
      </c>
      <c r="G6915" s="120">
        <v>3</v>
      </c>
      <c r="H6915" s="120">
        <v>20</v>
      </c>
      <c r="I6915" s="119">
        <f t="shared" si="303"/>
        <v>60</v>
      </c>
    </row>
    <row r="6916" spans="1:9" x14ac:dyDescent="0.3">
      <c r="A6916" s="109">
        <v>43929</v>
      </c>
      <c r="B6916" s="107" t="s">
        <v>124</v>
      </c>
      <c r="C6916" s="107" t="s">
        <v>360</v>
      </c>
      <c r="D6916" s="118" t="s">
        <v>16</v>
      </c>
      <c r="E6916" s="118"/>
      <c r="F6916" s="119" t="s">
        <v>11</v>
      </c>
      <c r="G6916" s="120">
        <v>8</v>
      </c>
      <c r="H6916" s="120">
        <v>20</v>
      </c>
      <c r="I6916" s="119">
        <f t="shared" si="303"/>
        <v>160</v>
      </c>
    </row>
    <row r="6917" spans="1:9" x14ac:dyDescent="0.3">
      <c r="A6917" s="109">
        <v>43929</v>
      </c>
      <c r="B6917" s="107" t="s">
        <v>124</v>
      </c>
      <c r="C6917" s="107" t="s">
        <v>360</v>
      </c>
      <c r="D6917" s="121" t="s">
        <v>18</v>
      </c>
      <c r="E6917" s="121"/>
      <c r="F6917" s="122" t="s">
        <v>19</v>
      </c>
      <c r="G6917" s="123">
        <v>0</v>
      </c>
      <c r="H6917" s="123">
        <v>1</v>
      </c>
      <c r="I6917" s="124">
        <f t="shared" si="303"/>
        <v>0</v>
      </c>
    </row>
    <row r="6918" spans="1:9" x14ac:dyDescent="0.3">
      <c r="A6918" s="109">
        <v>43929</v>
      </c>
      <c r="B6918" s="107" t="s">
        <v>124</v>
      </c>
      <c r="C6918" s="107" t="s">
        <v>360</v>
      </c>
      <c r="D6918" s="125" t="s">
        <v>20</v>
      </c>
      <c r="E6918" s="125"/>
      <c r="F6918" s="124" t="s">
        <v>19</v>
      </c>
      <c r="G6918" s="126">
        <v>0</v>
      </c>
      <c r="H6918" s="126">
        <v>1</v>
      </c>
      <c r="I6918" s="124">
        <f t="shared" si="303"/>
        <v>0</v>
      </c>
    </row>
    <row r="6919" spans="1:9" x14ac:dyDescent="0.3">
      <c r="A6919" s="109">
        <v>43929</v>
      </c>
      <c r="B6919" s="107" t="s">
        <v>124</v>
      </c>
      <c r="C6919" s="107" t="s">
        <v>360</v>
      </c>
      <c r="D6919" s="125" t="s">
        <v>21</v>
      </c>
      <c r="E6919" s="125"/>
      <c r="F6919" s="124" t="s">
        <v>19</v>
      </c>
      <c r="G6919" s="126">
        <v>0</v>
      </c>
      <c r="H6919" s="126">
        <v>1</v>
      </c>
      <c r="I6919" s="124">
        <f t="shared" si="303"/>
        <v>0</v>
      </c>
    </row>
    <row r="6920" spans="1:9" x14ac:dyDescent="0.3">
      <c r="A6920" s="109">
        <v>43929</v>
      </c>
      <c r="B6920" s="107" t="s">
        <v>124</v>
      </c>
      <c r="C6920" s="107" t="s">
        <v>360</v>
      </c>
      <c r="D6920" s="125" t="s">
        <v>22</v>
      </c>
      <c r="E6920" s="125"/>
      <c r="F6920" s="124" t="s">
        <v>19</v>
      </c>
      <c r="G6920" s="126">
        <v>0</v>
      </c>
      <c r="H6920" s="126">
        <v>1</v>
      </c>
      <c r="I6920" s="124">
        <f t="shared" si="303"/>
        <v>0</v>
      </c>
    </row>
    <row r="6921" spans="1:9" x14ac:dyDescent="0.3">
      <c r="A6921" s="109">
        <v>43929</v>
      </c>
      <c r="B6921" s="107" t="s">
        <v>124</v>
      </c>
      <c r="C6921" s="107" t="s">
        <v>360</v>
      </c>
      <c r="D6921" s="125" t="s">
        <v>23</v>
      </c>
      <c r="E6921" s="125"/>
      <c r="F6921" s="124" t="s">
        <v>19</v>
      </c>
      <c r="G6921" s="126">
        <v>0</v>
      </c>
      <c r="H6921" s="126">
        <v>1</v>
      </c>
      <c r="I6921" s="124">
        <f t="shared" si="303"/>
        <v>0</v>
      </c>
    </row>
    <row r="6922" spans="1:9" x14ac:dyDescent="0.3">
      <c r="A6922" s="109">
        <v>43929</v>
      </c>
      <c r="B6922" s="107" t="s">
        <v>124</v>
      </c>
      <c r="C6922" s="107" t="s">
        <v>360</v>
      </c>
      <c r="D6922" s="127" t="s">
        <v>24</v>
      </c>
      <c r="E6922" s="127"/>
      <c r="F6922" s="128" t="s">
        <v>25</v>
      </c>
      <c r="G6922" s="129">
        <v>7</v>
      </c>
      <c r="H6922" s="129">
        <v>30</v>
      </c>
      <c r="I6922" s="128">
        <f t="shared" si="303"/>
        <v>210</v>
      </c>
    </row>
    <row r="6923" spans="1:9" x14ac:dyDescent="0.3">
      <c r="A6923" s="109">
        <v>43929</v>
      </c>
      <c r="B6923" s="107" t="s">
        <v>124</v>
      </c>
      <c r="C6923" s="107" t="s">
        <v>360</v>
      </c>
      <c r="D6923" s="127" t="s">
        <v>26</v>
      </c>
      <c r="E6923" s="127"/>
      <c r="F6923" s="128" t="s">
        <v>25</v>
      </c>
      <c r="G6923" s="129">
        <v>7</v>
      </c>
      <c r="H6923" s="129">
        <v>30</v>
      </c>
      <c r="I6923" s="128">
        <f t="shared" si="303"/>
        <v>210</v>
      </c>
    </row>
    <row r="6924" spans="1:9" x14ac:dyDescent="0.3">
      <c r="A6924" s="109">
        <v>43929</v>
      </c>
      <c r="B6924" s="107" t="s">
        <v>124</v>
      </c>
      <c r="C6924" s="107" t="s">
        <v>360</v>
      </c>
      <c r="D6924" s="127" t="s">
        <v>27</v>
      </c>
      <c r="E6924" s="127"/>
      <c r="F6924" s="128" t="s">
        <v>25</v>
      </c>
      <c r="G6924" s="129">
        <v>6</v>
      </c>
      <c r="H6924" s="129">
        <v>18</v>
      </c>
      <c r="I6924" s="128">
        <f t="shared" si="303"/>
        <v>108</v>
      </c>
    </row>
    <row r="6925" spans="1:9" x14ac:dyDescent="0.3">
      <c r="A6925" s="109">
        <v>43929</v>
      </c>
      <c r="B6925" s="107" t="s">
        <v>124</v>
      </c>
      <c r="C6925" s="107" t="s">
        <v>360</v>
      </c>
      <c r="D6925" s="130" t="s">
        <v>28</v>
      </c>
      <c r="E6925" s="130"/>
      <c r="F6925" s="131" t="s">
        <v>29</v>
      </c>
      <c r="G6925" s="132">
        <v>2</v>
      </c>
      <c r="H6925" s="132">
        <v>100</v>
      </c>
      <c r="I6925" s="131">
        <f t="shared" si="303"/>
        <v>200</v>
      </c>
    </row>
    <row r="6926" spans="1:9" x14ac:dyDescent="0.3">
      <c r="A6926" s="109">
        <v>43929</v>
      </c>
      <c r="B6926" s="107" t="s">
        <v>124</v>
      </c>
      <c r="C6926" s="107" t="s">
        <v>360</v>
      </c>
      <c r="D6926" s="130" t="s">
        <v>30</v>
      </c>
      <c r="E6926" s="130"/>
      <c r="F6926" s="131" t="s">
        <v>29</v>
      </c>
      <c r="G6926" s="132">
        <v>2</v>
      </c>
      <c r="H6926" s="132">
        <v>100</v>
      </c>
      <c r="I6926" s="131">
        <f t="shared" si="303"/>
        <v>200</v>
      </c>
    </row>
    <row r="6927" spans="1:9" x14ac:dyDescent="0.3">
      <c r="A6927" s="109">
        <v>43929</v>
      </c>
      <c r="B6927" s="107" t="s">
        <v>124</v>
      </c>
      <c r="C6927" s="107" t="s">
        <v>360</v>
      </c>
      <c r="D6927" s="130" t="s">
        <v>31</v>
      </c>
      <c r="E6927" s="130"/>
      <c r="F6927" s="131" t="s">
        <v>29</v>
      </c>
      <c r="G6927" s="132">
        <v>2</v>
      </c>
      <c r="H6927" s="132">
        <v>100</v>
      </c>
      <c r="I6927" s="131">
        <f t="shared" si="303"/>
        <v>200</v>
      </c>
    </row>
    <row r="6928" spans="1:9" x14ac:dyDescent="0.3">
      <c r="A6928" s="109">
        <v>43929</v>
      </c>
      <c r="B6928" s="107" t="s">
        <v>124</v>
      </c>
      <c r="C6928" s="107" t="s">
        <v>360</v>
      </c>
      <c r="D6928" s="130" t="s">
        <v>32</v>
      </c>
      <c r="E6928" s="130"/>
      <c r="F6928" s="131" t="s">
        <v>29</v>
      </c>
      <c r="G6928" s="132">
        <v>2</v>
      </c>
      <c r="H6928" s="132">
        <v>100</v>
      </c>
      <c r="I6928" s="131">
        <f t="shared" si="303"/>
        <v>200</v>
      </c>
    </row>
    <row r="6929" spans="1:9" x14ac:dyDescent="0.3">
      <c r="A6929" s="109">
        <v>43929</v>
      </c>
      <c r="B6929" s="107" t="s">
        <v>124</v>
      </c>
      <c r="C6929" s="107" t="s">
        <v>360</v>
      </c>
      <c r="D6929" s="130" t="s">
        <v>33</v>
      </c>
      <c r="E6929" s="130"/>
      <c r="F6929" s="131" t="s">
        <v>29</v>
      </c>
      <c r="G6929" s="132">
        <v>2</v>
      </c>
      <c r="H6929" s="132">
        <v>100</v>
      </c>
      <c r="I6929" s="131">
        <f t="shared" si="303"/>
        <v>200</v>
      </c>
    </row>
    <row r="6930" spans="1:9" x14ac:dyDescent="0.3">
      <c r="A6930" s="109">
        <v>43929</v>
      </c>
      <c r="B6930" s="107" t="s">
        <v>124</v>
      </c>
      <c r="C6930" s="107" t="s">
        <v>360</v>
      </c>
      <c r="D6930" s="130" t="s">
        <v>34</v>
      </c>
      <c r="E6930" s="130"/>
      <c r="F6930" s="131" t="s">
        <v>29</v>
      </c>
      <c r="G6930" s="132">
        <v>2</v>
      </c>
      <c r="H6930" s="132">
        <v>100</v>
      </c>
      <c r="I6930" s="131">
        <f t="shared" si="303"/>
        <v>200</v>
      </c>
    </row>
    <row r="6931" spans="1:9" x14ac:dyDescent="0.3">
      <c r="A6931" s="109">
        <v>43929</v>
      </c>
      <c r="B6931" s="107" t="s">
        <v>124</v>
      </c>
      <c r="C6931" s="107" t="s">
        <v>360</v>
      </c>
      <c r="D6931" s="130" t="s">
        <v>35</v>
      </c>
      <c r="E6931" s="130"/>
      <c r="F6931" s="131" t="s">
        <v>29</v>
      </c>
      <c r="G6931" s="132">
        <v>0</v>
      </c>
      <c r="H6931" s="132">
        <v>100</v>
      </c>
      <c r="I6931" s="131">
        <f t="shared" si="303"/>
        <v>0</v>
      </c>
    </row>
    <row r="6932" spans="1:9" x14ac:dyDescent="0.3">
      <c r="A6932" s="109">
        <v>43929</v>
      </c>
      <c r="B6932" s="107" t="s">
        <v>124</v>
      </c>
      <c r="C6932" s="107" t="s">
        <v>360</v>
      </c>
      <c r="D6932" s="130" t="s">
        <v>36</v>
      </c>
      <c r="E6932" s="130"/>
      <c r="F6932" s="131" t="s">
        <v>29</v>
      </c>
      <c r="G6932" s="132">
        <v>1</v>
      </c>
      <c r="H6932" s="132">
        <v>100</v>
      </c>
      <c r="I6932" s="131">
        <f t="shared" si="303"/>
        <v>100</v>
      </c>
    </row>
    <row r="6933" spans="1:9" x14ac:dyDescent="0.3">
      <c r="A6933" s="109">
        <v>43929</v>
      </c>
      <c r="B6933" s="107" t="s">
        <v>124</v>
      </c>
      <c r="C6933" s="107" t="s">
        <v>360</v>
      </c>
      <c r="D6933" s="130" t="s">
        <v>37</v>
      </c>
      <c r="E6933" s="130"/>
      <c r="F6933" s="131" t="s">
        <v>29</v>
      </c>
      <c r="G6933" s="132">
        <v>1</v>
      </c>
      <c r="H6933" s="132">
        <v>100</v>
      </c>
      <c r="I6933" s="131">
        <f t="shared" si="303"/>
        <v>100</v>
      </c>
    </row>
    <row r="6934" spans="1:9" x14ac:dyDescent="0.3">
      <c r="A6934" s="109">
        <v>43929</v>
      </c>
      <c r="B6934" s="107" t="s">
        <v>124</v>
      </c>
      <c r="C6934" s="107" t="s">
        <v>360</v>
      </c>
      <c r="D6934" s="166" t="s">
        <v>17</v>
      </c>
      <c r="E6934" s="166"/>
      <c r="F6934" s="167" t="s">
        <v>38</v>
      </c>
      <c r="G6934" s="168">
        <v>5</v>
      </c>
      <c r="H6934" s="168">
        <v>24</v>
      </c>
      <c r="I6934" s="167">
        <f t="shared" si="303"/>
        <v>120</v>
      </c>
    </row>
    <row r="6935" spans="1:9" x14ac:dyDescent="0.3">
      <c r="A6935" s="109">
        <v>43929</v>
      </c>
      <c r="B6935" s="107" t="s">
        <v>124</v>
      </c>
      <c r="C6935" s="107" t="s">
        <v>360</v>
      </c>
      <c r="D6935" s="7" t="s">
        <v>39</v>
      </c>
      <c r="E6935" s="7"/>
      <c r="F6935" s="8" t="s">
        <v>11</v>
      </c>
      <c r="G6935" s="114">
        <v>0</v>
      </c>
      <c r="H6935" s="113">
        <v>35</v>
      </c>
      <c r="I6935" s="8">
        <f t="shared" si="303"/>
        <v>0</v>
      </c>
    </row>
    <row r="6936" spans="1:9" x14ac:dyDescent="0.3">
      <c r="A6936" s="109">
        <v>43929</v>
      </c>
      <c r="B6936" s="107" t="s">
        <v>124</v>
      </c>
      <c r="C6936" s="107" t="s">
        <v>360</v>
      </c>
      <c r="D6936" s="7" t="s">
        <v>40</v>
      </c>
      <c r="E6936" s="7"/>
      <c r="F6936" s="8" t="s">
        <v>11</v>
      </c>
      <c r="G6936" s="114">
        <v>0</v>
      </c>
      <c r="H6936" s="113">
        <v>35</v>
      </c>
      <c r="I6936" s="8">
        <f t="shared" si="303"/>
        <v>0</v>
      </c>
    </row>
    <row r="6937" spans="1:9" x14ac:dyDescent="0.3">
      <c r="A6937" s="109">
        <v>43929</v>
      </c>
      <c r="B6937" s="107" t="s">
        <v>124</v>
      </c>
      <c r="C6937" s="107" t="s">
        <v>360</v>
      </c>
      <c r="D6937" s="7" t="s">
        <v>41</v>
      </c>
      <c r="E6937" s="7"/>
      <c r="F6937" s="8" t="s">
        <v>41</v>
      </c>
      <c r="G6937" s="114"/>
      <c r="H6937" s="113"/>
      <c r="I6937" s="8"/>
    </row>
    <row r="6938" spans="1:9" x14ac:dyDescent="0.3">
      <c r="A6938" s="109">
        <v>43929</v>
      </c>
      <c r="B6938" s="107" t="s">
        <v>124</v>
      </c>
      <c r="C6938" s="107" t="s">
        <v>360</v>
      </c>
      <c r="D6938" s="7" t="s">
        <v>42</v>
      </c>
      <c r="E6938" s="7"/>
      <c r="F6938" s="8" t="s">
        <v>19</v>
      </c>
      <c r="G6938" s="114"/>
      <c r="H6938" s="113"/>
      <c r="I6938" s="8"/>
    </row>
    <row r="6939" spans="1:9" x14ac:dyDescent="0.3">
      <c r="A6939" s="109">
        <v>43929</v>
      </c>
      <c r="B6939" s="107" t="s">
        <v>124</v>
      </c>
      <c r="C6939" s="107" t="s">
        <v>360</v>
      </c>
      <c r="D6939" s="7" t="s">
        <v>43</v>
      </c>
      <c r="E6939" s="7"/>
      <c r="F6939" s="8" t="s">
        <v>19</v>
      </c>
      <c r="G6939" s="114">
        <v>0</v>
      </c>
      <c r="H6939" s="113">
        <v>24</v>
      </c>
      <c r="I6939" s="8">
        <f t="shared" si="303"/>
        <v>0</v>
      </c>
    </row>
    <row r="6940" spans="1:9" x14ac:dyDescent="0.3">
      <c r="A6940" s="109">
        <v>43929</v>
      </c>
      <c r="B6940" s="107" t="s">
        <v>124</v>
      </c>
      <c r="C6940" s="107" t="s">
        <v>360</v>
      </c>
      <c r="D6940" s="7" t="s">
        <v>504</v>
      </c>
      <c r="E6940" s="7"/>
      <c r="F6940" s="8" t="s">
        <v>11</v>
      </c>
      <c r="G6940" s="114">
        <v>0</v>
      </c>
      <c r="H6940" s="113">
        <v>30</v>
      </c>
      <c r="I6940" s="8">
        <f>H6940*G6940</f>
        <v>0</v>
      </c>
    </row>
    <row r="6941" spans="1:9" x14ac:dyDescent="0.3">
      <c r="A6941" s="109">
        <v>43929</v>
      </c>
      <c r="B6941" s="107" t="s">
        <v>124</v>
      </c>
      <c r="C6941" s="107" t="s">
        <v>360</v>
      </c>
      <c r="D6941" s="7"/>
      <c r="E6941" s="7"/>
      <c r="F6941" s="8"/>
      <c r="G6941" s="114"/>
      <c r="H6941" s="113"/>
      <c r="I6941" s="8"/>
    </row>
    <row r="6942" spans="1:9" x14ac:dyDescent="0.3">
      <c r="A6942" s="109">
        <v>43929</v>
      </c>
      <c r="B6942" s="107" t="s">
        <v>124</v>
      </c>
      <c r="C6942" s="107" t="s">
        <v>360</v>
      </c>
      <c r="D6942" s="7"/>
      <c r="E6942" s="7"/>
      <c r="F6942" s="8"/>
      <c r="G6942" s="114"/>
      <c r="H6942" s="113"/>
      <c r="I6942" s="8"/>
    </row>
    <row r="6943" spans="1:9" x14ac:dyDescent="0.3">
      <c r="A6943" s="109">
        <v>43929</v>
      </c>
      <c r="B6943" s="107" t="s">
        <v>124</v>
      </c>
      <c r="C6943" s="107" t="s">
        <v>360</v>
      </c>
      <c r="D6943" s="7"/>
      <c r="E6943" s="7"/>
      <c r="F6943" s="8"/>
      <c r="G6943" s="114"/>
      <c r="H6943" s="113"/>
      <c r="I6943" s="8"/>
    </row>
    <row r="6944" spans="1:9" x14ac:dyDescent="0.3">
      <c r="A6944" s="109">
        <v>43929</v>
      </c>
      <c r="B6944" s="107" t="s">
        <v>124</v>
      </c>
      <c r="C6944" s="107" t="s">
        <v>360</v>
      </c>
      <c r="D6944" s="7"/>
      <c r="E6944" s="7"/>
      <c r="F6944" s="8"/>
      <c r="G6944" s="114"/>
      <c r="H6944" s="113"/>
      <c r="I6944" s="8"/>
    </row>
    <row r="6945" spans="1:9" x14ac:dyDescent="0.3">
      <c r="A6945" s="109">
        <v>43929</v>
      </c>
      <c r="B6945" s="107" t="s">
        <v>124</v>
      </c>
      <c r="C6945" s="107" t="s">
        <v>360</v>
      </c>
      <c r="D6945" s="7"/>
      <c r="E6945" s="7"/>
      <c r="F6945" s="8"/>
      <c r="G6945" s="114"/>
      <c r="H6945" s="113"/>
      <c r="I6945" s="8"/>
    </row>
    <row r="6946" spans="1:9" x14ac:dyDescent="0.3">
      <c r="A6946" s="109">
        <v>43929</v>
      </c>
      <c r="B6946" s="107" t="s">
        <v>124</v>
      </c>
      <c r="C6946" s="107" t="s">
        <v>360</v>
      </c>
      <c r="D6946" s="8"/>
      <c r="E6946" s="8"/>
      <c r="F6946" s="8"/>
      <c r="G6946" s="114"/>
      <c r="H6946" s="113"/>
      <c r="I6946" s="8"/>
    </row>
    <row r="6947" spans="1:9" x14ac:dyDescent="0.3">
      <c r="A6947" s="182"/>
      <c r="B6947" s="108"/>
      <c r="C6947" s="108"/>
      <c r="D6947" s="14"/>
      <c r="E6947" s="14"/>
      <c r="F6947" s="15"/>
      <c r="G6947" s="170"/>
      <c r="H6947" s="116"/>
      <c r="I6947" s="15"/>
    </row>
    <row r="6948" spans="1:9" x14ac:dyDescent="0.3">
      <c r="A6948" s="109">
        <v>43929</v>
      </c>
      <c r="B6948" s="107" t="s">
        <v>139</v>
      </c>
      <c r="C6948" s="107" t="s">
        <v>360</v>
      </c>
      <c r="D6948" s="8" t="s">
        <v>10</v>
      </c>
      <c r="E6948" s="8"/>
      <c r="F6948" s="8" t="s">
        <v>368</v>
      </c>
      <c r="G6948" s="113">
        <v>18</v>
      </c>
      <c r="H6948" s="113">
        <v>50</v>
      </c>
      <c r="I6948" s="8">
        <f>G6948*H6948</f>
        <v>900</v>
      </c>
    </row>
    <row r="6949" spans="1:9" x14ac:dyDescent="0.3">
      <c r="A6949" s="109">
        <v>43929</v>
      </c>
      <c r="B6949" s="107" t="s">
        <v>139</v>
      </c>
      <c r="C6949" s="107" t="s">
        <v>360</v>
      </c>
      <c r="D6949" s="118" t="s">
        <v>12</v>
      </c>
      <c r="E6949" s="118"/>
      <c r="F6949" s="119" t="s">
        <v>11</v>
      </c>
      <c r="G6949" s="120">
        <v>0</v>
      </c>
      <c r="H6949" s="120">
        <v>30</v>
      </c>
      <c r="I6949" s="119">
        <f t="shared" ref="I6949:I6976" si="304">G6949*H6949</f>
        <v>0</v>
      </c>
    </row>
    <row r="6950" spans="1:9" x14ac:dyDescent="0.3">
      <c r="A6950" s="109">
        <v>43929</v>
      </c>
      <c r="B6950" s="107" t="s">
        <v>139</v>
      </c>
      <c r="C6950" s="107" t="s">
        <v>360</v>
      </c>
      <c r="D6950" s="118" t="s">
        <v>13</v>
      </c>
      <c r="E6950" s="118"/>
      <c r="F6950" s="119" t="s">
        <v>11</v>
      </c>
      <c r="G6950" s="120">
        <v>0</v>
      </c>
      <c r="H6950" s="120">
        <v>20</v>
      </c>
      <c r="I6950" s="119">
        <f t="shared" si="304"/>
        <v>0</v>
      </c>
    </row>
    <row r="6951" spans="1:9" x14ac:dyDescent="0.3">
      <c r="A6951" s="109">
        <v>43929</v>
      </c>
      <c r="B6951" s="107" t="s">
        <v>139</v>
      </c>
      <c r="C6951" s="107" t="s">
        <v>360</v>
      </c>
      <c r="D6951" s="118" t="s">
        <v>15</v>
      </c>
      <c r="E6951" s="118"/>
      <c r="F6951" s="119" t="s">
        <v>11</v>
      </c>
      <c r="G6951" s="120">
        <v>0</v>
      </c>
      <c r="H6951" s="120">
        <v>20</v>
      </c>
      <c r="I6951" s="119">
        <f t="shared" si="304"/>
        <v>0</v>
      </c>
    </row>
    <row r="6952" spans="1:9" x14ac:dyDescent="0.3">
      <c r="A6952" s="109">
        <v>43929</v>
      </c>
      <c r="B6952" s="107" t="s">
        <v>139</v>
      </c>
      <c r="C6952" s="107" t="s">
        <v>360</v>
      </c>
      <c r="D6952" s="118" t="s">
        <v>14</v>
      </c>
      <c r="E6952" s="118"/>
      <c r="F6952" s="119" t="s">
        <v>11</v>
      </c>
      <c r="G6952" s="120">
        <v>1</v>
      </c>
      <c r="H6952" s="120">
        <v>20</v>
      </c>
      <c r="I6952" s="119">
        <f t="shared" si="304"/>
        <v>20</v>
      </c>
    </row>
    <row r="6953" spans="1:9" x14ac:dyDescent="0.3">
      <c r="A6953" s="109">
        <v>43929</v>
      </c>
      <c r="B6953" s="107" t="s">
        <v>139</v>
      </c>
      <c r="C6953" s="107" t="s">
        <v>360</v>
      </c>
      <c r="D6953" s="118" t="s">
        <v>16</v>
      </c>
      <c r="E6953" s="118"/>
      <c r="F6953" s="119" t="s">
        <v>11</v>
      </c>
      <c r="G6953" s="120">
        <v>17</v>
      </c>
      <c r="H6953" s="120">
        <v>20</v>
      </c>
      <c r="I6953" s="119">
        <f t="shared" si="304"/>
        <v>340</v>
      </c>
    </row>
    <row r="6954" spans="1:9" x14ac:dyDescent="0.3">
      <c r="A6954" s="109">
        <v>43929</v>
      </c>
      <c r="B6954" s="107" t="s">
        <v>139</v>
      </c>
      <c r="C6954" s="107" t="s">
        <v>360</v>
      </c>
      <c r="D6954" s="121" t="s">
        <v>18</v>
      </c>
      <c r="E6954" s="121"/>
      <c r="F6954" s="122" t="s">
        <v>19</v>
      </c>
      <c r="G6954" s="123">
        <v>0</v>
      </c>
      <c r="H6954" s="123">
        <v>1</v>
      </c>
      <c r="I6954" s="124">
        <f t="shared" si="304"/>
        <v>0</v>
      </c>
    </row>
    <row r="6955" spans="1:9" x14ac:dyDescent="0.3">
      <c r="A6955" s="109">
        <v>43929</v>
      </c>
      <c r="B6955" s="107" t="s">
        <v>139</v>
      </c>
      <c r="C6955" s="107" t="s">
        <v>360</v>
      </c>
      <c r="D6955" s="125" t="s">
        <v>20</v>
      </c>
      <c r="E6955" s="125"/>
      <c r="F6955" s="124" t="s">
        <v>19</v>
      </c>
      <c r="G6955" s="126">
        <v>0</v>
      </c>
      <c r="H6955" s="126">
        <v>1</v>
      </c>
      <c r="I6955" s="124">
        <f t="shared" si="304"/>
        <v>0</v>
      </c>
    </row>
    <row r="6956" spans="1:9" x14ac:dyDescent="0.3">
      <c r="A6956" s="109">
        <v>43929</v>
      </c>
      <c r="B6956" s="107" t="s">
        <v>139</v>
      </c>
      <c r="C6956" s="107" t="s">
        <v>360</v>
      </c>
      <c r="D6956" s="125" t="s">
        <v>21</v>
      </c>
      <c r="E6956" s="125"/>
      <c r="F6956" s="124" t="s">
        <v>19</v>
      </c>
      <c r="G6956" s="126">
        <v>0</v>
      </c>
      <c r="H6956" s="126">
        <v>1</v>
      </c>
      <c r="I6956" s="124">
        <f t="shared" si="304"/>
        <v>0</v>
      </c>
    </row>
    <row r="6957" spans="1:9" x14ac:dyDescent="0.3">
      <c r="A6957" s="109">
        <v>43929</v>
      </c>
      <c r="B6957" s="107" t="s">
        <v>139</v>
      </c>
      <c r="C6957" s="107" t="s">
        <v>360</v>
      </c>
      <c r="D6957" s="125" t="s">
        <v>22</v>
      </c>
      <c r="E6957" s="125"/>
      <c r="F6957" s="124" t="s">
        <v>19</v>
      </c>
      <c r="G6957" s="126">
        <v>0</v>
      </c>
      <c r="H6957" s="126">
        <v>1</v>
      </c>
      <c r="I6957" s="124">
        <f t="shared" si="304"/>
        <v>0</v>
      </c>
    </row>
    <row r="6958" spans="1:9" x14ac:dyDescent="0.3">
      <c r="A6958" s="109">
        <v>43929</v>
      </c>
      <c r="B6958" s="107" t="s">
        <v>139</v>
      </c>
      <c r="C6958" s="107" t="s">
        <v>360</v>
      </c>
      <c r="D6958" s="125" t="s">
        <v>23</v>
      </c>
      <c r="E6958" s="125"/>
      <c r="F6958" s="124" t="s">
        <v>19</v>
      </c>
      <c r="G6958" s="126">
        <v>0</v>
      </c>
      <c r="H6958" s="126">
        <v>1</v>
      </c>
      <c r="I6958" s="124">
        <f t="shared" si="304"/>
        <v>0</v>
      </c>
    </row>
    <row r="6959" spans="1:9" x14ac:dyDescent="0.3">
      <c r="A6959" s="109">
        <v>43929</v>
      </c>
      <c r="B6959" s="107" t="s">
        <v>139</v>
      </c>
      <c r="C6959" s="107" t="s">
        <v>360</v>
      </c>
      <c r="D6959" s="127" t="s">
        <v>24</v>
      </c>
      <c r="E6959" s="127"/>
      <c r="F6959" s="128" t="s">
        <v>25</v>
      </c>
      <c r="G6959" s="129">
        <v>1</v>
      </c>
      <c r="H6959" s="129">
        <v>30</v>
      </c>
      <c r="I6959" s="128">
        <f t="shared" si="304"/>
        <v>30</v>
      </c>
    </row>
    <row r="6960" spans="1:9" x14ac:dyDescent="0.3">
      <c r="A6960" s="109">
        <v>43929</v>
      </c>
      <c r="B6960" s="107" t="s">
        <v>139</v>
      </c>
      <c r="C6960" s="107" t="s">
        <v>360</v>
      </c>
      <c r="D6960" s="127" t="s">
        <v>26</v>
      </c>
      <c r="E6960" s="127"/>
      <c r="F6960" s="128" t="s">
        <v>25</v>
      </c>
      <c r="G6960" s="129">
        <v>2</v>
      </c>
      <c r="H6960" s="129">
        <v>30</v>
      </c>
      <c r="I6960" s="128">
        <f t="shared" si="304"/>
        <v>60</v>
      </c>
    </row>
    <row r="6961" spans="1:9" x14ac:dyDescent="0.3">
      <c r="A6961" s="109">
        <v>43929</v>
      </c>
      <c r="B6961" s="107" t="s">
        <v>139</v>
      </c>
      <c r="C6961" s="107" t="s">
        <v>360</v>
      </c>
      <c r="D6961" s="127" t="s">
        <v>27</v>
      </c>
      <c r="E6961" s="127"/>
      <c r="F6961" s="128" t="s">
        <v>25</v>
      </c>
      <c r="G6961" s="129">
        <v>2</v>
      </c>
      <c r="H6961" s="129">
        <v>18</v>
      </c>
      <c r="I6961" s="128">
        <f t="shared" si="304"/>
        <v>36</v>
      </c>
    </row>
    <row r="6962" spans="1:9" x14ac:dyDescent="0.3">
      <c r="A6962" s="109">
        <v>43929</v>
      </c>
      <c r="B6962" s="107" t="s">
        <v>139</v>
      </c>
      <c r="C6962" s="107" t="s">
        <v>360</v>
      </c>
      <c r="D6962" s="130" t="s">
        <v>28</v>
      </c>
      <c r="E6962" s="130"/>
      <c r="F6962" s="131" t="s">
        <v>29</v>
      </c>
      <c r="G6962" s="132">
        <v>1</v>
      </c>
      <c r="H6962" s="132">
        <v>100</v>
      </c>
      <c r="I6962" s="131">
        <f t="shared" si="304"/>
        <v>100</v>
      </c>
    </row>
    <row r="6963" spans="1:9" x14ac:dyDescent="0.3">
      <c r="A6963" s="109">
        <v>43929</v>
      </c>
      <c r="B6963" s="107" t="s">
        <v>139</v>
      </c>
      <c r="C6963" s="107" t="s">
        <v>360</v>
      </c>
      <c r="D6963" s="130" t="s">
        <v>30</v>
      </c>
      <c r="E6963" s="130"/>
      <c r="F6963" s="131" t="s">
        <v>29</v>
      </c>
      <c r="G6963" s="132">
        <v>1</v>
      </c>
      <c r="H6963" s="132">
        <v>100</v>
      </c>
      <c r="I6963" s="131">
        <f t="shared" si="304"/>
        <v>100</v>
      </c>
    </row>
    <row r="6964" spans="1:9" x14ac:dyDescent="0.3">
      <c r="A6964" s="109">
        <v>43929</v>
      </c>
      <c r="B6964" s="107" t="s">
        <v>139</v>
      </c>
      <c r="C6964" s="107" t="s">
        <v>360</v>
      </c>
      <c r="D6964" s="130" t="s">
        <v>31</v>
      </c>
      <c r="E6964" s="130"/>
      <c r="F6964" s="131" t="s">
        <v>29</v>
      </c>
      <c r="G6964" s="132">
        <v>1</v>
      </c>
      <c r="H6964" s="132">
        <v>100</v>
      </c>
      <c r="I6964" s="131">
        <f t="shared" si="304"/>
        <v>100</v>
      </c>
    </row>
    <row r="6965" spans="1:9" x14ac:dyDescent="0.3">
      <c r="A6965" s="109">
        <v>43929</v>
      </c>
      <c r="B6965" s="107" t="s">
        <v>139</v>
      </c>
      <c r="C6965" s="107" t="s">
        <v>360</v>
      </c>
      <c r="D6965" s="130" t="s">
        <v>32</v>
      </c>
      <c r="E6965" s="130"/>
      <c r="F6965" s="131" t="s">
        <v>29</v>
      </c>
      <c r="G6965" s="132">
        <v>1</v>
      </c>
      <c r="H6965" s="132">
        <v>100</v>
      </c>
      <c r="I6965" s="131">
        <f t="shared" si="304"/>
        <v>100</v>
      </c>
    </row>
    <row r="6966" spans="1:9" x14ac:dyDescent="0.3">
      <c r="A6966" s="109">
        <v>43929</v>
      </c>
      <c r="B6966" s="107" t="s">
        <v>139</v>
      </c>
      <c r="C6966" s="107" t="s">
        <v>360</v>
      </c>
      <c r="D6966" s="130" t="s">
        <v>33</v>
      </c>
      <c r="E6966" s="130"/>
      <c r="F6966" s="131" t="s">
        <v>29</v>
      </c>
      <c r="G6966" s="132">
        <v>1</v>
      </c>
      <c r="H6966" s="132">
        <v>100</v>
      </c>
      <c r="I6966" s="131">
        <f t="shared" si="304"/>
        <v>100</v>
      </c>
    </row>
    <row r="6967" spans="1:9" x14ac:dyDescent="0.3">
      <c r="A6967" s="109">
        <v>43929</v>
      </c>
      <c r="B6967" s="107" t="s">
        <v>139</v>
      </c>
      <c r="C6967" s="107" t="s">
        <v>360</v>
      </c>
      <c r="D6967" s="130" t="s">
        <v>34</v>
      </c>
      <c r="E6967" s="130"/>
      <c r="F6967" s="131" t="s">
        <v>29</v>
      </c>
      <c r="G6967" s="132">
        <v>0</v>
      </c>
      <c r="H6967" s="132">
        <v>100</v>
      </c>
      <c r="I6967" s="131">
        <f t="shared" si="304"/>
        <v>0</v>
      </c>
    </row>
    <row r="6968" spans="1:9" x14ac:dyDescent="0.3">
      <c r="A6968" s="109">
        <v>43929</v>
      </c>
      <c r="B6968" s="107" t="s">
        <v>139</v>
      </c>
      <c r="C6968" s="107" t="s">
        <v>360</v>
      </c>
      <c r="D6968" s="130" t="s">
        <v>35</v>
      </c>
      <c r="E6968" s="130"/>
      <c r="F6968" s="131" t="s">
        <v>29</v>
      </c>
      <c r="G6968" s="132">
        <v>0</v>
      </c>
      <c r="H6968" s="132">
        <v>100</v>
      </c>
      <c r="I6968" s="131">
        <f t="shared" si="304"/>
        <v>0</v>
      </c>
    </row>
    <row r="6969" spans="1:9" x14ac:dyDescent="0.3">
      <c r="A6969" s="109">
        <v>43929</v>
      </c>
      <c r="B6969" s="107" t="s">
        <v>139</v>
      </c>
      <c r="C6969" s="107" t="s">
        <v>360</v>
      </c>
      <c r="D6969" s="130" t="s">
        <v>36</v>
      </c>
      <c r="E6969" s="130"/>
      <c r="F6969" s="131" t="s">
        <v>29</v>
      </c>
      <c r="G6969" s="132">
        <v>0</v>
      </c>
      <c r="H6969" s="132">
        <v>100</v>
      </c>
      <c r="I6969" s="131">
        <f t="shared" si="304"/>
        <v>0</v>
      </c>
    </row>
    <row r="6970" spans="1:9" x14ac:dyDescent="0.3">
      <c r="A6970" s="109">
        <v>43929</v>
      </c>
      <c r="B6970" s="107" t="s">
        <v>139</v>
      </c>
      <c r="C6970" s="107" t="s">
        <v>360</v>
      </c>
      <c r="D6970" s="130" t="s">
        <v>37</v>
      </c>
      <c r="E6970" s="130"/>
      <c r="F6970" s="131" t="s">
        <v>29</v>
      </c>
      <c r="G6970" s="132">
        <v>1</v>
      </c>
      <c r="H6970" s="132">
        <v>100</v>
      </c>
      <c r="I6970" s="131">
        <f t="shared" si="304"/>
        <v>100</v>
      </c>
    </row>
    <row r="6971" spans="1:9" x14ac:dyDescent="0.3">
      <c r="A6971" s="109">
        <v>43929</v>
      </c>
      <c r="B6971" s="107" t="s">
        <v>139</v>
      </c>
      <c r="C6971" s="107" t="s">
        <v>360</v>
      </c>
      <c r="D6971" s="166" t="s">
        <v>17</v>
      </c>
      <c r="E6971" s="166"/>
      <c r="F6971" s="167" t="s">
        <v>38</v>
      </c>
      <c r="G6971" s="168">
        <v>7</v>
      </c>
      <c r="H6971" s="168">
        <v>24</v>
      </c>
      <c r="I6971" s="167">
        <f t="shared" si="304"/>
        <v>168</v>
      </c>
    </row>
    <row r="6972" spans="1:9" x14ac:dyDescent="0.3">
      <c r="A6972" s="109">
        <v>43929</v>
      </c>
      <c r="B6972" s="107" t="s">
        <v>139</v>
      </c>
      <c r="C6972" s="107" t="s">
        <v>360</v>
      </c>
      <c r="D6972" s="7" t="s">
        <v>39</v>
      </c>
      <c r="E6972" s="7"/>
      <c r="F6972" s="8" t="s">
        <v>11</v>
      </c>
      <c r="G6972" s="114">
        <v>0</v>
      </c>
      <c r="H6972" s="113">
        <v>35</v>
      </c>
      <c r="I6972" s="8">
        <f t="shared" si="304"/>
        <v>0</v>
      </c>
    </row>
    <row r="6973" spans="1:9" x14ac:dyDescent="0.3">
      <c r="A6973" s="109">
        <v>43929</v>
      </c>
      <c r="B6973" s="107" t="s">
        <v>139</v>
      </c>
      <c r="C6973" s="107" t="s">
        <v>360</v>
      </c>
      <c r="D6973" s="7" t="s">
        <v>40</v>
      </c>
      <c r="E6973" s="7"/>
      <c r="F6973" s="8" t="s">
        <v>11</v>
      </c>
      <c r="G6973" s="114">
        <v>0</v>
      </c>
      <c r="H6973" s="113">
        <v>35</v>
      </c>
      <c r="I6973" s="8">
        <f t="shared" si="304"/>
        <v>0</v>
      </c>
    </row>
    <row r="6974" spans="1:9" x14ac:dyDescent="0.3">
      <c r="A6974" s="109">
        <v>43929</v>
      </c>
      <c r="B6974" s="107" t="s">
        <v>139</v>
      </c>
      <c r="C6974" s="107" t="s">
        <v>360</v>
      </c>
      <c r="D6974" s="7" t="s">
        <v>41</v>
      </c>
      <c r="E6974" s="7"/>
      <c r="F6974" s="8" t="s">
        <v>41</v>
      </c>
      <c r="G6974" s="114"/>
      <c r="H6974" s="113"/>
      <c r="I6974" s="8"/>
    </row>
    <row r="6975" spans="1:9" x14ac:dyDescent="0.3">
      <c r="A6975" s="109">
        <v>43929</v>
      </c>
      <c r="B6975" s="107" t="s">
        <v>139</v>
      </c>
      <c r="C6975" s="107" t="s">
        <v>360</v>
      </c>
      <c r="D6975" s="7" t="s">
        <v>42</v>
      </c>
      <c r="E6975" s="7"/>
      <c r="F6975" s="8" t="s">
        <v>19</v>
      </c>
      <c r="G6975" s="114"/>
      <c r="H6975" s="113"/>
      <c r="I6975" s="8"/>
    </row>
    <row r="6976" spans="1:9" x14ac:dyDescent="0.3">
      <c r="A6976" s="109">
        <v>43929</v>
      </c>
      <c r="B6976" s="107" t="s">
        <v>139</v>
      </c>
      <c r="C6976" s="107" t="s">
        <v>360</v>
      </c>
      <c r="D6976" s="7" t="s">
        <v>43</v>
      </c>
      <c r="E6976" s="7"/>
      <c r="F6976" s="8" t="s">
        <v>19</v>
      </c>
      <c r="G6976" s="114">
        <v>0</v>
      </c>
      <c r="H6976" s="113">
        <v>24</v>
      </c>
      <c r="I6976" s="8">
        <f t="shared" si="304"/>
        <v>0</v>
      </c>
    </row>
    <row r="6977" spans="1:9" x14ac:dyDescent="0.3">
      <c r="A6977" s="109">
        <v>43929</v>
      </c>
      <c r="B6977" s="107" t="s">
        <v>139</v>
      </c>
      <c r="C6977" s="107" t="s">
        <v>360</v>
      </c>
      <c r="D6977" s="7" t="s">
        <v>504</v>
      </c>
      <c r="E6977" s="7"/>
      <c r="F6977" s="8" t="s">
        <v>11</v>
      </c>
      <c r="G6977" s="114">
        <v>0</v>
      </c>
      <c r="H6977" s="113">
        <v>30</v>
      </c>
      <c r="I6977" s="8">
        <f>H6977*G6977</f>
        <v>0</v>
      </c>
    </row>
    <row r="6978" spans="1:9" x14ac:dyDescent="0.3">
      <c r="A6978" s="109">
        <v>43929</v>
      </c>
      <c r="B6978" s="107" t="s">
        <v>139</v>
      </c>
      <c r="C6978" s="107" t="s">
        <v>360</v>
      </c>
      <c r="D6978" s="7"/>
      <c r="E6978" s="7"/>
      <c r="F6978" s="8"/>
      <c r="G6978" s="114"/>
      <c r="H6978" s="113"/>
      <c r="I6978" s="8"/>
    </row>
    <row r="6979" spans="1:9" x14ac:dyDescent="0.3">
      <c r="A6979" s="109">
        <v>43929</v>
      </c>
      <c r="B6979" s="107" t="s">
        <v>139</v>
      </c>
      <c r="C6979" s="107" t="s">
        <v>360</v>
      </c>
      <c r="D6979" s="7"/>
      <c r="E6979" s="7"/>
      <c r="F6979" s="8"/>
      <c r="G6979" s="114"/>
      <c r="H6979" s="113"/>
      <c r="I6979" s="8"/>
    </row>
    <row r="6980" spans="1:9" x14ac:dyDescent="0.3">
      <c r="A6980" s="109">
        <v>43929</v>
      </c>
      <c r="B6980" s="107" t="s">
        <v>139</v>
      </c>
      <c r="C6980" s="107" t="s">
        <v>360</v>
      </c>
      <c r="D6980" s="7"/>
      <c r="E6980" s="7"/>
      <c r="F6980" s="8"/>
      <c r="G6980" s="114"/>
      <c r="H6980" s="113"/>
      <c r="I6980" s="8"/>
    </row>
    <row r="6981" spans="1:9" x14ac:dyDescent="0.3">
      <c r="A6981" s="109">
        <v>43929</v>
      </c>
      <c r="B6981" s="107" t="s">
        <v>139</v>
      </c>
      <c r="C6981" s="107" t="s">
        <v>360</v>
      </c>
      <c r="D6981" s="7"/>
      <c r="E6981" s="7"/>
      <c r="F6981" s="8"/>
      <c r="G6981" s="114"/>
      <c r="H6981" s="113"/>
      <c r="I6981" s="8"/>
    </row>
    <row r="6982" spans="1:9" x14ac:dyDescent="0.3">
      <c r="A6982" s="109">
        <v>43929</v>
      </c>
      <c r="B6982" s="107" t="s">
        <v>139</v>
      </c>
      <c r="C6982" s="107" t="s">
        <v>360</v>
      </c>
      <c r="D6982" s="7"/>
      <c r="E6982" s="7"/>
      <c r="F6982" s="8"/>
      <c r="G6982" s="114"/>
      <c r="H6982" s="113"/>
      <c r="I6982" s="8"/>
    </row>
    <row r="6983" spans="1:9" x14ac:dyDescent="0.3">
      <c r="A6983" s="109">
        <v>43929</v>
      </c>
      <c r="B6983" s="107" t="s">
        <v>139</v>
      </c>
      <c r="C6983" s="107" t="s">
        <v>360</v>
      </c>
      <c r="D6983" s="8"/>
      <c r="E6983" s="8"/>
      <c r="F6983" s="8"/>
      <c r="G6983" s="114"/>
      <c r="H6983" s="113"/>
      <c r="I6983" s="8"/>
    </row>
    <row r="6984" spans="1:9" x14ac:dyDescent="0.3">
      <c r="A6984" s="182"/>
      <c r="B6984" s="108"/>
      <c r="C6984" s="108"/>
      <c r="D6984" s="14"/>
      <c r="E6984" s="14"/>
      <c r="F6984" s="15"/>
      <c r="G6984" s="170"/>
      <c r="H6984" s="116"/>
      <c r="I6984" s="15"/>
    </row>
    <row r="6985" spans="1:9" x14ac:dyDescent="0.3">
      <c r="A6985" s="109">
        <v>43929</v>
      </c>
      <c r="B6985" s="107" t="s">
        <v>155</v>
      </c>
      <c r="C6985" s="107" t="s">
        <v>360</v>
      </c>
      <c r="D6985" s="8" t="s">
        <v>10</v>
      </c>
      <c r="E6985" s="8"/>
      <c r="F6985" s="8" t="s">
        <v>368</v>
      </c>
      <c r="G6985" s="113">
        <v>18</v>
      </c>
      <c r="H6985" s="113">
        <v>50</v>
      </c>
      <c r="I6985" s="8">
        <f>G6985*H6985</f>
        <v>900</v>
      </c>
    </row>
    <row r="6986" spans="1:9" x14ac:dyDescent="0.3">
      <c r="A6986" s="109">
        <v>43929</v>
      </c>
      <c r="B6986" s="107" t="s">
        <v>155</v>
      </c>
      <c r="C6986" s="107" t="s">
        <v>360</v>
      </c>
      <c r="D6986" s="118" t="s">
        <v>12</v>
      </c>
      <c r="E6986" s="118"/>
      <c r="F6986" s="119" t="s">
        <v>11</v>
      </c>
      <c r="G6986" s="120">
        <v>0</v>
      </c>
      <c r="H6986" s="120">
        <v>30</v>
      </c>
      <c r="I6986" s="119">
        <f t="shared" ref="I6986:I7013" si="305">G6986*H6986</f>
        <v>0</v>
      </c>
    </row>
    <row r="6987" spans="1:9" x14ac:dyDescent="0.3">
      <c r="A6987" s="109">
        <v>43929</v>
      </c>
      <c r="B6987" s="107" t="s">
        <v>155</v>
      </c>
      <c r="C6987" s="107" t="s">
        <v>360</v>
      </c>
      <c r="D6987" s="118" t="s">
        <v>13</v>
      </c>
      <c r="E6987" s="118"/>
      <c r="F6987" s="119" t="s">
        <v>11</v>
      </c>
      <c r="G6987" s="120">
        <v>0</v>
      </c>
      <c r="H6987" s="120">
        <v>20</v>
      </c>
      <c r="I6987" s="119">
        <f t="shared" si="305"/>
        <v>0</v>
      </c>
    </row>
    <row r="6988" spans="1:9" x14ac:dyDescent="0.3">
      <c r="A6988" s="109">
        <v>43929</v>
      </c>
      <c r="B6988" s="107" t="s">
        <v>155</v>
      </c>
      <c r="C6988" s="107" t="s">
        <v>360</v>
      </c>
      <c r="D6988" s="118" t="s">
        <v>15</v>
      </c>
      <c r="E6988" s="118"/>
      <c r="F6988" s="119" t="s">
        <v>11</v>
      </c>
      <c r="G6988" s="120">
        <v>0</v>
      </c>
      <c r="H6988" s="120">
        <v>20</v>
      </c>
      <c r="I6988" s="119">
        <f t="shared" si="305"/>
        <v>0</v>
      </c>
    </row>
    <row r="6989" spans="1:9" x14ac:dyDescent="0.3">
      <c r="A6989" s="109">
        <v>43929</v>
      </c>
      <c r="B6989" s="107" t="s">
        <v>155</v>
      </c>
      <c r="C6989" s="107" t="s">
        <v>360</v>
      </c>
      <c r="D6989" s="118" t="s">
        <v>14</v>
      </c>
      <c r="E6989" s="118"/>
      <c r="F6989" s="119" t="s">
        <v>11</v>
      </c>
      <c r="G6989" s="120">
        <v>1</v>
      </c>
      <c r="H6989" s="120">
        <v>20</v>
      </c>
      <c r="I6989" s="119">
        <f t="shared" si="305"/>
        <v>20</v>
      </c>
    </row>
    <row r="6990" spans="1:9" x14ac:dyDescent="0.3">
      <c r="A6990" s="109">
        <v>43929</v>
      </c>
      <c r="B6990" s="107" t="s">
        <v>155</v>
      </c>
      <c r="C6990" s="107" t="s">
        <v>360</v>
      </c>
      <c r="D6990" s="118" t="s">
        <v>16</v>
      </c>
      <c r="E6990" s="118"/>
      <c r="F6990" s="119" t="s">
        <v>11</v>
      </c>
      <c r="G6990" s="120">
        <v>17</v>
      </c>
      <c r="H6990" s="120">
        <v>20</v>
      </c>
      <c r="I6990" s="119">
        <f t="shared" si="305"/>
        <v>340</v>
      </c>
    </row>
    <row r="6991" spans="1:9" x14ac:dyDescent="0.3">
      <c r="A6991" s="109">
        <v>43929</v>
      </c>
      <c r="B6991" s="107" t="s">
        <v>155</v>
      </c>
      <c r="C6991" s="107" t="s">
        <v>360</v>
      </c>
      <c r="D6991" s="121" t="s">
        <v>18</v>
      </c>
      <c r="E6991" s="121"/>
      <c r="F6991" s="122" t="s">
        <v>19</v>
      </c>
      <c r="G6991" s="123">
        <v>0</v>
      </c>
      <c r="H6991" s="123">
        <v>1</v>
      </c>
      <c r="I6991" s="124">
        <f t="shared" si="305"/>
        <v>0</v>
      </c>
    </row>
    <row r="6992" spans="1:9" x14ac:dyDescent="0.3">
      <c r="A6992" s="109">
        <v>43929</v>
      </c>
      <c r="B6992" s="107" t="s">
        <v>155</v>
      </c>
      <c r="C6992" s="107" t="s">
        <v>360</v>
      </c>
      <c r="D6992" s="125" t="s">
        <v>20</v>
      </c>
      <c r="E6992" s="125"/>
      <c r="F6992" s="124" t="s">
        <v>19</v>
      </c>
      <c r="G6992" s="126">
        <v>0</v>
      </c>
      <c r="H6992" s="126">
        <v>1</v>
      </c>
      <c r="I6992" s="124">
        <f t="shared" si="305"/>
        <v>0</v>
      </c>
    </row>
    <row r="6993" spans="1:9" x14ac:dyDescent="0.3">
      <c r="A6993" s="109">
        <v>43929</v>
      </c>
      <c r="B6993" s="107" t="s">
        <v>155</v>
      </c>
      <c r="C6993" s="107" t="s">
        <v>360</v>
      </c>
      <c r="D6993" s="125" t="s">
        <v>21</v>
      </c>
      <c r="E6993" s="125"/>
      <c r="F6993" s="124" t="s">
        <v>19</v>
      </c>
      <c r="G6993" s="126">
        <v>0</v>
      </c>
      <c r="H6993" s="126">
        <v>1</v>
      </c>
      <c r="I6993" s="124">
        <f t="shared" si="305"/>
        <v>0</v>
      </c>
    </row>
    <row r="6994" spans="1:9" x14ac:dyDescent="0.3">
      <c r="A6994" s="109">
        <v>43929</v>
      </c>
      <c r="B6994" s="107" t="s">
        <v>155</v>
      </c>
      <c r="C6994" s="107" t="s">
        <v>360</v>
      </c>
      <c r="D6994" s="125" t="s">
        <v>22</v>
      </c>
      <c r="E6994" s="125"/>
      <c r="F6994" s="124" t="s">
        <v>19</v>
      </c>
      <c r="G6994" s="126">
        <v>0</v>
      </c>
      <c r="H6994" s="126">
        <v>1</v>
      </c>
      <c r="I6994" s="124">
        <f t="shared" si="305"/>
        <v>0</v>
      </c>
    </row>
    <row r="6995" spans="1:9" x14ac:dyDescent="0.3">
      <c r="A6995" s="109">
        <v>43929</v>
      </c>
      <c r="B6995" s="107" t="s">
        <v>155</v>
      </c>
      <c r="C6995" s="107" t="s">
        <v>360</v>
      </c>
      <c r="D6995" s="125" t="s">
        <v>23</v>
      </c>
      <c r="E6995" s="125"/>
      <c r="F6995" s="124" t="s">
        <v>19</v>
      </c>
      <c r="G6995" s="126">
        <v>0</v>
      </c>
      <c r="H6995" s="126">
        <v>1</v>
      </c>
      <c r="I6995" s="124">
        <f t="shared" si="305"/>
        <v>0</v>
      </c>
    </row>
    <row r="6996" spans="1:9" x14ac:dyDescent="0.3">
      <c r="A6996" s="109">
        <v>43929</v>
      </c>
      <c r="B6996" s="107" t="s">
        <v>155</v>
      </c>
      <c r="C6996" s="107" t="s">
        <v>360</v>
      </c>
      <c r="D6996" s="127" t="s">
        <v>24</v>
      </c>
      <c r="E6996" s="127"/>
      <c r="F6996" s="128" t="s">
        <v>25</v>
      </c>
      <c r="G6996" s="129">
        <v>1</v>
      </c>
      <c r="H6996" s="129">
        <v>30</v>
      </c>
      <c r="I6996" s="128">
        <f t="shared" si="305"/>
        <v>30</v>
      </c>
    </row>
    <row r="6997" spans="1:9" x14ac:dyDescent="0.3">
      <c r="A6997" s="109">
        <v>43929</v>
      </c>
      <c r="B6997" s="107" t="s">
        <v>155</v>
      </c>
      <c r="C6997" s="107" t="s">
        <v>360</v>
      </c>
      <c r="D6997" s="127" t="s">
        <v>26</v>
      </c>
      <c r="E6997" s="127"/>
      <c r="F6997" s="128" t="s">
        <v>25</v>
      </c>
      <c r="G6997" s="129">
        <v>2</v>
      </c>
      <c r="H6997" s="129">
        <v>30</v>
      </c>
      <c r="I6997" s="128">
        <f t="shared" si="305"/>
        <v>60</v>
      </c>
    </row>
    <row r="6998" spans="1:9" x14ac:dyDescent="0.3">
      <c r="A6998" s="109">
        <v>43929</v>
      </c>
      <c r="B6998" s="107" t="s">
        <v>155</v>
      </c>
      <c r="C6998" s="107" t="s">
        <v>360</v>
      </c>
      <c r="D6998" s="127" t="s">
        <v>27</v>
      </c>
      <c r="E6998" s="127"/>
      <c r="F6998" s="128" t="s">
        <v>25</v>
      </c>
      <c r="G6998" s="129">
        <v>2</v>
      </c>
      <c r="H6998" s="129">
        <v>18</v>
      </c>
      <c r="I6998" s="128">
        <f t="shared" si="305"/>
        <v>36</v>
      </c>
    </row>
    <row r="6999" spans="1:9" x14ac:dyDescent="0.3">
      <c r="A6999" s="109">
        <v>43929</v>
      </c>
      <c r="B6999" s="107" t="s">
        <v>155</v>
      </c>
      <c r="C6999" s="107" t="s">
        <v>360</v>
      </c>
      <c r="D6999" s="130" t="s">
        <v>28</v>
      </c>
      <c r="E6999" s="130"/>
      <c r="F6999" s="131" t="s">
        <v>29</v>
      </c>
      <c r="G6999" s="132">
        <v>1</v>
      </c>
      <c r="H6999" s="132">
        <v>100</v>
      </c>
      <c r="I6999" s="131">
        <f t="shared" si="305"/>
        <v>100</v>
      </c>
    </row>
    <row r="7000" spans="1:9" x14ac:dyDescent="0.3">
      <c r="A7000" s="109">
        <v>43929</v>
      </c>
      <c r="B7000" s="107" t="s">
        <v>155</v>
      </c>
      <c r="C7000" s="107" t="s">
        <v>360</v>
      </c>
      <c r="D7000" s="130" t="s">
        <v>30</v>
      </c>
      <c r="E7000" s="130"/>
      <c r="F7000" s="131" t="s">
        <v>29</v>
      </c>
      <c r="G7000" s="132">
        <v>1</v>
      </c>
      <c r="H7000" s="132">
        <v>100</v>
      </c>
      <c r="I7000" s="131">
        <f t="shared" si="305"/>
        <v>100</v>
      </c>
    </row>
    <row r="7001" spans="1:9" x14ac:dyDescent="0.3">
      <c r="A7001" s="109">
        <v>43929</v>
      </c>
      <c r="B7001" s="107" t="s">
        <v>155</v>
      </c>
      <c r="C7001" s="107" t="s">
        <v>360</v>
      </c>
      <c r="D7001" s="130" t="s">
        <v>31</v>
      </c>
      <c r="E7001" s="130"/>
      <c r="F7001" s="131" t="s">
        <v>29</v>
      </c>
      <c r="G7001" s="132">
        <v>1</v>
      </c>
      <c r="H7001" s="132">
        <v>100</v>
      </c>
      <c r="I7001" s="131">
        <f t="shared" si="305"/>
        <v>100</v>
      </c>
    </row>
    <row r="7002" spans="1:9" x14ac:dyDescent="0.3">
      <c r="A7002" s="109">
        <v>43929</v>
      </c>
      <c r="B7002" s="107" t="s">
        <v>155</v>
      </c>
      <c r="C7002" s="107" t="s">
        <v>360</v>
      </c>
      <c r="D7002" s="130" t="s">
        <v>32</v>
      </c>
      <c r="E7002" s="130"/>
      <c r="F7002" s="131" t="s">
        <v>29</v>
      </c>
      <c r="G7002" s="132">
        <v>1</v>
      </c>
      <c r="H7002" s="132">
        <v>100</v>
      </c>
      <c r="I7002" s="131">
        <f t="shared" si="305"/>
        <v>100</v>
      </c>
    </row>
    <row r="7003" spans="1:9" x14ac:dyDescent="0.3">
      <c r="A7003" s="109">
        <v>43929</v>
      </c>
      <c r="B7003" s="107" t="s">
        <v>155</v>
      </c>
      <c r="C7003" s="107" t="s">
        <v>360</v>
      </c>
      <c r="D7003" s="130" t="s">
        <v>33</v>
      </c>
      <c r="E7003" s="130"/>
      <c r="F7003" s="131" t="s">
        <v>29</v>
      </c>
      <c r="G7003" s="132">
        <v>1</v>
      </c>
      <c r="H7003" s="132">
        <v>100</v>
      </c>
      <c r="I7003" s="131">
        <f t="shared" si="305"/>
        <v>100</v>
      </c>
    </row>
    <row r="7004" spans="1:9" x14ac:dyDescent="0.3">
      <c r="A7004" s="109">
        <v>43929</v>
      </c>
      <c r="B7004" s="107" t="s">
        <v>155</v>
      </c>
      <c r="C7004" s="107" t="s">
        <v>360</v>
      </c>
      <c r="D7004" s="130" t="s">
        <v>34</v>
      </c>
      <c r="E7004" s="130"/>
      <c r="F7004" s="131" t="s">
        <v>29</v>
      </c>
      <c r="G7004" s="132">
        <v>0</v>
      </c>
      <c r="H7004" s="132">
        <v>100</v>
      </c>
      <c r="I7004" s="131">
        <f t="shared" si="305"/>
        <v>0</v>
      </c>
    </row>
    <row r="7005" spans="1:9" x14ac:dyDescent="0.3">
      <c r="A7005" s="109">
        <v>43929</v>
      </c>
      <c r="B7005" s="107" t="s">
        <v>155</v>
      </c>
      <c r="C7005" s="107" t="s">
        <v>360</v>
      </c>
      <c r="D7005" s="130" t="s">
        <v>35</v>
      </c>
      <c r="E7005" s="130"/>
      <c r="F7005" s="131" t="s">
        <v>29</v>
      </c>
      <c r="G7005" s="132">
        <v>0</v>
      </c>
      <c r="H7005" s="132">
        <v>100</v>
      </c>
      <c r="I7005" s="131">
        <f t="shared" si="305"/>
        <v>0</v>
      </c>
    </row>
    <row r="7006" spans="1:9" x14ac:dyDescent="0.3">
      <c r="A7006" s="109">
        <v>43929</v>
      </c>
      <c r="B7006" s="107" t="s">
        <v>155</v>
      </c>
      <c r="C7006" s="107" t="s">
        <v>360</v>
      </c>
      <c r="D7006" s="130" t="s">
        <v>36</v>
      </c>
      <c r="E7006" s="130"/>
      <c r="F7006" s="131" t="s">
        <v>29</v>
      </c>
      <c r="G7006" s="132">
        <v>0</v>
      </c>
      <c r="H7006" s="132">
        <v>100</v>
      </c>
      <c r="I7006" s="131">
        <f t="shared" si="305"/>
        <v>0</v>
      </c>
    </row>
    <row r="7007" spans="1:9" x14ac:dyDescent="0.3">
      <c r="A7007" s="109">
        <v>43929</v>
      </c>
      <c r="B7007" s="107" t="s">
        <v>155</v>
      </c>
      <c r="C7007" s="107" t="s">
        <v>360</v>
      </c>
      <c r="D7007" s="130" t="s">
        <v>37</v>
      </c>
      <c r="E7007" s="130"/>
      <c r="F7007" s="131" t="s">
        <v>29</v>
      </c>
      <c r="G7007" s="132">
        <v>1</v>
      </c>
      <c r="H7007" s="132">
        <v>100</v>
      </c>
      <c r="I7007" s="131">
        <f t="shared" si="305"/>
        <v>100</v>
      </c>
    </row>
    <row r="7008" spans="1:9" x14ac:dyDescent="0.3">
      <c r="A7008" s="109">
        <v>43929</v>
      </c>
      <c r="B7008" s="107" t="s">
        <v>155</v>
      </c>
      <c r="C7008" s="107" t="s">
        <v>360</v>
      </c>
      <c r="D7008" s="166" t="s">
        <v>17</v>
      </c>
      <c r="E7008" s="166"/>
      <c r="F7008" s="167" t="s">
        <v>38</v>
      </c>
      <c r="G7008" s="168">
        <v>7</v>
      </c>
      <c r="H7008" s="168">
        <v>24</v>
      </c>
      <c r="I7008" s="167">
        <f t="shared" si="305"/>
        <v>168</v>
      </c>
    </row>
    <row r="7009" spans="1:9" x14ac:dyDescent="0.3">
      <c r="A7009" s="109">
        <v>43929</v>
      </c>
      <c r="B7009" s="107" t="s">
        <v>155</v>
      </c>
      <c r="C7009" s="107" t="s">
        <v>360</v>
      </c>
      <c r="D7009" s="7" t="s">
        <v>39</v>
      </c>
      <c r="E7009" s="7"/>
      <c r="F7009" s="8" t="s">
        <v>11</v>
      </c>
      <c r="G7009" s="114">
        <v>0</v>
      </c>
      <c r="H7009" s="113">
        <v>35</v>
      </c>
      <c r="I7009" s="8">
        <f t="shared" si="305"/>
        <v>0</v>
      </c>
    </row>
    <row r="7010" spans="1:9" x14ac:dyDescent="0.3">
      <c r="A7010" s="109">
        <v>43929</v>
      </c>
      <c r="B7010" s="107" t="s">
        <v>155</v>
      </c>
      <c r="C7010" s="107" t="s">
        <v>360</v>
      </c>
      <c r="D7010" s="7" t="s">
        <v>40</v>
      </c>
      <c r="E7010" s="7"/>
      <c r="F7010" s="8" t="s">
        <v>11</v>
      </c>
      <c r="G7010" s="114">
        <v>0</v>
      </c>
      <c r="H7010" s="113">
        <v>35</v>
      </c>
      <c r="I7010" s="8">
        <f t="shared" si="305"/>
        <v>0</v>
      </c>
    </row>
    <row r="7011" spans="1:9" x14ac:dyDescent="0.3">
      <c r="A7011" s="109">
        <v>43929</v>
      </c>
      <c r="B7011" s="107" t="s">
        <v>155</v>
      </c>
      <c r="C7011" s="107" t="s">
        <v>360</v>
      </c>
      <c r="D7011" s="7" t="s">
        <v>41</v>
      </c>
      <c r="E7011" s="7"/>
      <c r="F7011" s="8" t="s">
        <v>41</v>
      </c>
      <c r="G7011" s="114"/>
      <c r="H7011" s="113"/>
      <c r="I7011" s="8"/>
    </row>
    <row r="7012" spans="1:9" x14ac:dyDescent="0.3">
      <c r="A7012" s="109">
        <v>43929</v>
      </c>
      <c r="B7012" s="107" t="s">
        <v>155</v>
      </c>
      <c r="C7012" s="107" t="s">
        <v>360</v>
      </c>
      <c r="D7012" s="7" t="s">
        <v>42</v>
      </c>
      <c r="E7012" s="7"/>
      <c r="F7012" s="8" t="s">
        <v>19</v>
      </c>
      <c r="G7012" s="114"/>
      <c r="H7012" s="113"/>
      <c r="I7012" s="8"/>
    </row>
    <row r="7013" spans="1:9" x14ac:dyDescent="0.3">
      <c r="A7013" s="109">
        <v>43929</v>
      </c>
      <c r="B7013" s="107" t="s">
        <v>155</v>
      </c>
      <c r="C7013" s="107" t="s">
        <v>360</v>
      </c>
      <c r="D7013" s="7" t="s">
        <v>43</v>
      </c>
      <c r="E7013" s="7"/>
      <c r="F7013" s="8" t="s">
        <v>19</v>
      </c>
      <c r="G7013" s="114">
        <v>0</v>
      </c>
      <c r="H7013" s="113">
        <v>24</v>
      </c>
      <c r="I7013" s="8">
        <f t="shared" si="305"/>
        <v>0</v>
      </c>
    </row>
    <row r="7014" spans="1:9" x14ac:dyDescent="0.3">
      <c r="A7014" s="109">
        <v>43929</v>
      </c>
      <c r="B7014" s="107" t="s">
        <v>155</v>
      </c>
      <c r="C7014" s="107" t="s">
        <v>360</v>
      </c>
      <c r="D7014" s="7" t="s">
        <v>504</v>
      </c>
      <c r="E7014" s="7"/>
      <c r="F7014" s="8" t="s">
        <v>11</v>
      </c>
      <c r="G7014" s="114">
        <v>0</v>
      </c>
      <c r="H7014" s="113">
        <v>30</v>
      </c>
      <c r="I7014" s="8">
        <f>H7014*G7014</f>
        <v>0</v>
      </c>
    </row>
    <row r="7015" spans="1:9" x14ac:dyDescent="0.3">
      <c r="A7015" s="109">
        <v>43929</v>
      </c>
      <c r="B7015" s="107" t="s">
        <v>155</v>
      </c>
      <c r="C7015" s="107" t="s">
        <v>360</v>
      </c>
      <c r="D7015" s="7"/>
      <c r="E7015" s="7"/>
      <c r="F7015" s="8"/>
      <c r="G7015" s="114"/>
      <c r="H7015" s="113"/>
      <c r="I7015" s="8"/>
    </row>
    <row r="7016" spans="1:9" x14ac:dyDescent="0.3">
      <c r="A7016" s="109">
        <v>43929</v>
      </c>
      <c r="B7016" s="107" t="s">
        <v>155</v>
      </c>
      <c r="C7016" s="107" t="s">
        <v>360</v>
      </c>
      <c r="D7016" s="7"/>
      <c r="E7016" s="7"/>
      <c r="F7016" s="8"/>
      <c r="G7016" s="114"/>
      <c r="H7016" s="113"/>
      <c r="I7016" s="8"/>
    </row>
    <row r="7017" spans="1:9" x14ac:dyDescent="0.3">
      <c r="A7017" s="109">
        <v>43929</v>
      </c>
      <c r="B7017" s="107" t="s">
        <v>155</v>
      </c>
      <c r="C7017" s="107" t="s">
        <v>360</v>
      </c>
      <c r="D7017" s="7"/>
      <c r="E7017" s="7"/>
      <c r="F7017" s="8"/>
      <c r="G7017" s="114"/>
      <c r="H7017" s="113"/>
      <c r="I7017" s="8"/>
    </row>
    <row r="7018" spans="1:9" x14ac:dyDescent="0.3">
      <c r="A7018" s="109">
        <v>43929</v>
      </c>
      <c r="B7018" s="107" t="s">
        <v>155</v>
      </c>
      <c r="C7018" s="107" t="s">
        <v>360</v>
      </c>
      <c r="D7018" s="7"/>
      <c r="E7018" s="7"/>
      <c r="F7018" s="8"/>
      <c r="G7018" s="114"/>
      <c r="H7018" s="113"/>
      <c r="I7018" s="8"/>
    </row>
    <row r="7019" spans="1:9" x14ac:dyDescent="0.3">
      <c r="A7019" s="109">
        <v>43929</v>
      </c>
      <c r="B7019" s="107" t="s">
        <v>155</v>
      </c>
      <c r="C7019" s="107" t="s">
        <v>360</v>
      </c>
      <c r="D7019" s="7"/>
      <c r="E7019" s="7"/>
      <c r="F7019" s="8"/>
      <c r="G7019" s="114"/>
      <c r="H7019" s="113"/>
      <c r="I7019" s="8"/>
    </row>
    <row r="7020" spans="1:9" x14ac:dyDescent="0.3">
      <c r="A7020" s="109">
        <v>43929</v>
      </c>
      <c r="B7020" s="107" t="s">
        <v>155</v>
      </c>
      <c r="C7020" s="107" t="s">
        <v>360</v>
      </c>
      <c r="D7020" s="8"/>
      <c r="E7020" s="8"/>
      <c r="F7020" s="8"/>
      <c r="G7020" s="114"/>
      <c r="H7020" s="113"/>
      <c r="I7020" s="8"/>
    </row>
    <row r="7021" spans="1:9" x14ac:dyDescent="0.3">
      <c r="A7021" s="182"/>
      <c r="B7021" s="108"/>
      <c r="C7021" s="108"/>
      <c r="D7021" s="14"/>
      <c r="E7021" s="14"/>
      <c r="F7021" s="15"/>
      <c r="G7021" s="170"/>
      <c r="H7021" s="116"/>
      <c r="I7021" s="15"/>
    </row>
    <row r="7022" spans="1:9" x14ac:dyDescent="0.3">
      <c r="A7022" s="109">
        <v>43929</v>
      </c>
      <c r="B7022" s="107" t="s">
        <v>190</v>
      </c>
      <c r="C7022" s="107" t="s">
        <v>360</v>
      </c>
      <c r="D7022" s="8" t="s">
        <v>10</v>
      </c>
      <c r="E7022" s="8"/>
      <c r="F7022" s="8" t="s">
        <v>368</v>
      </c>
      <c r="G7022" s="113">
        <v>18</v>
      </c>
      <c r="H7022" s="113">
        <v>50</v>
      </c>
      <c r="I7022" s="8">
        <f>G7022*H7022</f>
        <v>900</v>
      </c>
    </row>
    <row r="7023" spans="1:9" x14ac:dyDescent="0.3">
      <c r="A7023" s="109">
        <v>43929</v>
      </c>
      <c r="B7023" s="107" t="s">
        <v>190</v>
      </c>
      <c r="C7023" s="107" t="s">
        <v>360</v>
      </c>
      <c r="D7023" s="118" t="s">
        <v>12</v>
      </c>
      <c r="E7023" s="118"/>
      <c r="F7023" s="119" t="s">
        <v>11</v>
      </c>
      <c r="G7023" s="120">
        <v>0</v>
      </c>
      <c r="H7023" s="120">
        <v>30</v>
      </c>
      <c r="I7023" s="119">
        <f t="shared" ref="I7023:I7050" si="306">G7023*H7023</f>
        <v>0</v>
      </c>
    </row>
    <row r="7024" spans="1:9" x14ac:dyDescent="0.3">
      <c r="A7024" s="109">
        <v>43929</v>
      </c>
      <c r="B7024" s="107" t="s">
        <v>190</v>
      </c>
      <c r="C7024" s="107" t="s">
        <v>360</v>
      </c>
      <c r="D7024" s="118" t="s">
        <v>13</v>
      </c>
      <c r="E7024" s="118"/>
      <c r="F7024" s="119" t="s">
        <v>11</v>
      </c>
      <c r="G7024" s="120">
        <v>0</v>
      </c>
      <c r="H7024" s="120">
        <v>20</v>
      </c>
      <c r="I7024" s="119">
        <f t="shared" si="306"/>
        <v>0</v>
      </c>
    </row>
    <row r="7025" spans="1:9" x14ac:dyDescent="0.3">
      <c r="A7025" s="109">
        <v>43929</v>
      </c>
      <c r="B7025" s="107" t="s">
        <v>190</v>
      </c>
      <c r="C7025" s="107" t="s">
        <v>360</v>
      </c>
      <c r="D7025" s="118" t="s">
        <v>15</v>
      </c>
      <c r="E7025" s="118"/>
      <c r="F7025" s="119" t="s">
        <v>11</v>
      </c>
      <c r="G7025" s="120">
        <v>0</v>
      </c>
      <c r="H7025" s="120">
        <v>20</v>
      </c>
      <c r="I7025" s="119">
        <f t="shared" si="306"/>
        <v>0</v>
      </c>
    </row>
    <row r="7026" spans="1:9" x14ac:dyDescent="0.3">
      <c r="A7026" s="109">
        <v>43929</v>
      </c>
      <c r="B7026" s="107" t="s">
        <v>190</v>
      </c>
      <c r="C7026" s="107" t="s">
        <v>360</v>
      </c>
      <c r="D7026" s="118" t="s">
        <v>14</v>
      </c>
      <c r="E7026" s="118"/>
      <c r="F7026" s="119" t="s">
        <v>11</v>
      </c>
      <c r="G7026" s="120">
        <v>1</v>
      </c>
      <c r="H7026" s="120">
        <v>20</v>
      </c>
      <c r="I7026" s="119">
        <f t="shared" si="306"/>
        <v>20</v>
      </c>
    </row>
    <row r="7027" spans="1:9" x14ac:dyDescent="0.3">
      <c r="A7027" s="109">
        <v>43929</v>
      </c>
      <c r="B7027" s="107" t="s">
        <v>190</v>
      </c>
      <c r="C7027" s="107" t="s">
        <v>360</v>
      </c>
      <c r="D7027" s="118" t="s">
        <v>16</v>
      </c>
      <c r="E7027" s="118"/>
      <c r="F7027" s="119" t="s">
        <v>11</v>
      </c>
      <c r="G7027" s="120">
        <v>17</v>
      </c>
      <c r="H7027" s="120">
        <v>20</v>
      </c>
      <c r="I7027" s="119">
        <f t="shared" si="306"/>
        <v>340</v>
      </c>
    </row>
    <row r="7028" spans="1:9" x14ac:dyDescent="0.3">
      <c r="A7028" s="109">
        <v>43929</v>
      </c>
      <c r="B7028" s="107" t="s">
        <v>190</v>
      </c>
      <c r="C7028" s="107" t="s">
        <v>360</v>
      </c>
      <c r="D7028" s="121" t="s">
        <v>18</v>
      </c>
      <c r="E7028" s="121"/>
      <c r="F7028" s="122" t="s">
        <v>19</v>
      </c>
      <c r="G7028" s="123">
        <v>0</v>
      </c>
      <c r="H7028" s="123">
        <v>1</v>
      </c>
      <c r="I7028" s="124">
        <f t="shared" si="306"/>
        <v>0</v>
      </c>
    </row>
    <row r="7029" spans="1:9" x14ac:dyDescent="0.3">
      <c r="A7029" s="109">
        <v>43929</v>
      </c>
      <c r="B7029" s="107" t="s">
        <v>190</v>
      </c>
      <c r="C7029" s="107" t="s">
        <v>360</v>
      </c>
      <c r="D7029" s="125" t="s">
        <v>20</v>
      </c>
      <c r="E7029" s="125"/>
      <c r="F7029" s="124" t="s">
        <v>19</v>
      </c>
      <c r="G7029" s="126">
        <v>0</v>
      </c>
      <c r="H7029" s="126">
        <v>1</v>
      </c>
      <c r="I7029" s="124">
        <f t="shared" si="306"/>
        <v>0</v>
      </c>
    </row>
    <row r="7030" spans="1:9" x14ac:dyDescent="0.3">
      <c r="A7030" s="109">
        <v>43929</v>
      </c>
      <c r="B7030" s="107" t="s">
        <v>190</v>
      </c>
      <c r="C7030" s="107" t="s">
        <v>360</v>
      </c>
      <c r="D7030" s="125" t="s">
        <v>21</v>
      </c>
      <c r="E7030" s="125"/>
      <c r="F7030" s="124" t="s">
        <v>19</v>
      </c>
      <c r="G7030" s="126">
        <v>0</v>
      </c>
      <c r="H7030" s="126">
        <v>1</v>
      </c>
      <c r="I7030" s="124">
        <f t="shared" si="306"/>
        <v>0</v>
      </c>
    </row>
    <row r="7031" spans="1:9" x14ac:dyDescent="0.3">
      <c r="A7031" s="109">
        <v>43929</v>
      </c>
      <c r="B7031" s="107" t="s">
        <v>190</v>
      </c>
      <c r="C7031" s="107" t="s">
        <v>360</v>
      </c>
      <c r="D7031" s="125" t="s">
        <v>22</v>
      </c>
      <c r="E7031" s="125"/>
      <c r="F7031" s="124" t="s">
        <v>19</v>
      </c>
      <c r="G7031" s="126">
        <v>0</v>
      </c>
      <c r="H7031" s="126">
        <v>1</v>
      </c>
      <c r="I7031" s="124">
        <f t="shared" si="306"/>
        <v>0</v>
      </c>
    </row>
    <row r="7032" spans="1:9" x14ac:dyDescent="0.3">
      <c r="A7032" s="109">
        <v>43929</v>
      </c>
      <c r="B7032" s="107" t="s">
        <v>190</v>
      </c>
      <c r="C7032" s="107" t="s">
        <v>360</v>
      </c>
      <c r="D7032" s="125" t="s">
        <v>23</v>
      </c>
      <c r="E7032" s="125"/>
      <c r="F7032" s="124" t="s">
        <v>19</v>
      </c>
      <c r="G7032" s="126">
        <v>0</v>
      </c>
      <c r="H7032" s="126">
        <v>1</v>
      </c>
      <c r="I7032" s="124">
        <f t="shared" si="306"/>
        <v>0</v>
      </c>
    </row>
    <row r="7033" spans="1:9" x14ac:dyDescent="0.3">
      <c r="A7033" s="109">
        <v>43929</v>
      </c>
      <c r="B7033" s="107" t="s">
        <v>190</v>
      </c>
      <c r="C7033" s="107" t="s">
        <v>360</v>
      </c>
      <c r="D7033" s="127" t="s">
        <v>24</v>
      </c>
      <c r="E7033" s="127"/>
      <c r="F7033" s="128" t="s">
        <v>25</v>
      </c>
      <c r="G7033" s="129">
        <v>1</v>
      </c>
      <c r="H7033" s="129">
        <v>30</v>
      </c>
      <c r="I7033" s="128">
        <f t="shared" si="306"/>
        <v>30</v>
      </c>
    </row>
    <row r="7034" spans="1:9" x14ac:dyDescent="0.3">
      <c r="A7034" s="109">
        <v>43929</v>
      </c>
      <c r="B7034" s="107" t="s">
        <v>190</v>
      </c>
      <c r="C7034" s="107" t="s">
        <v>360</v>
      </c>
      <c r="D7034" s="127" t="s">
        <v>26</v>
      </c>
      <c r="E7034" s="127"/>
      <c r="F7034" s="128" t="s">
        <v>25</v>
      </c>
      <c r="G7034" s="129">
        <v>2</v>
      </c>
      <c r="H7034" s="129">
        <v>30</v>
      </c>
      <c r="I7034" s="128">
        <f t="shared" si="306"/>
        <v>60</v>
      </c>
    </row>
    <row r="7035" spans="1:9" x14ac:dyDescent="0.3">
      <c r="A7035" s="109">
        <v>43929</v>
      </c>
      <c r="B7035" s="107" t="s">
        <v>190</v>
      </c>
      <c r="C7035" s="107" t="s">
        <v>360</v>
      </c>
      <c r="D7035" s="127" t="s">
        <v>27</v>
      </c>
      <c r="E7035" s="127"/>
      <c r="F7035" s="128" t="s">
        <v>25</v>
      </c>
      <c r="G7035" s="129">
        <v>2</v>
      </c>
      <c r="H7035" s="129">
        <v>18</v>
      </c>
      <c r="I7035" s="128">
        <f t="shared" si="306"/>
        <v>36</v>
      </c>
    </row>
    <row r="7036" spans="1:9" x14ac:dyDescent="0.3">
      <c r="A7036" s="109">
        <v>43929</v>
      </c>
      <c r="B7036" s="107" t="s">
        <v>190</v>
      </c>
      <c r="C7036" s="107" t="s">
        <v>360</v>
      </c>
      <c r="D7036" s="130" t="s">
        <v>28</v>
      </c>
      <c r="E7036" s="130"/>
      <c r="F7036" s="131" t="s">
        <v>29</v>
      </c>
      <c r="G7036" s="132">
        <v>1</v>
      </c>
      <c r="H7036" s="132">
        <v>100</v>
      </c>
      <c r="I7036" s="131">
        <f t="shared" si="306"/>
        <v>100</v>
      </c>
    </row>
    <row r="7037" spans="1:9" x14ac:dyDescent="0.3">
      <c r="A7037" s="109">
        <v>43929</v>
      </c>
      <c r="B7037" s="107" t="s">
        <v>190</v>
      </c>
      <c r="C7037" s="107" t="s">
        <v>360</v>
      </c>
      <c r="D7037" s="130" t="s">
        <v>30</v>
      </c>
      <c r="E7037" s="130"/>
      <c r="F7037" s="131" t="s">
        <v>29</v>
      </c>
      <c r="G7037" s="132">
        <v>1</v>
      </c>
      <c r="H7037" s="132">
        <v>100</v>
      </c>
      <c r="I7037" s="131">
        <f t="shared" si="306"/>
        <v>100</v>
      </c>
    </row>
    <row r="7038" spans="1:9" x14ac:dyDescent="0.3">
      <c r="A7038" s="109">
        <v>43929</v>
      </c>
      <c r="B7038" s="107" t="s">
        <v>190</v>
      </c>
      <c r="C7038" s="107" t="s">
        <v>360</v>
      </c>
      <c r="D7038" s="130" t="s">
        <v>31</v>
      </c>
      <c r="E7038" s="130"/>
      <c r="F7038" s="131" t="s">
        <v>29</v>
      </c>
      <c r="G7038" s="132">
        <v>1</v>
      </c>
      <c r="H7038" s="132">
        <v>100</v>
      </c>
      <c r="I7038" s="131">
        <f t="shared" si="306"/>
        <v>100</v>
      </c>
    </row>
    <row r="7039" spans="1:9" x14ac:dyDescent="0.3">
      <c r="A7039" s="109">
        <v>43929</v>
      </c>
      <c r="B7039" s="107" t="s">
        <v>190</v>
      </c>
      <c r="C7039" s="107" t="s">
        <v>360</v>
      </c>
      <c r="D7039" s="130" t="s">
        <v>32</v>
      </c>
      <c r="E7039" s="130"/>
      <c r="F7039" s="131" t="s">
        <v>29</v>
      </c>
      <c r="G7039" s="132">
        <v>1</v>
      </c>
      <c r="H7039" s="132">
        <v>100</v>
      </c>
      <c r="I7039" s="131">
        <f t="shared" si="306"/>
        <v>100</v>
      </c>
    </row>
    <row r="7040" spans="1:9" x14ac:dyDescent="0.3">
      <c r="A7040" s="109">
        <v>43929</v>
      </c>
      <c r="B7040" s="107" t="s">
        <v>190</v>
      </c>
      <c r="C7040" s="107" t="s">
        <v>360</v>
      </c>
      <c r="D7040" s="130" t="s">
        <v>33</v>
      </c>
      <c r="E7040" s="130"/>
      <c r="F7040" s="131" t="s">
        <v>29</v>
      </c>
      <c r="G7040" s="132">
        <v>1</v>
      </c>
      <c r="H7040" s="132">
        <v>100</v>
      </c>
      <c r="I7040" s="131">
        <f t="shared" si="306"/>
        <v>100</v>
      </c>
    </row>
    <row r="7041" spans="1:9" x14ac:dyDescent="0.3">
      <c r="A7041" s="109">
        <v>43929</v>
      </c>
      <c r="B7041" s="107" t="s">
        <v>190</v>
      </c>
      <c r="C7041" s="107" t="s">
        <v>360</v>
      </c>
      <c r="D7041" s="130" t="s">
        <v>34</v>
      </c>
      <c r="E7041" s="130"/>
      <c r="F7041" s="131" t="s">
        <v>29</v>
      </c>
      <c r="G7041" s="132">
        <v>0</v>
      </c>
      <c r="H7041" s="132">
        <v>100</v>
      </c>
      <c r="I7041" s="131">
        <f t="shared" si="306"/>
        <v>0</v>
      </c>
    </row>
    <row r="7042" spans="1:9" x14ac:dyDescent="0.3">
      <c r="A7042" s="109">
        <v>43929</v>
      </c>
      <c r="B7042" s="107" t="s">
        <v>190</v>
      </c>
      <c r="C7042" s="107" t="s">
        <v>360</v>
      </c>
      <c r="D7042" s="130" t="s">
        <v>35</v>
      </c>
      <c r="E7042" s="130"/>
      <c r="F7042" s="131" t="s">
        <v>29</v>
      </c>
      <c r="G7042" s="132">
        <v>0</v>
      </c>
      <c r="H7042" s="132">
        <v>100</v>
      </c>
      <c r="I7042" s="131">
        <f t="shared" si="306"/>
        <v>0</v>
      </c>
    </row>
    <row r="7043" spans="1:9" x14ac:dyDescent="0.3">
      <c r="A7043" s="109">
        <v>43929</v>
      </c>
      <c r="B7043" s="107" t="s">
        <v>190</v>
      </c>
      <c r="C7043" s="107" t="s">
        <v>360</v>
      </c>
      <c r="D7043" s="130" t="s">
        <v>36</v>
      </c>
      <c r="E7043" s="130"/>
      <c r="F7043" s="131" t="s">
        <v>29</v>
      </c>
      <c r="G7043" s="132">
        <v>0</v>
      </c>
      <c r="H7043" s="132">
        <v>100</v>
      </c>
      <c r="I7043" s="131">
        <f t="shared" si="306"/>
        <v>0</v>
      </c>
    </row>
    <row r="7044" spans="1:9" x14ac:dyDescent="0.3">
      <c r="A7044" s="109">
        <v>43929</v>
      </c>
      <c r="B7044" s="107" t="s">
        <v>190</v>
      </c>
      <c r="C7044" s="107" t="s">
        <v>360</v>
      </c>
      <c r="D7044" s="130" t="s">
        <v>37</v>
      </c>
      <c r="E7044" s="130"/>
      <c r="F7044" s="131" t="s">
        <v>29</v>
      </c>
      <c r="G7044" s="132">
        <v>1</v>
      </c>
      <c r="H7044" s="132">
        <v>100</v>
      </c>
      <c r="I7044" s="131">
        <f t="shared" si="306"/>
        <v>100</v>
      </c>
    </row>
    <row r="7045" spans="1:9" x14ac:dyDescent="0.3">
      <c r="A7045" s="109">
        <v>43929</v>
      </c>
      <c r="B7045" s="107" t="s">
        <v>190</v>
      </c>
      <c r="C7045" s="107" t="s">
        <v>360</v>
      </c>
      <c r="D7045" s="166" t="s">
        <v>17</v>
      </c>
      <c r="E7045" s="166"/>
      <c r="F7045" s="167" t="s">
        <v>38</v>
      </c>
      <c r="G7045" s="168">
        <v>7</v>
      </c>
      <c r="H7045" s="168">
        <v>24</v>
      </c>
      <c r="I7045" s="167">
        <f t="shared" si="306"/>
        <v>168</v>
      </c>
    </row>
    <row r="7046" spans="1:9" x14ac:dyDescent="0.3">
      <c r="A7046" s="109">
        <v>43929</v>
      </c>
      <c r="B7046" s="107" t="s">
        <v>190</v>
      </c>
      <c r="C7046" s="107" t="s">
        <v>360</v>
      </c>
      <c r="D7046" s="7" t="s">
        <v>39</v>
      </c>
      <c r="E7046" s="7"/>
      <c r="F7046" s="8" t="s">
        <v>11</v>
      </c>
      <c r="G7046" s="114">
        <v>0</v>
      </c>
      <c r="H7046" s="113">
        <v>35</v>
      </c>
      <c r="I7046" s="8">
        <f t="shared" si="306"/>
        <v>0</v>
      </c>
    </row>
    <row r="7047" spans="1:9" x14ac:dyDescent="0.3">
      <c r="A7047" s="109">
        <v>43929</v>
      </c>
      <c r="B7047" s="107" t="s">
        <v>190</v>
      </c>
      <c r="C7047" s="107" t="s">
        <v>360</v>
      </c>
      <c r="D7047" s="7" t="s">
        <v>40</v>
      </c>
      <c r="E7047" s="7"/>
      <c r="F7047" s="8" t="s">
        <v>11</v>
      </c>
      <c r="G7047" s="114">
        <v>0</v>
      </c>
      <c r="H7047" s="113">
        <v>35</v>
      </c>
      <c r="I7047" s="8">
        <f t="shared" si="306"/>
        <v>0</v>
      </c>
    </row>
    <row r="7048" spans="1:9" x14ac:dyDescent="0.3">
      <c r="A7048" s="109">
        <v>43929</v>
      </c>
      <c r="B7048" s="107" t="s">
        <v>190</v>
      </c>
      <c r="C7048" s="107" t="s">
        <v>360</v>
      </c>
      <c r="D7048" s="7" t="s">
        <v>41</v>
      </c>
      <c r="E7048" s="7"/>
      <c r="F7048" s="8" t="s">
        <v>41</v>
      </c>
      <c r="G7048" s="114"/>
      <c r="H7048" s="113"/>
      <c r="I7048" s="8"/>
    </row>
    <row r="7049" spans="1:9" x14ac:dyDescent="0.3">
      <c r="A7049" s="109">
        <v>43929</v>
      </c>
      <c r="B7049" s="107" t="s">
        <v>190</v>
      </c>
      <c r="C7049" s="107" t="s">
        <v>360</v>
      </c>
      <c r="D7049" s="7" t="s">
        <v>42</v>
      </c>
      <c r="E7049" s="7"/>
      <c r="F7049" s="8" t="s">
        <v>19</v>
      </c>
      <c r="G7049" s="114"/>
      <c r="H7049" s="113"/>
      <c r="I7049" s="8"/>
    </row>
    <row r="7050" spans="1:9" x14ac:dyDescent="0.3">
      <c r="A7050" s="109">
        <v>43929</v>
      </c>
      <c r="B7050" s="107" t="s">
        <v>190</v>
      </c>
      <c r="C7050" s="107" t="s">
        <v>360</v>
      </c>
      <c r="D7050" s="7" t="s">
        <v>43</v>
      </c>
      <c r="E7050" s="7"/>
      <c r="F7050" s="8" t="s">
        <v>19</v>
      </c>
      <c r="G7050" s="114">
        <v>0</v>
      </c>
      <c r="H7050" s="113">
        <v>24</v>
      </c>
      <c r="I7050" s="8">
        <f t="shared" si="306"/>
        <v>0</v>
      </c>
    </row>
    <row r="7051" spans="1:9" x14ac:dyDescent="0.3">
      <c r="A7051" s="109">
        <v>43929</v>
      </c>
      <c r="B7051" s="107" t="s">
        <v>190</v>
      </c>
      <c r="C7051" s="107" t="s">
        <v>360</v>
      </c>
      <c r="D7051" s="7" t="s">
        <v>504</v>
      </c>
      <c r="E7051" s="7"/>
      <c r="F7051" s="8" t="s">
        <v>11</v>
      </c>
      <c r="G7051" s="114">
        <v>0</v>
      </c>
      <c r="H7051" s="113">
        <v>30</v>
      </c>
      <c r="I7051" s="8">
        <f>H7051*G7051</f>
        <v>0</v>
      </c>
    </row>
    <row r="7052" spans="1:9" x14ac:dyDescent="0.3">
      <c r="A7052" s="109">
        <v>43929</v>
      </c>
      <c r="B7052" s="107" t="s">
        <v>190</v>
      </c>
      <c r="C7052" s="107" t="s">
        <v>360</v>
      </c>
      <c r="D7052" s="7"/>
      <c r="E7052" s="7"/>
      <c r="F7052" s="8"/>
      <c r="G7052" s="114"/>
      <c r="H7052" s="113"/>
      <c r="I7052" s="8"/>
    </row>
    <row r="7053" spans="1:9" x14ac:dyDescent="0.3">
      <c r="A7053" s="109">
        <v>43929</v>
      </c>
      <c r="B7053" s="107" t="s">
        <v>190</v>
      </c>
      <c r="C7053" s="107" t="s">
        <v>360</v>
      </c>
      <c r="D7053" s="7"/>
      <c r="E7053" s="7"/>
      <c r="F7053" s="8"/>
      <c r="G7053" s="114"/>
      <c r="H7053" s="113"/>
      <c r="I7053" s="8"/>
    </row>
    <row r="7054" spans="1:9" x14ac:dyDescent="0.3">
      <c r="A7054" s="109">
        <v>43929</v>
      </c>
      <c r="B7054" s="107" t="s">
        <v>190</v>
      </c>
      <c r="C7054" s="107" t="s">
        <v>360</v>
      </c>
      <c r="D7054" s="7"/>
      <c r="E7054" s="7"/>
      <c r="F7054" s="8"/>
      <c r="G7054" s="114"/>
      <c r="H7054" s="113"/>
      <c r="I7054" s="8"/>
    </row>
    <row r="7055" spans="1:9" x14ac:dyDescent="0.3">
      <c r="A7055" s="109">
        <v>43929</v>
      </c>
      <c r="B7055" s="107" t="s">
        <v>190</v>
      </c>
      <c r="C7055" s="107" t="s">
        <v>360</v>
      </c>
      <c r="D7055" s="7"/>
      <c r="E7055" s="7"/>
      <c r="F7055" s="8"/>
      <c r="G7055" s="114"/>
      <c r="H7055" s="113"/>
      <c r="I7055" s="8"/>
    </row>
    <row r="7056" spans="1:9" x14ac:dyDescent="0.3">
      <c r="A7056" s="109">
        <v>43929</v>
      </c>
      <c r="B7056" s="107" t="s">
        <v>190</v>
      </c>
      <c r="C7056" s="107" t="s">
        <v>360</v>
      </c>
      <c r="D7056" s="7"/>
      <c r="E7056" s="7"/>
      <c r="F7056" s="8"/>
      <c r="G7056" s="114"/>
      <c r="H7056" s="113"/>
      <c r="I7056" s="8"/>
    </row>
    <row r="7057" spans="1:9" x14ac:dyDescent="0.3">
      <c r="A7057" s="109">
        <v>43929</v>
      </c>
      <c r="B7057" s="107" t="s">
        <v>190</v>
      </c>
      <c r="C7057" s="107" t="s">
        <v>360</v>
      </c>
      <c r="D7057" s="8"/>
      <c r="E7057" s="8"/>
      <c r="F7057" s="8"/>
      <c r="G7057" s="114"/>
      <c r="H7057" s="113"/>
      <c r="I7057" s="8"/>
    </row>
    <row r="7058" spans="1:9" x14ac:dyDescent="0.3">
      <c r="A7058" s="182"/>
      <c r="B7058" s="108"/>
      <c r="C7058" s="108"/>
      <c r="D7058" s="14"/>
      <c r="E7058" s="14"/>
      <c r="F7058" s="15"/>
      <c r="G7058" s="170"/>
      <c r="H7058" s="116"/>
      <c r="I7058" s="15"/>
    </row>
    <row r="7059" spans="1:9" x14ac:dyDescent="0.3">
      <c r="A7059" s="109">
        <v>43930</v>
      </c>
      <c r="B7059" s="107" t="s">
        <v>50</v>
      </c>
      <c r="C7059" s="107" t="s">
        <v>360</v>
      </c>
      <c r="D7059" s="8" t="s">
        <v>10</v>
      </c>
      <c r="E7059" s="8"/>
      <c r="F7059" s="8" t="s">
        <v>368</v>
      </c>
      <c r="G7059" s="113">
        <v>10</v>
      </c>
      <c r="H7059" s="113">
        <v>50</v>
      </c>
      <c r="I7059" s="8">
        <f>G7059*H7059</f>
        <v>500</v>
      </c>
    </row>
    <row r="7060" spans="1:9" x14ac:dyDescent="0.3">
      <c r="A7060" s="109">
        <v>43930</v>
      </c>
      <c r="B7060" s="107" t="s">
        <v>50</v>
      </c>
      <c r="C7060" s="107" t="s">
        <v>360</v>
      </c>
      <c r="D7060" s="118" t="s">
        <v>12</v>
      </c>
      <c r="E7060" s="118"/>
      <c r="F7060" s="119" t="s">
        <v>11</v>
      </c>
      <c r="G7060" s="120">
        <v>0</v>
      </c>
      <c r="H7060" s="120">
        <v>30</v>
      </c>
      <c r="I7060" s="119">
        <f t="shared" ref="I7060:I7087" si="307">G7060*H7060</f>
        <v>0</v>
      </c>
    </row>
    <row r="7061" spans="1:9" x14ac:dyDescent="0.3">
      <c r="A7061" s="109">
        <v>43930</v>
      </c>
      <c r="B7061" s="107" t="s">
        <v>50</v>
      </c>
      <c r="C7061" s="107" t="s">
        <v>360</v>
      </c>
      <c r="D7061" s="118" t="s">
        <v>13</v>
      </c>
      <c r="E7061" s="118"/>
      <c r="F7061" s="119" t="s">
        <v>11</v>
      </c>
      <c r="G7061" s="120">
        <v>0</v>
      </c>
      <c r="H7061" s="120">
        <v>20</v>
      </c>
      <c r="I7061" s="119">
        <f t="shared" si="307"/>
        <v>0</v>
      </c>
    </row>
    <row r="7062" spans="1:9" x14ac:dyDescent="0.3">
      <c r="A7062" s="109">
        <v>43930</v>
      </c>
      <c r="B7062" s="107" t="s">
        <v>50</v>
      </c>
      <c r="C7062" s="107" t="s">
        <v>360</v>
      </c>
      <c r="D7062" s="118" t="s">
        <v>15</v>
      </c>
      <c r="E7062" s="118"/>
      <c r="F7062" s="119" t="s">
        <v>11</v>
      </c>
      <c r="G7062" s="120">
        <v>0</v>
      </c>
      <c r="H7062" s="120">
        <v>20</v>
      </c>
      <c r="I7062" s="119">
        <f t="shared" si="307"/>
        <v>0</v>
      </c>
    </row>
    <row r="7063" spans="1:9" x14ac:dyDescent="0.3">
      <c r="A7063" s="109">
        <v>43930</v>
      </c>
      <c r="B7063" s="107" t="s">
        <v>50</v>
      </c>
      <c r="C7063" s="107" t="s">
        <v>360</v>
      </c>
      <c r="D7063" s="118" t="s">
        <v>14</v>
      </c>
      <c r="E7063" s="118"/>
      <c r="F7063" s="119" t="s">
        <v>11</v>
      </c>
      <c r="G7063" s="120">
        <v>2</v>
      </c>
      <c r="H7063" s="120">
        <v>20</v>
      </c>
      <c r="I7063" s="119">
        <f t="shared" si="307"/>
        <v>40</v>
      </c>
    </row>
    <row r="7064" spans="1:9" x14ac:dyDescent="0.3">
      <c r="A7064" s="109">
        <v>43930</v>
      </c>
      <c r="B7064" s="107" t="s">
        <v>50</v>
      </c>
      <c r="C7064" s="107" t="s">
        <v>360</v>
      </c>
      <c r="D7064" s="118" t="s">
        <v>16</v>
      </c>
      <c r="E7064" s="118"/>
      <c r="F7064" s="119" t="s">
        <v>11</v>
      </c>
      <c r="G7064" s="120">
        <v>2</v>
      </c>
      <c r="H7064" s="120">
        <v>20</v>
      </c>
      <c r="I7064" s="119">
        <f t="shared" si="307"/>
        <v>40</v>
      </c>
    </row>
    <row r="7065" spans="1:9" x14ac:dyDescent="0.3">
      <c r="A7065" s="109">
        <v>43930</v>
      </c>
      <c r="B7065" s="107" t="s">
        <v>50</v>
      </c>
      <c r="C7065" s="107" t="s">
        <v>360</v>
      </c>
      <c r="D7065" s="121" t="s">
        <v>18</v>
      </c>
      <c r="E7065" s="121"/>
      <c r="F7065" s="122" t="s">
        <v>19</v>
      </c>
      <c r="G7065" s="123">
        <v>0</v>
      </c>
      <c r="H7065" s="123">
        <v>1</v>
      </c>
      <c r="I7065" s="124">
        <f t="shared" si="307"/>
        <v>0</v>
      </c>
    </row>
    <row r="7066" spans="1:9" x14ac:dyDescent="0.3">
      <c r="A7066" s="109">
        <v>43930</v>
      </c>
      <c r="B7066" s="107" t="s">
        <v>50</v>
      </c>
      <c r="C7066" s="107" t="s">
        <v>360</v>
      </c>
      <c r="D7066" s="125" t="s">
        <v>20</v>
      </c>
      <c r="E7066" s="125"/>
      <c r="F7066" s="124" t="s">
        <v>19</v>
      </c>
      <c r="G7066" s="126">
        <v>0</v>
      </c>
      <c r="H7066" s="126">
        <v>1</v>
      </c>
      <c r="I7066" s="124">
        <f t="shared" si="307"/>
        <v>0</v>
      </c>
    </row>
    <row r="7067" spans="1:9" x14ac:dyDescent="0.3">
      <c r="A7067" s="109">
        <v>43930</v>
      </c>
      <c r="B7067" s="107" t="s">
        <v>50</v>
      </c>
      <c r="C7067" s="107" t="s">
        <v>360</v>
      </c>
      <c r="D7067" s="125" t="s">
        <v>21</v>
      </c>
      <c r="E7067" s="125"/>
      <c r="F7067" s="124" t="s">
        <v>19</v>
      </c>
      <c r="G7067" s="126">
        <v>0</v>
      </c>
      <c r="H7067" s="126">
        <v>1</v>
      </c>
      <c r="I7067" s="124">
        <f t="shared" si="307"/>
        <v>0</v>
      </c>
    </row>
    <row r="7068" spans="1:9" x14ac:dyDescent="0.3">
      <c r="A7068" s="109">
        <v>43930</v>
      </c>
      <c r="B7068" s="107" t="s">
        <v>50</v>
      </c>
      <c r="C7068" s="107" t="s">
        <v>360</v>
      </c>
      <c r="D7068" s="125" t="s">
        <v>22</v>
      </c>
      <c r="E7068" s="125"/>
      <c r="F7068" s="124" t="s">
        <v>19</v>
      </c>
      <c r="G7068" s="126">
        <v>0</v>
      </c>
      <c r="H7068" s="126">
        <v>1</v>
      </c>
      <c r="I7068" s="124">
        <f t="shared" si="307"/>
        <v>0</v>
      </c>
    </row>
    <row r="7069" spans="1:9" x14ac:dyDescent="0.3">
      <c r="A7069" s="109">
        <v>43930</v>
      </c>
      <c r="B7069" s="107" t="s">
        <v>50</v>
      </c>
      <c r="C7069" s="107" t="s">
        <v>360</v>
      </c>
      <c r="D7069" s="125" t="s">
        <v>23</v>
      </c>
      <c r="E7069" s="125"/>
      <c r="F7069" s="124" t="s">
        <v>19</v>
      </c>
      <c r="G7069" s="126">
        <v>0</v>
      </c>
      <c r="H7069" s="126">
        <v>1</v>
      </c>
      <c r="I7069" s="124">
        <f t="shared" si="307"/>
        <v>0</v>
      </c>
    </row>
    <row r="7070" spans="1:9" x14ac:dyDescent="0.3">
      <c r="A7070" s="109">
        <v>43930</v>
      </c>
      <c r="B7070" s="107" t="s">
        <v>50</v>
      </c>
      <c r="C7070" s="107" t="s">
        <v>360</v>
      </c>
      <c r="D7070" s="127" t="s">
        <v>24</v>
      </c>
      <c r="E7070" s="127"/>
      <c r="F7070" s="128" t="s">
        <v>25</v>
      </c>
      <c r="G7070" s="129">
        <v>6</v>
      </c>
      <c r="H7070" s="129">
        <v>30</v>
      </c>
      <c r="I7070" s="128">
        <f t="shared" si="307"/>
        <v>180</v>
      </c>
    </row>
    <row r="7071" spans="1:9" x14ac:dyDescent="0.3">
      <c r="A7071" s="109">
        <v>43930</v>
      </c>
      <c r="B7071" s="107" t="s">
        <v>50</v>
      </c>
      <c r="C7071" s="107" t="s">
        <v>360</v>
      </c>
      <c r="D7071" s="127" t="s">
        <v>26</v>
      </c>
      <c r="E7071" s="127"/>
      <c r="F7071" s="128" t="s">
        <v>25</v>
      </c>
      <c r="G7071" s="129">
        <v>7</v>
      </c>
      <c r="H7071" s="129">
        <v>30</v>
      </c>
      <c r="I7071" s="128">
        <f t="shared" si="307"/>
        <v>210</v>
      </c>
    </row>
    <row r="7072" spans="1:9" x14ac:dyDescent="0.3">
      <c r="A7072" s="109">
        <v>43930</v>
      </c>
      <c r="B7072" s="107" t="s">
        <v>50</v>
      </c>
      <c r="C7072" s="107" t="s">
        <v>360</v>
      </c>
      <c r="D7072" s="127" t="s">
        <v>27</v>
      </c>
      <c r="E7072" s="127"/>
      <c r="F7072" s="128" t="s">
        <v>25</v>
      </c>
      <c r="G7072" s="129">
        <v>6</v>
      </c>
      <c r="H7072" s="129">
        <v>18</v>
      </c>
      <c r="I7072" s="128">
        <f t="shared" si="307"/>
        <v>108</v>
      </c>
    </row>
    <row r="7073" spans="1:9" x14ac:dyDescent="0.3">
      <c r="A7073" s="109">
        <v>43930</v>
      </c>
      <c r="B7073" s="107" t="s">
        <v>50</v>
      </c>
      <c r="C7073" s="107" t="s">
        <v>360</v>
      </c>
      <c r="D7073" s="130" t="s">
        <v>28</v>
      </c>
      <c r="E7073" s="130"/>
      <c r="F7073" s="131" t="s">
        <v>29</v>
      </c>
      <c r="G7073" s="132">
        <v>1</v>
      </c>
      <c r="H7073" s="132">
        <v>100</v>
      </c>
      <c r="I7073" s="131">
        <f t="shared" si="307"/>
        <v>100</v>
      </c>
    </row>
    <row r="7074" spans="1:9" x14ac:dyDescent="0.3">
      <c r="A7074" s="109">
        <v>43930</v>
      </c>
      <c r="B7074" s="107" t="s">
        <v>50</v>
      </c>
      <c r="C7074" s="107" t="s">
        <v>360</v>
      </c>
      <c r="D7074" s="130" t="s">
        <v>30</v>
      </c>
      <c r="E7074" s="130"/>
      <c r="F7074" s="131" t="s">
        <v>29</v>
      </c>
      <c r="G7074" s="132">
        <v>2</v>
      </c>
      <c r="H7074" s="132">
        <v>100</v>
      </c>
      <c r="I7074" s="131">
        <f t="shared" si="307"/>
        <v>200</v>
      </c>
    </row>
    <row r="7075" spans="1:9" x14ac:dyDescent="0.3">
      <c r="A7075" s="109">
        <v>43930</v>
      </c>
      <c r="B7075" s="107" t="s">
        <v>50</v>
      </c>
      <c r="C7075" s="107" t="s">
        <v>360</v>
      </c>
      <c r="D7075" s="130" t="s">
        <v>31</v>
      </c>
      <c r="E7075" s="130"/>
      <c r="F7075" s="131" t="s">
        <v>29</v>
      </c>
      <c r="G7075" s="132">
        <v>1</v>
      </c>
      <c r="H7075" s="132">
        <v>100</v>
      </c>
      <c r="I7075" s="131">
        <f t="shared" si="307"/>
        <v>100</v>
      </c>
    </row>
    <row r="7076" spans="1:9" x14ac:dyDescent="0.3">
      <c r="A7076" s="109">
        <v>43930</v>
      </c>
      <c r="B7076" s="107" t="s">
        <v>50</v>
      </c>
      <c r="C7076" s="107" t="s">
        <v>360</v>
      </c>
      <c r="D7076" s="130" t="s">
        <v>32</v>
      </c>
      <c r="E7076" s="130"/>
      <c r="F7076" s="131" t="s">
        <v>29</v>
      </c>
      <c r="G7076" s="132">
        <v>1</v>
      </c>
      <c r="H7076" s="132">
        <v>100</v>
      </c>
      <c r="I7076" s="131">
        <f t="shared" si="307"/>
        <v>100</v>
      </c>
    </row>
    <row r="7077" spans="1:9" x14ac:dyDescent="0.3">
      <c r="A7077" s="109">
        <v>43930</v>
      </c>
      <c r="B7077" s="107" t="s">
        <v>50</v>
      </c>
      <c r="C7077" s="107" t="s">
        <v>360</v>
      </c>
      <c r="D7077" s="130" t="s">
        <v>33</v>
      </c>
      <c r="E7077" s="130"/>
      <c r="F7077" s="131" t="s">
        <v>29</v>
      </c>
      <c r="G7077" s="132">
        <v>1</v>
      </c>
      <c r="H7077" s="132">
        <v>100</v>
      </c>
      <c r="I7077" s="131">
        <f t="shared" si="307"/>
        <v>100</v>
      </c>
    </row>
    <row r="7078" spans="1:9" x14ac:dyDescent="0.3">
      <c r="A7078" s="109">
        <v>43930</v>
      </c>
      <c r="B7078" s="107" t="s">
        <v>50</v>
      </c>
      <c r="C7078" s="107" t="s">
        <v>360</v>
      </c>
      <c r="D7078" s="130" t="s">
        <v>34</v>
      </c>
      <c r="E7078" s="130"/>
      <c r="F7078" s="131" t="s">
        <v>29</v>
      </c>
      <c r="G7078" s="132">
        <v>2</v>
      </c>
      <c r="H7078" s="132">
        <v>100</v>
      </c>
      <c r="I7078" s="131">
        <f t="shared" si="307"/>
        <v>200</v>
      </c>
    </row>
    <row r="7079" spans="1:9" x14ac:dyDescent="0.3">
      <c r="A7079" s="109">
        <v>43930</v>
      </c>
      <c r="B7079" s="107" t="s">
        <v>50</v>
      </c>
      <c r="C7079" s="107" t="s">
        <v>360</v>
      </c>
      <c r="D7079" s="130" t="s">
        <v>35</v>
      </c>
      <c r="E7079" s="130"/>
      <c r="F7079" s="131" t="s">
        <v>29</v>
      </c>
      <c r="G7079" s="132">
        <v>0</v>
      </c>
      <c r="H7079" s="132">
        <v>100</v>
      </c>
      <c r="I7079" s="131">
        <f t="shared" si="307"/>
        <v>0</v>
      </c>
    </row>
    <row r="7080" spans="1:9" x14ac:dyDescent="0.3">
      <c r="A7080" s="109">
        <v>43930</v>
      </c>
      <c r="B7080" s="107" t="s">
        <v>50</v>
      </c>
      <c r="C7080" s="107" t="s">
        <v>360</v>
      </c>
      <c r="D7080" s="130" t="s">
        <v>36</v>
      </c>
      <c r="E7080" s="130"/>
      <c r="F7080" s="131" t="s">
        <v>29</v>
      </c>
      <c r="G7080" s="132">
        <v>1</v>
      </c>
      <c r="H7080" s="132">
        <v>100</v>
      </c>
      <c r="I7080" s="131">
        <f t="shared" si="307"/>
        <v>100</v>
      </c>
    </row>
    <row r="7081" spans="1:9" x14ac:dyDescent="0.3">
      <c r="A7081" s="109">
        <v>43930</v>
      </c>
      <c r="B7081" s="107" t="s">
        <v>50</v>
      </c>
      <c r="C7081" s="107" t="s">
        <v>360</v>
      </c>
      <c r="D7081" s="130" t="s">
        <v>37</v>
      </c>
      <c r="E7081" s="130"/>
      <c r="F7081" s="131" t="s">
        <v>29</v>
      </c>
      <c r="G7081" s="132">
        <v>1</v>
      </c>
      <c r="H7081" s="132">
        <v>100</v>
      </c>
      <c r="I7081" s="131">
        <f t="shared" si="307"/>
        <v>100</v>
      </c>
    </row>
    <row r="7082" spans="1:9" x14ac:dyDescent="0.3">
      <c r="A7082" s="109">
        <v>43930</v>
      </c>
      <c r="B7082" s="107" t="s">
        <v>50</v>
      </c>
      <c r="C7082" s="107" t="s">
        <v>360</v>
      </c>
      <c r="D7082" s="166" t="s">
        <v>17</v>
      </c>
      <c r="E7082" s="166"/>
      <c r="F7082" s="167" t="s">
        <v>38</v>
      </c>
      <c r="G7082" s="168">
        <v>1</v>
      </c>
      <c r="H7082" s="168">
        <v>24</v>
      </c>
      <c r="I7082" s="167">
        <f t="shared" si="307"/>
        <v>24</v>
      </c>
    </row>
    <row r="7083" spans="1:9" x14ac:dyDescent="0.3">
      <c r="A7083" s="109">
        <v>43930</v>
      </c>
      <c r="B7083" s="107" t="s">
        <v>50</v>
      </c>
      <c r="C7083" s="107" t="s">
        <v>360</v>
      </c>
      <c r="D7083" s="7" t="s">
        <v>39</v>
      </c>
      <c r="E7083" s="7"/>
      <c r="F7083" s="8" t="s">
        <v>11</v>
      </c>
      <c r="G7083" s="114">
        <v>0</v>
      </c>
      <c r="H7083" s="113">
        <v>35</v>
      </c>
      <c r="I7083" s="8">
        <f t="shared" si="307"/>
        <v>0</v>
      </c>
    </row>
    <row r="7084" spans="1:9" x14ac:dyDescent="0.3">
      <c r="A7084" s="109">
        <v>43930</v>
      </c>
      <c r="B7084" s="107" t="s">
        <v>50</v>
      </c>
      <c r="C7084" s="107" t="s">
        <v>360</v>
      </c>
      <c r="D7084" s="7" t="s">
        <v>40</v>
      </c>
      <c r="E7084" s="7"/>
      <c r="F7084" s="8" t="s">
        <v>11</v>
      </c>
      <c r="G7084" s="114">
        <v>0</v>
      </c>
      <c r="H7084" s="113">
        <v>35</v>
      </c>
      <c r="I7084" s="8">
        <f t="shared" si="307"/>
        <v>0</v>
      </c>
    </row>
    <row r="7085" spans="1:9" x14ac:dyDescent="0.3">
      <c r="A7085" s="109">
        <v>43930</v>
      </c>
      <c r="B7085" s="107" t="s">
        <v>50</v>
      </c>
      <c r="C7085" s="107" t="s">
        <v>360</v>
      </c>
      <c r="D7085" s="7" t="s">
        <v>41</v>
      </c>
      <c r="E7085" s="7"/>
      <c r="F7085" s="8" t="s">
        <v>41</v>
      </c>
      <c r="G7085" s="114"/>
      <c r="H7085" s="113"/>
      <c r="I7085" s="8"/>
    </row>
    <row r="7086" spans="1:9" x14ac:dyDescent="0.3">
      <c r="A7086" s="109">
        <v>43930</v>
      </c>
      <c r="B7086" s="107" t="s">
        <v>50</v>
      </c>
      <c r="C7086" s="107" t="s">
        <v>360</v>
      </c>
      <c r="D7086" s="7" t="s">
        <v>42</v>
      </c>
      <c r="E7086" s="7"/>
      <c r="F7086" s="8" t="s">
        <v>19</v>
      </c>
      <c r="G7086" s="114"/>
      <c r="H7086" s="113"/>
      <c r="I7086" s="8"/>
    </row>
    <row r="7087" spans="1:9" x14ac:dyDescent="0.3">
      <c r="A7087" s="109">
        <v>43930</v>
      </c>
      <c r="B7087" s="107" t="s">
        <v>50</v>
      </c>
      <c r="C7087" s="107" t="s">
        <v>360</v>
      </c>
      <c r="D7087" s="7" t="s">
        <v>43</v>
      </c>
      <c r="E7087" s="7"/>
      <c r="F7087" s="8" t="s">
        <v>19</v>
      </c>
      <c r="G7087" s="114">
        <v>0</v>
      </c>
      <c r="H7087" s="113">
        <v>24</v>
      </c>
      <c r="I7087" s="8">
        <f t="shared" si="307"/>
        <v>0</v>
      </c>
    </row>
    <row r="7088" spans="1:9" x14ac:dyDescent="0.3">
      <c r="A7088" s="109">
        <v>43930</v>
      </c>
      <c r="B7088" s="107" t="s">
        <v>50</v>
      </c>
      <c r="C7088" s="107" t="s">
        <v>360</v>
      </c>
      <c r="D7088" s="7" t="s">
        <v>504</v>
      </c>
      <c r="E7088" s="7"/>
      <c r="F7088" s="8" t="s">
        <v>11</v>
      </c>
      <c r="G7088" s="114">
        <v>0</v>
      </c>
      <c r="H7088" s="113">
        <v>30</v>
      </c>
      <c r="I7088" s="8">
        <f>H7088*G7088</f>
        <v>0</v>
      </c>
    </row>
    <row r="7089" spans="1:9" x14ac:dyDescent="0.3">
      <c r="A7089" s="109">
        <v>43930</v>
      </c>
      <c r="B7089" s="107" t="s">
        <v>50</v>
      </c>
      <c r="C7089" s="107" t="s">
        <v>360</v>
      </c>
      <c r="D7089" s="7"/>
      <c r="E7089" s="7"/>
      <c r="F7089" s="8"/>
      <c r="G7089" s="114"/>
      <c r="H7089" s="113"/>
      <c r="I7089" s="8"/>
    </row>
    <row r="7090" spans="1:9" x14ac:dyDescent="0.3">
      <c r="A7090" s="109">
        <v>43930</v>
      </c>
      <c r="B7090" s="107" t="s">
        <v>50</v>
      </c>
      <c r="C7090" s="107" t="s">
        <v>360</v>
      </c>
      <c r="D7090" s="7"/>
      <c r="E7090" s="7"/>
      <c r="F7090" s="8"/>
      <c r="G7090" s="114"/>
      <c r="H7090" s="113"/>
      <c r="I7090" s="8"/>
    </row>
    <row r="7091" spans="1:9" x14ac:dyDescent="0.3">
      <c r="A7091" s="109">
        <v>43930</v>
      </c>
      <c r="B7091" s="107" t="s">
        <v>50</v>
      </c>
      <c r="C7091" s="107" t="s">
        <v>360</v>
      </c>
      <c r="D7091" s="7"/>
      <c r="E7091" s="7"/>
      <c r="F7091" s="8"/>
      <c r="G7091" s="114"/>
      <c r="H7091" s="113"/>
      <c r="I7091" s="8"/>
    </row>
    <row r="7092" spans="1:9" x14ac:dyDescent="0.3">
      <c r="A7092" s="109">
        <v>43930</v>
      </c>
      <c r="B7092" s="107" t="s">
        <v>50</v>
      </c>
      <c r="C7092" s="107" t="s">
        <v>360</v>
      </c>
      <c r="D7092" s="7"/>
      <c r="E7092" s="7"/>
      <c r="F7092" s="8"/>
      <c r="G7092" s="114"/>
      <c r="H7092" s="113"/>
      <c r="I7092" s="8"/>
    </row>
    <row r="7093" spans="1:9" x14ac:dyDescent="0.3">
      <c r="A7093" s="109">
        <v>43930</v>
      </c>
      <c r="B7093" s="107" t="s">
        <v>50</v>
      </c>
      <c r="C7093" s="107" t="s">
        <v>360</v>
      </c>
      <c r="D7093" s="7"/>
      <c r="E7093" s="7"/>
      <c r="F7093" s="8"/>
      <c r="G7093" s="114"/>
      <c r="H7093" s="113"/>
      <c r="I7093" s="8"/>
    </row>
    <row r="7094" spans="1:9" x14ac:dyDescent="0.3">
      <c r="A7094" s="109">
        <v>43930</v>
      </c>
      <c r="B7094" s="107" t="s">
        <v>50</v>
      </c>
      <c r="C7094" s="107" t="s">
        <v>360</v>
      </c>
      <c r="D7094" s="8"/>
      <c r="E7094" s="8"/>
      <c r="F7094" s="8"/>
      <c r="G7094" s="114"/>
      <c r="H7094" s="113"/>
      <c r="I7094" s="8"/>
    </row>
    <row r="7095" spans="1:9" x14ac:dyDescent="0.3">
      <c r="A7095" s="182"/>
      <c r="B7095" s="108"/>
      <c r="C7095" s="108"/>
      <c r="D7095" s="14"/>
      <c r="E7095" s="14"/>
      <c r="F7095" s="15"/>
      <c r="G7095" s="170"/>
      <c r="H7095" s="116"/>
      <c r="I7095" s="15"/>
    </row>
    <row r="7096" spans="1:9" x14ac:dyDescent="0.3">
      <c r="A7096" s="109">
        <v>43930</v>
      </c>
      <c r="B7096" s="107" t="s">
        <v>52</v>
      </c>
      <c r="C7096" s="107" t="s">
        <v>357</v>
      </c>
      <c r="D7096" s="8" t="s">
        <v>10</v>
      </c>
      <c r="E7096" s="8"/>
      <c r="F7096" s="8" t="s">
        <v>368</v>
      </c>
      <c r="G7096" s="113">
        <v>36</v>
      </c>
      <c r="H7096" s="113">
        <v>50</v>
      </c>
      <c r="I7096" s="8">
        <f>G7096*H7096</f>
        <v>1800</v>
      </c>
    </row>
    <row r="7097" spans="1:9" x14ac:dyDescent="0.3">
      <c r="A7097" s="109">
        <v>43930</v>
      </c>
      <c r="B7097" s="107" t="s">
        <v>52</v>
      </c>
      <c r="C7097" s="107" t="s">
        <v>357</v>
      </c>
      <c r="D7097" s="118" t="s">
        <v>12</v>
      </c>
      <c r="E7097" s="118"/>
      <c r="F7097" s="119" t="s">
        <v>11</v>
      </c>
      <c r="G7097" s="120">
        <v>0</v>
      </c>
      <c r="H7097" s="120">
        <v>30</v>
      </c>
      <c r="I7097" s="119">
        <f t="shared" ref="I7097:I7124" si="308">G7097*H7097</f>
        <v>0</v>
      </c>
    </row>
    <row r="7098" spans="1:9" x14ac:dyDescent="0.3">
      <c r="A7098" s="109">
        <v>43930</v>
      </c>
      <c r="B7098" s="107" t="s">
        <v>52</v>
      </c>
      <c r="C7098" s="107" t="s">
        <v>357</v>
      </c>
      <c r="D7098" s="118" t="s">
        <v>13</v>
      </c>
      <c r="E7098" s="118"/>
      <c r="F7098" s="119" t="s">
        <v>11</v>
      </c>
      <c r="G7098" s="120">
        <v>0</v>
      </c>
      <c r="H7098" s="120">
        <v>20</v>
      </c>
      <c r="I7098" s="119">
        <f t="shared" si="308"/>
        <v>0</v>
      </c>
    </row>
    <row r="7099" spans="1:9" x14ac:dyDescent="0.3">
      <c r="A7099" s="109">
        <v>43930</v>
      </c>
      <c r="B7099" s="107" t="s">
        <v>52</v>
      </c>
      <c r="C7099" s="107" t="s">
        <v>357</v>
      </c>
      <c r="D7099" s="118" t="s">
        <v>15</v>
      </c>
      <c r="E7099" s="118"/>
      <c r="F7099" s="119" t="s">
        <v>11</v>
      </c>
      <c r="G7099" s="120">
        <v>0</v>
      </c>
      <c r="H7099" s="120">
        <v>20</v>
      </c>
      <c r="I7099" s="119">
        <f t="shared" si="308"/>
        <v>0</v>
      </c>
    </row>
    <row r="7100" spans="1:9" x14ac:dyDescent="0.3">
      <c r="A7100" s="109">
        <v>43930</v>
      </c>
      <c r="B7100" s="107" t="s">
        <v>52</v>
      </c>
      <c r="C7100" s="107" t="s">
        <v>357</v>
      </c>
      <c r="D7100" s="118" t="s">
        <v>14</v>
      </c>
      <c r="E7100" s="118"/>
      <c r="F7100" s="119" t="s">
        <v>11</v>
      </c>
      <c r="G7100" s="120">
        <v>0</v>
      </c>
      <c r="H7100" s="120">
        <v>20</v>
      </c>
      <c r="I7100" s="119">
        <f t="shared" si="308"/>
        <v>0</v>
      </c>
    </row>
    <row r="7101" spans="1:9" x14ac:dyDescent="0.3">
      <c r="A7101" s="109">
        <v>43930</v>
      </c>
      <c r="B7101" s="107" t="s">
        <v>52</v>
      </c>
      <c r="C7101" s="107" t="s">
        <v>357</v>
      </c>
      <c r="D7101" s="118" t="s">
        <v>16</v>
      </c>
      <c r="E7101" s="118"/>
      <c r="F7101" s="119" t="s">
        <v>11</v>
      </c>
      <c r="G7101" s="120">
        <v>0</v>
      </c>
      <c r="H7101" s="120">
        <v>20</v>
      </c>
      <c r="I7101" s="119">
        <f t="shared" si="308"/>
        <v>0</v>
      </c>
    </row>
    <row r="7102" spans="1:9" x14ac:dyDescent="0.3">
      <c r="A7102" s="109">
        <v>43930</v>
      </c>
      <c r="B7102" s="107" t="s">
        <v>52</v>
      </c>
      <c r="C7102" s="107" t="s">
        <v>357</v>
      </c>
      <c r="D7102" s="121" t="s">
        <v>18</v>
      </c>
      <c r="E7102" s="121"/>
      <c r="F7102" s="122" t="s">
        <v>19</v>
      </c>
      <c r="G7102" s="123">
        <v>0</v>
      </c>
      <c r="H7102" s="123">
        <v>1</v>
      </c>
      <c r="I7102" s="124">
        <f t="shared" si="308"/>
        <v>0</v>
      </c>
    </row>
    <row r="7103" spans="1:9" x14ac:dyDescent="0.3">
      <c r="A7103" s="109">
        <v>43930</v>
      </c>
      <c r="B7103" s="107" t="s">
        <v>52</v>
      </c>
      <c r="C7103" s="107" t="s">
        <v>357</v>
      </c>
      <c r="D7103" s="125" t="s">
        <v>20</v>
      </c>
      <c r="E7103" s="125"/>
      <c r="F7103" s="124" t="s">
        <v>19</v>
      </c>
      <c r="G7103" s="126">
        <v>0</v>
      </c>
      <c r="H7103" s="126">
        <v>1</v>
      </c>
      <c r="I7103" s="124">
        <f t="shared" si="308"/>
        <v>0</v>
      </c>
    </row>
    <row r="7104" spans="1:9" x14ac:dyDescent="0.3">
      <c r="A7104" s="109">
        <v>43930</v>
      </c>
      <c r="B7104" s="107" t="s">
        <v>52</v>
      </c>
      <c r="C7104" s="107" t="s">
        <v>357</v>
      </c>
      <c r="D7104" s="125" t="s">
        <v>21</v>
      </c>
      <c r="E7104" s="125"/>
      <c r="F7104" s="124" t="s">
        <v>19</v>
      </c>
      <c r="G7104" s="126">
        <v>0</v>
      </c>
      <c r="H7104" s="126">
        <v>1</v>
      </c>
      <c r="I7104" s="124">
        <f t="shared" si="308"/>
        <v>0</v>
      </c>
    </row>
    <row r="7105" spans="1:11" x14ac:dyDescent="0.3">
      <c r="A7105" s="109">
        <v>43930</v>
      </c>
      <c r="B7105" s="107" t="s">
        <v>52</v>
      </c>
      <c r="C7105" s="107" t="s">
        <v>357</v>
      </c>
      <c r="D7105" s="125" t="s">
        <v>22</v>
      </c>
      <c r="E7105" s="125"/>
      <c r="F7105" s="124" t="s">
        <v>19</v>
      </c>
      <c r="G7105" s="126">
        <v>0</v>
      </c>
      <c r="H7105" s="126">
        <v>1</v>
      </c>
      <c r="I7105" s="124">
        <f t="shared" si="308"/>
        <v>0</v>
      </c>
    </row>
    <row r="7106" spans="1:11" x14ac:dyDescent="0.3">
      <c r="A7106" s="109">
        <v>43930</v>
      </c>
      <c r="B7106" s="107" t="s">
        <v>52</v>
      </c>
      <c r="C7106" s="107" t="s">
        <v>357</v>
      </c>
      <c r="D7106" s="125" t="s">
        <v>23</v>
      </c>
      <c r="E7106" s="125"/>
      <c r="F7106" s="124" t="s">
        <v>19</v>
      </c>
      <c r="G7106" s="126">
        <v>0</v>
      </c>
      <c r="H7106" s="126">
        <v>1</v>
      </c>
      <c r="I7106" s="124">
        <f t="shared" si="308"/>
        <v>0</v>
      </c>
    </row>
    <row r="7107" spans="1:11" x14ac:dyDescent="0.3">
      <c r="A7107" s="109">
        <v>43930</v>
      </c>
      <c r="B7107" s="107" t="s">
        <v>52</v>
      </c>
      <c r="C7107" s="107" t="s">
        <v>357</v>
      </c>
      <c r="D7107" s="127" t="s">
        <v>24</v>
      </c>
      <c r="E7107" s="127"/>
      <c r="F7107" s="128" t="s">
        <v>25</v>
      </c>
      <c r="G7107" s="129">
        <v>2</v>
      </c>
      <c r="H7107" s="129">
        <v>30</v>
      </c>
      <c r="I7107" s="128">
        <f t="shared" si="308"/>
        <v>60</v>
      </c>
    </row>
    <row r="7108" spans="1:11" x14ac:dyDescent="0.3">
      <c r="A7108" s="109">
        <v>43930</v>
      </c>
      <c r="B7108" s="107" t="s">
        <v>52</v>
      </c>
      <c r="C7108" s="107" t="s">
        <v>357</v>
      </c>
      <c r="D7108" s="127" t="s">
        <v>26</v>
      </c>
      <c r="E7108" s="127"/>
      <c r="F7108" s="128" t="s">
        <v>25</v>
      </c>
      <c r="G7108" s="129">
        <v>2</v>
      </c>
      <c r="H7108" s="129">
        <v>30</v>
      </c>
      <c r="I7108" s="128">
        <f t="shared" si="308"/>
        <v>60</v>
      </c>
    </row>
    <row r="7109" spans="1:11" x14ac:dyDescent="0.3">
      <c r="A7109" s="109">
        <v>43930</v>
      </c>
      <c r="B7109" s="107" t="s">
        <v>52</v>
      </c>
      <c r="C7109" s="107" t="s">
        <v>357</v>
      </c>
      <c r="D7109" s="127" t="s">
        <v>27</v>
      </c>
      <c r="E7109" s="127"/>
      <c r="F7109" s="128" t="s">
        <v>25</v>
      </c>
      <c r="G7109" s="129">
        <v>2</v>
      </c>
      <c r="H7109" s="129">
        <v>18</v>
      </c>
      <c r="I7109" s="128">
        <f t="shared" si="308"/>
        <v>36</v>
      </c>
    </row>
    <row r="7110" spans="1:11" x14ac:dyDescent="0.3">
      <c r="A7110" s="109">
        <v>43930</v>
      </c>
      <c r="B7110" s="107" t="s">
        <v>52</v>
      </c>
      <c r="C7110" s="107" t="s">
        <v>357</v>
      </c>
      <c r="D7110" s="130" t="s">
        <v>28</v>
      </c>
      <c r="E7110" s="130"/>
      <c r="F7110" s="131" t="s">
        <v>29</v>
      </c>
      <c r="G7110" s="132">
        <v>10</v>
      </c>
      <c r="H7110" s="132">
        <v>100</v>
      </c>
      <c r="I7110" s="131">
        <f t="shared" si="308"/>
        <v>1000</v>
      </c>
      <c r="J7110" s="117"/>
      <c r="K7110" t="s">
        <v>507</v>
      </c>
    </row>
    <row r="7111" spans="1:11" x14ac:dyDescent="0.3">
      <c r="A7111" s="109">
        <v>43930</v>
      </c>
      <c r="B7111" s="107" t="s">
        <v>52</v>
      </c>
      <c r="C7111" s="107" t="s">
        <v>357</v>
      </c>
      <c r="D7111" s="130" t="s">
        <v>30</v>
      </c>
      <c r="E7111" s="130"/>
      <c r="F7111" s="131" t="s">
        <v>29</v>
      </c>
      <c r="G7111" s="132">
        <v>10</v>
      </c>
      <c r="H7111" s="132">
        <v>100</v>
      </c>
      <c r="I7111" s="131">
        <f t="shared" si="308"/>
        <v>1000</v>
      </c>
      <c r="J7111" s="117"/>
      <c r="K7111" t="s">
        <v>507</v>
      </c>
    </row>
    <row r="7112" spans="1:11" x14ac:dyDescent="0.3">
      <c r="A7112" s="109">
        <v>43930</v>
      </c>
      <c r="B7112" s="107" t="s">
        <v>52</v>
      </c>
      <c r="C7112" s="107" t="s">
        <v>357</v>
      </c>
      <c r="D7112" s="130" t="s">
        <v>31</v>
      </c>
      <c r="E7112" s="130"/>
      <c r="F7112" s="131" t="s">
        <v>29</v>
      </c>
      <c r="G7112" s="132">
        <v>10</v>
      </c>
      <c r="H7112" s="132">
        <v>100</v>
      </c>
      <c r="I7112" s="131">
        <f t="shared" si="308"/>
        <v>1000</v>
      </c>
      <c r="J7112" s="117"/>
      <c r="K7112" t="s">
        <v>507</v>
      </c>
    </row>
    <row r="7113" spans="1:11" x14ac:dyDescent="0.3">
      <c r="A7113" s="109">
        <v>43930</v>
      </c>
      <c r="B7113" s="107" t="s">
        <v>52</v>
      </c>
      <c r="C7113" s="107" t="s">
        <v>357</v>
      </c>
      <c r="D7113" s="130" t="s">
        <v>32</v>
      </c>
      <c r="E7113" s="130"/>
      <c r="F7113" s="131" t="s">
        <v>29</v>
      </c>
      <c r="G7113" s="132">
        <v>0</v>
      </c>
      <c r="H7113" s="132">
        <v>100</v>
      </c>
      <c r="I7113" s="131">
        <f t="shared" si="308"/>
        <v>0</v>
      </c>
    </row>
    <row r="7114" spans="1:11" x14ac:dyDescent="0.3">
      <c r="A7114" s="109">
        <v>43930</v>
      </c>
      <c r="B7114" s="107" t="s">
        <v>52</v>
      </c>
      <c r="C7114" s="107" t="s">
        <v>357</v>
      </c>
      <c r="D7114" s="130" t="s">
        <v>33</v>
      </c>
      <c r="E7114" s="130"/>
      <c r="F7114" s="131" t="s">
        <v>29</v>
      </c>
      <c r="G7114" s="132">
        <v>0</v>
      </c>
      <c r="H7114" s="132">
        <v>100</v>
      </c>
      <c r="I7114" s="131">
        <f t="shared" si="308"/>
        <v>0</v>
      </c>
    </row>
    <row r="7115" spans="1:11" x14ac:dyDescent="0.3">
      <c r="A7115" s="109">
        <v>43930</v>
      </c>
      <c r="B7115" s="107" t="s">
        <v>52</v>
      </c>
      <c r="C7115" s="107" t="s">
        <v>357</v>
      </c>
      <c r="D7115" s="130" t="s">
        <v>34</v>
      </c>
      <c r="E7115" s="130"/>
      <c r="F7115" s="131" t="s">
        <v>29</v>
      </c>
      <c r="G7115" s="132">
        <v>0</v>
      </c>
      <c r="H7115" s="132">
        <v>100</v>
      </c>
      <c r="I7115" s="131">
        <f t="shared" si="308"/>
        <v>0</v>
      </c>
    </row>
    <row r="7116" spans="1:11" x14ac:dyDescent="0.3">
      <c r="A7116" s="109">
        <v>43930</v>
      </c>
      <c r="B7116" s="107" t="s">
        <v>52</v>
      </c>
      <c r="C7116" s="107" t="s">
        <v>357</v>
      </c>
      <c r="D7116" s="130" t="s">
        <v>35</v>
      </c>
      <c r="E7116" s="130"/>
      <c r="F7116" s="131" t="s">
        <v>29</v>
      </c>
      <c r="G7116" s="132">
        <v>0</v>
      </c>
      <c r="H7116" s="132">
        <v>100</v>
      </c>
      <c r="I7116" s="131">
        <f t="shared" si="308"/>
        <v>0</v>
      </c>
    </row>
    <row r="7117" spans="1:11" x14ac:dyDescent="0.3">
      <c r="A7117" s="109">
        <v>43930</v>
      </c>
      <c r="B7117" s="107" t="s">
        <v>52</v>
      </c>
      <c r="C7117" s="107" t="s">
        <v>357</v>
      </c>
      <c r="D7117" s="130" t="s">
        <v>36</v>
      </c>
      <c r="E7117" s="130"/>
      <c r="F7117" s="131" t="s">
        <v>29</v>
      </c>
      <c r="G7117" s="132">
        <v>0</v>
      </c>
      <c r="H7117" s="132">
        <v>100</v>
      </c>
      <c r="I7117" s="131">
        <f t="shared" si="308"/>
        <v>0</v>
      </c>
    </row>
    <row r="7118" spans="1:11" x14ac:dyDescent="0.3">
      <c r="A7118" s="109">
        <v>43930</v>
      </c>
      <c r="B7118" s="107" t="s">
        <v>52</v>
      </c>
      <c r="C7118" s="107" t="s">
        <v>357</v>
      </c>
      <c r="D7118" s="130" t="s">
        <v>37</v>
      </c>
      <c r="E7118" s="130"/>
      <c r="F7118" s="131" t="s">
        <v>29</v>
      </c>
      <c r="G7118" s="132">
        <v>0</v>
      </c>
      <c r="H7118" s="132">
        <v>100</v>
      </c>
      <c r="I7118" s="131">
        <f t="shared" si="308"/>
        <v>0</v>
      </c>
    </row>
    <row r="7119" spans="1:11" x14ac:dyDescent="0.3">
      <c r="A7119" s="109">
        <v>43930</v>
      </c>
      <c r="B7119" s="107" t="s">
        <v>52</v>
      </c>
      <c r="C7119" s="107" t="s">
        <v>357</v>
      </c>
      <c r="D7119" s="166" t="s">
        <v>17</v>
      </c>
      <c r="E7119" s="166"/>
      <c r="F7119" s="167" t="s">
        <v>38</v>
      </c>
      <c r="G7119" s="168">
        <v>4</v>
      </c>
      <c r="H7119" s="168">
        <v>24</v>
      </c>
      <c r="I7119" s="167">
        <f t="shared" si="308"/>
        <v>96</v>
      </c>
    </row>
    <row r="7120" spans="1:11" x14ac:dyDescent="0.3">
      <c r="A7120" s="109">
        <v>43930</v>
      </c>
      <c r="B7120" s="107" t="s">
        <v>52</v>
      </c>
      <c r="C7120" s="107" t="s">
        <v>357</v>
      </c>
      <c r="D7120" s="7" t="s">
        <v>39</v>
      </c>
      <c r="E7120" s="7"/>
      <c r="F7120" s="8" t="s">
        <v>11</v>
      </c>
      <c r="G7120" s="114">
        <v>0</v>
      </c>
      <c r="H7120" s="113">
        <v>35</v>
      </c>
      <c r="I7120" s="8">
        <f t="shared" si="308"/>
        <v>0</v>
      </c>
    </row>
    <row r="7121" spans="1:9" x14ac:dyDescent="0.3">
      <c r="A7121" s="109">
        <v>43930</v>
      </c>
      <c r="B7121" s="107" t="s">
        <v>52</v>
      </c>
      <c r="C7121" s="107" t="s">
        <v>357</v>
      </c>
      <c r="D7121" s="7" t="s">
        <v>40</v>
      </c>
      <c r="E7121" s="7"/>
      <c r="F7121" s="8" t="s">
        <v>11</v>
      </c>
      <c r="G7121" s="114">
        <v>0</v>
      </c>
      <c r="H7121" s="113">
        <v>35</v>
      </c>
      <c r="I7121" s="8">
        <f t="shared" si="308"/>
        <v>0</v>
      </c>
    </row>
    <row r="7122" spans="1:9" x14ac:dyDescent="0.3">
      <c r="A7122" s="109">
        <v>43930</v>
      </c>
      <c r="B7122" s="107" t="s">
        <v>52</v>
      </c>
      <c r="C7122" s="107" t="s">
        <v>357</v>
      </c>
      <c r="D7122" s="7" t="s">
        <v>41</v>
      </c>
      <c r="E7122" s="7"/>
      <c r="F7122" s="8" t="s">
        <v>41</v>
      </c>
      <c r="G7122" s="114"/>
      <c r="H7122" s="113"/>
      <c r="I7122" s="8"/>
    </row>
    <row r="7123" spans="1:9" x14ac:dyDescent="0.3">
      <c r="A7123" s="109">
        <v>43930</v>
      </c>
      <c r="B7123" s="107" t="s">
        <v>52</v>
      </c>
      <c r="C7123" s="107" t="s">
        <v>357</v>
      </c>
      <c r="D7123" s="7" t="s">
        <v>42</v>
      </c>
      <c r="E7123" s="7"/>
      <c r="F7123" s="8" t="s">
        <v>19</v>
      </c>
      <c r="G7123" s="114"/>
      <c r="H7123" s="113"/>
      <c r="I7123" s="8"/>
    </row>
    <row r="7124" spans="1:9" x14ac:dyDescent="0.3">
      <c r="A7124" s="109">
        <v>43930</v>
      </c>
      <c r="B7124" s="107" t="s">
        <v>52</v>
      </c>
      <c r="C7124" s="107" t="s">
        <v>357</v>
      </c>
      <c r="D7124" s="7" t="s">
        <v>43</v>
      </c>
      <c r="E7124" s="7"/>
      <c r="F7124" s="8" t="s">
        <v>19</v>
      </c>
      <c r="G7124" s="114">
        <v>0</v>
      </c>
      <c r="H7124" s="113">
        <v>24</v>
      </c>
      <c r="I7124" s="8">
        <f t="shared" si="308"/>
        <v>0</v>
      </c>
    </row>
    <row r="7125" spans="1:9" x14ac:dyDescent="0.3">
      <c r="A7125" s="109">
        <v>43930</v>
      </c>
      <c r="B7125" s="107" t="s">
        <v>52</v>
      </c>
      <c r="C7125" s="107" t="s">
        <v>357</v>
      </c>
      <c r="D7125" s="7" t="s">
        <v>504</v>
      </c>
      <c r="E7125" s="7"/>
      <c r="F7125" s="8" t="s">
        <v>11</v>
      </c>
      <c r="G7125" s="114">
        <v>0</v>
      </c>
      <c r="H7125" s="113">
        <v>30</v>
      </c>
      <c r="I7125" s="8">
        <f>H7125*G7125</f>
        <v>0</v>
      </c>
    </row>
    <row r="7126" spans="1:9" x14ac:dyDescent="0.3">
      <c r="A7126" s="109">
        <v>43930</v>
      </c>
      <c r="B7126" s="107" t="s">
        <v>52</v>
      </c>
      <c r="C7126" s="107" t="s">
        <v>357</v>
      </c>
      <c r="D7126" s="7"/>
      <c r="E7126" s="7"/>
      <c r="F7126" s="8"/>
      <c r="G7126" s="114"/>
      <c r="H7126" s="113"/>
      <c r="I7126" s="8"/>
    </row>
    <row r="7127" spans="1:9" x14ac:dyDescent="0.3">
      <c r="A7127" s="109">
        <v>43930</v>
      </c>
      <c r="B7127" s="107" t="s">
        <v>52</v>
      </c>
      <c r="C7127" s="107" t="s">
        <v>357</v>
      </c>
      <c r="D7127" s="7"/>
      <c r="E7127" s="7"/>
      <c r="F7127" s="8"/>
      <c r="G7127" s="114"/>
      <c r="H7127" s="113"/>
      <c r="I7127" s="8"/>
    </row>
    <row r="7128" spans="1:9" x14ac:dyDescent="0.3">
      <c r="A7128" s="109">
        <v>43930</v>
      </c>
      <c r="B7128" s="107" t="s">
        <v>52</v>
      </c>
      <c r="C7128" s="107" t="s">
        <v>357</v>
      </c>
      <c r="D7128" s="7"/>
      <c r="E7128" s="7"/>
      <c r="F7128" s="8"/>
      <c r="G7128" s="114"/>
      <c r="H7128" s="113"/>
      <c r="I7128" s="8"/>
    </row>
    <row r="7129" spans="1:9" x14ac:dyDescent="0.3">
      <c r="A7129" s="109">
        <v>43930</v>
      </c>
      <c r="B7129" s="107" t="s">
        <v>52</v>
      </c>
      <c r="C7129" s="107" t="s">
        <v>357</v>
      </c>
      <c r="D7129" s="7"/>
      <c r="E7129" s="7"/>
      <c r="F7129" s="8"/>
      <c r="G7129" s="114"/>
      <c r="H7129" s="113"/>
      <c r="I7129" s="8"/>
    </row>
    <row r="7130" spans="1:9" x14ac:dyDescent="0.3">
      <c r="A7130" s="109">
        <v>43930</v>
      </c>
      <c r="B7130" s="107" t="s">
        <v>52</v>
      </c>
      <c r="C7130" s="107" t="s">
        <v>357</v>
      </c>
      <c r="D7130" s="7"/>
      <c r="E7130" s="7"/>
      <c r="F7130" s="8"/>
      <c r="G7130" s="114"/>
      <c r="H7130" s="113"/>
      <c r="I7130" s="8"/>
    </row>
    <row r="7131" spans="1:9" x14ac:dyDescent="0.3">
      <c r="A7131" s="109">
        <v>43930</v>
      </c>
      <c r="B7131" s="107" t="s">
        <v>52</v>
      </c>
      <c r="C7131" s="107" t="s">
        <v>357</v>
      </c>
      <c r="D7131" s="8"/>
      <c r="E7131" s="8"/>
      <c r="F7131" s="8"/>
      <c r="G7131" s="114"/>
      <c r="H7131" s="113"/>
      <c r="I7131" s="8"/>
    </row>
    <row r="7132" spans="1:9" x14ac:dyDescent="0.3">
      <c r="A7132" s="182"/>
      <c r="B7132" s="108"/>
      <c r="C7132" s="108"/>
      <c r="D7132" s="14"/>
      <c r="E7132" s="14"/>
      <c r="F7132" s="15"/>
      <c r="G7132" s="170"/>
      <c r="H7132" s="116"/>
      <c r="I7132" s="15"/>
    </row>
    <row r="7133" spans="1:9" x14ac:dyDescent="0.3">
      <c r="A7133" s="109">
        <v>43930</v>
      </c>
      <c r="B7133" s="107" t="s">
        <v>88</v>
      </c>
      <c r="C7133" s="107" t="s">
        <v>361</v>
      </c>
      <c r="D7133" s="8" t="s">
        <v>10</v>
      </c>
      <c r="E7133" s="8"/>
      <c r="F7133" s="8" t="s">
        <v>368</v>
      </c>
      <c r="G7133" s="113">
        <v>277</v>
      </c>
      <c r="H7133" s="113">
        <v>50</v>
      </c>
      <c r="I7133" s="8">
        <f>G7133*H7133</f>
        <v>13850</v>
      </c>
    </row>
    <row r="7134" spans="1:9" x14ac:dyDescent="0.3">
      <c r="A7134" s="109">
        <v>43930</v>
      </c>
      <c r="B7134" s="107" t="s">
        <v>88</v>
      </c>
      <c r="C7134" s="107" t="s">
        <v>361</v>
      </c>
      <c r="D7134" s="118" t="s">
        <v>12</v>
      </c>
      <c r="E7134" s="118"/>
      <c r="F7134" s="119" t="s">
        <v>11</v>
      </c>
      <c r="G7134" s="120">
        <v>0</v>
      </c>
      <c r="H7134" s="120">
        <v>30</v>
      </c>
      <c r="I7134" s="119">
        <f t="shared" ref="I7134:I7161" si="309">G7134*H7134</f>
        <v>0</v>
      </c>
    </row>
    <row r="7135" spans="1:9" x14ac:dyDescent="0.3">
      <c r="A7135" s="109">
        <v>43930</v>
      </c>
      <c r="B7135" s="107" t="s">
        <v>88</v>
      </c>
      <c r="C7135" s="107" t="s">
        <v>361</v>
      </c>
      <c r="D7135" s="118" t="s">
        <v>13</v>
      </c>
      <c r="E7135" s="118"/>
      <c r="F7135" s="119" t="s">
        <v>11</v>
      </c>
      <c r="G7135" s="120">
        <v>0</v>
      </c>
      <c r="H7135" s="120">
        <v>20</v>
      </c>
      <c r="I7135" s="119">
        <f t="shared" si="309"/>
        <v>0</v>
      </c>
    </row>
    <row r="7136" spans="1:9" x14ac:dyDescent="0.3">
      <c r="A7136" s="109">
        <v>43930</v>
      </c>
      <c r="B7136" s="107" t="s">
        <v>88</v>
      </c>
      <c r="C7136" s="107" t="s">
        <v>361</v>
      </c>
      <c r="D7136" s="118" t="s">
        <v>15</v>
      </c>
      <c r="E7136" s="118"/>
      <c r="F7136" s="119" t="s">
        <v>11</v>
      </c>
      <c r="G7136" s="120">
        <v>0</v>
      </c>
      <c r="H7136" s="120">
        <v>20</v>
      </c>
      <c r="I7136" s="119">
        <f t="shared" si="309"/>
        <v>0</v>
      </c>
    </row>
    <row r="7137" spans="1:9" x14ac:dyDescent="0.3">
      <c r="A7137" s="109">
        <v>43930</v>
      </c>
      <c r="B7137" s="107" t="s">
        <v>88</v>
      </c>
      <c r="C7137" s="107" t="s">
        <v>361</v>
      </c>
      <c r="D7137" s="118" t="s">
        <v>14</v>
      </c>
      <c r="E7137" s="118"/>
      <c r="F7137" s="119" t="s">
        <v>11</v>
      </c>
      <c r="G7137" s="120">
        <v>4</v>
      </c>
      <c r="H7137" s="120">
        <v>20</v>
      </c>
      <c r="I7137" s="119">
        <f t="shared" si="309"/>
        <v>80</v>
      </c>
    </row>
    <row r="7138" spans="1:9" x14ac:dyDescent="0.3">
      <c r="A7138" s="109">
        <v>43930</v>
      </c>
      <c r="B7138" s="107" t="s">
        <v>88</v>
      </c>
      <c r="C7138" s="107" t="s">
        <v>361</v>
      </c>
      <c r="D7138" s="118" t="s">
        <v>16</v>
      </c>
      <c r="E7138" s="118"/>
      <c r="F7138" s="119" t="s">
        <v>11</v>
      </c>
      <c r="G7138" s="120">
        <v>68</v>
      </c>
      <c r="H7138" s="120">
        <v>20</v>
      </c>
      <c r="I7138" s="119">
        <f t="shared" si="309"/>
        <v>1360</v>
      </c>
    </row>
    <row r="7139" spans="1:9" x14ac:dyDescent="0.3">
      <c r="A7139" s="109">
        <v>43930</v>
      </c>
      <c r="B7139" s="107" t="s">
        <v>88</v>
      </c>
      <c r="C7139" s="107" t="s">
        <v>361</v>
      </c>
      <c r="D7139" s="121" t="s">
        <v>18</v>
      </c>
      <c r="E7139" s="121"/>
      <c r="F7139" s="122" t="s">
        <v>19</v>
      </c>
      <c r="G7139" s="123">
        <v>0</v>
      </c>
      <c r="H7139" s="123">
        <v>1</v>
      </c>
      <c r="I7139" s="124">
        <f t="shared" si="309"/>
        <v>0</v>
      </c>
    </row>
    <row r="7140" spans="1:9" x14ac:dyDescent="0.3">
      <c r="A7140" s="109">
        <v>43930</v>
      </c>
      <c r="B7140" s="107" t="s">
        <v>88</v>
      </c>
      <c r="C7140" s="107" t="s">
        <v>361</v>
      </c>
      <c r="D7140" s="125" t="s">
        <v>20</v>
      </c>
      <c r="E7140" s="125"/>
      <c r="F7140" s="124" t="s">
        <v>19</v>
      </c>
      <c r="G7140" s="126">
        <v>0</v>
      </c>
      <c r="H7140" s="126">
        <v>1</v>
      </c>
      <c r="I7140" s="124">
        <f t="shared" si="309"/>
        <v>0</v>
      </c>
    </row>
    <row r="7141" spans="1:9" x14ac:dyDescent="0.3">
      <c r="A7141" s="109">
        <v>43930</v>
      </c>
      <c r="B7141" s="107" t="s">
        <v>88</v>
      </c>
      <c r="C7141" s="107" t="s">
        <v>361</v>
      </c>
      <c r="D7141" s="125" t="s">
        <v>21</v>
      </c>
      <c r="E7141" s="125"/>
      <c r="F7141" s="124" t="s">
        <v>19</v>
      </c>
      <c r="G7141" s="126">
        <v>0</v>
      </c>
      <c r="H7141" s="126">
        <v>1</v>
      </c>
      <c r="I7141" s="124">
        <f t="shared" si="309"/>
        <v>0</v>
      </c>
    </row>
    <row r="7142" spans="1:9" x14ac:dyDescent="0.3">
      <c r="A7142" s="109">
        <v>43930</v>
      </c>
      <c r="B7142" s="107" t="s">
        <v>88</v>
      </c>
      <c r="C7142" s="107" t="s">
        <v>361</v>
      </c>
      <c r="D7142" s="125" t="s">
        <v>22</v>
      </c>
      <c r="E7142" s="125"/>
      <c r="F7142" s="124" t="s">
        <v>19</v>
      </c>
      <c r="G7142" s="126">
        <v>0</v>
      </c>
      <c r="H7142" s="126">
        <v>1</v>
      </c>
      <c r="I7142" s="124">
        <f t="shared" si="309"/>
        <v>0</v>
      </c>
    </row>
    <row r="7143" spans="1:9" x14ac:dyDescent="0.3">
      <c r="A7143" s="109">
        <v>43930</v>
      </c>
      <c r="B7143" s="107" t="s">
        <v>88</v>
      </c>
      <c r="C7143" s="107" t="s">
        <v>361</v>
      </c>
      <c r="D7143" s="125" t="s">
        <v>23</v>
      </c>
      <c r="E7143" s="125"/>
      <c r="F7143" s="124" t="s">
        <v>19</v>
      </c>
      <c r="G7143" s="126">
        <v>0</v>
      </c>
      <c r="H7143" s="126">
        <v>1</v>
      </c>
      <c r="I7143" s="124">
        <f t="shared" si="309"/>
        <v>0</v>
      </c>
    </row>
    <row r="7144" spans="1:9" x14ac:dyDescent="0.3">
      <c r="A7144" s="109">
        <v>43930</v>
      </c>
      <c r="B7144" s="107" t="s">
        <v>88</v>
      </c>
      <c r="C7144" s="107" t="s">
        <v>361</v>
      </c>
      <c r="D7144" s="127" t="s">
        <v>24</v>
      </c>
      <c r="E7144" s="127"/>
      <c r="F7144" s="128" t="s">
        <v>25</v>
      </c>
      <c r="G7144" s="129">
        <v>31</v>
      </c>
      <c r="H7144" s="129">
        <v>30</v>
      </c>
      <c r="I7144" s="128">
        <f t="shared" si="309"/>
        <v>930</v>
      </c>
    </row>
    <row r="7145" spans="1:9" x14ac:dyDescent="0.3">
      <c r="A7145" s="109">
        <v>43930</v>
      </c>
      <c r="B7145" s="107" t="s">
        <v>88</v>
      </c>
      <c r="C7145" s="107" t="s">
        <v>361</v>
      </c>
      <c r="D7145" s="127" t="s">
        <v>26</v>
      </c>
      <c r="E7145" s="127"/>
      <c r="F7145" s="128" t="s">
        <v>25</v>
      </c>
      <c r="G7145" s="129">
        <v>35</v>
      </c>
      <c r="H7145" s="129">
        <v>30</v>
      </c>
      <c r="I7145" s="128">
        <f t="shared" si="309"/>
        <v>1050</v>
      </c>
    </row>
    <row r="7146" spans="1:9" x14ac:dyDescent="0.3">
      <c r="A7146" s="109">
        <v>43930</v>
      </c>
      <c r="B7146" s="107" t="s">
        <v>88</v>
      </c>
      <c r="C7146" s="107" t="s">
        <v>361</v>
      </c>
      <c r="D7146" s="127" t="s">
        <v>27</v>
      </c>
      <c r="E7146" s="127"/>
      <c r="F7146" s="128" t="s">
        <v>25</v>
      </c>
      <c r="G7146" s="129">
        <v>21</v>
      </c>
      <c r="H7146" s="129">
        <v>18</v>
      </c>
      <c r="I7146" s="128">
        <f t="shared" si="309"/>
        <v>378</v>
      </c>
    </row>
    <row r="7147" spans="1:9" x14ac:dyDescent="0.3">
      <c r="A7147" s="109">
        <v>43930</v>
      </c>
      <c r="B7147" s="107" t="s">
        <v>88</v>
      </c>
      <c r="C7147" s="107" t="s">
        <v>361</v>
      </c>
      <c r="D7147" s="130" t="s">
        <v>28</v>
      </c>
      <c r="E7147" s="130"/>
      <c r="F7147" s="131" t="s">
        <v>29</v>
      </c>
      <c r="G7147" s="132">
        <v>83</v>
      </c>
      <c r="H7147" s="132">
        <v>100</v>
      </c>
      <c r="I7147" s="131">
        <f t="shared" si="309"/>
        <v>8300</v>
      </c>
    </row>
    <row r="7148" spans="1:9" x14ac:dyDescent="0.3">
      <c r="A7148" s="109">
        <v>43930</v>
      </c>
      <c r="B7148" s="107" t="s">
        <v>88</v>
      </c>
      <c r="C7148" s="107" t="s">
        <v>361</v>
      </c>
      <c r="D7148" s="130" t="s">
        <v>30</v>
      </c>
      <c r="E7148" s="130"/>
      <c r="F7148" s="131" t="s">
        <v>29</v>
      </c>
      <c r="G7148" s="132">
        <v>84</v>
      </c>
      <c r="H7148" s="132">
        <v>100</v>
      </c>
      <c r="I7148" s="131">
        <f t="shared" si="309"/>
        <v>8400</v>
      </c>
    </row>
    <row r="7149" spans="1:9" x14ac:dyDescent="0.3">
      <c r="A7149" s="109">
        <v>43930</v>
      </c>
      <c r="B7149" s="107" t="s">
        <v>88</v>
      </c>
      <c r="C7149" s="107" t="s">
        <v>361</v>
      </c>
      <c r="D7149" s="130" t="s">
        <v>31</v>
      </c>
      <c r="E7149" s="130"/>
      <c r="F7149" s="131" t="s">
        <v>29</v>
      </c>
      <c r="G7149" s="132">
        <v>50</v>
      </c>
      <c r="H7149" s="132">
        <v>100</v>
      </c>
      <c r="I7149" s="131">
        <f t="shared" si="309"/>
        <v>5000</v>
      </c>
    </row>
    <row r="7150" spans="1:9" x14ac:dyDescent="0.3">
      <c r="A7150" s="109">
        <v>43930</v>
      </c>
      <c r="B7150" s="107" t="s">
        <v>88</v>
      </c>
      <c r="C7150" s="107" t="s">
        <v>361</v>
      </c>
      <c r="D7150" s="130" t="s">
        <v>32</v>
      </c>
      <c r="E7150" s="130"/>
      <c r="F7150" s="131" t="s">
        <v>29</v>
      </c>
      <c r="G7150" s="132">
        <v>60</v>
      </c>
      <c r="H7150" s="132">
        <v>100</v>
      </c>
      <c r="I7150" s="131">
        <f t="shared" si="309"/>
        <v>6000</v>
      </c>
    </row>
    <row r="7151" spans="1:9" x14ac:dyDescent="0.3">
      <c r="A7151" s="109">
        <v>43930</v>
      </c>
      <c r="B7151" s="107" t="s">
        <v>88</v>
      </c>
      <c r="C7151" s="107" t="s">
        <v>361</v>
      </c>
      <c r="D7151" s="130" t="s">
        <v>33</v>
      </c>
      <c r="E7151" s="130"/>
      <c r="F7151" s="131" t="s">
        <v>29</v>
      </c>
      <c r="G7151" s="132">
        <v>71</v>
      </c>
      <c r="H7151" s="132">
        <v>100</v>
      </c>
      <c r="I7151" s="131">
        <f t="shared" si="309"/>
        <v>7100</v>
      </c>
    </row>
    <row r="7152" spans="1:9" x14ac:dyDescent="0.3">
      <c r="A7152" s="109">
        <v>43930</v>
      </c>
      <c r="B7152" s="107" t="s">
        <v>88</v>
      </c>
      <c r="C7152" s="107" t="s">
        <v>361</v>
      </c>
      <c r="D7152" s="130" t="s">
        <v>34</v>
      </c>
      <c r="E7152" s="130"/>
      <c r="F7152" s="131" t="s">
        <v>29</v>
      </c>
      <c r="G7152" s="132">
        <v>70</v>
      </c>
      <c r="H7152" s="132">
        <v>100</v>
      </c>
      <c r="I7152" s="131">
        <f t="shared" si="309"/>
        <v>7000</v>
      </c>
    </row>
    <row r="7153" spans="1:9" x14ac:dyDescent="0.3">
      <c r="A7153" s="109">
        <v>43930</v>
      </c>
      <c r="B7153" s="107" t="s">
        <v>88</v>
      </c>
      <c r="C7153" s="107" t="s">
        <v>361</v>
      </c>
      <c r="D7153" s="130" t="s">
        <v>35</v>
      </c>
      <c r="E7153" s="130"/>
      <c r="F7153" s="131" t="s">
        <v>29</v>
      </c>
      <c r="G7153" s="132">
        <v>0</v>
      </c>
      <c r="H7153" s="132">
        <v>100</v>
      </c>
      <c r="I7153" s="131">
        <f t="shared" si="309"/>
        <v>0</v>
      </c>
    </row>
    <row r="7154" spans="1:9" x14ac:dyDescent="0.3">
      <c r="A7154" s="109">
        <v>43930</v>
      </c>
      <c r="B7154" s="107" t="s">
        <v>88</v>
      </c>
      <c r="C7154" s="107" t="s">
        <v>361</v>
      </c>
      <c r="D7154" s="130" t="s">
        <v>36</v>
      </c>
      <c r="E7154" s="130"/>
      <c r="F7154" s="131" t="s">
        <v>29</v>
      </c>
      <c r="G7154" s="132">
        <v>1</v>
      </c>
      <c r="H7154" s="132">
        <v>100</v>
      </c>
      <c r="I7154" s="131">
        <f t="shared" si="309"/>
        <v>100</v>
      </c>
    </row>
    <row r="7155" spans="1:9" x14ac:dyDescent="0.3">
      <c r="A7155" s="109">
        <v>43930</v>
      </c>
      <c r="B7155" s="107" t="s">
        <v>88</v>
      </c>
      <c r="C7155" s="107" t="s">
        <v>361</v>
      </c>
      <c r="D7155" s="130" t="s">
        <v>37</v>
      </c>
      <c r="E7155" s="130"/>
      <c r="F7155" s="131" t="s">
        <v>29</v>
      </c>
      <c r="G7155" s="132">
        <v>1</v>
      </c>
      <c r="H7155" s="132">
        <v>100</v>
      </c>
      <c r="I7155" s="131">
        <f t="shared" si="309"/>
        <v>100</v>
      </c>
    </row>
    <row r="7156" spans="1:9" x14ac:dyDescent="0.3">
      <c r="A7156" s="109">
        <v>43930</v>
      </c>
      <c r="B7156" s="107" t="s">
        <v>88</v>
      </c>
      <c r="C7156" s="107" t="s">
        <v>361</v>
      </c>
      <c r="D7156" s="166" t="s">
        <v>17</v>
      </c>
      <c r="E7156" s="166"/>
      <c r="F7156" s="167" t="s">
        <v>38</v>
      </c>
      <c r="G7156" s="168">
        <v>56</v>
      </c>
      <c r="H7156" s="168">
        <v>24</v>
      </c>
      <c r="I7156" s="167">
        <f t="shared" si="309"/>
        <v>1344</v>
      </c>
    </row>
    <row r="7157" spans="1:9" x14ac:dyDescent="0.3">
      <c r="A7157" s="109">
        <v>43930</v>
      </c>
      <c r="B7157" s="107" t="s">
        <v>88</v>
      </c>
      <c r="C7157" s="107" t="s">
        <v>361</v>
      </c>
      <c r="D7157" s="7" t="s">
        <v>39</v>
      </c>
      <c r="E7157" s="7"/>
      <c r="F7157" s="8" t="s">
        <v>11</v>
      </c>
      <c r="G7157" s="114">
        <v>0</v>
      </c>
      <c r="H7157" s="113">
        <v>35</v>
      </c>
      <c r="I7157" s="8">
        <f t="shared" si="309"/>
        <v>0</v>
      </c>
    </row>
    <row r="7158" spans="1:9" x14ac:dyDescent="0.3">
      <c r="A7158" s="109">
        <v>43930</v>
      </c>
      <c r="B7158" s="107" t="s">
        <v>88</v>
      </c>
      <c r="C7158" s="107" t="s">
        <v>361</v>
      </c>
      <c r="D7158" s="7" t="s">
        <v>40</v>
      </c>
      <c r="E7158" s="7"/>
      <c r="F7158" s="8" t="s">
        <v>11</v>
      </c>
      <c r="G7158" s="114">
        <v>0</v>
      </c>
      <c r="H7158" s="113">
        <v>35</v>
      </c>
      <c r="I7158" s="8">
        <f t="shared" si="309"/>
        <v>0</v>
      </c>
    </row>
    <row r="7159" spans="1:9" x14ac:dyDescent="0.3">
      <c r="A7159" s="109">
        <v>43930</v>
      </c>
      <c r="B7159" s="107" t="s">
        <v>88</v>
      </c>
      <c r="C7159" s="107" t="s">
        <v>361</v>
      </c>
      <c r="D7159" s="7" t="s">
        <v>41</v>
      </c>
      <c r="E7159" s="7"/>
      <c r="F7159" s="8" t="s">
        <v>41</v>
      </c>
      <c r="G7159" s="114"/>
      <c r="H7159" s="113"/>
      <c r="I7159" s="8"/>
    </row>
    <row r="7160" spans="1:9" x14ac:dyDescent="0.3">
      <c r="A7160" s="109">
        <v>43930</v>
      </c>
      <c r="B7160" s="107" t="s">
        <v>88</v>
      </c>
      <c r="C7160" s="107" t="s">
        <v>361</v>
      </c>
      <c r="D7160" s="7" t="s">
        <v>42</v>
      </c>
      <c r="E7160" s="7"/>
      <c r="F7160" s="8" t="s">
        <v>19</v>
      </c>
      <c r="G7160" s="114"/>
      <c r="H7160" s="113"/>
      <c r="I7160" s="8"/>
    </row>
    <row r="7161" spans="1:9" x14ac:dyDescent="0.3">
      <c r="A7161" s="109">
        <v>43930</v>
      </c>
      <c r="B7161" s="107" t="s">
        <v>88</v>
      </c>
      <c r="C7161" s="107" t="s">
        <v>361</v>
      </c>
      <c r="D7161" s="7" t="s">
        <v>43</v>
      </c>
      <c r="E7161" s="7"/>
      <c r="F7161" s="8" t="s">
        <v>19</v>
      </c>
      <c r="G7161" s="114">
        <v>0</v>
      </c>
      <c r="H7161" s="113">
        <v>24</v>
      </c>
      <c r="I7161" s="8">
        <f t="shared" si="309"/>
        <v>0</v>
      </c>
    </row>
    <row r="7162" spans="1:9" x14ac:dyDescent="0.3">
      <c r="A7162" s="109">
        <v>43930</v>
      </c>
      <c r="B7162" s="107" t="s">
        <v>88</v>
      </c>
      <c r="C7162" s="107" t="s">
        <v>361</v>
      </c>
      <c r="D7162" s="7" t="s">
        <v>504</v>
      </c>
      <c r="E7162" s="7"/>
      <c r="F7162" s="8" t="s">
        <v>11</v>
      </c>
      <c r="G7162" s="114">
        <v>0</v>
      </c>
      <c r="H7162" s="113">
        <v>30</v>
      </c>
      <c r="I7162" s="8">
        <f>H7162*G7162</f>
        <v>0</v>
      </c>
    </row>
    <row r="7163" spans="1:9" x14ac:dyDescent="0.3">
      <c r="A7163" s="109">
        <v>43930</v>
      </c>
      <c r="B7163" s="107" t="s">
        <v>88</v>
      </c>
      <c r="C7163" s="107" t="s">
        <v>361</v>
      </c>
      <c r="D7163" s="7"/>
      <c r="E7163" s="7"/>
      <c r="F7163" s="8"/>
      <c r="G7163" s="114"/>
      <c r="H7163" s="113"/>
      <c r="I7163" s="8"/>
    </row>
    <row r="7164" spans="1:9" x14ac:dyDescent="0.3">
      <c r="A7164" s="109">
        <v>43930</v>
      </c>
      <c r="B7164" s="107" t="s">
        <v>88</v>
      </c>
      <c r="C7164" s="107" t="s">
        <v>361</v>
      </c>
      <c r="D7164" s="7"/>
      <c r="E7164" s="7"/>
      <c r="F7164" s="8"/>
      <c r="G7164" s="114"/>
      <c r="H7164" s="113"/>
      <c r="I7164" s="8"/>
    </row>
    <row r="7165" spans="1:9" x14ac:dyDescent="0.3">
      <c r="A7165" s="109">
        <v>43930</v>
      </c>
      <c r="B7165" s="107" t="s">
        <v>88</v>
      </c>
      <c r="C7165" s="107" t="s">
        <v>361</v>
      </c>
      <c r="D7165" s="7"/>
      <c r="E7165" s="7"/>
      <c r="F7165" s="8"/>
      <c r="G7165" s="114"/>
      <c r="H7165" s="113"/>
      <c r="I7165" s="8"/>
    </row>
    <row r="7166" spans="1:9" x14ac:dyDescent="0.3">
      <c r="A7166" s="109">
        <v>43930</v>
      </c>
      <c r="B7166" s="107" t="s">
        <v>88</v>
      </c>
      <c r="C7166" s="107" t="s">
        <v>361</v>
      </c>
      <c r="D7166" s="7"/>
      <c r="E7166" s="7"/>
      <c r="F7166" s="8"/>
      <c r="G7166" s="114"/>
      <c r="H7166" s="113"/>
      <c r="I7166" s="8"/>
    </row>
    <row r="7167" spans="1:9" x14ac:dyDescent="0.3">
      <c r="A7167" s="109">
        <v>43930</v>
      </c>
      <c r="B7167" s="107" t="s">
        <v>88</v>
      </c>
      <c r="C7167" s="107" t="s">
        <v>361</v>
      </c>
      <c r="D7167" s="7"/>
      <c r="E7167" s="7"/>
      <c r="F7167" s="8"/>
      <c r="G7167" s="114"/>
      <c r="H7167" s="113"/>
      <c r="I7167" s="8"/>
    </row>
    <row r="7168" spans="1:9" x14ac:dyDescent="0.3">
      <c r="A7168" s="109">
        <v>43930</v>
      </c>
      <c r="B7168" s="107" t="s">
        <v>88</v>
      </c>
      <c r="C7168" s="107" t="s">
        <v>361</v>
      </c>
      <c r="D7168" s="8"/>
      <c r="E7168" s="8"/>
      <c r="F7168" s="8"/>
      <c r="G7168" s="114"/>
      <c r="H7168" s="113"/>
      <c r="I7168" s="8"/>
    </row>
    <row r="7169" spans="1:9" x14ac:dyDescent="0.3">
      <c r="A7169" s="182"/>
      <c r="B7169" s="108"/>
      <c r="C7169" s="108"/>
      <c r="D7169" s="14"/>
      <c r="E7169" s="14"/>
      <c r="F7169" s="15"/>
      <c r="G7169" s="170"/>
      <c r="H7169" s="116"/>
      <c r="I7169" s="15"/>
    </row>
    <row r="7170" spans="1:9" x14ac:dyDescent="0.3">
      <c r="A7170" s="109">
        <v>43930</v>
      </c>
      <c r="B7170" s="107" t="s">
        <v>113</v>
      </c>
      <c r="C7170" s="107" t="s">
        <v>357</v>
      </c>
      <c r="D7170" s="8" t="s">
        <v>10</v>
      </c>
      <c r="E7170" s="8"/>
      <c r="F7170" s="8" t="s">
        <v>368</v>
      </c>
      <c r="G7170" s="113">
        <v>0</v>
      </c>
      <c r="H7170" s="113">
        <v>50</v>
      </c>
      <c r="I7170" s="8">
        <f>G7170*H7170</f>
        <v>0</v>
      </c>
    </row>
    <row r="7171" spans="1:9" x14ac:dyDescent="0.3">
      <c r="A7171" s="109">
        <v>43930</v>
      </c>
      <c r="B7171" s="107" t="s">
        <v>113</v>
      </c>
      <c r="C7171" s="107" t="s">
        <v>357</v>
      </c>
      <c r="D7171" s="118" t="s">
        <v>12</v>
      </c>
      <c r="E7171" s="118"/>
      <c r="F7171" s="119" t="s">
        <v>11</v>
      </c>
      <c r="G7171" s="120">
        <v>10</v>
      </c>
      <c r="H7171" s="120">
        <v>30</v>
      </c>
      <c r="I7171" s="119">
        <f t="shared" ref="I7171:I7198" si="310">G7171*H7171</f>
        <v>300</v>
      </c>
    </row>
    <row r="7172" spans="1:9" x14ac:dyDescent="0.3">
      <c r="A7172" s="109">
        <v>43930</v>
      </c>
      <c r="B7172" s="107" t="s">
        <v>113</v>
      </c>
      <c r="C7172" s="107" t="s">
        <v>357</v>
      </c>
      <c r="D7172" s="118" t="s">
        <v>13</v>
      </c>
      <c r="E7172" s="118"/>
      <c r="F7172" s="119" t="s">
        <v>11</v>
      </c>
      <c r="G7172" s="120">
        <v>0</v>
      </c>
      <c r="H7172" s="120">
        <v>20</v>
      </c>
      <c r="I7172" s="119">
        <f t="shared" si="310"/>
        <v>0</v>
      </c>
    </row>
    <row r="7173" spans="1:9" x14ac:dyDescent="0.3">
      <c r="A7173" s="109">
        <v>43930</v>
      </c>
      <c r="B7173" s="107" t="s">
        <v>113</v>
      </c>
      <c r="C7173" s="107" t="s">
        <v>357</v>
      </c>
      <c r="D7173" s="118" t="s">
        <v>15</v>
      </c>
      <c r="E7173" s="118"/>
      <c r="F7173" s="119" t="s">
        <v>11</v>
      </c>
      <c r="G7173" s="120">
        <v>0</v>
      </c>
      <c r="H7173" s="120">
        <v>20</v>
      </c>
      <c r="I7173" s="119">
        <f t="shared" si="310"/>
        <v>0</v>
      </c>
    </row>
    <row r="7174" spans="1:9" x14ac:dyDescent="0.3">
      <c r="A7174" s="109">
        <v>43930</v>
      </c>
      <c r="B7174" s="107" t="s">
        <v>113</v>
      </c>
      <c r="C7174" s="107" t="s">
        <v>357</v>
      </c>
      <c r="D7174" s="118" t="s">
        <v>14</v>
      </c>
      <c r="E7174" s="118"/>
      <c r="F7174" s="119" t="s">
        <v>11</v>
      </c>
      <c r="G7174" s="120">
        <v>0</v>
      </c>
      <c r="H7174" s="120">
        <v>20</v>
      </c>
      <c r="I7174" s="119">
        <f t="shared" si="310"/>
        <v>0</v>
      </c>
    </row>
    <row r="7175" spans="1:9" x14ac:dyDescent="0.3">
      <c r="A7175" s="109">
        <v>43930</v>
      </c>
      <c r="B7175" s="107" t="s">
        <v>113</v>
      </c>
      <c r="C7175" s="107" t="s">
        <v>357</v>
      </c>
      <c r="D7175" s="118" t="s">
        <v>16</v>
      </c>
      <c r="E7175" s="118"/>
      <c r="F7175" s="119" t="s">
        <v>11</v>
      </c>
      <c r="G7175" s="120">
        <v>0</v>
      </c>
      <c r="H7175" s="120">
        <v>20</v>
      </c>
      <c r="I7175" s="119">
        <f t="shared" si="310"/>
        <v>0</v>
      </c>
    </row>
    <row r="7176" spans="1:9" x14ac:dyDescent="0.3">
      <c r="A7176" s="109">
        <v>43930</v>
      </c>
      <c r="B7176" s="107" t="s">
        <v>113</v>
      </c>
      <c r="C7176" s="107" t="s">
        <v>357</v>
      </c>
      <c r="D7176" s="121" t="s">
        <v>18</v>
      </c>
      <c r="E7176" s="121"/>
      <c r="F7176" s="122" t="s">
        <v>19</v>
      </c>
      <c r="G7176" s="123">
        <v>0</v>
      </c>
      <c r="H7176" s="123">
        <v>1</v>
      </c>
      <c r="I7176" s="124">
        <f t="shared" si="310"/>
        <v>0</v>
      </c>
    </row>
    <row r="7177" spans="1:9" x14ac:dyDescent="0.3">
      <c r="A7177" s="109">
        <v>43930</v>
      </c>
      <c r="B7177" s="107" t="s">
        <v>113</v>
      </c>
      <c r="C7177" s="107" t="s">
        <v>357</v>
      </c>
      <c r="D7177" s="125" t="s">
        <v>20</v>
      </c>
      <c r="E7177" s="125"/>
      <c r="F7177" s="124" t="s">
        <v>19</v>
      </c>
      <c r="G7177" s="126">
        <v>0</v>
      </c>
      <c r="H7177" s="126">
        <v>1</v>
      </c>
      <c r="I7177" s="124">
        <f t="shared" si="310"/>
        <v>0</v>
      </c>
    </row>
    <row r="7178" spans="1:9" x14ac:dyDescent="0.3">
      <c r="A7178" s="109">
        <v>43930</v>
      </c>
      <c r="B7178" s="107" t="s">
        <v>113</v>
      </c>
      <c r="C7178" s="107" t="s">
        <v>357</v>
      </c>
      <c r="D7178" s="125" t="s">
        <v>21</v>
      </c>
      <c r="E7178" s="125"/>
      <c r="F7178" s="124" t="s">
        <v>19</v>
      </c>
      <c r="G7178" s="126">
        <v>0</v>
      </c>
      <c r="H7178" s="126">
        <v>1</v>
      </c>
      <c r="I7178" s="124">
        <f t="shared" si="310"/>
        <v>0</v>
      </c>
    </row>
    <row r="7179" spans="1:9" x14ac:dyDescent="0.3">
      <c r="A7179" s="109">
        <v>43930</v>
      </c>
      <c r="B7179" s="107" t="s">
        <v>113</v>
      </c>
      <c r="C7179" s="107" t="s">
        <v>357</v>
      </c>
      <c r="D7179" s="125" t="s">
        <v>22</v>
      </c>
      <c r="E7179" s="125"/>
      <c r="F7179" s="124" t="s">
        <v>19</v>
      </c>
      <c r="G7179" s="126">
        <v>0</v>
      </c>
      <c r="H7179" s="126">
        <v>1</v>
      </c>
      <c r="I7179" s="124">
        <f t="shared" si="310"/>
        <v>0</v>
      </c>
    </row>
    <row r="7180" spans="1:9" x14ac:dyDescent="0.3">
      <c r="A7180" s="109">
        <v>43930</v>
      </c>
      <c r="B7180" s="107" t="s">
        <v>113</v>
      </c>
      <c r="C7180" s="107" t="s">
        <v>357</v>
      </c>
      <c r="D7180" s="125" t="s">
        <v>23</v>
      </c>
      <c r="E7180" s="125"/>
      <c r="F7180" s="124" t="s">
        <v>19</v>
      </c>
      <c r="G7180" s="126">
        <v>0</v>
      </c>
      <c r="H7180" s="126">
        <v>1</v>
      </c>
      <c r="I7180" s="124">
        <f t="shared" si="310"/>
        <v>0</v>
      </c>
    </row>
    <row r="7181" spans="1:9" x14ac:dyDescent="0.3">
      <c r="A7181" s="109">
        <v>43930</v>
      </c>
      <c r="B7181" s="107" t="s">
        <v>113</v>
      </c>
      <c r="C7181" s="107" t="s">
        <v>357</v>
      </c>
      <c r="D7181" s="127" t="s">
        <v>24</v>
      </c>
      <c r="E7181" s="127"/>
      <c r="F7181" s="128" t="s">
        <v>25</v>
      </c>
      <c r="G7181" s="129">
        <v>4</v>
      </c>
      <c r="H7181" s="129">
        <v>30</v>
      </c>
      <c r="I7181" s="128">
        <f t="shared" si="310"/>
        <v>120</v>
      </c>
    </row>
    <row r="7182" spans="1:9" x14ac:dyDescent="0.3">
      <c r="A7182" s="109">
        <v>43930</v>
      </c>
      <c r="B7182" s="107" t="s">
        <v>113</v>
      </c>
      <c r="C7182" s="107" t="s">
        <v>357</v>
      </c>
      <c r="D7182" s="127" t="s">
        <v>26</v>
      </c>
      <c r="E7182" s="127"/>
      <c r="F7182" s="128" t="s">
        <v>25</v>
      </c>
      <c r="G7182" s="129">
        <v>2</v>
      </c>
      <c r="H7182" s="129">
        <v>30</v>
      </c>
      <c r="I7182" s="128">
        <f t="shared" si="310"/>
        <v>60</v>
      </c>
    </row>
    <row r="7183" spans="1:9" x14ac:dyDescent="0.3">
      <c r="A7183" s="109">
        <v>43930</v>
      </c>
      <c r="B7183" s="107" t="s">
        <v>113</v>
      </c>
      <c r="C7183" s="107" t="s">
        <v>357</v>
      </c>
      <c r="D7183" s="127" t="s">
        <v>27</v>
      </c>
      <c r="E7183" s="127"/>
      <c r="F7183" s="128" t="s">
        <v>25</v>
      </c>
      <c r="G7183" s="129">
        <v>4</v>
      </c>
      <c r="H7183" s="129">
        <v>18</v>
      </c>
      <c r="I7183" s="128">
        <f t="shared" si="310"/>
        <v>72</v>
      </c>
    </row>
    <row r="7184" spans="1:9" x14ac:dyDescent="0.3">
      <c r="A7184" s="109">
        <v>43930</v>
      </c>
      <c r="B7184" s="107" t="s">
        <v>113</v>
      </c>
      <c r="C7184" s="107" t="s">
        <v>357</v>
      </c>
      <c r="D7184" s="130" t="s">
        <v>28</v>
      </c>
      <c r="E7184" s="130"/>
      <c r="F7184" s="131" t="s">
        <v>29</v>
      </c>
      <c r="G7184" s="132">
        <v>0</v>
      </c>
      <c r="H7184" s="132">
        <v>100</v>
      </c>
      <c r="I7184" s="131">
        <f t="shared" si="310"/>
        <v>0</v>
      </c>
    </row>
    <row r="7185" spans="1:9" x14ac:dyDescent="0.3">
      <c r="A7185" s="109">
        <v>43930</v>
      </c>
      <c r="B7185" s="107" t="s">
        <v>113</v>
      </c>
      <c r="C7185" s="107" t="s">
        <v>357</v>
      </c>
      <c r="D7185" s="130" t="s">
        <v>30</v>
      </c>
      <c r="E7185" s="130"/>
      <c r="F7185" s="131" t="s">
        <v>29</v>
      </c>
      <c r="G7185" s="132">
        <v>0</v>
      </c>
      <c r="H7185" s="132">
        <v>100</v>
      </c>
      <c r="I7185" s="131">
        <f t="shared" si="310"/>
        <v>0</v>
      </c>
    </row>
    <row r="7186" spans="1:9" x14ac:dyDescent="0.3">
      <c r="A7186" s="109">
        <v>43930</v>
      </c>
      <c r="B7186" s="107" t="s">
        <v>113</v>
      </c>
      <c r="C7186" s="107" t="s">
        <v>357</v>
      </c>
      <c r="D7186" s="130" t="s">
        <v>31</v>
      </c>
      <c r="E7186" s="130"/>
      <c r="F7186" s="131" t="s">
        <v>29</v>
      </c>
      <c r="G7186" s="132">
        <v>0</v>
      </c>
      <c r="H7186" s="132">
        <v>100</v>
      </c>
      <c r="I7186" s="131">
        <f t="shared" si="310"/>
        <v>0</v>
      </c>
    </row>
    <row r="7187" spans="1:9" x14ac:dyDescent="0.3">
      <c r="A7187" s="109">
        <v>43930</v>
      </c>
      <c r="B7187" s="107" t="s">
        <v>113</v>
      </c>
      <c r="C7187" s="107" t="s">
        <v>357</v>
      </c>
      <c r="D7187" s="130" t="s">
        <v>32</v>
      </c>
      <c r="E7187" s="130"/>
      <c r="F7187" s="131" t="s">
        <v>29</v>
      </c>
      <c r="G7187" s="132">
        <v>0</v>
      </c>
      <c r="H7187" s="132">
        <v>100</v>
      </c>
      <c r="I7187" s="131">
        <f t="shared" si="310"/>
        <v>0</v>
      </c>
    </row>
    <row r="7188" spans="1:9" x14ac:dyDescent="0.3">
      <c r="A7188" s="109">
        <v>43930</v>
      </c>
      <c r="B7188" s="107" t="s">
        <v>113</v>
      </c>
      <c r="C7188" s="107" t="s">
        <v>357</v>
      </c>
      <c r="D7188" s="130" t="s">
        <v>33</v>
      </c>
      <c r="E7188" s="130"/>
      <c r="F7188" s="131" t="s">
        <v>29</v>
      </c>
      <c r="G7188" s="132">
        <v>0</v>
      </c>
      <c r="H7188" s="132">
        <v>100</v>
      </c>
      <c r="I7188" s="131">
        <f t="shared" si="310"/>
        <v>0</v>
      </c>
    </row>
    <row r="7189" spans="1:9" x14ac:dyDescent="0.3">
      <c r="A7189" s="109">
        <v>43930</v>
      </c>
      <c r="B7189" s="107" t="s">
        <v>113</v>
      </c>
      <c r="C7189" s="107" t="s">
        <v>357</v>
      </c>
      <c r="D7189" s="130" t="s">
        <v>34</v>
      </c>
      <c r="E7189" s="130"/>
      <c r="F7189" s="131" t="s">
        <v>29</v>
      </c>
      <c r="G7189" s="132">
        <v>0</v>
      </c>
      <c r="H7189" s="132">
        <v>100</v>
      </c>
      <c r="I7189" s="131">
        <f t="shared" si="310"/>
        <v>0</v>
      </c>
    </row>
    <row r="7190" spans="1:9" x14ac:dyDescent="0.3">
      <c r="A7190" s="109">
        <v>43930</v>
      </c>
      <c r="B7190" s="107" t="s">
        <v>113</v>
      </c>
      <c r="C7190" s="107" t="s">
        <v>357</v>
      </c>
      <c r="D7190" s="130" t="s">
        <v>35</v>
      </c>
      <c r="E7190" s="130"/>
      <c r="F7190" s="131" t="s">
        <v>29</v>
      </c>
      <c r="G7190" s="132">
        <v>0</v>
      </c>
      <c r="H7190" s="132">
        <v>100</v>
      </c>
      <c r="I7190" s="131">
        <f t="shared" si="310"/>
        <v>0</v>
      </c>
    </row>
    <row r="7191" spans="1:9" x14ac:dyDescent="0.3">
      <c r="A7191" s="109">
        <v>43930</v>
      </c>
      <c r="B7191" s="107" t="s">
        <v>113</v>
      </c>
      <c r="C7191" s="107" t="s">
        <v>357</v>
      </c>
      <c r="D7191" s="130" t="s">
        <v>36</v>
      </c>
      <c r="E7191" s="130"/>
      <c r="F7191" s="131" t="s">
        <v>29</v>
      </c>
      <c r="G7191" s="132">
        <v>0</v>
      </c>
      <c r="H7191" s="132">
        <v>100</v>
      </c>
      <c r="I7191" s="131">
        <f t="shared" si="310"/>
        <v>0</v>
      </c>
    </row>
    <row r="7192" spans="1:9" x14ac:dyDescent="0.3">
      <c r="A7192" s="109">
        <v>43930</v>
      </c>
      <c r="B7192" s="107" t="s">
        <v>113</v>
      </c>
      <c r="C7192" s="107" t="s">
        <v>357</v>
      </c>
      <c r="D7192" s="130" t="s">
        <v>37</v>
      </c>
      <c r="E7192" s="130"/>
      <c r="F7192" s="131" t="s">
        <v>29</v>
      </c>
      <c r="G7192" s="132">
        <v>0</v>
      </c>
      <c r="H7192" s="132">
        <v>100</v>
      </c>
      <c r="I7192" s="131">
        <f t="shared" si="310"/>
        <v>0</v>
      </c>
    </row>
    <row r="7193" spans="1:9" x14ac:dyDescent="0.3">
      <c r="A7193" s="109">
        <v>43930</v>
      </c>
      <c r="B7193" s="107" t="s">
        <v>113</v>
      </c>
      <c r="C7193" s="107" t="s">
        <v>357</v>
      </c>
      <c r="D7193" s="166" t="s">
        <v>17</v>
      </c>
      <c r="E7193" s="166"/>
      <c r="F7193" s="167" t="s">
        <v>38</v>
      </c>
      <c r="G7193" s="168">
        <v>4</v>
      </c>
      <c r="H7193" s="168">
        <v>24</v>
      </c>
      <c r="I7193" s="167">
        <f t="shared" si="310"/>
        <v>96</v>
      </c>
    </row>
    <row r="7194" spans="1:9" x14ac:dyDescent="0.3">
      <c r="A7194" s="109">
        <v>43930</v>
      </c>
      <c r="B7194" s="107" t="s">
        <v>113</v>
      </c>
      <c r="C7194" s="107" t="s">
        <v>357</v>
      </c>
      <c r="D7194" s="7" t="s">
        <v>39</v>
      </c>
      <c r="E7194" s="7"/>
      <c r="F7194" s="8" t="s">
        <v>11</v>
      </c>
      <c r="G7194" s="114">
        <v>0</v>
      </c>
      <c r="H7194" s="113">
        <v>35</v>
      </c>
      <c r="I7194" s="8">
        <f t="shared" si="310"/>
        <v>0</v>
      </c>
    </row>
    <row r="7195" spans="1:9" x14ac:dyDescent="0.3">
      <c r="A7195" s="109">
        <v>43930</v>
      </c>
      <c r="B7195" s="107" t="s">
        <v>113</v>
      </c>
      <c r="C7195" s="107" t="s">
        <v>357</v>
      </c>
      <c r="D7195" s="7" t="s">
        <v>40</v>
      </c>
      <c r="E7195" s="7"/>
      <c r="F7195" s="8" t="s">
        <v>11</v>
      </c>
      <c r="G7195" s="114">
        <v>0</v>
      </c>
      <c r="H7195" s="113">
        <v>35</v>
      </c>
      <c r="I7195" s="8">
        <f t="shared" si="310"/>
        <v>0</v>
      </c>
    </row>
    <row r="7196" spans="1:9" x14ac:dyDescent="0.3">
      <c r="A7196" s="109">
        <v>43930</v>
      </c>
      <c r="B7196" s="107" t="s">
        <v>113</v>
      </c>
      <c r="C7196" s="107" t="s">
        <v>357</v>
      </c>
      <c r="D7196" s="7" t="s">
        <v>41</v>
      </c>
      <c r="E7196" s="7"/>
      <c r="F7196" s="8" t="s">
        <v>41</v>
      </c>
      <c r="G7196" s="114"/>
      <c r="H7196" s="113"/>
      <c r="I7196" s="8"/>
    </row>
    <row r="7197" spans="1:9" x14ac:dyDescent="0.3">
      <c r="A7197" s="109">
        <v>43930</v>
      </c>
      <c r="B7197" s="107" t="s">
        <v>113</v>
      </c>
      <c r="C7197" s="107" t="s">
        <v>357</v>
      </c>
      <c r="D7197" s="7" t="s">
        <v>42</v>
      </c>
      <c r="E7197" s="7"/>
      <c r="F7197" s="8" t="s">
        <v>19</v>
      </c>
      <c r="G7197" s="114"/>
      <c r="H7197" s="113"/>
      <c r="I7197" s="8"/>
    </row>
    <row r="7198" spans="1:9" x14ac:dyDescent="0.3">
      <c r="A7198" s="109">
        <v>43930</v>
      </c>
      <c r="B7198" s="107" t="s">
        <v>113</v>
      </c>
      <c r="C7198" s="107" t="s">
        <v>357</v>
      </c>
      <c r="D7198" s="7" t="s">
        <v>43</v>
      </c>
      <c r="E7198" s="7"/>
      <c r="F7198" s="8" t="s">
        <v>19</v>
      </c>
      <c r="G7198" s="114">
        <v>0</v>
      </c>
      <c r="H7198" s="113">
        <v>24</v>
      </c>
      <c r="I7198" s="8">
        <f t="shared" si="310"/>
        <v>0</v>
      </c>
    </row>
    <row r="7199" spans="1:9" x14ac:dyDescent="0.3">
      <c r="A7199" s="109">
        <v>43930</v>
      </c>
      <c r="B7199" s="107" t="s">
        <v>113</v>
      </c>
      <c r="C7199" s="107" t="s">
        <v>357</v>
      </c>
      <c r="D7199" s="7" t="s">
        <v>504</v>
      </c>
      <c r="E7199" s="7"/>
      <c r="F7199" s="8" t="s">
        <v>11</v>
      </c>
      <c r="G7199" s="114">
        <v>0</v>
      </c>
      <c r="H7199" s="113">
        <v>30</v>
      </c>
      <c r="I7199" s="8">
        <f>H7199*G7199</f>
        <v>0</v>
      </c>
    </row>
    <row r="7200" spans="1:9" x14ac:dyDescent="0.3">
      <c r="A7200" s="109">
        <v>43930</v>
      </c>
      <c r="B7200" s="107" t="s">
        <v>113</v>
      </c>
      <c r="C7200" s="107" t="s">
        <v>357</v>
      </c>
      <c r="D7200" s="7"/>
      <c r="E7200" s="7"/>
      <c r="F7200" s="8"/>
      <c r="G7200" s="114"/>
      <c r="H7200" s="113"/>
      <c r="I7200" s="8"/>
    </row>
    <row r="7201" spans="1:9" x14ac:dyDescent="0.3">
      <c r="A7201" s="109">
        <v>43930</v>
      </c>
      <c r="B7201" s="107" t="s">
        <v>113</v>
      </c>
      <c r="C7201" s="107" t="s">
        <v>357</v>
      </c>
      <c r="D7201" s="7"/>
      <c r="E7201" s="7"/>
      <c r="F7201" s="8"/>
      <c r="G7201" s="114"/>
      <c r="H7201" s="113"/>
      <c r="I7201" s="8"/>
    </row>
    <row r="7202" spans="1:9" x14ac:dyDescent="0.3">
      <c r="A7202" s="109">
        <v>43930</v>
      </c>
      <c r="B7202" s="107" t="s">
        <v>113</v>
      </c>
      <c r="C7202" s="107" t="s">
        <v>357</v>
      </c>
      <c r="D7202" s="7"/>
      <c r="E7202" s="7"/>
      <c r="F7202" s="8"/>
      <c r="G7202" s="114"/>
      <c r="H7202" s="113"/>
      <c r="I7202" s="8"/>
    </row>
    <row r="7203" spans="1:9" x14ac:dyDescent="0.3">
      <c r="A7203" s="109">
        <v>43930</v>
      </c>
      <c r="B7203" s="107" t="s">
        <v>113</v>
      </c>
      <c r="C7203" s="107" t="s">
        <v>357</v>
      </c>
      <c r="D7203" s="7"/>
      <c r="E7203" s="7"/>
      <c r="F7203" s="8"/>
      <c r="G7203" s="114"/>
      <c r="H7203" s="113"/>
      <c r="I7203" s="8"/>
    </row>
    <row r="7204" spans="1:9" x14ac:dyDescent="0.3">
      <c r="A7204" s="109">
        <v>43930</v>
      </c>
      <c r="B7204" s="107" t="s">
        <v>113</v>
      </c>
      <c r="C7204" s="107" t="s">
        <v>357</v>
      </c>
      <c r="D7204" s="7"/>
      <c r="E7204" s="7"/>
      <c r="F7204" s="8"/>
      <c r="G7204" s="114"/>
      <c r="H7204" s="113"/>
      <c r="I7204" s="8"/>
    </row>
    <row r="7205" spans="1:9" x14ac:dyDescent="0.3">
      <c r="A7205" s="109">
        <v>43930</v>
      </c>
      <c r="B7205" s="107" t="s">
        <v>113</v>
      </c>
      <c r="C7205" s="107" t="s">
        <v>357</v>
      </c>
      <c r="D7205" s="8"/>
      <c r="E7205" s="8"/>
      <c r="F7205" s="8"/>
      <c r="G7205" s="114"/>
      <c r="H7205" s="113"/>
      <c r="I7205" s="8"/>
    </row>
    <row r="7206" spans="1:9" x14ac:dyDescent="0.3">
      <c r="A7206" s="182"/>
      <c r="B7206" s="108"/>
      <c r="C7206" s="108"/>
      <c r="D7206" s="14"/>
      <c r="E7206" s="14"/>
      <c r="F7206" s="15"/>
      <c r="G7206" s="170"/>
      <c r="H7206" s="116"/>
      <c r="I7206" s="15"/>
    </row>
    <row r="7207" spans="1:9" x14ac:dyDescent="0.3">
      <c r="A7207" s="109">
        <v>43930</v>
      </c>
      <c r="B7207" s="107" t="s">
        <v>120</v>
      </c>
      <c r="C7207" s="107" t="s">
        <v>503</v>
      </c>
      <c r="D7207" s="8" t="s">
        <v>10</v>
      </c>
      <c r="E7207" s="8"/>
      <c r="F7207" s="8" t="s">
        <v>368</v>
      </c>
      <c r="G7207" s="113">
        <v>0</v>
      </c>
      <c r="H7207" s="113">
        <v>50</v>
      </c>
      <c r="I7207" s="8">
        <f>G7207*H7207</f>
        <v>0</v>
      </c>
    </row>
    <row r="7208" spans="1:9" x14ac:dyDescent="0.3">
      <c r="A7208" s="109">
        <v>43930</v>
      </c>
      <c r="B7208" s="107" t="s">
        <v>120</v>
      </c>
      <c r="C7208" s="107" t="s">
        <v>503</v>
      </c>
      <c r="D7208" s="118" t="s">
        <v>12</v>
      </c>
      <c r="E7208" s="118"/>
      <c r="F7208" s="119" t="s">
        <v>11</v>
      </c>
      <c r="G7208" s="120">
        <v>0</v>
      </c>
      <c r="H7208" s="120">
        <v>30</v>
      </c>
      <c r="I7208" s="119">
        <f t="shared" ref="I7208:I7235" si="311">G7208*H7208</f>
        <v>0</v>
      </c>
    </row>
    <row r="7209" spans="1:9" x14ac:dyDescent="0.3">
      <c r="A7209" s="109">
        <v>43930</v>
      </c>
      <c r="B7209" s="107" t="s">
        <v>120</v>
      </c>
      <c r="C7209" s="107" t="s">
        <v>503</v>
      </c>
      <c r="D7209" s="118" t="s">
        <v>13</v>
      </c>
      <c r="E7209" s="118"/>
      <c r="F7209" s="119" t="s">
        <v>11</v>
      </c>
      <c r="G7209" s="120">
        <v>0</v>
      </c>
      <c r="H7209" s="120">
        <v>20</v>
      </c>
      <c r="I7209" s="119">
        <f t="shared" si="311"/>
        <v>0</v>
      </c>
    </row>
    <row r="7210" spans="1:9" x14ac:dyDescent="0.3">
      <c r="A7210" s="109">
        <v>43930</v>
      </c>
      <c r="B7210" s="107" t="s">
        <v>120</v>
      </c>
      <c r="C7210" s="107" t="s">
        <v>503</v>
      </c>
      <c r="D7210" s="118" t="s">
        <v>15</v>
      </c>
      <c r="E7210" s="118"/>
      <c r="F7210" s="119" t="s">
        <v>11</v>
      </c>
      <c r="G7210" s="120">
        <v>0</v>
      </c>
      <c r="H7210" s="120">
        <v>20</v>
      </c>
      <c r="I7210" s="119">
        <f t="shared" si="311"/>
        <v>0</v>
      </c>
    </row>
    <row r="7211" spans="1:9" x14ac:dyDescent="0.3">
      <c r="A7211" s="109">
        <v>43930</v>
      </c>
      <c r="B7211" s="107" t="s">
        <v>120</v>
      </c>
      <c r="C7211" s="107" t="s">
        <v>503</v>
      </c>
      <c r="D7211" s="118" t="s">
        <v>14</v>
      </c>
      <c r="E7211" s="118"/>
      <c r="F7211" s="119" t="s">
        <v>11</v>
      </c>
      <c r="G7211" s="120">
        <v>5</v>
      </c>
      <c r="H7211" s="120">
        <v>20</v>
      </c>
      <c r="I7211" s="119">
        <f t="shared" si="311"/>
        <v>100</v>
      </c>
    </row>
    <row r="7212" spans="1:9" x14ac:dyDescent="0.3">
      <c r="A7212" s="109">
        <v>43930</v>
      </c>
      <c r="B7212" s="107" t="s">
        <v>120</v>
      </c>
      <c r="C7212" s="107" t="s">
        <v>503</v>
      </c>
      <c r="D7212" s="118" t="s">
        <v>16</v>
      </c>
      <c r="E7212" s="118"/>
      <c r="F7212" s="119" t="s">
        <v>11</v>
      </c>
      <c r="G7212" s="120">
        <v>45</v>
      </c>
      <c r="H7212" s="120">
        <v>20</v>
      </c>
      <c r="I7212" s="119">
        <f t="shared" si="311"/>
        <v>900</v>
      </c>
    </row>
    <row r="7213" spans="1:9" x14ac:dyDescent="0.3">
      <c r="A7213" s="109">
        <v>43930</v>
      </c>
      <c r="B7213" s="107" t="s">
        <v>120</v>
      </c>
      <c r="C7213" s="107" t="s">
        <v>503</v>
      </c>
      <c r="D7213" s="121" t="s">
        <v>18</v>
      </c>
      <c r="E7213" s="121"/>
      <c r="F7213" s="122" t="s">
        <v>19</v>
      </c>
      <c r="G7213" s="123">
        <v>0</v>
      </c>
      <c r="H7213" s="123">
        <v>1</v>
      </c>
      <c r="I7213" s="124">
        <f t="shared" si="311"/>
        <v>0</v>
      </c>
    </row>
    <row r="7214" spans="1:9" x14ac:dyDescent="0.3">
      <c r="A7214" s="109">
        <v>43930</v>
      </c>
      <c r="B7214" s="107" t="s">
        <v>120</v>
      </c>
      <c r="C7214" s="107" t="s">
        <v>503</v>
      </c>
      <c r="D7214" s="125" t="s">
        <v>20</v>
      </c>
      <c r="E7214" s="125"/>
      <c r="F7214" s="124" t="s">
        <v>19</v>
      </c>
      <c r="G7214" s="126">
        <v>0</v>
      </c>
      <c r="H7214" s="126">
        <v>1</v>
      </c>
      <c r="I7214" s="124">
        <f t="shared" si="311"/>
        <v>0</v>
      </c>
    </row>
    <row r="7215" spans="1:9" x14ac:dyDescent="0.3">
      <c r="A7215" s="109">
        <v>43930</v>
      </c>
      <c r="B7215" s="107" t="s">
        <v>120</v>
      </c>
      <c r="C7215" s="107" t="s">
        <v>503</v>
      </c>
      <c r="D7215" s="125" t="s">
        <v>21</v>
      </c>
      <c r="E7215" s="125"/>
      <c r="F7215" s="124" t="s">
        <v>19</v>
      </c>
      <c r="G7215" s="126">
        <v>0</v>
      </c>
      <c r="H7215" s="126">
        <v>1</v>
      </c>
      <c r="I7215" s="124">
        <f t="shared" si="311"/>
        <v>0</v>
      </c>
    </row>
    <row r="7216" spans="1:9" x14ac:dyDescent="0.3">
      <c r="A7216" s="109">
        <v>43930</v>
      </c>
      <c r="B7216" s="107" t="s">
        <v>120</v>
      </c>
      <c r="C7216" s="107" t="s">
        <v>503</v>
      </c>
      <c r="D7216" s="125" t="s">
        <v>22</v>
      </c>
      <c r="E7216" s="125"/>
      <c r="F7216" s="124" t="s">
        <v>19</v>
      </c>
      <c r="G7216" s="126">
        <v>0</v>
      </c>
      <c r="H7216" s="126">
        <v>1</v>
      </c>
      <c r="I7216" s="124">
        <f t="shared" si="311"/>
        <v>0</v>
      </c>
    </row>
    <row r="7217" spans="1:9" x14ac:dyDescent="0.3">
      <c r="A7217" s="109">
        <v>43930</v>
      </c>
      <c r="B7217" s="107" t="s">
        <v>120</v>
      </c>
      <c r="C7217" s="107" t="s">
        <v>503</v>
      </c>
      <c r="D7217" s="125" t="s">
        <v>23</v>
      </c>
      <c r="E7217" s="125"/>
      <c r="F7217" s="124" t="s">
        <v>19</v>
      </c>
      <c r="G7217" s="126">
        <v>0</v>
      </c>
      <c r="H7217" s="126">
        <v>1</v>
      </c>
      <c r="I7217" s="124">
        <f t="shared" si="311"/>
        <v>0</v>
      </c>
    </row>
    <row r="7218" spans="1:9" x14ac:dyDescent="0.3">
      <c r="A7218" s="109">
        <v>43930</v>
      </c>
      <c r="B7218" s="107" t="s">
        <v>120</v>
      </c>
      <c r="C7218" s="107" t="s">
        <v>503</v>
      </c>
      <c r="D7218" s="127" t="s">
        <v>24</v>
      </c>
      <c r="E7218" s="127"/>
      <c r="F7218" s="128" t="s">
        <v>25</v>
      </c>
      <c r="G7218" s="129">
        <v>0</v>
      </c>
      <c r="H7218" s="129">
        <v>30</v>
      </c>
      <c r="I7218" s="128">
        <f t="shared" si="311"/>
        <v>0</v>
      </c>
    </row>
    <row r="7219" spans="1:9" x14ac:dyDescent="0.3">
      <c r="A7219" s="109">
        <v>43930</v>
      </c>
      <c r="B7219" s="107" t="s">
        <v>120</v>
      </c>
      <c r="C7219" s="107" t="s">
        <v>503</v>
      </c>
      <c r="D7219" s="127" t="s">
        <v>26</v>
      </c>
      <c r="E7219" s="127"/>
      <c r="F7219" s="128" t="s">
        <v>25</v>
      </c>
      <c r="G7219" s="129">
        <v>0</v>
      </c>
      <c r="H7219" s="129">
        <v>30</v>
      </c>
      <c r="I7219" s="128">
        <f t="shared" si="311"/>
        <v>0</v>
      </c>
    </row>
    <row r="7220" spans="1:9" x14ac:dyDescent="0.3">
      <c r="A7220" s="109">
        <v>43930</v>
      </c>
      <c r="B7220" s="107" t="s">
        <v>120</v>
      </c>
      <c r="C7220" s="107" t="s">
        <v>503</v>
      </c>
      <c r="D7220" s="127" t="s">
        <v>27</v>
      </c>
      <c r="E7220" s="127"/>
      <c r="F7220" s="128" t="s">
        <v>25</v>
      </c>
      <c r="G7220" s="129">
        <v>0</v>
      </c>
      <c r="H7220" s="129">
        <v>18</v>
      </c>
      <c r="I7220" s="128">
        <f t="shared" si="311"/>
        <v>0</v>
      </c>
    </row>
    <row r="7221" spans="1:9" x14ac:dyDescent="0.3">
      <c r="A7221" s="109">
        <v>43930</v>
      </c>
      <c r="B7221" s="107" t="s">
        <v>120</v>
      </c>
      <c r="C7221" s="107" t="s">
        <v>503</v>
      </c>
      <c r="D7221" s="130" t="s">
        <v>28</v>
      </c>
      <c r="E7221" s="130"/>
      <c r="F7221" s="131" t="s">
        <v>29</v>
      </c>
      <c r="G7221" s="132">
        <v>0</v>
      </c>
      <c r="H7221" s="132">
        <v>100</v>
      </c>
      <c r="I7221" s="131">
        <f t="shared" si="311"/>
        <v>0</v>
      </c>
    </row>
    <row r="7222" spans="1:9" x14ac:dyDescent="0.3">
      <c r="A7222" s="109">
        <v>43930</v>
      </c>
      <c r="B7222" s="107" t="s">
        <v>120</v>
      </c>
      <c r="C7222" s="107" t="s">
        <v>503</v>
      </c>
      <c r="D7222" s="130" t="s">
        <v>30</v>
      </c>
      <c r="E7222" s="130"/>
      <c r="F7222" s="131" t="s">
        <v>29</v>
      </c>
      <c r="G7222" s="132">
        <v>0</v>
      </c>
      <c r="H7222" s="132">
        <v>100</v>
      </c>
      <c r="I7222" s="131">
        <f t="shared" si="311"/>
        <v>0</v>
      </c>
    </row>
    <row r="7223" spans="1:9" x14ac:dyDescent="0.3">
      <c r="A7223" s="109">
        <v>43930</v>
      </c>
      <c r="B7223" s="107" t="s">
        <v>120</v>
      </c>
      <c r="C7223" s="107" t="s">
        <v>503</v>
      </c>
      <c r="D7223" s="130" t="s">
        <v>31</v>
      </c>
      <c r="E7223" s="130"/>
      <c r="F7223" s="131" t="s">
        <v>29</v>
      </c>
      <c r="G7223" s="132">
        <v>0</v>
      </c>
      <c r="H7223" s="132">
        <v>100</v>
      </c>
      <c r="I7223" s="131">
        <f t="shared" si="311"/>
        <v>0</v>
      </c>
    </row>
    <row r="7224" spans="1:9" x14ac:dyDescent="0.3">
      <c r="A7224" s="109">
        <v>43930</v>
      </c>
      <c r="B7224" s="107" t="s">
        <v>120</v>
      </c>
      <c r="C7224" s="107" t="s">
        <v>503</v>
      </c>
      <c r="D7224" s="130" t="s">
        <v>32</v>
      </c>
      <c r="E7224" s="130"/>
      <c r="F7224" s="131" t="s">
        <v>29</v>
      </c>
      <c r="G7224" s="132">
        <v>0</v>
      </c>
      <c r="H7224" s="132">
        <v>100</v>
      </c>
      <c r="I7224" s="131">
        <f t="shared" si="311"/>
        <v>0</v>
      </c>
    </row>
    <row r="7225" spans="1:9" x14ac:dyDescent="0.3">
      <c r="A7225" s="109">
        <v>43930</v>
      </c>
      <c r="B7225" s="107" t="s">
        <v>120</v>
      </c>
      <c r="C7225" s="107" t="s">
        <v>503</v>
      </c>
      <c r="D7225" s="130" t="s">
        <v>33</v>
      </c>
      <c r="E7225" s="130"/>
      <c r="F7225" s="131" t="s">
        <v>29</v>
      </c>
      <c r="G7225" s="132">
        <v>0</v>
      </c>
      <c r="H7225" s="132">
        <v>100</v>
      </c>
      <c r="I7225" s="131">
        <f t="shared" si="311"/>
        <v>0</v>
      </c>
    </row>
    <row r="7226" spans="1:9" x14ac:dyDescent="0.3">
      <c r="A7226" s="109">
        <v>43930</v>
      </c>
      <c r="B7226" s="107" t="s">
        <v>120</v>
      </c>
      <c r="C7226" s="107" t="s">
        <v>503</v>
      </c>
      <c r="D7226" s="130" t="s">
        <v>34</v>
      </c>
      <c r="E7226" s="130"/>
      <c r="F7226" s="131" t="s">
        <v>29</v>
      </c>
      <c r="G7226" s="132">
        <v>0</v>
      </c>
      <c r="H7226" s="132">
        <v>100</v>
      </c>
      <c r="I7226" s="131">
        <f t="shared" si="311"/>
        <v>0</v>
      </c>
    </row>
    <row r="7227" spans="1:9" x14ac:dyDescent="0.3">
      <c r="A7227" s="109">
        <v>43930</v>
      </c>
      <c r="B7227" s="107" t="s">
        <v>120</v>
      </c>
      <c r="C7227" s="107" t="s">
        <v>503</v>
      </c>
      <c r="D7227" s="130" t="s">
        <v>35</v>
      </c>
      <c r="E7227" s="130"/>
      <c r="F7227" s="131" t="s">
        <v>29</v>
      </c>
      <c r="G7227" s="132">
        <v>0</v>
      </c>
      <c r="H7227" s="132">
        <v>100</v>
      </c>
      <c r="I7227" s="131">
        <f t="shared" si="311"/>
        <v>0</v>
      </c>
    </row>
    <row r="7228" spans="1:9" x14ac:dyDescent="0.3">
      <c r="A7228" s="109">
        <v>43930</v>
      </c>
      <c r="B7228" s="107" t="s">
        <v>120</v>
      </c>
      <c r="C7228" s="107" t="s">
        <v>503</v>
      </c>
      <c r="D7228" s="130" t="s">
        <v>36</v>
      </c>
      <c r="E7228" s="130"/>
      <c r="F7228" s="131" t="s">
        <v>29</v>
      </c>
      <c r="G7228" s="132">
        <v>0</v>
      </c>
      <c r="H7228" s="132">
        <v>100</v>
      </c>
      <c r="I7228" s="131">
        <f t="shared" si="311"/>
        <v>0</v>
      </c>
    </row>
    <row r="7229" spans="1:9" x14ac:dyDescent="0.3">
      <c r="A7229" s="109">
        <v>43930</v>
      </c>
      <c r="B7229" s="107" t="s">
        <v>120</v>
      </c>
      <c r="C7229" s="107" t="s">
        <v>503</v>
      </c>
      <c r="D7229" s="130" t="s">
        <v>37</v>
      </c>
      <c r="E7229" s="130"/>
      <c r="F7229" s="131" t="s">
        <v>29</v>
      </c>
      <c r="G7229" s="132">
        <v>0</v>
      </c>
      <c r="H7229" s="132">
        <v>100</v>
      </c>
      <c r="I7229" s="131">
        <f t="shared" si="311"/>
        <v>0</v>
      </c>
    </row>
    <row r="7230" spans="1:9" x14ac:dyDescent="0.3">
      <c r="A7230" s="109">
        <v>43930</v>
      </c>
      <c r="B7230" s="107" t="s">
        <v>120</v>
      </c>
      <c r="C7230" s="107" t="s">
        <v>503</v>
      </c>
      <c r="D7230" s="166" t="s">
        <v>17</v>
      </c>
      <c r="E7230" s="166"/>
      <c r="F7230" s="167" t="s">
        <v>38</v>
      </c>
      <c r="G7230" s="168">
        <v>0</v>
      </c>
      <c r="H7230" s="168">
        <v>24</v>
      </c>
      <c r="I7230" s="167">
        <f t="shared" si="311"/>
        <v>0</v>
      </c>
    </row>
    <row r="7231" spans="1:9" x14ac:dyDescent="0.3">
      <c r="A7231" s="109">
        <v>43930</v>
      </c>
      <c r="B7231" s="107" t="s">
        <v>120</v>
      </c>
      <c r="C7231" s="107" t="s">
        <v>503</v>
      </c>
      <c r="D7231" s="7" t="s">
        <v>39</v>
      </c>
      <c r="E7231" s="7"/>
      <c r="F7231" s="8" t="s">
        <v>11</v>
      </c>
      <c r="G7231" s="114">
        <v>0</v>
      </c>
      <c r="H7231" s="113">
        <v>35</v>
      </c>
      <c r="I7231" s="8">
        <f t="shared" si="311"/>
        <v>0</v>
      </c>
    </row>
    <row r="7232" spans="1:9" x14ac:dyDescent="0.3">
      <c r="A7232" s="109">
        <v>43930</v>
      </c>
      <c r="B7232" s="107" t="s">
        <v>120</v>
      </c>
      <c r="C7232" s="107" t="s">
        <v>503</v>
      </c>
      <c r="D7232" s="7" t="s">
        <v>40</v>
      </c>
      <c r="E7232" s="7"/>
      <c r="F7232" s="8" t="s">
        <v>11</v>
      </c>
      <c r="G7232" s="114">
        <v>0</v>
      </c>
      <c r="H7232" s="113">
        <v>35</v>
      </c>
      <c r="I7232" s="8">
        <f t="shared" si="311"/>
        <v>0</v>
      </c>
    </row>
    <row r="7233" spans="1:9" x14ac:dyDescent="0.3">
      <c r="A7233" s="109">
        <v>43930</v>
      </c>
      <c r="B7233" s="107" t="s">
        <v>120</v>
      </c>
      <c r="C7233" s="107" t="s">
        <v>503</v>
      </c>
      <c r="D7233" s="7" t="s">
        <v>41</v>
      </c>
      <c r="E7233" s="7"/>
      <c r="F7233" s="8" t="s">
        <v>41</v>
      </c>
      <c r="G7233" s="114"/>
      <c r="H7233" s="113"/>
      <c r="I7233" s="8"/>
    </row>
    <row r="7234" spans="1:9" x14ac:dyDescent="0.3">
      <c r="A7234" s="109">
        <v>43930</v>
      </c>
      <c r="B7234" s="107" t="s">
        <v>120</v>
      </c>
      <c r="C7234" s="107" t="s">
        <v>503</v>
      </c>
      <c r="D7234" s="7" t="s">
        <v>42</v>
      </c>
      <c r="E7234" s="7"/>
      <c r="F7234" s="8" t="s">
        <v>19</v>
      </c>
      <c r="G7234" s="114"/>
      <c r="H7234" s="113"/>
      <c r="I7234" s="8"/>
    </row>
    <row r="7235" spans="1:9" x14ac:dyDescent="0.3">
      <c r="A7235" s="109">
        <v>43930</v>
      </c>
      <c r="B7235" s="107" t="s">
        <v>120</v>
      </c>
      <c r="C7235" s="107" t="s">
        <v>503</v>
      </c>
      <c r="D7235" s="7" t="s">
        <v>43</v>
      </c>
      <c r="E7235" s="7"/>
      <c r="F7235" s="8" t="s">
        <v>19</v>
      </c>
      <c r="G7235" s="114">
        <v>0</v>
      </c>
      <c r="H7235" s="113">
        <v>24</v>
      </c>
      <c r="I7235" s="8">
        <f t="shared" si="311"/>
        <v>0</v>
      </c>
    </row>
    <row r="7236" spans="1:9" x14ac:dyDescent="0.3">
      <c r="A7236" s="109">
        <v>43930</v>
      </c>
      <c r="B7236" s="107" t="s">
        <v>120</v>
      </c>
      <c r="C7236" s="107" t="s">
        <v>503</v>
      </c>
      <c r="D7236" s="7" t="s">
        <v>504</v>
      </c>
      <c r="E7236" s="7"/>
      <c r="F7236" s="8" t="s">
        <v>11</v>
      </c>
      <c r="G7236" s="114">
        <v>0</v>
      </c>
      <c r="H7236" s="113">
        <v>30</v>
      </c>
      <c r="I7236" s="8">
        <f>H7236*G7236</f>
        <v>0</v>
      </c>
    </row>
    <row r="7237" spans="1:9" x14ac:dyDescent="0.3">
      <c r="A7237" s="109">
        <v>43930</v>
      </c>
      <c r="B7237" s="107" t="s">
        <v>120</v>
      </c>
      <c r="C7237" s="107" t="s">
        <v>503</v>
      </c>
      <c r="D7237" s="7"/>
      <c r="E7237" s="7"/>
      <c r="F7237" s="8"/>
      <c r="G7237" s="114"/>
      <c r="H7237" s="113"/>
      <c r="I7237" s="8"/>
    </row>
    <row r="7238" spans="1:9" x14ac:dyDescent="0.3">
      <c r="A7238" s="109">
        <v>43930</v>
      </c>
      <c r="B7238" s="107" t="s">
        <v>120</v>
      </c>
      <c r="C7238" s="107" t="s">
        <v>503</v>
      </c>
      <c r="D7238" s="7"/>
      <c r="E7238" s="7"/>
      <c r="F7238" s="8"/>
      <c r="G7238" s="114"/>
      <c r="H7238" s="113"/>
      <c r="I7238" s="8"/>
    </row>
    <row r="7239" spans="1:9" x14ac:dyDescent="0.3">
      <c r="A7239" s="109">
        <v>43930</v>
      </c>
      <c r="B7239" s="107" t="s">
        <v>120</v>
      </c>
      <c r="C7239" s="107" t="s">
        <v>503</v>
      </c>
      <c r="D7239" s="7"/>
      <c r="E7239" s="7"/>
      <c r="F7239" s="8"/>
      <c r="G7239" s="114"/>
      <c r="H7239" s="113"/>
      <c r="I7239" s="8"/>
    </row>
    <row r="7240" spans="1:9" x14ac:dyDescent="0.3">
      <c r="A7240" s="109">
        <v>43930</v>
      </c>
      <c r="B7240" s="107" t="s">
        <v>120</v>
      </c>
      <c r="C7240" s="107" t="s">
        <v>503</v>
      </c>
      <c r="D7240" s="7"/>
      <c r="E7240" s="7"/>
      <c r="F7240" s="8"/>
      <c r="G7240" s="114"/>
      <c r="H7240" s="113"/>
      <c r="I7240" s="8"/>
    </row>
    <row r="7241" spans="1:9" x14ac:dyDescent="0.3">
      <c r="A7241" s="109">
        <v>43930</v>
      </c>
      <c r="B7241" s="107" t="s">
        <v>120</v>
      </c>
      <c r="C7241" s="107" t="s">
        <v>503</v>
      </c>
      <c r="D7241" s="7"/>
      <c r="E7241" s="7"/>
      <c r="F7241" s="8"/>
      <c r="G7241" s="114"/>
      <c r="H7241" s="113"/>
      <c r="I7241" s="8"/>
    </row>
    <row r="7242" spans="1:9" x14ac:dyDescent="0.3">
      <c r="A7242" s="109">
        <v>43930</v>
      </c>
      <c r="B7242" s="107" t="s">
        <v>120</v>
      </c>
      <c r="C7242" s="107" t="s">
        <v>503</v>
      </c>
      <c r="D7242" s="8"/>
      <c r="E7242" s="8"/>
      <c r="F7242" s="8"/>
      <c r="G7242" s="114"/>
      <c r="H7242" s="113"/>
      <c r="I7242" s="8"/>
    </row>
    <row r="7243" spans="1:9" x14ac:dyDescent="0.3">
      <c r="A7243" s="182"/>
      <c r="B7243" s="108"/>
      <c r="C7243" s="108"/>
      <c r="D7243" s="14"/>
      <c r="E7243" s="14"/>
      <c r="F7243" s="15"/>
      <c r="G7243" s="170"/>
      <c r="H7243" s="116"/>
      <c r="I7243" s="15"/>
    </row>
    <row r="7244" spans="1:9" x14ac:dyDescent="0.3">
      <c r="A7244" s="109">
        <v>43930</v>
      </c>
      <c r="B7244" s="107" t="s">
        <v>192</v>
      </c>
      <c r="C7244" s="107" t="s">
        <v>357</v>
      </c>
      <c r="D7244" s="8" t="s">
        <v>10</v>
      </c>
      <c r="E7244" s="8"/>
      <c r="F7244" s="8" t="s">
        <v>368</v>
      </c>
      <c r="G7244" s="113">
        <v>0</v>
      </c>
      <c r="H7244" s="113">
        <v>50</v>
      </c>
      <c r="I7244" s="8">
        <f>G7244*H7244</f>
        <v>0</v>
      </c>
    </row>
    <row r="7245" spans="1:9" x14ac:dyDescent="0.3">
      <c r="A7245" s="109">
        <v>43930</v>
      </c>
      <c r="B7245" s="107" t="s">
        <v>192</v>
      </c>
      <c r="C7245" s="107" t="s">
        <v>357</v>
      </c>
      <c r="D7245" s="118" t="s">
        <v>12</v>
      </c>
      <c r="E7245" s="118"/>
      <c r="F7245" s="119" t="s">
        <v>11</v>
      </c>
      <c r="G7245" s="120">
        <v>0</v>
      </c>
      <c r="H7245" s="120">
        <v>30</v>
      </c>
      <c r="I7245" s="119">
        <f t="shared" ref="I7245:I7272" si="312">G7245*H7245</f>
        <v>0</v>
      </c>
    </row>
    <row r="7246" spans="1:9" x14ac:dyDescent="0.3">
      <c r="A7246" s="109">
        <v>43930</v>
      </c>
      <c r="B7246" s="107" t="s">
        <v>192</v>
      </c>
      <c r="C7246" s="107" t="s">
        <v>357</v>
      </c>
      <c r="D7246" s="118" t="s">
        <v>13</v>
      </c>
      <c r="E7246" s="118"/>
      <c r="F7246" s="119" t="s">
        <v>11</v>
      </c>
      <c r="G7246" s="120">
        <v>0</v>
      </c>
      <c r="H7246" s="120">
        <v>20</v>
      </c>
      <c r="I7246" s="119">
        <f t="shared" si="312"/>
        <v>0</v>
      </c>
    </row>
    <row r="7247" spans="1:9" x14ac:dyDescent="0.3">
      <c r="A7247" s="109">
        <v>43930</v>
      </c>
      <c r="B7247" s="107" t="s">
        <v>192</v>
      </c>
      <c r="C7247" s="107" t="s">
        <v>357</v>
      </c>
      <c r="D7247" s="118" t="s">
        <v>15</v>
      </c>
      <c r="E7247" s="118"/>
      <c r="F7247" s="119" t="s">
        <v>11</v>
      </c>
      <c r="G7247" s="120">
        <v>0</v>
      </c>
      <c r="H7247" s="120">
        <v>20</v>
      </c>
      <c r="I7247" s="119">
        <f t="shared" si="312"/>
        <v>0</v>
      </c>
    </row>
    <row r="7248" spans="1:9" x14ac:dyDescent="0.3">
      <c r="A7248" s="109">
        <v>43930</v>
      </c>
      <c r="B7248" s="107" t="s">
        <v>192</v>
      </c>
      <c r="C7248" s="107" t="s">
        <v>357</v>
      </c>
      <c r="D7248" s="118" t="s">
        <v>14</v>
      </c>
      <c r="E7248" s="118"/>
      <c r="F7248" s="119" t="s">
        <v>11</v>
      </c>
      <c r="G7248" s="120">
        <v>0</v>
      </c>
      <c r="H7248" s="120">
        <v>20</v>
      </c>
      <c r="I7248" s="119">
        <f t="shared" si="312"/>
        <v>0</v>
      </c>
    </row>
    <row r="7249" spans="1:9" x14ac:dyDescent="0.3">
      <c r="A7249" s="109">
        <v>43930</v>
      </c>
      <c r="B7249" s="107" t="s">
        <v>192</v>
      </c>
      <c r="C7249" s="107" t="s">
        <v>357</v>
      </c>
      <c r="D7249" s="118" t="s">
        <v>16</v>
      </c>
      <c r="E7249" s="118"/>
      <c r="F7249" s="119" t="s">
        <v>11</v>
      </c>
      <c r="G7249" s="120">
        <v>0</v>
      </c>
      <c r="H7249" s="120">
        <v>20</v>
      </c>
      <c r="I7249" s="119">
        <f t="shared" si="312"/>
        <v>0</v>
      </c>
    </row>
    <row r="7250" spans="1:9" x14ac:dyDescent="0.3">
      <c r="A7250" s="109">
        <v>43930</v>
      </c>
      <c r="B7250" s="107" t="s">
        <v>192</v>
      </c>
      <c r="C7250" s="107" t="s">
        <v>357</v>
      </c>
      <c r="D7250" s="121" t="s">
        <v>18</v>
      </c>
      <c r="E7250" s="121"/>
      <c r="F7250" s="122" t="s">
        <v>19</v>
      </c>
      <c r="G7250" s="123">
        <v>0</v>
      </c>
      <c r="H7250" s="123">
        <v>1</v>
      </c>
      <c r="I7250" s="124">
        <f t="shared" si="312"/>
        <v>0</v>
      </c>
    </row>
    <row r="7251" spans="1:9" x14ac:dyDescent="0.3">
      <c r="A7251" s="109">
        <v>43930</v>
      </c>
      <c r="B7251" s="107" t="s">
        <v>192</v>
      </c>
      <c r="C7251" s="107" t="s">
        <v>357</v>
      </c>
      <c r="D7251" s="125" t="s">
        <v>20</v>
      </c>
      <c r="E7251" s="125"/>
      <c r="F7251" s="124" t="s">
        <v>19</v>
      </c>
      <c r="G7251" s="126">
        <v>0</v>
      </c>
      <c r="H7251" s="126">
        <v>1</v>
      </c>
      <c r="I7251" s="124">
        <f t="shared" si="312"/>
        <v>0</v>
      </c>
    </row>
    <row r="7252" spans="1:9" x14ac:dyDescent="0.3">
      <c r="A7252" s="109">
        <v>43930</v>
      </c>
      <c r="B7252" s="107" t="s">
        <v>192</v>
      </c>
      <c r="C7252" s="107" t="s">
        <v>357</v>
      </c>
      <c r="D7252" s="125" t="s">
        <v>21</v>
      </c>
      <c r="E7252" s="125"/>
      <c r="F7252" s="124" t="s">
        <v>19</v>
      </c>
      <c r="G7252" s="126">
        <v>0</v>
      </c>
      <c r="H7252" s="126">
        <v>1</v>
      </c>
      <c r="I7252" s="124">
        <f t="shared" si="312"/>
        <v>0</v>
      </c>
    </row>
    <row r="7253" spans="1:9" x14ac:dyDescent="0.3">
      <c r="A7253" s="109">
        <v>43930</v>
      </c>
      <c r="B7253" s="107" t="s">
        <v>192</v>
      </c>
      <c r="C7253" s="107" t="s">
        <v>357</v>
      </c>
      <c r="D7253" s="125" t="s">
        <v>22</v>
      </c>
      <c r="E7253" s="125"/>
      <c r="F7253" s="124" t="s">
        <v>19</v>
      </c>
      <c r="G7253" s="126">
        <v>0</v>
      </c>
      <c r="H7253" s="126">
        <v>1</v>
      </c>
      <c r="I7253" s="124">
        <f t="shared" si="312"/>
        <v>0</v>
      </c>
    </row>
    <row r="7254" spans="1:9" x14ac:dyDescent="0.3">
      <c r="A7254" s="109">
        <v>43930</v>
      </c>
      <c r="B7254" s="107" t="s">
        <v>192</v>
      </c>
      <c r="C7254" s="107" t="s">
        <v>357</v>
      </c>
      <c r="D7254" s="125" t="s">
        <v>23</v>
      </c>
      <c r="E7254" s="125"/>
      <c r="F7254" s="124" t="s">
        <v>19</v>
      </c>
      <c r="G7254" s="126">
        <v>0</v>
      </c>
      <c r="H7254" s="126">
        <v>1</v>
      </c>
      <c r="I7254" s="124">
        <f t="shared" si="312"/>
        <v>0</v>
      </c>
    </row>
    <row r="7255" spans="1:9" x14ac:dyDescent="0.3">
      <c r="A7255" s="109">
        <v>43930</v>
      </c>
      <c r="B7255" s="107" t="s">
        <v>192</v>
      </c>
      <c r="C7255" s="107" t="s">
        <v>357</v>
      </c>
      <c r="D7255" s="127" t="s">
        <v>24</v>
      </c>
      <c r="E7255" s="127"/>
      <c r="F7255" s="128" t="s">
        <v>25</v>
      </c>
      <c r="G7255" s="129">
        <v>0</v>
      </c>
      <c r="H7255" s="129">
        <v>30</v>
      </c>
      <c r="I7255" s="128">
        <f t="shared" si="312"/>
        <v>0</v>
      </c>
    </row>
    <row r="7256" spans="1:9" x14ac:dyDescent="0.3">
      <c r="A7256" s="109">
        <v>43930</v>
      </c>
      <c r="B7256" s="107" t="s">
        <v>192</v>
      </c>
      <c r="C7256" s="107" t="s">
        <v>357</v>
      </c>
      <c r="D7256" s="127" t="s">
        <v>26</v>
      </c>
      <c r="E7256" s="127"/>
      <c r="F7256" s="128" t="s">
        <v>25</v>
      </c>
      <c r="G7256" s="129">
        <v>0</v>
      </c>
      <c r="H7256" s="129">
        <v>30</v>
      </c>
      <c r="I7256" s="128">
        <f t="shared" si="312"/>
        <v>0</v>
      </c>
    </row>
    <row r="7257" spans="1:9" x14ac:dyDescent="0.3">
      <c r="A7257" s="109">
        <v>43930</v>
      </c>
      <c r="B7257" s="107" t="s">
        <v>192</v>
      </c>
      <c r="C7257" s="107" t="s">
        <v>357</v>
      </c>
      <c r="D7257" s="127" t="s">
        <v>27</v>
      </c>
      <c r="E7257" s="127"/>
      <c r="F7257" s="128" t="s">
        <v>25</v>
      </c>
      <c r="G7257" s="129">
        <v>0</v>
      </c>
      <c r="H7257" s="129">
        <v>18</v>
      </c>
      <c r="I7257" s="128">
        <f t="shared" si="312"/>
        <v>0</v>
      </c>
    </row>
    <row r="7258" spans="1:9" x14ac:dyDescent="0.3">
      <c r="A7258" s="109">
        <v>43930</v>
      </c>
      <c r="B7258" s="107" t="s">
        <v>192</v>
      </c>
      <c r="C7258" s="107" t="s">
        <v>357</v>
      </c>
      <c r="D7258" s="130" t="s">
        <v>28</v>
      </c>
      <c r="E7258" s="130"/>
      <c r="F7258" s="131" t="s">
        <v>29</v>
      </c>
      <c r="G7258" s="132">
        <v>0</v>
      </c>
      <c r="H7258" s="132">
        <v>100</v>
      </c>
      <c r="I7258" s="131">
        <f t="shared" si="312"/>
        <v>0</v>
      </c>
    </row>
    <row r="7259" spans="1:9" x14ac:dyDescent="0.3">
      <c r="A7259" s="109">
        <v>43930</v>
      </c>
      <c r="B7259" s="107" t="s">
        <v>192</v>
      </c>
      <c r="C7259" s="107" t="s">
        <v>357</v>
      </c>
      <c r="D7259" s="130" t="s">
        <v>30</v>
      </c>
      <c r="E7259" s="130"/>
      <c r="F7259" s="131" t="s">
        <v>29</v>
      </c>
      <c r="G7259" s="132">
        <v>0</v>
      </c>
      <c r="H7259" s="132">
        <v>100</v>
      </c>
      <c r="I7259" s="131">
        <f t="shared" si="312"/>
        <v>0</v>
      </c>
    </row>
    <row r="7260" spans="1:9" x14ac:dyDescent="0.3">
      <c r="A7260" s="109">
        <v>43930</v>
      </c>
      <c r="B7260" s="107" t="s">
        <v>192</v>
      </c>
      <c r="C7260" s="107" t="s">
        <v>357</v>
      </c>
      <c r="D7260" s="130" t="s">
        <v>31</v>
      </c>
      <c r="E7260" s="130"/>
      <c r="F7260" s="131" t="s">
        <v>29</v>
      </c>
      <c r="G7260" s="132">
        <v>0</v>
      </c>
      <c r="H7260" s="132">
        <v>100</v>
      </c>
      <c r="I7260" s="131">
        <f t="shared" si="312"/>
        <v>0</v>
      </c>
    </row>
    <row r="7261" spans="1:9" x14ac:dyDescent="0.3">
      <c r="A7261" s="109">
        <v>43930</v>
      </c>
      <c r="B7261" s="107" t="s">
        <v>192</v>
      </c>
      <c r="C7261" s="107" t="s">
        <v>357</v>
      </c>
      <c r="D7261" s="130" t="s">
        <v>32</v>
      </c>
      <c r="E7261" s="130"/>
      <c r="F7261" s="131" t="s">
        <v>29</v>
      </c>
      <c r="G7261" s="132">
        <v>0</v>
      </c>
      <c r="H7261" s="132">
        <v>100</v>
      </c>
      <c r="I7261" s="131">
        <f t="shared" si="312"/>
        <v>0</v>
      </c>
    </row>
    <row r="7262" spans="1:9" x14ac:dyDescent="0.3">
      <c r="A7262" s="109">
        <v>43930</v>
      </c>
      <c r="B7262" s="107" t="s">
        <v>192</v>
      </c>
      <c r="C7262" s="107" t="s">
        <v>357</v>
      </c>
      <c r="D7262" s="130" t="s">
        <v>33</v>
      </c>
      <c r="E7262" s="130"/>
      <c r="F7262" s="131" t="s">
        <v>29</v>
      </c>
      <c r="G7262" s="132">
        <v>0</v>
      </c>
      <c r="H7262" s="132">
        <v>100</v>
      </c>
      <c r="I7262" s="131">
        <f t="shared" si="312"/>
        <v>0</v>
      </c>
    </row>
    <row r="7263" spans="1:9" x14ac:dyDescent="0.3">
      <c r="A7263" s="109">
        <v>43930</v>
      </c>
      <c r="B7263" s="107" t="s">
        <v>192</v>
      </c>
      <c r="C7263" s="107" t="s">
        <v>357</v>
      </c>
      <c r="D7263" s="130" t="s">
        <v>34</v>
      </c>
      <c r="E7263" s="130"/>
      <c r="F7263" s="131" t="s">
        <v>29</v>
      </c>
      <c r="G7263" s="132">
        <v>0</v>
      </c>
      <c r="H7263" s="132">
        <v>100</v>
      </c>
      <c r="I7263" s="131">
        <f t="shared" si="312"/>
        <v>0</v>
      </c>
    </row>
    <row r="7264" spans="1:9" x14ac:dyDescent="0.3">
      <c r="A7264" s="109">
        <v>43930</v>
      </c>
      <c r="B7264" s="107" t="s">
        <v>192</v>
      </c>
      <c r="C7264" s="107" t="s">
        <v>357</v>
      </c>
      <c r="D7264" s="130" t="s">
        <v>35</v>
      </c>
      <c r="E7264" s="130"/>
      <c r="F7264" s="131" t="s">
        <v>29</v>
      </c>
      <c r="G7264" s="132">
        <v>0</v>
      </c>
      <c r="H7264" s="132">
        <v>100</v>
      </c>
      <c r="I7264" s="131">
        <f t="shared" si="312"/>
        <v>0</v>
      </c>
    </row>
    <row r="7265" spans="1:9" x14ac:dyDescent="0.3">
      <c r="A7265" s="109">
        <v>43930</v>
      </c>
      <c r="B7265" s="107" t="s">
        <v>192</v>
      </c>
      <c r="C7265" s="107" t="s">
        <v>357</v>
      </c>
      <c r="D7265" s="130" t="s">
        <v>36</v>
      </c>
      <c r="E7265" s="130"/>
      <c r="F7265" s="131" t="s">
        <v>29</v>
      </c>
      <c r="G7265" s="132">
        <v>0</v>
      </c>
      <c r="H7265" s="132">
        <v>100</v>
      </c>
      <c r="I7265" s="131">
        <f t="shared" si="312"/>
        <v>0</v>
      </c>
    </row>
    <row r="7266" spans="1:9" x14ac:dyDescent="0.3">
      <c r="A7266" s="109">
        <v>43930</v>
      </c>
      <c r="B7266" s="107" t="s">
        <v>192</v>
      </c>
      <c r="C7266" s="107" t="s">
        <v>357</v>
      </c>
      <c r="D7266" s="130" t="s">
        <v>37</v>
      </c>
      <c r="E7266" s="130"/>
      <c r="F7266" s="131" t="s">
        <v>29</v>
      </c>
      <c r="G7266" s="132">
        <v>0</v>
      </c>
      <c r="H7266" s="132">
        <v>100</v>
      </c>
      <c r="I7266" s="131">
        <f t="shared" si="312"/>
        <v>0</v>
      </c>
    </row>
    <row r="7267" spans="1:9" x14ac:dyDescent="0.3">
      <c r="A7267" s="109">
        <v>43930</v>
      </c>
      <c r="B7267" s="107" t="s">
        <v>192</v>
      </c>
      <c r="C7267" s="107" t="s">
        <v>357</v>
      </c>
      <c r="D7267" s="166" t="s">
        <v>17</v>
      </c>
      <c r="E7267" s="166"/>
      <c r="F7267" s="167" t="s">
        <v>38</v>
      </c>
      <c r="G7267" s="168">
        <v>4</v>
      </c>
      <c r="H7267" s="168">
        <v>24</v>
      </c>
      <c r="I7267" s="167">
        <f t="shared" si="312"/>
        <v>96</v>
      </c>
    </row>
    <row r="7268" spans="1:9" x14ac:dyDescent="0.3">
      <c r="A7268" s="109">
        <v>43930</v>
      </c>
      <c r="B7268" s="107" t="s">
        <v>192</v>
      </c>
      <c r="C7268" s="107" t="s">
        <v>357</v>
      </c>
      <c r="D7268" s="7" t="s">
        <v>39</v>
      </c>
      <c r="E7268" s="7"/>
      <c r="F7268" s="8" t="s">
        <v>11</v>
      </c>
      <c r="G7268" s="114">
        <v>0</v>
      </c>
      <c r="H7268" s="113">
        <v>35</v>
      </c>
      <c r="I7268" s="8">
        <f t="shared" si="312"/>
        <v>0</v>
      </c>
    </row>
    <row r="7269" spans="1:9" x14ac:dyDescent="0.3">
      <c r="A7269" s="109">
        <v>43930</v>
      </c>
      <c r="B7269" s="107" t="s">
        <v>192</v>
      </c>
      <c r="C7269" s="107" t="s">
        <v>357</v>
      </c>
      <c r="D7269" s="7" t="s">
        <v>40</v>
      </c>
      <c r="E7269" s="7"/>
      <c r="F7269" s="8" t="s">
        <v>11</v>
      </c>
      <c r="G7269" s="114">
        <v>0</v>
      </c>
      <c r="H7269" s="113">
        <v>35</v>
      </c>
      <c r="I7269" s="8">
        <f t="shared" si="312"/>
        <v>0</v>
      </c>
    </row>
    <row r="7270" spans="1:9" x14ac:dyDescent="0.3">
      <c r="A7270" s="109">
        <v>43930</v>
      </c>
      <c r="B7270" s="107" t="s">
        <v>192</v>
      </c>
      <c r="C7270" s="107" t="s">
        <v>357</v>
      </c>
      <c r="D7270" s="7" t="s">
        <v>41</v>
      </c>
      <c r="E7270" s="7"/>
      <c r="F7270" s="8" t="s">
        <v>41</v>
      </c>
      <c r="G7270" s="114"/>
      <c r="H7270" s="113"/>
      <c r="I7270" s="8"/>
    </row>
    <row r="7271" spans="1:9" x14ac:dyDescent="0.3">
      <c r="A7271" s="109">
        <v>43930</v>
      </c>
      <c r="B7271" s="107" t="s">
        <v>192</v>
      </c>
      <c r="C7271" s="107" t="s">
        <v>357</v>
      </c>
      <c r="D7271" s="7" t="s">
        <v>42</v>
      </c>
      <c r="E7271" s="7"/>
      <c r="F7271" s="8" t="s">
        <v>19</v>
      </c>
      <c r="G7271" s="114"/>
      <c r="H7271" s="113"/>
      <c r="I7271" s="8"/>
    </row>
    <row r="7272" spans="1:9" x14ac:dyDescent="0.3">
      <c r="A7272" s="109">
        <v>43930</v>
      </c>
      <c r="B7272" s="107" t="s">
        <v>192</v>
      </c>
      <c r="C7272" s="107" t="s">
        <v>357</v>
      </c>
      <c r="D7272" s="7" t="s">
        <v>43</v>
      </c>
      <c r="E7272" s="7"/>
      <c r="F7272" s="8" t="s">
        <v>19</v>
      </c>
      <c r="G7272" s="114">
        <v>0</v>
      </c>
      <c r="H7272" s="113">
        <v>24</v>
      </c>
      <c r="I7272" s="8">
        <f t="shared" si="312"/>
        <v>0</v>
      </c>
    </row>
    <row r="7273" spans="1:9" x14ac:dyDescent="0.3">
      <c r="A7273" s="109">
        <v>43930</v>
      </c>
      <c r="B7273" s="107" t="s">
        <v>192</v>
      </c>
      <c r="C7273" s="107" t="s">
        <v>357</v>
      </c>
      <c r="D7273" s="7" t="s">
        <v>504</v>
      </c>
      <c r="E7273" s="7"/>
      <c r="F7273" s="8" t="s">
        <v>11</v>
      </c>
      <c r="G7273" s="114">
        <v>0</v>
      </c>
      <c r="H7273" s="113">
        <v>30</v>
      </c>
      <c r="I7273" s="8">
        <f>H7273*G7273</f>
        <v>0</v>
      </c>
    </row>
    <row r="7274" spans="1:9" x14ac:dyDescent="0.3">
      <c r="A7274" s="109">
        <v>43930</v>
      </c>
      <c r="B7274" s="107" t="s">
        <v>192</v>
      </c>
      <c r="C7274" s="107" t="s">
        <v>357</v>
      </c>
      <c r="D7274" s="7"/>
      <c r="E7274" s="7"/>
      <c r="F7274" s="8"/>
      <c r="G7274" s="114"/>
      <c r="H7274" s="113"/>
      <c r="I7274" s="8"/>
    </row>
    <row r="7275" spans="1:9" x14ac:dyDescent="0.3">
      <c r="A7275" s="109">
        <v>43930</v>
      </c>
      <c r="B7275" s="107" t="s">
        <v>192</v>
      </c>
      <c r="C7275" s="107" t="s">
        <v>357</v>
      </c>
      <c r="D7275" s="7"/>
      <c r="E7275" s="7"/>
      <c r="F7275" s="8"/>
      <c r="G7275" s="114"/>
      <c r="H7275" s="113"/>
      <c r="I7275" s="8"/>
    </row>
    <row r="7276" spans="1:9" x14ac:dyDescent="0.3">
      <c r="A7276" s="109">
        <v>43930</v>
      </c>
      <c r="B7276" s="107" t="s">
        <v>192</v>
      </c>
      <c r="C7276" s="107" t="s">
        <v>357</v>
      </c>
      <c r="D7276" s="7"/>
      <c r="E7276" s="7"/>
      <c r="F7276" s="8"/>
      <c r="G7276" s="114"/>
      <c r="H7276" s="113"/>
      <c r="I7276" s="8"/>
    </row>
    <row r="7277" spans="1:9" x14ac:dyDescent="0.3">
      <c r="A7277" s="109">
        <v>43930</v>
      </c>
      <c r="B7277" s="107" t="s">
        <v>192</v>
      </c>
      <c r="C7277" s="107" t="s">
        <v>357</v>
      </c>
      <c r="D7277" s="7"/>
      <c r="E7277" s="7"/>
      <c r="F7277" s="8"/>
      <c r="G7277" s="114"/>
      <c r="H7277" s="113"/>
      <c r="I7277" s="8"/>
    </row>
    <row r="7278" spans="1:9" x14ac:dyDescent="0.3">
      <c r="A7278" s="109">
        <v>43930</v>
      </c>
      <c r="B7278" s="107" t="s">
        <v>192</v>
      </c>
      <c r="C7278" s="107" t="s">
        <v>357</v>
      </c>
      <c r="D7278" s="7"/>
      <c r="E7278" s="7"/>
      <c r="F7278" s="8"/>
      <c r="G7278" s="114"/>
      <c r="H7278" s="113"/>
      <c r="I7278" s="8"/>
    </row>
    <row r="7279" spans="1:9" x14ac:dyDescent="0.3">
      <c r="A7279" s="109">
        <v>43930</v>
      </c>
      <c r="B7279" s="107" t="s">
        <v>192</v>
      </c>
      <c r="C7279" s="107" t="s">
        <v>357</v>
      </c>
      <c r="D7279" s="8"/>
      <c r="E7279" s="8"/>
      <c r="F7279" s="8"/>
      <c r="G7279" s="114"/>
      <c r="H7279" s="113"/>
      <c r="I7279" s="8"/>
    </row>
    <row r="7280" spans="1:9" x14ac:dyDescent="0.3">
      <c r="A7280" s="182"/>
      <c r="B7280" s="108"/>
      <c r="C7280" s="108"/>
      <c r="D7280" s="14"/>
      <c r="E7280" s="14"/>
      <c r="F7280" s="15"/>
      <c r="G7280" s="170"/>
      <c r="H7280" s="116"/>
      <c r="I7280" s="15"/>
    </row>
    <row r="7281" spans="1:9" x14ac:dyDescent="0.3">
      <c r="A7281" s="109">
        <v>43931</v>
      </c>
      <c r="B7281" s="107" t="s">
        <v>67</v>
      </c>
      <c r="C7281" s="107" t="s">
        <v>360</v>
      </c>
      <c r="D7281" s="8" t="s">
        <v>10</v>
      </c>
      <c r="E7281" s="8"/>
      <c r="F7281" s="8" t="s">
        <v>368</v>
      </c>
      <c r="G7281" s="113">
        <v>20</v>
      </c>
      <c r="H7281" s="113">
        <v>50</v>
      </c>
      <c r="I7281" s="8">
        <f>G7281*H7281</f>
        <v>1000</v>
      </c>
    </row>
    <row r="7282" spans="1:9" x14ac:dyDescent="0.3">
      <c r="A7282" s="109">
        <v>43931</v>
      </c>
      <c r="B7282" s="107" t="s">
        <v>67</v>
      </c>
      <c r="C7282" s="107" t="s">
        <v>360</v>
      </c>
      <c r="D7282" s="118" t="s">
        <v>12</v>
      </c>
      <c r="E7282" s="118"/>
      <c r="F7282" s="119" t="s">
        <v>11</v>
      </c>
      <c r="G7282" s="120">
        <v>0</v>
      </c>
      <c r="H7282" s="120">
        <v>30</v>
      </c>
      <c r="I7282" s="119">
        <f t="shared" ref="I7282:I7309" si="313">G7282*H7282</f>
        <v>0</v>
      </c>
    </row>
    <row r="7283" spans="1:9" x14ac:dyDescent="0.3">
      <c r="A7283" s="109">
        <v>43931</v>
      </c>
      <c r="B7283" s="107" t="s">
        <v>67</v>
      </c>
      <c r="C7283" s="107" t="s">
        <v>360</v>
      </c>
      <c r="D7283" s="118" t="s">
        <v>13</v>
      </c>
      <c r="E7283" s="118"/>
      <c r="F7283" s="119" t="s">
        <v>11</v>
      </c>
      <c r="G7283" s="120">
        <v>0</v>
      </c>
      <c r="H7283" s="120">
        <v>20</v>
      </c>
      <c r="I7283" s="119">
        <f t="shared" si="313"/>
        <v>0</v>
      </c>
    </row>
    <row r="7284" spans="1:9" x14ac:dyDescent="0.3">
      <c r="A7284" s="109">
        <v>43931</v>
      </c>
      <c r="B7284" s="107" t="s">
        <v>67</v>
      </c>
      <c r="C7284" s="107" t="s">
        <v>360</v>
      </c>
      <c r="D7284" s="118" t="s">
        <v>15</v>
      </c>
      <c r="E7284" s="118"/>
      <c r="F7284" s="119" t="s">
        <v>11</v>
      </c>
      <c r="G7284" s="120">
        <v>0</v>
      </c>
      <c r="H7284" s="120">
        <v>20</v>
      </c>
      <c r="I7284" s="119">
        <f t="shared" si="313"/>
        <v>0</v>
      </c>
    </row>
    <row r="7285" spans="1:9" x14ac:dyDescent="0.3">
      <c r="A7285" s="109">
        <v>43931</v>
      </c>
      <c r="B7285" s="107" t="s">
        <v>67</v>
      </c>
      <c r="C7285" s="107" t="s">
        <v>360</v>
      </c>
      <c r="D7285" s="118" t="s">
        <v>14</v>
      </c>
      <c r="E7285" s="118"/>
      <c r="F7285" s="119" t="s">
        <v>11</v>
      </c>
      <c r="G7285" s="120">
        <v>0</v>
      </c>
      <c r="H7285" s="120">
        <v>20</v>
      </c>
      <c r="I7285" s="119">
        <f t="shared" si="313"/>
        <v>0</v>
      </c>
    </row>
    <row r="7286" spans="1:9" x14ac:dyDescent="0.3">
      <c r="A7286" s="109">
        <v>43931</v>
      </c>
      <c r="B7286" s="107" t="s">
        <v>67</v>
      </c>
      <c r="C7286" s="107" t="s">
        <v>360</v>
      </c>
      <c r="D7286" s="118" t="s">
        <v>16</v>
      </c>
      <c r="E7286" s="118"/>
      <c r="F7286" s="119" t="s">
        <v>11</v>
      </c>
      <c r="G7286" s="120">
        <v>13</v>
      </c>
      <c r="H7286" s="120">
        <v>20</v>
      </c>
      <c r="I7286" s="119">
        <f t="shared" si="313"/>
        <v>260</v>
      </c>
    </row>
    <row r="7287" spans="1:9" x14ac:dyDescent="0.3">
      <c r="A7287" s="109">
        <v>43931</v>
      </c>
      <c r="B7287" s="107" t="s">
        <v>67</v>
      </c>
      <c r="C7287" s="107" t="s">
        <v>360</v>
      </c>
      <c r="D7287" s="121" t="s">
        <v>18</v>
      </c>
      <c r="E7287" s="121"/>
      <c r="F7287" s="122" t="s">
        <v>19</v>
      </c>
      <c r="G7287" s="123">
        <v>0</v>
      </c>
      <c r="H7287" s="123">
        <v>1</v>
      </c>
      <c r="I7287" s="124">
        <f t="shared" si="313"/>
        <v>0</v>
      </c>
    </row>
    <row r="7288" spans="1:9" x14ac:dyDescent="0.3">
      <c r="A7288" s="109">
        <v>43931</v>
      </c>
      <c r="B7288" s="107" t="s">
        <v>67</v>
      </c>
      <c r="C7288" s="107" t="s">
        <v>360</v>
      </c>
      <c r="D7288" s="125" t="s">
        <v>20</v>
      </c>
      <c r="E7288" s="125"/>
      <c r="F7288" s="124" t="s">
        <v>19</v>
      </c>
      <c r="G7288" s="126">
        <v>0</v>
      </c>
      <c r="H7288" s="126">
        <v>1</v>
      </c>
      <c r="I7288" s="124">
        <f t="shared" si="313"/>
        <v>0</v>
      </c>
    </row>
    <row r="7289" spans="1:9" x14ac:dyDescent="0.3">
      <c r="A7289" s="109">
        <v>43931</v>
      </c>
      <c r="B7289" s="107" t="s">
        <v>67</v>
      </c>
      <c r="C7289" s="107" t="s">
        <v>360</v>
      </c>
      <c r="D7289" s="125" t="s">
        <v>21</v>
      </c>
      <c r="E7289" s="125"/>
      <c r="F7289" s="124" t="s">
        <v>19</v>
      </c>
      <c r="G7289" s="126">
        <v>0</v>
      </c>
      <c r="H7289" s="126">
        <v>1</v>
      </c>
      <c r="I7289" s="124">
        <f t="shared" si="313"/>
        <v>0</v>
      </c>
    </row>
    <row r="7290" spans="1:9" x14ac:dyDescent="0.3">
      <c r="A7290" s="109">
        <v>43931</v>
      </c>
      <c r="B7290" s="107" t="s">
        <v>67</v>
      </c>
      <c r="C7290" s="107" t="s">
        <v>360</v>
      </c>
      <c r="D7290" s="125" t="s">
        <v>22</v>
      </c>
      <c r="E7290" s="125"/>
      <c r="F7290" s="124" t="s">
        <v>19</v>
      </c>
      <c r="G7290" s="126">
        <v>0</v>
      </c>
      <c r="H7290" s="126">
        <v>1</v>
      </c>
      <c r="I7290" s="124">
        <f t="shared" si="313"/>
        <v>0</v>
      </c>
    </row>
    <row r="7291" spans="1:9" x14ac:dyDescent="0.3">
      <c r="A7291" s="109">
        <v>43931</v>
      </c>
      <c r="B7291" s="107" t="s">
        <v>67</v>
      </c>
      <c r="C7291" s="107" t="s">
        <v>360</v>
      </c>
      <c r="D7291" s="125" t="s">
        <v>23</v>
      </c>
      <c r="E7291" s="125"/>
      <c r="F7291" s="124" t="s">
        <v>19</v>
      </c>
      <c r="G7291" s="126">
        <v>0</v>
      </c>
      <c r="H7291" s="126">
        <v>1</v>
      </c>
      <c r="I7291" s="124">
        <f t="shared" si="313"/>
        <v>0</v>
      </c>
    </row>
    <row r="7292" spans="1:9" x14ac:dyDescent="0.3">
      <c r="A7292" s="109">
        <v>43931</v>
      </c>
      <c r="B7292" s="107" t="s">
        <v>67</v>
      </c>
      <c r="C7292" s="107" t="s">
        <v>360</v>
      </c>
      <c r="D7292" s="127" t="s">
        <v>24</v>
      </c>
      <c r="E7292" s="127"/>
      <c r="F7292" s="128" t="s">
        <v>25</v>
      </c>
      <c r="G7292" s="129">
        <v>1</v>
      </c>
      <c r="H7292" s="129">
        <v>30</v>
      </c>
      <c r="I7292" s="128">
        <f t="shared" si="313"/>
        <v>30</v>
      </c>
    </row>
    <row r="7293" spans="1:9" x14ac:dyDescent="0.3">
      <c r="A7293" s="109">
        <v>43931</v>
      </c>
      <c r="B7293" s="107" t="s">
        <v>67</v>
      </c>
      <c r="C7293" s="107" t="s">
        <v>360</v>
      </c>
      <c r="D7293" s="127" t="s">
        <v>26</v>
      </c>
      <c r="E7293" s="127"/>
      <c r="F7293" s="128" t="s">
        <v>25</v>
      </c>
      <c r="G7293" s="129">
        <v>0</v>
      </c>
      <c r="H7293" s="129">
        <v>30</v>
      </c>
      <c r="I7293" s="128">
        <f t="shared" si="313"/>
        <v>0</v>
      </c>
    </row>
    <row r="7294" spans="1:9" x14ac:dyDescent="0.3">
      <c r="A7294" s="109">
        <v>43931</v>
      </c>
      <c r="B7294" s="107" t="s">
        <v>67</v>
      </c>
      <c r="C7294" s="107" t="s">
        <v>360</v>
      </c>
      <c r="D7294" s="127" t="s">
        <v>27</v>
      </c>
      <c r="E7294" s="127"/>
      <c r="F7294" s="128" t="s">
        <v>25</v>
      </c>
      <c r="G7294" s="129">
        <v>0</v>
      </c>
      <c r="H7294" s="129">
        <v>18</v>
      </c>
      <c r="I7294" s="128">
        <f t="shared" si="313"/>
        <v>0</v>
      </c>
    </row>
    <row r="7295" spans="1:9" x14ac:dyDescent="0.3">
      <c r="A7295" s="109">
        <v>43931</v>
      </c>
      <c r="B7295" s="107" t="s">
        <v>67</v>
      </c>
      <c r="C7295" s="107" t="s">
        <v>360</v>
      </c>
      <c r="D7295" s="130" t="s">
        <v>28</v>
      </c>
      <c r="E7295" s="130"/>
      <c r="F7295" s="131" t="s">
        <v>29</v>
      </c>
      <c r="G7295" s="132">
        <v>2</v>
      </c>
      <c r="H7295" s="132">
        <v>100</v>
      </c>
      <c r="I7295" s="131">
        <f t="shared" si="313"/>
        <v>200</v>
      </c>
    </row>
    <row r="7296" spans="1:9" x14ac:dyDescent="0.3">
      <c r="A7296" s="109">
        <v>43931</v>
      </c>
      <c r="B7296" s="107" t="s">
        <v>67</v>
      </c>
      <c r="C7296" s="107" t="s">
        <v>360</v>
      </c>
      <c r="D7296" s="130" t="s">
        <v>30</v>
      </c>
      <c r="E7296" s="130"/>
      <c r="F7296" s="131" t="s">
        <v>29</v>
      </c>
      <c r="G7296" s="132">
        <v>2</v>
      </c>
      <c r="H7296" s="132">
        <v>100</v>
      </c>
      <c r="I7296" s="131">
        <f t="shared" si="313"/>
        <v>200</v>
      </c>
    </row>
    <row r="7297" spans="1:9" x14ac:dyDescent="0.3">
      <c r="A7297" s="109">
        <v>43931</v>
      </c>
      <c r="B7297" s="107" t="s">
        <v>67</v>
      </c>
      <c r="C7297" s="107" t="s">
        <v>360</v>
      </c>
      <c r="D7297" s="130" t="s">
        <v>31</v>
      </c>
      <c r="E7297" s="130"/>
      <c r="F7297" s="131" t="s">
        <v>29</v>
      </c>
      <c r="G7297" s="132">
        <v>2</v>
      </c>
      <c r="H7297" s="132">
        <v>100</v>
      </c>
      <c r="I7297" s="131">
        <f t="shared" si="313"/>
        <v>200</v>
      </c>
    </row>
    <row r="7298" spans="1:9" x14ac:dyDescent="0.3">
      <c r="A7298" s="109">
        <v>43931</v>
      </c>
      <c r="B7298" s="107" t="s">
        <v>67</v>
      </c>
      <c r="C7298" s="107" t="s">
        <v>360</v>
      </c>
      <c r="D7298" s="130" t="s">
        <v>32</v>
      </c>
      <c r="E7298" s="130"/>
      <c r="F7298" s="131" t="s">
        <v>29</v>
      </c>
      <c r="G7298" s="132">
        <v>0</v>
      </c>
      <c r="H7298" s="132">
        <v>100</v>
      </c>
      <c r="I7298" s="131">
        <f t="shared" si="313"/>
        <v>0</v>
      </c>
    </row>
    <row r="7299" spans="1:9" x14ac:dyDescent="0.3">
      <c r="A7299" s="109">
        <v>43931</v>
      </c>
      <c r="B7299" s="107" t="s">
        <v>67</v>
      </c>
      <c r="C7299" s="107" t="s">
        <v>360</v>
      </c>
      <c r="D7299" s="130" t="s">
        <v>33</v>
      </c>
      <c r="E7299" s="130"/>
      <c r="F7299" s="131" t="s">
        <v>29</v>
      </c>
      <c r="G7299" s="132">
        <v>0</v>
      </c>
      <c r="H7299" s="132">
        <v>100</v>
      </c>
      <c r="I7299" s="131">
        <f t="shared" si="313"/>
        <v>0</v>
      </c>
    </row>
    <row r="7300" spans="1:9" x14ac:dyDescent="0.3">
      <c r="A7300" s="109">
        <v>43931</v>
      </c>
      <c r="B7300" s="107" t="s">
        <v>67</v>
      </c>
      <c r="C7300" s="107" t="s">
        <v>360</v>
      </c>
      <c r="D7300" s="130" t="s">
        <v>34</v>
      </c>
      <c r="E7300" s="130"/>
      <c r="F7300" s="131" t="s">
        <v>29</v>
      </c>
      <c r="G7300" s="132">
        <v>0</v>
      </c>
      <c r="H7300" s="132">
        <v>100</v>
      </c>
      <c r="I7300" s="131">
        <f t="shared" si="313"/>
        <v>0</v>
      </c>
    </row>
    <row r="7301" spans="1:9" x14ac:dyDescent="0.3">
      <c r="A7301" s="109">
        <v>43931</v>
      </c>
      <c r="B7301" s="107" t="s">
        <v>67</v>
      </c>
      <c r="C7301" s="107" t="s">
        <v>360</v>
      </c>
      <c r="D7301" s="130" t="s">
        <v>35</v>
      </c>
      <c r="E7301" s="130"/>
      <c r="F7301" s="131" t="s">
        <v>29</v>
      </c>
      <c r="G7301" s="132">
        <v>0</v>
      </c>
      <c r="H7301" s="132">
        <v>100</v>
      </c>
      <c r="I7301" s="131">
        <f t="shared" si="313"/>
        <v>0</v>
      </c>
    </row>
    <row r="7302" spans="1:9" x14ac:dyDescent="0.3">
      <c r="A7302" s="109">
        <v>43931</v>
      </c>
      <c r="B7302" s="107" t="s">
        <v>67</v>
      </c>
      <c r="C7302" s="107" t="s">
        <v>360</v>
      </c>
      <c r="D7302" s="130" t="s">
        <v>36</v>
      </c>
      <c r="E7302" s="130"/>
      <c r="F7302" s="131" t="s">
        <v>29</v>
      </c>
      <c r="G7302" s="132">
        <v>2</v>
      </c>
      <c r="H7302" s="132">
        <v>100</v>
      </c>
      <c r="I7302" s="131">
        <f t="shared" si="313"/>
        <v>200</v>
      </c>
    </row>
    <row r="7303" spans="1:9" x14ac:dyDescent="0.3">
      <c r="A7303" s="109">
        <v>43931</v>
      </c>
      <c r="B7303" s="107" t="s">
        <v>67</v>
      </c>
      <c r="C7303" s="107" t="s">
        <v>360</v>
      </c>
      <c r="D7303" s="130" t="s">
        <v>37</v>
      </c>
      <c r="E7303" s="130"/>
      <c r="F7303" s="131" t="s">
        <v>29</v>
      </c>
      <c r="G7303" s="132">
        <v>2</v>
      </c>
      <c r="H7303" s="132">
        <v>100</v>
      </c>
      <c r="I7303" s="131">
        <f t="shared" si="313"/>
        <v>200</v>
      </c>
    </row>
    <row r="7304" spans="1:9" x14ac:dyDescent="0.3">
      <c r="A7304" s="109">
        <v>43931</v>
      </c>
      <c r="B7304" s="107" t="s">
        <v>67</v>
      </c>
      <c r="C7304" s="107" t="s">
        <v>360</v>
      </c>
      <c r="D7304" s="166" t="s">
        <v>17</v>
      </c>
      <c r="E7304" s="166"/>
      <c r="F7304" s="167" t="s">
        <v>38</v>
      </c>
      <c r="G7304" s="168">
        <v>2</v>
      </c>
      <c r="H7304" s="168">
        <v>24</v>
      </c>
      <c r="I7304" s="167">
        <f t="shared" si="313"/>
        <v>48</v>
      </c>
    </row>
    <row r="7305" spans="1:9" x14ac:dyDescent="0.3">
      <c r="A7305" s="109">
        <v>43931</v>
      </c>
      <c r="B7305" s="107" t="s">
        <v>67</v>
      </c>
      <c r="C7305" s="107" t="s">
        <v>360</v>
      </c>
      <c r="D7305" s="7" t="s">
        <v>39</v>
      </c>
      <c r="E7305" s="7"/>
      <c r="F7305" s="8" t="s">
        <v>11</v>
      </c>
      <c r="G7305" s="114">
        <v>0</v>
      </c>
      <c r="H7305" s="113">
        <v>35</v>
      </c>
      <c r="I7305" s="8">
        <f t="shared" si="313"/>
        <v>0</v>
      </c>
    </row>
    <row r="7306" spans="1:9" x14ac:dyDescent="0.3">
      <c r="A7306" s="109">
        <v>43931</v>
      </c>
      <c r="B7306" s="107" t="s">
        <v>67</v>
      </c>
      <c r="C7306" s="107" t="s">
        <v>360</v>
      </c>
      <c r="D7306" s="7" t="s">
        <v>40</v>
      </c>
      <c r="E7306" s="7"/>
      <c r="F7306" s="8" t="s">
        <v>11</v>
      </c>
      <c r="G7306" s="114">
        <v>0</v>
      </c>
      <c r="H7306" s="113">
        <v>35</v>
      </c>
      <c r="I7306" s="8">
        <f t="shared" si="313"/>
        <v>0</v>
      </c>
    </row>
    <row r="7307" spans="1:9" x14ac:dyDescent="0.3">
      <c r="A7307" s="109">
        <v>43931</v>
      </c>
      <c r="B7307" s="107" t="s">
        <v>67</v>
      </c>
      <c r="C7307" s="107" t="s">
        <v>360</v>
      </c>
      <c r="D7307" s="7" t="s">
        <v>41</v>
      </c>
      <c r="E7307" s="7"/>
      <c r="F7307" s="8" t="s">
        <v>41</v>
      </c>
      <c r="G7307" s="114"/>
      <c r="H7307" s="113"/>
      <c r="I7307" s="8"/>
    </row>
    <row r="7308" spans="1:9" x14ac:dyDescent="0.3">
      <c r="A7308" s="109">
        <v>43931</v>
      </c>
      <c r="B7308" s="107" t="s">
        <v>67</v>
      </c>
      <c r="C7308" s="107" t="s">
        <v>360</v>
      </c>
      <c r="D7308" s="7" t="s">
        <v>42</v>
      </c>
      <c r="E7308" s="7"/>
      <c r="F7308" s="8" t="s">
        <v>19</v>
      </c>
      <c r="G7308" s="114"/>
      <c r="H7308" s="113"/>
      <c r="I7308" s="8"/>
    </row>
    <row r="7309" spans="1:9" x14ac:dyDescent="0.3">
      <c r="A7309" s="109">
        <v>43931</v>
      </c>
      <c r="B7309" s="107" t="s">
        <v>67</v>
      </c>
      <c r="C7309" s="107" t="s">
        <v>360</v>
      </c>
      <c r="D7309" s="7" t="s">
        <v>43</v>
      </c>
      <c r="E7309" s="7"/>
      <c r="F7309" s="8" t="s">
        <v>19</v>
      </c>
      <c r="G7309" s="114">
        <v>0</v>
      </c>
      <c r="H7309" s="113">
        <v>24</v>
      </c>
      <c r="I7309" s="8">
        <f t="shared" si="313"/>
        <v>0</v>
      </c>
    </row>
    <row r="7310" spans="1:9" x14ac:dyDescent="0.3">
      <c r="A7310" s="109">
        <v>43931</v>
      </c>
      <c r="B7310" s="107" t="s">
        <v>67</v>
      </c>
      <c r="C7310" s="107" t="s">
        <v>360</v>
      </c>
      <c r="D7310" s="7" t="s">
        <v>504</v>
      </c>
      <c r="E7310" s="7"/>
      <c r="F7310" s="8" t="s">
        <v>11</v>
      </c>
      <c r="G7310" s="114">
        <v>0</v>
      </c>
      <c r="H7310" s="113">
        <v>30</v>
      </c>
      <c r="I7310" s="8">
        <f>H7310*G7310</f>
        <v>0</v>
      </c>
    </row>
    <row r="7311" spans="1:9" x14ac:dyDescent="0.3">
      <c r="A7311" s="109">
        <v>43931</v>
      </c>
      <c r="B7311" s="107" t="s">
        <v>67</v>
      </c>
      <c r="C7311" s="107" t="s">
        <v>360</v>
      </c>
      <c r="D7311" s="7"/>
      <c r="E7311" s="7"/>
      <c r="F7311" s="8"/>
      <c r="G7311" s="114"/>
      <c r="H7311" s="113"/>
      <c r="I7311" s="8"/>
    </row>
    <row r="7312" spans="1:9" x14ac:dyDescent="0.3">
      <c r="A7312" s="109">
        <v>43931</v>
      </c>
      <c r="B7312" s="107" t="s">
        <v>67</v>
      </c>
      <c r="C7312" s="107" t="s">
        <v>360</v>
      </c>
      <c r="D7312" s="7"/>
      <c r="E7312" s="7"/>
      <c r="F7312" s="8"/>
      <c r="G7312" s="114"/>
      <c r="H7312" s="113"/>
      <c r="I7312" s="8"/>
    </row>
    <row r="7313" spans="1:9" x14ac:dyDescent="0.3">
      <c r="A7313" s="109">
        <v>43931</v>
      </c>
      <c r="B7313" s="107" t="s">
        <v>67</v>
      </c>
      <c r="C7313" s="107" t="s">
        <v>360</v>
      </c>
      <c r="D7313" s="7"/>
      <c r="E7313" s="7"/>
      <c r="F7313" s="8"/>
      <c r="G7313" s="114"/>
      <c r="H7313" s="113"/>
      <c r="I7313" s="8"/>
    </row>
    <row r="7314" spans="1:9" x14ac:dyDescent="0.3">
      <c r="A7314" s="109">
        <v>43931</v>
      </c>
      <c r="B7314" s="107" t="s">
        <v>67</v>
      </c>
      <c r="C7314" s="107" t="s">
        <v>360</v>
      </c>
      <c r="D7314" s="7"/>
      <c r="E7314" s="7"/>
      <c r="F7314" s="8"/>
      <c r="G7314" s="114"/>
      <c r="H7314" s="113"/>
      <c r="I7314" s="8"/>
    </row>
    <row r="7315" spans="1:9" x14ac:dyDescent="0.3">
      <c r="A7315" s="109">
        <v>43931</v>
      </c>
      <c r="B7315" s="107" t="s">
        <v>67</v>
      </c>
      <c r="C7315" s="107" t="s">
        <v>360</v>
      </c>
      <c r="D7315" s="7"/>
      <c r="E7315" s="7"/>
      <c r="F7315" s="8"/>
      <c r="G7315" s="114"/>
      <c r="H7315" s="113"/>
      <c r="I7315" s="8"/>
    </row>
    <row r="7316" spans="1:9" x14ac:dyDescent="0.3">
      <c r="A7316" s="109">
        <v>43931</v>
      </c>
      <c r="B7316" s="107" t="s">
        <v>67</v>
      </c>
      <c r="C7316" s="107" t="s">
        <v>360</v>
      </c>
      <c r="D7316" s="8"/>
      <c r="E7316" s="8"/>
      <c r="F7316" s="8"/>
      <c r="G7316" s="114"/>
      <c r="H7316" s="113"/>
      <c r="I7316" s="8"/>
    </row>
    <row r="7317" spans="1:9" x14ac:dyDescent="0.3">
      <c r="A7317" s="182"/>
      <c r="B7317" s="108"/>
      <c r="C7317" s="108"/>
      <c r="D7317" s="14"/>
      <c r="E7317" s="14"/>
      <c r="F7317" s="15"/>
      <c r="G7317" s="170"/>
      <c r="H7317" s="116"/>
      <c r="I7317" s="15"/>
    </row>
    <row r="7318" spans="1:9" x14ac:dyDescent="0.3">
      <c r="A7318" s="109">
        <v>43931</v>
      </c>
      <c r="B7318" s="107" t="s">
        <v>89</v>
      </c>
      <c r="C7318" s="107" t="s">
        <v>360</v>
      </c>
      <c r="D7318" s="8" t="s">
        <v>10</v>
      </c>
      <c r="E7318" s="8"/>
      <c r="F7318" s="8" t="s">
        <v>368</v>
      </c>
      <c r="G7318" s="113">
        <v>20</v>
      </c>
      <c r="H7318" s="113">
        <v>50</v>
      </c>
      <c r="I7318" s="8">
        <f>G7318*H7318</f>
        <v>1000</v>
      </c>
    </row>
    <row r="7319" spans="1:9" x14ac:dyDescent="0.3">
      <c r="A7319" s="109">
        <v>43931</v>
      </c>
      <c r="B7319" s="107" t="s">
        <v>89</v>
      </c>
      <c r="C7319" s="107" t="s">
        <v>360</v>
      </c>
      <c r="D7319" s="118" t="s">
        <v>12</v>
      </c>
      <c r="E7319" s="118"/>
      <c r="F7319" s="119" t="s">
        <v>11</v>
      </c>
      <c r="G7319" s="120">
        <v>0</v>
      </c>
      <c r="H7319" s="120">
        <v>30</v>
      </c>
      <c r="I7319" s="119">
        <f t="shared" ref="I7319:I7346" si="314">G7319*H7319</f>
        <v>0</v>
      </c>
    </row>
    <row r="7320" spans="1:9" x14ac:dyDescent="0.3">
      <c r="A7320" s="109">
        <v>43931</v>
      </c>
      <c r="B7320" s="107" t="s">
        <v>89</v>
      </c>
      <c r="C7320" s="107" t="s">
        <v>360</v>
      </c>
      <c r="D7320" s="118" t="s">
        <v>13</v>
      </c>
      <c r="E7320" s="118"/>
      <c r="F7320" s="119" t="s">
        <v>11</v>
      </c>
      <c r="G7320" s="120">
        <v>0</v>
      </c>
      <c r="H7320" s="120">
        <v>20</v>
      </c>
      <c r="I7320" s="119">
        <f t="shared" si="314"/>
        <v>0</v>
      </c>
    </row>
    <row r="7321" spans="1:9" x14ac:dyDescent="0.3">
      <c r="A7321" s="109">
        <v>43931</v>
      </c>
      <c r="B7321" s="107" t="s">
        <v>89</v>
      </c>
      <c r="C7321" s="107" t="s">
        <v>360</v>
      </c>
      <c r="D7321" s="118" t="s">
        <v>15</v>
      </c>
      <c r="E7321" s="118"/>
      <c r="F7321" s="119" t="s">
        <v>11</v>
      </c>
      <c r="G7321" s="120">
        <v>0</v>
      </c>
      <c r="H7321" s="120">
        <v>20</v>
      </c>
      <c r="I7321" s="119">
        <f t="shared" si="314"/>
        <v>0</v>
      </c>
    </row>
    <row r="7322" spans="1:9" x14ac:dyDescent="0.3">
      <c r="A7322" s="109">
        <v>43931</v>
      </c>
      <c r="B7322" s="107" t="s">
        <v>89</v>
      </c>
      <c r="C7322" s="107" t="s">
        <v>360</v>
      </c>
      <c r="D7322" s="118" t="s">
        <v>14</v>
      </c>
      <c r="E7322" s="118"/>
      <c r="F7322" s="119" t="s">
        <v>11</v>
      </c>
      <c r="G7322" s="120">
        <v>0</v>
      </c>
      <c r="H7322" s="120">
        <v>20</v>
      </c>
      <c r="I7322" s="119">
        <f t="shared" si="314"/>
        <v>0</v>
      </c>
    </row>
    <row r="7323" spans="1:9" x14ac:dyDescent="0.3">
      <c r="A7323" s="109">
        <v>43931</v>
      </c>
      <c r="B7323" s="107" t="s">
        <v>89</v>
      </c>
      <c r="C7323" s="107" t="s">
        <v>360</v>
      </c>
      <c r="D7323" s="118" t="s">
        <v>16</v>
      </c>
      <c r="E7323" s="118"/>
      <c r="F7323" s="119" t="s">
        <v>11</v>
      </c>
      <c r="G7323" s="120">
        <v>13</v>
      </c>
      <c r="H7323" s="120">
        <v>20</v>
      </c>
      <c r="I7323" s="119">
        <f t="shared" si="314"/>
        <v>260</v>
      </c>
    </row>
    <row r="7324" spans="1:9" x14ac:dyDescent="0.3">
      <c r="A7324" s="109">
        <v>43931</v>
      </c>
      <c r="B7324" s="107" t="s">
        <v>89</v>
      </c>
      <c r="C7324" s="107" t="s">
        <v>360</v>
      </c>
      <c r="D7324" s="121" t="s">
        <v>18</v>
      </c>
      <c r="E7324" s="121"/>
      <c r="F7324" s="122" t="s">
        <v>19</v>
      </c>
      <c r="G7324" s="123">
        <v>0</v>
      </c>
      <c r="H7324" s="123">
        <v>1</v>
      </c>
      <c r="I7324" s="124">
        <f t="shared" si="314"/>
        <v>0</v>
      </c>
    </row>
    <row r="7325" spans="1:9" x14ac:dyDescent="0.3">
      <c r="A7325" s="109">
        <v>43931</v>
      </c>
      <c r="B7325" s="107" t="s">
        <v>89</v>
      </c>
      <c r="C7325" s="107" t="s">
        <v>360</v>
      </c>
      <c r="D7325" s="125" t="s">
        <v>20</v>
      </c>
      <c r="E7325" s="125"/>
      <c r="F7325" s="124" t="s">
        <v>19</v>
      </c>
      <c r="G7325" s="126">
        <v>0</v>
      </c>
      <c r="H7325" s="126">
        <v>1</v>
      </c>
      <c r="I7325" s="124">
        <f t="shared" si="314"/>
        <v>0</v>
      </c>
    </row>
    <row r="7326" spans="1:9" x14ac:dyDescent="0.3">
      <c r="A7326" s="109">
        <v>43931</v>
      </c>
      <c r="B7326" s="107" t="s">
        <v>89</v>
      </c>
      <c r="C7326" s="107" t="s">
        <v>360</v>
      </c>
      <c r="D7326" s="125" t="s">
        <v>21</v>
      </c>
      <c r="E7326" s="125"/>
      <c r="F7326" s="124" t="s">
        <v>19</v>
      </c>
      <c r="G7326" s="126">
        <v>0</v>
      </c>
      <c r="H7326" s="126">
        <v>1</v>
      </c>
      <c r="I7326" s="124">
        <f t="shared" si="314"/>
        <v>0</v>
      </c>
    </row>
    <row r="7327" spans="1:9" x14ac:dyDescent="0.3">
      <c r="A7327" s="109">
        <v>43931</v>
      </c>
      <c r="B7327" s="107" t="s">
        <v>89</v>
      </c>
      <c r="C7327" s="107" t="s">
        <v>360</v>
      </c>
      <c r="D7327" s="125" t="s">
        <v>22</v>
      </c>
      <c r="E7327" s="125"/>
      <c r="F7327" s="124" t="s">
        <v>19</v>
      </c>
      <c r="G7327" s="126">
        <v>0</v>
      </c>
      <c r="H7327" s="126">
        <v>1</v>
      </c>
      <c r="I7327" s="124">
        <f t="shared" si="314"/>
        <v>0</v>
      </c>
    </row>
    <row r="7328" spans="1:9" x14ac:dyDescent="0.3">
      <c r="A7328" s="109">
        <v>43931</v>
      </c>
      <c r="B7328" s="107" t="s">
        <v>89</v>
      </c>
      <c r="C7328" s="107" t="s">
        <v>360</v>
      </c>
      <c r="D7328" s="125" t="s">
        <v>23</v>
      </c>
      <c r="E7328" s="125"/>
      <c r="F7328" s="124" t="s">
        <v>19</v>
      </c>
      <c r="G7328" s="126">
        <v>0</v>
      </c>
      <c r="H7328" s="126">
        <v>1</v>
      </c>
      <c r="I7328" s="124">
        <f t="shared" si="314"/>
        <v>0</v>
      </c>
    </row>
    <row r="7329" spans="1:9" x14ac:dyDescent="0.3">
      <c r="A7329" s="109">
        <v>43931</v>
      </c>
      <c r="B7329" s="107" t="s">
        <v>89</v>
      </c>
      <c r="C7329" s="107" t="s">
        <v>360</v>
      </c>
      <c r="D7329" s="127" t="s">
        <v>24</v>
      </c>
      <c r="E7329" s="127"/>
      <c r="F7329" s="128" t="s">
        <v>25</v>
      </c>
      <c r="G7329" s="129">
        <v>1</v>
      </c>
      <c r="H7329" s="129">
        <v>30</v>
      </c>
      <c r="I7329" s="128">
        <f t="shared" si="314"/>
        <v>30</v>
      </c>
    </row>
    <row r="7330" spans="1:9" x14ac:dyDescent="0.3">
      <c r="A7330" s="109">
        <v>43931</v>
      </c>
      <c r="B7330" s="107" t="s">
        <v>89</v>
      </c>
      <c r="C7330" s="107" t="s">
        <v>360</v>
      </c>
      <c r="D7330" s="127" t="s">
        <v>26</v>
      </c>
      <c r="E7330" s="127"/>
      <c r="F7330" s="128" t="s">
        <v>25</v>
      </c>
      <c r="G7330" s="129">
        <v>0</v>
      </c>
      <c r="H7330" s="129">
        <v>30</v>
      </c>
      <c r="I7330" s="128">
        <f t="shared" si="314"/>
        <v>0</v>
      </c>
    </row>
    <row r="7331" spans="1:9" x14ac:dyDescent="0.3">
      <c r="A7331" s="109">
        <v>43931</v>
      </c>
      <c r="B7331" s="107" t="s">
        <v>89</v>
      </c>
      <c r="C7331" s="107" t="s">
        <v>360</v>
      </c>
      <c r="D7331" s="127" t="s">
        <v>27</v>
      </c>
      <c r="E7331" s="127"/>
      <c r="F7331" s="128" t="s">
        <v>25</v>
      </c>
      <c r="G7331" s="129">
        <v>0</v>
      </c>
      <c r="H7331" s="129">
        <v>18</v>
      </c>
      <c r="I7331" s="128">
        <f t="shared" si="314"/>
        <v>0</v>
      </c>
    </row>
    <row r="7332" spans="1:9" x14ac:dyDescent="0.3">
      <c r="A7332" s="109">
        <v>43931</v>
      </c>
      <c r="B7332" s="107" t="s">
        <v>89</v>
      </c>
      <c r="C7332" s="107" t="s">
        <v>360</v>
      </c>
      <c r="D7332" s="130" t="s">
        <v>28</v>
      </c>
      <c r="E7332" s="130"/>
      <c r="F7332" s="131" t="s">
        <v>29</v>
      </c>
      <c r="G7332" s="132">
        <v>2</v>
      </c>
      <c r="H7332" s="132">
        <v>100</v>
      </c>
      <c r="I7332" s="131">
        <f t="shared" si="314"/>
        <v>200</v>
      </c>
    </row>
    <row r="7333" spans="1:9" x14ac:dyDescent="0.3">
      <c r="A7333" s="109">
        <v>43931</v>
      </c>
      <c r="B7333" s="107" t="s">
        <v>89</v>
      </c>
      <c r="C7333" s="107" t="s">
        <v>360</v>
      </c>
      <c r="D7333" s="130" t="s">
        <v>30</v>
      </c>
      <c r="E7333" s="130"/>
      <c r="F7333" s="131" t="s">
        <v>29</v>
      </c>
      <c r="G7333" s="132">
        <v>2</v>
      </c>
      <c r="H7333" s="132">
        <v>100</v>
      </c>
      <c r="I7333" s="131">
        <f t="shared" si="314"/>
        <v>200</v>
      </c>
    </row>
    <row r="7334" spans="1:9" x14ac:dyDescent="0.3">
      <c r="A7334" s="109">
        <v>43931</v>
      </c>
      <c r="B7334" s="107" t="s">
        <v>89</v>
      </c>
      <c r="C7334" s="107" t="s">
        <v>360</v>
      </c>
      <c r="D7334" s="130" t="s">
        <v>31</v>
      </c>
      <c r="E7334" s="130"/>
      <c r="F7334" s="131" t="s">
        <v>29</v>
      </c>
      <c r="G7334" s="132">
        <v>2</v>
      </c>
      <c r="H7334" s="132">
        <v>100</v>
      </c>
      <c r="I7334" s="131">
        <f t="shared" si="314"/>
        <v>200</v>
      </c>
    </row>
    <row r="7335" spans="1:9" x14ac:dyDescent="0.3">
      <c r="A7335" s="109">
        <v>43931</v>
      </c>
      <c r="B7335" s="107" t="s">
        <v>89</v>
      </c>
      <c r="C7335" s="107" t="s">
        <v>360</v>
      </c>
      <c r="D7335" s="130" t="s">
        <v>32</v>
      </c>
      <c r="E7335" s="130"/>
      <c r="F7335" s="131" t="s">
        <v>29</v>
      </c>
      <c r="G7335" s="132">
        <v>0</v>
      </c>
      <c r="H7335" s="132">
        <v>100</v>
      </c>
      <c r="I7335" s="131">
        <f t="shared" si="314"/>
        <v>0</v>
      </c>
    </row>
    <row r="7336" spans="1:9" x14ac:dyDescent="0.3">
      <c r="A7336" s="109">
        <v>43931</v>
      </c>
      <c r="B7336" s="107" t="s">
        <v>89</v>
      </c>
      <c r="C7336" s="107" t="s">
        <v>360</v>
      </c>
      <c r="D7336" s="130" t="s">
        <v>33</v>
      </c>
      <c r="E7336" s="130"/>
      <c r="F7336" s="131" t="s">
        <v>29</v>
      </c>
      <c r="G7336" s="132">
        <v>0</v>
      </c>
      <c r="H7336" s="132">
        <v>100</v>
      </c>
      <c r="I7336" s="131">
        <f t="shared" si="314"/>
        <v>0</v>
      </c>
    </row>
    <row r="7337" spans="1:9" x14ac:dyDescent="0.3">
      <c r="A7337" s="109">
        <v>43931</v>
      </c>
      <c r="B7337" s="107" t="s">
        <v>89</v>
      </c>
      <c r="C7337" s="107" t="s">
        <v>360</v>
      </c>
      <c r="D7337" s="130" t="s">
        <v>34</v>
      </c>
      <c r="E7337" s="130"/>
      <c r="F7337" s="131" t="s">
        <v>29</v>
      </c>
      <c r="G7337" s="132">
        <v>0</v>
      </c>
      <c r="H7337" s="132">
        <v>100</v>
      </c>
      <c r="I7337" s="131">
        <f t="shared" si="314"/>
        <v>0</v>
      </c>
    </row>
    <row r="7338" spans="1:9" x14ac:dyDescent="0.3">
      <c r="A7338" s="109">
        <v>43931</v>
      </c>
      <c r="B7338" s="107" t="s">
        <v>89</v>
      </c>
      <c r="C7338" s="107" t="s">
        <v>360</v>
      </c>
      <c r="D7338" s="130" t="s">
        <v>35</v>
      </c>
      <c r="E7338" s="130"/>
      <c r="F7338" s="131" t="s">
        <v>29</v>
      </c>
      <c r="G7338" s="132">
        <v>0</v>
      </c>
      <c r="H7338" s="132">
        <v>100</v>
      </c>
      <c r="I7338" s="131">
        <f t="shared" si="314"/>
        <v>0</v>
      </c>
    </row>
    <row r="7339" spans="1:9" x14ac:dyDescent="0.3">
      <c r="A7339" s="109">
        <v>43931</v>
      </c>
      <c r="B7339" s="107" t="s">
        <v>89</v>
      </c>
      <c r="C7339" s="107" t="s">
        <v>360</v>
      </c>
      <c r="D7339" s="130" t="s">
        <v>36</v>
      </c>
      <c r="E7339" s="130"/>
      <c r="F7339" s="131" t="s">
        <v>29</v>
      </c>
      <c r="G7339" s="132">
        <v>2</v>
      </c>
      <c r="H7339" s="132">
        <v>100</v>
      </c>
      <c r="I7339" s="131">
        <f t="shared" si="314"/>
        <v>200</v>
      </c>
    </row>
    <row r="7340" spans="1:9" x14ac:dyDescent="0.3">
      <c r="A7340" s="109">
        <v>43931</v>
      </c>
      <c r="B7340" s="107" t="s">
        <v>89</v>
      </c>
      <c r="C7340" s="107" t="s">
        <v>360</v>
      </c>
      <c r="D7340" s="130" t="s">
        <v>37</v>
      </c>
      <c r="E7340" s="130"/>
      <c r="F7340" s="131" t="s">
        <v>29</v>
      </c>
      <c r="G7340" s="132">
        <v>2</v>
      </c>
      <c r="H7340" s="132">
        <v>100</v>
      </c>
      <c r="I7340" s="131">
        <f t="shared" si="314"/>
        <v>200</v>
      </c>
    </row>
    <row r="7341" spans="1:9" x14ac:dyDescent="0.3">
      <c r="A7341" s="109">
        <v>43931</v>
      </c>
      <c r="B7341" s="107" t="s">
        <v>89</v>
      </c>
      <c r="C7341" s="107" t="s">
        <v>360</v>
      </c>
      <c r="D7341" s="166" t="s">
        <v>17</v>
      </c>
      <c r="E7341" s="166"/>
      <c r="F7341" s="167" t="s">
        <v>38</v>
      </c>
      <c r="G7341" s="168">
        <v>2</v>
      </c>
      <c r="H7341" s="168">
        <v>24</v>
      </c>
      <c r="I7341" s="167">
        <f t="shared" si="314"/>
        <v>48</v>
      </c>
    </row>
    <row r="7342" spans="1:9" x14ac:dyDescent="0.3">
      <c r="A7342" s="109">
        <v>43931</v>
      </c>
      <c r="B7342" s="107" t="s">
        <v>89</v>
      </c>
      <c r="C7342" s="107" t="s">
        <v>360</v>
      </c>
      <c r="D7342" s="7" t="s">
        <v>39</v>
      </c>
      <c r="E7342" s="7"/>
      <c r="F7342" s="8" t="s">
        <v>11</v>
      </c>
      <c r="G7342" s="114">
        <v>0</v>
      </c>
      <c r="H7342" s="113">
        <v>35</v>
      </c>
      <c r="I7342" s="8">
        <f t="shared" si="314"/>
        <v>0</v>
      </c>
    </row>
    <row r="7343" spans="1:9" x14ac:dyDescent="0.3">
      <c r="A7343" s="109">
        <v>43931</v>
      </c>
      <c r="B7343" s="107" t="s">
        <v>89</v>
      </c>
      <c r="C7343" s="107" t="s">
        <v>360</v>
      </c>
      <c r="D7343" s="7" t="s">
        <v>40</v>
      </c>
      <c r="E7343" s="7"/>
      <c r="F7343" s="8" t="s">
        <v>11</v>
      </c>
      <c r="G7343" s="114">
        <v>0</v>
      </c>
      <c r="H7343" s="113">
        <v>35</v>
      </c>
      <c r="I7343" s="8">
        <f t="shared" si="314"/>
        <v>0</v>
      </c>
    </row>
    <row r="7344" spans="1:9" x14ac:dyDescent="0.3">
      <c r="A7344" s="109">
        <v>43931</v>
      </c>
      <c r="B7344" s="107" t="s">
        <v>89</v>
      </c>
      <c r="C7344" s="107" t="s">
        <v>360</v>
      </c>
      <c r="D7344" s="7" t="s">
        <v>41</v>
      </c>
      <c r="E7344" s="7"/>
      <c r="F7344" s="8" t="s">
        <v>41</v>
      </c>
      <c r="G7344" s="114"/>
      <c r="H7344" s="113"/>
      <c r="I7344" s="8"/>
    </row>
    <row r="7345" spans="1:9" x14ac:dyDescent="0.3">
      <c r="A7345" s="109">
        <v>43931</v>
      </c>
      <c r="B7345" s="107" t="s">
        <v>89</v>
      </c>
      <c r="C7345" s="107" t="s">
        <v>360</v>
      </c>
      <c r="D7345" s="7" t="s">
        <v>42</v>
      </c>
      <c r="E7345" s="7"/>
      <c r="F7345" s="8" t="s">
        <v>19</v>
      </c>
      <c r="G7345" s="114"/>
      <c r="H7345" s="113"/>
      <c r="I7345" s="8"/>
    </row>
    <row r="7346" spans="1:9" x14ac:dyDescent="0.3">
      <c r="A7346" s="109">
        <v>43931</v>
      </c>
      <c r="B7346" s="107" t="s">
        <v>89</v>
      </c>
      <c r="C7346" s="107" t="s">
        <v>360</v>
      </c>
      <c r="D7346" s="7" t="s">
        <v>43</v>
      </c>
      <c r="E7346" s="7"/>
      <c r="F7346" s="8" t="s">
        <v>19</v>
      </c>
      <c r="G7346" s="114">
        <v>0</v>
      </c>
      <c r="H7346" s="113">
        <v>24</v>
      </c>
      <c r="I7346" s="8">
        <f t="shared" si="314"/>
        <v>0</v>
      </c>
    </row>
    <row r="7347" spans="1:9" x14ac:dyDescent="0.3">
      <c r="A7347" s="109">
        <v>43931</v>
      </c>
      <c r="B7347" s="107" t="s">
        <v>89</v>
      </c>
      <c r="C7347" s="107" t="s">
        <v>360</v>
      </c>
      <c r="D7347" s="7" t="s">
        <v>504</v>
      </c>
      <c r="E7347" s="7"/>
      <c r="F7347" s="8" t="s">
        <v>11</v>
      </c>
      <c r="G7347" s="114">
        <v>0</v>
      </c>
      <c r="H7347" s="113">
        <v>30</v>
      </c>
      <c r="I7347" s="8">
        <f>H7347*G7347</f>
        <v>0</v>
      </c>
    </row>
    <row r="7348" spans="1:9" x14ac:dyDescent="0.3">
      <c r="A7348" s="109">
        <v>43931</v>
      </c>
      <c r="B7348" s="107" t="s">
        <v>89</v>
      </c>
      <c r="C7348" s="107" t="s">
        <v>360</v>
      </c>
      <c r="D7348" s="7"/>
      <c r="E7348" s="7"/>
      <c r="F7348" s="8"/>
      <c r="G7348" s="114"/>
      <c r="H7348" s="113"/>
      <c r="I7348" s="8"/>
    </row>
    <row r="7349" spans="1:9" x14ac:dyDescent="0.3">
      <c r="A7349" s="109">
        <v>43931</v>
      </c>
      <c r="B7349" s="107" t="s">
        <v>89</v>
      </c>
      <c r="C7349" s="107" t="s">
        <v>360</v>
      </c>
      <c r="D7349" s="7"/>
      <c r="E7349" s="7"/>
      <c r="F7349" s="8"/>
      <c r="G7349" s="114"/>
      <c r="H7349" s="113"/>
      <c r="I7349" s="8"/>
    </row>
    <row r="7350" spans="1:9" x14ac:dyDescent="0.3">
      <c r="A7350" s="109">
        <v>43931</v>
      </c>
      <c r="B7350" s="107" t="s">
        <v>89</v>
      </c>
      <c r="C7350" s="107" t="s">
        <v>360</v>
      </c>
      <c r="D7350" s="7"/>
      <c r="E7350" s="7"/>
      <c r="F7350" s="8"/>
      <c r="G7350" s="114"/>
      <c r="H7350" s="113"/>
      <c r="I7350" s="8"/>
    </row>
    <row r="7351" spans="1:9" x14ac:dyDescent="0.3">
      <c r="A7351" s="109">
        <v>43931</v>
      </c>
      <c r="B7351" s="107" t="s">
        <v>89</v>
      </c>
      <c r="C7351" s="107" t="s">
        <v>360</v>
      </c>
      <c r="D7351" s="7"/>
      <c r="E7351" s="7"/>
      <c r="F7351" s="8"/>
      <c r="G7351" s="114"/>
      <c r="H7351" s="113"/>
      <c r="I7351" s="8"/>
    </row>
    <row r="7352" spans="1:9" x14ac:dyDescent="0.3">
      <c r="A7352" s="109">
        <v>43931</v>
      </c>
      <c r="B7352" s="107" t="s">
        <v>89</v>
      </c>
      <c r="C7352" s="107" t="s">
        <v>360</v>
      </c>
      <c r="D7352" s="7"/>
      <c r="E7352" s="7"/>
      <c r="F7352" s="8"/>
      <c r="G7352" s="114"/>
      <c r="H7352" s="113"/>
      <c r="I7352" s="8"/>
    </row>
    <row r="7353" spans="1:9" x14ac:dyDescent="0.3">
      <c r="A7353" s="109">
        <v>43931</v>
      </c>
      <c r="B7353" s="107" t="s">
        <v>89</v>
      </c>
      <c r="C7353" s="107" t="s">
        <v>360</v>
      </c>
      <c r="D7353" s="8"/>
      <c r="E7353" s="8"/>
      <c r="F7353" s="8"/>
      <c r="G7353" s="114"/>
      <c r="H7353" s="113"/>
      <c r="I7353" s="8"/>
    </row>
    <row r="7354" spans="1:9" x14ac:dyDescent="0.3">
      <c r="A7354" s="182"/>
      <c r="B7354" s="108"/>
      <c r="C7354" s="108"/>
      <c r="D7354" s="14"/>
      <c r="E7354" s="14"/>
      <c r="F7354" s="15"/>
      <c r="G7354" s="170"/>
      <c r="H7354" s="116"/>
      <c r="I7354" s="15"/>
    </row>
    <row r="7355" spans="1:9" x14ac:dyDescent="0.3">
      <c r="A7355" s="109">
        <v>43931</v>
      </c>
      <c r="B7355" s="107" t="s">
        <v>93</v>
      </c>
      <c r="C7355" s="107" t="s">
        <v>360</v>
      </c>
      <c r="D7355" s="8" t="s">
        <v>10</v>
      </c>
      <c r="E7355" s="8"/>
      <c r="F7355" s="8" t="s">
        <v>368</v>
      </c>
      <c r="G7355" s="113">
        <v>52</v>
      </c>
      <c r="H7355" s="113">
        <v>50</v>
      </c>
      <c r="I7355" s="8">
        <f>G7355*H7355</f>
        <v>2600</v>
      </c>
    </row>
    <row r="7356" spans="1:9" x14ac:dyDescent="0.3">
      <c r="A7356" s="109">
        <v>43931</v>
      </c>
      <c r="B7356" s="107" t="s">
        <v>93</v>
      </c>
      <c r="C7356" s="107" t="s">
        <v>360</v>
      </c>
      <c r="D7356" s="118" t="s">
        <v>12</v>
      </c>
      <c r="E7356" s="118"/>
      <c r="F7356" s="119" t="s">
        <v>11</v>
      </c>
      <c r="G7356" s="120">
        <v>0</v>
      </c>
      <c r="H7356" s="120">
        <v>30</v>
      </c>
      <c r="I7356" s="119">
        <f t="shared" ref="I7356:I7383" si="315">G7356*H7356</f>
        <v>0</v>
      </c>
    </row>
    <row r="7357" spans="1:9" x14ac:dyDescent="0.3">
      <c r="A7357" s="109">
        <v>43931</v>
      </c>
      <c r="B7357" s="107" t="s">
        <v>93</v>
      </c>
      <c r="C7357" s="107" t="s">
        <v>360</v>
      </c>
      <c r="D7357" s="118" t="s">
        <v>13</v>
      </c>
      <c r="E7357" s="118"/>
      <c r="F7357" s="119" t="s">
        <v>11</v>
      </c>
      <c r="G7357" s="120">
        <v>0</v>
      </c>
      <c r="H7357" s="120">
        <v>20</v>
      </c>
      <c r="I7357" s="119">
        <f t="shared" si="315"/>
        <v>0</v>
      </c>
    </row>
    <row r="7358" spans="1:9" x14ac:dyDescent="0.3">
      <c r="A7358" s="109">
        <v>43931</v>
      </c>
      <c r="B7358" s="107" t="s">
        <v>93</v>
      </c>
      <c r="C7358" s="107" t="s">
        <v>360</v>
      </c>
      <c r="D7358" s="118" t="s">
        <v>15</v>
      </c>
      <c r="E7358" s="118"/>
      <c r="F7358" s="119" t="s">
        <v>11</v>
      </c>
      <c r="G7358" s="120">
        <v>0</v>
      </c>
      <c r="H7358" s="120">
        <v>20</v>
      </c>
      <c r="I7358" s="119">
        <f t="shared" si="315"/>
        <v>0</v>
      </c>
    </row>
    <row r="7359" spans="1:9" x14ac:dyDescent="0.3">
      <c r="A7359" s="109">
        <v>43931</v>
      </c>
      <c r="B7359" s="107" t="s">
        <v>93</v>
      </c>
      <c r="C7359" s="107" t="s">
        <v>360</v>
      </c>
      <c r="D7359" s="118" t="s">
        <v>14</v>
      </c>
      <c r="E7359" s="118"/>
      <c r="F7359" s="119" t="s">
        <v>11</v>
      </c>
      <c r="G7359" s="120">
        <v>0</v>
      </c>
      <c r="H7359" s="120">
        <v>20</v>
      </c>
      <c r="I7359" s="119">
        <f t="shared" si="315"/>
        <v>0</v>
      </c>
    </row>
    <row r="7360" spans="1:9" x14ac:dyDescent="0.3">
      <c r="A7360" s="109">
        <v>43931</v>
      </c>
      <c r="B7360" s="107" t="s">
        <v>93</v>
      </c>
      <c r="C7360" s="107" t="s">
        <v>360</v>
      </c>
      <c r="D7360" s="118" t="s">
        <v>16</v>
      </c>
      <c r="E7360" s="118"/>
      <c r="F7360" s="119" t="s">
        <v>11</v>
      </c>
      <c r="G7360" s="120">
        <v>53</v>
      </c>
      <c r="H7360" s="120">
        <v>20</v>
      </c>
      <c r="I7360" s="119">
        <f t="shared" si="315"/>
        <v>1060</v>
      </c>
    </row>
    <row r="7361" spans="1:9" x14ac:dyDescent="0.3">
      <c r="A7361" s="109">
        <v>43931</v>
      </c>
      <c r="B7361" s="107" t="s">
        <v>93</v>
      </c>
      <c r="C7361" s="107" t="s">
        <v>360</v>
      </c>
      <c r="D7361" s="121" t="s">
        <v>18</v>
      </c>
      <c r="E7361" s="121"/>
      <c r="F7361" s="122" t="s">
        <v>19</v>
      </c>
      <c r="G7361" s="123">
        <v>0</v>
      </c>
      <c r="H7361" s="123">
        <v>1</v>
      </c>
      <c r="I7361" s="124">
        <f t="shared" si="315"/>
        <v>0</v>
      </c>
    </row>
    <row r="7362" spans="1:9" x14ac:dyDescent="0.3">
      <c r="A7362" s="109">
        <v>43931</v>
      </c>
      <c r="B7362" s="107" t="s">
        <v>93</v>
      </c>
      <c r="C7362" s="107" t="s">
        <v>360</v>
      </c>
      <c r="D7362" s="125" t="s">
        <v>20</v>
      </c>
      <c r="E7362" s="125"/>
      <c r="F7362" s="124" t="s">
        <v>19</v>
      </c>
      <c r="G7362" s="126">
        <v>0</v>
      </c>
      <c r="H7362" s="126">
        <v>1</v>
      </c>
      <c r="I7362" s="124">
        <f t="shared" si="315"/>
        <v>0</v>
      </c>
    </row>
    <row r="7363" spans="1:9" x14ac:dyDescent="0.3">
      <c r="A7363" s="109">
        <v>43931</v>
      </c>
      <c r="B7363" s="107" t="s">
        <v>93</v>
      </c>
      <c r="C7363" s="107" t="s">
        <v>360</v>
      </c>
      <c r="D7363" s="125" t="s">
        <v>21</v>
      </c>
      <c r="E7363" s="125"/>
      <c r="F7363" s="124" t="s">
        <v>19</v>
      </c>
      <c r="G7363" s="126">
        <v>0</v>
      </c>
      <c r="H7363" s="126">
        <v>1</v>
      </c>
      <c r="I7363" s="124">
        <f t="shared" si="315"/>
        <v>0</v>
      </c>
    </row>
    <row r="7364" spans="1:9" x14ac:dyDescent="0.3">
      <c r="A7364" s="109">
        <v>43931</v>
      </c>
      <c r="B7364" s="107" t="s">
        <v>93</v>
      </c>
      <c r="C7364" s="107" t="s">
        <v>360</v>
      </c>
      <c r="D7364" s="125" t="s">
        <v>22</v>
      </c>
      <c r="E7364" s="125"/>
      <c r="F7364" s="124" t="s">
        <v>19</v>
      </c>
      <c r="G7364" s="126">
        <v>0</v>
      </c>
      <c r="H7364" s="126">
        <v>1</v>
      </c>
      <c r="I7364" s="124">
        <f t="shared" si="315"/>
        <v>0</v>
      </c>
    </row>
    <row r="7365" spans="1:9" x14ac:dyDescent="0.3">
      <c r="A7365" s="109">
        <v>43931</v>
      </c>
      <c r="B7365" s="107" t="s">
        <v>93</v>
      </c>
      <c r="C7365" s="107" t="s">
        <v>360</v>
      </c>
      <c r="D7365" s="125" t="s">
        <v>23</v>
      </c>
      <c r="E7365" s="125"/>
      <c r="F7365" s="124" t="s">
        <v>19</v>
      </c>
      <c r="G7365" s="126">
        <v>0</v>
      </c>
      <c r="H7365" s="126">
        <v>1</v>
      </c>
      <c r="I7365" s="124">
        <f t="shared" si="315"/>
        <v>0</v>
      </c>
    </row>
    <row r="7366" spans="1:9" x14ac:dyDescent="0.3">
      <c r="A7366" s="109">
        <v>43931</v>
      </c>
      <c r="B7366" s="107" t="s">
        <v>93</v>
      </c>
      <c r="C7366" s="107" t="s">
        <v>360</v>
      </c>
      <c r="D7366" s="127" t="s">
        <v>24</v>
      </c>
      <c r="E7366" s="127"/>
      <c r="F7366" s="128" t="s">
        <v>25</v>
      </c>
      <c r="G7366" s="129">
        <v>7</v>
      </c>
      <c r="H7366" s="129">
        <v>30</v>
      </c>
      <c r="I7366" s="128">
        <f t="shared" si="315"/>
        <v>210</v>
      </c>
    </row>
    <row r="7367" spans="1:9" x14ac:dyDescent="0.3">
      <c r="A7367" s="109">
        <v>43931</v>
      </c>
      <c r="B7367" s="107" t="s">
        <v>93</v>
      </c>
      <c r="C7367" s="107" t="s">
        <v>360</v>
      </c>
      <c r="D7367" s="127" t="s">
        <v>26</v>
      </c>
      <c r="E7367" s="127"/>
      <c r="F7367" s="128" t="s">
        <v>25</v>
      </c>
      <c r="G7367" s="129">
        <v>6</v>
      </c>
      <c r="H7367" s="129">
        <v>30</v>
      </c>
      <c r="I7367" s="128">
        <f t="shared" si="315"/>
        <v>180</v>
      </c>
    </row>
    <row r="7368" spans="1:9" x14ac:dyDescent="0.3">
      <c r="A7368" s="109">
        <v>43931</v>
      </c>
      <c r="B7368" s="107" t="s">
        <v>93</v>
      </c>
      <c r="C7368" s="107" t="s">
        <v>360</v>
      </c>
      <c r="D7368" s="127" t="s">
        <v>27</v>
      </c>
      <c r="E7368" s="127"/>
      <c r="F7368" s="128" t="s">
        <v>25</v>
      </c>
      <c r="G7368" s="129">
        <v>0</v>
      </c>
      <c r="H7368" s="129">
        <v>18</v>
      </c>
      <c r="I7368" s="128">
        <f t="shared" si="315"/>
        <v>0</v>
      </c>
    </row>
    <row r="7369" spans="1:9" x14ac:dyDescent="0.3">
      <c r="A7369" s="109">
        <v>43931</v>
      </c>
      <c r="B7369" s="107" t="s">
        <v>93</v>
      </c>
      <c r="C7369" s="107" t="s">
        <v>360</v>
      </c>
      <c r="D7369" s="130" t="s">
        <v>28</v>
      </c>
      <c r="E7369" s="130"/>
      <c r="F7369" s="131" t="s">
        <v>29</v>
      </c>
      <c r="G7369" s="132">
        <v>5</v>
      </c>
      <c r="H7369" s="132">
        <v>100</v>
      </c>
      <c r="I7369" s="131">
        <f t="shared" si="315"/>
        <v>500</v>
      </c>
    </row>
    <row r="7370" spans="1:9" x14ac:dyDescent="0.3">
      <c r="A7370" s="109">
        <v>43931</v>
      </c>
      <c r="B7370" s="107" t="s">
        <v>93</v>
      </c>
      <c r="C7370" s="107" t="s">
        <v>360</v>
      </c>
      <c r="D7370" s="130" t="s">
        <v>30</v>
      </c>
      <c r="E7370" s="130"/>
      <c r="F7370" s="131" t="s">
        <v>29</v>
      </c>
      <c r="G7370" s="132">
        <v>0</v>
      </c>
      <c r="H7370" s="132">
        <v>100</v>
      </c>
      <c r="I7370" s="131">
        <f t="shared" si="315"/>
        <v>0</v>
      </c>
    </row>
    <row r="7371" spans="1:9" x14ac:dyDescent="0.3">
      <c r="A7371" s="109">
        <v>43931</v>
      </c>
      <c r="B7371" s="107" t="s">
        <v>93</v>
      </c>
      <c r="C7371" s="107" t="s">
        <v>360</v>
      </c>
      <c r="D7371" s="130" t="s">
        <v>31</v>
      </c>
      <c r="E7371" s="130"/>
      <c r="F7371" s="131" t="s">
        <v>29</v>
      </c>
      <c r="G7371" s="132">
        <v>0</v>
      </c>
      <c r="H7371" s="132">
        <v>100</v>
      </c>
      <c r="I7371" s="131">
        <f t="shared" si="315"/>
        <v>0</v>
      </c>
    </row>
    <row r="7372" spans="1:9" x14ac:dyDescent="0.3">
      <c r="A7372" s="109">
        <v>43931</v>
      </c>
      <c r="B7372" s="107" t="s">
        <v>93</v>
      </c>
      <c r="C7372" s="107" t="s">
        <v>360</v>
      </c>
      <c r="D7372" s="130" t="s">
        <v>32</v>
      </c>
      <c r="E7372" s="130"/>
      <c r="F7372" s="131" t="s">
        <v>29</v>
      </c>
      <c r="G7372" s="132">
        <v>0</v>
      </c>
      <c r="H7372" s="132">
        <v>100</v>
      </c>
      <c r="I7372" s="131">
        <f t="shared" si="315"/>
        <v>0</v>
      </c>
    </row>
    <row r="7373" spans="1:9" x14ac:dyDescent="0.3">
      <c r="A7373" s="109">
        <v>43931</v>
      </c>
      <c r="B7373" s="107" t="s">
        <v>93</v>
      </c>
      <c r="C7373" s="107" t="s">
        <v>360</v>
      </c>
      <c r="D7373" s="130" t="s">
        <v>33</v>
      </c>
      <c r="E7373" s="130"/>
      <c r="F7373" s="131" t="s">
        <v>29</v>
      </c>
      <c r="G7373" s="132">
        <v>3</v>
      </c>
      <c r="H7373" s="132">
        <v>100</v>
      </c>
      <c r="I7373" s="131">
        <f t="shared" si="315"/>
        <v>300</v>
      </c>
    </row>
    <row r="7374" spans="1:9" x14ac:dyDescent="0.3">
      <c r="A7374" s="109">
        <v>43931</v>
      </c>
      <c r="B7374" s="107" t="s">
        <v>93</v>
      </c>
      <c r="C7374" s="107" t="s">
        <v>360</v>
      </c>
      <c r="D7374" s="130" t="s">
        <v>34</v>
      </c>
      <c r="E7374" s="130"/>
      <c r="F7374" s="131" t="s">
        <v>29</v>
      </c>
      <c r="G7374" s="132">
        <v>0</v>
      </c>
      <c r="H7374" s="132">
        <v>100</v>
      </c>
      <c r="I7374" s="131">
        <f t="shared" si="315"/>
        <v>0</v>
      </c>
    </row>
    <row r="7375" spans="1:9" x14ac:dyDescent="0.3">
      <c r="A7375" s="109">
        <v>43931</v>
      </c>
      <c r="B7375" s="107" t="s">
        <v>93</v>
      </c>
      <c r="C7375" s="107" t="s">
        <v>360</v>
      </c>
      <c r="D7375" s="130" t="s">
        <v>35</v>
      </c>
      <c r="E7375" s="130"/>
      <c r="F7375" s="131" t="s">
        <v>29</v>
      </c>
      <c r="G7375" s="132">
        <v>0</v>
      </c>
      <c r="H7375" s="132">
        <v>100</v>
      </c>
      <c r="I7375" s="131">
        <f t="shared" si="315"/>
        <v>0</v>
      </c>
    </row>
    <row r="7376" spans="1:9" x14ac:dyDescent="0.3">
      <c r="A7376" s="109">
        <v>43931</v>
      </c>
      <c r="B7376" s="107" t="s">
        <v>93</v>
      </c>
      <c r="C7376" s="107" t="s">
        <v>360</v>
      </c>
      <c r="D7376" s="130" t="s">
        <v>36</v>
      </c>
      <c r="E7376" s="130"/>
      <c r="F7376" s="131" t="s">
        <v>29</v>
      </c>
      <c r="G7376" s="132">
        <v>0</v>
      </c>
      <c r="H7376" s="132">
        <v>100</v>
      </c>
      <c r="I7376" s="131">
        <f t="shared" si="315"/>
        <v>0</v>
      </c>
    </row>
    <row r="7377" spans="1:9" x14ac:dyDescent="0.3">
      <c r="A7377" s="109">
        <v>43931</v>
      </c>
      <c r="B7377" s="107" t="s">
        <v>93</v>
      </c>
      <c r="C7377" s="107" t="s">
        <v>360</v>
      </c>
      <c r="D7377" s="130" t="s">
        <v>37</v>
      </c>
      <c r="E7377" s="130"/>
      <c r="F7377" s="131" t="s">
        <v>29</v>
      </c>
      <c r="G7377" s="132">
        <v>3</v>
      </c>
      <c r="H7377" s="132">
        <v>100</v>
      </c>
      <c r="I7377" s="131">
        <f t="shared" si="315"/>
        <v>300</v>
      </c>
    </row>
    <row r="7378" spans="1:9" x14ac:dyDescent="0.3">
      <c r="A7378" s="109">
        <v>43931</v>
      </c>
      <c r="B7378" s="107" t="s">
        <v>93</v>
      </c>
      <c r="C7378" s="107" t="s">
        <v>360</v>
      </c>
      <c r="D7378" s="166" t="s">
        <v>17</v>
      </c>
      <c r="E7378" s="166"/>
      <c r="F7378" s="167" t="s">
        <v>38</v>
      </c>
      <c r="G7378" s="168">
        <v>8</v>
      </c>
      <c r="H7378" s="168">
        <v>24</v>
      </c>
      <c r="I7378" s="167">
        <f t="shared" si="315"/>
        <v>192</v>
      </c>
    </row>
    <row r="7379" spans="1:9" x14ac:dyDescent="0.3">
      <c r="A7379" s="109">
        <v>43931</v>
      </c>
      <c r="B7379" s="107" t="s">
        <v>93</v>
      </c>
      <c r="C7379" s="107" t="s">
        <v>360</v>
      </c>
      <c r="D7379" s="7" t="s">
        <v>39</v>
      </c>
      <c r="E7379" s="7"/>
      <c r="F7379" s="8" t="s">
        <v>11</v>
      </c>
      <c r="G7379" s="114">
        <v>0</v>
      </c>
      <c r="H7379" s="113">
        <v>35</v>
      </c>
      <c r="I7379" s="8">
        <f t="shared" si="315"/>
        <v>0</v>
      </c>
    </row>
    <row r="7380" spans="1:9" x14ac:dyDescent="0.3">
      <c r="A7380" s="109">
        <v>43931</v>
      </c>
      <c r="B7380" s="107" t="s">
        <v>93</v>
      </c>
      <c r="C7380" s="107" t="s">
        <v>360</v>
      </c>
      <c r="D7380" s="7" t="s">
        <v>40</v>
      </c>
      <c r="E7380" s="7"/>
      <c r="F7380" s="8" t="s">
        <v>11</v>
      </c>
      <c r="G7380" s="114">
        <v>0</v>
      </c>
      <c r="H7380" s="113">
        <v>35</v>
      </c>
      <c r="I7380" s="8">
        <f t="shared" si="315"/>
        <v>0</v>
      </c>
    </row>
    <row r="7381" spans="1:9" x14ac:dyDescent="0.3">
      <c r="A7381" s="109">
        <v>43931</v>
      </c>
      <c r="B7381" s="107" t="s">
        <v>93</v>
      </c>
      <c r="C7381" s="107" t="s">
        <v>360</v>
      </c>
      <c r="D7381" s="7" t="s">
        <v>41</v>
      </c>
      <c r="E7381" s="7"/>
      <c r="F7381" s="8" t="s">
        <v>41</v>
      </c>
      <c r="G7381" s="114"/>
      <c r="H7381" s="113"/>
      <c r="I7381" s="8"/>
    </row>
    <row r="7382" spans="1:9" x14ac:dyDescent="0.3">
      <c r="A7382" s="109">
        <v>43931</v>
      </c>
      <c r="B7382" s="107" t="s">
        <v>93</v>
      </c>
      <c r="C7382" s="107" t="s">
        <v>360</v>
      </c>
      <c r="D7382" s="7" t="s">
        <v>42</v>
      </c>
      <c r="E7382" s="7"/>
      <c r="F7382" s="8" t="s">
        <v>19</v>
      </c>
      <c r="G7382" s="114"/>
      <c r="H7382" s="113"/>
      <c r="I7382" s="8"/>
    </row>
    <row r="7383" spans="1:9" x14ac:dyDescent="0.3">
      <c r="A7383" s="109">
        <v>43931</v>
      </c>
      <c r="B7383" s="107" t="s">
        <v>93</v>
      </c>
      <c r="C7383" s="107" t="s">
        <v>360</v>
      </c>
      <c r="D7383" s="7" t="s">
        <v>43</v>
      </c>
      <c r="E7383" s="7"/>
      <c r="F7383" s="8" t="s">
        <v>19</v>
      </c>
      <c r="G7383" s="114">
        <v>0</v>
      </c>
      <c r="H7383" s="113">
        <v>24</v>
      </c>
      <c r="I7383" s="8">
        <f t="shared" si="315"/>
        <v>0</v>
      </c>
    </row>
    <row r="7384" spans="1:9" x14ac:dyDescent="0.3">
      <c r="A7384" s="109">
        <v>43931</v>
      </c>
      <c r="B7384" s="107" t="s">
        <v>93</v>
      </c>
      <c r="C7384" s="107" t="s">
        <v>360</v>
      </c>
      <c r="D7384" s="7" t="s">
        <v>504</v>
      </c>
      <c r="E7384" s="7"/>
      <c r="F7384" s="8" t="s">
        <v>11</v>
      </c>
      <c r="G7384" s="114">
        <v>0</v>
      </c>
      <c r="H7384" s="113">
        <v>30</v>
      </c>
      <c r="I7384" s="8">
        <f>H7384*G7384</f>
        <v>0</v>
      </c>
    </row>
    <row r="7385" spans="1:9" x14ac:dyDescent="0.3">
      <c r="A7385" s="109">
        <v>43931</v>
      </c>
      <c r="B7385" s="107" t="s">
        <v>93</v>
      </c>
      <c r="C7385" s="107" t="s">
        <v>360</v>
      </c>
      <c r="D7385" s="7"/>
      <c r="E7385" s="7"/>
      <c r="F7385" s="8"/>
      <c r="G7385" s="114"/>
      <c r="H7385" s="113"/>
      <c r="I7385" s="8"/>
    </row>
    <row r="7386" spans="1:9" x14ac:dyDescent="0.3">
      <c r="A7386" s="109">
        <v>43931</v>
      </c>
      <c r="B7386" s="107" t="s">
        <v>93</v>
      </c>
      <c r="C7386" s="107" t="s">
        <v>360</v>
      </c>
      <c r="D7386" s="7"/>
      <c r="E7386" s="7"/>
      <c r="F7386" s="8"/>
      <c r="G7386" s="114"/>
      <c r="H7386" s="113"/>
      <c r="I7386" s="8"/>
    </row>
    <row r="7387" spans="1:9" x14ac:dyDescent="0.3">
      <c r="A7387" s="109">
        <v>43931</v>
      </c>
      <c r="B7387" s="107" t="s">
        <v>93</v>
      </c>
      <c r="C7387" s="107" t="s">
        <v>360</v>
      </c>
      <c r="D7387" s="7"/>
      <c r="E7387" s="7"/>
      <c r="F7387" s="8"/>
      <c r="G7387" s="114"/>
      <c r="H7387" s="113"/>
      <c r="I7387" s="8"/>
    </row>
    <row r="7388" spans="1:9" x14ac:dyDescent="0.3">
      <c r="A7388" s="109">
        <v>43931</v>
      </c>
      <c r="B7388" s="107" t="s">
        <v>93</v>
      </c>
      <c r="C7388" s="107" t="s">
        <v>360</v>
      </c>
      <c r="D7388" s="7"/>
      <c r="E7388" s="7"/>
      <c r="F7388" s="8"/>
      <c r="G7388" s="114"/>
      <c r="H7388" s="113"/>
      <c r="I7388" s="8"/>
    </row>
    <row r="7389" spans="1:9" x14ac:dyDescent="0.3">
      <c r="A7389" s="109">
        <v>43931</v>
      </c>
      <c r="B7389" s="107" t="s">
        <v>93</v>
      </c>
      <c r="C7389" s="107" t="s">
        <v>360</v>
      </c>
      <c r="D7389" s="7"/>
      <c r="E7389" s="7"/>
      <c r="F7389" s="8"/>
      <c r="G7389" s="114"/>
      <c r="H7389" s="113"/>
      <c r="I7389" s="8"/>
    </row>
    <row r="7390" spans="1:9" x14ac:dyDescent="0.3">
      <c r="A7390" s="109">
        <v>43931</v>
      </c>
      <c r="B7390" s="107" t="s">
        <v>93</v>
      </c>
      <c r="C7390" s="107" t="s">
        <v>360</v>
      </c>
      <c r="D7390" s="8"/>
      <c r="E7390" s="8"/>
      <c r="F7390" s="8"/>
      <c r="G7390" s="114"/>
      <c r="H7390" s="113"/>
      <c r="I7390" s="8"/>
    </row>
    <row r="7391" spans="1:9" x14ac:dyDescent="0.3">
      <c r="A7391" s="182"/>
      <c r="B7391" s="108"/>
      <c r="C7391" s="108"/>
      <c r="D7391" s="14"/>
      <c r="E7391" s="14"/>
      <c r="F7391" s="15"/>
      <c r="G7391" s="170"/>
      <c r="H7391" s="116"/>
      <c r="I7391" s="15"/>
    </row>
    <row r="7392" spans="1:9" x14ac:dyDescent="0.3">
      <c r="A7392" s="109">
        <v>43931</v>
      </c>
      <c r="B7392" s="107" t="s">
        <v>96</v>
      </c>
      <c r="C7392" s="107" t="s">
        <v>360</v>
      </c>
      <c r="D7392" s="8" t="s">
        <v>10</v>
      </c>
      <c r="E7392" s="8"/>
      <c r="F7392" s="8" t="s">
        <v>368</v>
      </c>
      <c r="G7392" s="113">
        <v>0</v>
      </c>
      <c r="H7392" s="113">
        <v>50</v>
      </c>
      <c r="I7392" s="8">
        <f>G7392*H7392</f>
        <v>0</v>
      </c>
    </row>
    <row r="7393" spans="1:9" x14ac:dyDescent="0.3">
      <c r="A7393" s="109">
        <v>43931</v>
      </c>
      <c r="B7393" s="107" t="s">
        <v>96</v>
      </c>
      <c r="C7393" s="107" t="s">
        <v>360</v>
      </c>
      <c r="D7393" s="118" t="s">
        <v>12</v>
      </c>
      <c r="E7393" s="118"/>
      <c r="F7393" s="119" t="s">
        <v>11</v>
      </c>
      <c r="G7393" s="120">
        <v>0</v>
      </c>
      <c r="H7393" s="120">
        <v>30</v>
      </c>
      <c r="I7393" s="119">
        <f t="shared" ref="I7393:I7420" si="316">G7393*H7393</f>
        <v>0</v>
      </c>
    </row>
    <row r="7394" spans="1:9" x14ac:dyDescent="0.3">
      <c r="A7394" s="109">
        <v>43931</v>
      </c>
      <c r="B7394" s="107" t="s">
        <v>96</v>
      </c>
      <c r="C7394" s="107" t="s">
        <v>360</v>
      </c>
      <c r="D7394" s="118" t="s">
        <v>13</v>
      </c>
      <c r="E7394" s="118"/>
      <c r="F7394" s="119" t="s">
        <v>11</v>
      </c>
      <c r="G7394" s="120">
        <v>0</v>
      </c>
      <c r="H7394" s="120">
        <v>20</v>
      </c>
      <c r="I7394" s="119">
        <f t="shared" si="316"/>
        <v>0</v>
      </c>
    </row>
    <row r="7395" spans="1:9" x14ac:dyDescent="0.3">
      <c r="A7395" s="109">
        <v>43931</v>
      </c>
      <c r="B7395" s="107" t="s">
        <v>96</v>
      </c>
      <c r="C7395" s="107" t="s">
        <v>360</v>
      </c>
      <c r="D7395" s="118" t="s">
        <v>15</v>
      </c>
      <c r="E7395" s="118"/>
      <c r="F7395" s="119" t="s">
        <v>11</v>
      </c>
      <c r="G7395" s="120">
        <v>0</v>
      </c>
      <c r="H7395" s="120">
        <v>20</v>
      </c>
      <c r="I7395" s="119">
        <f t="shared" si="316"/>
        <v>0</v>
      </c>
    </row>
    <row r="7396" spans="1:9" x14ac:dyDescent="0.3">
      <c r="A7396" s="109">
        <v>43931</v>
      </c>
      <c r="B7396" s="107" t="s">
        <v>96</v>
      </c>
      <c r="C7396" s="107" t="s">
        <v>360</v>
      </c>
      <c r="D7396" s="118" t="s">
        <v>14</v>
      </c>
      <c r="E7396" s="118"/>
      <c r="F7396" s="119" t="s">
        <v>11</v>
      </c>
      <c r="G7396" s="120">
        <v>0</v>
      </c>
      <c r="H7396" s="120">
        <v>20</v>
      </c>
      <c r="I7396" s="119">
        <f t="shared" si="316"/>
        <v>0</v>
      </c>
    </row>
    <row r="7397" spans="1:9" x14ac:dyDescent="0.3">
      <c r="A7397" s="109">
        <v>43931</v>
      </c>
      <c r="B7397" s="107" t="s">
        <v>96</v>
      </c>
      <c r="C7397" s="107" t="s">
        <v>360</v>
      </c>
      <c r="D7397" s="118" t="s">
        <v>16</v>
      </c>
      <c r="E7397" s="118"/>
      <c r="F7397" s="119" t="s">
        <v>11</v>
      </c>
      <c r="G7397" s="120">
        <v>5</v>
      </c>
      <c r="H7397" s="120">
        <v>20</v>
      </c>
      <c r="I7397" s="119">
        <f t="shared" si="316"/>
        <v>100</v>
      </c>
    </row>
    <row r="7398" spans="1:9" x14ac:dyDescent="0.3">
      <c r="A7398" s="109">
        <v>43931</v>
      </c>
      <c r="B7398" s="107" t="s">
        <v>96</v>
      </c>
      <c r="C7398" s="107" t="s">
        <v>360</v>
      </c>
      <c r="D7398" s="121" t="s">
        <v>18</v>
      </c>
      <c r="E7398" s="121"/>
      <c r="F7398" s="122" t="s">
        <v>19</v>
      </c>
      <c r="G7398" s="123">
        <v>0</v>
      </c>
      <c r="H7398" s="123">
        <v>1</v>
      </c>
      <c r="I7398" s="124">
        <f t="shared" si="316"/>
        <v>0</v>
      </c>
    </row>
    <row r="7399" spans="1:9" x14ac:dyDescent="0.3">
      <c r="A7399" s="109">
        <v>43931</v>
      </c>
      <c r="B7399" s="107" t="s">
        <v>96</v>
      </c>
      <c r="C7399" s="107" t="s">
        <v>360</v>
      </c>
      <c r="D7399" s="125" t="s">
        <v>20</v>
      </c>
      <c r="E7399" s="125"/>
      <c r="F7399" s="124" t="s">
        <v>19</v>
      </c>
      <c r="G7399" s="126">
        <v>0</v>
      </c>
      <c r="H7399" s="126">
        <v>1</v>
      </c>
      <c r="I7399" s="124">
        <f t="shared" si="316"/>
        <v>0</v>
      </c>
    </row>
    <row r="7400" spans="1:9" x14ac:dyDescent="0.3">
      <c r="A7400" s="109">
        <v>43931</v>
      </c>
      <c r="B7400" s="107" t="s">
        <v>96</v>
      </c>
      <c r="C7400" s="107" t="s">
        <v>360</v>
      </c>
      <c r="D7400" s="125" t="s">
        <v>21</v>
      </c>
      <c r="E7400" s="125"/>
      <c r="F7400" s="124" t="s">
        <v>19</v>
      </c>
      <c r="G7400" s="126">
        <v>0</v>
      </c>
      <c r="H7400" s="126">
        <v>1</v>
      </c>
      <c r="I7400" s="124">
        <f t="shared" si="316"/>
        <v>0</v>
      </c>
    </row>
    <row r="7401" spans="1:9" x14ac:dyDescent="0.3">
      <c r="A7401" s="109">
        <v>43931</v>
      </c>
      <c r="B7401" s="107" t="s">
        <v>96</v>
      </c>
      <c r="C7401" s="107" t="s">
        <v>360</v>
      </c>
      <c r="D7401" s="125" t="s">
        <v>22</v>
      </c>
      <c r="E7401" s="125"/>
      <c r="F7401" s="124" t="s">
        <v>19</v>
      </c>
      <c r="G7401" s="126">
        <v>0</v>
      </c>
      <c r="H7401" s="126">
        <v>1</v>
      </c>
      <c r="I7401" s="124">
        <f t="shared" si="316"/>
        <v>0</v>
      </c>
    </row>
    <row r="7402" spans="1:9" x14ac:dyDescent="0.3">
      <c r="A7402" s="109">
        <v>43931</v>
      </c>
      <c r="B7402" s="107" t="s">
        <v>96</v>
      </c>
      <c r="C7402" s="107" t="s">
        <v>360</v>
      </c>
      <c r="D7402" s="125" t="s">
        <v>23</v>
      </c>
      <c r="E7402" s="125"/>
      <c r="F7402" s="124" t="s">
        <v>19</v>
      </c>
      <c r="G7402" s="126">
        <v>0</v>
      </c>
      <c r="H7402" s="126">
        <v>1</v>
      </c>
      <c r="I7402" s="124">
        <f t="shared" si="316"/>
        <v>0</v>
      </c>
    </row>
    <row r="7403" spans="1:9" x14ac:dyDescent="0.3">
      <c r="A7403" s="109">
        <v>43931</v>
      </c>
      <c r="B7403" s="107" t="s">
        <v>96</v>
      </c>
      <c r="C7403" s="107" t="s">
        <v>360</v>
      </c>
      <c r="D7403" s="127" t="s">
        <v>24</v>
      </c>
      <c r="E7403" s="127"/>
      <c r="F7403" s="128" t="s">
        <v>25</v>
      </c>
      <c r="G7403" s="129">
        <v>4</v>
      </c>
      <c r="H7403" s="129">
        <v>30</v>
      </c>
      <c r="I7403" s="128">
        <f t="shared" si="316"/>
        <v>120</v>
      </c>
    </row>
    <row r="7404" spans="1:9" x14ac:dyDescent="0.3">
      <c r="A7404" s="109">
        <v>43931</v>
      </c>
      <c r="B7404" s="107" t="s">
        <v>96</v>
      </c>
      <c r="C7404" s="107" t="s">
        <v>360</v>
      </c>
      <c r="D7404" s="127" t="s">
        <v>26</v>
      </c>
      <c r="E7404" s="127"/>
      <c r="F7404" s="128" t="s">
        <v>25</v>
      </c>
      <c r="G7404" s="129">
        <v>4</v>
      </c>
      <c r="H7404" s="129">
        <v>30</v>
      </c>
      <c r="I7404" s="128">
        <f t="shared" si="316"/>
        <v>120</v>
      </c>
    </row>
    <row r="7405" spans="1:9" x14ac:dyDescent="0.3">
      <c r="A7405" s="109">
        <v>43931</v>
      </c>
      <c r="B7405" s="107" t="s">
        <v>96</v>
      </c>
      <c r="C7405" s="107" t="s">
        <v>360</v>
      </c>
      <c r="D7405" s="127" t="s">
        <v>27</v>
      </c>
      <c r="E7405" s="127"/>
      <c r="F7405" s="128" t="s">
        <v>25</v>
      </c>
      <c r="G7405" s="129">
        <v>0</v>
      </c>
      <c r="H7405" s="129">
        <v>18</v>
      </c>
      <c r="I7405" s="128">
        <f t="shared" si="316"/>
        <v>0</v>
      </c>
    </row>
    <row r="7406" spans="1:9" x14ac:dyDescent="0.3">
      <c r="A7406" s="109">
        <v>43931</v>
      </c>
      <c r="B7406" s="107" t="s">
        <v>96</v>
      </c>
      <c r="C7406" s="107" t="s">
        <v>360</v>
      </c>
      <c r="D7406" s="130" t="s">
        <v>28</v>
      </c>
      <c r="E7406" s="130"/>
      <c r="F7406" s="131" t="s">
        <v>29</v>
      </c>
      <c r="G7406" s="132">
        <v>0</v>
      </c>
      <c r="H7406" s="132">
        <v>100</v>
      </c>
      <c r="I7406" s="131">
        <f t="shared" si="316"/>
        <v>0</v>
      </c>
    </row>
    <row r="7407" spans="1:9" x14ac:dyDescent="0.3">
      <c r="A7407" s="109">
        <v>43931</v>
      </c>
      <c r="B7407" s="107" t="s">
        <v>96</v>
      </c>
      <c r="C7407" s="107" t="s">
        <v>360</v>
      </c>
      <c r="D7407" s="130" t="s">
        <v>30</v>
      </c>
      <c r="E7407" s="130"/>
      <c r="F7407" s="131" t="s">
        <v>29</v>
      </c>
      <c r="G7407" s="132">
        <v>0</v>
      </c>
      <c r="H7407" s="132">
        <v>100</v>
      </c>
      <c r="I7407" s="131">
        <f t="shared" si="316"/>
        <v>0</v>
      </c>
    </row>
    <row r="7408" spans="1:9" x14ac:dyDescent="0.3">
      <c r="A7408" s="109">
        <v>43931</v>
      </c>
      <c r="B7408" s="107" t="s">
        <v>96</v>
      </c>
      <c r="C7408" s="107" t="s">
        <v>360</v>
      </c>
      <c r="D7408" s="130" t="s">
        <v>31</v>
      </c>
      <c r="E7408" s="130"/>
      <c r="F7408" s="131" t="s">
        <v>29</v>
      </c>
      <c r="G7408" s="132">
        <v>0</v>
      </c>
      <c r="H7408" s="132">
        <v>100</v>
      </c>
      <c r="I7408" s="131">
        <f t="shared" si="316"/>
        <v>0</v>
      </c>
    </row>
    <row r="7409" spans="1:9" x14ac:dyDescent="0.3">
      <c r="A7409" s="109">
        <v>43931</v>
      </c>
      <c r="B7409" s="107" t="s">
        <v>96</v>
      </c>
      <c r="C7409" s="107" t="s">
        <v>360</v>
      </c>
      <c r="D7409" s="130" t="s">
        <v>32</v>
      </c>
      <c r="E7409" s="130"/>
      <c r="F7409" s="131" t="s">
        <v>29</v>
      </c>
      <c r="G7409" s="132">
        <v>0</v>
      </c>
      <c r="H7409" s="132">
        <v>100</v>
      </c>
      <c r="I7409" s="131">
        <f t="shared" si="316"/>
        <v>0</v>
      </c>
    </row>
    <row r="7410" spans="1:9" x14ac:dyDescent="0.3">
      <c r="A7410" s="109">
        <v>43931</v>
      </c>
      <c r="B7410" s="107" t="s">
        <v>96</v>
      </c>
      <c r="C7410" s="107" t="s">
        <v>360</v>
      </c>
      <c r="D7410" s="130" t="s">
        <v>33</v>
      </c>
      <c r="E7410" s="130"/>
      <c r="F7410" s="131" t="s">
        <v>29</v>
      </c>
      <c r="G7410" s="132">
        <v>0</v>
      </c>
      <c r="H7410" s="132">
        <v>100</v>
      </c>
      <c r="I7410" s="131">
        <f t="shared" si="316"/>
        <v>0</v>
      </c>
    </row>
    <row r="7411" spans="1:9" x14ac:dyDescent="0.3">
      <c r="A7411" s="109">
        <v>43931</v>
      </c>
      <c r="B7411" s="107" t="s">
        <v>96</v>
      </c>
      <c r="C7411" s="107" t="s">
        <v>360</v>
      </c>
      <c r="D7411" s="130" t="s">
        <v>34</v>
      </c>
      <c r="E7411" s="130"/>
      <c r="F7411" s="131" t="s">
        <v>29</v>
      </c>
      <c r="G7411" s="132">
        <v>0</v>
      </c>
      <c r="H7411" s="132">
        <v>100</v>
      </c>
      <c r="I7411" s="131">
        <f t="shared" si="316"/>
        <v>0</v>
      </c>
    </row>
    <row r="7412" spans="1:9" x14ac:dyDescent="0.3">
      <c r="A7412" s="109">
        <v>43931</v>
      </c>
      <c r="B7412" s="107" t="s">
        <v>96</v>
      </c>
      <c r="C7412" s="107" t="s">
        <v>360</v>
      </c>
      <c r="D7412" s="130" t="s">
        <v>35</v>
      </c>
      <c r="E7412" s="130"/>
      <c r="F7412" s="131" t="s">
        <v>29</v>
      </c>
      <c r="G7412" s="132">
        <v>0</v>
      </c>
      <c r="H7412" s="132">
        <v>100</v>
      </c>
      <c r="I7412" s="131">
        <f t="shared" si="316"/>
        <v>0</v>
      </c>
    </row>
    <row r="7413" spans="1:9" x14ac:dyDescent="0.3">
      <c r="A7413" s="109">
        <v>43931</v>
      </c>
      <c r="B7413" s="107" t="s">
        <v>96</v>
      </c>
      <c r="C7413" s="107" t="s">
        <v>360</v>
      </c>
      <c r="D7413" s="130" t="s">
        <v>36</v>
      </c>
      <c r="E7413" s="130"/>
      <c r="F7413" s="131" t="s">
        <v>29</v>
      </c>
      <c r="G7413" s="132">
        <v>0</v>
      </c>
      <c r="H7413" s="132">
        <v>100</v>
      </c>
      <c r="I7413" s="131">
        <f t="shared" si="316"/>
        <v>0</v>
      </c>
    </row>
    <row r="7414" spans="1:9" x14ac:dyDescent="0.3">
      <c r="A7414" s="109">
        <v>43931</v>
      </c>
      <c r="B7414" s="107" t="s">
        <v>96</v>
      </c>
      <c r="C7414" s="107" t="s">
        <v>360</v>
      </c>
      <c r="D7414" s="130" t="s">
        <v>37</v>
      </c>
      <c r="E7414" s="130"/>
      <c r="F7414" s="131" t="s">
        <v>29</v>
      </c>
      <c r="G7414" s="132">
        <v>0</v>
      </c>
      <c r="H7414" s="132">
        <v>100</v>
      </c>
      <c r="I7414" s="131">
        <f t="shared" si="316"/>
        <v>0</v>
      </c>
    </row>
    <row r="7415" spans="1:9" x14ac:dyDescent="0.3">
      <c r="A7415" s="109">
        <v>43931</v>
      </c>
      <c r="B7415" s="107" t="s">
        <v>96</v>
      </c>
      <c r="C7415" s="107" t="s">
        <v>360</v>
      </c>
      <c r="D7415" s="166" t="s">
        <v>17</v>
      </c>
      <c r="E7415" s="166"/>
      <c r="F7415" s="167" t="s">
        <v>38</v>
      </c>
      <c r="G7415" s="168">
        <v>1</v>
      </c>
      <c r="H7415" s="168">
        <v>24</v>
      </c>
      <c r="I7415" s="167">
        <f t="shared" si="316"/>
        <v>24</v>
      </c>
    </row>
    <row r="7416" spans="1:9" x14ac:dyDescent="0.3">
      <c r="A7416" s="109">
        <v>43931</v>
      </c>
      <c r="B7416" s="107" t="s">
        <v>96</v>
      </c>
      <c r="C7416" s="107" t="s">
        <v>360</v>
      </c>
      <c r="D7416" s="7" t="s">
        <v>39</v>
      </c>
      <c r="E7416" s="7"/>
      <c r="F7416" s="8" t="s">
        <v>11</v>
      </c>
      <c r="G7416" s="114">
        <v>0</v>
      </c>
      <c r="H7416" s="113">
        <v>35</v>
      </c>
      <c r="I7416" s="8">
        <f t="shared" si="316"/>
        <v>0</v>
      </c>
    </row>
    <row r="7417" spans="1:9" x14ac:dyDescent="0.3">
      <c r="A7417" s="109">
        <v>43931</v>
      </c>
      <c r="B7417" s="107" t="s">
        <v>96</v>
      </c>
      <c r="C7417" s="107" t="s">
        <v>360</v>
      </c>
      <c r="D7417" s="7" t="s">
        <v>40</v>
      </c>
      <c r="E7417" s="7"/>
      <c r="F7417" s="8" t="s">
        <v>11</v>
      </c>
      <c r="G7417" s="114">
        <v>0</v>
      </c>
      <c r="H7417" s="113">
        <v>35</v>
      </c>
      <c r="I7417" s="8">
        <f t="shared" si="316"/>
        <v>0</v>
      </c>
    </row>
    <row r="7418" spans="1:9" x14ac:dyDescent="0.3">
      <c r="A7418" s="109">
        <v>43931</v>
      </c>
      <c r="B7418" s="107" t="s">
        <v>96</v>
      </c>
      <c r="C7418" s="107" t="s">
        <v>360</v>
      </c>
      <c r="D7418" s="7" t="s">
        <v>41</v>
      </c>
      <c r="E7418" s="7"/>
      <c r="F7418" s="8" t="s">
        <v>41</v>
      </c>
      <c r="G7418" s="114"/>
      <c r="H7418" s="113"/>
      <c r="I7418" s="8"/>
    </row>
    <row r="7419" spans="1:9" x14ac:dyDescent="0.3">
      <c r="A7419" s="109">
        <v>43931</v>
      </c>
      <c r="B7419" s="107" t="s">
        <v>96</v>
      </c>
      <c r="C7419" s="107" t="s">
        <v>360</v>
      </c>
      <c r="D7419" s="7" t="s">
        <v>42</v>
      </c>
      <c r="E7419" s="7"/>
      <c r="F7419" s="8" t="s">
        <v>19</v>
      </c>
      <c r="G7419" s="114"/>
      <c r="H7419" s="113"/>
      <c r="I7419" s="8"/>
    </row>
    <row r="7420" spans="1:9" x14ac:dyDescent="0.3">
      <c r="A7420" s="109">
        <v>43931</v>
      </c>
      <c r="B7420" s="107" t="s">
        <v>96</v>
      </c>
      <c r="C7420" s="107" t="s">
        <v>360</v>
      </c>
      <c r="D7420" s="7" t="s">
        <v>43</v>
      </c>
      <c r="E7420" s="7"/>
      <c r="F7420" s="8" t="s">
        <v>19</v>
      </c>
      <c r="G7420" s="114">
        <v>0</v>
      </c>
      <c r="H7420" s="113">
        <v>24</v>
      </c>
      <c r="I7420" s="8">
        <f t="shared" si="316"/>
        <v>0</v>
      </c>
    </row>
    <row r="7421" spans="1:9" x14ac:dyDescent="0.3">
      <c r="A7421" s="109">
        <v>43931</v>
      </c>
      <c r="B7421" s="107" t="s">
        <v>96</v>
      </c>
      <c r="C7421" s="107" t="s">
        <v>360</v>
      </c>
      <c r="D7421" s="7" t="s">
        <v>504</v>
      </c>
      <c r="E7421" s="7"/>
      <c r="F7421" s="8" t="s">
        <v>11</v>
      </c>
      <c r="G7421" s="114">
        <v>0</v>
      </c>
      <c r="H7421" s="113">
        <v>30</v>
      </c>
      <c r="I7421" s="8">
        <f>H7421*G7421</f>
        <v>0</v>
      </c>
    </row>
    <row r="7422" spans="1:9" x14ac:dyDescent="0.3">
      <c r="A7422" s="109">
        <v>43931</v>
      </c>
      <c r="B7422" s="107" t="s">
        <v>96</v>
      </c>
      <c r="C7422" s="107" t="s">
        <v>360</v>
      </c>
      <c r="D7422" s="7"/>
      <c r="E7422" s="7"/>
      <c r="F7422" s="8"/>
      <c r="G7422" s="114"/>
      <c r="H7422" s="113"/>
      <c r="I7422" s="8"/>
    </row>
    <row r="7423" spans="1:9" x14ac:dyDescent="0.3">
      <c r="A7423" s="109">
        <v>43931</v>
      </c>
      <c r="B7423" s="107" t="s">
        <v>96</v>
      </c>
      <c r="C7423" s="107" t="s">
        <v>360</v>
      </c>
      <c r="D7423" s="7"/>
      <c r="E7423" s="7"/>
      <c r="F7423" s="8"/>
      <c r="G7423" s="114"/>
      <c r="H7423" s="113"/>
      <c r="I7423" s="8"/>
    </row>
    <row r="7424" spans="1:9" x14ac:dyDescent="0.3">
      <c r="A7424" s="109">
        <v>43931</v>
      </c>
      <c r="B7424" s="107" t="s">
        <v>96</v>
      </c>
      <c r="C7424" s="107" t="s">
        <v>360</v>
      </c>
      <c r="D7424" s="7"/>
      <c r="E7424" s="7"/>
      <c r="F7424" s="8"/>
      <c r="G7424" s="114"/>
      <c r="H7424" s="113"/>
      <c r="I7424" s="8"/>
    </row>
    <row r="7425" spans="1:9" x14ac:dyDescent="0.3">
      <c r="A7425" s="109">
        <v>43931</v>
      </c>
      <c r="B7425" s="107" t="s">
        <v>96</v>
      </c>
      <c r="C7425" s="107" t="s">
        <v>360</v>
      </c>
      <c r="D7425" s="7"/>
      <c r="E7425" s="7"/>
      <c r="F7425" s="8"/>
      <c r="G7425" s="114"/>
      <c r="H7425" s="113"/>
      <c r="I7425" s="8"/>
    </row>
    <row r="7426" spans="1:9" x14ac:dyDescent="0.3">
      <c r="A7426" s="109">
        <v>43931</v>
      </c>
      <c r="B7426" s="107" t="s">
        <v>96</v>
      </c>
      <c r="C7426" s="107" t="s">
        <v>360</v>
      </c>
      <c r="D7426" s="7"/>
      <c r="E7426" s="7"/>
      <c r="F7426" s="8"/>
      <c r="G7426" s="114"/>
      <c r="H7426" s="113"/>
      <c r="I7426" s="8"/>
    </row>
    <row r="7427" spans="1:9" x14ac:dyDescent="0.3">
      <c r="A7427" s="109">
        <v>43931</v>
      </c>
      <c r="B7427" s="107" t="s">
        <v>96</v>
      </c>
      <c r="C7427" s="107" t="s">
        <v>360</v>
      </c>
      <c r="D7427" s="8"/>
      <c r="E7427" s="8"/>
      <c r="F7427" s="8"/>
      <c r="G7427" s="114"/>
      <c r="H7427" s="113"/>
      <c r="I7427" s="8"/>
    </row>
    <row r="7428" spans="1:9" x14ac:dyDescent="0.3">
      <c r="A7428" s="182"/>
      <c r="B7428" s="108"/>
      <c r="C7428" s="108"/>
      <c r="D7428" s="14"/>
      <c r="E7428" s="14"/>
      <c r="F7428" s="15"/>
      <c r="G7428" s="170"/>
      <c r="H7428" s="116"/>
      <c r="I7428" s="15"/>
    </row>
    <row r="7429" spans="1:9" x14ac:dyDescent="0.3">
      <c r="A7429" s="109">
        <v>43931</v>
      </c>
      <c r="B7429" s="107" t="s">
        <v>97</v>
      </c>
      <c r="C7429" s="107" t="s">
        <v>360</v>
      </c>
      <c r="D7429" s="8" t="s">
        <v>10</v>
      </c>
      <c r="E7429" s="8"/>
      <c r="F7429" s="8" t="s">
        <v>368</v>
      </c>
      <c r="G7429" s="113">
        <v>5</v>
      </c>
      <c r="H7429" s="113">
        <v>50</v>
      </c>
      <c r="I7429" s="8">
        <f>G7429*H7429</f>
        <v>250</v>
      </c>
    </row>
    <row r="7430" spans="1:9" x14ac:dyDescent="0.3">
      <c r="A7430" s="109">
        <v>43931</v>
      </c>
      <c r="B7430" s="107" t="s">
        <v>97</v>
      </c>
      <c r="C7430" s="107" t="s">
        <v>360</v>
      </c>
      <c r="D7430" s="118" t="s">
        <v>12</v>
      </c>
      <c r="E7430" s="118"/>
      <c r="F7430" s="119" t="s">
        <v>11</v>
      </c>
      <c r="G7430" s="120">
        <v>0</v>
      </c>
      <c r="H7430" s="120">
        <v>30</v>
      </c>
      <c r="I7430" s="119">
        <f t="shared" ref="I7430:I7457" si="317">G7430*H7430</f>
        <v>0</v>
      </c>
    </row>
    <row r="7431" spans="1:9" x14ac:dyDescent="0.3">
      <c r="A7431" s="109">
        <v>43931</v>
      </c>
      <c r="B7431" s="107" t="s">
        <v>97</v>
      </c>
      <c r="C7431" s="107" t="s">
        <v>360</v>
      </c>
      <c r="D7431" s="118" t="s">
        <v>13</v>
      </c>
      <c r="E7431" s="118"/>
      <c r="F7431" s="119" t="s">
        <v>11</v>
      </c>
      <c r="G7431" s="120">
        <v>0</v>
      </c>
      <c r="H7431" s="120">
        <v>20</v>
      </c>
      <c r="I7431" s="119">
        <f t="shared" si="317"/>
        <v>0</v>
      </c>
    </row>
    <row r="7432" spans="1:9" x14ac:dyDescent="0.3">
      <c r="A7432" s="109">
        <v>43931</v>
      </c>
      <c r="B7432" s="107" t="s">
        <v>97</v>
      </c>
      <c r="C7432" s="107" t="s">
        <v>360</v>
      </c>
      <c r="D7432" s="118" t="s">
        <v>15</v>
      </c>
      <c r="E7432" s="118"/>
      <c r="F7432" s="119" t="s">
        <v>11</v>
      </c>
      <c r="G7432" s="120">
        <v>0</v>
      </c>
      <c r="H7432" s="120">
        <v>20</v>
      </c>
      <c r="I7432" s="119">
        <f t="shared" si="317"/>
        <v>0</v>
      </c>
    </row>
    <row r="7433" spans="1:9" x14ac:dyDescent="0.3">
      <c r="A7433" s="109">
        <v>43931</v>
      </c>
      <c r="B7433" s="107" t="s">
        <v>97</v>
      </c>
      <c r="C7433" s="107" t="s">
        <v>360</v>
      </c>
      <c r="D7433" s="118" t="s">
        <v>14</v>
      </c>
      <c r="E7433" s="118"/>
      <c r="F7433" s="119" t="s">
        <v>11</v>
      </c>
      <c r="G7433" s="120">
        <v>5</v>
      </c>
      <c r="H7433" s="120">
        <v>20</v>
      </c>
      <c r="I7433" s="119">
        <f t="shared" si="317"/>
        <v>100</v>
      </c>
    </row>
    <row r="7434" spans="1:9" x14ac:dyDescent="0.3">
      <c r="A7434" s="109">
        <v>43931</v>
      </c>
      <c r="B7434" s="107" t="s">
        <v>97</v>
      </c>
      <c r="C7434" s="107" t="s">
        <v>360</v>
      </c>
      <c r="D7434" s="118" t="s">
        <v>16</v>
      </c>
      <c r="E7434" s="118"/>
      <c r="F7434" s="119" t="s">
        <v>11</v>
      </c>
      <c r="G7434" s="120">
        <v>10</v>
      </c>
      <c r="H7434" s="120">
        <v>20</v>
      </c>
      <c r="I7434" s="119">
        <f t="shared" si="317"/>
        <v>200</v>
      </c>
    </row>
    <row r="7435" spans="1:9" x14ac:dyDescent="0.3">
      <c r="A7435" s="109">
        <v>43931</v>
      </c>
      <c r="B7435" s="107" t="s">
        <v>97</v>
      </c>
      <c r="C7435" s="107" t="s">
        <v>360</v>
      </c>
      <c r="D7435" s="121" t="s">
        <v>18</v>
      </c>
      <c r="E7435" s="121"/>
      <c r="F7435" s="122" t="s">
        <v>19</v>
      </c>
      <c r="G7435" s="123">
        <v>0</v>
      </c>
      <c r="H7435" s="123">
        <v>1</v>
      </c>
      <c r="I7435" s="124">
        <f t="shared" si="317"/>
        <v>0</v>
      </c>
    </row>
    <row r="7436" spans="1:9" x14ac:dyDescent="0.3">
      <c r="A7436" s="109">
        <v>43931</v>
      </c>
      <c r="B7436" s="107" t="s">
        <v>97</v>
      </c>
      <c r="C7436" s="107" t="s">
        <v>360</v>
      </c>
      <c r="D7436" s="125" t="s">
        <v>20</v>
      </c>
      <c r="E7436" s="125"/>
      <c r="F7436" s="124" t="s">
        <v>19</v>
      </c>
      <c r="G7436" s="126">
        <v>0</v>
      </c>
      <c r="H7436" s="126">
        <v>1</v>
      </c>
      <c r="I7436" s="124">
        <f t="shared" si="317"/>
        <v>0</v>
      </c>
    </row>
    <row r="7437" spans="1:9" x14ac:dyDescent="0.3">
      <c r="A7437" s="109">
        <v>43931</v>
      </c>
      <c r="B7437" s="107" t="s">
        <v>97</v>
      </c>
      <c r="C7437" s="107" t="s">
        <v>360</v>
      </c>
      <c r="D7437" s="125" t="s">
        <v>21</v>
      </c>
      <c r="E7437" s="125"/>
      <c r="F7437" s="124" t="s">
        <v>19</v>
      </c>
      <c r="G7437" s="126">
        <v>0</v>
      </c>
      <c r="H7437" s="126">
        <v>1</v>
      </c>
      <c r="I7437" s="124">
        <f t="shared" si="317"/>
        <v>0</v>
      </c>
    </row>
    <row r="7438" spans="1:9" x14ac:dyDescent="0.3">
      <c r="A7438" s="109">
        <v>43931</v>
      </c>
      <c r="B7438" s="107" t="s">
        <v>97</v>
      </c>
      <c r="C7438" s="107" t="s">
        <v>360</v>
      </c>
      <c r="D7438" s="125" t="s">
        <v>22</v>
      </c>
      <c r="E7438" s="125"/>
      <c r="F7438" s="124" t="s">
        <v>19</v>
      </c>
      <c r="G7438" s="126">
        <v>0</v>
      </c>
      <c r="H7438" s="126">
        <v>1</v>
      </c>
      <c r="I7438" s="124">
        <f t="shared" si="317"/>
        <v>0</v>
      </c>
    </row>
    <row r="7439" spans="1:9" x14ac:dyDescent="0.3">
      <c r="A7439" s="109">
        <v>43931</v>
      </c>
      <c r="B7439" s="107" t="s">
        <v>97</v>
      </c>
      <c r="C7439" s="107" t="s">
        <v>360</v>
      </c>
      <c r="D7439" s="125" t="s">
        <v>23</v>
      </c>
      <c r="E7439" s="125"/>
      <c r="F7439" s="124" t="s">
        <v>19</v>
      </c>
      <c r="G7439" s="126">
        <v>0</v>
      </c>
      <c r="H7439" s="126">
        <v>1</v>
      </c>
      <c r="I7439" s="124">
        <f t="shared" si="317"/>
        <v>0</v>
      </c>
    </row>
    <row r="7440" spans="1:9" x14ac:dyDescent="0.3">
      <c r="A7440" s="109">
        <v>43931</v>
      </c>
      <c r="B7440" s="107" t="s">
        <v>97</v>
      </c>
      <c r="C7440" s="107" t="s">
        <v>360</v>
      </c>
      <c r="D7440" s="127" t="s">
        <v>24</v>
      </c>
      <c r="E7440" s="127"/>
      <c r="F7440" s="128" t="s">
        <v>25</v>
      </c>
      <c r="G7440" s="129">
        <v>0</v>
      </c>
      <c r="H7440" s="129">
        <v>30</v>
      </c>
      <c r="I7440" s="128">
        <f t="shared" si="317"/>
        <v>0</v>
      </c>
    </row>
    <row r="7441" spans="1:9" x14ac:dyDescent="0.3">
      <c r="A7441" s="109">
        <v>43931</v>
      </c>
      <c r="B7441" s="107" t="s">
        <v>97</v>
      </c>
      <c r="C7441" s="107" t="s">
        <v>360</v>
      </c>
      <c r="D7441" s="127" t="s">
        <v>26</v>
      </c>
      <c r="E7441" s="127"/>
      <c r="F7441" s="128" t="s">
        <v>25</v>
      </c>
      <c r="G7441" s="129">
        <v>0</v>
      </c>
      <c r="H7441" s="129">
        <v>30</v>
      </c>
      <c r="I7441" s="128">
        <f t="shared" si="317"/>
        <v>0</v>
      </c>
    </row>
    <row r="7442" spans="1:9" x14ac:dyDescent="0.3">
      <c r="A7442" s="109">
        <v>43931</v>
      </c>
      <c r="B7442" s="107" t="s">
        <v>97</v>
      </c>
      <c r="C7442" s="107" t="s">
        <v>360</v>
      </c>
      <c r="D7442" s="127" t="s">
        <v>27</v>
      </c>
      <c r="E7442" s="127"/>
      <c r="F7442" s="128" t="s">
        <v>25</v>
      </c>
      <c r="G7442" s="129">
        <v>0</v>
      </c>
      <c r="H7442" s="129">
        <v>18</v>
      </c>
      <c r="I7442" s="128">
        <f t="shared" si="317"/>
        <v>0</v>
      </c>
    </row>
    <row r="7443" spans="1:9" x14ac:dyDescent="0.3">
      <c r="A7443" s="109">
        <v>43931</v>
      </c>
      <c r="B7443" s="107" t="s">
        <v>97</v>
      </c>
      <c r="C7443" s="107" t="s">
        <v>360</v>
      </c>
      <c r="D7443" s="130" t="s">
        <v>28</v>
      </c>
      <c r="E7443" s="130"/>
      <c r="F7443" s="131" t="s">
        <v>29</v>
      </c>
      <c r="G7443" s="132">
        <v>0</v>
      </c>
      <c r="H7443" s="132">
        <v>100</v>
      </c>
      <c r="I7443" s="131">
        <f t="shared" si="317"/>
        <v>0</v>
      </c>
    </row>
    <row r="7444" spans="1:9" x14ac:dyDescent="0.3">
      <c r="A7444" s="109">
        <v>43931</v>
      </c>
      <c r="B7444" s="107" t="s">
        <v>97</v>
      </c>
      <c r="C7444" s="107" t="s">
        <v>360</v>
      </c>
      <c r="D7444" s="130" t="s">
        <v>30</v>
      </c>
      <c r="E7444" s="130"/>
      <c r="F7444" s="131" t="s">
        <v>29</v>
      </c>
      <c r="G7444" s="132">
        <v>0</v>
      </c>
      <c r="H7444" s="132">
        <v>100</v>
      </c>
      <c r="I7444" s="131">
        <f t="shared" si="317"/>
        <v>0</v>
      </c>
    </row>
    <row r="7445" spans="1:9" x14ac:dyDescent="0.3">
      <c r="A7445" s="109">
        <v>43931</v>
      </c>
      <c r="B7445" s="107" t="s">
        <v>97</v>
      </c>
      <c r="C7445" s="107" t="s">
        <v>360</v>
      </c>
      <c r="D7445" s="130" t="s">
        <v>31</v>
      </c>
      <c r="E7445" s="130"/>
      <c r="F7445" s="131" t="s">
        <v>29</v>
      </c>
      <c r="G7445" s="132">
        <v>0</v>
      </c>
      <c r="H7445" s="132">
        <v>100</v>
      </c>
      <c r="I7445" s="131">
        <f t="shared" si="317"/>
        <v>0</v>
      </c>
    </row>
    <row r="7446" spans="1:9" x14ac:dyDescent="0.3">
      <c r="A7446" s="109">
        <v>43931</v>
      </c>
      <c r="B7446" s="107" t="s">
        <v>97</v>
      </c>
      <c r="C7446" s="107" t="s">
        <v>360</v>
      </c>
      <c r="D7446" s="130" t="s">
        <v>32</v>
      </c>
      <c r="E7446" s="130"/>
      <c r="F7446" s="131" t="s">
        <v>29</v>
      </c>
      <c r="G7446" s="132">
        <v>0</v>
      </c>
      <c r="H7446" s="132">
        <v>100</v>
      </c>
      <c r="I7446" s="131">
        <f t="shared" si="317"/>
        <v>0</v>
      </c>
    </row>
    <row r="7447" spans="1:9" x14ac:dyDescent="0.3">
      <c r="A7447" s="109">
        <v>43931</v>
      </c>
      <c r="B7447" s="107" t="s">
        <v>97</v>
      </c>
      <c r="C7447" s="107" t="s">
        <v>360</v>
      </c>
      <c r="D7447" s="130" t="s">
        <v>33</v>
      </c>
      <c r="E7447" s="130"/>
      <c r="F7447" s="131" t="s">
        <v>29</v>
      </c>
      <c r="G7447" s="132">
        <v>1</v>
      </c>
      <c r="H7447" s="132">
        <v>100</v>
      </c>
      <c r="I7447" s="131">
        <f t="shared" si="317"/>
        <v>100</v>
      </c>
    </row>
    <row r="7448" spans="1:9" x14ac:dyDescent="0.3">
      <c r="A7448" s="109">
        <v>43931</v>
      </c>
      <c r="B7448" s="107" t="s">
        <v>97</v>
      </c>
      <c r="C7448" s="107" t="s">
        <v>360</v>
      </c>
      <c r="D7448" s="130" t="s">
        <v>34</v>
      </c>
      <c r="E7448" s="130"/>
      <c r="F7448" s="131" t="s">
        <v>29</v>
      </c>
      <c r="G7448" s="132">
        <v>1</v>
      </c>
      <c r="H7448" s="132">
        <v>100</v>
      </c>
      <c r="I7448" s="131">
        <f t="shared" si="317"/>
        <v>100</v>
      </c>
    </row>
    <row r="7449" spans="1:9" x14ac:dyDescent="0.3">
      <c r="A7449" s="109">
        <v>43931</v>
      </c>
      <c r="B7449" s="107" t="s">
        <v>97</v>
      </c>
      <c r="C7449" s="107" t="s">
        <v>360</v>
      </c>
      <c r="D7449" s="130" t="s">
        <v>35</v>
      </c>
      <c r="E7449" s="130"/>
      <c r="F7449" s="131" t="s">
        <v>29</v>
      </c>
      <c r="G7449" s="132">
        <v>0</v>
      </c>
      <c r="H7449" s="132">
        <v>100</v>
      </c>
      <c r="I7449" s="131">
        <f t="shared" si="317"/>
        <v>0</v>
      </c>
    </row>
    <row r="7450" spans="1:9" x14ac:dyDescent="0.3">
      <c r="A7450" s="109">
        <v>43931</v>
      </c>
      <c r="B7450" s="107" t="s">
        <v>97</v>
      </c>
      <c r="C7450" s="107" t="s">
        <v>360</v>
      </c>
      <c r="D7450" s="130" t="s">
        <v>36</v>
      </c>
      <c r="E7450" s="130"/>
      <c r="F7450" s="131" t="s">
        <v>29</v>
      </c>
      <c r="G7450" s="132">
        <v>0</v>
      </c>
      <c r="H7450" s="132">
        <v>100</v>
      </c>
      <c r="I7450" s="131">
        <f t="shared" si="317"/>
        <v>0</v>
      </c>
    </row>
    <row r="7451" spans="1:9" x14ac:dyDescent="0.3">
      <c r="A7451" s="109">
        <v>43931</v>
      </c>
      <c r="B7451" s="107" t="s">
        <v>97</v>
      </c>
      <c r="C7451" s="107" t="s">
        <v>360</v>
      </c>
      <c r="D7451" s="130" t="s">
        <v>37</v>
      </c>
      <c r="E7451" s="130"/>
      <c r="F7451" s="131" t="s">
        <v>29</v>
      </c>
      <c r="G7451" s="132">
        <v>0</v>
      </c>
      <c r="H7451" s="132">
        <v>100</v>
      </c>
      <c r="I7451" s="131">
        <f t="shared" si="317"/>
        <v>0</v>
      </c>
    </row>
    <row r="7452" spans="1:9" x14ac:dyDescent="0.3">
      <c r="A7452" s="109">
        <v>43931</v>
      </c>
      <c r="B7452" s="107" t="s">
        <v>97</v>
      </c>
      <c r="C7452" s="107" t="s">
        <v>360</v>
      </c>
      <c r="D7452" s="166" t="s">
        <v>17</v>
      </c>
      <c r="E7452" s="166"/>
      <c r="F7452" s="167" t="s">
        <v>38</v>
      </c>
      <c r="G7452" s="168">
        <v>1</v>
      </c>
      <c r="H7452" s="168">
        <v>24</v>
      </c>
      <c r="I7452" s="167">
        <f t="shared" si="317"/>
        <v>24</v>
      </c>
    </row>
    <row r="7453" spans="1:9" x14ac:dyDescent="0.3">
      <c r="A7453" s="109">
        <v>43931</v>
      </c>
      <c r="B7453" s="107" t="s">
        <v>97</v>
      </c>
      <c r="C7453" s="107" t="s">
        <v>360</v>
      </c>
      <c r="D7453" s="7" t="s">
        <v>39</v>
      </c>
      <c r="E7453" s="7"/>
      <c r="F7453" s="8" t="s">
        <v>11</v>
      </c>
      <c r="G7453" s="114">
        <v>0</v>
      </c>
      <c r="H7453" s="113">
        <v>35</v>
      </c>
      <c r="I7453" s="8">
        <f t="shared" si="317"/>
        <v>0</v>
      </c>
    </row>
    <row r="7454" spans="1:9" x14ac:dyDescent="0.3">
      <c r="A7454" s="109">
        <v>43931</v>
      </c>
      <c r="B7454" s="107" t="s">
        <v>97</v>
      </c>
      <c r="C7454" s="107" t="s">
        <v>360</v>
      </c>
      <c r="D7454" s="7" t="s">
        <v>40</v>
      </c>
      <c r="E7454" s="7"/>
      <c r="F7454" s="8" t="s">
        <v>11</v>
      </c>
      <c r="G7454" s="114">
        <v>0</v>
      </c>
      <c r="H7454" s="113">
        <v>35</v>
      </c>
      <c r="I7454" s="8">
        <f t="shared" si="317"/>
        <v>0</v>
      </c>
    </row>
    <row r="7455" spans="1:9" x14ac:dyDescent="0.3">
      <c r="A7455" s="109">
        <v>43931</v>
      </c>
      <c r="B7455" s="107" t="s">
        <v>97</v>
      </c>
      <c r="C7455" s="107" t="s">
        <v>360</v>
      </c>
      <c r="D7455" s="7" t="s">
        <v>41</v>
      </c>
      <c r="E7455" s="7"/>
      <c r="F7455" s="8" t="s">
        <v>41</v>
      </c>
      <c r="G7455" s="114"/>
      <c r="H7455" s="113"/>
      <c r="I7455" s="8"/>
    </row>
    <row r="7456" spans="1:9" x14ac:dyDescent="0.3">
      <c r="A7456" s="109">
        <v>43931</v>
      </c>
      <c r="B7456" s="107" t="s">
        <v>97</v>
      </c>
      <c r="C7456" s="107" t="s">
        <v>360</v>
      </c>
      <c r="D7456" s="7" t="s">
        <v>42</v>
      </c>
      <c r="E7456" s="7"/>
      <c r="F7456" s="8" t="s">
        <v>19</v>
      </c>
      <c r="G7456" s="114"/>
      <c r="H7456" s="113"/>
      <c r="I7456" s="8"/>
    </row>
    <row r="7457" spans="1:9" x14ac:dyDescent="0.3">
      <c r="A7457" s="109">
        <v>43931</v>
      </c>
      <c r="B7457" s="107" t="s">
        <v>97</v>
      </c>
      <c r="C7457" s="107" t="s">
        <v>360</v>
      </c>
      <c r="D7457" s="7" t="s">
        <v>43</v>
      </c>
      <c r="E7457" s="7"/>
      <c r="F7457" s="8" t="s">
        <v>19</v>
      </c>
      <c r="G7457" s="114">
        <v>0</v>
      </c>
      <c r="H7457" s="113">
        <v>24</v>
      </c>
      <c r="I7457" s="8">
        <f t="shared" si="317"/>
        <v>0</v>
      </c>
    </row>
    <row r="7458" spans="1:9" x14ac:dyDescent="0.3">
      <c r="A7458" s="109">
        <v>43931</v>
      </c>
      <c r="B7458" s="107" t="s">
        <v>97</v>
      </c>
      <c r="C7458" s="107" t="s">
        <v>360</v>
      </c>
      <c r="D7458" s="7" t="s">
        <v>504</v>
      </c>
      <c r="E7458" s="7"/>
      <c r="F7458" s="8" t="s">
        <v>11</v>
      </c>
      <c r="G7458" s="114">
        <v>0</v>
      </c>
      <c r="H7458" s="113">
        <v>30</v>
      </c>
      <c r="I7458" s="8">
        <f>H7458*G7458</f>
        <v>0</v>
      </c>
    </row>
    <row r="7459" spans="1:9" x14ac:dyDescent="0.3">
      <c r="A7459" s="109">
        <v>43931</v>
      </c>
      <c r="B7459" s="107" t="s">
        <v>97</v>
      </c>
      <c r="C7459" s="107" t="s">
        <v>360</v>
      </c>
      <c r="D7459" s="7"/>
      <c r="E7459" s="7"/>
      <c r="F7459" s="8"/>
      <c r="G7459" s="114"/>
      <c r="H7459" s="113"/>
      <c r="I7459" s="8"/>
    </row>
    <row r="7460" spans="1:9" x14ac:dyDescent="0.3">
      <c r="A7460" s="109">
        <v>43931</v>
      </c>
      <c r="B7460" s="107" t="s">
        <v>97</v>
      </c>
      <c r="C7460" s="107" t="s">
        <v>360</v>
      </c>
      <c r="D7460" s="7"/>
      <c r="E7460" s="7"/>
      <c r="F7460" s="8"/>
      <c r="G7460" s="114"/>
      <c r="H7460" s="113"/>
      <c r="I7460" s="8"/>
    </row>
    <row r="7461" spans="1:9" x14ac:dyDescent="0.3">
      <c r="A7461" s="109">
        <v>43931</v>
      </c>
      <c r="B7461" s="107" t="s">
        <v>97</v>
      </c>
      <c r="C7461" s="107" t="s">
        <v>360</v>
      </c>
      <c r="D7461" s="7"/>
      <c r="E7461" s="7"/>
      <c r="F7461" s="8"/>
      <c r="G7461" s="114"/>
      <c r="H7461" s="113"/>
      <c r="I7461" s="8"/>
    </row>
    <row r="7462" spans="1:9" x14ac:dyDescent="0.3">
      <c r="A7462" s="109">
        <v>43931</v>
      </c>
      <c r="B7462" s="107" t="s">
        <v>97</v>
      </c>
      <c r="C7462" s="107" t="s">
        <v>360</v>
      </c>
      <c r="D7462" s="7"/>
      <c r="E7462" s="7"/>
      <c r="F7462" s="8"/>
      <c r="G7462" s="114"/>
      <c r="H7462" s="113"/>
      <c r="I7462" s="8"/>
    </row>
    <row r="7463" spans="1:9" x14ac:dyDescent="0.3">
      <c r="A7463" s="109">
        <v>43931</v>
      </c>
      <c r="B7463" s="107" t="s">
        <v>97</v>
      </c>
      <c r="C7463" s="107" t="s">
        <v>360</v>
      </c>
      <c r="D7463" s="7"/>
      <c r="E7463" s="7"/>
      <c r="F7463" s="8"/>
      <c r="G7463" s="114"/>
      <c r="H7463" s="113"/>
      <c r="I7463" s="8"/>
    </row>
    <row r="7464" spans="1:9" x14ac:dyDescent="0.3">
      <c r="A7464" s="109">
        <v>43931</v>
      </c>
      <c r="B7464" s="107" t="s">
        <v>97</v>
      </c>
      <c r="C7464" s="107" t="s">
        <v>360</v>
      </c>
      <c r="D7464" s="8"/>
      <c r="E7464" s="8"/>
      <c r="F7464" s="8"/>
      <c r="G7464" s="114"/>
      <c r="H7464" s="113"/>
      <c r="I7464" s="8"/>
    </row>
    <row r="7465" spans="1:9" x14ac:dyDescent="0.3">
      <c r="A7465" s="182"/>
      <c r="B7465" s="108"/>
      <c r="C7465" s="108"/>
      <c r="D7465" s="14"/>
      <c r="E7465" s="14"/>
      <c r="F7465" s="15"/>
      <c r="G7465" s="170"/>
      <c r="H7465" s="116"/>
      <c r="I7465" s="15"/>
    </row>
    <row r="7466" spans="1:9" x14ac:dyDescent="0.3">
      <c r="A7466" s="109">
        <v>43931</v>
      </c>
      <c r="B7466" s="107" t="s">
        <v>104</v>
      </c>
      <c r="C7466" s="107" t="s">
        <v>360</v>
      </c>
      <c r="D7466" s="8" t="s">
        <v>10</v>
      </c>
      <c r="E7466" s="8"/>
      <c r="F7466" s="8" t="s">
        <v>368</v>
      </c>
      <c r="G7466" s="113">
        <v>10</v>
      </c>
      <c r="H7466" s="113">
        <v>50</v>
      </c>
      <c r="I7466" s="8">
        <f>G7466*H7466</f>
        <v>500</v>
      </c>
    </row>
    <row r="7467" spans="1:9" x14ac:dyDescent="0.3">
      <c r="A7467" s="109">
        <v>43931</v>
      </c>
      <c r="B7467" s="107" t="s">
        <v>104</v>
      </c>
      <c r="C7467" s="107" t="s">
        <v>360</v>
      </c>
      <c r="D7467" s="118" t="s">
        <v>12</v>
      </c>
      <c r="E7467" s="118"/>
      <c r="F7467" s="119" t="s">
        <v>11</v>
      </c>
      <c r="G7467" s="120">
        <v>0</v>
      </c>
      <c r="H7467" s="120">
        <v>30</v>
      </c>
      <c r="I7467" s="119">
        <f t="shared" ref="I7467:I7494" si="318">G7467*H7467</f>
        <v>0</v>
      </c>
    </row>
    <row r="7468" spans="1:9" x14ac:dyDescent="0.3">
      <c r="A7468" s="109">
        <v>43931</v>
      </c>
      <c r="B7468" s="107" t="s">
        <v>104</v>
      </c>
      <c r="C7468" s="107" t="s">
        <v>360</v>
      </c>
      <c r="D7468" s="118" t="s">
        <v>13</v>
      </c>
      <c r="E7468" s="118"/>
      <c r="F7468" s="119" t="s">
        <v>11</v>
      </c>
      <c r="G7468" s="120">
        <v>0</v>
      </c>
      <c r="H7468" s="120">
        <v>20</v>
      </c>
      <c r="I7468" s="119">
        <f t="shared" si="318"/>
        <v>0</v>
      </c>
    </row>
    <row r="7469" spans="1:9" x14ac:dyDescent="0.3">
      <c r="A7469" s="109">
        <v>43931</v>
      </c>
      <c r="B7469" s="107" t="s">
        <v>104</v>
      </c>
      <c r="C7469" s="107" t="s">
        <v>360</v>
      </c>
      <c r="D7469" s="118" t="s">
        <v>15</v>
      </c>
      <c r="E7469" s="118"/>
      <c r="F7469" s="119" t="s">
        <v>11</v>
      </c>
      <c r="G7469" s="120">
        <v>0</v>
      </c>
      <c r="H7469" s="120">
        <v>20</v>
      </c>
      <c r="I7469" s="119">
        <f t="shared" si="318"/>
        <v>0</v>
      </c>
    </row>
    <row r="7470" spans="1:9" x14ac:dyDescent="0.3">
      <c r="A7470" s="109">
        <v>43931</v>
      </c>
      <c r="B7470" s="107" t="s">
        <v>104</v>
      </c>
      <c r="C7470" s="107" t="s">
        <v>360</v>
      </c>
      <c r="D7470" s="118" t="s">
        <v>14</v>
      </c>
      <c r="E7470" s="118"/>
      <c r="F7470" s="119" t="s">
        <v>11</v>
      </c>
      <c r="G7470" s="120">
        <v>0</v>
      </c>
      <c r="H7470" s="120">
        <v>20</v>
      </c>
      <c r="I7470" s="119">
        <f t="shared" si="318"/>
        <v>0</v>
      </c>
    </row>
    <row r="7471" spans="1:9" x14ac:dyDescent="0.3">
      <c r="A7471" s="109">
        <v>43931</v>
      </c>
      <c r="B7471" s="107" t="s">
        <v>104</v>
      </c>
      <c r="C7471" s="107" t="s">
        <v>360</v>
      </c>
      <c r="D7471" s="118" t="s">
        <v>16</v>
      </c>
      <c r="E7471" s="118"/>
      <c r="F7471" s="119" t="s">
        <v>11</v>
      </c>
      <c r="G7471" s="120">
        <v>0</v>
      </c>
      <c r="H7471" s="120">
        <v>20</v>
      </c>
      <c r="I7471" s="119">
        <f t="shared" si="318"/>
        <v>0</v>
      </c>
    </row>
    <row r="7472" spans="1:9" x14ac:dyDescent="0.3">
      <c r="A7472" s="109">
        <v>43931</v>
      </c>
      <c r="B7472" s="107" t="s">
        <v>104</v>
      </c>
      <c r="C7472" s="107" t="s">
        <v>360</v>
      </c>
      <c r="D7472" s="121" t="s">
        <v>18</v>
      </c>
      <c r="E7472" s="121"/>
      <c r="F7472" s="122" t="s">
        <v>19</v>
      </c>
      <c r="G7472" s="123">
        <v>0</v>
      </c>
      <c r="H7472" s="123">
        <v>1</v>
      </c>
      <c r="I7472" s="124">
        <f t="shared" si="318"/>
        <v>0</v>
      </c>
    </row>
    <row r="7473" spans="1:9" x14ac:dyDescent="0.3">
      <c r="A7473" s="109">
        <v>43931</v>
      </c>
      <c r="B7473" s="107" t="s">
        <v>104</v>
      </c>
      <c r="C7473" s="107" t="s">
        <v>360</v>
      </c>
      <c r="D7473" s="125" t="s">
        <v>20</v>
      </c>
      <c r="E7473" s="125"/>
      <c r="F7473" s="124" t="s">
        <v>19</v>
      </c>
      <c r="G7473" s="126">
        <v>0</v>
      </c>
      <c r="H7473" s="126">
        <v>1</v>
      </c>
      <c r="I7473" s="124">
        <f t="shared" si="318"/>
        <v>0</v>
      </c>
    </row>
    <row r="7474" spans="1:9" x14ac:dyDescent="0.3">
      <c r="A7474" s="109">
        <v>43931</v>
      </c>
      <c r="B7474" s="107" t="s">
        <v>104</v>
      </c>
      <c r="C7474" s="107" t="s">
        <v>360</v>
      </c>
      <c r="D7474" s="125" t="s">
        <v>21</v>
      </c>
      <c r="E7474" s="125"/>
      <c r="F7474" s="124" t="s">
        <v>19</v>
      </c>
      <c r="G7474" s="126">
        <v>0</v>
      </c>
      <c r="H7474" s="126">
        <v>1</v>
      </c>
      <c r="I7474" s="124">
        <f t="shared" si="318"/>
        <v>0</v>
      </c>
    </row>
    <row r="7475" spans="1:9" x14ac:dyDescent="0.3">
      <c r="A7475" s="109">
        <v>43931</v>
      </c>
      <c r="B7475" s="107" t="s">
        <v>104</v>
      </c>
      <c r="C7475" s="107" t="s">
        <v>360</v>
      </c>
      <c r="D7475" s="125" t="s">
        <v>22</v>
      </c>
      <c r="E7475" s="125"/>
      <c r="F7475" s="124" t="s">
        <v>19</v>
      </c>
      <c r="G7475" s="126">
        <v>0</v>
      </c>
      <c r="H7475" s="126">
        <v>1</v>
      </c>
      <c r="I7475" s="124">
        <f t="shared" si="318"/>
        <v>0</v>
      </c>
    </row>
    <row r="7476" spans="1:9" x14ac:dyDescent="0.3">
      <c r="A7476" s="109">
        <v>43931</v>
      </c>
      <c r="B7476" s="107" t="s">
        <v>104</v>
      </c>
      <c r="C7476" s="107" t="s">
        <v>360</v>
      </c>
      <c r="D7476" s="125" t="s">
        <v>23</v>
      </c>
      <c r="E7476" s="125"/>
      <c r="F7476" s="124" t="s">
        <v>19</v>
      </c>
      <c r="G7476" s="126">
        <v>0</v>
      </c>
      <c r="H7476" s="126">
        <v>1</v>
      </c>
      <c r="I7476" s="124">
        <f t="shared" si="318"/>
        <v>0</v>
      </c>
    </row>
    <row r="7477" spans="1:9" x14ac:dyDescent="0.3">
      <c r="A7477" s="109">
        <v>43931</v>
      </c>
      <c r="B7477" s="107" t="s">
        <v>104</v>
      </c>
      <c r="C7477" s="107" t="s">
        <v>360</v>
      </c>
      <c r="D7477" s="127" t="s">
        <v>24</v>
      </c>
      <c r="E7477" s="127"/>
      <c r="F7477" s="128" t="s">
        <v>25</v>
      </c>
      <c r="G7477" s="129">
        <v>4</v>
      </c>
      <c r="H7477" s="129">
        <v>30</v>
      </c>
      <c r="I7477" s="128">
        <f t="shared" si="318"/>
        <v>120</v>
      </c>
    </row>
    <row r="7478" spans="1:9" x14ac:dyDescent="0.3">
      <c r="A7478" s="109">
        <v>43931</v>
      </c>
      <c r="B7478" s="107" t="s">
        <v>104</v>
      </c>
      <c r="C7478" s="107" t="s">
        <v>360</v>
      </c>
      <c r="D7478" s="127" t="s">
        <v>26</v>
      </c>
      <c r="E7478" s="127"/>
      <c r="F7478" s="128" t="s">
        <v>25</v>
      </c>
      <c r="G7478" s="129">
        <v>4</v>
      </c>
      <c r="H7478" s="129">
        <v>30</v>
      </c>
      <c r="I7478" s="128">
        <f t="shared" si="318"/>
        <v>120</v>
      </c>
    </row>
    <row r="7479" spans="1:9" x14ac:dyDescent="0.3">
      <c r="A7479" s="109">
        <v>43931</v>
      </c>
      <c r="B7479" s="107" t="s">
        <v>104</v>
      </c>
      <c r="C7479" s="107" t="s">
        <v>360</v>
      </c>
      <c r="D7479" s="127" t="s">
        <v>27</v>
      </c>
      <c r="E7479" s="127"/>
      <c r="F7479" s="128" t="s">
        <v>25</v>
      </c>
      <c r="G7479" s="129">
        <v>7</v>
      </c>
      <c r="H7479" s="129">
        <v>18</v>
      </c>
      <c r="I7479" s="128">
        <f t="shared" si="318"/>
        <v>126</v>
      </c>
    </row>
    <row r="7480" spans="1:9" x14ac:dyDescent="0.3">
      <c r="A7480" s="109">
        <v>43931</v>
      </c>
      <c r="B7480" s="107" t="s">
        <v>104</v>
      </c>
      <c r="C7480" s="107" t="s">
        <v>360</v>
      </c>
      <c r="D7480" s="130" t="s">
        <v>28</v>
      </c>
      <c r="E7480" s="130"/>
      <c r="F7480" s="131" t="s">
        <v>29</v>
      </c>
      <c r="G7480" s="132">
        <v>0</v>
      </c>
      <c r="H7480" s="132">
        <v>100</v>
      </c>
      <c r="I7480" s="131">
        <f t="shared" si="318"/>
        <v>0</v>
      </c>
    </row>
    <row r="7481" spans="1:9" x14ac:dyDescent="0.3">
      <c r="A7481" s="109">
        <v>43931</v>
      </c>
      <c r="B7481" s="107" t="s">
        <v>104</v>
      </c>
      <c r="C7481" s="107" t="s">
        <v>360</v>
      </c>
      <c r="D7481" s="130" t="s">
        <v>30</v>
      </c>
      <c r="E7481" s="130"/>
      <c r="F7481" s="131" t="s">
        <v>29</v>
      </c>
      <c r="G7481" s="132">
        <v>0</v>
      </c>
      <c r="H7481" s="132">
        <v>100</v>
      </c>
      <c r="I7481" s="131">
        <f t="shared" si="318"/>
        <v>0</v>
      </c>
    </row>
    <row r="7482" spans="1:9" x14ac:dyDescent="0.3">
      <c r="A7482" s="109">
        <v>43931</v>
      </c>
      <c r="B7482" s="107" t="s">
        <v>104</v>
      </c>
      <c r="C7482" s="107" t="s">
        <v>360</v>
      </c>
      <c r="D7482" s="130" t="s">
        <v>31</v>
      </c>
      <c r="E7482" s="130"/>
      <c r="F7482" s="131" t="s">
        <v>29</v>
      </c>
      <c r="G7482" s="132">
        <v>0</v>
      </c>
      <c r="H7482" s="132">
        <v>100</v>
      </c>
      <c r="I7482" s="131">
        <f t="shared" si="318"/>
        <v>0</v>
      </c>
    </row>
    <row r="7483" spans="1:9" x14ac:dyDescent="0.3">
      <c r="A7483" s="109">
        <v>43931</v>
      </c>
      <c r="B7483" s="107" t="s">
        <v>104</v>
      </c>
      <c r="C7483" s="107" t="s">
        <v>360</v>
      </c>
      <c r="D7483" s="130" t="s">
        <v>32</v>
      </c>
      <c r="E7483" s="130"/>
      <c r="F7483" s="131" t="s">
        <v>29</v>
      </c>
      <c r="G7483" s="132">
        <v>0</v>
      </c>
      <c r="H7483" s="132">
        <v>100</v>
      </c>
      <c r="I7483" s="131">
        <f t="shared" si="318"/>
        <v>0</v>
      </c>
    </row>
    <row r="7484" spans="1:9" x14ac:dyDescent="0.3">
      <c r="A7484" s="109">
        <v>43931</v>
      </c>
      <c r="B7484" s="107" t="s">
        <v>104</v>
      </c>
      <c r="C7484" s="107" t="s">
        <v>360</v>
      </c>
      <c r="D7484" s="130" t="s">
        <v>33</v>
      </c>
      <c r="E7484" s="130"/>
      <c r="F7484" s="131" t="s">
        <v>29</v>
      </c>
      <c r="G7484" s="132">
        <v>0</v>
      </c>
      <c r="H7484" s="132">
        <v>100</v>
      </c>
      <c r="I7484" s="131">
        <f t="shared" si="318"/>
        <v>0</v>
      </c>
    </row>
    <row r="7485" spans="1:9" x14ac:dyDescent="0.3">
      <c r="A7485" s="109">
        <v>43931</v>
      </c>
      <c r="B7485" s="107" t="s">
        <v>104</v>
      </c>
      <c r="C7485" s="107" t="s">
        <v>360</v>
      </c>
      <c r="D7485" s="130" t="s">
        <v>34</v>
      </c>
      <c r="E7485" s="130"/>
      <c r="F7485" s="131" t="s">
        <v>29</v>
      </c>
      <c r="G7485" s="132">
        <v>0</v>
      </c>
      <c r="H7485" s="132">
        <v>100</v>
      </c>
      <c r="I7485" s="131">
        <f t="shared" si="318"/>
        <v>0</v>
      </c>
    </row>
    <row r="7486" spans="1:9" x14ac:dyDescent="0.3">
      <c r="A7486" s="109">
        <v>43931</v>
      </c>
      <c r="B7486" s="107" t="s">
        <v>104</v>
      </c>
      <c r="C7486" s="107" t="s">
        <v>360</v>
      </c>
      <c r="D7486" s="130" t="s">
        <v>35</v>
      </c>
      <c r="E7486" s="130"/>
      <c r="F7486" s="131" t="s">
        <v>29</v>
      </c>
      <c r="G7486" s="132">
        <v>0</v>
      </c>
      <c r="H7486" s="132">
        <v>100</v>
      </c>
      <c r="I7486" s="131">
        <f t="shared" si="318"/>
        <v>0</v>
      </c>
    </row>
    <row r="7487" spans="1:9" x14ac:dyDescent="0.3">
      <c r="A7487" s="109">
        <v>43931</v>
      </c>
      <c r="B7487" s="107" t="s">
        <v>104</v>
      </c>
      <c r="C7487" s="107" t="s">
        <v>360</v>
      </c>
      <c r="D7487" s="130" t="s">
        <v>36</v>
      </c>
      <c r="E7487" s="130"/>
      <c r="F7487" s="131" t="s">
        <v>29</v>
      </c>
      <c r="G7487" s="132">
        <v>0</v>
      </c>
      <c r="H7487" s="132">
        <v>100</v>
      </c>
      <c r="I7487" s="131">
        <f t="shared" si="318"/>
        <v>0</v>
      </c>
    </row>
    <row r="7488" spans="1:9" x14ac:dyDescent="0.3">
      <c r="A7488" s="109">
        <v>43931</v>
      </c>
      <c r="B7488" s="107" t="s">
        <v>104</v>
      </c>
      <c r="C7488" s="107" t="s">
        <v>360</v>
      </c>
      <c r="D7488" s="130" t="s">
        <v>37</v>
      </c>
      <c r="E7488" s="130"/>
      <c r="F7488" s="131" t="s">
        <v>29</v>
      </c>
      <c r="G7488" s="132">
        <v>0</v>
      </c>
      <c r="H7488" s="132">
        <v>100</v>
      </c>
      <c r="I7488" s="131">
        <f t="shared" si="318"/>
        <v>0</v>
      </c>
    </row>
    <row r="7489" spans="1:9" x14ac:dyDescent="0.3">
      <c r="A7489" s="109">
        <v>43931</v>
      </c>
      <c r="B7489" s="107" t="s">
        <v>104</v>
      </c>
      <c r="C7489" s="107" t="s">
        <v>360</v>
      </c>
      <c r="D7489" s="166" t="s">
        <v>17</v>
      </c>
      <c r="E7489" s="166"/>
      <c r="F7489" s="167" t="s">
        <v>38</v>
      </c>
      <c r="G7489" s="168">
        <v>0</v>
      </c>
      <c r="H7489" s="168">
        <v>24</v>
      </c>
      <c r="I7489" s="167">
        <f t="shared" si="318"/>
        <v>0</v>
      </c>
    </row>
    <row r="7490" spans="1:9" x14ac:dyDescent="0.3">
      <c r="A7490" s="109">
        <v>43931</v>
      </c>
      <c r="B7490" s="107" t="s">
        <v>104</v>
      </c>
      <c r="C7490" s="107" t="s">
        <v>360</v>
      </c>
      <c r="D7490" s="7" t="s">
        <v>39</v>
      </c>
      <c r="E7490" s="7"/>
      <c r="F7490" s="8" t="s">
        <v>11</v>
      </c>
      <c r="G7490" s="114">
        <v>0</v>
      </c>
      <c r="H7490" s="113">
        <v>35</v>
      </c>
      <c r="I7490" s="8">
        <f t="shared" si="318"/>
        <v>0</v>
      </c>
    </row>
    <row r="7491" spans="1:9" x14ac:dyDescent="0.3">
      <c r="A7491" s="109">
        <v>43931</v>
      </c>
      <c r="B7491" s="107" t="s">
        <v>104</v>
      </c>
      <c r="C7491" s="107" t="s">
        <v>360</v>
      </c>
      <c r="D7491" s="7" t="s">
        <v>40</v>
      </c>
      <c r="E7491" s="7"/>
      <c r="F7491" s="8" t="s">
        <v>11</v>
      </c>
      <c r="G7491" s="114">
        <v>0</v>
      </c>
      <c r="H7491" s="113">
        <v>35</v>
      </c>
      <c r="I7491" s="8">
        <f t="shared" si="318"/>
        <v>0</v>
      </c>
    </row>
    <row r="7492" spans="1:9" x14ac:dyDescent="0.3">
      <c r="A7492" s="109">
        <v>43931</v>
      </c>
      <c r="B7492" s="107" t="s">
        <v>104</v>
      </c>
      <c r="C7492" s="107" t="s">
        <v>360</v>
      </c>
      <c r="D7492" s="7" t="s">
        <v>41</v>
      </c>
      <c r="E7492" s="7"/>
      <c r="F7492" s="8" t="s">
        <v>41</v>
      </c>
      <c r="G7492" s="114"/>
      <c r="H7492" s="113"/>
      <c r="I7492" s="8"/>
    </row>
    <row r="7493" spans="1:9" x14ac:dyDescent="0.3">
      <c r="A7493" s="109">
        <v>43931</v>
      </c>
      <c r="B7493" s="107" t="s">
        <v>104</v>
      </c>
      <c r="C7493" s="107" t="s">
        <v>360</v>
      </c>
      <c r="D7493" s="7" t="s">
        <v>42</v>
      </c>
      <c r="E7493" s="7"/>
      <c r="F7493" s="8" t="s">
        <v>19</v>
      </c>
      <c r="G7493" s="114"/>
      <c r="H7493" s="113"/>
      <c r="I7493" s="8"/>
    </row>
    <row r="7494" spans="1:9" x14ac:dyDescent="0.3">
      <c r="A7494" s="109">
        <v>43931</v>
      </c>
      <c r="B7494" s="107" t="s">
        <v>104</v>
      </c>
      <c r="C7494" s="107" t="s">
        <v>360</v>
      </c>
      <c r="D7494" s="7" t="s">
        <v>43</v>
      </c>
      <c r="E7494" s="7"/>
      <c r="F7494" s="8" t="s">
        <v>19</v>
      </c>
      <c r="G7494" s="114">
        <v>0</v>
      </c>
      <c r="H7494" s="113">
        <v>24</v>
      </c>
      <c r="I7494" s="8">
        <f t="shared" si="318"/>
        <v>0</v>
      </c>
    </row>
    <row r="7495" spans="1:9" x14ac:dyDescent="0.3">
      <c r="A7495" s="109">
        <v>43931</v>
      </c>
      <c r="B7495" s="107" t="s">
        <v>104</v>
      </c>
      <c r="C7495" s="107" t="s">
        <v>360</v>
      </c>
      <c r="D7495" s="7" t="s">
        <v>504</v>
      </c>
      <c r="E7495" s="7"/>
      <c r="F7495" s="8" t="s">
        <v>11</v>
      </c>
      <c r="G7495" s="114">
        <v>0</v>
      </c>
      <c r="H7495" s="113">
        <v>30</v>
      </c>
      <c r="I7495" s="8">
        <f>H7495*G7495</f>
        <v>0</v>
      </c>
    </row>
    <row r="7496" spans="1:9" x14ac:dyDescent="0.3">
      <c r="A7496" s="109">
        <v>43931</v>
      </c>
      <c r="B7496" s="107" t="s">
        <v>104</v>
      </c>
      <c r="C7496" s="107" t="s">
        <v>360</v>
      </c>
      <c r="D7496" s="7"/>
      <c r="E7496" s="7"/>
      <c r="F7496" s="8"/>
      <c r="G7496" s="114"/>
      <c r="H7496" s="113"/>
      <c r="I7496" s="8"/>
    </row>
    <row r="7497" spans="1:9" x14ac:dyDescent="0.3">
      <c r="A7497" s="109">
        <v>43931</v>
      </c>
      <c r="B7497" s="107" t="s">
        <v>104</v>
      </c>
      <c r="C7497" s="107" t="s">
        <v>360</v>
      </c>
      <c r="D7497" s="7"/>
      <c r="E7497" s="7"/>
      <c r="F7497" s="8"/>
      <c r="G7497" s="114"/>
      <c r="H7497" s="113"/>
      <c r="I7497" s="8"/>
    </row>
    <row r="7498" spans="1:9" x14ac:dyDescent="0.3">
      <c r="A7498" s="109">
        <v>43931</v>
      </c>
      <c r="B7498" s="107" t="s">
        <v>104</v>
      </c>
      <c r="C7498" s="107" t="s">
        <v>360</v>
      </c>
      <c r="D7498" s="7"/>
      <c r="E7498" s="7"/>
      <c r="F7498" s="8"/>
      <c r="G7498" s="114"/>
      <c r="H7498" s="113"/>
      <c r="I7498" s="8"/>
    </row>
    <row r="7499" spans="1:9" x14ac:dyDescent="0.3">
      <c r="A7499" s="109">
        <v>43931</v>
      </c>
      <c r="B7499" s="107" t="s">
        <v>104</v>
      </c>
      <c r="C7499" s="107" t="s">
        <v>360</v>
      </c>
      <c r="D7499" s="7"/>
      <c r="E7499" s="7"/>
      <c r="F7499" s="8"/>
      <c r="G7499" s="114"/>
      <c r="H7499" s="113"/>
      <c r="I7499" s="8"/>
    </row>
    <row r="7500" spans="1:9" x14ac:dyDescent="0.3">
      <c r="A7500" s="109">
        <v>43931</v>
      </c>
      <c r="B7500" s="107" t="s">
        <v>104</v>
      </c>
      <c r="C7500" s="107" t="s">
        <v>360</v>
      </c>
      <c r="D7500" s="7"/>
      <c r="E7500" s="7"/>
      <c r="F7500" s="8"/>
      <c r="G7500" s="114"/>
      <c r="H7500" s="113"/>
      <c r="I7500" s="8"/>
    </row>
    <row r="7501" spans="1:9" x14ac:dyDescent="0.3">
      <c r="A7501" s="109">
        <v>43931</v>
      </c>
      <c r="B7501" s="107" t="s">
        <v>104</v>
      </c>
      <c r="C7501" s="107" t="s">
        <v>360</v>
      </c>
      <c r="D7501" s="8"/>
      <c r="E7501" s="8"/>
      <c r="F7501" s="8"/>
      <c r="G7501" s="114"/>
      <c r="H7501" s="113"/>
      <c r="I7501" s="8"/>
    </row>
    <row r="7502" spans="1:9" x14ac:dyDescent="0.3">
      <c r="A7502" s="182"/>
      <c r="B7502" s="108"/>
      <c r="C7502" s="108"/>
      <c r="D7502" s="14"/>
      <c r="E7502" s="14"/>
      <c r="F7502" s="15"/>
      <c r="G7502" s="170"/>
      <c r="H7502" s="116"/>
      <c r="I7502" s="15"/>
    </row>
    <row r="7503" spans="1:9" x14ac:dyDescent="0.3">
      <c r="A7503" s="109">
        <v>43931</v>
      </c>
      <c r="B7503" s="107" t="s">
        <v>107</v>
      </c>
      <c r="C7503" s="107" t="s">
        <v>360</v>
      </c>
      <c r="D7503" s="8" t="s">
        <v>10</v>
      </c>
      <c r="E7503" s="8"/>
      <c r="F7503" s="8" t="s">
        <v>368</v>
      </c>
      <c r="G7503" s="113">
        <v>1</v>
      </c>
      <c r="H7503" s="113">
        <v>50</v>
      </c>
      <c r="I7503" s="8">
        <f>G7503*H7503</f>
        <v>50</v>
      </c>
    </row>
    <row r="7504" spans="1:9" x14ac:dyDescent="0.3">
      <c r="A7504" s="109">
        <v>43931</v>
      </c>
      <c r="B7504" s="107" t="s">
        <v>107</v>
      </c>
      <c r="C7504" s="107" t="s">
        <v>360</v>
      </c>
      <c r="D7504" s="118" t="s">
        <v>12</v>
      </c>
      <c r="E7504" s="118"/>
      <c r="F7504" s="119" t="s">
        <v>11</v>
      </c>
      <c r="G7504" s="120">
        <v>0</v>
      </c>
      <c r="H7504" s="120">
        <v>30</v>
      </c>
      <c r="I7504" s="119">
        <f t="shared" ref="I7504:I7531" si="319">G7504*H7504</f>
        <v>0</v>
      </c>
    </row>
    <row r="7505" spans="1:9" x14ac:dyDescent="0.3">
      <c r="A7505" s="109">
        <v>43931</v>
      </c>
      <c r="B7505" s="107" t="s">
        <v>107</v>
      </c>
      <c r="C7505" s="107" t="s">
        <v>360</v>
      </c>
      <c r="D7505" s="118" t="s">
        <v>13</v>
      </c>
      <c r="E7505" s="118"/>
      <c r="F7505" s="119" t="s">
        <v>11</v>
      </c>
      <c r="G7505" s="120">
        <v>0</v>
      </c>
      <c r="H7505" s="120">
        <v>20</v>
      </c>
      <c r="I7505" s="119">
        <f t="shared" si="319"/>
        <v>0</v>
      </c>
    </row>
    <row r="7506" spans="1:9" x14ac:dyDescent="0.3">
      <c r="A7506" s="109">
        <v>43931</v>
      </c>
      <c r="B7506" s="107" t="s">
        <v>107</v>
      </c>
      <c r="C7506" s="107" t="s">
        <v>360</v>
      </c>
      <c r="D7506" s="118" t="s">
        <v>15</v>
      </c>
      <c r="E7506" s="118"/>
      <c r="F7506" s="119" t="s">
        <v>11</v>
      </c>
      <c r="G7506" s="120">
        <v>0</v>
      </c>
      <c r="H7506" s="120">
        <v>20</v>
      </c>
      <c r="I7506" s="119">
        <f t="shared" si="319"/>
        <v>0</v>
      </c>
    </row>
    <row r="7507" spans="1:9" x14ac:dyDescent="0.3">
      <c r="A7507" s="109">
        <v>43931</v>
      </c>
      <c r="B7507" s="107" t="s">
        <v>107</v>
      </c>
      <c r="C7507" s="107" t="s">
        <v>360</v>
      </c>
      <c r="D7507" s="118" t="s">
        <v>14</v>
      </c>
      <c r="E7507" s="118"/>
      <c r="F7507" s="119" t="s">
        <v>11</v>
      </c>
      <c r="G7507" s="120">
        <v>0</v>
      </c>
      <c r="H7507" s="120">
        <v>20</v>
      </c>
      <c r="I7507" s="119">
        <f t="shared" si="319"/>
        <v>0</v>
      </c>
    </row>
    <row r="7508" spans="1:9" x14ac:dyDescent="0.3">
      <c r="A7508" s="109">
        <v>43931</v>
      </c>
      <c r="B7508" s="107" t="s">
        <v>107</v>
      </c>
      <c r="C7508" s="107" t="s">
        <v>360</v>
      </c>
      <c r="D7508" s="118" t="s">
        <v>16</v>
      </c>
      <c r="E7508" s="118"/>
      <c r="F7508" s="119" t="s">
        <v>11</v>
      </c>
      <c r="G7508" s="120">
        <v>0</v>
      </c>
      <c r="H7508" s="120">
        <v>20</v>
      </c>
      <c r="I7508" s="119">
        <f t="shared" si="319"/>
        <v>0</v>
      </c>
    </row>
    <row r="7509" spans="1:9" x14ac:dyDescent="0.3">
      <c r="A7509" s="109">
        <v>43931</v>
      </c>
      <c r="B7509" s="107" t="s">
        <v>107</v>
      </c>
      <c r="C7509" s="107" t="s">
        <v>360</v>
      </c>
      <c r="D7509" s="121" t="s">
        <v>18</v>
      </c>
      <c r="E7509" s="121"/>
      <c r="F7509" s="122" t="s">
        <v>19</v>
      </c>
      <c r="G7509" s="123">
        <v>60</v>
      </c>
      <c r="H7509" s="123">
        <v>1</v>
      </c>
      <c r="I7509" s="124">
        <f t="shared" si="319"/>
        <v>60</v>
      </c>
    </row>
    <row r="7510" spans="1:9" x14ac:dyDescent="0.3">
      <c r="A7510" s="109">
        <v>43931</v>
      </c>
      <c r="B7510" s="107" t="s">
        <v>107</v>
      </c>
      <c r="C7510" s="107" t="s">
        <v>360</v>
      </c>
      <c r="D7510" s="125" t="s">
        <v>20</v>
      </c>
      <c r="E7510" s="125"/>
      <c r="F7510" s="124" t="s">
        <v>19</v>
      </c>
      <c r="G7510" s="126">
        <v>0</v>
      </c>
      <c r="H7510" s="126">
        <v>1</v>
      </c>
      <c r="I7510" s="124">
        <f t="shared" si="319"/>
        <v>0</v>
      </c>
    </row>
    <row r="7511" spans="1:9" x14ac:dyDescent="0.3">
      <c r="A7511" s="109">
        <v>43931</v>
      </c>
      <c r="B7511" s="107" t="s">
        <v>107</v>
      </c>
      <c r="C7511" s="107" t="s">
        <v>360</v>
      </c>
      <c r="D7511" s="125" t="s">
        <v>21</v>
      </c>
      <c r="E7511" s="125"/>
      <c r="F7511" s="124" t="s">
        <v>19</v>
      </c>
      <c r="G7511" s="126">
        <v>0</v>
      </c>
      <c r="H7511" s="126">
        <v>1</v>
      </c>
      <c r="I7511" s="124">
        <f t="shared" si="319"/>
        <v>0</v>
      </c>
    </row>
    <row r="7512" spans="1:9" x14ac:dyDescent="0.3">
      <c r="A7512" s="109">
        <v>43931</v>
      </c>
      <c r="B7512" s="107" t="s">
        <v>107</v>
      </c>
      <c r="C7512" s="107" t="s">
        <v>360</v>
      </c>
      <c r="D7512" s="125" t="s">
        <v>22</v>
      </c>
      <c r="E7512" s="125"/>
      <c r="F7512" s="124" t="s">
        <v>19</v>
      </c>
      <c r="G7512" s="126">
        <v>0</v>
      </c>
      <c r="H7512" s="126">
        <v>1</v>
      </c>
      <c r="I7512" s="124">
        <f t="shared" si="319"/>
        <v>0</v>
      </c>
    </row>
    <row r="7513" spans="1:9" x14ac:dyDescent="0.3">
      <c r="A7513" s="109">
        <v>43931</v>
      </c>
      <c r="B7513" s="107" t="s">
        <v>107</v>
      </c>
      <c r="C7513" s="107" t="s">
        <v>360</v>
      </c>
      <c r="D7513" s="125" t="s">
        <v>23</v>
      </c>
      <c r="E7513" s="125"/>
      <c r="F7513" s="124" t="s">
        <v>19</v>
      </c>
      <c r="G7513" s="126">
        <v>0</v>
      </c>
      <c r="H7513" s="126">
        <v>1</v>
      </c>
      <c r="I7513" s="124">
        <f t="shared" si="319"/>
        <v>0</v>
      </c>
    </row>
    <row r="7514" spans="1:9" x14ac:dyDescent="0.3">
      <c r="A7514" s="109">
        <v>43931</v>
      </c>
      <c r="B7514" s="107" t="s">
        <v>107</v>
      </c>
      <c r="C7514" s="107" t="s">
        <v>360</v>
      </c>
      <c r="D7514" s="127" t="s">
        <v>24</v>
      </c>
      <c r="E7514" s="127"/>
      <c r="F7514" s="128" t="s">
        <v>25</v>
      </c>
      <c r="G7514" s="129">
        <v>90</v>
      </c>
      <c r="H7514" s="129">
        <v>30</v>
      </c>
      <c r="I7514" s="128">
        <f t="shared" si="319"/>
        <v>2700</v>
      </c>
    </row>
    <row r="7515" spans="1:9" x14ac:dyDescent="0.3">
      <c r="A7515" s="109">
        <v>43931</v>
      </c>
      <c r="B7515" s="107" t="s">
        <v>107</v>
      </c>
      <c r="C7515" s="107" t="s">
        <v>360</v>
      </c>
      <c r="D7515" s="127" t="s">
        <v>26</v>
      </c>
      <c r="E7515" s="127"/>
      <c r="F7515" s="128" t="s">
        <v>25</v>
      </c>
      <c r="G7515" s="129">
        <v>30</v>
      </c>
      <c r="H7515" s="129">
        <v>30</v>
      </c>
      <c r="I7515" s="128">
        <f t="shared" si="319"/>
        <v>900</v>
      </c>
    </row>
    <row r="7516" spans="1:9" x14ac:dyDescent="0.3">
      <c r="A7516" s="109">
        <v>43931</v>
      </c>
      <c r="B7516" s="107" t="s">
        <v>107</v>
      </c>
      <c r="C7516" s="107" t="s">
        <v>360</v>
      </c>
      <c r="D7516" s="127" t="s">
        <v>27</v>
      </c>
      <c r="E7516" s="127"/>
      <c r="F7516" s="128" t="s">
        <v>25</v>
      </c>
      <c r="G7516" s="129">
        <v>0</v>
      </c>
      <c r="H7516" s="129">
        <v>18</v>
      </c>
      <c r="I7516" s="128">
        <f t="shared" si="319"/>
        <v>0</v>
      </c>
    </row>
    <row r="7517" spans="1:9" x14ac:dyDescent="0.3">
      <c r="A7517" s="109">
        <v>43931</v>
      </c>
      <c r="B7517" s="107" t="s">
        <v>107</v>
      </c>
      <c r="C7517" s="107" t="s">
        <v>360</v>
      </c>
      <c r="D7517" s="130" t="s">
        <v>28</v>
      </c>
      <c r="E7517" s="130"/>
      <c r="F7517" s="131" t="s">
        <v>29</v>
      </c>
      <c r="G7517" s="132">
        <v>0</v>
      </c>
      <c r="H7517" s="132">
        <v>100</v>
      </c>
      <c r="I7517" s="131">
        <f t="shared" si="319"/>
        <v>0</v>
      </c>
    </row>
    <row r="7518" spans="1:9" x14ac:dyDescent="0.3">
      <c r="A7518" s="109">
        <v>43931</v>
      </c>
      <c r="B7518" s="107" t="s">
        <v>107</v>
      </c>
      <c r="C7518" s="107" t="s">
        <v>360</v>
      </c>
      <c r="D7518" s="130" t="s">
        <v>30</v>
      </c>
      <c r="E7518" s="130"/>
      <c r="F7518" s="131" t="s">
        <v>29</v>
      </c>
      <c r="G7518" s="132">
        <v>0</v>
      </c>
      <c r="H7518" s="132">
        <v>100</v>
      </c>
      <c r="I7518" s="131">
        <f t="shared" si="319"/>
        <v>0</v>
      </c>
    </row>
    <row r="7519" spans="1:9" x14ac:dyDescent="0.3">
      <c r="A7519" s="109">
        <v>43931</v>
      </c>
      <c r="B7519" s="107" t="s">
        <v>107</v>
      </c>
      <c r="C7519" s="107" t="s">
        <v>360</v>
      </c>
      <c r="D7519" s="130" t="s">
        <v>31</v>
      </c>
      <c r="E7519" s="130"/>
      <c r="F7519" s="131" t="s">
        <v>29</v>
      </c>
      <c r="G7519" s="132">
        <v>0</v>
      </c>
      <c r="H7519" s="132">
        <v>100</v>
      </c>
      <c r="I7519" s="131">
        <f t="shared" si="319"/>
        <v>0</v>
      </c>
    </row>
    <row r="7520" spans="1:9" x14ac:dyDescent="0.3">
      <c r="A7520" s="109">
        <v>43931</v>
      </c>
      <c r="B7520" s="107" t="s">
        <v>107</v>
      </c>
      <c r="C7520" s="107" t="s">
        <v>360</v>
      </c>
      <c r="D7520" s="130" t="s">
        <v>32</v>
      </c>
      <c r="E7520" s="130"/>
      <c r="F7520" s="131" t="s">
        <v>29</v>
      </c>
      <c r="G7520" s="132">
        <v>0</v>
      </c>
      <c r="H7520" s="132">
        <v>100</v>
      </c>
      <c r="I7520" s="131">
        <f t="shared" si="319"/>
        <v>0</v>
      </c>
    </row>
    <row r="7521" spans="1:9" x14ac:dyDescent="0.3">
      <c r="A7521" s="109">
        <v>43931</v>
      </c>
      <c r="B7521" s="107" t="s">
        <v>107</v>
      </c>
      <c r="C7521" s="107" t="s">
        <v>360</v>
      </c>
      <c r="D7521" s="130" t="s">
        <v>33</v>
      </c>
      <c r="E7521" s="130"/>
      <c r="F7521" s="131" t="s">
        <v>29</v>
      </c>
      <c r="G7521" s="132">
        <v>0</v>
      </c>
      <c r="H7521" s="132">
        <v>100</v>
      </c>
      <c r="I7521" s="131">
        <f t="shared" si="319"/>
        <v>0</v>
      </c>
    </row>
    <row r="7522" spans="1:9" x14ac:dyDescent="0.3">
      <c r="A7522" s="109">
        <v>43931</v>
      </c>
      <c r="B7522" s="107" t="s">
        <v>107</v>
      </c>
      <c r="C7522" s="107" t="s">
        <v>360</v>
      </c>
      <c r="D7522" s="130" t="s">
        <v>34</v>
      </c>
      <c r="E7522" s="130"/>
      <c r="F7522" s="131" t="s">
        <v>29</v>
      </c>
      <c r="G7522" s="132">
        <v>0</v>
      </c>
      <c r="H7522" s="132">
        <v>100</v>
      </c>
      <c r="I7522" s="131">
        <f t="shared" si="319"/>
        <v>0</v>
      </c>
    </row>
    <row r="7523" spans="1:9" x14ac:dyDescent="0.3">
      <c r="A7523" s="109">
        <v>43931</v>
      </c>
      <c r="B7523" s="107" t="s">
        <v>107</v>
      </c>
      <c r="C7523" s="107" t="s">
        <v>360</v>
      </c>
      <c r="D7523" s="130" t="s">
        <v>35</v>
      </c>
      <c r="E7523" s="130"/>
      <c r="F7523" s="131" t="s">
        <v>29</v>
      </c>
      <c r="G7523" s="132">
        <v>0</v>
      </c>
      <c r="H7523" s="132">
        <v>100</v>
      </c>
      <c r="I7523" s="131">
        <f t="shared" si="319"/>
        <v>0</v>
      </c>
    </row>
    <row r="7524" spans="1:9" x14ac:dyDescent="0.3">
      <c r="A7524" s="109">
        <v>43931</v>
      </c>
      <c r="B7524" s="107" t="s">
        <v>107</v>
      </c>
      <c r="C7524" s="107" t="s">
        <v>360</v>
      </c>
      <c r="D7524" s="130" t="s">
        <v>36</v>
      </c>
      <c r="E7524" s="130"/>
      <c r="F7524" s="131" t="s">
        <v>29</v>
      </c>
      <c r="G7524" s="132">
        <v>0</v>
      </c>
      <c r="H7524" s="132">
        <v>100</v>
      </c>
      <c r="I7524" s="131">
        <f t="shared" si="319"/>
        <v>0</v>
      </c>
    </row>
    <row r="7525" spans="1:9" x14ac:dyDescent="0.3">
      <c r="A7525" s="109">
        <v>43931</v>
      </c>
      <c r="B7525" s="107" t="s">
        <v>107</v>
      </c>
      <c r="C7525" s="107" t="s">
        <v>360</v>
      </c>
      <c r="D7525" s="130" t="s">
        <v>37</v>
      </c>
      <c r="E7525" s="130"/>
      <c r="F7525" s="131" t="s">
        <v>29</v>
      </c>
      <c r="G7525" s="132">
        <v>0</v>
      </c>
      <c r="H7525" s="132">
        <v>100</v>
      </c>
      <c r="I7525" s="131">
        <f t="shared" si="319"/>
        <v>0</v>
      </c>
    </row>
    <row r="7526" spans="1:9" x14ac:dyDescent="0.3">
      <c r="A7526" s="109">
        <v>43931</v>
      </c>
      <c r="B7526" s="107" t="s">
        <v>107</v>
      </c>
      <c r="C7526" s="107" t="s">
        <v>360</v>
      </c>
      <c r="D7526" s="166" t="s">
        <v>17</v>
      </c>
      <c r="E7526" s="166"/>
      <c r="F7526" s="167" t="s">
        <v>38</v>
      </c>
      <c r="G7526" s="168">
        <v>2</v>
      </c>
      <c r="H7526" s="168">
        <v>24</v>
      </c>
      <c r="I7526" s="167">
        <f t="shared" si="319"/>
        <v>48</v>
      </c>
    </row>
    <row r="7527" spans="1:9" x14ac:dyDescent="0.3">
      <c r="A7527" s="109">
        <v>43931</v>
      </c>
      <c r="B7527" s="107" t="s">
        <v>107</v>
      </c>
      <c r="C7527" s="107" t="s">
        <v>360</v>
      </c>
      <c r="D7527" s="7" t="s">
        <v>39</v>
      </c>
      <c r="E7527" s="7"/>
      <c r="F7527" s="8" t="s">
        <v>11</v>
      </c>
      <c r="G7527" s="114">
        <v>0</v>
      </c>
      <c r="H7527" s="113">
        <v>35</v>
      </c>
      <c r="I7527" s="8">
        <f t="shared" si="319"/>
        <v>0</v>
      </c>
    </row>
    <row r="7528" spans="1:9" x14ac:dyDescent="0.3">
      <c r="A7528" s="109">
        <v>43931</v>
      </c>
      <c r="B7528" s="107" t="s">
        <v>107</v>
      </c>
      <c r="C7528" s="107" t="s">
        <v>360</v>
      </c>
      <c r="D7528" s="7" t="s">
        <v>40</v>
      </c>
      <c r="E7528" s="7"/>
      <c r="F7528" s="8" t="s">
        <v>11</v>
      </c>
      <c r="G7528" s="114">
        <v>0</v>
      </c>
      <c r="H7528" s="113">
        <v>35</v>
      </c>
      <c r="I7528" s="8">
        <f t="shared" si="319"/>
        <v>0</v>
      </c>
    </row>
    <row r="7529" spans="1:9" x14ac:dyDescent="0.3">
      <c r="A7529" s="109">
        <v>43931</v>
      </c>
      <c r="B7529" s="107" t="s">
        <v>107</v>
      </c>
      <c r="C7529" s="107" t="s">
        <v>360</v>
      </c>
      <c r="D7529" s="7" t="s">
        <v>41</v>
      </c>
      <c r="E7529" s="7"/>
      <c r="F7529" s="8" t="s">
        <v>41</v>
      </c>
      <c r="G7529" s="114"/>
      <c r="H7529" s="113"/>
      <c r="I7529" s="8"/>
    </row>
    <row r="7530" spans="1:9" x14ac:dyDescent="0.3">
      <c r="A7530" s="109">
        <v>43931</v>
      </c>
      <c r="B7530" s="107" t="s">
        <v>107</v>
      </c>
      <c r="C7530" s="107" t="s">
        <v>360</v>
      </c>
      <c r="D7530" s="7" t="s">
        <v>42</v>
      </c>
      <c r="E7530" s="7"/>
      <c r="F7530" s="8" t="s">
        <v>19</v>
      </c>
      <c r="G7530" s="114"/>
      <c r="H7530" s="113"/>
      <c r="I7530" s="8"/>
    </row>
    <row r="7531" spans="1:9" x14ac:dyDescent="0.3">
      <c r="A7531" s="109">
        <v>43931</v>
      </c>
      <c r="B7531" s="107" t="s">
        <v>107</v>
      </c>
      <c r="C7531" s="107" t="s">
        <v>360</v>
      </c>
      <c r="D7531" s="7" t="s">
        <v>43</v>
      </c>
      <c r="E7531" s="7"/>
      <c r="F7531" s="8" t="s">
        <v>19</v>
      </c>
      <c r="G7531" s="114">
        <v>0</v>
      </c>
      <c r="H7531" s="113">
        <v>24</v>
      </c>
      <c r="I7531" s="8">
        <f t="shared" si="319"/>
        <v>0</v>
      </c>
    </row>
    <row r="7532" spans="1:9" x14ac:dyDescent="0.3">
      <c r="A7532" s="109">
        <v>43931</v>
      </c>
      <c r="B7532" s="107" t="s">
        <v>107</v>
      </c>
      <c r="C7532" s="107" t="s">
        <v>360</v>
      </c>
      <c r="D7532" s="7" t="s">
        <v>504</v>
      </c>
      <c r="E7532" s="7"/>
      <c r="F7532" s="8" t="s">
        <v>11</v>
      </c>
      <c r="G7532" s="114">
        <v>0</v>
      </c>
      <c r="H7532" s="113">
        <v>30</v>
      </c>
      <c r="I7532" s="8">
        <f>H7532*G7532</f>
        <v>0</v>
      </c>
    </row>
    <row r="7533" spans="1:9" x14ac:dyDescent="0.3">
      <c r="A7533" s="109">
        <v>43931</v>
      </c>
      <c r="B7533" s="107" t="s">
        <v>107</v>
      </c>
      <c r="C7533" s="107" t="s">
        <v>360</v>
      </c>
      <c r="D7533" s="7"/>
      <c r="E7533" s="7"/>
      <c r="F7533" s="8"/>
      <c r="G7533" s="114"/>
      <c r="H7533" s="113"/>
      <c r="I7533" s="8"/>
    </row>
    <row r="7534" spans="1:9" x14ac:dyDescent="0.3">
      <c r="A7534" s="109">
        <v>43931</v>
      </c>
      <c r="B7534" s="107" t="s">
        <v>107</v>
      </c>
      <c r="C7534" s="107" t="s">
        <v>360</v>
      </c>
      <c r="D7534" s="7"/>
      <c r="E7534" s="7"/>
      <c r="F7534" s="8"/>
      <c r="G7534" s="114"/>
      <c r="H7534" s="113"/>
      <c r="I7534" s="8"/>
    </row>
    <row r="7535" spans="1:9" x14ac:dyDescent="0.3">
      <c r="A7535" s="109">
        <v>43931</v>
      </c>
      <c r="B7535" s="107" t="s">
        <v>107</v>
      </c>
      <c r="C7535" s="107" t="s">
        <v>360</v>
      </c>
      <c r="D7535" s="7"/>
      <c r="E7535" s="7"/>
      <c r="F7535" s="8"/>
      <c r="G7535" s="114"/>
      <c r="H7535" s="113"/>
      <c r="I7535" s="8"/>
    </row>
    <row r="7536" spans="1:9" x14ac:dyDescent="0.3">
      <c r="A7536" s="109">
        <v>43931</v>
      </c>
      <c r="B7536" s="107" t="s">
        <v>107</v>
      </c>
      <c r="C7536" s="107" t="s">
        <v>360</v>
      </c>
      <c r="D7536" s="7"/>
      <c r="E7536" s="7"/>
      <c r="F7536" s="8"/>
      <c r="G7536" s="114"/>
      <c r="H7536" s="113"/>
      <c r="I7536" s="8"/>
    </row>
    <row r="7537" spans="1:9" x14ac:dyDescent="0.3">
      <c r="A7537" s="109">
        <v>43931</v>
      </c>
      <c r="B7537" s="107" t="s">
        <v>107</v>
      </c>
      <c r="C7537" s="107" t="s">
        <v>360</v>
      </c>
      <c r="D7537" s="7"/>
      <c r="E7537" s="7"/>
      <c r="F7537" s="8"/>
      <c r="G7537" s="114"/>
      <c r="H7537" s="113"/>
      <c r="I7537" s="8"/>
    </row>
    <row r="7538" spans="1:9" x14ac:dyDescent="0.3">
      <c r="A7538" s="109">
        <v>43931</v>
      </c>
      <c r="B7538" s="107" t="s">
        <v>107</v>
      </c>
      <c r="C7538" s="107" t="s">
        <v>360</v>
      </c>
      <c r="D7538" s="8"/>
      <c r="E7538" s="8"/>
      <c r="F7538" s="8"/>
      <c r="G7538" s="114"/>
      <c r="H7538" s="113"/>
      <c r="I7538" s="8"/>
    </row>
    <row r="7539" spans="1:9" x14ac:dyDescent="0.3">
      <c r="A7539" s="182"/>
      <c r="B7539" s="108"/>
      <c r="C7539" s="108"/>
      <c r="D7539" s="14"/>
      <c r="E7539" s="14"/>
      <c r="F7539" s="15"/>
      <c r="G7539" s="170"/>
      <c r="H7539" s="116"/>
      <c r="I7539" s="15"/>
    </row>
    <row r="7540" spans="1:9" x14ac:dyDescent="0.3">
      <c r="A7540" s="109">
        <v>43931</v>
      </c>
      <c r="B7540" s="107" t="s">
        <v>114</v>
      </c>
      <c r="C7540" s="107" t="s">
        <v>360</v>
      </c>
      <c r="D7540" s="8" t="s">
        <v>10</v>
      </c>
      <c r="E7540" s="8"/>
      <c r="F7540" s="8" t="s">
        <v>368</v>
      </c>
      <c r="G7540" s="113">
        <v>1</v>
      </c>
      <c r="H7540" s="113">
        <v>50</v>
      </c>
      <c r="I7540" s="8">
        <f>G7540*H7540</f>
        <v>50</v>
      </c>
    </row>
    <row r="7541" spans="1:9" x14ac:dyDescent="0.3">
      <c r="A7541" s="109">
        <v>43931</v>
      </c>
      <c r="B7541" s="107" t="s">
        <v>114</v>
      </c>
      <c r="C7541" s="107" t="s">
        <v>360</v>
      </c>
      <c r="D7541" s="118" t="s">
        <v>12</v>
      </c>
      <c r="E7541" s="118"/>
      <c r="F7541" s="119" t="s">
        <v>11</v>
      </c>
      <c r="G7541" s="120">
        <v>0</v>
      </c>
      <c r="H7541" s="120">
        <v>30</v>
      </c>
      <c r="I7541" s="119">
        <f t="shared" ref="I7541:I7568" si="320">G7541*H7541</f>
        <v>0</v>
      </c>
    </row>
    <row r="7542" spans="1:9" x14ac:dyDescent="0.3">
      <c r="A7542" s="109">
        <v>43931</v>
      </c>
      <c r="B7542" s="107" t="s">
        <v>114</v>
      </c>
      <c r="C7542" s="107" t="s">
        <v>360</v>
      </c>
      <c r="D7542" s="118" t="s">
        <v>13</v>
      </c>
      <c r="E7542" s="118"/>
      <c r="F7542" s="119" t="s">
        <v>11</v>
      </c>
      <c r="G7542" s="120">
        <v>0</v>
      </c>
      <c r="H7542" s="120">
        <v>20</v>
      </c>
      <c r="I7542" s="119">
        <f t="shared" si="320"/>
        <v>0</v>
      </c>
    </row>
    <row r="7543" spans="1:9" x14ac:dyDescent="0.3">
      <c r="A7543" s="109">
        <v>43931</v>
      </c>
      <c r="B7543" s="107" t="s">
        <v>114</v>
      </c>
      <c r="C7543" s="107" t="s">
        <v>360</v>
      </c>
      <c r="D7543" s="118" t="s">
        <v>15</v>
      </c>
      <c r="E7543" s="118"/>
      <c r="F7543" s="119" t="s">
        <v>11</v>
      </c>
      <c r="G7543" s="120">
        <v>0</v>
      </c>
      <c r="H7543" s="120">
        <v>20</v>
      </c>
      <c r="I7543" s="119">
        <f t="shared" si="320"/>
        <v>0</v>
      </c>
    </row>
    <row r="7544" spans="1:9" x14ac:dyDescent="0.3">
      <c r="A7544" s="109">
        <v>43931</v>
      </c>
      <c r="B7544" s="107" t="s">
        <v>114</v>
      </c>
      <c r="C7544" s="107" t="s">
        <v>360</v>
      </c>
      <c r="D7544" s="118" t="s">
        <v>14</v>
      </c>
      <c r="E7544" s="118"/>
      <c r="F7544" s="119" t="s">
        <v>11</v>
      </c>
      <c r="G7544" s="120">
        <v>0</v>
      </c>
      <c r="H7544" s="120">
        <v>20</v>
      </c>
      <c r="I7544" s="119">
        <f t="shared" si="320"/>
        <v>0</v>
      </c>
    </row>
    <row r="7545" spans="1:9" x14ac:dyDescent="0.3">
      <c r="A7545" s="109">
        <v>43931</v>
      </c>
      <c r="B7545" s="107" t="s">
        <v>114</v>
      </c>
      <c r="C7545" s="107" t="s">
        <v>360</v>
      </c>
      <c r="D7545" s="118" t="s">
        <v>16</v>
      </c>
      <c r="E7545" s="118"/>
      <c r="F7545" s="119" t="s">
        <v>11</v>
      </c>
      <c r="G7545" s="120">
        <v>1</v>
      </c>
      <c r="H7545" s="120">
        <v>20</v>
      </c>
      <c r="I7545" s="119">
        <f t="shared" si="320"/>
        <v>20</v>
      </c>
    </row>
    <row r="7546" spans="1:9" x14ac:dyDescent="0.3">
      <c r="A7546" s="109">
        <v>43931</v>
      </c>
      <c r="B7546" s="107" t="s">
        <v>114</v>
      </c>
      <c r="C7546" s="107" t="s">
        <v>360</v>
      </c>
      <c r="D7546" s="121" t="s">
        <v>18</v>
      </c>
      <c r="E7546" s="121"/>
      <c r="F7546" s="122" t="s">
        <v>19</v>
      </c>
      <c r="G7546" s="123">
        <v>0</v>
      </c>
      <c r="H7546" s="123">
        <v>1</v>
      </c>
      <c r="I7546" s="124">
        <f t="shared" si="320"/>
        <v>0</v>
      </c>
    </row>
    <row r="7547" spans="1:9" x14ac:dyDescent="0.3">
      <c r="A7547" s="109">
        <v>43931</v>
      </c>
      <c r="B7547" s="107" t="s">
        <v>114</v>
      </c>
      <c r="C7547" s="107" t="s">
        <v>360</v>
      </c>
      <c r="D7547" s="125" t="s">
        <v>20</v>
      </c>
      <c r="E7547" s="125"/>
      <c r="F7547" s="124" t="s">
        <v>19</v>
      </c>
      <c r="G7547" s="126">
        <v>0</v>
      </c>
      <c r="H7547" s="126">
        <v>1</v>
      </c>
      <c r="I7547" s="124">
        <f t="shared" si="320"/>
        <v>0</v>
      </c>
    </row>
    <row r="7548" spans="1:9" x14ac:dyDescent="0.3">
      <c r="A7548" s="109">
        <v>43931</v>
      </c>
      <c r="B7548" s="107" t="s">
        <v>114</v>
      </c>
      <c r="C7548" s="107" t="s">
        <v>360</v>
      </c>
      <c r="D7548" s="125" t="s">
        <v>21</v>
      </c>
      <c r="E7548" s="125"/>
      <c r="F7548" s="124" t="s">
        <v>19</v>
      </c>
      <c r="G7548" s="126">
        <v>0</v>
      </c>
      <c r="H7548" s="126">
        <v>1</v>
      </c>
      <c r="I7548" s="124">
        <f t="shared" si="320"/>
        <v>0</v>
      </c>
    </row>
    <row r="7549" spans="1:9" x14ac:dyDescent="0.3">
      <c r="A7549" s="109">
        <v>43931</v>
      </c>
      <c r="B7549" s="107" t="s">
        <v>114</v>
      </c>
      <c r="C7549" s="107" t="s">
        <v>360</v>
      </c>
      <c r="D7549" s="125" t="s">
        <v>22</v>
      </c>
      <c r="E7549" s="125"/>
      <c r="F7549" s="124" t="s">
        <v>19</v>
      </c>
      <c r="G7549" s="126">
        <v>0</v>
      </c>
      <c r="H7549" s="126">
        <v>1</v>
      </c>
      <c r="I7549" s="124">
        <f t="shared" si="320"/>
        <v>0</v>
      </c>
    </row>
    <row r="7550" spans="1:9" x14ac:dyDescent="0.3">
      <c r="A7550" s="109">
        <v>43931</v>
      </c>
      <c r="B7550" s="107" t="s">
        <v>114</v>
      </c>
      <c r="C7550" s="107" t="s">
        <v>360</v>
      </c>
      <c r="D7550" s="125" t="s">
        <v>23</v>
      </c>
      <c r="E7550" s="125"/>
      <c r="F7550" s="124" t="s">
        <v>19</v>
      </c>
      <c r="G7550" s="126">
        <v>0</v>
      </c>
      <c r="H7550" s="126">
        <v>1</v>
      </c>
      <c r="I7550" s="124">
        <f t="shared" si="320"/>
        <v>0</v>
      </c>
    </row>
    <row r="7551" spans="1:9" x14ac:dyDescent="0.3">
      <c r="A7551" s="109">
        <v>43931</v>
      </c>
      <c r="B7551" s="107" t="s">
        <v>114</v>
      </c>
      <c r="C7551" s="107" t="s">
        <v>360</v>
      </c>
      <c r="D7551" s="127" t="s">
        <v>24</v>
      </c>
      <c r="E7551" s="127"/>
      <c r="F7551" s="128" t="s">
        <v>25</v>
      </c>
      <c r="G7551" s="129">
        <v>0</v>
      </c>
      <c r="H7551" s="129">
        <v>30</v>
      </c>
      <c r="I7551" s="128">
        <f t="shared" si="320"/>
        <v>0</v>
      </c>
    </row>
    <row r="7552" spans="1:9" x14ac:dyDescent="0.3">
      <c r="A7552" s="109">
        <v>43931</v>
      </c>
      <c r="B7552" s="107" t="s">
        <v>114</v>
      </c>
      <c r="C7552" s="107" t="s">
        <v>360</v>
      </c>
      <c r="D7552" s="127" t="s">
        <v>26</v>
      </c>
      <c r="E7552" s="127"/>
      <c r="F7552" s="128" t="s">
        <v>25</v>
      </c>
      <c r="G7552" s="129">
        <v>1</v>
      </c>
      <c r="H7552" s="129">
        <v>30</v>
      </c>
      <c r="I7552" s="128">
        <f t="shared" si="320"/>
        <v>30</v>
      </c>
    </row>
    <row r="7553" spans="1:9" x14ac:dyDescent="0.3">
      <c r="A7553" s="109">
        <v>43931</v>
      </c>
      <c r="B7553" s="107" t="s">
        <v>114</v>
      </c>
      <c r="C7553" s="107" t="s">
        <v>360</v>
      </c>
      <c r="D7553" s="127" t="s">
        <v>27</v>
      </c>
      <c r="E7553" s="127"/>
      <c r="F7553" s="128" t="s">
        <v>25</v>
      </c>
      <c r="G7553" s="129">
        <v>0</v>
      </c>
      <c r="H7553" s="129">
        <v>18</v>
      </c>
      <c r="I7553" s="128">
        <f t="shared" si="320"/>
        <v>0</v>
      </c>
    </row>
    <row r="7554" spans="1:9" x14ac:dyDescent="0.3">
      <c r="A7554" s="109">
        <v>43931</v>
      </c>
      <c r="B7554" s="107" t="s">
        <v>114</v>
      </c>
      <c r="C7554" s="107" t="s">
        <v>360</v>
      </c>
      <c r="D7554" s="130" t="s">
        <v>28</v>
      </c>
      <c r="E7554" s="130"/>
      <c r="F7554" s="131" t="s">
        <v>29</v>
      </c>
      <c r="G7554" s="132">
        <v>0</v>
      </c>
      <c r="H7554" s="132">
        <v>100</v>
      </c>
      <c r="I7554" s="131">
        <f t="shared" si="320"/>
        <v>0</v>
      </c>
    </row>
    <row r="7555" spans="1:9" x14ac:dyDescent="0.3">
      <c r="A7555" s="109">
        <v>43931</v>
      </c>
      <c r="B7555" s="107" t="s">
        <v>114</v>
      </c>
      <c r="C7555" s="107" t="s">
        <v>360</v>
      </c>
      <c r="D7555" s="130" t="s">
        <v>30</v>
      </c>
      <c r="E7555" s="130"/>
      <c r="F7555" s="131" t="s">
        <v>29</v>
      </c>
      <c r="G7555" s="132">
        <v>0</v>
      </c>
      <c r="H7555" s="132">
        <v>100</v>
      </c>
      <c r="I7555" s="131">
        <f t="shared" si="320"/>
        <v>0</v>
      </c>
    </row>
    <row r="7556" spans="1:9" x14ac:dyDescent="0.3">
      <c r="A7556" s="109">
        <v>43931</v>
      </c>
      <c r="B7556" s="107" t="s">
        <v>114</v>
      </c>
      <c r="C7556" s="107" t="s">
        <v>360</v>
      </c>
      <c r="D7556" s="130" t="s">
        <v>31</v>
      </c>
      <c r="E7556" s="130"/>
      <c r="F7556" s="131" t="s">
        <v>29</v>
      </c>
      <c r="G7556" s="132">
        <v>0</v>
      </c>
      <c r="H7556" s="132">
        <v>100</v>
      </c>
      <c r="I7556" s="131">
        <f t="shared" si="320"/>
        <v>0</v>
      </c>
    </row>
    <row r="7557" spans="1:9" x14ac:dyDescent="0.3">
      <c r="A7557" s="109">
        <v>43931</v>
      </c>
      <c r="B7557" s="107" t="s">
        <v>114</v>
      </c>
      <c r="C7557" s="107" t="s">
        <v>360</v>
      </c>
      <c r="D7557" s="130" t="s">
        <v>32</v>
      </c>
      <c r="E7557" s="130"/>
      <c r="F7557" s="131" t="s">
        <v>29</v>
      </c>
      <c r="G7557" s="132">
        <v>0</v>
      </c>
      <c r="H7557" s="132">
        <v>100</v>
      </c>
      <c r="I7557" s="131">
        <f t="shared" si="320"/>
        <v>0</v>
      </c>
    </row>
    <row r="7558" spans="1:9" x14ac:dyDescent="0.3">
      <c r="A7558" s="109">
        <v>43931</v>
      </c>
      <c r="B7558" s="107" t="s">
        <v>114</v>
      </c>
      <c r="C7558" s="107" t="s">
        <v>360</v>
      </c>
      <c r="D7558" s="130" t="s">
        <v>33</v>
      </c>
      <c r="E7558" s="130"/>
      <c r="F7558" s="131" t="s">
        <v>29</v>
      </c>
      <c r="G7558" s="132">
        <v>0</v>
      </c>
      <c r="H7558" s="132">
        <v>100</v>
      </c>
      <c r="I7558" s="131">
        <f t="shared" si="320"/>
        <v>0</v>
      </c>
    </row>
    <row r="7559" spans="1:9" x14ac:dyDescent="0.3">
      <c r="A7559" s="109">
        <v>43931</v>
      </c>
      <c r="B7559" s="107" t="s">
        <v>114</v>
      </c>
      <c r="C7559" s="107" t="s">
        <v>360</v>
      </c>
      <c r="D7559" s="130" t="s">
        <v>34</v>
      </c>
      <c r="E7559" s="130"/>
      <c r="F7559" s="131" t="s">
        <v>29</v>
      </c>
      <c r="G7559" s="132">
        <v>1</v>
      </c>
      <c r="H7559" s="132">
        <v>100</v>
      </c>
      <c r="I7559" s="131">
        <f t="shared" si="320"/>
        <v>100</v>
      </c>
    </row>
    <row r="7560" spans="1:9" x14ac:dyDescent="0.3">
      <c r="A7560" s="109">
        <v>43931</v>
      </c>
      <c r="B7560" s="107" t="s">
        <v>114</v>
      </c>
      <c r="C7560" s="107" t="s">
        <v>360</v>
      </c>
      <c r="D7560" s="130" t="s">
        <v>35</v>
      </c>
      <c r="E7560" s="130"/>
      <c r="F7560" s="131" t="s">
        <v>29</v>
      </c>
      <c r="G7560" s="132">
        <v>0</v>
      </c>
      <c r="H7560" s="132">
        <v>100</v>
      </c>
      <c r="I7560" s="131">
        <f t="shared" si="320"/>
        <v>0</v>
      </c>
    </row>
    <row r="7561" spans="1:9" x14ac:dyDescent="0.3">
      <c r="A7561" s="109">
        <v>43931</v>
      </c>
      <c r="B7561" s="107" t="s">
        <v>114</v>
      </c>
      <c r="C7561" s="107" t="s">
        <v>360</v>
      </c>
      <c r="D7561" s="130" t="s">
        <v>36</v>
      </c>
      <c r="E7561" s="130"/>
      <c r="F7561" s="131" t="s">
        <v>29</v>
      </c>
      <c r="G7561" s="132">
        <v>0</v>
      </c>
      <c r="H7561" s="132">
        <v>100</v>
      </c>
      <c r="I7561" s="131">
        <f t="shared" si="320"/>
        <v>0</v>
      </c>
    </row>
    <row r="7562" spans="1:9" x14ac:dyDescent="0.3">
      <c r="A7562" s="109">
        <v>43931</v>
      </c>
      <c r="B7562" s="107" t="s">
        <v>114</v>
      </c>
      <c r="C7562" s="107" t="s">
        <v>360</v>
      </c>
      <c r="D7562" s="130" t="s">
        <v>37</v>
      </c>
      <c r="E7562" s="130"/>
      <c r="F7562" s="131" t="s">
        <v>29</v>
      </c>
      <c r="G7562" s="132">
        <v>0</v>
      </c>
      <c r="H7562" s="132">
        <v>100</v>
      </c>
      <c r="I7562" s="131">
        <f t="shared" si="320"/>
        <v>0</v>
      </c>
    </row>
    <row r="7563" spans="1:9" x14ac:dyDescent="0.3">
      <c r="A7563" s="109">
        <v>43931</v>
      </c>
      <c r="B7563" s="107" t="s">
        <v>114</v>
      </c>
      <c r="C7563" s="107" t="s">
        <v>360</v>
      </c>
      <c r="D7563" s="166" t="s">
        <v>17</v>
      </c>
      <c r="E7563" s="166"/>
      <c r="F7563" s="167" t="s">
        <v>38</v>
      </c>
      <c r="G7563" s="168">
        <v>1</v>
      </c>
      <c r="H7563" s="168">
        <v>24</v>
      </c>
      <c r="I7563" s="167">
        <f t="shared" si="320"/>
        <v>24</v>
      </c>
    </row>
    <row r="7564" spans="1:9" x14ac:dyDescent="0.3">
      <c r="A7564" s="109">
        <v>43931</v>
      </c>
      <c r="B7564" s="107" t="s">
        <v>114</v>
      </c>
      <c r="C7564" s="107" t="s">
        <v>360</v>
      </c>
      <c r="D7564" s="7" t="s">
        <v>39</v>
      </c>
      <c r="E7564" s="7"/>
      <c r="F7564" s="8" t="s">
        <v>11</v>
      </c>
      <c r="G7564" s="114">
        <v>0</v>
      </c>
      <c r="H7564" s="113">
        <v>35</v>
      </c>
      <c r="I7564" s="8">
        <f t="shared" si="320"/>
        <v>0</v>
      </c>
    </row>
    <row r="7565" spans="1:9" x14ac:dyDescent="0.3">
      <c r="A7565" s="109">
        <v>43931</v>
      </c>
      <c r="B7565" s="107" t="s">
        <v>114</v>
      </c>
      <c r="C7565" s="107" t="s">
        <v>360</v>
      </c>
      <c r="D7565" s="7" t="s">
        <v>40</v>
      </c>
      <c r="E7565" s="7"/>
      <c r="F7565" s="8" t="s">
        <v>11</v>
      </c>
      <c r="G7565" s="114">
        <v>0</v>
      </c>
      <c r="H7565" s="113">
        <v>35</v>
      </c>
      <c r="I7565" s="8">
        <f t="shared" si="320"/>
        <v>0</v>
      </c>
    </row>
    <row r="7566" spans="1:9" x14ac:dyDescent="0.3">
      <c r="A7566" s="109">
        <v>43931</v>
      </c>
      <c r="B7566" s="107" t="s">
        <v>114</v>
      </c>
      <c r="C7566" s="107" t="s">
        <v>360</v>
      </c>
      <c r="D7566" s="7" t="s">
        <v>41</v>
      </c>
      <c r="E7566" s="7"/>
      <c r="F7566" s="8" t="s">
        <v>41</v>
      </c>
      <c r="G7566" s="114"/>
      <c r="H7566" s="113"/>
      <c r="I7566" s="8"/>
    </row>
    <row r="7567" spans="1:9" x14ac:dyDescent="0.3">
      <c r="A7567" s="109">
        <v>43931</v>
      </c>
      <c r="B7567" s="107" t="s">
        <v>114</v>
      </c>
      <c r="C7567" s="107" t="s">
        <v>360</v>
      </c>
      <c r="D7567" s="7" t="s">
        <v>42</v>
      </c>
      <c r="E7567" s="7"/>
      <c r="F7567" s="8" t="s">
        <v>19</v>
      </c>
      <c r="G7567" s="114"/>
      <c r="H7567" s="113"/>
      <c r="I7567" s="8"/>
    </row>
    <row r="7568" spans="1:9" x14ac:dyDescent="0.3">
      <c r="A7568" s="109">
        <v>43931</v>
      </c>
      <c r="B7568" s="107" t="s">
        <v>114</v>
      </c>
      <c r="C7568" s="107" t="s">
        <v>360</v>
      </c>
      <c r="D7568" s="7" t="s">
        <v>43</v>
      </c>
      <c r="E7568" s="7"/>
      <c r="F7568" s="8" t="s">
        <v>19</v>
      </c>
      <c r="G7568" s="114">
        <v>0</v>
      </c>
      <c r="H7568" s="113">
        <v>24</v>
      </c>
      <c r="I7568" s="8">
        <f t="shared" si="320"/>
        <v>0</v>
      </c>
    </row>
    <row r="7569" spans="1:9" x14ac:dyDescent="0.3">
      <c r="A7569" s="109">
        <v>43931</v>
      </c>
      <c r="B7569" s="107" t="s">
        <v>114</v>
      </c>
      <c r="C7569" s="107" t="s">
        <v>360</v>
      </c>
      <c r="D7569" s="7" t="s">
        <v>504</v>
      </c>
      <c r="E7569" s="7"/>
      <c r="F7569" s="8" t="s">
        <v>11</v>
      </c>
      <c r="G7569" s="114">
        <v>0</v>
      </c>
      <c r="H7569" s="113">
        <v>30</v>
      </c>
      <c r="I7569" s="8">
        <f>H7569*G7569</f>
        <v>0</v>
      </c>
    </row>
    <row r="7570" spans="1:9" x14ac:dyDescent="0.3">
      <c r="A7570" s="109">
        <v>43931</v>
      </c>
      <c r="B7570" s="107" t="s">
        <v>114</v>
      </c>
      <c r="C7570" s="107" t="s">
        <v>360</v>
      </c>
      <c r="D7570" s="7"/>
      <c r="E7570" s="7"/>
      <c r="F7570" s="8"/>
      <c r="G7570" s="114"/>
      <c r="H7570" s="113"/>
      <c r="I7570" s="8"/>
    </row>
    <row r="7571" spans="1:9" x14ac:dyDescent="0.3">
      <c r="A7571" s="109">
        <v>43931</v>
      </c>
      <c r="B7571" s="107" t="s">
        <v>114</v>
      </c>
      <c r="C7571" s="107" t="s">
        <v>360</v>
      </c>
      <c r="D7571" s="7"/>
      <c r="E7571" s="7"/>
      <c r="F7571" s="8"/>
      <c r="G7571" s="114"/>
      <c r="H7571" s="113"/>
      <c r="I7571" s="8"/>
    </row>
    <row r="7572" spans="1:9" x14ac:dyDescent="0.3">
      <c r="A7572" s="109">
        <v>43931</v>
      </c>
      <c r="B7572" s="107" t="s">
        <v>114</v>
      </c>
      <c r="C7572" s="107" t="s">
        <v>360</v>
      </c>
      <c r="D7572" s="7"/>
      <c r="E7572" s="7"/>
      <c r="F7572" s="8"/>
      <c r="G7572" s="114"/>
      <c r="H7572" s="113"/>
      <c r="I7572" s="8"/>
    </row>
    <row r="7573" spans="1:9" x14ac:dyDescent="0.3">
      <c r="A7573" s="109">
        <v>43931</v>
      </c>
      <c r="B7573" s="107" t="s">
        <v>114</v>
      </c>
      <c r="C7573" s="107" t="s">
        <v>360</v>
      </c>
      <c r="D7573" s="7"/>
      <c r="E7573" s="7"/>
      <c r="F7573" s="8"/>
      <c r="G7573" s="114"/>
      <c r="H7573" s="113"/>
      <c r="I7573" s="8"/>
    </row>
    <row r="7574" spans="1:9" x14ac:dyDescent="0.3">
      <c r="A7574" s="109">
        <v>43931</v>
      </c>
      <c r="B7574" s="107" t="s">
        <v>114</v>
      </c>
      <c r="C7574" s="107" t="s">
        <v>360</v>
      </c>
      <c r="D7574" s="7"/>
      <c r="E7574" s="7"/>
      <c r="F7574" s="8"/>
      <c r="G7574" s="114"/>
      <c r="H7574" s="113"/>
      <c r="I7574" s="8"/>
    </row>
    <row r="7575" spans="1:9" x14ac:dyDescent="0.3">
      <c r="A7575" s="109">
        <v>43931</v>
      </c>
      <c r="B7575" s="107" t="s">
        <v>114</v>
      </c>
      <c r="C7575" s="107" t="s">
        <v>360</v>
      </c>
      <c r="D7575" s="8"/>
      <c r="E7575" s="8"/>
      <c r="F7575" s="8"/>
      <c r="G7575" s="114"/>
      <c r="H7575" s="113"/>
      <c r="I7575" s="8"/>
    </row>
    <row r="7576" spans="1:9" x14ac:dyDescent="0.3">
      <c r="A7576" s="182"/>
      <c r="B7576" s="108"/>
      <c r="C7576" s="108"/>
      <c r="D7576" s="14"/>
      <c r="E7576" s="14"/>
      <c r="F7576" s="15"/>
      <c r="G7576" s="170"/>
      <c r="H7576" s="116"/>
      <c r="I7576" s="15"/>
    </row>
    <row r="7577" spans="1:9" x14ac:dyDescent="0.3">
      <c r="A7577" s="109">
        <v>43931</v>
      </c>
      <c r="B7577" s="107" t="s">
        <v>137</v>
      </c>
      <c r="C7577" s="107" t="s">
        <v>360</v>
      </c>
      <c r="D7577" s="8" t="s">
        <v>10</v>
      </c>
      <c r="E7577" s="8"/>
      <c r="F7577" s="8" t="s">
        <v>368</v>
      </c>
      <c r="G7577" s="113">
        <v>30</v>
      </c>
      <c r="H7577" s="113">
        <v>50</v>
      </c>
      <c r="I7577" s="8">
        <f>G7577*H7577</f>
        <v>1500</v>
      </c>
    </row>
    <row r="7578" spans="1:9" x14ac:dyDescent="0.3">
      <c r="A7578" s="109">
        <v>43931</v>
      </c>
      <c r="B7578" s="107" t="s">
        <v>137</v>
      </c>
      <c r="C7578" s="107" t="s">
        <v>360</v>
      </c>
      <c r="D7578" s="118" t="s">
        <v>12</v>
      </c>
      <c r="E7578" s="118"/>
      <c r="F7578" s="119" t="s">
        <v>11</v>
      </c>
      <c r="G7578" s="120">
        <v>0</v>
      </c>
      <c r="H7578" s="120">
        <v>30</v>
      </c>
      <c r="I7578" s="119">
        <f t="shared" ref="I7578:I7605" si="321">G7578*H7578</f>
        <v>0</v>
      </c>
    </row>
    <row r="7579" spans="1:9" x14ac:dyDescent="0.3">
      <c r="A7579" s="109">
        <v>43931</v>
      </c>
      <c r="B7579" s="107" t="s">
        <v>137</v>
      </c>
      <c r="C7579" s="107" t="s">
        <v>360</v>
      </c>
      <c r="D7579" s="118" t="s">
        <v>13</v>
      </c>
      <c r="E7579" s="118"/>
      <c r="F7579" s="119" t="s">
        <v>11</v>
      </c>
      <c r="G7579" s="120">
        <v>0</v>
      </c>
      <c r="H7579" s="120">
        <v>20</v>
      </c>
      <c r="I7579" s="119">
        <f t="shared" si="321"/>
        <v>0</v>
      </c>
    </row>
    <row r="7580" spans="1:9" x14ac:dyDescent="0.3">
      <c r="A7580" s="109">
        <v>43931</v>
      </c>
      <c r="B7580" s="107" t="s">
        <v>137</v>
      </c>
      <c r="C7580" s="107" t="s">
        <v>360</v>
      </c>
      <c r="D7580" s="118" t="s">
        <v>15</v>
      </c>
      <c r="E7580" s="118"/>
      <c r="F7580" s="119" t="s">
        <v>11</v>
      </c>
      <c r="G7580" s="120">
        <v>0</v>
      </c>
      <c r="H7580" s="120">
        <v>20</v>
      </c>
      <c r="I7580" s="119">
        <f t="shared" si="321"/>
        <v>0</v>
      </c>
    </row>
    <row r="7581" spans="1:9" x14ac:dyDescent="0.3">
      <c r="A7581" s="109">
        <v>43931</v>
      </c>
      <c r="B7581" s="107" t="s">
        <v>137</v>
      </c>
      <c r="C7581" s="107" t="s">
        <v>360</v>
      </c>
      <c r="D7581" s="118" t="s">
        <v>14</v>
      </c>
      <c r="E7581" s="118"/>
      <c r="F7581" s="119" t="s">
        <v>11</v>
      </c>
      <c r="G7581" s="120">
        <v>0</v>
      </c>
      <c r="H7581" s="120">
        <v>20</v>
      </c>
      <c r="I7581" s="119">
        <f t="shared" si="321"/>
        <v>0</v>
      </c>
    </row>
    <row r="7582" spans="1:9" x14ac:dyDescent="0.3">
      <c r="A7582" s="109">
        <v>43931</v>
      </c>
      <c r="B7582" s="107" t="s">
        <v>137</v>
      </c>
      <c r="C7582" s="107" t="s">
        <v>360</v>
      </c>
      <c r="D7582" s="118" t="s">
        <v>16</v>
      </c>
      <c r="E7582" s="118"/>
      <c r="F7582" s="119" t="s">
        <v>11</v>
      </c>
      <c r="G7582" s="120">
        <v>8</v>
      </c>
      <c r="H7582" s="120">
        <v>20</v>
      </c>
      <c r="I7582" s="119">
        <f t="shared" si="321"/>
        <v>160</v>
      </c>
    </row>
    <row r="7583" spans="1:9" x14ac:dyDescent="0.3">
      <c r="A7583" s="109">
        <v>43931</v>
      </c>
      <c r="B7583" s="107" t="s">
        <v>137</v>
      </c>
      <c r="C7583" s="107" t="s">
        <v>360</v>
      </c>
      <c r="D7583" s="121" t="s">
        <v>18</v>
      </c>
      <c r="E7583" s="121"/>
      <c r="F7583" s="122" t="s">
        <v>19</v>
      </c>
      <c r="G7583" s="123">
        <v>0</v>
      </c>
      <c r="H7583" s="123">
        <v>1</v>
      </c>
      <c r="I7583" s="124">
        <f t="shared" si="321"/>
        <v>0</v>
      </c>
    </row>
    <row r="7584" spans="1:9" x14ac:dyDescent="0.3">
      <c r="A7584" s="109">
        <v>43931</v>
      </c>
      <c r="B7584" s="107" t="s">
        <v>137</v>
      </c>
      <c r="C7584" s="107" t="s">
        <v>360</v>
      </c>
      <c r="D7584" s="125" t="s">
        <v>20</v>
      </c>
      <c r="E7584" s="125"/>
      <c r="F7584" s="124" t="s">
        <v>19</v>
      </c>
      <c r="G7584" s="126">
        <v>0</v>
      </c>
      <c r="H7584" s="126">
        <v>1</v>
      </c>
      <c r="I7584" s="124">
        <f t="shared" si="321"/>
        <v>0</v>
      </c>
    </row>
    <row r="7585" spans="1:9" x14ac:dyDescent="0.3">
      <c r="A7585" s="109">
        <v>43931</v>
      </c>
      <c r="B7585" s="107" t="s">
        <v>137</v>
      </c>
      <c r="C7585" s="107" t="s">
        <v>360</v>
      </c>
      <c r="D7585" s="125" t="s">
        <v>21</v>
      </c>
      <c r="E7585" s="125"/>
      <c r="F7585" s="124" t="s">
        <v>19</v>
      </c>
      <c r="G7585" s="126">
        <v>0</v>
      </c>
      <c r="H7585" s="126">
        <v>1</v>
      </c>
      <c r="I7585" s="124">
        <f t="shared" si="321"/>
        <v>0</v>
      </c>
    </row>
    <row r="7586" spans="1:9" x14ac:dyDescent="0.3">
      <c r="A7586" s="109">
        <v>43931</v>
      </c>
      <c r="B7586" s="107" t="s">
        <v>137</v>
      </c>
      <c r="C7586" s="107" t="s">
        <v>360</v>
      </c>
      <c r="D7586" s="125" t="s">
        <v>22</v>
      </c>
      <c r="E7586" s="125"/>
      <c r="F7586" s="124" t="s">
        <v>19</v>
      </c>
      <c r="G7586" s="126">
        <v>0</v>
      </c>
      <c r="H7586" s="126">
        <v>1</v>
      </c>
      <c r="I7586" s="124">
        <f t="shared" si="321"/>
        <v>0</v>
      </c>
    </row>
    <row r="7587" spans="1:9" x14ac:dyDescent="0.3">
      <c r="A7587" s="109">
        <v>43931</v>
      </c>
      <c r="B7587" s="107" t="s">
        <v>137</v>
      </c>
      <c r="C7587" s="107" t="s">
        <v>360</v>
      </c>
      <c r="D7587" s="125" t="s">
        <v>23</v>
      </c>
      <c r="E7587" s="125"/>
      <c r="F7587" s="124" t="s">
        <v>19</v>
      </c>
      <c r="G7587" s="126">
        <v>0</v>
      </c>
      <c r="H7587" s="126">
        <v>1</v>
      </c>
      <c r="I7587" s="124">
        <f t="shared" si="321"/>
        <v>0</v>
      </c>
    </row>
    <row r="7588" spans="1:9" x14ac:dyDescent="0.3">
      <c r="A7588" s="109">
        <v>43931</v>
      </c>
      <c r="B7588" s="107" t="s">
        <v>137</v>
      </c>
      <c r="C7588" s="107" t="s">
        <v>360</v>
      </c>
      <c r="D7588" s="127" t="s">
        <v>24</v>
      </c>
      <c r="E7588" s="127"/>
      <c r="F7588" s="128" t="s">
        <v>25</v>
      </c>
      <c r="G7588" s="129">
        <v>8</v>
      </c>
      <c r="H7588" s="129">
        <v>30</v>
      </c>
      <c r="I7588" s="128">
        <f t="shared" si="321"/>
        <v>240</v>
      </c>
    </row>
    <row r="7589" spans="1:9" x14ac:dyDescent="0.3">
      <c r="A7589" s="109">
        <v>43931</v>
      </c>
      <c r="B7589" s="107" t="s">
        <v>137</v>
      </c>
      <c r="C7589" s="107" t="s">
        <v>360</v>
      </c>
      <c r="D7589" s="127" t="s">
        <v>26</v>
      </c>
      <c r="E7589" s="127"/>
      <c r="F7589" s="128" t="s">
        <v>25</v>
      </c>
      <c r="G7589" s="129">
        <v>8</v>
      </c>
      <c r="H7589" s="129">
        <v>30</v>
      </c>
      <c r="I7589" s="128">
        <f t="shared" si="321"/>
        <v>240</v>
      </c>
    </row>
    <row r="7590" spans="1:9" x14ac:dyDescent="0.3">
      <c r="A7590" s="109">
        <v>43931</v>
      </c>
      <c r="B7590" s="107" t="s">
        <v>137</v>
      </c>
      <c r="C7590" s="107" t="s">
        <v>360</v>
      </c>
      <c r="D7590" s="127" t="s">
        <v>27</v>
      </c>
      <c r="E7590" s="127"/>
      <c r="F7590" s="128" t="s">
        <v>25</v>
      </c>
      <c r="G7590" s="129">
        <v>0</v>
      </c>
      <c r="H7590" s="129">
        <v>18</v>
      </c>
      <c r="I7590" s="128">
        <f t="shared" si="321"/>
        <v>0</v>
      </c>
    </row>
    <row r="7591" spans="1:9" x14ac:dyDescent="0.3">
      <c r="A7591" s="109">
        <v>43931</v>
      </c>
      <c r="B7591" s="107" t="s">
        <v>137</v>
      </c>
      <c r="C7591" s="107" t="s">
        <v>360</v>
      </c>
      <c r="D7591" s="130" t="s">
        <v>28</v>
      </c>
      <c r="E7591" s="130"/>
      <c r="F7591" s="131" t="s">
        <v>29</v>
      </c>
      <c r="G7591" s="132">
        <v>0</v>
      </c>
      <c r="H7591" s="132">
        <v>100</v>
      </c>
      <c r="I7591" s="131">
        <f t="shared" si="321"/>
        <v>0</v>
      </c>
    </row>
    <row r="7592" spans="1:9" x14ac:dyDescent="0.3">
      <c r="A7592" s="109">
        <v>43931</v>
      </c>
      <c r="B7592" s="107" t="s">
        <v>137</v>
      </c>
      <c r="C7592" s="107" t="s">
        <v>360</v>
      </c>
      <c r="D7592" s="130" t="s">
        <v>30</v>
      </c>
      <c r="E7592" s="130"/>
      <c r="F7592" s="131" t="s">
        <v>29</v>
      </c>
      <c r="G7592" s="132">
        <v>0</v>
      </c>
      <c r="H7592" s="132">
        <v>100</v>
      </c>
      <c r="I7592" s="131">
        <f t="shared" si="321"/>
        <v>0</v>
      </c>
    </row>
    <row r="7593" spans="1:9" x14ac:dyDescent="0.3">
      <c r="A7593" s="109">
        <v>43931</v>
      </c>
      <c r="B7593" s="107" t="s">
        <v>137</v>
      </c>
      <c r="C7593" s="107" t="s">
        <v>360</v>
      </c>
      <c r="D7593" s="130" t="s">
        <v>31</v>
      </c>
      <c r="E7593" s="130"/>
      <c r="F7593" s="131" t="s">
        <v>29</v>
      </c>
      <c r="G7593" s="132">
        <v>0</v>
      </c>
      <c r="H7593" s="132">
        <v>100</v>
      </c>
      <c r="I7593" s="131">
        <f t="shared" si="321"/>
        <v>0</v>
      </c>
    </row>
    <row r="7594" spans="1:9" x14ac:dyDescent="0.3">
      <c r="A7594" s="109">
        <v>43931</v>
      </c>
      <c r="B7594" s="107" t="s">
        <v>137</v>
      </c>
      <c r="C7594" s="107" t="s">
        <v>360</v>
      </c>
      <c r="D7594" s="130" t="s">
        <v>32</v>
      </c>
      <c r="E7594" s="130"/>
      <c r="F7594" s="131" t="s">
        <v>29</v>
      </c>
      <c r="G7594" s="132">
        <v>0</v>
      </c>
      <c r="H7594" s="132">
        <v>100</v>
      </c>
      <c r="I7594" s="131">
        <f t="shared" si="321"/>
        <v>0</v>
      </c>
    </row>
    <row r="7595" spans="1:9" x14ac:dyDescent="0.3">
      <c r="A7595" s="109">
        <v>43931</v>
      </c>
      <c r="B7595" s="107" t="s">
        <v>137</v>
      </c>
      <c r="C7595" s="107" t="s">
        <v>360</v>
      </c>
      <c r="D7595" s="130" t="s">
        <v>33</v>
      </c>
      <c r="E7595" s="130"/>
      <c r="F7595" s="131" t="s">
        <v>29</v>
      </c>
      <c r="G7595" s="132">
        <v>0</v>
      </c>
      <c r="H7595" s="132">
        <v>100</v>
      </c>
      <c r="I7595" s="131">
        <f t="shared" si="321"/>
        <v>0</v>
      </c>
    </row>
    <row r="7596" spans="1:9" x14ac:dyDescent="0.3">
      <c r="A7596" s="109">
        <v>43931</v>
      </c>
      <c r="B7596" s="107" t="s">
        <v>137</v>
      </c>
      <c r="C7596" s="107" t="s">
        <v>360</v>
      </c>
      <c r="D7596" s="130" t="s">
        <v>34</v>
      </c>
      <c r="E7596" s="130"/>
      <c r="F7596" s="131" t="s">
        <v>29</v>
      </c>
      <c r="G7596" s="132">
        <v>0</v>
      </c>
      <c r="H7596" s="132">
        <v>100</v>
      </c>
      <c r="I7596" s="131">
        <f t="shared" si="321"/>
        <v>0</v>
      </c>
    </row>
    <row r="7597" spans="1:9" x14ac:dyDescent="0.3">
      <c r="A7597" s="109">
        <v>43931</v>
      </c>
      <c r="B7597" s="107" t="s">
        <v>137</v>
      </c>
      <c r="C7597" s="107" t="s">
        <v>360</v>
      </c>
      <c r="D7597" s="130" t="s">
        <v>35</v>
      </c>
      <c r="E7597" s="130"/>
      <c r="F7597" s="131" t="s">
        <v>29</v>
      </c>
      <c r="G7597" s="132">
        <v>0</v>
      </c>
      <c r="H7597" s="132">
        <v>100</v>
      </c>
      <c r="I7597" s="131">
        <f t="shared" si="321"/>
        <v>0</v>
      </c>
    </row>
    <row r="7598" spans="1:9" x14ac:dyDescent="0.3">
      <c r="A7598" s="109">
        <v>43931</v>
      </c>
      <c r="B7598" s="107" t="s">
        <v>137</v>
      </c>
      <c r="C7598" s="107" t="s">
        <v>360</v>
      </c>
      <c r="D7598" s="130" t="s">
        <v>36</v>
      </c>
      <c r="E7598" s="130"/>
      <c r="F7598" s="131" t="s">
        <v>29</v>
      </c>
      <c r="G7598" s="132">
        <v>0</v>
      </c>
      <c r="H7598" s="132">
        <v>100</v>
      </c>
      <c r="I7598" s="131">
        <f t="shared" si="321"/>
        <v>0</v>
      </c>
    </row>
    <row r="7599" spans="1:9" x14ac:dyDescent="0.3">
      <c r="A7599" s="109">
        <v>43931</v>
      </c>
      <c r="B7599" s="107" t="s">
        <v>137</v>
      </c>
      <c r="C7599" s="107" t="s">
        <v>360</v>
      </c>
      <c r="D7599" s="130" t="s">
        <v>37</v>
      </c>
      <c r="E7599" s="130"/>
      <c r="F7599" s="131" t="s">
        <v>29</v>
      </c>
      <c r="G7599" s="132">
        <v>0</v>
      </c>
      <c r="H7599" s="132">
        <v>100</v>
      </c>
      <c r="I7599" s="131">
        <f t="shared" si="321"/>
        <v>0</v>
      </c>
    </row>
    <row r="7600" spans="1:9" x14ac:dyDescent="0.3">
      <c r="A7600" s="109">
        <v>43931</v>
      </c>
      <c r="B7600" s="107" t="s">
        <v>137</v>
      </c>
      <c r="C7600" s="107" t="s">
        <v>360</v>
      </c>
      <c r="D7600" s="166" t="s">
        <v>17</v>
      </c>
      <c r="E7600" s="166"/>
      <c r="F7600" s="167" t="s">
        <v>38</v>
      </c>
      <c r="G7600" s="168">
        <v>2</v>
      </c>
      <c r="H7600" s="168">
        <v>24</v>
      </c>
      <c r="I7600" s="167">
        <f t="shared" si="321"/>
        <v>48</v>
      </c>
    </row>
    <row r="7601" spans="1:9" x14ac:dyDescent="0.3">
      <c r="A7601" s="109">
        <v>43931</v>
      </c>
      <c r="B7601" s="107" t="s">
        <v>137</v>
      </c>
      <c r="C7601" s="107" t="s">
        <v>360</v>
      </c>
      <c r="D7601" s="7" t="s">
        <v>39</v>
      </c>
      <c r="E7601" s="7"/>
      <c r="F7601" s="8" t="s">
        <v>11</v>
      </c>
      <c r="G7601" s="114">
        <v>0</v>
      </c>
      <c r="H7601" s="113">
        <v>35</v>
      </c>
      <c r="I7601" s="8">
        <f t="shared" si="321"/>
        <v>0</v>
      </c>
    </row>
    <row r="7602" spans="1:9" x14ac:dyDescent="0.3">
      <c r="A7602" s="109">
        <v>43931</v>
      </c>
      <c r="B7602" s="107" t="s">
        <v>137</v>
      </c>
      <c r="C7602" s="107" t="s">
        <v>360</v>
      </c>
      <c r="D7602" s="7" t="s">
        <v>40</v>
      </c>
      <c r="E7602" s="7"/>
      <c r="F7602" s="8" t="s">
        <v>11</v>
      </c>
      <c r="G7602" s="114">
        <v>0</v>
      </c>
      <c r="H7602" s="113">
        <v>35</v>
      </c>
      <c r="I7602" s="8">
        <f t="shared" si="321"/>
        <v>0</v>
      </c>
    </row>
    <row r="7603" spans="1:9" x14ac:dyDescent="0.3">
      <c r="A7603" s="109">
        <v>43931</v>
      </c>
      <c r="B7603" s="107" t="s">
        <v>137</v>
      </c>
      <c r="C7603" s="107" t="s">
        <v>360</v>
      </c>
      <c r="D7603" s="7" t="s">
        <v>41</v>
      </c>
      <c r="E7603" s="7"/>
      <c r="F7603" s="8" t="s">
        <v>41</v>
      </c>
      <c r="G7603" s="114"/>
      <c r="H7603" s="113"/>
      <c r="I7603" s="8"/>
    </row>
    <row r="7604" spans="1:9" x14ac:dyDescent="0.3">
      <c r="A7604" s="109">
        <v>43931</v>
      </c>
      <c r="B7604" s="107" t="s">
        <v>137</v>
      </c>
      <c r="C7604" s="107" t="s">
        <v>360</v>
      </c>
      <c r="D7604" s="7" t="s">
        <v>42</v>
      </c>
      <c r="E7604" s="7"/>
      <c r="F7604" s="8" t="s">
        <v>19</v>
      </c>
      <c r="G7604" s="114"/>
      <c r="H7604" s="113"/>
      <c r="I7604" s="8"/>
    </row>
    <row r="7605" spans="1:9" x14ac:dyDescent="0.3">
      <c r="A7605" s="109">
        <v>43931</v>
      </c>
      <c r="B7605" s="107" t="s">
        <v>137</v>
      </c>
      <c r="C7605" s="107" t="s">
        <v>360</v>
      </c>
      <c r="D7605" s="7" t="s">
        <v>43</v>
      </c>
      <c r="E7605" s="7"/>
      <c r="F7605" s="8" t="s">
        <v>19</v>
      </c>
      <c r="G7605" s="114">
        <v>0</v>
      </c>
      <c r="H7605" s="113">
        <v>24</v>
      </c>
      <c r="I7605" s="8">
        <f t="shared" si="321"/>
        <v>0</v>
      </c>
    </row>
    <row r="7606" spans="1:9" x14ac:dyDescent="0.3">
      <c r="A7606" s="109">
        <v>43931</v>
      </c>
      <c r="B7606" s="107" t="s">
        <v>137</v>
      </c>
      <c r="C7606" s="107" t="s">
        <v>360</v>
      </c>
      <c r="D7606" s="7" t="s">
        <v>504</v>
      </c>
      <c r="E7606" s="7"/>
      <c r="F7606" s="8" t="s">
        <v>11</v>
      </c>
      <c r="G7606" s="114">
        <v>0</v>
      </c>
      <c r="H7606" s="113">
        <v>30</v>
      </c>
      <c r="I7606" s="8">
        <f>H7606*G7606</f>
        <v>0</v>
      </c>
    </row>
    <row r="7607" spans="1:9" x14ac:dyDescent="0.3">
      <c r="A7607" s="109">
        <v>43931</v>
      </c>
      <c r="B7607" s="107" t="s">
        <v>137</v>
      </c>
      <c r="C7607" s="107" t="s">
        <v>360</v>
      </c>
      <c r="D7607" s="7"/>
      <c r="E7607" s="7"/>
      <c r="F7607" s="8"/>
      <c r="G7607" s="114"/>
      <c r="H7607" s="113"/>
      <c r="I7607" s="8"/>
    </row>
    <row r="7608" spans="1:9" x14ac:dyDescent="0.3">
      <c r="A7608" s="109">
        <v>43931</v>
      </c>
      <c r="B7608" s="107" t="s">
        <v>137</v>
      </c>
      <c r="C7608" s="107" t="s">
        <v>360</v>
      </c>
      <c r="D7608" s="7"/>
      <c r="E7608" s="7"/>
      <c r="F7608" s="8"/>
      <c r="G7608" s="114"/>
      <c r="H7608" s="113"/>
      <c r="I7608" s="8"/>
    </row>
    <row r="7609" spans="1:9" x14ac:dyDescent="0.3">
      <c r="A7609" s="109">
        <v>43931</v>
      </c>
      <c r="B7609" s="107" t="s">
        <v>137</v>
      </c>
      <c r="C7609" s="107" t="s">
        <v>360</v>
      </c>
      <c r="D7609" s="7"/>
      <c r="E7609" s="7"/>
      <c r="F7609" s="8"/>
      <c r="G7609" s="114"/>
      <c r="H7609" s="113"/>
      <c r="I7609" s="8"/>
    </row>
    <row r="7610" spans="1:9" x14ac:dyDescent="0.3">
      <c r="A7610" s="109">
        <v>43931</v>
      </c>
      <c r="B7610" s="107" t="s">
        <v>137</v>
      </c>
      <c r="C7610" s="107" t="s">
        <v>360</v>
      </c>
      <c r="D7610" s="7"/>
      <c r="E7610" s="7"/>
      <c r="F7610" s="8"/>
      <c r="G7610" s="114"/>
      <c r="H7610" s="113"/>
      <c r="I7610" s="8"/>
    </row>
    <row r="7611" spans="1:9" x14ac:dyDescent="0.3">
      <c r="A7611" s="109">
        <v>43931</v>
      </c>
      <c r="B7611" s="107" t="s">
        <v>137</v>
      </c>
      <c r="C7611" s="107" t="s">
        <v>360</v>
      </c>
      <c r="D7611" s="7"/>
      <c r="E7611" s="7"/>
      <c r="F7611" s="8"/>
      <c r="G7611" s="114"/>
      <c r="H7611" s="113"/>
      <c r="I7611" s="8"/>
    </row>
    <row r="7612" spans="1:9" x14ac:dyDescent="0.3">
      <c r="A7612" s="109">
        <v>43931</v>
      </c>
      <c r="B7612" s="107" t="s">
        <v>137</v>
      </c>
      <c r="C7612" s="107" t="s">
        <v>360</v>
      </c>
      <c r="D7612" s="8"/>
      <c r="E7612" s="8"/>
      <c r="F7612" s="8"/>
      <c r="G7612" s="114"/>
      <c r="H7612" s="113"/>
      <c r="I7612" s="8"/>
    </row>
    <row r="7613" spans="1:9" x14ac:dyDescent="0.3">
      <c r="A7613" s="182"/>
      <c r="B7613" s="108"/>
      <c r="C7613" s="108"/>
      <c r="D7613" s="14"/>
      <c r="E7613" s="14"/>
      <c r="F7613" s="15"/>
      <c r="G7613" s="170"/>
      <c r="H7613" s="116"/>
      <c r="I7613" s="15"/>
    </row>
    <row r="7614" spans="1:9" x14ac:dyDescent="0.3">
      <c r="A7614" s="109">
        <v>43931</v>
      </c>
      <c r="B7614" s="107" t="s">
        <v>138</v>
      </c>
      <c r="C7614" s="107" t="s">
        <v>360</v>
      </c>
      <c r="D7614" s="8" t="s">
        <v>10</v>
      </c>
      <c r="E7614" s="8"/>
      <c r="F7614" s="8" t="s">
        <v>368</v>
      </c>
      <c r="G7614" s="113">
        <v>20</v>
      </c>
      <c r="H7614" s="113">
        <v>50</v>
      </c>
      <c r="I7614" s="8">
        <f>G7614*H7614</f>
        <v>1000</v>
      </c>
    </row>
    <row r="7615" spans="1:9" x14ac:dyDescent="0.3">
      <c r="A7615" s="109">
        <v>43931</v>
      </c>
      <c r="B7615" s="107" t="s">
        <v>138</v>
      </c>
      <c r="C7615" s="107" t="s">
        <v>360</v>
      </c>
      <c r="D7615" s="118" t="s">
        <v>12</v>
      </c>
      <c r="E7615" s="118"/>
      <c r="F7615" s="119" t="s">
        <v>11</v>
      </c>
      <c r="G7615" s="120">
        <v>0</v>
      </c>
      <c r="H7615" s="120">
        <v>30</v>
      </c>
      <c r="I7615" s="119">
        <f t="shared" ref="I7615:I7642" si="322">G7615*H7615</f>
        <v>0</v>
      </c>
    </row>
    <row r="7616" spans="1:9" x14ac:dyDescent="0.3">
      <c r="A7616" s="109">
        <v>43931</v>
      </c>
      <c r="B7616" s="107" t="s">
        <v>138</v>
      </c>
      <c r="C7616" s="107" t="s">
        <v>360</v>
      </c>
      <c r="D7616" s="118" t="s">
        <v>13</v>
      </c>
      <c r="E7616" s="118"/>
      <c r="F7616" s="119" t="s">
        <v>11</v>
      </c>
      <c r="G7616" s="120">
        <v>0</v>
      </c>
      <c r="H7616" s="120">
        <v>20</v>
      </c>
      <c r="I7616" s="119">
        <f t="shared" si="322"/>
        <v>0</v>
      </c>
    </row>
    <row r="7617" spans="1:9" x14ac:dyDescent="0.3">
      <c r="A7617" s="109">
        <v>43931</v>
      </c>
      <c r="B7617" s="107" t="s">
        <v>138</v>
      </c>
      <c r="C7617" s="107" t="s">
        <v>360</v>
      </c>
      <c r="D7617" s="118" t="s">
        <v>15</v>
      </c>
      <c r="E7617" s="118"/>
      <c r="F7617" s="119" t="s">
        <v>11</v>
      </c>
      <c r="G7617" s="120">
        <v>0</v>
      </c>
      <c r="H7617" s="120">
        <v>20</v>
      </c>
      <c r="I7617" s="119">
        <f t="shared" si="322"/>
        <v>0</v>
      </c>
    </row>
    <row r="7618" spans="1:9" x14ac:dyDescent="0.3">
      <c r="A7618" s="109">
        <v>43931</v>
      </c>
      <c r="B7618" s="107" t="s">
        <v>138</v>
      </c>
      <c r="C7618" s="107" t="s">
        <v>360</v>
      </c>
      <c r="D7618" s="118" t="s">
        <v>14</v>
      </c>
      <c r="E7618" s="118"/>
      <c r="F7618" s="119" t="s">
        <v>11</v>
      </c>
      <c r="G7618" s="120">
        <v>0</v>
      </c>
      <c r="H7618" s="120">
        <v>20</v>
      </c>
      <c r="I7618" s="119">
        <f t="shared" si="322"/>
        <v>0</v>
      </c>
    </row>
    <row r="7619" spans="1:9" x14ac:dyDescent="0.3">
      <c r="A7619" s="109">
        <v>43931</v>
      </c>
      <c r="B7619" s="107" t="s">
        <v>138</v>
      </c>
      <c r="C7619" s="107" t="s">
        <v>360</v>
      </c>
      <c r="D7619" s="118" t="s">
        <v>16</v>
      </c>
      <c r="E7619" s="118"/>
      <c r="F7619" s="119" t="s">
        <v>11</v>
      </c>
      <c r="G7619" s="120">
        <v>13</v>
      </c>
      <c r="H7619" s="120">
        <v>20</v>
      </c>
      <c r="I7619" s="119">
        <f t="shared" si="322"/>
        <v>260</v>
      </c>
    </row>
    <row r="7620" spans="1:9" x14ac:dyDescent="0.3">
      <c r="A7620" s="109">
        <v>43931</v>
      </c>
      <c r="B7620" s="107" t="s">
        <v>138</v>
      </c>
      <c r="C7620" s="107" t="s">
        <v>360</v>
      </c>
      <c r="D7620" s="121" t="s">
        <v>18</v>
      </c>
      <c r="E7620" s="121"/>
      <c r="F7620" s="122" t="s">
        <v>19</v>
      </c>
      <c r="G7620" s="123">
        <v>0</v>
      </c>
      <c r="H7620" s="123">
        <v>1</v>
      </c>
      <c r="I7620" s="124">
        <f t="shared" si="322"/>
        <v>0</v>
      </c>
    </row>
    <row r="7621" spans="1:9" x14ac:dyDescent="0.3">
      <c r="A7621" s="109">
        <v>43931</v>
      </c>
      <c r="B7621" s="107" t="s">
        <v>138</v>
      </c>
      <c r="C7621" s="107" t="s">
        <v>360</v>
      </c>
      <c r="D7621" s="125" t="s">
        <v>20</v>
      </c>
      <c r="E7621" s="125"/>
      <c r="F7621" s="124" t="s">
        <v>19</v>
      </c>
      <c r="G7621" s="126">
        <v>0</v>
      </c>
      <c r="H7621" s="126">
        <v>1</v>
      </c>
      <c r="I7621" s="124">
        <f t="shared" si="322"/>
        <v>0</v>
      </c>
    </row>
    <row r="7622" spans="1:9" x14ac:dyDescent="0.3">
      <c r="A7622" s="109">
        <v>43931</v>
      </c>
      <c r="B7622" s="107" t="s">
        <v>138</v>
      </c>
      <c r="C7622" s="107" t="s">
        <v>360</v>
      </c>
      <c r="D7622" s="125" t="s">
        <v>21</v>
      </c>
      <c r="E7622" s="125"/>
      <c r="F7622" s="124" t="s">
        <v>19</v>
      </c>
      <c r="G7622" s="126">
        <v>0</v>
      </c>
      <c r="H7622" s="126">
        <v>1</v>
      </c>
      <c r="I7622" s="124">
        <f t="shared" si="322"/>
        <v>0</v>
      </c>
    </row>
    <row r="7623" spans="1:9" x14ac:dyDescent="0.3">
      <c r="A7623" s="109">
        <v>43931</v>
      </c>
      <c r="B7623" s="107" t="s">
        <v>138</v>
      </c>
      <c r="C7623" s="107" t="s">
        <v>360</v>
      </c>
      <c r="D7623" s="125" t="s">
        <v>22</v>
      </c>
      <c r="E7623" s="125"/>
      <c r="F7623" s="124" t="s">
        <v>19</v>
      </c>
      <c r="G7623" s="126">
        <v>0</v>
      </c>
      <c r="H7623" s="126">
        <v>1</v>
      </c>
      <c r="I7623" s="124">
        <f t="shared" si="322"/>
        <v>0</v>
      </c>
    </row>
    <row r="7624" spans="1:9" x14ac:dyDescent="0.3">
      <c r="A7624" s="109">
        <v>43931</v>
      </c>
      <c r="B7624" s="107" t="s">
        <v>138</v>
      </c>
      <c r="C7624" s="107" t="s">
        <v>360</v>
      </c>
      <c r="D7624" s="125" t="s">
        <v>23</v>
      </c>
      <c r="E7624" s="125"/>
      <c r="F7624" s="124" t="s">
        <v>19</v>
      </c>
      <c r="G7624" s="126">
        <v>0</v>
      </c>
      <c r="H7624" s="126">
        <v>1</v>
      </c>
      <c r="I7624" s="124">
        <f t="shared" si="322"/>
        <v>0</v>
      </c>
    </row>
    <row r="7625" spans="1:9" x14ac:dyDescent="0.3">
      <c r="A7625" s="109">
        <v>43931</v>
      </c>
      <c r="B7625" s="107" t="s">
        <v>138</v>
      </c>
      <c r="C7625" s="107" t="s">
        <v>360</v>
      </c>
      <c r="D7625" s="127" t="s">
        <v>24</v>
      </c>
      <c r="E7625" s="127"/>
      <c r="F7625" s="128" t="s">
        <v>25</v>
      </c>
      <c r="G7625" s="129">
        <v>30</v>
      </c>
      <c r="H7625" s="129">
        <v>30</v>
      </c>
      <c r="I7625" s="128">
        <f t="shared" si="322"/>
        <v>900</v>
      </c>
    </row>
    <row r="7626" spans="1:9" x14ac:dyDescent="0.3">
      <c r="A7626" s="109">
        <v>43931</v>
      </c>
      <c r="B7626" s="107" t="s">
        <v>138</v>
      </c>
      <c r="C7626" s="107" t="s">
        <v>360</v>
      </c>
      <c r="D7626" s="127" t="s">
        <v>26</v>
      </c>
      <c r="E7626" s="127"/>
      <c r="F7626" s="128" t="s">
        <v>25</v>
      </c>
      <c r="G7626" s="129">
        <v>30</v>
      </c>
      <c r="H7626" s="129">
        <v>30</v>
      </c>
      <c r="I7626" s="128">
        <f t="shared" si="322"/>
        <v>900</v>
      </c>
    </row>
    <row r="7627" spans="1:9" x14ac:dyDescent="0.3">
      <c r="A7627" s="109">
        <v>43931</v>
      </c>
      <c r="B7627" s="107" t="s">
        <v>138</v>
      </c>
      <c r="C7627" s="107" t="s">
        <v>360</v>
      </c>
      <c r="D7627" s="127" t="s">
        <v>27</v>
      </c>
      <c r="E7627" s="127"/>
      <c r="F7627" s="128" t="s">
        <v>25</v>
      </c>
      <c r="G7627" s="129">
        <v>0</v>
      </c>
      <c r="H7627" s="129">
        <v>18</v>
      </c>
      <c r="I7627" s="128">
        <f t="shared" si="322"/>
        <v>0</v>
      </c>
    </row>
    <row r="7628" spans="1:9" x14ac:dyDescent="0.3">
      <c r="A7628" s="109">
        <v>43931</v>
      </c>
      <c r="B7628" s="107" t="s">
        <v>138</v>
      </c>
      <c r="C7628" s="107" t="s">
        <v>360</v>
      </c>
      <c r="D7628" s="130" t="s">
        <v>28</v>
      </c>
      <c r="E7628" s="130"/>
      <c r="F7628" s="131" t="s">
        <v>29</v>
      </c>
      <c r="G7628" s="132">
        <v>0</v>
      </c>
      <c r="H7628" s="132">
        <v>100</v>
      </c>
      <c r="I7628" s="131">
        <f t="shared" si="322"/>
        <v>0</v>
      </c>
    </row>
    <row r="7629" spans="1:9" x14ac:dyDescent="0.3">
      <c r="A7629" s="109">
        <v>43931</v>
      </c>
      <c r="B7629" s="107" t="s">
        <v>138</v>
      </c>
      <c r="C7629" s="107" t="s">
        <v>360</v>
      </c>
      <c r="D7629" s="130" t="s">
        <v>30</v>
      </c>
      <c r="E7629" s="130"/>
      <c r="F7629" s="131" t="s">
        <v>29</v>
      </c>
      <c r="G7629" s="132">
        <v>0</v>
      </c>
      <c r="H7629" s="132">
        <v>100</v>
      </c>
      <c r="I7629" s="131">
        <f t="shared" si="322"/>
        <v>0</v>
      </c>
    </row>
    <row r="7630" spans="1:9" x14ac:dyDescent="0.3">
      <c r="A7630" s="109">
        <v>43931</v>
      </c>
      <c r="B7630" s="107" t="s">
        <v>138</v>
      </c>
      <c r="C7630" s="107" t="s">
        <v>360</v>
      </c>
      <c r="D7630" s="130" t="s">
        <v>31</v>
      </c>
      <c r="E7630" s="130"/>
      <c r="F7630" s="131" t="s">
        <v>29</v>
      </c>
      <c r="G7630" s="132">
        <v>0</v>
      </c>
      <c r="H7630" s="132">
        <v>100</v>
      </c>
      <c r="I7630" s="131">
        <f t="shared" si="322"/>
        <v>0</v>
      </c>
    </row>
    <row r="7631" spans="1:9" x14ac:dyDescent="0.3">
      <c r="A7631" s="109">
        <v>43931</v>
      </c>
      <c r="B7631" s="107" t="s">
        <v>138</v>
      </c>
      <c r="C7631" s="107" t="s">
        <v>360</v>
      </c>
      <c r="D7631" s="130" t="s">
        <v>32</v>
      </c>
      <c r="E7631" s="130"/>
      <c r="F7631" s="131" t="s">
        <v>29</v>
      </c>
      <c r="G7631" s="132">
        <v>0</v>
      </c>
      <c r="H7631" s="132">
        <v>100</v>
      </c>
      <c r="I7631" s="131">
        <f t="shared" si="322"/>
        <v>0</v>
      </c>
    </row>
    <row r="7632" spans="1:9" x14ac:dyDescent="0.3">
      <c r="A7632" s="109">
        <v>43931</v>
      </c>
      <c r="B7632" s="107" t="s">
        <v>138</v>
      </c>
      <c r="C7632" s="107" t="s">
        <v>360</v>
      </c>
      <c r="D7632" s="130" t="s">
        <v>33</v>
      </c>
      <c r="E7632" s="130"/>
      <c r="F7632" s="131" t="s">
        <v>29</v>
      </c>
      <c r="G7632" s="132">
        <v>0</v>
      </c>
      <c r="H7632" s="132">
        <v>100</v>
      </c>
      <c r="I7632" s="131">
        <f t="shared" si="322"/>
        <v>0</v>
      </c>
    </row>
    <row r="7633" spans="1:9" x14ac:dyDescent="0.3">
      <c r="A7633" s="109">
        <v>43931</v>
      </c>
      <c r="B7633" s="107" t="s">
        <v>138</v>
      </c>
      <c r="C7633" s="107" t="s">
        <v>360</v>
      </c>
      <c r="D7633" s="130" t="s">
        <v>34</v>
      </c>
      <c r="E7633" s="130"/>
      <c r="F7633" s="131" t="s">
        <v>29</v>
      </c>
      <c r="G7633" s="132">
        <v>0</v>
      </c>
      <c r="H7633" s="132">
        <v>100</v>
      </c>
      <c r="I7633" s="131">
        <f t="shared" si="322"/>
        <v>0</v>
      </c>
    </row>
    <row r="7634" spans="1:9" x14ac:dyDescent="0.3">
      <c r="A7634" s="109">
        <v>43931</v>
      </c>
      <c r="B7634" s="107" t="s">
        <v>138</v>
      </c>
      <c r="C7634" s="107" t="s">
        <v>360</v>
      </c>
      <c r="D7634" s="130" t="s">
        <v>35</v>
      </c>
      <c r="E7634" s="130"/>
      <c r="F7634" s="131" t="s">
        <v>29</v>
      </c>
      <c r="G7634" s="132">
        <v>0</v>
      </c>
      <c r="H7634" s="132">
        <v>100</v>
      </c>
      <c r="I7634" s="131">
        <f t="shared" si="322"/>
        <v>0</v>
      </c>
    </row>
    <row r="7635" spans="1:9" x14ac:dyDescent="0.3">
      <c r="A7635" s="109">
        <v>43931</v>
      </c>
      <c r="B7635" s="107" t="s">
        <v>138</v>
      </c>
      <c r="C7635" s="107" t="s">
        <v>360</v>
      </c>
      <c r="D7635" s="130" t="s">
        <v>36</v>
      </c>
      <c r="E7635" s="130"/>
      <c r="F7635" s="131" t="s">
        <v>29</v>
      </c>
      <c r="G7635" s="132">
        <v>0</v>
      </c>
      <c r="H7635" s="132">
        <v>100</v>
      </c>
      <c r="I7635" s="131">
        <f t="shared" si="322"/>
        <v>0</v>
      </c>
    </row>
    <row r="7636" spans="1:9" x14ac:dyDescent="0.3">
      <c r="A7636" s="109">
        <v>43931</v>
      </c>
      <c r="B7636" s="107" t="s">
        <v>138</v>
      </c>
      <c r="C7636" s="107" t="s">
        <v>360</v>
      </c>
      <c r="D7636" s="130" t="s">
        <v>37</v>
      </c>
      <c r="E7636" s="130"/>
      <c r="F7636" s="131" t="s">
        <v>29</v>
      </c>
      <c r="G7636" s="132">
        <v>0</v>
      </c>
      <c r="H7636" s="132">
        <v>100</v>
      </c>
      <c r="I7636" s="131">
        <f t="shared" si="322"/>
        <v>0</v>
      </c>
    </row>
    <row r="7637" spans="1:9" x14ac:dyDescent="0.3">
      <c r="A7637" s="109">
        <v>43931</v>
      </c>
      <c r="B7637" s="107" t="s">
        <v>138</v>
      </c>
      <c r="C7637" s="107" t="s">
        <v>360</v>
      </c>
      <c r="D7637" s="166" t="s">
        <v>17</v>
      </c>
      <c r="E7637" s="166"/>
      <c r="F7637" s="167" t="s">
        <v>38</v>
      </c>
      <c r="G7637" s="168">
        <v>8</v>
      </c>
      <c r="H7637" s="168">
        <v>24</v>
      </c>
      <c r="I7637" s="167">
        <f t="shared" si="322"/>
        <v>192</v>
      </c>
    </row>
    <row r="7638" spans="1:9" x14ac:dyDescent="0.3">
      <c r="A7638" s="109">
        <v>43931</v>
      </c>
      <c r="B7638" s="107" t="s">
        <v>138</v>
      </c>
      <c r="C7638" s="107" t="s">
        <v>360</v>
      </c>
      <c r="D7638" s="7" t="s">
        <v>39</v>
      </c>
      <c r="E7638" s="7"/>
      <c r="F7638" s="8" t="s">
        <v>11</v>
      </c>
      <c r="G7638" s="114">
        <v>0</v>
      </c>
      <c r="H7638" s="113">
        <v>35</v>
      </c>
      <c r="I7638" s="8">
        <f t="shared" si="322"/>
        <v>0</v>
      </c>
    </row>
    <row r="7639" spans="1:9" x14ac:dyDescent="0.3">
      <c r="A7639" s="109">
        <v>43931</v>
      </c>
      <c r="B7639" s="107" t="s">
        <v>138</v>
      </c>
      <c r="C7639" s="107" t="s">
        <v>360</v>
      </c>
      <c r="D7639" s="7" t="s">
        <v>40</v>
      </c>
      <c r="E7639" s="7"/>
      <c r="F7639" s="8" t="s">
        <v>11</v>
      </c>
      <c r="G7639" s="114">
        <v>0</v>
      </c>
      <c r="H7639" s="113">
        <v>35</v>
      </c>
      <c r="I7639" s="8">
        <f t="shared" si="322"/>
        <v>0</v>
      </c>
    </row>
    <row r="7640" spans="1:9" x14ac:dyDescent="0.3">
      <c r="A7640" s="109">
        <v>43931</v>
      </c>
      <c r="B7640" s="107" t="s">
        <v>138</v>
      </c>
      <c r="C7640" s="107" t="s">
        <v>360</v>
      </c>
      <c r="D7640" s="7" t="s">
        <v>41</v>
      </c>
      <c r="E7640" s="7"/>
      <c r="F7640" s="8" t="s">
        <v>41</v>
      </c>
      <c r="G7640" s="114"/>
      <c r="H7640" s="113"/>
      <c r="I7640" s="8"/>
    </row>
    <row r="7641" spans="1:9" x14ac:dyDescent="0.3">
      <c r="A7641" s="109">
        <v>43931</v>
      </c>
      <c r="B7641" s="107" t="s">
        <v>138</v>
      </c>
      <c r="C7641" s="107" t="s">
        <v>360</v>
      </c>
      <c r="D7641" s="7" t="s">
        <v>42</v>
      </c>
      <c r="E7641" s="7"/>
      <c r="F7641" s="8" t="s">
        <v>19</v>
      </c>
      <c r="G7641" s="114"/>
      <c r="H7641" s="113"/>
      <c r="I7641" s="8"/>
    </row>
    <row r="7642" spans="1:9" x14ac:dyDescent="0.3">
      <c r="A7642" s="109">
        <v>43931</v>
      </c>
      <c r="B7642" s="107" t="s">
        <v>138</v>
      </c>
      <c r="C7642" s="107" t="s">
        <v>360</v>
      </c>
      <c r="D7642" s="7" t="s">
        <v>43</v>
      </c>
      <c r="E7642" s="7"/>
      <c r="F7642" s="8" t="s">
        <v>19</v>
      </c>
      <c r="G7642" s="114">
        <v>0</v>
      </c>
      <c r="H7642" s="113">
        <v>24</v>
      </c>
      <c r="I7642" s="8">
        <f t="shared" si="322"/>
        <v>0</v>
      </c>
    </row>
    <row r="7643" spans="1:9" x14ac:dyDescent="0.3">
      <c r="A7643" s="109">
        <v>43931</v>
      </c>
      <c r="B7643" s="107" t="s">
        <v>138</v>
      </c>
      <c r="C7643" s="107" t="s">
        <v>360</v>
      </c>
      <c r="D7643" s="7" t="s">
        <v>504</v>
      </c>
      <c r="E7643" s="7"/>
      <c r="F7643" s="8" t="s">
        <v>11</v>
      </c>
      <c r="G7643" s="114">
        <v>0</v>
      </c>
      <c r="H7643" s="113">
        <v>30</v>
      </c>
      <c r="I7643" s="8">
        <f>H7643*G7643</f>
        <v>0</v>
      </c>
    </row>
    <row r="7644" spans="1:9" x14ac:dyDescent="0.3">
      <c r="A7644" s="109">
        <v>43931</v>
      </c>
      <c r="B7644" s="107" t="s">
        <v>138</v>
      </c>
      <c r="C7644" s="107" t="s">
        <v>360</v>
      </c>
      <c r="D7644" s="7"/>
      <c r="E7644" s="7"/>
      <c r="F7644" s="8"/>
      <c r="G7644" s="114"/>
      <c r="H7644" s="113"/>
      <c r="I7644" s="8"/>
    </row>
    <row r="7645" spans="1:9" x14ac:dyDescent="0.3">
      <c r="A7645" s="109">
        <v>43931</v>
      </c>
      <c r="B7645" s="107" t="s">
        <v>138</v>
      </c>
      <c r="C7645" s="107" t="s">
        <v>360</v>
      </c>
      <c r="D7645" s="7"/>
      <c r="E7645" s="7"/>
      <c r="F7645" s="8"/>
      <c r="G7645" s="114"/>
      <c r="H7645" s="113"/>
      <c r="I7645" s="8"/>
    </row>
    <row r="7646" spans="1:9" x14ac:dyDescent="0.3">
      <c r="A7646" s="109">
        <v>43931</v>
      </c>
      <c r="B7646" s="107" t="s">
        <v>138</v>
      </c>
      <c r="C7646" s="107" t="s">
        <v>360</v>
      </c>
      <c r="D7646" s="7"/>
      <c r="E7646" s="7"/>
      <c r="F7646" s="8"/>
      <c r="G7646" s="114"/>
      <c r="H7646" s="113"/>
      <c r="I7646" s="8"/>
    </row>
    <row r="7647" spans="1:9" x14ac:dyDescent="0.3">
      <c r="A7647" s="109">
        <v>43931</v>
      </c>
      <c r="B7647" s="107" t="s">
        <v>138</v>
      </c>
      <c r="C7647" s="107" t="s">
        <v>360</v>
      </c>
      <c r="D7647" s="7"/>
      <c r="E7647" s="7"/>
      <c r="F7647" s="8"/>
      <c r="G7647" s="114"/>
      <c r="H7647" s="113"/>
      <c r="I7647" s="8"/>
    </row>
    <row r="7648" spans="1:9" x14ac:dyDescent="0.3">
      <c r="A7648" s="109">
        <v>43931</v>
      </c>
      <c r="B7648" s="107" t="s">
        <v>138</v>
      </c>
      <c r="C7648" s="107" t="s">
        <v>360</v>
      </c>
      <c r="D7648" s="7"/>
      <c r="E7648" s="7"/>
      <c r="F7648" s="8"/>
      <c r="G7648" s="114"/>
      <c r="H7648" s="113"/>
      <c r="I7648" s="8"/>
    </row>
    <row r="7649" spans="1:9" x14ac:dyDescent="0.3">
      <c r="A7649" s="109">
        <v>43931</v>
      </c>
      <c r="B7649" s="107" t="s">
        <v>138</v>
      </c>
      <c r="C7649" s="107" t="s">
        <v>360</v>
      </c>
      <c r="D7649" s="8"/>
      <c r="E7649" s="8"/>
      <c r="F7649" s="8"/>
      <c r="G7649" s="114"/>
      <c r="H7649" s="113"/>
      <c r="I7649" s="8"/>
    </row>
    <row r="7650" spans="1:9" x14ac:dyDescent="0.3">
      <c r="A7650" s="182"/>
      <c r="B7650" s="108"/>
      <c r="C7650" s="108"/>
      <c r="D7650" s="14"/>
      <c r="E7650" s="14"/>
      <c r="F7650" s="15"/>
      <c r="G7650" s="170"/>
      <c r="H7650" s="116"/>
      <c r="I7650" s="15"/>
    </row>
    <row r="7651" spans="1:9" x14ac:dyDescent="0.3">
      <c r="A7651" s="109">
        <v>43931</v>
      </c>
      <c r="B7651" s="107" t="s">
        <v>148</v>
      </c>
      <c r="C7651" s="107" t="s">
        <v>360</v>
      </c>
      <c r="D7651" s="8" t="s">
        <v>10</v>
      </c>
      <c r="E7651" s="8"/>
      <c r="F7651" s="8" t="s">
        <v>368</v>
      </c>
      <c r="G7651" s="113">
        <v>10</v>
      </c>
      <c r="H7651" s="113">
        <v>50</v>
      </c>
      <c r="I7651" s="8">
        <f>G7651*H7651</f>
        <v>500</v>
      </c>
    </row>
    <row r="7652" spans="1:9" x14ac:dyDescent="0.3">
      <c r="A7652" s="109">
        <v>43931</v>
      </c>
      <c r="B7652" s="107" t="s">
        <v>148</v>
      </c>
      <c r="C7652" s="107" t="s">
        <v>360</v>
      </c>
      <c r="D7652" s="118" t="s">
        <v>12</v>
      </c>
      <c r="E7652" s="118"/>
      <c r="F7652" s="119" t="s">
        <v>11</v>
      </c>
      <c r="G7652" s="120">
        <v>0</v>
      </c>
      <c r="H7652" s="120">
        <v>30</v>
      </c>
      <c r="I7652" s="119">
        <f t="shared" ref="I7652:I7679" si="323">G7652*H7652</f>
        <v>0</v>
      </c>
    </row>
    <row r="7653" spans="1:9" x14ac:dyDescent="0.3">
      <c r="A7653" s="109">
        <v>43931</v>
      </c>
      <c r="B7653" s="107" t="s">
        <v>148</v>
      </c>
      <c r="C7653" s="107" t="s">
        <v>360</v>
      </c>
      <c r="D7653" s="118" t="s">
        <v>13</v>
      </c>
      <c r="E7653" s="118"/>
      <c r="F7653" s="119" t="s">
        <v>11</v>
      </c>
      <c r="G7653" s="120">
        <v>0</v>
      </c>
      <c r="H7653" s="120">
        <v>20</v>
      </c>
      <c r="I7653" s="119">
        <f t="shared" si="323"/>
        <v>0</v>
      </c>
    </row>
    <row r="7654" spans="1:9" x14ac:dyDescent="0.3">
      <c r="A7654" s="109">
        <v>43931</v>
      </c>
      <c r="B7654" s="107" t="s">
        <v>148</v>
      </c>
      <c r="C7654" s="107" t="s">
        <v>360</v>
      </c>
      <c r="D7654" s="118" t="s">
        <v>15</v>
      </c>
      <c r="E7654" s="118"/>
      <c r="F7654" s="119" t="s">
        <v>11</v>
      </c>
      <c r="G7654" s="120">
        <v>0</v>
      </c>
      <c r="H7654" s="120">
        <v>20</v>
      </c>
      <c r="I7654" s="119">
        <f t="shared" si="323"/>
        <v>0</v>
      </c>
    </row>
    <row r="7655" spans="1:9" x14ac:dyDescent="0.3">
      <c r="A7655" s="109">
        <v>43931</v>
      </c>
      <c r="B7655" s="107" t="s">
        <v>148</v>
      </c>
      <c r="C7655" s="107" t="s">
        <v>360</v>
      </c>
      <c r="D7655" s="118" t="s">
        <v>14</v>
      </c>
      <c r="E7655" s="118"/>
      <c r="F7655" s="119" t="s">
        <v>11</v>
      </c>
      <c r="G7655" s="120">
        <v>0</v>
      </c>
      <c r="H7655" s="120">
        <v>20</v>
      </c>
      <c r="I7655" s="119">
        <f t="shared" si="323"/>
        <v>0</v>
      </c>
    </row>
    <row r="7656" spans="1:9" x14ac:dyDescent="0.3">
      <c r="A7656" s="109">
        <v>43931</v>
      </c>
      <c r="B7656" s="107" t="s">
        <v>148</v>
      </c>
      <c r="C7656" s="107" t="s">
        <v>360</v>
      </c>
      <c r="D7656" s="118" t="s">
        <v>16</v>
      </c>
      <c r="E7656" s="118"/>
      <c r="F7656" s="119" t="s">
        <v>11</v>
      </c>
      <c r="G7656" s="120">
        <v>10</v>
      </c>
      <c r="H7656" s="120">
        <v>20</v>
      </c>
      <c r="I7656" s="119">
        <f t="shared" si="323"/>
        <v>200</v>
      </c>
    </row>
    <row r="7657" spans="1:9" x14ac:dyDescent="0.3">
      <c r="A7657" s="109">
        <v>43931</v>
      </c>
      <c r="B7657" s="107" t="s">
        <v>148</v>
      </c>
      <c r="C7657" s="107" t="s">
        <v>360</v>
      </c>
      <c r="D7657" s="121" t="s">
        <v>18</v>
      </c>
      <c r="E7657" s="121"/>
      <c r="F7657" s="122" t="s">
        <v>19</v>
      </c>
      <c r="G7657" s="123">
        <v>0</v>
      </c>
      <c r="H7657" s="123">
        <v>1</v>
      </c>
      <c r="I7657" s="124">
        <f t="shared" si="323"/>
        <v>0</v>
      </c>
    </row>
    <row r="7658" spans="1:9" x14ac:dyDescent="0.3">
      <c r="A7658" s="109">
        <v>43931</v>
      </c>
      <c r="B7658" s="107" t="s">
        <v>148</v>
      </c>
      <c r="C7658" s="107" t="s">
        <v>360</v>
      </c>
      <c r="D7658" s="125" t="s">
        <v>20</v>
      </c>
      <c r="E7658" s="125"/>
      <c r="F7658" s="124" t="s">
        <v>19</v>
      </c>
      <c r="G7658" s="126">
        <v>0</v>
      </c>
      <c r="H7658" s="126">
        <v>1</v>
      </c>
      <c r="I7658" s="124">
        <f t="shared" si="323"/>
        <v>0</v>
      </c>
    </row>
    <row r="7659" spans="1:9" x14ac:dyDescent="0.3">
      <c r="A7659" s="109">
        <v>43931</v>
      </c>
      <c r="B7659" s="107" t="s">
        <v>148</v>
      </c>
      <c r="C7659" s="107" t="s">
        <v>360</v>
      </c>
      <c r="D7659" s="125" t="s">
        <v>21</v>
      </c>
      <c r="E7659" s="125"/>
      <c r="F7659" s="124" t="s">
        <v>19</v>
      </c>
      <c r="G7659" s="126">
        <v>0</v>
      </c>
      <c r="H7659" s="126">
        <v>1</v>
      </c>
      <c r="I7659" s="124">
        <f t="shared" si="323"/>
        <v>0</v>
      </c>
    </row>
    <row r="7660" spans="1:9" x14ac:dyDescent="0.3">
      <c r="A7660" s="109">
        <v>43931</v>
      </c>
      <c r="B7660" s="107" t="s">
        <v>148</v>
      </c>
      <c r="C7660" s="107" t="s">
        <v>360</v>
      </c>
      <c r="D7660" s="125" t="s">
        <v>22</v>
      </c>
      <c r="E7660" s="125"/>
      <c r="F7660" s="124" t="s">
        <v>19</v>
      </c>
      <c r="G7660" s="126">
        <v>0</v>
      </c>
      <c r="H7660" s="126">
        <v>1</v>
      </c>
      <c r="I7660" s="124">
        <f t="shared" si="323"/>
        <v>0</v>
      </c>
    </row>
    <row r="7661" spans="1:9" x14ac:dyDescent="0.3">
      <c r="A7661" s="109">
        <v>43931</v>
      </c>
      <c r="B7661" s="107" t="s">
        <v>148</v>
      </c>
      <c r="C7661" s="107" t="s">
        <v>360</v>
      </c>
      <c r="D7661" s="125" t="s">
        <v>23</v>
      </c>
      <c r="E7661" s="125"/>
      <c r="F7661" s="124" t="s">
        <v>19</v>
      </c>
      <c r="G7661" s="126">
        <v>0</v>
      </c>
      <c r="H7661" s="126">
        <v>1</v>
      </c>
      <c r="I7661" s="124">
        <f t="shared" si="323"/>
        <v>0</v>
      </c>
    </row>
    <row r="7662" spans="1:9" x14ac:dyDescent="0.3">
      <c r="A7662" s="109">
        <v>43931</v>
      </c>
      <c r="B7662" s="107" t="s">
        <v>148</v>
      </c>
      <c r="C7662" s="107" t="s">
        <v>360</v>
      </c>
      <c r="D7662" s="127" t="s">
        <v>24</v>
      </c>
      <c r="E7662" s="127"/>
      <c r="F7662" s="128" t="s">
        <v>25</v>
      </c>
      <c r="G7662" s="129">
        <v>4</v>
      </c>
      <c r="H7662" s="129">
        <v>30</v>
      </c>
      <c r="I7662" s="128">
        <f t="shared" si="323"/>
        <v>120</v>
      </c>
    </row>
    <row r="7663" spans="1:9" x14ac:dyDescent="0.3">
      <c r="A7663" s="109">
        <v>43931</v>
      </c>
      <c r="B7663" s="107" t="s">
        <v>148</v>
      </c>
      <c r="C7663" s="107" t="s">
        <v>360</v>
      </c>
      <c r="D7663" s="127" t="s">
        <v>26</v>
      </c>
      <c r="E7663" s="127"/>
      <c r="F7663" s="128" t="s">
        <v>25</v>
      </c>
      <c r="G7663" s="129">
        <v>4</v>
      </c>
      <c r="H7663" s="129">
        <v>30</v>
      </c>
      <c r="I7663" s="128">
        <f t="shared" si="323"/>
        <v>120</v>
      </c>
    </row>
    <row r="7664" spans="1:9" x14ac:dyDescent="0.3">
      <c r="A7664" s="109">
        <v>43931</v>
      </c>
      <c r="B7664" s="107" t="s">
        <v>148</v>
      </c>
      <c r="C7664" s="107" t="s">
        <v>360</v>
      </c>
      <c r="D7664" s="127" t="s">
        <v>27</v>
      </c>
      <c r="E7664" s="127"/>
      <c r="F7664" s="128" t="s">
        <v>25</v>
      </c>
      <c r="G7664" s="129">
        <v>7</v>
      </c>
      <c r="H7664" s="129">
        <v>18</v>
      </c>
      <c r="I7664" s="128">
        <f t="shared" si="323"/>
        <v>126</v>
      </c>
    </row>
    <row r="7665" spans="1:9" x14ac:dyDescent="0.3">
      <c r="A7665" s="109">
        <v>43931</v>
      </c>
      <c r="B7665" s="107" t="s">
        <v>148</v>
      </c>
      <c r="C7665" s="107" t="s">
        <v>360</v>
      </c>
      <c r="D7665" s="130" t="s">
        <v>28</v>
      </c>
      <c r="E7665" s="130"/>
      <c r="F7665" s="131" t="s">
        <v>29</v>
      </c>
      <c r="G7665" s="132">
        <v>2</v>
      </c>
      <c r="H7665" s="132">
        <v>100</v>
      </c>
      <c r="I7665" s="131">
        <f t="shared" si="323"/>
        <v>200</v>
      </c>
    </row>
    <row r="7666" spans="1:9" x14ac:dyDescent="0.3">
      <c r="A7666" s="109">
        <v>43931</v>
      </c>
      <c r="B7666" s="107" t="s">
        <v>148</v>
      </c>
      <c r="C7666" s="107" t="s">
        <v>360</v>
      </c>
      <c r="D7666" s="130" t="s">
        <v>30</v>
      </c>
      <c r="E7666" s="130"/>
      <c r="F7666" s="131" t="s">
        <v>29</v>
      </c>
      <c r="G7666" s="132">
        <v>2</v>
      </c>
      <c r="H7666" s="132">
        <v>100</v>
      </c>
      <c r="I7666" s="131">
        <f t="shared" si="323"/>
        <v>200</v>
      </c>
    </row>
    <row r="7667" spans="1:9" x14ac:dyDescent="0.3">
      <c r="A7667" s="109">
        <v>43931</v>
      </c>
      <c r="B7667" s="107" t="s">
        <v>148</v>
      </c>
      <c r="C7667" s="107" t="s">
        <v>360</v>
      </c>
      <c r="D7667" s="130" t="s">
        <v>31</v>
      </c>
      <c r="E7667" s="130"/>
      <c r="F7667" s="131" t="s">
        <v>29</v>
      </c>
      <c r="G7667" s="132">
        <v>2</v>
      </c>
      <c r="H7667" s="132">
        <v>100</v>
      </c>
      <c r="I7667" s="131">
        <f t="shared" si="323"/>
        <v>200</v>
      </c>
    </row>
    <row r="7668" spans="1:9" x14ac:dyDescent="0.3">
      <c r="A7668" s="109">
        <v>43931</v>
      </c>
      <c r="B7668" s="107" t="s">
        <v>148</v>
      </c>
      <c r="C7668" s="107" t="s">
        <v>360</v>
      </c>
      <c r="D7668" s="130" t="s">
        <v>32</v>
      </c>
      <c r="E7668" s="130"/>
      <c r="F7668" s="131" t="s">
        <v>29</v>
      </c>
      <c r="G7668" s="132">
        <v>22</v>
      </c>
      <c r="H7668" s="132">
        <v>100</v>
      </c>
      <c r="I7668" s="131">
        <f t="shared" si="323"/>
        <v>2200</v>
      </c>
    </row>
    <row r="7669" spans="1:9" x14ac:dyDescent="0.3">
      <c r="A7669" s="109">
        <v>43931</v>
      </c>
      <c r="B7669" s="107" t="s">
        <v>148</v>
      </c>
      <c r="C7669" s="107" t="s">
        <v>360</v>
      </c>
      <c r="D7669" s="130" t="s">
        <v>33</v>
      </c>
      <c r="E7669" s="130"/>
      <c r="F7669" s="131" t="s">
        <v>29</v>
      </c>
      <c r="G7669" s="132">
        <v>2</v>
      </c>
      <c r="H7669" s="132">
        <v>100</v>
      </c>
      <c r="I7669" s="131">
        <f t="shared" si="323"/>
        <v>200</v>
      </c>
    </row>
    <row r="7670" spans="1:9" x14ac:dyDescent="0.3">
      <c r="A7670" s="109">
        <v>43931</v>
      </c>
      <c r="B7670" s="107" t="s">
        <v>148</v>
      </c>
      <c r="C7670" s="107" t="s">
        <v>360</v>
      </c>
      <c r="D7670" s="130" t="s">
        <v>34</v>
      </c>
      <c r="E7670" s="130"/>
      <c r="F7670" s="131" t="s">
        <v>29</v>
      </c>
      <c r="G7670" s="132">
        <v>2</v>
      </c>
      <c r="H7670" s="132">
        <v>100</v>
      </c>
      <c r="I7670" s="131">
        <f t="shared" si="323"/>
        <v>200</v>
      </c>
    </row>
    <row r="7671" spans="1:9" x14ac:dyDescent="0.3">
      <c r="A7671" s="109">
        <v>43931</v>
      </c>
      <c r="B7671" s="107" t="s">
        <v>148</v>
      </c>
      <c r="C7671" s="107" t="s">
        <v>360</v>
      </c>
      <c r="D7671" s="130" t="s">
        <v>35</v>
      </c>
      <c r="E7671" s="130"/>
      <c r="F7671" s="131" t="s">
        <v>29</v>
      </c>
      <c r="G7671" s="132">
        <v>0</v>
      </c>
      <c r="H7671" s="132">
        <v>100</v>
      </c>
      <c r="I7671" s="131">
        <f t="shared" si="323"/>
        <v>0</v>
      </c>
    </row>
    <row r="7672" spans="1:9" x14ac:dyDescent="0.3">
      <c r="A7672" s="109">
        <v>43931</v>
      </c>
      <c r="B7672" s="107" t="s">
        <v>148</v>
      </c>
      <c r="C7672" s="107" t="s">
        <v>360</v>
      </c>
      <c r="D7672" s="130" t="s">
        <v>36</v>
      </c>
      <c r="E7672" s="130"/>
      <c r="F7672" s="131" t="s">
        <v>29</v>
      </c>
      <c r="G7672" s="132">
        <v>2</v>
      </c>
      <c r="H7672" s="132">
        <v>100</v>
      </c>
      <c r="I7672" s="131">
        <f t="shared" si="323"/>
        <v>200</v>
      </c>
    </row>
    <row r="7673" spans="1:9" x14ac:dyDescent="0.3">
      <c r="A7673" s="109">
        <v>43931</v>
      </c>
      <c r="B7673" s="107" t="s">
        <v>148</v>
      </c>
      <c r="C7673" s="107" t="s">
        <v>360</v>
      </c>
      <c r="D7673" s="130" t="s">
        <v>37</v>
      </c>
      <c r="E7673" s="130"/>
      <c r="F7673" s="131" t="s">
        <v>29</v>
      </c>
      <c r="G7673" s="132">
        <v>1</v>
      </c>
      <c r="H7673" s="132">
        <v>100</v>
      </c>
      <c r="I7673" s="131">
        <f t="shared" si="323"/>
        <v>100</v>
      </c>
    </row>
    <row r="7674" spans="1:9" x14ac:dyDescent="0.3">
      <c r="A7674" s="109">
        <v>43931</v>
      </c>
      <c r="B7674" s="107" t="s">
        <v>148</v>
      </c>
      <c r="C7674" s="107" t="s">
        <v>360</v>
      </c>
      <c r="D7674" s="166" t="s">
        <v>17</v>
      </c>
      <c r="E7674" s="166"/>
      <c r="F7674" s="167" t="s">
        <v>38</v>
      </c>
      <c r="G7674" s="168">
        <v>2</v>
      </c>
      <c r="H7674" s="168">
        <v>24</v>
      </c>
      <c r="I7674" s="167">
        <f t="shared" si="323"/>
        <v>48</v>
      </c>
    </row>
    <row r="7675" spans="1:9" x14ac:dyDescent="0.3">
      <c r="A7675" s="109">
        <v>43931</v>
      </c>
      <c r="B7675" s="107" t="s">
        <v>148</v>
      </c>
      <c r="C7675" s="107" t="s">
        <v>360</v>
      </c>
      <c r="D7675" s="7" t="s">
        <v>39</v>
      </c>
      <c r="E7675" s="7"/>
      <c r="F7675" s="8" t="s">
        <v>11</v>
      </c>
      <c r="G7675" s="114">
        <v>0</v>
      </c>
      <c r="H7675" s="113">
        <v>35</v>
      </c>
      <c r="I7675" s="8">
        <f t="shared" si="323"/>
        <v>0</v>
      </c>
    </row>
    <row r="7676" spans="1:9" x14ac:dyDescent="0.3">
      <c r="A7676" s="109">
        <v>43931</v>
      </c>
      <c r="B7676" s="107" t="s">
        <v>148</v>
      </c>
      <c r="C7676" s="107" t="s">
        <v>360</v>
      </c>
      <c r="D7676" s="7" t="s">
        <v>40</v>
      </c>
      <c r="E7676" s="7"/>
      <c r="F7676" s="8" t="s">
        <v>11</v>
      </c>
      <c r="G7676" s="114">
        <v>0</v>
      </c>
      <c r="H7676" s="113">
        <v>35</v>
      </c>
      <c r="I7676" s="8">
        <f t="shared" si="323"/>
        <v>0</v>
      </c>
    </row>
    <row r="7677" spans="1:9" x14ac:dyDescent="0.3">
      <c r="A7677" s="109">
        <v>43931</v>
      </c>
      <c r="B7677" s="107" t="s">
        <v>148</v>
      </c>
      <c r="C7677" s="107" t="s">
        <v>360</v>
      </c>
      <c r="D7677" s="7" t="s">
        <v>41</v>
      </c>
      <c r="E7677" s="7"/>
      <c r="F7677" s="8" t="s">
        <v>41</v>
      </c>
      <c r="G7677" s="114"/>
      <c r="H7677" s="113"/>
      <c r="I7677" s="8"/>
    </row>
    <row r="7678" spans="1:9" x14ac:dyDescent="0.3">
      <c r="A7678" s="109">
        <v>43931</v>
      </c>
      <c r="B7678" s="107" t="s">
        <v>148</v>
      </c>
      <c r="C7678" s="107" t="s">
        <v>360</v>
      </c>
      <c r="D7678" s="7" t="s">
        <v>42</v>
      </c>
      <c r="E7678" s="7"/>
      <c r="F7678" s="8" t="s">
        <v>19</v>
      </c>
      <c r="G7678" s="114"/>
      <c r="H7678" s="113"/>
      <c r="I7678" s="8"/>
    </row>
    <row r="7679" spans="1:9" x14ac:dyDescent="0.3">
      <c r="A7679" s="109">
        <v>43931</v>
      </c>
      <c r="B7679" s="107" t="s">
        <v>148</v>
      </c>
      <c r="C7679" s="107" t="s">
        <v>360</v>
      </c>
      <c r="D7679" s="7" t="s">
        <v>43</v>
      </c>
      <c r="E7679" s="7"/>
      <c r="F7679" s="8" t="s">
        <v>19</v>
      </c>
      <c r="G7679" s="114">
        <v>0</v>
      </c>
      <c r="H7679" s="113">
        <v>24</v>
      </c>
      <c r="I7679" s="8">
        <f t="shared" si="323"/>
        <v>0</v>
      </c>
    </row>
    <row r="7680" spans="1:9" x14ac:dyDescent="0.3">
      <c r="A7680" s="109">
        <v>43931</v>
      </c>
      <c r="B7680" s="107" t="s">
        <v>148</v>
      </c>
      <c r="C7680" s="107" t="s">
        <v>360</v>
      </c>
      <c r="D7680" s="7" t="s">
        <v>504</v>
      </c>
      <c r="E7680" s="7"/>
      <c r="F7680" s="8" t="s">
        <v>11</v>
      </c>
      <c r="G7680" s="114">
        <v>0</v>
      </c>
      <c r="H7680" s="113">
        <v>30</v>
      </c>
      <c r="I7680" s="8">
        <f>H7680*G7680</f>
        <v>0</v>
      </c>
    </row>
    <row r="7681" spans="1:9" x14ac:dyDescent="0.3">
      <c r="A7681" s="109">
        <v>43931</v>
      </c>
      <c r="B7681" s="107" t="s">
        <v>148</v>
      </c>
      <c r="C7681" s="107" t="s">
        <v>360</v>
      </c>
      <c r="D7681" s="7"/>
      <c r="E7681" s="7"/>
      <c r="F7681" s="8"/>
      <c r="G7681" s="114"/>
      <c r="H7681" s="113"/>
      <c r="I7681" s="8"/>
    </row>
    <row r="7682" spans="1:9" x14ac:dyDescent="0.3">
      <c r="A7682" s="109">
        <v>43931</v>
      </c>
      <c r="B7682" s="107" t="s">
        <v>148</v>
      </c>
      <c r="C7682" s="107" t="s">
        <v>360</v>
      </c>
      <c r="D7682" s="7"/>
      <c r="E7682" s="7"/>
      <c r="F7682" s="8"/>
      <c r="G7682" s="114"/>
      <c r="H7682" s="113"/>
      <c r="I7682" s="8"/>
    </row>
    <row r="7683" spans="1:9" x14ac:dyDescent="0.3">
      <c r="A7683" s="109">
        <v>43931</v>
      </c>
      <c r="B7683" s="107" t="s">
        <v>148</v>
      </c>
      <c r="C7683" s="107" t="s">
        <v>360</v>
      </c>
      <c r="D7683" s="7"/>
      <c r="E7683" s="7"/>
      <c r="F7683" s="8"/>
      <c r="G7683" s="114"/>
      <c r="H7683" s="113"/>
      <c r="I7683" s="8"/>
    </row>
    <row r="7684" spans="1:9" x14ac:dyDescent="0.3">
      <c r="A7684" s="109">
        <v>43931</v>
      </c>
      <c r="B7684" s="107" t="s">
        <v>148</v>
      </c>
      <c r="C7684" s="107" t="s">
        <v>360</v>
      </c>
      <c r="D7684" s="7"/>
      <c r="E7684" s="7"/>
      <c r="F7684" s="8"/>
      <c r="G7684" s="114"/>
      <c r="H7684" s="113"/>
      <c r="I7684" s="8"/>
    </row>
    <row r="7685" spans="1:9" x14ac:dyDescent="0.3">
      <c r="A7685" s="109">
        <v>43931</v>
      </c>
      <c r="B7685" s="107" t="s">
        <v>148</v>
      </c>
      <c r="C7685" s="107" t="s">
        <v>360</v>
      </c>
      <c r="D7685" s="7"/>
      <c r="E7685" s="7"/>
      <c r="F7685" s="8"/>
      <c r="G7685" s="114"/>
      <c r="H7685" s="113"/>
      <c r="I7685" s="8"/>
    </row>
    <row r="7686" spans="1:9" x14ac:dyDescent="0.3">
      <c r="A7686" s="109">
        <v>43931</v>
      </c>
      <c r="B7686" s="107" t="s">
        <v>148</v>
      </c>
      <c r="C7686" s="107" t="s">
        <v>360</v>
      </c>
      <c r="D7686" s="8"/>
      <c r="E7686" s="8"/>
      <c r="F7686" s="8"/>
      <c r="G7686" s="114"/>
      <c r="H7686" s="113"/>
      <c r="I7686" s="8"/>
    </row>
    <row r="7687" spans="1:9" x14ac:dyDescent="0.3">
      <c r="A7687" s="182"/>
      <c r="B7687" s="108"/>
      <c r="C7687" s="108"/>
      <c r="D7687" s="14"/>
      <c r="E7687" s="14"/>
      <c r="F7687" s="15"/>
      <c r="G7687" s="170"/>
      <c r="H7687" s="116"/>
      <c r="I7687" s="15"/>
    </row>
    <row r="7688" spans="1:9" x14ac:dyDescent="0.3">
      <c r="A7688" s="109">
        <v>43931</v>
      </c>
      <c r="B7688" s="107" t="s">
        <v>162</v>
      </c>
      <c r="C7688" s="107" t="s">
        <v>360</v>
      </c>
      <c r="D7688" s="8" t="s">
        <v>10</v>
      </c>
      <c r="E7688" s="8"/>
      <c r="F7688" s="8" t="s">
        <v>368</v>
      </c>
      <c r="G7688" s="113">
        <v>18</v>
      </c>
      <c r="H7688" s="113">
        <v>50</v>
      </c>
      <c r="I7688" s="8">
        <f>G7688*H7688</f>
        <v>900</v>
      </c>
    </row>
    <row r="7689" spans="1:9" x14ac:dyDescent="0.3">
      <c r="A7689" s="109">
        <v>43931</v>
      </c>
      <c r="B7689" s="107" t="s">
        <v>162</v>
      </c>
      <c r="C7689" s="107" t="s">
        <v>360</v>
      </c>
      <c r="D7689" s="118" t="s">
        <v>12</v>
      </c>
      <c r="E7689" s="118"/>
      <c r="F7689" s="119" t="s">
        <v>11</v>
      </c>
      <c r="G7689" s="120">
        <v>0</v>
      </c>
      <c r="H7689" s="120">
        <v>30</v>
      </c>
      <c r="I7689" s="119">
        <f t="shared" ref="I7689:I7716" si="324">G7689*H7689</f>
        <v>0</v>
      </c>
    </row>
    <row r="7690" spans="1:9" x14ac:dyDescent="0.3">
      <c r="A7690" s="109">
        <v>43931</v>
      </c>
      <c r="B7690" s="107" t="s">
        <v>162</v>
      </c>
      <c r="C7690" s="107" t="s">
        <v>360</v>
      </c>
      <c r="D7690" s="118" t="s">
        <v>13</v>
      </c>
      <c r="E7690" s="118"/>
      <c r="F7690" s="119" t="s">
        <v>11</v>
      </c>
      <c r="G7690" s="120">
        <v>0</v>
      </c>
      <c r="H7690" s="120">
        <v>20</v>
      </c>
      <c r="I7690" s="119">
        <f t="shared" si="324"/>
        <v>0</v>
      </c>
    </row>
    <row r="7691" spans="1:9" x14ac:dyDescent="0.3">
      <c r="A7691" s="109">
        <v>43931</v>
      </c>
      <c r="B7691" s="107" t="s">
        <v>162</v>
      </c>
      <c r="C7691" s="107" t="s">
        <v>360</v>
      </c>
      <c r="D7691" s="118" t="s">
        <v>15</v>
      </c>
      <c r="E7691" s="118"/>
      <c r="F7691" s="119" t="s">
        <v>11</v>
      </c>
      <c r="G7691" s="120">
        <v>0</v>
      </c>
      <c r="H7691" s="120">
        <v>20</v>
      </c>
      <c r="I7691" s="119">
        <f t="shared" si="324"/>
        <v>0</v>
      </c>
    </row>
    <row r="7692" spans="1:9" x14ac:dyDescent="0.3">
      <c r="A7692" s="109">
        <v>43931</v>
      </c>
      <c r="B7692" s="107" t="s">
        <v>162</v>
      </c>
      <c r="C7692" s="107" t="s">
        <v>360</v>
      </c>
      <c r="D7692" s="118" t="s">
        <v>14</v>
      </c>
      <c r="E7692" s="118"/>
      <c r="F7692" s="119" t="s">
        <v>11</v>
      </c>
      <c r="G7692" s="120">
        <v>0</v>
      </c>
      <c r="H7692" s="120">
        <v>20</v>
      </c>
      <c r="I7692" s="119">
        <f t="shared" si="324"/>
        <v>0</v>
      </c>
    </row>
    <row r="7693" spans="1:9" x14ac:dyDescent="0.3">
      <c r="A7693" s="109">
        <v>43931</v>
      </c>
      <c r="B7693" s="107" t="s">
        <v>162</v>
      </c>
      <c r="C7693" s="107" t="s">
        <v>360</v>
      </c>
      <c r="D7693" s="118" t="s">
        <v>16</v>
      </c>
      <c r="E7693" s="118"/>
      <c r="F7693" s="119" t="s">
        <v>11</v>
      </c>
      <c r="G7693" s="120">
        <v>3</v>
      </c>
      <c r="H7693" s="120">
        <v>20</v>
      </c>
      <c r="I7693" s="119">
        <f t="shared" si="324"/>
        <v>60</v>
      </c>
    </row>
    <row r="7694" spans="1:9" x14ac:dyDescent="0.3">
      <c r="A7694" s="109">
        <v>43931</v>
      </c>
      <c r="B7694" s="107" t="s">
        <v>162</v>
      </c>
      <c r="C7694" s="107" t="s">
        <v>360</v>
      </c>
      <c r="D7694" s="121" t="s">
        <v>18</v>
      </c>
      <c r="E7694" s="121"/>
      <c r="F7694" s="122" t="s">
        <v>19</v>
      </c>
      <c r="G7694" s="123">
        <v>0</v>
      </c>
      <c r="H7694" s="123">
        <v>1</v>
      </c>
      <c r="I7694" s="124">
        <f t="shared" si="324"/>
        <v>0</v>
      </c>
    </row>
    <row r="7695" spans="1:9" x14ac:dyDescent="0.3">
      <c r="A7695" s="109">
        <v>43931</v>
      </c>
      <c r="B7695" s="107" t="s">
        <v>162</v>
      </c>
      <c r="C7695" s="107" t="s">
        <v>360</v>
      </c>
      <c r="D7695" s="125" t="s">
        <v>20</v>
      </c>
      <c r="E7695" s="125"/>
      <c r="F7695" s="124" t="s">
        <v>19</v>
      </c>
      <c r="G7695" s="126">
        <v>0</v>
      </c>
      <c r="H7695" s="126">
        <v>1</v>
      </c>
      <c r="I7695" s="124">
        <f t="shared" si="324"/>
        <v>0</v>
      </c>
    </row>
    <row r="7696" spans="1:9" x14ac:dyDescent="0.3">
      <c r="A7696" s="109">
        <v>43931</v>
      </c>
      <c r="B7696" s="107" t="s">
        <v>162</v>
      </c>
      <c r="C7696" s="107" t="s">
        <v>360</v>
      </c>
      <c r="D7696" s="125" t="s">
        <v>21</v>
      </c>
      <c r="E7696" s="125"/>
      <c r="F7696" s="124" t="s">
        <v>19</v>
      </c>
      <c r="G7696" s="126">
        <v>0</v>
      </c>
      <c r="H7696" s="126">
        <v>1</v>
      </c>
      <c r="I7696" s="124">
        <f t="shared" si="324"/>
        <v>0</v>
      </c>
    </row>
    <row r="7697" spans="1:9" x14ac:dyDescent="0.3">
      <c r="A7697" s="109">
        <v>43931</v>
      </c>
      <c r="B7697" s="107" t="s">
        <v>162</v>
      </c>
      <c r="C7697" s="107" t="s">
        <v>360</v>
      </c>
      <c r="D7697" s="125" t="s">
        <v>22</v>
      </c>
      <c r="E7697" s="125"/>
      <c r="F7697" s="124" t="s">
        <v>19</v>
      </c>
      <c r="G7697" s="126">
        <v>0</v>
      </c>
      <c r="H7697" s="126">
        <v>1</v>
      </c>
      <c r="I7697" s="124">
        <f t="shared" si="324"/>
        <v>0</v>
      </c>
    </row>
    <row r="7698" spans="1:9" x14ac:dyDescent="0.3">
      <c r="A7698" s="109">
        <v>43931</v>
      </c>
      <c r="B7698" s="107" t="s">
        <v>162</v>
      </c>
      <c r="C7698" s="107" t="s">
        <v>360</v>
      </c>
      <c r="D7698" s="125" t="s">
        <v>23</v>
      </c>
      <c r="E7698" s="125"/>
      <c r="F7698" s="124" t="s">
        <v>19</v>
      </c>
      <c r="G7698" s="126">
        <v>0</v>
      </c>
      <c r="H7698" s="126">
        <v>1</v>
      </c>
      <c r="I7698" s="124">
        <f t="shared" si="324"/>
        <v>0</v>
      </c>
    </row>
    <row r="7699" spans="1:9" x14ac:dyDescent="0.3">
      <c r="A7699" s="109">
        <v>43931</v>
      </c>
      <c r="B7699" s="107" t="s">
        <v>162</v>
      </c>
      <c r="C7699" s="107" t="s">
        <v>360</v>
      </c>
      <c r="D7699" s="127" t="s">
        <v>24</v>
      </c>
      <c r="E7699" s="127"/>
      <c r="F7699" s="128" t="s">
        <v>25</v>
      </c>
      <c r="G7699" s="129">
        <v>2</v>
      </c>
      <c r="H7699" s="129">
        <v>30</v>
      </c>
      <c r="I7699" s="128">
        <f t="shared" si="324"/>
        <v>60</v>
      </c>
    </row>
    <row r="7700" spans="1:9" x14ac:dyDescent="0.3">
      <c r="A7700" s="109">
        <v>43931</v>
      </c>
      <c r="B7700" s="107" t="s">
        <v>162</v>
      </c>
      <c r="C7700" s="107" t="s">
        <v>360</v>
      </c>
      <c r="D7700" s="127" t="s">
        <v>26</v>
      </c>
      <c r="E7700" s="127"/>
      <c r="F7700" s="128" t="s">
        <v>25</v>
      </c>
      <c r="G7700" s="129">
        <v>2</v>
      </c>
      <c r="H7700" s="129">
        <v>30</v>
      </c>
      <c r="I7700" s="128">
        <f t="shared" si="324"/>
        <v>60</v>
      </c>
    </row>
    <row r="7701" spans="1:9" x14ac:dyDescent="0.3">
      <c r="A7701" s="109">
        <v>43931</v>
      </c>
      <c r="B7701" s="107" t="s">
        <v>162</v>
      </c>
      <c r="C7701" s="107" t="s">
        <v>360</v>
      </c>
      <c r="D7701" s="127" t="s">
        <v>27</v>
      </c>
      <c r="E7701" s="127"/>
      <c r="F7701" s="128" t="s">
        <v>25</v>
      </c>
      <c r="G7701" s="129">
        <v>0</v>
      </c>
      <c r="H7701" s="129">
        <v>18</v>
      </c>
      <c r="I7701" s="128">
        <f t="shared" si="324"/>
        <v>0</v>
      </c>
    </row>
    <row r="7702" spans="1:9" x14ac:dyDescent="0.3">
      <c r="A7702" s="109">
        <v>43931</v>
      </c>
      <c r="B7702" s="107" t="s">
        <v>162</v>
      </c>
      <c r="C7702" s="107" t="s">
        <v>360</v>
      </c>
      <c r="D7702" s="130" t="s">
        <v>28</v>
      </c>
      <c r="E7702" s="130"/>
      <c r="F7702" s="131" t="s">
        <v>29</v>
      </c>
      <c r="G7702" s="132">
        <v>0</v>
      </c>
      <c r="H7702" s="132">
        <v>100</v>
      </c>
      <c r="I7702" s="131">
        <f t="shared" si="324"/>
        <v>0</v>
      </c>
    </row>
    <row r="7703" spans="1:9" x14ac:dyDescent="0.3">
      <c r="A7703" s="109">
        <v>43931</v>
      </c>
      <c r="B7703" s="107" t="s">
        <v>162</v>
      </c>
      <c r="C7703" s="107" t="s">
        <v>360</v>
      </c>
      <c r="D7703" s="130" t="s">
        <v>30</v>
      </c>
      <c r="E7703" s="130"/>
      <c r="F7703" s="131" t="s">
        <v>29</v>
      </c>
      <c r="G7703" s="132">
        <v>0</v>
      </c>
      <c r="H7703" s="132">
        <v>100</v>
      </c>
      <c r="I7703" s="131">
        <f t="shared" si="324"/>
        <v>0</v>
      </c>
    </row>
    <row r="7704" spans="1:9" x14ac:dyDescent="0.3">
      <c r="A7704" s="109">
        <v>43931</v>
      </c>
      <c r="B7704" s="107" t="s">
        <v>162</v>
      </c>
      <c r="C7704" s="107" t="s">
        <v>360</v>
      </c>
      <c r="D7704" s="130" t="s">
        <v>31</v>
      </c>
      <c r="E7704" s="130"/>
      <c r="F7704" s="131" t="s">
        <v>29</v>
      </c>
      <c r="G7704" s="132">
        <v>0</v>
      </c>
      <c r="H7704" s="132">
        <v>100</v>
      </c>
      <c r="I7704" s="131">
        <f t="shared" si="324"/>
        <v>0</v>
      </c>
    </row>
    <row r="7705" spans="1:9" x14ac:dyDescent="0.3">
      <c r="A7705" s="109">
        <v>43931</v>
      </c>
      <c r="B7705" s="107" t="s">
        <v>162</v>
      </c>
      <c r="C7705" s="107" t="s">
        <v>360</v>
      </c>
      <c r="D7705" s="130" t="s">
        <v>32</v>
      </c>
      <c r="E7705" s="130"/>
      <c r="F7705" s="131" t="s">
        <v>29</v>
      </c>
      <c r="G7705" s="132">
        <v>0</v>
      </c>
      <c r="H7705" s="132">
        <v>100</v>
      </c>
      <c r="I7705" s="131">
        <f t="shared" si="324"/>
        <v>0</v>
      </c>
    </row>
    <row r="7706" spans="1:9" x14ac:dyDescent="0.3">
      <c r="A7706" s="109">
        <v>43931</v>
      </c>
      <c r="B7706" s="107" t="s">
        <v>162</v>
      </c>
      <c r="C7706" s="107" t="s">
        <v>360</v>
      </c>
      <c r="D7706" s="130" t="s">
        <v>33</v>
      </c>
      <c r="E7706" s="130"/>
      <c r="F7706" s="131" t="s">
        <v>29</v>
      </c>
      <c r="G7706" s="132">
        <v>0</v>
      </c>
      <c r="H7706" s="132">
        <v>100</v>
      </c>
      <c r="I7706" s="131">
        <f t="shared" si="324"/>
        <v>0</v>
      </c>
    </row>
    <row r="7707" spans="1:9" x14ac:dyDescent="0.3">
      <c r="A7707" s="109">
        <v>43931</v>
      </c>
      <c r="B7707" s="107" t="s">
        <v>162</v>
      </c>
      <c r="C7707" s="107" t="s">
        <v>360</v>
      </c>
      <c r="D7707" s="130" t="s">
        <v>34</v>
      </c>
      <c r="E7707" s="130"/>
      <c r="F7707" s="131" t="s">
        <v>29</v>
      </c>
      <c r="G7707" s="132">
        <v>0</v>
      </c>
      <c r="H7707" s="132">
        <v>100</v>
      </c>
      <c r="I7707" s="131">
        <f t="shared" si="324"/>
        <v>0</v>
      </c>
    </row>
    <row r="7708" spans="1:9" x14ac:dyDescent="0.3">
      <c r="A7708" s="109">
        <v>43931</v>
      </c>
      <c r="B7708" s="107" t="s">
        <v>162</v>
      </c>
      <c r="C7708" s="107" t="s">
        <v>360</v>
      </c>
      <c r="D7708" s="130" t="s">
        <v>35</v>
      </c>
      <c r="E7708" s="130"/>
      <c r="F7708" s="131" t="s">
        <v>29</v>
      </c>
      <c r="G7708" s="132">
        <v>0</v>
      </c>
      <c r="H7708" s="132">
        <v>100</v>
      </c>
      <c r="I7708" s="131">
        <f t="shared" si="324"/>
        <v>0</v>
      </c>
    </row>
    <row r="7709" spans="1:9" x14ac:dyDescent="0.3">
      <c r="A7709" s="109">
        <v>43931</v>
      </c>
      <c r="B7709" s="107" t="s">
        <v>162</v>
      </c>
      <c r="C7709" s="107" t="s">
        <v>360</v>
      </c>
      <c r="D7709" s="130" t="s">
        <v>36</v>
      </c>
      <c r="E7709" s="130"/>
      <c r="F7709" s="131" t="s">
        <v>29</v>
      </c>
      <c r="G7709" s="132">
        <v>1</v>
      </c>
      <c r="H7709" s="132">
        <v>100</v>
      </c>
      <c r="I7709" s="131">
        <f t="shared" si="324"/>
        <v>100</v>
      </c>
    </row>
    <row r="7710" spans="1:9" x14ac:dyDescent="0.3">
      <c r="A7710" s="109">
        <v>43931</v>
      </c>
      <c r="B7710" s="107" t="s">
        <v>162</v>
      </c>
      <c r="C7710" s="107" t="s">
        <v>360</v>
      </c>
      <c r="D7710" s="130" t="s">
        <v>37</v>
      </c>
      <c r="E7710" s="130"/>
      <c r="F7710" s="131" t="s">
        <v>29</v>
      </c>
      <c r="G7710" s="132">
        <v>0</v>
      </c>
      <c r="H7710" s="132">
        <v>100</v>
      </c>
      <c r="I7710" s="131">
        <f t="shared" si="324"/>
        <v>0</v>
      </c>
    </row>
    <row r="7711" spans="1:9" x14ac:dyDescent="0.3">
      <c r="A7711" s="109">
        <v>43931</v>
      </c>
      <c r="B7711" s="107" t="s">
        <v>162</v>
      </c>
      <c r="C7711" s="107" t="s">
        <v>360</v>
      </c>
      <c r="D7711" s="166" t="s">
        <v>17</v>
      </c>
      <c r="E7711" s="166"/>
      <c r="F7711" s="167" t="s">
        <v>38</v>
      </c>
      <c r="G7711" s="168">
        <v>2</v>
      </c>
      <c r="H7711" s="168">
        <v>24</v>
      </c>
      <c r="I7711" s="167">
        <f t="shared" si="324"/>
        <v>48</v>
      </c>
    </row>
    <row r="7712" spans="1:9" x14ac:dyDescent="0.3">
      <c r="A7712" s="109">
        <v>43931</v>
      </c>
      <c r="B7712" s="107" t="s">
        <v>162</v>
      </c>
      <c r="C7712" s="107" t="s">
        <v>360</v>
      </c>
      <c r="D7712" s="7" t="s">
        <v>39</v>
      </c>
      <c r="E7712" s="7"/>
      <c r="F7712" s="8" t="s">
        <v>11</v>
      </c>
      <c r="G7712" s="114">
        <v>0</v>
      </c>
      <c r="H7712" s="113">
        <v>35</v>
      </c>
      <c r="I7712" s="8">
        <f t="shared" si="324"/>
        <v>0</v>
      </c>
    </row>
    <row r="7713" spans="1:9" x14ac:dyDescent="0.3">
      <c r="A7713" s="109">
        <v>43931</v>
      </c>
      <c r="B7713" s="107" t="s">
        <v>162</v>
      </c>
      <c r="C7713" s="107" t="s">
        <v>360</v>
      </c>
      <c r="D7713" s="7" t="s">
        <v>40</v>
      </c>
      <c r="E7713" s="7"/>
      <c r="F7713" s="8" t="s">
        <v>11</v>
      </c>
      <c r="G7713" s="114">
        <v>0</v>
      </c>
      <c r="H7713" s="113">
        <v>35</v>
      </c>
      <c r="I7713" s="8">
        <f t="shared" si="324"/>
        <v>0</v>
      </c>
    </row>
    <row r="7714" spans="1:9" x14ac:dyDescent="0.3">
      <c r="A7714" s="109">
        <v>43931</v>
      </c>
      <c r="B7714" s="107" t="s">
        <v>162</v>
      </c>
      <c r="C7714" s="107" t="s">
        <v>360</v>
      </c>
      <c r="D7714" s="7" t="s">
        <v>41</v>
      </c>
      <c r="E7714" s="7"/>
      <c r="F7714" s="8" t="s">
        <v>41</v>
      </c>
      <c r="G7714" s="114"/>
      <c r="H7714" s="113"/>
      <c r="I7714" s="8"/>
    </row>
    <row r="7715" spans="1:9" x14ac:dyDescent="0.3">
      <c r="A7715" s="109">
        <v>43931</v>
      </c>
      <c r="B7715" s="107" t="s">
        <v>162</v>
      </c>
      <c r="C7715" s="107" t="s">
        <v>360</v>
      </c>
      <c r="D7715" s="7" t="s">
        <v>42</v>
      </c>
      <c r="E7715" s="7"/>
      <c r="F7715" s="8" t="s">
        <v>19</v>
      </c>
      <c r="G7715" s="114"/>
      <c r="H7715" s="113"/>
      <c r="I7715" s="8"/>
    </row>
    <row r="7716" spans="1:9" x14ac:dyDescent="0.3">
      <c r="A7716" s="109">
        <v>43931</v>
      </c>
      <c r="B7716" s="107" t="s">
        <v>162</v>
      </c>
      <c r="C7716" s="107" t="s">
        <v>360</v>
      </c>
      <c r="D7716" s="7" t="s">
        <v>43</v>
      </c>
      <c r="E7716" s="7"/>
      <c r="F7716" s="8" t="s">
        <v>19</v>
      </c>
      <c r="G7716" s="114">
        <v>0</v>
      </c>
      <c r="H7716" s="113">
        <v>24</v>
      </c>
      <c r="I7716" s="8">
        <f t="shared" si="324"/>
        <v>0</v>
      </c>
    </row>
    <row r="7717" spans="1:9" x14ac:dyDescent="0.3">
      <c r="A7717" s="109">
        <v>43931</v>
      </c>
      <c r="B7717" s="107" t="s">
        <v>162</v>
      </c>
      <c r="C7717" s="107" t="s">
        <v>360</v>
      </c>
      <c r="D7717" s="7" t="s">
        <v>504</v>
      </c>
      <c r="E7717" s="7"/>
      <c r="F7717" s="8" t="s">
        <v>11</v>
      </c>
      <c r="G7717" s="114">
        <v>0</v>
      </c>
      <c r="H7717" s="113">
        <v>30</v>
      </c>
      <c r="I7717" s="8">
        <f>H7717*G7717</f>
        <v>0</v>
      </c>
    </row>
    <row r="7718" spans="1:9" x14ac:dyDescent="0.3">
      <c r="A7718" s="109">
        <v>43931</v>
      </c>
      <c r="B7718" s="107" t="s">
        <v>162</v>
      </c>
      <c r="C7718" s="107" t="s">
        <v>360</v>
      </c>
      <c r="D7718" s="7"/>
      <c r="E7718" s="7"/>
      <c r="F7718" s="8"/>
      <c r="G7718" s="114"/>
      <c r="H7718" s="113"/>
      <c r="I7718" s="8"/>
    </row>
    <row r="7719" spans="1:9" x14ac:dyDescent="0.3">
      <c r="A7719" s="109">
        <v>43931</v>
      </c>
      <c r="B7719" s="107" t="s">
        <v>162</v>
      </c>
      <c r="C7719" s="107" t="s">
        <v>360</v>
      </c>
      <c r="D7719" s="7"/>
      <c r="E7719" s="7"/>
      <c r="F7719" s="8"/>
      <c r="G7719" s="114"/>
      <c r="H7719" s="113"/>
      <c r="I7719" s="8"/>
    </row>
    <row r="7720" spans="1:9" x14ac:dyDescent="0.3">
      <c r="A7720" s="109">
        <v>43931</v>
      </c>
      <c r="B7720" s="107" t="s">
        <v>162</v>
      </c>
      <c r="C7720" s="107" t="s">
        <v>360</v>
      </c>
      <c r="D7720" s="7"/>
      <c r="E7720" s="7"/>
      <c r="F7720" s="8"/>
      <c r="G7720" s="114"/>
      <c r="H7720" s="113"/>
      <c r="I7720" s="8"/>
    </row>
    <row r="7721" spans="1:9" x14ac:dyDescent="0.3">
      <c r="A7721" s="109">
        <v>43931</v>
      </c>
      <c r="B7721" s="107" t="s">
        <v>162</v>
      </c>
      <c r="C7721" s="107" t="s">
        <v>360</v>
      </c>
      <c r="D7721" s="7"/>
      <c r="E7721" s="7"/>
      <c r="F7721" s="8"/>
      <c r="G7721" s="114"/>
      <c r="H7721" s="113"/>
      <c r="I7721" s="8"/>
    </row>
    <row r="7722" spans="1:9" x14ac:dyDescent="0.3">
      <c r="A7722" s="109">
        <v>43931</v>
      </c>
      <c r="B7722" s="107" t="s">
        <v>162</v>
      </c>
      <c r="C7722" s="107" t="s">
        <v>360</v>
      </c>
      <c r="D7722" s="7"/>
      <c r="E7722" s="7"/>
      <c r="F7722" s="8"/>
      <c r="G7722" s="114"/>
      <c r="H7722" s="113"/>
      <c r="I7722" s="8"/>
    </row>
    <row r="7723" spans="1:9" x14ac:dyDescent="0.3">
      <c r="A7723" s="109">
        <v>43931</v>
      </c>
      <c r="B7723" s="107" t="s">
        <v>162</v>
      </c>
      <c r="C7723" s="107" t="s">
        <v>360</v>
      </c>
      <c r="D7723" s="8"/>
      <c r="E7723" s="8"/>
      <c r="F7723" s="8"/>
      <c r="G7723" s="114"/>
      <c r="H7723" s="113"/>
      <c r="I7723" s="8"/>
    </row>
    <row r="7724" spans="1:9" x14ac:dyDescent="0.3">
      <c r="A7724" s="182"/>
      <c r="B7724" s="108"/>
      <c r="C7724" s="108"/>
      <c r="D7724" s="14"/>
      <c r="E7724" s="14"/>
      <c r="F7724" s="15"/>
      <c r="G7724" s="170"/>
      <c r="H7724" s="116"/>
      <c r="I7724" s="15"/>
    </row>
    <row r="7725" spans="1:9" x14ac:dyDescent="0.3">
      <c r="A7725" s="109">
        <v>43931</v>
      </c>
      <c r="B7725" s="107" t="s">
        <v>167</v>
      </c>
      <c r="C7725" s="107" t="s">
        <v>360</v>
      </c>
      <c r="D7725" s="8" t="s">
        <v>10</v>
      </c>
      <c r="E7725" s="8"/>
      <c r="F7725" s="8" t="s">
        <v>368</v>
      </c>
      <c r="G7725" s="113">
        <v>1</v>
      </c>
      <c r="H7725" s="113">
        <v>50</v>
      </c>
      <c r="I7725" s="8">
        <f>G7725*H7725</f>
        <v>50</v>
      </c>
    </row>
    <row r="7726" spans="1:9" x14ac:dyDescent="0.3">
      <c r="A7726" s="109">
        <v>43931</v>
      </c>
      <c r="B7726" s="107" t="s">
        <v>167</v>
      </c>
      <c r="C7726" s="107" t="s">
        <v>360</v>
      </c>
      <c r="D7726" s="118" t="s">
        <v>12</v>
      </c>
      <c r="E7726" s="118"/>
      <c r="F7726" s="119" t="s">
        <v>11</v>
      </c>
      <c r="G7726" s="120">
        <v>0</v>
      </c>
      <c r="H7726" s="120">
        <v>30</v>
      </c>
      <c r="I7726" s="119">
        <f t="shared" ref="I7726:I7753" si="325">G7726*H7726</f>
        <v>0</v>
      </c>
    </row>
    <row r="7727" spans="1:9" x14ac:dyDescent="0.3">
      <c r="A7727" s="109">
        <v>43931</v>
      </c>
      <c r="B7727" s="107" t="s">
        <v>167</v>
      </c>
      <c r="C7727" s="107" t="s">
        <v>360</v>
      </c>
      <c r="D7727" s="118" t="s">
        <v>13</v>
      </c>
      <c r="E7727" s="118"/>
      <c r="F7727" s="119" t="s">
        <v>11</v>
      </c>
      <c r="G7727" s="120">
        <v>0</v>
      </c>
      <c r="H7727" s="120">
        <v>20</v>
      </c>
      <c r="I7727" s="119">
        <f t="shared" si="325"/>
        <v>0</v>
      </c>
    </row>
    <row r="7728" spans="1:9" x14ac:dyDescent="0.3">
      <c r="A7728" s="109">
        <v>43931</v>
      </c>
      <c r="B7728" s="107" t="s">
        <v>167</v>
      </c>
      <c r="C7728" s="107" t="s">
        <v>360</v>
      </c>
      <c r="D7728" s="118" t="s">
        <v>15</v>
      </c>
      <c r="E7728" s="118"/>
      <c r="F7728" s="119" t="s">
        <v>11</v>
      </c>
      <c r="G7728" s="120">
        <v>0</v>
      </c>
      <c r="H7728" s="120">
        <v>20</v>
      </c>
      <c r="I7728" s="119">
        <f t="shared" si="325"/>
        <v>0</v>
      </c>
    </row>
    <row r="7729" spans="1:9" x14ac:dyDescent="0.3">
      <c r="A7729" s="109">
        <v>43931</v>
      </c>
      <c r="B7729" s="107" t="s">
        <v>167</v>
      </c>
      <c r="C7729" s="107" t="s">
        <v>360</v>
      </c>
      <c r="D7729" s="118" t="s">
        <v>14</v>
      </c>
      <c r="E7729" s="118"/>
      <c r="F7729" s="119" t="s">
        <v>11</v>
      </c>
      <c r="G7729" s="120">
        <v>0</v>
      </c>
      <c r="H7729" s="120">
        <v>20</v>
      </c>
      <c r="I7729" s="119">
        <f t="shared" si="325"/>
        <v>0</v>
      </c>
    </row>
    <row r="7730" spans="1:9" x14ac:dyDescent="0.3">
      <c r="A7730" s="109">
        <v>43931</v>
      </c>
      <c r="B7730" s="107" t="s">
        <v>167</v>
      </c>
      <c r="C7730" s="107" t="s">
        <v>360</v>
      </c>
      <c r="D7730" s="118" t="s">
        <v>16</v>
      </c>
      <c r="E7730" s="118"/>
      <c r="F7730" s="119" t="s">
        <v>11</v>
      </c>
      <c r="G7730" s="120">
        <v>2</v>
      </c>
      <c r="H7730" s="120">
        <v>20</v>
      </c>
      <c r="I7730" s="119">
        <f t="shared" si="325"/>
        <v>40</v>
      </c>
    </row>
    <row r="7731" spans="1:9" x14ac:dyDescent="0.3">
      <c r="A7731" s="109">
        <v>43931</v>
      </c>
      <c r="B7731" s="107" t="s">
        <v>167</v>
      </c>
      <c r="C7731" s="107" t="s">
        <v>360</v>
      </c>
      <c r="D7731" s="121" t="s">
        <v>18</v>
      </c>
      <c r="E7731" s="121"/>
      <c r="F7731" s="122" t="s">
        <v>19</v>
      </c>
      <c r="G7731" s="123">
        <v>0</v>
      </c>
      <c r="H7731" s="123">
        <v>1</v>
      </c>
      <c r="I7731" s="124">
        <f t="shared" si="325"/>
        <v>0</v>
      </c>
    </row>
    <row r="7732" spans="1:9" x14ac:dyDescent="0.3">
      <c r="A7732" s="109">
        <v>43931</v>
      </c>
      <c r="B7732" s="107" t="s">
        <v>167</v>
      </c>
      <c r="C7732" s="107" t="s">
        <v>360</v>
      </c>
      <c r="D7732" s="125" t="s">
        <v>20</v>
      </c>
      <c r="E7732" s="125"/>
      <c r="F7732" s="124" t="s">
        <v>19</v>
      </c>
      <c r="G7732" s="126">
        <v>0</v>
      </c>
      <c r="H7732" s="126">
        <v>1</v>
      </c>
      <c r="I7732" s="124">
        <f t="shared" si="325"/>
        <v>0</v>
      </c>
    </row>
    <row r="7733" spans="1:9" x14ac:dyDescent="0.3">
      <c r="A7733" s="109">
        <v>43931</v>
      </c>
      <c r="B7733" s="107" t="s">
        <v>167</v>
      </c>
      <c r="C7733" s="107" t="s">
        <v>360</v>
      </c>
      <c r="D7733" s="125" t="s">
        <v>21</v>
      </c>
      <c r="E7733" s="125"/>
      <c r="F7733" s="124" t="s">
        <v>19</v>
      </c>
      <c r="G7733" s="126">
        <v>0</v>
      </c>
      <c r="H7733" s="126">
        <v>1</v>
      </c>
      <c r="I7733" s="124">
        <f t="shared" si="325"/>
        <v>0</v>
      </c>
    </row>
    <row r="7734" spans="1:9" x14ac:dyDescent="0.3">
      <c r="A7734" s="109">
        <v>43931</v>
      </c>
      <c r="B7734" s="107" t="s">
        <v>167</v>
      </c>
      <c r="C7734" s="107" t="s">
        <v>360</v>
      </c>
      <c r="D7734" s="125" t="s">
        <v>22</v>
      </c>
      <c r="E7734" s="125"/>
      <c r="F7734" s="124" t="s">
        <v>19</v>
      </c>
      <c r="G7734" s="126">
        <v>0</v>
      </c>
      <c r="H7734" s="126">
        <v>1</v>
      </c>
      <c r="I7734" s="124">
        <f t="shared" si="325"/>
        <v>0</v>
      </c>
    </row>
    <row r="7735" spans="1:9" x14ac:dyDescent="0.3">
      <c r="A7735" s="109">
        <v>43931</v>
      </c>
      <c r="B7735" s="107" t="s">
        <v>167</v>
      </c>
      <c r="C7735" s="107" t="s">
        <v>360</v>
      </c>
      <c r="D7735" s="125" t="s">
        <v>23</v>
      </c>
      <c r="E7735" s="125"/>
      <c r="F7735" s="124" t="s">
        <v>19</v>
      </c>
      <c r="G7735" s="126">
        <v>0</v>
      </c>
      <c r="H7735" s="126">
        <v>1</v>
      </c>
      <c r="I7735" s="124">
        <f t="shared" si="325"/>
        <v>0</v>
      </c>
    </row>
    <row r="7736" spans="1:9" x14ac:dyDescent="0.3">
      <c r="A7736" s="109">
        <v>43931</v>
      </c>
      <c r="B7736" s="107" t="s">
        <v>167</v>
      </c>
      <c r="C7736" s="107" t="s">
        <v>360</v>
      </c>
      <c r="D7736" s="127" t="s">
        <v>24</v>
      </c>
      <c r="E7736" s="127"/>
      <c r="F7736" s="128" t="s">
        <v>25</v>
      </c>
      <c r="G7736" s="129">
        <v>1</v>
      </c>
      <c r="H7736" s="129">
        <v>30</v>
      </c>
      <c r="I7736" s="128">
        <f t="shared" si="325"/>
        <v>30</v>
      </c>
    </row>
    <row r="7737" spans="1:9" x14ac:dyDescent="0.3">
      <c r="A7737" s="109">
        <v>43931</v>
      </c>
      <c r="B7737" s="107" t="s">
        <v>167</v>
      </c>
      <c r="C7737" s="107" t="s">
        <v>360</v>
      </c>
      <c r="D7737" s="127" t="s">
        <v>26</v>
      </c>
      <c r="E7737" s="127"/>
      <c r="F7737" s="128" t="s">
        <v>25</v>
      </c>
      <c r="G7737" s="129">
        <v>0</v>
      </c>
      <c r="H7737" s="129">
        <v>30</v>
      </c>
      <c r="I7737" s="128">
        <f t="shared" si="325"/>
        <v>0</v>
      </c>
    </row>
    <row r="7738" spans="1:9" x14ac:dyDescent="0.3">
      <c r="A7738" s="109">
        <v>43931</v>
      </c>
      <c r="B7738" s="107" t="s">
        <v>167</v>
      </c>
      <c r="C7738" s="107" t="s">
        <v>360</v>
      </c>
      <c r="D7738" s="127" t="s">
        <v>27</v>
      </c>
      <c r="E7738" s="127"/>
      <c r="F7738" s="128" t="s">
        <v>25</v>
      </c>
      <c r="G7738" s="129">
        <v>0</v>
      </c>
      <c r="H7738" s="129">
        <v>18</v>
      </c>
      <c r="I7738" s="128">
        <f t="shared" si="325"/>
        <v>0</v>
      </c>
    </row>
    <row r="7739" spans="1:9" x14ac:dyDescent="0.3">
      <c r="A7739" s="109">
        <v>43931</v>
      </c>
      <c r="B7739" s="107" t="s">
        <v>167</v>
      </c>
      <c r="C7739" s="107" t="s">
        <v>360</v>
      </c>
      <c r="D7739" s="130" t="s">
        <v>28</v>
      </c>
      <c r="E7739" s="130"/>
      <c r="F7739" s="131" t="s">
        <v>29</v>
      </c>
      <c r="G7739" s="132">
        <v>0</v>
      </c>
      <c r="H7739" s="132">
        <v>100</v>
      </c>
      <c r="I7739" s="131">
        <f t="shared" si="325"/>
        <v>0</v>
      </c>
    </row>
    <row r="7740" spans="1:9" x14ac:dyDescent="0.3">
      <c r="A7740" s="109">
        <v>43931</v>
      </c>
      <c r="B7740" s="107" t="s">
        <v>167</v>
      </c>
      <c r="C7740" s="107" t="s">
        <v>360</v>
      </c>
      <c r="D7740" s="130" t="s">
        <v>30</v>
      </c>
      <c r="E7740" s="130"/>
      <c r="F7740" s="131" t="s">
        <v>29</v>
      </c>
      <c r="G7740" s="132">
        <v>1</v>
      </c>
      <c r="H7740" s="132">
        <v>100</v>
      </c>
      <c r="I7740" s="131">
        <f t="shared" si="325"/>
        <v>100</v>
      </c>
    </row>
    <row r="7741" spans="1:9" x14ac:dyDescent="0.3">
      <c r="A7741" s="109">
        <v>43931</v>
      </c>
      <c r="B7741" s="107" t="s">
        <v>167</v>
      </c>
      <c r="C7741" s="107" t="s">
        <v>360</v>
      </c>
      <c r="D7741" s="130" t="s">
        <v>31</v>
      </c>
      <c r="E7741" s="130"/>
      <c r="F7741" s="131" t="s">
        <v>29</v>
      </c>
      <c r="G7741" s="132">
        <v>0</v>
      </c>
      <c r="H7741" s="132">
        <v>100</v>
      </c>
      <c r="I7741" s="131">
        <f t="shared" si="325"/>
        <v>0</v>
      </c>
    </row>
    <row r="7742" spans="1:9" x14ac:dyDescent="0.3">
      <c r="A7742" s="109">
        <v>43931</v>
      </c>
      <c r="B7742" s="107" t="s">
        <v>167</v>
      </c>
      <c r="C7742" s="107" t="s">
        <v>360</v>
      </c>
      <c r="D7742" s="130" t="s">
        <v>32</v>
      </c>
      <c r="E7742" s="130"/>
      <c r="F7742" s="131" t="s">
        <v>29</v>
      </c>
      <c r="G7742" s="132">
        <v>0</v>
      </c>
      <c r="H7742" s="132">
        <v>100</v>
      </c>
      <c r="I7742" s="131">
        <f t="shared" si="325"/>
        <v>0</v>
      </c>
    </row>
    <row r="7743" spans="1:9" x14ac:dyDescent="0.3">
      <c r="A7743" s="109">
        <v>43931</v>
      </c>
      <c r="B7743" s="107" t="s">
        <v>167</v>
      </c>
      <c r="C7743" s="107" t="s">
        <v>360</v>
      </c>
      <c r="D7743" s="130" t="s">
        <v>33</v>
      </c>
      <c r="E7743" s="130"/>
      <c r="F7743" s="131" t="s">
        <v>29</v>
      </c>
      <c r="G7743" s="132">
        <v>0</v>
      </c>
      <c r="H7743" s="132">
        <v>100</v>
      </c>
      <c r="I7743" s="131">
        <f t="shared" si="325"/>
        <v>0</v>
      </c>
    </row>
    <row r="7744" spans="1:9" x14ac:dyDescent="0.3">
      <c r="A7744" s="109">
        <v>43931</v>
      </c>
      <c r="B7744" s="107" t="s">
        <v>167</v>
      </c>
      <c r="C7744" s="107" t="s">
        <v>360</v>
      </c>
      <c r="D7744" s="130" t="s">
        <v>34</v>
      </c>
      <c r="E7744" s="130"/>
      <c r="F7744" s="131" t="s">
        <v>29</v>
      </c>
      <c r="G7744" s="132">
        <v>0</v>
      </c>
      <c r="H7744" s="132">
        <v>100</v>
      </c>
      <c r="I7744" s="131">
        <f t="shared" si="325"/>
        <v>0</v>
      </c>
    </row>
    <row r="7745" spans="1:9" x14ac:dyDescent="0.3">
      <c r="A7745" s="109">
        <v>43931</v>
      </c>
      <c r="B7745" s="107" t="s">
        <v>167</v>
      </c>
      <c r="C7745" s="107" t="s">
        <v>360</v>
      </c>
      <c r="D7745" s="130" t="s">
        <v>35</v>
      </c>
      <c r="E7745" s="130"/>
      <c r="F7745" s="131" t="s">
        <v>29</v>
      </c>
      <c r="G7745" s="132">
        <v>0</v>
      </c>
      <c r="H7745" s="132">
        <v>100</v>
      </c>
      <c r="I7745" s="131">
        <f t="shared" si="325"/>
        <v>0</v>
      </c>
    </row>
    <row r="7746" spans="1:9" x14ac:dyDescent="0.3">
      <c r="A7746" s="109">
        <v>43931</v>
      </c>
      <c r="B7746" s="107" t="s">
        <v>167</v>
      </c>
      <c r="C7746" s="107" t="s">
        <v>360</v>
      </c>
      <c r="D7746" s="130" t="s">
        <v>36</v>
      </c>
      <c r="E7746" s="130"/>
      <c r="F7746" s="131" t="s">
        <v>29</v>
      </c>
      <c r="G7746" s="132">
        <v>0</v>
      </c>
      <c r="H7746" s="132">
        <v>100</v>
      </c>
      <c r="I7746" s="131">
        <f t="shared" si="325"/>
        <v>0</v>
      </c>
    </row>
    <row r="7747" spans="1:9" x14ac:dyDescent="0.3">
      <c r="A7747" s="109">
        <v>43931</v>
      </c>
      <c r="B7747" s="107" t="s">
        <v>167</v>
      </c>
      <c r="C7747" s="107" t="s">
        <v>360</v>
      </c>
      <c r="D7747" s="130" t="s">
        <v>37</v>
      </c>
      <c r="E7747" s="130"/>
      <c r="F7747" s="131" t="s">
        <v>29</v>
      </c>
      <c r="G7747" s="132">
        <v>0</v>
      </c>
      <c r="H7747" s="132">
        <v>100</v>
      </c>
      <c r="I7747" s="131">
        <f t="shared" si="325"/>
        <v>0</v>
      </c>
    </row>
    <row r="7748" spans="1:9" x14ac:dyDescent="0.3">
      <c r="A7748" s="109">
        <v>43931</v>
      </c>
      <c r="B7748" s="107" t="s">
        <v>167</v>
      </c>
      <c r="C7748" s="107" t="s">
        <v>360</v>
      </c>
      <c r="D7748" s="166" t="s">
        <v>17</v>
      </c>
      <c r="E7748" s="166"/>
      <c r="F7748" s="167" t="s">
        <v>38</v>
      </c>
      <c r="G7748" s="168">
        <v>1</v>
      </c>
      <c r="H7748" s="168">
        <v>24</v>
      </c>
      <c r="I7748" s="167">
        <f t="shared" si="325"/>
        <v>24</v>
      </c>
    </row>
    <row r="7749" spans="1:9" x14ac:dyDescent="0.3">
      <c r="A7749" s="109">
        <v>43931</v>
      </c>
      <c r="B7749" s="107" t="s">
        <v>167</v>
      </c>
      <c r="C7749" s="107" t="s">
        <v>360</v>
      </c>
      <c r="D7749" s="7" t="s">
        <v>39</v>
      </c>
      <c r="E7749" s="7"/>
      <c r="F7749" s="8" t="s">
        <v>11</v>
      </c>
      <c r="G7749" s="114">
        <v>0</v>
      </c>
      <c r="H7749" s="113">
        <v>35</v>
      </c>
      <c r="I7749" s="8">
        <f t="shared" si="325"/>
        <v>0</v>
      </c>
    </row>
    <row r="7750" spans="1:9" x14ac:dyDescent="0.3">
      <c r="A7750" s="109">
        <v>43931</v>
      </c>
      <c r="B7750" s="107" t="s">
        <v>167</v>
      </c>
      <c r="C7750" s="107" t="s">
        <v>360</v>
      </c>
      <c r="D7750" s="7" t="s">
        <v>40</v>
      </c>
      <c r="E7750" s="7"/>
      <c r="F7750" s="8" t="s">
        <v>11</v>
      </c>
      <c r="G7750" s="114">
        <v>0</v>
      </c>
      <c r="H7750" s="113">
        <v>35</v>
      </c>
      <c r="I7750" s="8">
        <f t="shared" si="325"/>
        <v>0</v>
      </c>
    </row>
    <row r="7751" spans="1:9" x14ac:dyDescent="0.3">
      <c r="A7751" s="109">
        <v>43931</v>
      </c>
      <c r="B7751" s="107" t="s">
        <v>167</v>
      </c>
      <c r="C7751" s="107" t="s">
        <v>360</v>
      </c>
      <c r="D7751" s="7" t="s">
        <v>41</v>
      </c>
      <c r="E7751" s="7"/>
      <c r="F7751" s="8" t="s">
        <v>41</v>
      </c>
      <c r="G7751" s="114"/>
      <c r="H7751" s="113"/>
      <c r="I7751" s="8"/>
    </row>
    <row r="7752" spans="1:9" x14ac:dyDescent="0.3">
      <c r="A7752" s="109">
        <v>43931</v>
      </c>
      <c r="B7752" s="107" t="s">
        <v>167</v>
      </c>
      <c r="C7752" s="107" t="s">
        <v>360</v>
      </c>
      <c r="D7752" s="7" t="s">
        <v>42</v>
      </c>
      <c r="E7752" s="7"/>
      <c r="F7752" s="8" t="s">
        <v>19</v>
      </c>
      <c r="G7752" s="114"/>
      <c r="H7752" s="113"/>
      <c r="I7752" s="8"/>
    </row>
    <row r="7753" spans="1:9" x14ac:dyDescent="0.3">
      <c r="A7753" s="109">
        <v>43931</v>
      </c>
      <c r="B7753" s="107" t="s">
        <v>167</v>
      </c>
      <c r="C7753" s="107" t="s">
        <v>360</v>
      </c>
      <c r="D7753" s="7" t="s">
        <v>43</v>
      </c>
      <c r="E7753" s="7"/>
      <c r="F7753" s="8" t="s">
        <v>19</v>
      </c>
      <c r="G7753" s="114">
        <v>0</v>
      </c>
      <c r="H7753" s="113">
        <v>24</v>
      </c>
      <c r="I7753" s="8">
        <f t="shared" si="325"/>
        <v>0</v>
      </c>
    </row>
    <row r="7754" spans="1:9" x14ac:dyDescent="0.3">
      <c r="A7754" s="109">
        <v>43931</v>
      </c>
      <c r="B7754" s="107" t="s">
        <v>167</v>
      </c>
      <c r="C7754" s="107" t="s">
        <v>360</v>
      </c>
      <c r="D7754" s="7" t="s">
        <v>504</v>
      </c>
      <c r="E7754" s="7"/>
      <c r="F7754" s="8" t="s">
        <v>11</v>
      </c>
      <c r="G7754" s="114">
        <v>0</v>
      </c>
      <c r="H7754" s="113">
        <v>30</v>
      </c>
      <c r="I7754" s="8">
        <f>H7754*G7754</f>
        <v>0</v>
      </c>
    </row>
    <row r="7755" spans="1:9" x14ac:dyDescent="0.3">
      <c r="A7755" s="109">
        <v>43931</v>
      </c>
      <c r="B7755" s="107" t="s">
        <v>167</v>
      </c>
      <c r="C7755" s="107" t="s">
        <v>360</v>
      </c>
      <c r="D7755" s="7"/>
      <c r="E7755" s="7"/>
      <c r="F7755" s="8"/>
      <c r="G7755" s="114"/>
      <c r="H7755" s="113"/>
      <c r="I7755" s="8"/>
    </row>
    <row r="7756" spans="1:9" x14ac:dyDescent="0.3">
      <c r="A7756" s="109">
        <v>43931</v>
      </c>
      <c r="B7756" s="107" t="s">
        <v>167</v>
      </c>
      <c r="C7756" s="107" t="s">
        <v>360</v>
      </c>
      <c r="D7756" s="7"/>
      <c r="E7756" s="7"/>
      <c r="F7756" s="8"/>
      <c r="G7756" s="114"/>
      <c r="H7756" s="113"/>
      <c r="I7756" s="8"/>
    </row>
    <row r="7757" spans="1:9" x14ac:dyDescent="0.3">
      <c r="A7757" s="109">
        <v>43931</v>
      </c>
      <c r="B7757" s="107" t="s">
        <v>167</v>
      </c>
      <c r="C7757" s="107" t="s">
        <v>360</v>
      </c>
      <c r="D7757" s="7"/>
      <c r="E7757" s="7"/>
      <c r="F7757" s="8"/>
      <c r="G7757" s="114"/>
      <c r="H7757" s="113"/>
      <c r="I7757" s="8"/>
    </row>
    <row r="7758" spans="1:9" x14ac:dyDescent="0.3">
      <c r="A7758" s="109">
        <v>43931</v>
      </c>
      <c r="B7758" s="107" t="s">
        <v>167</v>
      </c>
      <c r="C7758" s="107" t="s">
        <v>360</v>
      </c>
      <c r="D7758" s="7"/>
      <c r="E7758" s="7"/>
      <c r="F7758" s="8"/>
      <c r="G7758" s="114"/>
      <c r="H7758" s="113"/>
      <c r="I7758" s="8"/>
    </row>
    <row r="7759" spans="1:9" x14ac:dyDescent="0.3">
      <c r="A7759" s="109">
        <v>43931</v>
      </c>
      <c r="B7759" s="107" t="s">
        <v>167</v>
      </c>
      <c r="C7759" s="107" t="s">
        <v>360</v>
      </c>
      <c r="D7759" s="7"/>
      <c r="E7759" s="7"/>
      <c r="F7759" s="8"/>
      <c r="G7759" s="114"/>
      <c r="H7759" s="113"/>
      <c r="I7759" s="8"/>
    </row>
    <row r="7760" spans="1:9" x14ac:dyDescent="0.3">
      <c r="A7760" s="109">
        <v>43931</v>
      </c>
      <c r="B7760" s="107" t="s">
        <v>167</v>
      </c>
      <c r="C7760" s="107" t="s">
        <v>360</v>
      </c>
      <c r="D7760" s="8"/>
      <c r="E7760" s="8"/>
      <c r="F7760" s="8"/>
      <c r="G7760" s="114"/>
      <c r="H7760" s="113"/>
      <c r="I7760" s="8"/>
    </row>
    <row r="7761" spans="1:9" x14ac:dyDescent="0.3">
      <c r="A7761" s="182"/>
      <c r="B7761" s="108"/>
      <c r="C7761" s="108"/>
      <c r="D7761" s="14"/>
      <c r="E7761" s="14"/>
      <c r="F7761" s="15"/>
      <c r="G7761" s="170"/>
      <c r="H7761" s="116"/>
      <c r="I7761" s="15"/>
    </row>
    <row r="7762" spans="1:9" x14ac:dyDescent="0.3">
      <c r="A7762" s="109">
        <v>43931</v>
      </c>
      <c r="B7762" s="107" t="s">
        <v>175</v>
      </c>
      <c r="C7762" s="107" t="s">
        <v>360</v>
      </c>
      <c r="D7762" s="8" t="s">
        <v>10</v>
      </c>
      <c r="E7762" s="8"/>
      <c r="F7762" s="8" t="s">
        <v>368</v>
      </c>
      <c r="G7762" s="113">
        <v>24</v>
      </c>
      <c r="H7762" s="113">
        <v>50</v>
      </c>
      <c r="I7762" s="8">
        <f>G7762*H7762</f>
        <v>1200</v>
      </c>
    </row>
    <row r="7763" spans="1:9" x14ac:dyDescent="0.3">
      <c r="A7763" s="109">
        <v>43931</v>
      </c>
      <c r="B7763" s="107" t="s">
        <v>175</v>
      </c>
      <c r="C7763" s="107" t="s">
        <v>360</v>
      </c>
      <c r="D7763" s="118" t="s">
        <v>12</v>
      </c>
      <c r="E7763" s="118"/>
      <c r="F7763" s="119" t="s">
        <v>11</v>
      </c>
      <c r="G7763" s="120">
        <v>0</v>
      </c>
      <c r="H7763" s="120">
        <v>30</v>
      </c>
      <c r="I7763" s="119">
        <f t="shared" ref="I7763:I7790" si="326">G7763*H7763</f>
        <v>0</v>
      </c>
    </row>
    <row r="7764" spans="1:9" x14ac:dyDescent="0.3">
      <c r="A7764" s="109">
        <v>43931</v>
      </c>
      <c r="B7764" s="107" t="s">
        <v>175</v>
      </c>
      <c r="C7764" s="107" t="s">
        <v>360</v>
      </c>
      <c r="D7764" s="118" t="s">
        <v>13</v>
      </c>
      <c r="E7764" s="118"/>
      <c r="F7764" s="119" t="s">
        <v>11</v>
      </c>
      <c r="G7764" s="120">
        <v>0</v>
      </c>
      <c r="H7764" s="120">
        <v>20</v>
      </c>
      <c r="I7764" s="119">
        <f t="shared" si="326"/>
        <v>0</v>
      </c>
    </row>
    <row r="7765" spans="1:9" x14ac:dyDescent="0.3">
      <c r="A7765" s="109">
        <v>43931</v>
      </c>
      <c r="B7765" s="107" t="s">
        <v>175</v>
      </c>
      <c r="C7765" s="107" t="s">
        <v>360</v>
      </c>
      <c r="D7765" s="118" t="s">
        <v>15</v>
      </c>
      <c r="E7765" s="118"/>
      <c r="F7765" s="119" t="s">
        <v>11</v>
      </c>
      <c r="G7765" s="120">
        <v>0</v>
      </c>
      <c r="H7765" s="120">
        <v>20</v>
      </c>
      <c r="I7765" s="119">
        <f t="shared" si="326"/>
        <v>0</v>
      </c>
    </row>
    <row r="7766" spans="1:9" x14ac:dyDescent="0.3">
      <c r="A7766" s="109">
        <v>43931</v>
      </c>
      <c r="B7766" s="107" t="s">
        <v>175</v>
      </c>
      <c r="C7766" s="107" t="s">
        <v>360</v>
      </c>
      <c r="D7766" s="118" t="s">
        <v>14</v>
      </c>
      <c r="E7766" s="118"/>
      <c r="F7766" s="119" t="s">
        <v>11</v>
      </c>
      <c r="G7766" s="120">
        <v>3</v>
      </c>
      <c r="H7766" s="120">
        <v>20</v>
      </c>
      <c r="I7766" s="119">
        <f t="shared" si="326"/>
        <v>60</v>
      </c>
    </row>
    <row r="7767" spans="1:9" x14ac:dyDescent="0.3">
      <c r="A7767" s="109">
        <v>43931</v>
      </c>
      <c r="B7767" s="107" t="s">
        <v>175</v>
      </c>
      <c r="C7767" s="107" t="s">
        <v>360</v>
      </c>
      <c r="D7767" s="118" t="s">
        <v>16</v>
      </c>
      <c r="E7767" s="118"/>
      <c r="F7767" s="119" t="s">
        <v>11</v>
      </c>
      <c r="G7767" s="120">
        <v>31</v>
      </c>
      <c r="H7767" s="120">
        <v>20</v>
      </c>
      <c r="I7767" s="119">
        <f t="shared" si="326"/>
        <v>620</v>
      </c>
    </row>
    <row r="7768" spans="1:9" x14ac:dyDescent="0.3">
      <c r="A7768" s="109">
        <v>43931</v>
      </c>
      <c r="B7768" s="107" t="s">
        <v>175</v>
      </c>
      <c r="C7768" s="107" t="s">
        <v>360</v>
      </c>
      <c r="D7768" s="121" t="s">
        <v>18</v>
      </c>
      <c r="E7768" s="121"/>
      <c r="F7768" s="122" t="s">
        <v>19</v>
      </c>
      <c r="G7768" s="123">
        <v>0</v>
      </c>
      <c r="H7768" s="123">
        <v>1</v>
      </c>
      <c r="I7768" s="124">
        <f t="shared" si="326"/>
        <v>0</v>
      </c>
    </row>
    <row r="7769" spans="1:9" x14ac:dyDescent="0.3">
      <c r="A7769" s="109">
        <v>43931</v>
      </c>
      <c r="B7769" s="107" t="s">
        <v>175</v>
      </c>
      <c r="C7769" s="107" t="s">
        <v>360</v>
      </c>
      <c r="D7769" s="125" t="s">
        <v>20</v>
      </c>
      <c r="E7769" s="125"/>
      <c r="F7769" s="124" t="s">
        <v>19</v>
      </c>
      <c r="G7769" s="126">
        <v>0</v>
      </c>
      <c r="H7769" s="126">
        <v>1</v>
      </c>
      <c r="I7769" s="124">
        <f t="shared" si="326"/>
        <v>0</v>
      </c>
    </row>
    <row r="7770" spans="1:9" x14ac:dyDescent="0.3">
      <c r="A7770" s="109">
        <v>43931</v>
      </c>
      <c r="B7770" s="107" t="s">
        <v>175</v>
      </c>
      <c r="C7770" s="107" t="s">
        <v>360</v>
      </c>
      <c r="D7770" s="125" t="s">
        <v>21</v>
      </c>
      <c r="E7770" s="125"/>
      <c r="F7770" s="124" t="s">
        <v>19</v>
      </c>
      <c r="G7770" s="126">
        <v>0</v>
      </c>
      <c r="H7770" s="126">
        <v>1</v>
      </c>
      <c r="I7770" s="124">
        <f t="shared" si="326"/>
        <v>0</v>
      </c>
    </row>
    <row r="7771" spans="1:9" x14ac:dyDescent="0.3">
      <c r="A7771" s="109">
        <v>43931</v>
      </c>
      <c r="B7771" s="107" t="s">
        <v>175</v>
      </c>
      <c r="C7771" s="107" t="s">
        <v>360</v>
      </c>
      <c r="D7771" s="125" t="s">
        <v>22</v>
      </c>
      <c r="E7771" s="125"/>
      <c r="F7771" s="124" t="s">
        <v>19</v>
      </c>
      <c r="G7771" s="126">
        <v>0</v>
      </c>
      <c r="H7771" s="126">
        <v>1</v>
      </c>
      <c r="I7771" s="124">
        <f t="shared" si="326"/>
        <v>0</v>
      </c>
    </row>
    <row r="7772" spans="1:9" x14ac:dyDescent="0.3">
      <c r="A7772" s="109">
        <v>43931</v>
      </c>
      <c r="B7772" s="107" t="s">
        <v>175</v>
      </c>
      <c r="C7772" s="107" t="s">
        <v>360</v>
      </c>
      <c r="D7772" s="125" t="s">
        <v>23</v>
      </c>
      <c r="E7772" s="125"/>
      <c r="F7772" s="124" t="s">
        <v>19</v>
      </c>
      <c r="G7772" s="126">
        <v>0</v>
      </c>
      <c r="H7772" s="126">
        <v>1</v>
      </c>
      <c r="I7772" s="124">
        <f t="shared" si="326"/>
        <v>0</v>
      </c>
    </row>
    <row r="7773" spans="1:9" x14ac:dyDescent="0.3">
      <c r="A7773" s="109">
        <v>43931</v>
      </c>
      <c r="B7773" s="107" t="s">
        <v>175</v>
      </c>
      <c r="C7773" s="107" t="s">
        <v>360</v>
      </c>
      <c r="D7773" s="127" t="s">
        <v>24</v>
      </c>
      <c r="E7773" s="127"/>
      <c r="F7773" s="128" t="s">
        <v>25</v>
      </c>
      <c r="G7773" s="129">
        <v>25</v>
      </c>
      <c r="H7773" s="129">
        <v>30</v>
      </c>
      <c r="I7773" s="128">
        <f t="shared" si="326"/>
        <v>750</v>
      </c>
    </row>
    <row r="7774" spans="1:9" x14ac:dyDescent="0.3">
      <c r="A7774" s="109">
        <v>43931</v>
      </c>
      <c r="B7774" s="107" t="s">
        <v>175</v>
      </c>
      <c r="C7774" s="107" t="s">
        <v>360</v>
      </c>
      <c r="D7774" s="127" t="s">
        <v>26</v>
      </c>
      <c r="E7774" s="127"/>
      <c r="F7774" s="128" t="s">
        <v>25</v>
      </c>
      <c r="G7774" s="129">
        <v>25</v>
      </c>
      <c r="H7774" s="129">
        <v>30</v>
      </c>
      <c r="I7774" s="128">
        <f t="shared" si="326"/>
        <v>750</v>
      </c>
    </row>
    <row r="7775" spans="1:9" x14ac:dyDescent="0.3">
      <c r="A7775" s="109">
        <v>43931</v>
      </c>
      <c r="B7775" s="107" t="s">
        <v>175</v>
      </c>
      <c r="C7775" s="107" t="s">
        <v>360</v>
      </c>
      <c r="D7775" s="127" t="s">
        <v>27</v>
      </c>
      <c r="E7775" s="127"/>
      <c r="F7775" s="128" t="s">
        <v>25</v>
      </c>
      <c r="G7775" s="129">
        <v>10</v>
      </c>
      <c r="H7775" s="129">
        <v>18</v>
      </c>
      <c r="I7775" s="128">
        <f t="shared" si="326"/>
        <v>180</v>
      </c>
    </row>
    <row r="7776" spans="1:9" x14ac:dyDescent="0.3">
      <c r="A7776" s="109">
        <v>43931</v>
      </c>
      <c r="B7776" s="107" t="s">
        <v>175</v>
      </c>
      <c r="C7776" s="107" t="s">
        <v>360</v>
      </c>
      <c r="D7776" s="130" t="s">
        <v>28</v>
      </c>
      <c r="E7776" s="130"/>
      <c r="F7776" s="131" t="s">
        <v>29</v>
      </c>
      <c r="G7776" s="132">
        <v>1</v>
      </c>
      <c r="H7776" s="132">
        <v>100</v>
      </c>
      <c r="I7776" s="131">
        <f t="shared" si="326"/>
        <v>100</v>
      </c>
    </row>
    <row r="7777" spans="1:9" x14ac:dyDescent="0.3">
      <c r="A7777" s="109">
        <v>43931</v>
      </c>
      <c r="B7777" s="107" t="s">
        <v>175</v>
      </c>
      <c r="C7777" s="107" t="s">
        <v>360</v>
      </c>
      <c r="D7777" s="130" t="s">
        <v>30</v>
      </c>
      <c r="E7777" s="130"/>
      <c r="F7777" s="131" t="s">
        <v>29</v>
      </c>
      <c r="G7777" s="132">
        <v>1</v>
      </c>
      <c r="H7777" s="132">
        <v>100</v>
      </c>
      <c r="I7777" s="131">
        <f t="shared" si="326"/>
        <v>100</v>
      </c>
    </row>
    <row r="7778" spans="1:9" x14ac:dyDescent="0.3">
      <c r="A7778" s="109">
        <v>43931</v>
      </c>
      <c r="B7778" s="107" t="s">
        <v>175</v>
      </c>
      <c r="C7778" s="107" t="s">
        <v>360</v>
      </c>
      <c r="D7778" s="130" t="s">
        <v>31</v>
      </c>
      <c r="E7778" s="130"/>
      <c r="F7778" s="131" t="s">
        <v>29</v>
      </c>
      <c r="G7778" s="132">
        <v>1</v>
      </c>
      <c r="H7778" s="132">
        <v>100</v>
      </c>
      <c r="I7778" s="131">
        <f t="shared" si="326"/>
        <v>100</v>
      </c>
    </row>
    <row r="7779" spans="1:9" x14ac:dyDescent="0.3">
      <c r="A7779" s="109">
        <v>43931</v>
      </c>
      <c r="B7779" s="107" t="s">
        <v>175</v>
      </c>
      <c r="C7779" s="107" t="s">
        <v>360</v>
      </c>
      <c r="D7779" s="130" t="s">
        <v>32</v>
      </c>
      <c r="E7779" s="130"/>
      <c r="F7779" s="131" t="s">
        <v>29</v>
      </c>
      <c r="G7779" s="132">
        <v>1</v>
      </c>
      <c r="H7779" s="132">
        <v>100</v>
      </c>
      <c r="I7779" s="131">
        <f t="shared" si="326"/>
        <v>100</v>
      </c>
    </row>
    <row r="7780" spans="1:9" x14ac:dyDescent="0.3">
      <c r="A7780" s="109">
        <v>43931</v>
      </c>
      <c r="B7780" s="107" t="s">
        <v>175</v>
      </c>
      <c r="C7780" s="107" t="s">
        <v>360</v>
      </c>
      <c r="D7780" s="130" t="s">
        <v>33</v>
      </c>
      <c r="E7780" s="130"/>
      <c r="F7780" s="131" t="s">
        <v>29</v>
      </c>
      <c r="G7780" s="132">
        <v>1</v>
      </c>
      <c r="H7780" s="132">
        <v>100</v>
      </c>
      <c r="I7780" s="131">
        <f t="shared" si="326"/>
        <v>100</v>
      </c>
    </row>
    <row r="7781" spans="1:9" x14ac:dyDescent="0.3">
      <c r="A7781" s="109">
        <v>43931</v>
      </c>
      <c r="B7781" s="107" t="s">
        <v>175</v>
      </c>
      <c r="C7781" s="107" t="s">
        <v>360</v>
      </c>
      <c r="D7781" s="130" t="s">
        <v>34</v>
      </c>
      <c r="E7781" s="130"/>
      <c r="F7781" s="131" t="s">
        <v>29</v>
      </c>
      <c r="G7781" s="132">
        <v>1</v>
      </c>
      <c r="H7781" s="132">
        <v>100</v>
      </c>
      <c r="I7781" s="131">
        <f t="shared" si="326"/>
        <v>100</v>
      </c>
    </row>
    <row r="7782" spans="1:9" x14ac:dyDescent="0.3">
      <c r="A7782" s="109">
        <v>43931</v>
      </c>
      <c r="B7782" s="107" t="s">
        <v>175</v>
      </c>
      <c r="C7782" s="107" t="s">
        <v>360</v>
      </c>
      <c r="D7782" s="130" t="s">
        <v>35</v>
      </c>
      <c r="E7782" s="130"/>
      <c r="F7782" s="131" t="s">
        <v>29</v>
      </c>
      <c r="G7782" s="132">
        <v>0</v>
      </c>
      <c r="H7782" s="132">
        <v>100</v>
      </c>
      <c r="I7782" s="131">
        <f t="shared" si="326"/>
        <v>0</v>
      </c>
    </row>
    <row r="7783" spans="1:9" x14ac:dyDescent="0.3">
      <c r="A7783" s="109">
        <v>43931</v>
      </c>
      <c r="B7783" s="107" t="s">
        <v>175</v>
      </c>
      <c r="C7783" s="107" t="s">
        <v>360</v>
      </c>
      <c r="D7783" s="130" t="s">
        <v>36</v>
      </c>
      <c r="E7783" s="130"/>
      <c r="F7783" s="131" t="s">
        <v>29</v>
      </c>
      <c r="G7783" s="132">
        <v>1</v>
      </c>
      <c r="H7783" s="132">
        <v>100</v>
      </c>
      <c r="I7783" s="131">
        <f t="shared" si="326"/>
        <v>100</v>
      </c>
    </row>
    <row r="7784" spans="1:9" x14ac:dyDescent="0.3">
      <c r="A7784" s="109">
        <v>43931</v>
      </c>
      <c r="B7784" s="107" t="s">
        <v>175</v>
      </c>
      <c r="C7784" s="107" t="s">
        <v>360</v>
      </c>
      <c r="D7784" s="130" t="s">
        <v>37</v>
      </c>
      <c r="E7784" s="130"/>
      <c r="F7784" s="131" t="s">
        <v>29</v>
      </c>
      <c r="G7784" s="132">
        <v>1</v>
      </c>
      <c r="H7784" s="132">
        <v>100</v>
      </c>
      <c r="I7784" s="131">
        <f t="shared" si="326"/>
        <v>100</v>
      </c>
    </row>
    <row r="7785" spans="1:9" x14ac:dyDescent="0.3">
      <c r="A7785" s="109">
        <v>43931</v>
      </c>
      <c r="B7785" s="107" t="s">
        <v>175</v>
      </c>
      <c r="C7785" s="107" t="s">
        <v>360</v>
      </c>
      <c r="D7785" s="166" t="s">
        <v>17</v>
      </c>
      <c r="E7785" s="166"/>
      <c r="F7785" s="167" t="s">
        <v>38</v>
      </c>
      <c r="G7785" s="168">
        <v>13</v>
      </c>
      <c r="H7785" s="168">
        <v>24</v>
      </c>
      <c r="I7785" s="167">
        <f t="shared" si="326"/>
        <v>312</v>
      </c>
    </row>
    <row r="7786" spans="1:9" x14ac:dyDescent="0.3">
      <c r="A7786" s="109">
        <v>43931</v>
      </c>
      <c r="B7786" s="107" t="s">
        <v>175</v>
      </c>
      <c r="C7786" s="107" t="s">
        <v>360</v>
      </c>
      <c r="D7786" s="7" t="s">
        <v>39</v>
      </c>
      <c r="E7786" s="7"/>
      <c r="F7786" s="8" t="s">
        <v>11</v>
      </c>
      <c r="G7786" s="114">
        <v>0</v>
      </c>
      <c r="H7786" s="113">
        <v>35</v>
      </c>
      <c r="I7786" s="8">
        <f t="shared" si="326"/>
        <v>0</v>
      </c>
    </row>
    <row r="7787" spans="1:9" x14ac:dyDescent="0.3">
      <c r="A7787" s="109">
        <v>43931</v>
      </c>
      <c r="B7787" s="107" t="s">
        <v>175</v>
      </c>
      <c r="C7787" s="107" t="s">
        <v>360</v>
      </c>
      <c r="D7787" s="7" t="s">
        <v>40</v>
      </c>
      <c r="E7787" s="7"/>
      <c r="F7787" s="8" t="s">
        <v>11</v>
      </c>
      <c r="G7787" s="114">
        <v>0</v>
      </c>
      <c r="H7787" s="113">
        <v>35</v>
      </c>
      <c r="I7787" s="8">
        <f t="shared" si="326"/>
        <v>0</v>
      </c>
    </row>
    <row r="7788" spans="1:9" x14ac:dyDescent="0.3">
      <c r="A7788" s="109">
        <v>43931</v>
      </c>
      <c r="B7788" s="107" t="s">
        <v>175</v>
      </c>
      <c r="C7788" s="107" t="s">
        <v>360</v>
      </c>
      <c r="D7788" s="7" t="s">
        <v>41</v>
      </c>
      <c r="E7788" s="7"/>
      <c r="F7788" s="8" t="s">
        <v>41</v>
      </c>
      <c r="G7788" s="114"/>
      <c r="H7788" s="113"/>
      <c r="I7788" s="8"/>
    </row>
    <row r="7789" spans="1:9" x14ac:dyDescent="0.3">
      <c r="A7789" s="109">
        <v>43931</v>
      </c>
      <c r="B7789" s="107" t="s">
        <v>175</v>
      </c>
      <c r="C7789" s="107" t="s">
        <v>360</v>
      </c>
      <c r="D7789" s="7" t="s">
        <v>42</v>
      </c>
      <c r="E7789" s="7"/>
      <c r="F7789" s="8" t="s">
        <v>19</v>
      </c>
      <c r="G7789" s="114"/>
      <c r="H7789" s="113"/>
      <c r="I7789" s="8"/>
    </row>
    <row r="7790" spans="1:9" x14ac:dyDescent="0.3">
      <c r="A7790" s="109">
        <v>43931</v>
      </c>
      <c r="B7790" s="107" t="s">
        <v>175</v>
      </c>
      <c r="C7790" s="107" t="s">
        <v>360</v>
      </c>
      <c r="D7790" s="7" t="s">
        <v>43</v>
      </c>
      <c r="E7790" s="7"/>
      <c r="F7790" s="8" t="s">
        <v>19</v>
      </c>
      <c r="G7790" s="114">
        <v>0</v>
      </c>
      <c r="H7790" s="113">
        <v>24</v>
      </c>
      <c r="I7790" s="8">
        <f t="shared" si="326"/>
        <v>0</v>
      </c>
    </row>
    <row r="7791" spans="1:9" x14ac:dyDescent="0.3">
      <c r="A7791" s="109">
        <v>43931</v>
      </c>
      <c r="B7791" s="107" t="s">
        <v>175</v>
      </c>
      <c r="C7791" s="107" t="s">
        <v>360</v>
      </c>
      <c r="D7791" s="7" t="s">
        <v>504</v>
      </c>
      <c r="E7791" s="7"/>
      <c r="F7791" s="8" t="s">
        <v>11</v>
      </c>
      <c r="G7791" s="114">
        <v>0</v>
      </c>
      <c r="H7791" s="113">
        <v>30</v>
      </c>
      <c r="I7791" s="8">
        <f>H7791*G7791</f>
        <v>0</v>
      </c>
    </row>
    <row r="7792" spans="1:9" x14ac:dyDescent="0.3">
      <c r="A7792" s="109">
        <v>43931</v>
      </c>
      <c r="B7792" s="107" t="s">
        <v>175</v>
      </c>
      <c r="C7792" s="107" t="s">
        <v>360</v>
      </c>
      <c r="D7792" s="7"/>
      <c r="E7792" s="7"/>
      <c r="F7792" s="8"/>
      <c r="G7792" s="114"/>
      <c r="H7792" s="113"/>
      <c r="I7792" s="8"/>
    </row>
    <row r="7793" spans="1:9" x14ac:dyDescent="0.3">
      <c r="A7793" s="109">
        <v>43931</v>
      </c>
      <c r="B7793" s="107" t="s">
        <v>175</v>
      </c>
      <c r="C7793" s="107" t="s">
        <v>360</v>
      </c>
      <c r="D7793" s="7"/>
      <c r="E7793" s="7"/>
      <c r="F7793" s="8"/>
      <c r="G7793" s="114"/>
      <c r="H7793" s="113"/>
      <c r="I7793" s="8"/>
    </row>
    <row r="7794" spans="1:9" x14ac:dyDescent="0.3">
      <c r="A7794" s="109">
        <v>43931</v>
      </c>
      <c r="B7794" s="107" t="s">
        <v>175</v>
      </c>
      <c r="C7794" s="107" t="s">
        <v>360</v>
      </c>
      <c r="D7794" s="7"/>
      <c r="E7794" s="7"/>
      <c r="F7794" s="8"/>
      <c r="G7794" s="114"/>
      <c r="H7794" s="113"/>
      <c r="I7794" s="8"/>
    </row>
    <row r="7795" spans="1:9" x14ac:dyDescent="0.3">
      <c r="A7795" s="109">
        <v>43931</v>
      </c>
      <c r="B7795" s="107" t="s">
        <v>175</v>
      </c>
      <c r="C7795" s="107" t="s">
        <v>360</v>
      </c>
      <c r="D7795" s="7"/>
      <c r="E7795" s="7"/>
      <c r="F7795" s="8"/>
      <c r="G7795" s="114"/>
      <c r="H7795" s="113"/>
      <c r="I7795" s="8"/>
    </row>
    <row r="7796" spans="1:9" x14ac:dyDescent="0.3">
      <c r="A7796" s="109">
        <v>43931</v>
      </c>
      <c r="B7796" s="107" t="s">
        <v>175</v>
      </c>
      <c r="C7796" s="107" t="s">
        <v>360</v>
      </c>
      <c r="D7796" s="7"/>
      <c r="E7796" s="7"/>
      <c r="F7796" s="8"/>
      <c r="G7796" s="114"/>
      <c r="H7796" s="113"/>
      <c r="I7796" s="8"/>
    </row>
    <row r="7797" spans="1:9" x14ac:dyDescent="0.3">
      <c r="A7797" s="109">
        <v>43931</v>
      </c>
      <c r="B7797" s="107" t="s">
        <v>175</v>
      </c>
      <c r="C7797" s="107" t="s">
        <v>360</v>
      </c>
      <c r="D7797" s="8"/>
      <c r="E7797" s="8"/>
      <c r="F7797" s="8"/>
      <c r="G7797" s="114"/>
      <c r="H7797" s="113"/>
      <c r="I7797" s="8"/>
    </row>
    <row r="7798" spans="1:9" x14ac:dyDescent="0.3">
      <c r="A7798" s="182"/>
      <c r="B7798" s="108"/>
      <c r="C7798" s="108"/>
      <c r="D7798" s="14"/>
      <c r="E7798" s="14"/>
      <c r="F7798" s="15"/>
      <c r="G7798" s="170"/>
      <c r="H7798" s="116"/>
      <c r="I7798" s="15"/>
    </row>
    <row r="7799" spans="1:9" x14ac:dyDescent="0.3">
      <c r="A7799" s="109">
        <v>43931</v>
      </c>
      <c r="B7799" s="107" t="s">
        <v>199</v>
      </c>
      <c r="C7799" s="107" t="s">
        <v>360</v>
      </c>
      <c r="D7799" s="8" t="s">
        <v>10</v>
      </c>
      <c r="E7799" s="8"/>
      <c r="F7799" s="8" t="s">
        <v>368</v>
      </c>
      <c r="G7799" s="113">
        <v>15</v>
      </c>
      <c r="H7799" s="113">
        <v>50</v>
      </c>
      <c r="I7799" s="8">
        <f>G7799*H7799</f>
        <v>750</v>
      </c>
    </row>
    <row r="7800" spans="1:9" x14ac:dyDescent="0.3">
      <c r="A7800" s="109">
        <v>43931</v>
      </c>
      <c r="B7800" s="107" t="s">
        <v>199</v>
      </c>
      <c r="C7800" s="107" t="s">
        <v>360</v>
      </c>
      <c r="D7800" s="118" t="s">
        <v>12</v>
      </c>
      <c r="E7800" s="118"/>
      <c r="F7800" s="119" t="s">
        <v>11</v>
      </c>
      <c r="G7800" s="120">
        <v>0</v>
      </c>
      <c r="H7800" s="120">
        <v>30</v>
      </c>
      <c r="I7800" s="119">
        <f t="shared" ref="I7800:I7827" si="327">G7800*H7800</f>
        <v>0</v>
      </c>
    </row>
    <row r="7801" spans="1:9" x14ac:dyDescent="0.3">
      <c r="A7801" s="109">
        <v>43931</v>
      </c>
      <c r="B7801" s="107" t="s">
        <v>199</v>
      </c>
      <c r="C7801" s="107" t="s">
        <v>360</v>
      </c>
      <c r="D7801" s="118" t="s">
        <v>13</v>
      </c>
      <c r="E7801" s="118"/>
      <c r="F7801" s="119" t="s">
        <v>11</v>
      </c>
      <c r="G7801" s="120">
        <v>0</v>
      </c>
      <c r="H7801" s="120">
        <v>20</v>
      </c>
      <c r="I7801" s="119">
        <f t="shared" si="327"/>
        <v>0</v>
      </c>
    </row>
    <row r="7802" spans="1:9" x14ac:dyDescent="0.3">
      <c r="A7802" s="109">
        <v>43931</v>
      </c>
      <c r="B7802" s="107" t="s">
        <v>199</v>
      </c>
      <c r="C7802" s="107" t="s">
        <v>360</v>
      </c>
      <c r="D7802" s="118" t="s">
        <v>15</v>
      </c>
      <c r="E7802" s="118"/>
      <c r="F7802" s="119" t="s">
        <v>11</v>
      </c>
      <c r="G7802" s="120">
        <v>0</v>
      </c>
      <c r="H7802" s="120">
        <v>20</v>
      </c>
      <c r="I7802" s="119">
        <f t="shared" si="327"/>
        <v>0</v>
      </c>
    </row>
    <row r="7803" spans="1:9" x14ac:dyDescent="0.3">
      <c r="A7803" s="109">
        <v>43931</v>
      </c>
      <c r="B7803" s="107" t="s">
        <v>199</v>
      </c>
      <c r="C7803" s="107" t="s">
        <v>360</v>
      </c>
      <c r="D7803" s="118" t="s">
        <v>14</v>
      </c>
      <c r="E7803" s="118"/>
      <c r="F7803" s="119" t="s">
        <v>11</v>
      </c>
      <c r="G7803" s="120">
        <v>0</v>
      </c>
      <c r="H7803" s="120">
        <v>20</v>
      </c>
      <c r="I7803" s="119">
        <f t="shared" si="327"/>
        <v>0</v>
      </c>
    </row>
    <row r="7804" spans="1:9" x14ac:dyDescent="0.3">
      <c r="A7804" s="109">
        <v>43931</v>
      </c>
      <c r="B7804" s="107" t="s">
        <v>199</v>
      </c>
      <c r="C7804" s="107" t="s">
        <v>360</v>
      </c>
      <c r="D7804" s="118" t="s">
        <v>16</v>
      </c>
      <c r="E7804" s="118"/>
      <c r="F7804" s="119" t="s">
        <v>11</v>
      </c>
      <c r="G7804" s="120">
        <v>12</v>
      </c>
      <c r="H7804" s="120">
        <v>20</v>
      </c>
      <c r="I7804" s="119">
        <f t="shared" si="327"/>
        <v>240</v>
      </c>
    </row>
    <row r="7805" spans="1:9" x14ac:dyDescent="0.3">
      <c r="A7805" s="109">
        <v>43931</v>
      </c>
      <c r="B7805" s="107" t="s">
        <v>199</v>
      </c>
      <c r="C7805" s="107" t="s">
        <v>360</v>
      </c>
      <c r="D7805" s="121" t="s">
        <v>18</v>
      </c>
      <c r="E7805" s="121"/>
      <c r="F7805" s="122" t="s">
        <v>19</v>
      </c>
      <c r="G7805" s="123">
        <v>0</v>
      </c>
      <c r="H7805" s="123">
        <v>1</v>
      </c>
      <c r="I7805" s="124">
        <f t="shared" si="327"/>
        <v>0</v>
      </c>
    </row>
    <row r="7806" spans="1:9" x14ac:dyDescent="0.3">
      <c r="A7806" s="109">
        <v>43931</v>
      </c>
      <c r="B7806" s="107" t="s">
        <v>199</v>
      </c>
      <c r="C7806" s="107" t="s">
        <v>360</v>
      </c>
      <c r="D7806" s="125" t="s">
        <v>20</v>
      </c>
      <c r="E7806" s="125"/>
      <c r="F7806" s="124" t="s">
        <v>19</v>
      </c>
      <c r="G7806" s="126">
        <v>0</v>
      </c>
      <c r="H7806" s="126">
        <v>1</v>
      </c>
      <c r="I7806" s="124">
        <f t="shared" si="327"/>
        <v>0</v>
      </c>
    </row>
    <row r="7807" spans="1:9" x14ac:dyDescent="0.3">
      <c r="A7807" s="109">
        <v>43931</v>
      </c>
      <c r="B7807" s="107" t="s">
        <v>199</v>
      </c>
      <c r="C7807" s="107" t="s">
        <v>360</v>
      </c>
      <c r="D7807" s="125" t="s">
        <v>21</v>
      </c>
      <c r="E7807" s="125"/>
      <c r="F7807" s="124" t="s">
        <v>19</v>
      </c>
      <c r="G7807" s="126">
        <v>0</v>
      </c>
      <c r="H7807" s="126">
        <v>1</v>
      </c>
      <c r="I7807" s="124">
        <f t="shared" si="327"/>
        <v>0</v>
      </c>
    </row>
    <row r="7808" spans="1:9" x14ac:dyDescent="0.3">
      <c r="A7808" s="109">
        <v>43931</v>
      </c>
      <c r="B7808" s="107" t="s">
        <v>199</v>
      </c>
      <c r="C7808" s="107" t="s">
        <v>360</v>
      </c>
      <c r="D7808" s="125" t="s">
        <v>22</v>
      </c>
      <c r="E7808" s="125"/>
      <c r="F7808" s="124" t="s">
        <v>19</v>
      </c>
      <c r="G7808" s="126">
        <v>0</v>
      </c>
      <c r="H7808" s="126">
        <v>1</v>
      </c>
      <c r="I7808" s="124">
        <f t="shared" si="327"/>
        <v>0</v>
      </c>
    </row>
    <row r="7809" spans="1:9" x14ac:dyDescent="0.3">
      <c r="A7809" s="109">
        <v>43931</v>
      </c>
      <c r="B7809" s="107" t="s">
        <v>199</v>
      </c>
      <c r="C7809" s="107" t="s">
        <v>360</v>
      </c>
      <c r="D7809" s="125" t="s">
        <v>23</v>
      </c>
      <c r="E7809" s="125"/>
      <c r="F7809" s="124" t="s">
        <v>19</v>
      </c>
      <c r="G7809" s="126">
        <v>0</v>
      </c>
      <c r="H7809" s="126">
        <v>1</v>
      </c>
      <c r="I7809" s="124">
        <f t="shared" si="327"/>
        <v>0</v>
      </c>
    </row>
    <row r="7810" spans="1:9" x14ac:dyDescent="0.3">
      <c r="A7810" s="109">
        <v>43931</v>
      </c>
      <c r="B7810" s="107" t="s">
        <v>199</v>
      </c>
      <c r="C7810" s="107" t="s">
        <v>360</v>
      </c>
      <c r="D7810" s="127" t="s">
        <v>24</v>
      </c>
      <c r="E7810" s="127"/>
      <c r="F7810" s="128" t="s">
        <v>25</v>
      </c>
      <c r="G7810" s="129">
        <v>2</v>
      </c>
      <c r="H7810" s="129">
        <v>30</v>
      </c>
      <c r="I7810" s="128">
        <f t="shared" si="327"/>
        <v>60</v>
      </c>
    </row>
    <row r="7811" spans="1:9" x14ac:dyDescent="0.3">
      <c r="A7811" s="109">
        <v>43931</v>
      </c>
      <c r="B7811" s="107" t="s">
        <v>199</v>
      </c>
      <c r="C7811" s="107" t="s">
        <v>360</v>
      </c>
      <c r="D7811" s="127" t="s">
        <v>26</v>
      </c>
      <c r="E7811" s="127"/>
      <c r="F7811" s="128" t="s">
        <v>25</v>
      </c>
      <c r="G7811" s="129">
        <v>2</v>
      </c>
      <c r="H7811" s="129">
        <v>30</v>
      </c>
      <c r="I7811" s="128">
        <f t="shared" si="327"/>
        <v>60</v>
      </c>
    </row>
    <row r="7812" spans="1:9" x14ac:dyDescent="0.3">
      <c r="A7812" s="109">
        <v>43931</v>
      </c>
      <c r="B7812" s="107" t="s">
        <v>199</v>
      </c>
      <c r="C7812" s="107" t="s">
        <v>360</v>
      </c>
      <c r="D7812" s="127" t="s">
        <v>27</v>
      </c>
      <c r="E7812" s="127"/>
      <c r="F7812" s="128" t="s">
        <v>25</v>
      </c>
      <c r="G7812" s="129">
        <v>0</v>
      </c>
      <c r="H7812" s="129">
        <v>18</v>
      </c>
      <c r="I7812" s="128">
        <f t="shared" si="327"/>
        <v>0</v>
      </c>
    </row>
    <row r="7813" spans="1:9" x14ac:dyDescent="0.3">
      <c r="A7813" s="109">
        <v>43931</v>
      </c>
      <c r="B7813" s="107" t="s">
        <v>199</v>
      </c>
      <c r="C7813" s="107" t="s">
        <v>360</v>
      </c>
      <c r="D7813" s="130" t="s">
        <v>28</v>
      </c>
      <c r="E7813" s="130"/>
      <c r="F7813" s="131" t="s">
        <v>29</v>
      </c>
      <c r="G7813" s="132">
        <v>0</v>
      </c>
      <c r="H7813" s="132">
        <v>100</v>
      </c>
      <c r="I7813" s="131">
        <f t="shared" si="327"/>
        <v>0</v>
      </c>
    </row>
    <row r="7814" spans="1:9" x14ac:dyDescent="0.3">
      <c r="A7814" s="109">
        <v>43931</v>
      </c>
      <c r="B7814" s="107" t="s">
        <v>199</v>
      </c>
      <c r="C7814" s="107" t="s">
        <v>360</v>
      </c>
      <c r="D7814" s="130" t="s">
        <v>30</v>
      </c>
      <c r="E7814" s="130"/>
      <c r="F7814" s="131" t="s">
        <v>29</v>
      </c>
      <c r="G7814" s="132">
        <v>1</v>
      </c>
      <c r="H7814" s="132">
        <v>100</v>
      </c>
      <c r="I7814" s="131">
        <f t="shared" si="327"/>
        <v>100</v>
      </c>
    </row>
    <row r="7815" spans="1:9" x14ac:dyDescent="0.3">
      <c r="A7815" s="109">
        <v>43931</v>
      </c>
      <c r="B7815" s="107" t="s">
        <v>199</v>
      </c>
      <c r="C7815" s="107" t="s">
        <v>360</v>
      </c>
      <c r="D7815" s="130" t="s">
        <v>31</v>
      </c>
      <c r="E7815" s="130"/>
      <c r="F7815" s="131" t="s">
        <v>29</v>
      </c>
      <c r="G7815" s="132">
        <v>0</v>
      </c>
      <c r="H7815" s="132">
        <v>100</v>
      </c>
      <c r="I7815" s="131">
        <f t="shared" si="327"/>
        <v>0</v>
      </c>
    </row>
    <row r="7816" spans="1:9" x14ac:dyDescent="0.3">
      <c r="A7816" s="109">
        <v>43931</v>
      </c>
      <c r="B7816" s="107" t="s">
        <v>199</v>
      </c>
      <c r="C7816" s="107" t="s">
        <v>360</v>
      </c>
      <c r="D7816" s="130" t="s">
        <v>32</v>
      </c>
      <c r="E7816" s="130"/>
      <c r="F7816" s="131" t="s">
        <v>29</v>
      </c>
      <c r="G7816" s="132">
        <v>0</v>
      </c>
      <c r="H7816" s="132">
        <v>100</v>
      </c>
      <c r="I7816" s="131">
        <f t="shared" si="327"/>
        <v>0</v>
      </c>
    </row>
    <row r="7817" spans="1:9" x14ac:dyDescent="0.3">
      <c r="A7817" s="109">
        <v>43931</v>
      </c>
      <c r="B7817" s="107" t="s">
        <v>199</v>
      </c>
      <c r="C7817" s="107" t="s">
        <v>360</v>
      </c>
      <c r="D7817" s="130" t="s">
        <v>33</v>
      </c>
      <c r="E7817" s="130"/>
      <c r="F7817" s="131" t="s">
        <v>29</v>
      </c>
      <c r="G7817" s="132">
        <v>0</v>
      </c>
      <c r="H7817" s="132">
        <v>100</v>
      </c>
      <c r="I7817" s="131">
        <f t="shared" si="327"/>
        <v>0</v>
      </c>
    </row>
    <row r="7818" spans="1:9" x14ac:dyDescent="0.3">
      <c r="A7818" s="109">
        <v>43931</v>
      </c>
      <c r="B7818" s="107" t="s">
        <v>199</v>
      </c>
      <c r="C7818" s="107" t="s">
        <v>360</v>
      </c>
      <c r="D7818" s="130" t="s">
        <v>34</v>
      </c>
      <c r="E7818" s="130"/>
      <c r="F7818" s="131" t="s">
        <v>29</v>
      </c>
      <c r="G7818" s="132">
        <v>0</v>
      </c>
      <c r="H7818" s="132">
        <v>100</v>
      </c>
      <c r="I7818" s="131">
        <f t="shared" si="327"/>
        <v>0</v>
      </c>
    </row>
    <row r="7819" spans="1:9" x14ac:dyDescent="0.3">
      <c r="A7819" s="109">
        <v>43931</v>
      </c>
      <c r="B7819" s="107" t="s">
        <v>199</v>
      </c>
      <c r="C7819" s="107" t="s">
        <v>360</v>
      </c>
      <c r="D7819" s="130" t="s">
        <v>35</v>
      </c>
      <c r="E7819" s="130"/>
      <c r="F7819" s="131" t="s">
        <v>29</v>
      </c>
      <c r="G7819" s="132">
        <v>0</v>
      </c>
      <c r="H7819" s="132">
        <v>100</v>
      </c>
      <c r="I7819" s="131">
        <f t="shared" si="327"/>
        <v>0</v>
      </c>
    </row>
    <row r="7820" spans="1:9" x14ac:dyDescent="0.3">
      <c r="A7820" s="109">
        <v>43931</v>
      </c>
      <c r="B7820" s="107" t="s">
        <v>199</v>
      </c>
      <c r="C7820" s="107" t="s">
        <v>360</v>
      </c>
      <c r="D7820" s="130" t="s">
        <v>36</v>
      </c>
      <c r="E7820" s="130"/>
      <c r="F7820" s="131" t="s">
        <v>29</v>
      </c>
      <c r="G7820" s="132">
        <v>0</v>
      </c>
      <c r="H7820" s="132">
        <v>100</v>
      </c>
      <c r="I7820" s="131">
        <f t="shared" si="327"/>
        <v>0</v>
      </c>
    </row>
    <row r="7821" spans="1:9" x14ac:dyDescent="0.3">
      <c r="A7821" s="109">
        <v>43931</v>
      </c>
      <c r="B7821" s="107" t="s">
        <v>199</v>
      </c>
      <c r="C7821" s="107" t="s">
        <v>360</v>
      </c>
      <c r="D7821" s="130" t="s">
        <v>37</v>
      </c>
      <c r="E7821" s="130"/>
      <c r="F7821" s="131" t="s">
        <v>29</v>
      </c>
      <c r="G7821" s="132">
        <v>0</v>
      </c>
      <c r="H7821" s="132">
        <v>100</v>
      </c>
      <c r="I7821" s="131">
        <f t="shared" si="327"/>
        <v>0</v>
      </c>
    </row>
    <row r="7822" spans="1:9" x14ac:dyDescent="0.3">
      <c r="A7822" s="109">
        <v>43931</v>
      </c>
      <c r="B7822" s="107" t="s">
        <v>199</v>
      </c>
      <c r="C7822" s="107" t="s">
        <v>360</v>
      </c>
      <c r="D7822" s="166" t="s">
        <v>17</v>
      </c>
      <c r="E7822" s="166"/>
      <c r="F7822" s="167" t="s">
        <v>38</v>
      </c>
      <c r="G7822" s="168">
        <v>2</v>
      </c>
      <c r="H7822" s="168">
        <v>24</v>
      </c>
      <c r="I7822" s="167">
        <f t="shared" si="327"/>
        <v>48</v>
      </c>
    </row>
    <row r="7823" spans="1:9" x14ac:dyDescent="0.3">
      <c r="A7823" s="109">
        <v>43931</v>
      </c>
      <c r="B7823" s="107" t="s">
        <v>199</v>
      </c>
      <c r="C7823" s="107" t="s">
        <v>360</v>
      </c>
      <c r="D7823" s="7" t="s">
        <v>39</v>
      </c>
      <c r="E7823" s="7"/>
      <c r="F7823" s="8" t="s">
        <v>11</v>
      </c>
      <c r="G7823" s="114">
        <v>0</v>
      </c>
      <c r="H7823" s="113">
        <v>35</v>
      </c>
      <c r="I7823" s="8">
        <f t="shared" si="327"/>
        <v>0</v>
      </c>
    </row>
    <row r="7824" spans="1:9" x14ac:dyDescent="0.3">
      <c r="A7824" s="109">
        <v>43931</v>
      </c>
      <c r="B7824" s="107" t="s">
        <v>199</v>
      </c>
      <c r="C7824" s="107" t="s">
        <v>360</v>
      </c>
      <c r="D7824" s="7" t="s">
        <v>40</v>
      </c>
      <c r="E7824" s="7"/>
      <c r="F7824" s="8" t="s">
        <v>11</v>
      </c>
      <c r="G7824" s="114">
        <v>0</v>
      </c>
      <c r="H7824" s="113">
        <v>35</v>
      </c>
      <c r="I7824" s="8">
        <f t="shared" si="327"/>
        <v>0</v>
      </c>
    </row>
    <row r="7825" spans="1:11" x14ac:dyDescent="0.3">
      <c r="A7825" s="109">
        <v>43931</v>
      </c>
      <c r="B7825" s="107" t="s">
        <v>199</v>
      </c>
      <c r="C7825" s="107" t="s">
        <v>360</v>
      </c>
      <c r="D7825" s="7" t="s">
        <v>41</v>
      </c>
      <c r="E7825" s="7"/>
      <c r="F7825" s="8" t="s">
        <v>41</v>
      </c>
      <c r="G7825" s="114"/>
      <c r="H7825" s="113"/>
      <c r="I7825" s="8"/>
    </row>
    <row r="7826" spans="1:11" x14ac:dyDescent="0.3">
      <c r="A7826" s="109">
        <v>43931</v>
      </c>
      <c r="B7826" s="107" t="s">
        <v>199</v>
      </c>
      <c r="C7826" s="107" t="s">
        <v>360</v>
      </c>
      <c r="D7826" s="7" t="s">
        <v>42</v>
      </c>
      <c r="E7826" s="7"/>
      <c r="F7826" s="8" t="s">
        <v>19</v>
      </c>
      <c r="G7826" s="114"/>
      <c r="H7826" s="113"/>
      <c r="I7826" s="8"/>
      <c r="K7826" s="173"/>
    </row>
    <row r="7827" spans="1:11" x14ac:dyDescent="0.3">
      <c r="A7827" s="109">
        <v>43931</v>
      </c>
      <c r="B7827" s="107" t="s">
        <v>199</v>
      </c>
      <c r="C7827" s="107" t="s">
        <v>360</v>
      </c>
      <c r="D7827" s="7" t="s">
        <v>43</v>
      </c>
      <c r="E7827" s="7"/>
      <c r="F7827" s="8" t="s">
        <v>19</v>
      </c>
      <c r="G7827" s="114">
        <v>0</v>
      </c>
      <c r="H7827" s="113">
        <v>24</v>
      </c>
      <c r="I7827" s="8">
        <f t="shared" si="327"/>
        <v>0</v>
      </c>
      <c r="K7827" s="173"/>
    </row>
    <row r="7828" spans="1:11" x14ac:dyDescent="0.3">
      <c r="A7828" s="109">
        <v>43931</v>
      </c>
      <c r="B7828" s="107" t="s">
        <v>199</v>
      </c>
      <c r="C7828" s="107" t="s">
        <v>360</v>
      </c>
      <c r="D7828" s="7" t="s">
        <v>504</v>
      </c>
      <c r="E7828" s="7"/>
      <c r="F7828" s="8" t="s">
        <v>11</v>
      </c>
      <c r="G7828" s="114">
        <v>0</v>
      </c>
      <c r="H7828" s="113">
        <v>30</v>
      </c>
      <c r="I7828" s="8">
        <f>H7828*G7828</f>
        <v>0</v>
      </c>
    </row>
    <row r="7829" spans="1:11" x14ac:dyDescent="0.3">
      <c r="A7829" s="109">
        <v>43931</v>
      </c>
      <c r="B7829" s="107" t="s">
        <v>199</v>
      </c>
      <c r="C7829" s="107" t="s">
        <v>360</v>
      </c>
      <c r="D7829" s="7"/>
      <c r="E7829" s="7"/>
      <c r="F7829" s="8"/>
      <c r="G7829" s="114"/>
      <c r="H7829" s="113"/>
      <c r="I7829" s="8"/>
    </row>
    <row r="7830" spans="1:11" x14ac:dyDescent="0.3">
      <c r="A7830" s="109">
        <v>43931</v>
      </c>
      <c r="B7830" s="107" t="s">
        <v>199</v>
      </c>
      <c r="C7830" s="107" t="s">
        <v>360</v>
      </c>
      <c r="D7830" s="7"/>
      <c r="E7830" s="7"/>
      <c r="F7830" s="8"/>
      <c r="G7830" s="114"/>
      <c r="H7830" s="113"/>
      <c r="I7830" s="8"/>
    </row>
    <row r="7831" spans="1:11" x14ac:dyDescent="0.3">
      <c r="A7831" s="109">
        <v>43931</v>
      </c>
      <c r="B7831" s="107" t="s">
        <v>199</v>
      </c>
      <c r="C7831" s="107" t="s">
        <v>360</v>
      </c>
      <c r="D7831" s="7"/>
      <c r="E7831" s="7"/>
      <c r="F7831" s="8"/>
      <c r="G7831" s="114"/>
      <c r="H7831" s="113"/>
      <c r="I7831" s="8"/>
    </row>
    <row r="7832" spans="1:11" x14ac:dyDescent="0.3">
      <c r="A7832" s="109">
        <v>43931</v>
      </c>
      <c r="B7832" s="107" t="s">
        <v>199</v>
      </c>
      <c r="C7832" s="107" t="s">
        <v>360</v>
      </c>
      <c r="D7832" s="7"/>
      <c r="E7832" s="7"/>
      <c r="F7832" s="8"/>
      <c r="G7832" s="114"/>
      <c r="H7832" s="113"/>
      <c r="I7832" s="8"/>
    </row>
    <row r="7833" spans="1:11" x14ac:dyDescent="0.3">
      <c r="A7833" s="109">
        <v>43931</v>
      </c>
      <c r="B7833" s="107" t="s">
        <v>199</v>
      </c>
      <c r="C7833" s="107" t="s">
        <v>360</v>
      </c>
      <c r="D7833" s="7"/>
      <c r="E7833" s="7"/>
      <c r="F7833" s="8"/>
      <c r="G7833" s="114"/>
      <c r="H7833" s="113"/>
      <c r="I7833" s="8"/>
    </row>
    <row r="7834" spans="1:11" x14ac:dyDescent="0.3">
      <c r="A7834" s="109">
        <v>43931</v>
      </c>
      <c r="B7834" s="107" t="s">
        <v>199</v>
      </c>
      <c r="C7834" s="107" t="s">
        <v>360</v>
      </c>
      <c r="D7834" s="8"/>
      <c r="E7834" s="8"/>
      <c r="F7834" s="8"/>
      <c r="G7834" s="114"/>
      <c r="H7834" s="113"/>
      <c r="I7834" s="8"/>
      <c r="J7834" s="36"/>
      <c r="K7834" s="36"/>
    </row>
    <row r="7835" spans="1:11" x14ac:dyDescent="0.3">
      <c r="A7835" s="109">
        <v>43920</v>
      </c>
      <c r="B7835" s="136" t="s">
        <v>405</v>
      </c>
      <c r="C7835" s="107" t="s">
        <v>360</v>
      </c>
      <c r="D7835" s="8" t="s">
        <v>10</v>
      </c>
      <c r="E7835" s="8"/>
      <c r="F7835" s="8" t="s">
        <v>368</v>
      </c>
      <c r="G7835" s="114">
        <v>20</v>
      </c>
      <c r="H7835" s="113">
        <v>50</v>
      </c>
      <c r="I7835" s="8">
        <f>G7835*H7835</f>
        <v>1000</v>
      </c>
      <c r="J7835" s="183"/>
      <c r="K7835" s="183" t="s">
        <v>551</v>
      </c>
    </row>
    <row r="7836" spans="1:11" x14ac:dyDescent="0.3">
      <c r="A7836" s="106">
        <v>43920</v>
      </c>
      <c r="B7836" s="136" t="s">
        <v>405</v>
      </c>
      <c r="C7836" s="107" t="s">
        <v>360</v>
      </c>
      <c r="D7836" s="118" t="s">
        <v>12</v>
      </c>
      <c r="E7836" s="118"/>
      <c r="F7836" s="119" t="s">
        <v>11</v>
      </c>
      <c r="G7836" s="114">
        <v>0</v>
      </c>
      <c r="H7836" s="120">
        <v>30</v>
      </c>
      <c r="I7836" s="119">
        <f t="shared" ref="I7836:I7863" si="328">G7836*H7836</f>
        <v>0</v>
      </c>
    </row>
    <row r="7837" spans="1:11" x14ac:dyDescent="0.3">
      <c r="A7837" s="109">
        <v>43920</v>
      </c>
      <c r="B7837" s="136" t="s">
        <v>405</v>
      </c>
      <c r="C7837" s="107" t="s">
        <v>360</v>
      </c>
      <c r="D7837" s="118" t="s">
        <v>13</v>
      </c>
      <c r="E7837" s="118"/>
      <c r="F7837" s="119" t="s">
        <v>11</v>
      </c>
      <c r="G7837" s="114">
        <v>0</v>
      </c>
      <c r="H7837" s="120">
        <v>20</v>
      </c>
      <c r="I7837" s="119">
        <f t="shared" si="328"/>
        <v>0</v>
      </c>
    </row>
    <row r="7838" spans="1:11" x14ac:dyDescent="0.3">
      <c r="A7838" s="106">
        <v>43920</v>
      </c>
      <c r="B7838" s="136" t="s">
        <v>405</v>
      </c>
      <c r="C7838" s="107" t="s">
        <v>360</v>
      </c>
      <c r="D7838" s="118" t="s">
        <v>15</v>
      </c>
      <c r="E7838" s="118"/>
      <c r="F7838" s="119" t="s">
        <v>11</v>
      </c>
      <c r="G7838" s="114">
        <v>0</v>
      </c>
      <c r="H7838" s="120">
        <v>20</v>
      </c>
      <c r="I7838" s="119">
        <f t="shared" si="328"/>
        <v>0</v>
      </c>
    </row>
    <row r="7839" spans="1:11" x14ac:dyDescent="0.3">
      <c r="A7839" s="109">
        <v>43920</v>
      </c>
      <c r="B7839" s="136" t="s">
        <v>405</v>
      </c>
      <c r="C7839" s="107" t="s">
        <v>360</v>
      </c>
      <c r="D7839" s="118" t="s">
        <v>14</v>
      </c>
      <c r="E7839" s="118"/>
      <c r="F7839" s="119" t="s">
        <v>11</v>
      </c>
      <c r="G7839" s="114">
        <v>21</v>
      </c>
      <c r="H7839" s="120">
        <v>20</v>
      </c>
      <c r="I7839" s="119">
        <f t="shared" si="328"/>
        <v>420</v>
      </c>
    </row>
    <row r="7840" spans="1:11" x14ac:dyDescent="0.3">
      <c r="A7840" s="106">
        <v>43920</v>
      </c>
      <c r="B7840" s="136" t="s">
        <v>405</v>
      </c>
      <c r="C7840" s="107" t="s">
        <v>360</v>
      </c>
      <c r="D7840" s="118" t="s">
        <v>16</v>
      </c>
      <c r="E7840" s="118"/>
      <c r="F7840" s="119" t="s">
        <v>11</v>
      </c>
      <c r="G7840" s="114">
        <v>29</v>
      </c>
      <c r="H7840" s="120">
        <v>20</v>
      </c>
      <c r="I7840" s="119">
        <f t="shared" si="328"/>
        <v>580</v>
      </c>
    </row>
    <row r="7841" spans="1:9" x14ac:dyDescent="0.3">
      <c r="A7841" s="109">
        <v>43920</v>
      </c>
      <c r="B7841" s="136" t="s">
        <v>405</v>
      </c>
      <c r="C7841" s="107" t="s">
        <v>360</v>
      </c>
      <c r="D7841" s="121" t="s">
        <v>18</v>
      </c>
      <c r="E7841" s="121"/>
      <c r="F7841" s="122" t="s">
        <v>19</v>
      </c>
      <c r="G7841" s="114">
        <v>0</v>
      </c>
      <c r="H7841" s="123">
        <v>1</v>
      </c>
      <c r="I7841" s="124">
        <f t="shared" si="328"/>
        <v>0</v>
      </c>
    </row>
    <row r="7842" spans="1:9" x14ac:dyDescent="0.3">
      <c r="A7842" s="106">
        <v>43920</v>
      </c>
      <c r="B7842" s="136" t="s">
        <v>405</v>
      </c>
      <c r="C7842" s="107" t="s">
        <v>360</v>
      </c>
      <c r="D7842" s="125" t="s">
        <v>20</v>
      </c>
      <c r="E7842" s="125"/>
      <c r="F7842" s="124" t="s">
        <v>19</v>
      </c>
      <c r="G7842" s="114">
        <v>0</v>
      </c>
      <c r="H7842" s="126">
        <v>1</v>
      </c>
      <c r="I7842" s="124">
        <f t="shared" si="328"/>
        <v>0</v>
      </c>
    </row>
    <row r="7843" spans="1:9" x14ac:dyDescent="0.3">
      <c r="A7843" s="109">
        <v>43920</v>
      </c>
      <c r="B7843" s="136" t="s">
        <v>405</v>
      </c>
      <c r="C7843" s="107" t="s">
        <v>360</v>
      </c>
      <c r="D7843" s="125" t="s">
        <v>21</v>
      </c>
      <c r="E7843" s="125"/>
      <c r="F7843" s="124" t="s">
        <v>19</v>
      </c>
      <c r="G7843" s="114">
        <v>0</v>
      </c>
      <c r="H7843" s="126">
        <v>1</v>
      </c>
      <c r="I7843" s="124">
        <f t="shared" si="328"/>
        <v>0</v>
      </c>
    </row>
    <row r="7844" spans="1:9" x14ac:dyDescent="0.3">
      <c r="A7844" s="106">
        <v>43920</v>
      </c>
      <c r="B7844" s="136" t="s">
        <v>405</v>
      </c>
      <c r="C7844" s="107" t="s">
        <v>360</v>
      </c>
      <c r="D7844" s="125" t="s">
        <v>22</v>
      </c>
      <c r="E7844" s="125"/>
      <c r="F7844" s="124" t="s">
        <v>19</v>
      </c>
      <c r="G7844" s="114">
        <v>0</v>
      </c>
      <c r="H7844" s="126">
        <v>1</v>
      </c>
      <c r="I7844" s="124">
        <f t="shared" si="328"/>
        <v>0</v>
      </c>
    </row>
    <row r="7845" spans="1:9" x14ac:dyDescent="0.3">
      <c r="A7845" s="109">
        <v>43920</v>
      </c>
      <c r="B7845" s="136" t="s">
        <v>405</v>
      </c>
      <c r="C7845" s="107" t="s">
        <v>360</v>
      </c>
      <c r="D7845" s="125" t="s">
        <v>23</v>
      </c>
      <c r="E7845" s="125"/>
      <c r="F7845" s="124" t="s">
        <v>19</v>
      </c>
      <c r="G7845" s="114">
        <v>0</v>
      </c>
      <c r="H7845" s="126">
        <v>1</v>
      </c>
      <c r="I7845" s="124">
        <f t="shared" si="328"/>
        <v>0</v>
      </c>
    </row>
    <row r="7846" spans="1:9" x14ac:dyDescent="0.3">
      <c r="A7846" s="106">
        <v>43920</v>
      </c>
      <c r="B7846" s="136" t="s">
        <v>405</v>
      </c>
      <c r="C7846" s="107" t="s">
        <v>360</v>
      </c>
      <c r="D7846" s="127" t="s">
        <v>24</v>
      </c>
      <c r="E7846" s="127"/>
      <c r="F7846" s="128" t="s">
        <v>25</v>
      </c>
      <c r="G7846" s="114">
        <v>0</v>
      </c>
      <c r="H7846" s="129">
        <v>30</v>
      </c>
      <c r="I7846" s="128">
        <f t="shared" si="328"/>
        <v>0</v>
      </c>
    </row>
    <row r="7847" spans="1:9" x14ac:dyDescent="0.3">
      <c r="A7847" s="109">
        <v>43920</v>
      </c>
      <c r="B7847" s="136" t="s">
        <v>405</v>
      </c>
      <c r="C7847" s="107" t="s">
        <v>360</v>
      </c>
      <c r="D7847" s="127" t="s">
        <v>26</v>
      </c>
      <c r="E7847" s="127"/>
      <c r="F7847" s="128" t="s">
        <v>25</v>
      </c>
      <c r="G7847" s="114">
        <v>17</v>
      </c>
      <c r="H7847" s="129">
        <v>30</v>
      </c>
      <c r="I7847" s="128">
        <f t="shared" si="328"/>
        <v>510</v>
      </c>
    </row>
    <row r="7848" spans="1:9" x14ac:dyDescent="0.3">
      <c r="A7848" s="106">
        <v>43920</v>
      </c>
      <c r="B7848" s="136" t="s">
        <v>405</v>
      </c>
      <c r="C7848" s="107" t="s">
        <v>360</v>
      </c>
      <c r="D7848" s="127" t="s">
        <v>27</v>
      </c>
      <c r="E7848" s="127"/>
      <c r="F7848" s="128" t="s">
        <v>25</v>
      </c>
      <c r="G7848" s="114">
        <v>28</v>
      </c>
      <c r="H7848" s="129">
        <v>18</v>
      </c>
      <c r="I7848" s="128">
        <f t="shared" si="328"/>
        <v>504</v>
      </c>
    </row>
    <row r="7849" spans="1:9" x14ac:dyDescent="0.3">
      <c r="A7849" s="109">
        <v>43920</v>
      </c>
      <c r="B7849" s="136" t="s">
        <v>405</v>
      </c>
      <c r="C7849" s="107" t="s">
        <v>360</v>
      </c>
      <c r="D7849" s="130" t="s">
        <v>28</v>
      </c>
      <c r="E7849" s="130"/>
      <c r="F7849" s="131" t="s">
        <v>29</v>
      </c>
      <c r="G7849" s="114">
        <v>2</v>
      </c>
      <c r="H7849" s="132">
        <v>100</v>
      </c>
      <c r="I7849" s="131">
        <f t="shared" si="328"/>
        <v>200</v>
      </c>
    </row>
    <row r="7850" spans="1:9" x14ac:dyDescent="0.3">
      <c r="A7850" s="106">
        <v>43920</v>
      </c>
      <c r="B7850" s="136" t="s">
        <v>405</v>
      </c>
      <c r="C7850" s="107" t="s">
        <v>360</v>
      </c>
      <c r="D7850" s="130" t="s">
        <v>30</v>
      </c>
      <c r="E7850" s="130"/>
      <c r="F7850" s="131" t="s">
        <v>29</v>
      </c>
      <c r="G7850" s="114">
        <v>2</v>
      </c>
      <c r="H7850" s="132">
        <v>100</v>
      </c>
      <c r="I7850" s="131">
        <f t="shared" si="328"/>
        <v>200</v>
      </c>
    </row>
    <row r="7851" spans="1:9" x14ac:dyDescent="0.3">
      <c r="A7851" s="109">
        <v>43920</v>
      </c>
      <c r="B7851" s="136" t="s">
        <v>405</v>
      </c>
      <c r="C7851" s="107" t="s">
        <v>360</v>
      </c>
      <c r="D7851" s="130" t="s">
        <v>31</v>
      </c>
      <c r="E7851" s="130"/>
      <c r="F7851" s="131" t="s">
        <v>29</v>
      </c>
      <c r="G7851" s="114">
        <v>2</v>
      </c>
      <c r="H7851" s="132">
        <v>100</v>
      </c>
      <c r="I7851" s="131">
        <f t="shared" si="328"/>
        <v>200</v>
      </c>
    </row>
    <row r="7852" spans="1:9" x14ac:dyDescent="0.3">
      <c r="A7852" s="106">
        <v>43920</v>
      </c>
      <c r="B7852" s="136" t="s">
        <v>405</v>
      </c>
      <c r="C7852" s="107" t="s">
        <v>360</v>
      </c>
      <c r="D7852" s="130" t="s">
        <v>32</v>
      </c>
      <c r="E7852" s="130"/>
      <c r="F7852" s="131" t="s">
        <v>29</v>
      </c>
      <c r="G7852" s="114">
        <v>0</v>
      </c>
      <c r="H7852" s="132">
        <v>100</v>
      </c>
      <c r="I7852" s="131">
        <f t="shared" si="328"/>
        <v>0</v>
      </c>
    </row>
    <row r="7853" spans="1:9" x14ac:dyDescent="0.3">
      <c r="A7853" s="109">
        <v>43920</v>
      </c>
      <c r="B7853" s="136" t="s">
        <v>405</v>
      </c>
      <c r="C7853" s="107" t="s">
        <v>360</v>
      </c>
      <c r="D7853" s="130" t="s">
        <v>33</v>
      </c>
      <c r="E7853" s="130"/>
      <c r="F7853" s="131" t="s">
        <v>29</v>
      </c>
      <c r="G7853" s="114">
        <v>1</v>
      </c>
      <c r="H7853" s="132">
        <v>100</v>
      </c>
      <c r="I7853" s="131">
        <f t="shared" si="328"/>
        <v>100</v>
      </c>
    </row>
    <row r="7854" spans="1:9" x14ac:dyDescent="0.3">
      <c r="A7854" s="106">
        <v>43920</v>
      </c>
      <c r="B7854" s="136" t="s">
        <v>405</v>
      </c>
      <c r="C7854" s="107" t="s">
        <v>360</v>
      </c>
      <c r="D7854" s="130" t="s">
        <v>34</v>
      </c>
      <c r="E7854" s="130"/>
      <c r="F7854" s="131" t="s">
        <v>29</v>
      </c>
      <c r="G7854" s="114">
        <v>1</v>
      </c>
      <c r="H7854" s="132">
        <v>100</v>
      </c>
      <c r="I7854" s="131">
        <f t="shared" si="328"/>
        <v>100</v>
      </c>
    </row>
    <row r="7855" spans="1:9" x14ac:dyDescent="0.3">
      <c r="A7855" s="109">
        <v>43920</v>
      </c>
      <c r="B7855" s="136" t="s">
        <v>405</v>
      </c>
      <c r="C7855" s="107" t="s">
        <v>360</v>
      </c>
      <c r="D7855" s="130" t="s">
        <v>35</v>
      </c>
      <c r="E7855" s="130"/>
      <c r="F7855" s="131" t="s">
        <v>29</v>
      </c>
      <c r="G7855" s="114">
        <v>0</v>
      </c>
      <c r="H7855" s="132">
        <v>100</v>
      </c>
      <c r="I7855" s="131">
        <f t="shared" si="328"/>
        <v>0</v>
      </c>
    </row>
    <row r="7856" spans="1:9" x14ac:dyDescent="0.3">
      <c r="A7856" s="106">
        <v>43920</v>
      </c>
      <c r="B7856" s="136" t="s">
        <v>405</v>
      </c>
      <c r="C7856" s="107" t="s">
        <v>360</v>
      </c>
      <c r="D7856" s="130" t="s">
        <v>36</v>
      </c>
      <c r="E7856" s="130"/>
      <c r="F7856" s="131" t="s">
        <v>29</v>
      </c>
      <c r="G7856" s="114">
        <v>1</v>
      </c>
      <c r="H7856" s="132">
        <v>100</v>
      </c>
      <c r="I7856" s="131">
        <f t="shared" si="328"/>
        <v>100</v>
      </c>
    </row>
    <row r="7857" spans="1:11" x14ac:dyDescent="0.3">
      <c r="A7857" s="109">
        <v>43920</v>
      </c>
      <c r="B7857" s="136" t="s">
        <v>405</v>
      </c>
      <c r="C7857" s="107" t="s">
        <v>360</v>
      </c>
      <c r="D7857" s="130" t="s">
        <v>37</v>
      </c>
      <c r="E7857" s="130"/>
      <c r="F7857" s="131" t="s">
        <v>29</v>
      </c>
      <c r="G7857" s="114">
        <v>1</v>
      </c>
      <c r="H7857" s="132">
        <v>100</v>
      </c>
      <c r="I7857" s="131">
        <f t="shared" si="328"/>
        <v>100</v>
      </c>
    </row>
    <row r="7858" spans="1:11" x14ac:dyDescent="0.3">
      <c r="A7858" s="109">
        <v>43920</v>
      </c>
      <c r="B7858" s="136" t="s">
        <v>405</v>
      </c>
      <c r="C7858" s="107" t="s">
        <v>360</v>
      </c>
      <c r="D7858" s="133" t="s">
        <v>17</v>
      </c>
      <c r="E7858" s="133"/>
      <c r="F7858" s="134" t="s">
        <v>38</v>
      </c>
      <c r="G7858" s="114">
        <v>42</v>
      </c>
      <c r="H7858" s="135">
        <v>24</v>
      </c>
      <c r="I7858" s="134">
        <f t="shared" si="328"/>
        <v>1008</v>
      </c>
    </row>
    <row r="7859" spans="1:11" x14ac:dyDescent="0.3">
      <c r="A7859" s="106">
        <v>43920</v>
      </c>
      <c r="B7859" s="136" t="s">
        <v>405</v>
      </c>
      <c r="C7859" s="107" t="s">
        <v>360</v>
      </c>
      <c r="D7859" s="7" t="s">
        <v>39</v>
      </c>
      <c r="E7859" s="7"/>
      <c r="F7859" s="8" t="s">
        <v>11</v>
      </c>
      <c r="G7859" s="114"/>
      <c r="H7859" s="113"/>
      <c r="I7859" s="8"/>
    </row>
    <row r="7860" spans="1:11" x14ac:dyDescent="0.3">
      <c r="A7860" s="109">
        <v>43920</v>
      </c>
      <c r="B7860" s="136" t="s">
        <v>405</v>
      </c>
      <c r="C7860" s="107" t="s">
        <v>360</v>
      </c>
      <c r="D7860" s="7" t="s">
        <v>40</v>
      </c>
      <c r="E7860" s="7"/>
      <c r="F7860" s="8" t="s">
        <v>11</v>
      </c>
      <c r="G7860" s="114"/>
      <c r="H7860" s="113"/>
      <c r="I7860" s="8"/>
    </row>
    <row r="7861" spans="1:11" x14ac:dyDescent="0.3">
      <c r="A7861" s="106">
        <v>43920</v>
      </c>
      <c r="B7861" s="136" t="s">
        <v>405</v>
      </c>
      <c r="C7861" s="107" t="s">
        <v>360</v>
      </c>
      <c r="D7861" s="7" t="s">
        <v>537</v>
      </c>
      <c r="E7861" s="7"/>
      <c r="F7861" s="8" t="s">
        <v>41</v>
      </c>
      <c r="G7861" s="114"/>
      <c r="H7861" s="113"/>
      <c r="I7861" s="8"/>
    </row>
    <row r="7862" spans="1:11" x14ac:dyDescent="0.3">
      <c r="A7862" s="109">
        <v>43920</v>
      </c>
      <c r="B7862" s="136" t="s">
        <v>405</v>
      </c>
      <c r="C7862" s="107" t="s">
        <v>360</v>
      </c>
      <c r="D7862" s="7" t="s">
        <v>42</v>
      </c>
      <c r="E7862" s="7"/>
      <c r="F7862" s="8" t="s">
        <v>19</v>
      </c>
      <c r="G7862" s="114"/>
      <c r="H7862" s="113"/>
      <c r="I7862" s="8"/>
    </row>
    <row r="7863" spans="1:11" x14ac:dyDescent="0.3">
      <c r="A7863" s="106">
        <v>43920</v>
      </c>
      <c r="B7863" s="136" t="s">
        <v>405</v>
      </c>
      <c r="C7863" s="107" t="s">
        <v>360</v>
      </c>
      <c r="D7863" s="7" t="s">
        <v>43</v>
      </c>
      <c r="E7863" s="7"/>
      <c r="F7863" s="8" t="s">
        <v>19</v>
      </c>
      <c r="G7863" s="114">
        <v>0</v>
      </c>
      <c r="H7863" s="113">
        <v>24</v>
      </c>
      <c r="I7863" s="8">
        <f t="shared" si="328"/>
        <v>0</v>
      </c>
    </row>
    <row r="7864" spans="1:11" x14ac:dyDescent="0.3">
      <c r="A7864" s="109">
        <v>43920</v>
      </c>
      <c r="B7864" s="136" t="s">
        <v>405</v>
      </c>
      <c r="C7864" s="107" t="s">
        <v>360</v>
      </c>
      <c r="D7864" s="7"/>
      <c r="E7864" s="7"/>
      <c r="F7864" s="8"/>
      <c r="G7864" s="114"/>
      <c r="H7864" s="113"/>
      <c r="I7864" s="8"/>
    </row>
    <row r="7865" spans="1:11" x14ac:dyDescent="0.3">
      <c r="A7865" s="106">
        <v>43920</v>
      </c>
      <c r="B7865" s="136" t="s">
        <v>405</v>
      </c>
      <c r="C7865" s="107" t="s">
        <v>360</v>
      </c>
      <c r="D7865" s="7"/>
      <c r="E7865" s="7"/>
      <c r="F7865" s="8"/>
      <c r="G7865" s="114"/>
      <c r="H7865" s="113"/>
      <c r="I7865" s="8"/>
    </row>
    <row r="7866" spans="1:11" x14ac:dyDescent="0.3">
      <c r="A7866" s="109">
        <v>43920</v>
      </c>
      <c r="B7866" s="136" t="s">
        <v>405</v>
      </c>
      <c r="C7866" s="107" t="s">
        <v>360</v>
      </c>
      <c r="D7866" s="7"/>
      <c r="E7866" s="7"/>
      <c r="F7866" s="8"/>
      <c r="G7866" s="114"/>
      <c r="H7866" s="113"/>
      <c r="I7866" s="8"/>
    </row>
    <row r="7867" spans="1:11" x14ac:dyDescent="0.3">
      <c r="A7867" s="106">
        <v>43920</v>
      </c>
      <c r="B7867" s="136" t="s">
        <v>405</v>
      </c>
      <c r="C7867" s="107" t="s">
        <v>360</v>
      </c>
      <c r="D7867" s="7"/>
      <c r="E7867" s="7"/>
      <c r="F7867" s="8"/>
      <c r="G7867" s="114"/>
      <c r="H7867" s="113"/>
      <c r="I7867" s="8"/>
    </row>
    <row r="7868" spans="1:11" x14ac:dyDescent="0.3">
      <c r="A7868" s="109">
        <v>43920</v>
      </c>
      <c r="B7868" s="136" t="s">
        <v>405</v>
      </c>
      <c r="C7868" s="107" t="s">
        <v>360</v>
      </c>
      <c r="D7868" s="7"/>
      <c r="E7868" s="7"/>
      <c r="F7868" s="8"/>
      <c r="G7868" s="114"/>
      <c r="H7868" s="113"/>
      <c r="I7868" s="8"/>
    </row>
    <row r="7869" spans="1:11" x14ac:dyDescent="0.3">
      <c r="A7869" s="106">
        <v>43920</v>
      </c>
      <c r="B7869" s="136" t="s">
        <v>405</v>
      </c>
      <c r="C7869" s="107" t="s">
        <v>360</v>
      </c>
      <c r="D7869" s="7"/>
      <c r="E7869" s="7"/>
      <c r="F7869" s="8"/>
      <c r="G7869" s="114"/>
      <c r="H7869" s="113"/>
      <c r="I7869" s="8"/>
    </row>
    <row r="7870" spans="1:11" x14ac:dyDescent="0.3">
      <c r="A7870" s="109">
        <v>43920</v>
      </c>
      <c r="B7870" s="136" t="s">
        <v>405</v>
      </c>
      <c r="C7870" s="107" t="s">
        <v>360</v>
      </c>
      <c r="D7870" s="8"/>
      <c r="E7870" s="8"/>
      <c r="F7870" s="8"/>
      <c r="G7870" s="114"/>
      <c r="H7870" s="113"/>
      <c r="I7870" s="8"/>
    </row>
    <row r="7871" spans="1:11" x14ac:dyDescent="0.3">
      <c r="A7871" s="109">
        <v>43966</v>
      </c>
      <c r="B7871" s="107" t="s">
        <v>449</v>
      </c>
      <c r="C7871" s="107" t="s">
        <v>360</v>
      </c>
      <c r="D7871" s="8" t="s">
        <v>10</v>
      </c>
      <c r="E7871" s="8"/>
      <c r="F7871" s="8" t="s">
        <v>368</v>
      </c>
      <c r="G7871" s="114">
        <v>4</v>
      </c>
      <c r="H7871" s="113">
        <v>50</v>
      </c>
      <c r="I7871" s="8">
        <f>G7871*H7871</f>
        <v>200</v>
      </c>
      <c r="J7871" s="137"/>
      <c r="K7871" s="36" t="s">
        <v>552</v>
      </c>
    </row>
    <row r="7872" spans="1:11" x14ac:dyDescent="0.3">
      <c r="A7872" s="106">
        <v>43966</v>
      </c>
      <c r="B7872" s="107" t="s">
        <v>449</v>
      </c>
      <c r="C7872" s="107" t="s">
        <v>360</v>
      </c>
      <c r="D7872" s="118" t="s">
        <v>12</v>
      </c>
      <c r="E7872" s="118"/>
      <c r="F7872" s="119" t="s">
        <v>11</v>
      </c>
      <c r="G7872" s="114">
        <v>5</v>
      </c>
      <c r="H7872" s="120">
        <v>30</v>
      </c>
      <c r="I7872" s="119">
        <f t="shared" ref="I7872:I7894" si="329">G7872*H7872</f>
        <v>150</v>
      </c>
    </row>
    <row r="7873" spans="1:11" x14ac:dyDescent="0.3">
      <c r="A7873" s="109">
        <v>43966</v>
      </c>
      <c r="B7873" s="107" t="s">
        <v>449</v>
      </c>
      <c r="C7873" s="107" t="s">
        <v>360</v>
      </c>
      <c r="D7873" s="118" t="s">
        <v>13</v>
      </c>
      <c r="E7873" s="118"/>
      <c r="F7873" s="119" t="s">
        <v>11</v>
      </c>
      <c r="G7873" s="114">
        <v>0</v>
      </c>
      <c r="H7873" s="120">
        <v>20</v>
      </c>
      <c r="I7873" s="119">
        <f t="shared" si="329"/>
        <v>0</v>
      </c>
    </row>
    <row r="7874" spans="1:11" x14ac:dyDescent="0.3">
      <c r="A7874" s="106">
        <v>43966</v>
      </c>
      <c r="B7874" s="107" t="s">
        <v>449</v>
      </c>
      <c r="C7874" s="107" t="s">
        <v>360</v>
      </c>
      <c r="D7874" s="118" t="s">
        <v>15</v>
      </c>
      <c r="E7874" s="118"/>
      <c r="F7874" s="119" t="s">
        <v>11</v>
      </c>
      <c r="G7874" s="114">
        <v>4</v>
      </c>
      <c r="H7874" s="120">
        <v>20</v>
      </c>
      <c r="I7874" s="119">
        <f t="shared" si="329"/>
        <v>80</v>
      </c>
    </row>
    <row r="7875" spans="1:11" x14ac:dyDescent="0.3">
      <c r="A7875" s="109">
        <v>43966</v>
      </c>
      <c r="B7875" s="107" t="s">
        <v>449</v>
      </c>
      <c r="C7875" s="107" t="s">
        <v>360</v>
      </c>
      <c r="D7875" s="118" t="s">
        <v>14</v>
      </c>
      <c r="E7875" s="118"/>
      <c r="F7875" s="119" t="s">
        <v>11</v>
      </c>
      <c r="G7875" s="114">
        <v>0</v>
      </c>
      <c r="H7875" s="120">
        <v>20</v>
      </c>
      <c r="I7875" s="119">
        <f t="shared" si="329"/>
        <v>0</v>
      </c>
    </row>
    <row r="7876" spans="1:11" x14ac:dyDescent="0.3">
      <c r="A7876" s="106">
        <v>43966</v>
      </c>
      <c r="B7876" s="107" t="s">
        <v>449</v>
      </c>
      <c r="C7876" s="107" t="s">
        <v>360</v>
      </c>
      <c r="D7876" s="118" t="s">
        <v>16</v>
      </c>
      <c r="E7876" s="118"/>
      <c r="F7876" s="119" t="s">
        <v>11</v>
      </c>
      <c r="G7876" s="114">
        <v>0</v>
      </c>
      <c r="H7876" s="120">
        <v>20</v>
      </c>
      <c r="I7876" s="119">
        <f t="shared" si="329"/>
        <v>0</v>
      </c>
    </row>
    <row r="7877" spans="1:11" x14ac:dyDescent="0.3">
      <c r="A7877" s="109">
        <v>43966</v>
      </c>
      <c r="B7877" s="107" t="s">
        <v>449</v>
      </c>
      <c r="C7877" s="107" t="s">
        <v>360</v>
      </c>
      <c r="D7877" s="121" t="s">
        <v>18</v>
      </c>
      <c r="E7877" s="121"/>
      <c r="F7877" s="122" t="s">
        <v>19</v>
      </c>
      <c r="G7877" s="114">
        <v>0</v>
      </c>
      <c r="H7877" s="123">
        <v>1</v>
      </c>
      <c r="I7877" s="124">
        <f t="shared" si="329"/>
        <v>0</v>
      </c>
    </row>
    <row r="7878" spans="1:11" x14ac:dyDescent="0.3">
      <c r="A7878" s="106">
        <v>43966</v>
      </c>
      <c r="B7878" s="107" t="s">
        <v>449</v>
      </c>
      <c r="C7878" s="107" t="s">
        <v>360</v>
      </c>
      <c r="D7878" s="125" t="s">
        <v>20</v>
      </c>
      <c r="E7878" s="125"/>
      <c r="F7878" s="124" t="s">
        <v>19</v>
      </c>
      <c r="G7878" s="114">
        <v>0</v>
      </c>
      <c r="H7878" s="126">
        <v>1</v>
      </c>
      <c r="I7878" s="124">
        <f t="shared" si="329"/>
        <v>0</v>
      </c>
    </row>
    <row r="7879" spans="1:11" x14ac:dyDescent="0.3">
      <c r="A7879" s="109">
        <v>43966</v>
      </c>
      <c r="B7879" s="107" t="s">
        <v>449</v>
      </c>
      <c r="C7879" s="107" t="s">
        <v>360</v>
      </c>
      <c r="D7879" s="125" t="s">
        <v>21</v>
      </c>
      <c r="E7879" s="125"/>
      <c r="F7879" s="124" t="s">
        <v>19</v>
      </c>
      <c r="G7879" s="114">
        <v>0</v>
      </c>
      <c r="H7879" s="126">
        <v>1</v>
      </c>
      <c r="I7879" s="124">
        <f t="shared" si="329"/>
        <v>0</v>
      </c>
    </row>
    <row r="7880" spans="1:11" x14ac:dyDescent="0.3">
      <c r="A7880" s="106">
        <v>43966</v>
      </c>
      <c r="B7880" s="107" t="s">
        <v>449</v>
      </c>
      <c r="C7880" s="107" t="s">
        <v>360</v>
      </c>
      <c r="D7880" s="125" t="s">
        <v>22</v>
      </c>
      <c r="E7880" s="125"/>
      <c r="F7880" s="124" t="s">
        <v>19</v>
      </c>
      <c r="G7880" s="114">
        <v>0</v>
      </c>
      <c r="H7880" s="126">
        <v>1</v>
      </c>
      <c r="I7880" s="124">
        <f t="shared" si="329"/>
        <v>0</v>
      </c>
    </row>
    <row r="7881" spans="1:11" x14ac:dyDescent="0.3">
      <c r="A7881" s="109">
        <v>43966</v>
      </c>
      <c r="B7881" s="107" t="s">
        <v>449</v>
      </c>
      <c r="C7881" s="107" t="s">
        <v>360</v>
      </c>
      <c r="D7881" s="125" t="s">
        <v>23</v>
      </c>
      <c r="E7881" s="125"/>
      <c r="F7881" s="124" t="s">
        <v>19</v>
      </c>
      <c r="G7881" s="114">
        <v>0</v>
      </c>
      <c r="H7881" s="126">
        <v>1</v>
      </c>
      <c r="I7881" s="124">
        <f t="shared" si="329"/>
        <v>0</v>
      </c>
    </row>
    <row r="7882" spans="1:11" x14ac:dyDescent="0.3">
      <c r="A7882" s="106">
        <v>43966</v>
      </c>
      <c r="B7882" s="107" t="s">
        <v>449</v>
      </c>
      <c r="C7882" s="107" t="s">
        <v>360</v>
      </c>
      <c r="D7882" s="127" t="s">
        <v>555</v>
      </c>
      <c r="E7882" s="127" t="s">
        <v>217</v>
      </c>
      <c r="F7882" s="128" t="s">
        <v>25</v>
      </c>
      <c r="G7882" s="114">
        <v>2</v>
      </c>
      <c r="H7882" s="129">
        <v>50</v>
      </c>
      <c r="I7882" s="128">
        <f t="shared" si="329"/>
        <v>100</v>
      </c>
      <c r="J7882" s="137"/>
      <c r="K7882" t="s">
        <v>556</v>
      </c>
    </row>
    <row r="7883" spans="1:11" x14ac:dyDescent="0.3">
      <c r="A7883" s="109">
        <v>43966</v>
      </c>
      <c r="B7883" s="107" t="s">
        <v>449</v>
      </c>
      <c r="C7883" s="107" t="s">
        <v>360</v>
      </c>
      <c r="D7883" s="127" t="s">
        <v>26</v>
      </c>
      <c r="E7883" s="127" t="s">
        <v>217</v>
      </c>
      <c r="F7883" s="128" t="s">
        <v>25</v>
      </c>
      <c r="G7883" s="114">
        <v>3</v>
      </c>
      <c r="H7883" s="129">
        <v>30</v>
      </c>
      <c r="I7883" s="128">
        <f t="shared" si="329"/>
        <v>90</v>
      </c>
    </row>
    <row r="7884" spans="1:11" x14ac:dyDescent="0.3">
      <c r="A7884" s="106">
        <v>43966</v>
      </c>
      <c r="B7884" s="107" t="s">
        <v>449</v>
      </c>
      <c r="C7884" s="107" t="s">
        <v>360</v>
      </c>
      <c r="D7884" s="127" t="s">
        <v>27</v>
      </c>
      <c r="E7884" s="127"/>
      <c r="F7884" s="128" t="s">
        <v>25</v>
      </c>
      <c r="G7884" s="114">
        <v>0</v>
      </c>
      <c r="H7884" s="129">
        <v>18</v>
      </c>
      <c r="I7884" s="128">
        <f t="shared" si="329"/>
        <v>0</v>
      </c>
    </row>
    <row r="7885" spans="1:11" x14ac:dyDescent="0.3">
      <c r="A7885" s="109">
        <v>43966</v>
      </c>
      <c r="B7885" s="107" t="s">
        <v>449</v>
      </c>
      <c r="C7885" s="107" t="s">
        <v>360</v>
      </c>
      <c r="D7885" s="130" t="s">
        <v>28</v>
      </c>
      <c r="E7885" s="130"/>
      <c r="F7885" s="131" t="s">
        <v>29</v>
      </c>
      <c r="G7885" s="114">
        <v>1</v>
      </c>
      <c r="H7885" s="132">
        <v>100</v>
      </c>
      <c r="I7885" s="131">
        <f t="shared" si="329"/>
        <v>100</v>
      </c>
    </row>
    <row r="7886" spans="1:11" x14ac:dyDescent="0.3">
      <c r="A7886" s="106">
        <v>43966</v>
      </c>
      <c r="B7886" s="107" t="s">
        <v>449</v>
      </c>
      <c r="C7886" s="107" t="s">
        <v>360</v>
      </c>
      <c r="D7886" s="130" t="s">
        <v>30</v>
      </c>
      <c r="E7886" s="130"/>
      <c r="F7886" s="131" t="s">
        <v>29</v>
      </c>
      <c r="G7886" s="114">
        <v>2</v>
      </c>
      <c r="H7886" s="132">
        <v>100</v>
      </c>
      <c r="I7886" s="131">
        <f t="shared" si="329"/>
        <v>200</v>
      </c>
    </row>
    <row r="7887" spans="1:11" x14ac:dyDescent="0.3">
      <c r="A7887" s="109">
        <v>43966</v>
      </c>
      <c r="B7887" s="107" t="s">
        <v>449</v>
      </c>
      <c r="C7887" s="107" t="s">
        <v>360</v>
      </c>
      <c r="D7887" s="130" t="s">
        <v>31</v>
      </c>
      <c r="E7887" s="130"/>
      <c r="F7887" s="131" t="s">
        <v>29</v>
      </c>
      <c r="G7887" s="114">
        <v>0</v>
      </c>
      <c r="H7887" s="132">
        <v>100</v>
      </c>
      <c r="I7887" s="131">
        <f t="shared" si="329"/>
        <v>0</v>
      </c>
    </row>
    <row r="7888" spans="1:11" x14ac:dyDescent="0.3">
      <c r="A7888" s="106">
        <v>43966</v>
      </c>
      <c r="B7888" s="107" t="s">
        <v>449</v>
      </c>
      <c r="C7888" s="107" t="s">
        <v>360</v>
      </c>
      <c r="D7888" s="130" t="s">
        <v>32</v>
      </c>
      <c r="E7888" s="130"/>
      <c r="F7888" s="131" t="s">
        <v>29</v>
      </c>
      <c r="G7888" s="114">
        <v>1</v>
      </c>
      <c r="H7888" s="132">
        <v>100</v>
      </c>
      <c r="I7888" s="131">
        <f t="shared" si="329"/>
        <v>100</v>
      </c>
    </row>
    <row r="7889" spans="1:9" x14ac:dyDescent="0.3">
      <c r="A7889" s="109">
        <v>43966</v>
      </c>
      <c r="B7889" s="107" t="s">
        <v>449</v>
      </c>
      <c r="C7889" s="107" t="s">
        <v>360</v>
      </c>
      <c r="D7889" s="130" t="s">
        <v>33</v>
      </c>
      <c r="E7889" s="130"/>
      <c r="F7889" s="131" t="s">
        <v>29</v>
      </c>
      <c r="G7889" s="114">
        <v>3</v>
      </c>
      <c r="H7889" s="132">
        <v>100</v>
      </c>
      <c r="I7889" s="131">
        <f t="shared" si="329"/>
        <v>300</v>
      </c>
    </row>
    <row r="7890" spans="1:9" x14ac:dyDescent="0.3">
      <c r="A7890" s="106">
        <v>43966</v>
      </c>
      <c r="B7890" s="107" t="s">
        <v>449</v>
      </c>
      <c r="C7890" s="107" t="s">
        <v>360</v>
      </c>
      <c r="D7890" s="130" t="s">
        <v>34</v>
      </c>
      <c r="E7890" s="130"/>
      <c r="F7890" s="131" t="s">
        <v>29</v>
      </c>
      <c r="G7890" s="114">
        <v>0</v>
      </c>
      <c r="H7890" s="132">
        <v>100</v>
      </c>
      <c r="I7890" s="131">
        <f t="shared" si="329"/>
        <v>0</v>
      </c>
    </row>
    <row r="7891" spans="1:9" x14ac:dyDescent="0.3">
      <c r="A7891" s="109">
        <v>43966</v>
      </c>
      <c r="B7891" s="107" t="s">
        <v>449</v>
      </c>
      <c r="C7891" s="107" t="s">
        <v>360</v>
      </c>
      <c r="D7891" s="130" t="s">
        <v>35</v>
      </c>
      <c r="E7891" s="130"/>
      <c r="F7891" s="131" t="s">
        <v>29</v>
      </c>
      <c r="G7891" s="114">
        <v>0</v>
      </c>
      <c r="H7891" s="132">
        <v>100</v>
      </c>
      <c r="I7891" s="131">
        <f t="shared" si="329"/>
        <v>0</v>
      </c>
    </row>
    <row r="7892" spans="1:9" x14ac:dyDescent="0.3">
      <c r="A7892" s="106">
        <v>43966</v>
      </c>
      <c r="B7892" s="107" t="s">
        <v>449</v>
      </c>
      <c r="C7892" s="107" t="s">
        <v>360</v>
      </c>
      <c r="D7892" s="130" t="s">
        <v>36</v>
      </c>
      <c r="E7892" s="130"/>
      <c r="F7892" s="131" t="s">
        <v>29</v>
      </c>
      <c r="G7892" s="114">
        <v>0</v>
      </c>
      <c r="H7892" s="132">
        <v>100</v>
      </c>
      <c r="I7892" s="131">
        <f t="shared" si="329"/>
        <v>0</v>
      </c>
    </row>
    <row r="7893" spans="1:9" x14ac:dyDescent="0.3">
      <c r="A7893" s="109">
        <v>43966</v>
      </c>
      <c r="B7893" s="107" t="s">
        <v>449</v>
      </c>
      <c r="C7893" s="107" t="s">
        <v>360</v>
      </c>
      <c r="D7893" s="130" t="s">
        <v>37</v>
      </c>
      <c r="E7893" s="130"/>
      <c r="F7893" s="131" t="s">
        <v>29</v>
      </c>
      <c r="G7893" s="114">
        <v>2</v>
      </c>
      <c r="H7893" s="132">
        <v>100</v>
      </c>
      <c r="I7893" s="131">
        <f t="shared" si="329"/>
        <v>200</v>
      </c>
    </row>
    <row r="7894" spans="1:9" x14ac:dyDescent="0.3">
      <c r="A7894" s="106">
        <v>43966</v>
      </c>
      <c r="B7894" s="107" t="s">
        <v>449</v>
      </c>
      <c r="C7894" s="107" t="s">
        <v>360</v>
      </c>
      <c r="D7894" s="133" t="s">
        <v>17</v>
      </c>
      <c r="E7894" s="133"/>
      <c r="F7894" s="134" t="s">
        <v>38</v>
      </c>
      <c r="G7894" s="114">
        <v>4</v>
      </c>
      <c r="H7894" s="135">
        <v>24</v>
      </c>
      <c r="I7894" s="134">
        <f t="shared" si="329"/>
        <v>96</v>
      </c>
    </row>
    <row r="7895" spans="1:9" x14ac:dyDescent="0.3">
      <c r="A7895" s="109">
        <v>43966</v>
      </c>
      <c r="B7895" s="107" t="s">
        <v>449</v>
      </c>
      <c r="C7895" s="107" t="s">
        <v>360</v>
      </c>
      <c r="D7895" s="7" t="s">
        <v>39</v>
      </c>
      <c r="E7895" s="7"/>
      <c r="F7895" s="8" t="s">
        <v>11</v>
      </c>
      <c r="G7895" s="114"/>
      <c r="H7895" s="113"/>
      <c r="I7895" s="8"/>
    </row>
    <row r="7896" spans="1:9" x14ac:dyDescent="0.3">
      <c r="A7896" s="106">
        <v>43966</v>
      </c>
      <c r="B7896" s="107" t="s">
        <v>449</v>
      </c>
      <c r="C7896" s="107" t="s">
        <v>360</v>
      </c>
      <c r="D7896" s="7" t="s">
        <v>40</v>
      </c>
      <c r="E7896" s="7"/>
      <c r="F7896" s="8" t="s">
        <v>11</v>
      </c>
      <c r="G7896" s="114"/>
      <c r="H7896" s="113"/>
      <c r="I7896" s="8"/>
    </row>
    <row r="7897" spans="1:9" x14ac:dyDescent="0.3">
      <c r="A7897" s="109">
        <v>43966</v>
      </c>
      <c r="B7897" s="107" t="s">
        <v>449</v>
      </c>
      <c r="C7897" s="107" t="s">
        <v>360</v>
      </c>
      <c r="D7897" s="7" t="s">
        <v>41</v>
      </c>
      <c r="E7897" s="7"/>
      <c r="F7897" s="8" t="s">
        <v>41</v>
      </c>
      <c r="G7897" s="114"/>
      <c r="H7897" s="113"/>
      <c r="I7897" s="8"/>
    </row>
    <row r="7898" spans="1:9" x14ac:dyDescent="0.3">
      <c r="A7898" s="106">
        <v>43966</v>
      </c>
      <c r="B7898" s="107" t="s">
        <v>449</v>
      </c>
      <c r="C7898" s="107" t="s">
        <v>360</v>
      </c>
      <c r="D7898" s="7" t="s">
        <v>42</v>
      </c>
      <c r="E7898" s="7"/>
      <c r="F7898" s="8" t="s">
        <v>19</v>
      </c>
      <c r="G7898" s="114"/>
      <c r="H7898" s="113"/>
      <c r="I7898" s="8"/>
    </row>
    <row r="7899" spans="1:9" x14ac:dyDescent="0.3">
      <c r="A7899" s="109">
        <v>43966</v>
      </c>
      <c r="B7899" s="107" t="s">
        <v>449</v>
      </c>
      <c r="C7899" s="107" t="s">
        <v>360</v>
      </c>
      <c r="D7899" s="7" t="s">
        <v>43</v>
      </c>
      <c r="E7899" s="7"/>
      <c r="F7899" s="8" t="s">
        <v>19</v>
      </c>
      <c r="G7899" s="114">
        <v>0</v>
      </c>
      <c r="H7899" s="113">
        <v>24</v>
      </c>
      <c r="I7899" s="8">
        <f t="shared" ref="I7899:I7905" si="330">G7899*H7899</f>
        <v>0</v>
      </c>
    </row>
    <row r="7900" spans="1:9" x14ac:dyDescent="0.3">
      <c r="A7900" s="109">
        <v>43966</v>
      </c>
      <c r="B7900" s="107" t="s">
        <v>449</v>
      </c>
      <c r="C7900" s="107" t="s">
        <v>360</v>
      </c>
      <c r="D7900" s="127" t="s">
        <v>539</v>
      </c>
      <c r="E7900" s="127" t="s">
        <v>231</v>
      </c>
      <c r="F7900" s="128" t="s">
        <v>19</v>
      </c>
      <c r="G7900" s="114">
        <v>2.5</v>
      </c>
      <c r="H7900" s="129">
        <v>20</v>
      </c>
      <c r="I7900" s="128">
        <f t="shared" si="330"/>
        <v>50</v>
      </c>
    </row>
    <row r="7901" spans="1:9" x14ac:dyDescent="0.3">
      <c r="A7901" s="106">
        <v>43966</v>
      </c>
      <c r="B7901" s="107" t="s">
        <v>449</v>
      </c>
      <c r="C7901" s="107" t="s">
        <v>360</v>
      </c>
      <c r="D7901" s="130" t="s">
        <v>554</v>
      </c>
      <c r="E7901" s="130" t="s">
        <v>217</v>
      </c>
      <c r="F7901" s="131" t="s">
        <v>29</v>
      </c>
      <c r="G7901" s="114">
        <v>3</v>
      </c>
      <c r="H7901" s="132">
        <v>100</v>
      </c>
      <c r="I7901" s="131">
        <f t="shared" si="330"/>
        <v>300</v>
      </c>
    </row>
    <row r="7902" spans="1:9" x14ac:dyDescent="0.3">
      <c r="A7902" s="109">
        <v>43966</v>
      </c>
      <c r="B7902" s="107" t="s">
        <v>449</v>
      </c>
      <c r="C7902" s="107" t="s">
        <v>360</v>
      </c>
      <c r="D7902" s="130" t="s">
        <v>32</v>
      </c>
      <c r="E7902" s="130" t="s">
        <v>217</v>
      </c>
      <c r="F7902" s="131" t="s">
        <v>29</v>
      </c>
      <c r="G7902" s="114">
        <v>5</v>
      </c>
      <c r="H7902" s="132">
        <v>100</v>
      </c>
      <c r="I7902" s="131">
        <f t="shared" si="330"/>
        <v>500</v>
      </c>
    </row>
    <row r="7903" spans="1:9" x14ac:dyDescent="0.3">
      <c r="A7903" s="106">
        <v>43966</v>
      </c>
      <c r="B7903" s="107" t="s">
        <v>449</v>
      </c>
      <c r="C7903" s="107" t="s">
        <v>360</v>
      </c>
      <c r="D7903" s="130" t="s">
        <v>33</v>
      </c>
      <c r="E7903" s="130" t="s">
        <v>217</v>
      </c>
      <c r="F7903" s="131" t="s">
        <v>29</v>
      </c>
      <c r="G7903" s="114">
        <v>5</v>
      </c>
      <c r="H7903" s="132">
        <v>100</v>
      </c>
      <c r="I7903" s="131">
        <f t="shared" si="330"/>
        <v>500</v>
      </c>
    </row>
    <row r="7904" spans="1:9" x14ac:dyDescent="0.3">
      <c r="A7904" s="109">
        <v>43966</v>
      </c>
      <c r="B7904" s="107" t="s">
        <v>449</v>
      </c>
      <c r="C7904" s="107" t="s">
        <v>360</v>
      </c>
      <c r="D7904" s="130" t="s">
        <v>34</v>
      </c>
      <c r="E7904" s="130" t="s">
        <v>217</v>
      </c>
      <c r="F7904" s="131" t="s">
        <v>29</v>
      </c>
      <c r="G7904" s="114">
        <v>5</v>
      </c>
      <c r="H7904" s="132">
        <v>100</v>
      </c>
      <c r="I7904" s="131">
        <f t="shared" si="330"/>
        <v>500</v>
      </c>
    </row>
    <row r="7905" spans="1:9" x14ac:dyDescent="0.3">
      <c r="A7905" s="109">
        <v>43967</v>
      </c>
      <c r="B7905" s="107" t="s">
        <v>449</v>
      </c>
      <c r="C7905" s="107" t="s">
        <v>360</v>
      </c>
      <c r="D7905" s="130" t="s">
        <v>553</v>
      </c>
      <c r="E7905" s="130" t="s">
        <v>217</v>
      </c>
      <c r="F7905" s="131" t="s">
        <v>29</v>
      </c>
      <c r="G7905" s="114">
        <v>2</v>
      </c>
      <c r="H7905" s="132">
        <v>100</v>
      </c>
      <c r="I7905" s="131">
        <f t="shared" si="330"/>
        <v>200</v>
      </c>
    </row>
    <row r="7906" spans="1:9" x14ac:dyDescent="0.3">
      <c r="A7906" s="109">
        <v>43966</v>
      </c>
      <c r="B7906" s="107" t="s">
        <v>449</v>
      </c>
      <c r="C7906" s="107" t="s">
        <v>360</v>
      </c>
      <c r="D7906" s="8"/>
      <c r="E7906" s="8"/>
      <c r="F7906" s="8"/>
      <c r="G7906" s="114"/>
      <c r="H7906" s="113"/>
      <c r="I7906" s="8"/>
    </row>
    <row r="7907" spans="1:9" x14ac:dyDescent="0.3">
      <c r="A7907" s="109">
        <v>43969</v>
      </c>
      <c r="B7907" s="107" t="s">
        <v>557</v>
      </c>
      <c r="C7907" s="107" t="s">
        <v>558</v>
      </c>
      <c r="D7907" s="8" t="s">
        <v>10</v>
      </c>
      <c r="E7907" s="8"/>
      <c r="F7907" s="8" t="s">
        <v>368</v>
      </c>
      <c r="G7907" s="114">
        <v>0</v>
      </c>
      <c r="H7907" s="113">
        <v>50</v>
      </c>
      <c r="I7907" s="8">
        <f>G7907*H7907</f>
        <v>0</v>
      </c>
    </row>
    <row r="7908" spans="1:9" x14ac:dyDescent="0.3">
      <c r="A7908" s="109">
        <v>43969</v>
      </c>
      <c r="B7908" s="107" t="s">
        <v>557</v>
      </c>
      <c r="C7908" s="107" t="s">
        <v>558</v>
      </c>
      <c r="D7908" s="118" t="s">
        <v>12</v>
      </c>
      <c r="E7908" s="118"/>
      <c r="F7908" s="119" t="s">
        <v>11</v>
      </c>
      <c r="G7908" s="114">
        <v>0</v>
      </c>
      <c r="H7908" s="120">
        <v>30</v>
      </c>
      <c r="I7908" s="119">
        <f t="shared" ref="I7908:I7930" si="331">G7908*H7908</f>
        <v>0</v>
      </c>
    </row>
    <row r="7909" spans="1:9" x14ac:dyDescent="0.3">
      <c r="A7909" s="109">
        <v>43969</v>
      </c>
      <c r="B7909" s="107" t="s">
        <v>557</v>
      </c>
      <c r="C7909" s="107" t="s">
        <v>558</v>
      </c>
      <c r="D7909" s="118" t="s">
        <v>13</v>
      </c>
      <c r="E7909" s="118"/>
      <c r="F7909" s="119" t="s">
        <v>11</v>
      </c>
      <c r="G7909" s="114">
        <v>0</v>
      </c>
      <c r="H7909" s="120">
        <v>20</v>
      </c>
      <c r="I7909" s="119">
        <f t="shared" si="331"/>
        <v>0</v>
      </c>
    </row>
    <row r="7910" spans="1:9" x14ac:dyDescent="0.3">
      <c r="A7910" s="109">
        <v>43969</v>
      </c>
      <c r="B7910" s="107" t="s">
        <v>557</v>
      </c>
      <c r="C7910" s="107" t="s">
        <v>558</v>
      </c>
      <c r="D7910" s="118" t="s">
        <v>15</v>
      </c>
      <c r="E7910" s="118"/>
      <c r="F7910" s="119" t="s">
        <v>11</v>
      </c>
      <c r="G7910" s="114">
        <v>0</v>
      </c>
      <c r="H7910" s="120">
        <v>20</v>
      </c>
      <c r="I7910" s="119">
        <f t="shared" si="331"/>
        <v>0</v>
      </c>
    </row>
    <row r="7911" spans="1:9" x14ac:dyDescent="0.3">
      <c r="A7911" s="109">
        <v>43969</v>
      </c>
      <c r="B7911" s="107" t="s">
        <v>557</v>
      </c>
      <c r="C7911" s="107" t="s">
        <v>558</v>
      </c>
      <c r="D7911" s="118" t="s">
        <v>14</v>
      </c>
      <c r="E7911" s="118"/>
      <c r="F7911" s="119" t="s">
        <v>11</v>
      </c>
      <c r="G7911" s="114">
        <v>0</v>
      </c>
      <c r="H7911" s="120">
        <v>20</v>
      </c>
      <c r="I7911" s="119">
        <f t="shared" si="331"/>
        <v>0</v>
      </c>
    </row>
    <row r="7912" spans="1:9" x14ac:dyDescent="0.3">
      <c r="A7912" s="109">
        <v>43969</v>
      </c>
      <c r="B7912" s="107" t="s">
        <v>557</v>
      </c>
      <c r="C7912" s="107" t="s">
        <v>558</v>
      </c>
      <c r="D7912" s="118" t="s">
        <v>16</v>
      </c>
      <c r="E7912" s="118"/>
      <c r="F7912" s="119" t="s">
        <v>11</v>
      </c>
      <c r="G7912" s="114">
        <v>0</v>
      </c>
      <c r="H7912" s="120">
        <v>20</v>
      </c>
      <c r="I7912" s="119">
        <f t="shared" si="331"/>
        <v>0</v>
      </c>
    </row>
    <row r="7913" spans="1:9" x14ac:dyDescent="0.3">
      <c r="A7913" s="109">
        <v>43969</v>
      </c>
      <c r="B7913" s="107" t="s">
        <v>557</v>
      </c>
      <c r="C7913" s="107" t="s">
        <v>558</v>
      </c>
      <c r="D7913" s="121" t="s">
        <v>18</v>
      </c>
      <c r="E7913" s="121"/>
      <c r="F7913" s="122" t="s">
        <v>19</v>
      </c>
      <c r="G7913" s="114">
        <v>0</v>
      </c>
      <c r="H7913" s="123">
        <v>1</v>
      </c>
      <c r="I7913" s="124">
        <f t="shared" si="331"/>
        <v>0</v>
      </c>
    </row>
    <row r="7914" spans="1:9" x14ac:dyDescent="0.3">
      <c r="A7914" s="109">
        <v>43969</v>
      </c>
      <c r="B7914" s="107" t="s">
        <v>557</v>
      </c>
      <c r="C7914" s="107" t="s">
        <v>558</v>
      </c>
      <c r="D7914" s="125" t="s">
        <v>20</v>
      </c>
      <c r="E7914" s="125"/>
      <c r="F7914" s="124" t="s">
        <v>19</v>
      </c>
      <c r="G7914" s="114">
        <v>0</v>
      </c>
      <c r="H7914" s="126">
        <v>1</v>
      </c>
      <c r="I7914" s="124">
        <f t="shared" si="331"/>
        <v>0</v>
      </c>
    </row>
    <row r="7915" spans="1:9" x14ac:dyDescent="0.3">
      <c r="A7915" s="109">
        <v>43969</v>
      </c>
      <c r="B7915" s="107" t="s">
        <v>557</v>
      </c>
      <c r="C7915" s="107" t="s">
        <v>558</v>
      </c>
      <c r="D7915" s="125" t="s">
        <v>21</v>
      </c>
      <c r="E7915" s="125"/>
      <c r="F7915" s="124" t="s">
        <v>19</v>
      </c>
      <c r="G7915" s="114">
        <v>0</v>
      </c>
      <c r="H7915" s="126">
        <v>1</v>
      </c>
      <c r="I7915" s="124">
        <f t="shared" si="331"/>
        <v>0</v>
      </c>
    </row>
    <row r="7916" spans="1:9" x14ac:dyDescent="0.3">
      <c r="A7916" s="109">
        <v>43969</v>
      </c>
      <c r="B7916" s="107" t="s">
        <v>557</v>
      </c>
      <c r="C7916" s="107" t="s">
        <v>558</v>
      </c>
      <c r="D7916" s="125" t="s">
        <v>22</v>
      </c>
      <c r="E7916" s="125"/>
      <c r="F7916" s="124" t="s">
        <v>19</v>
      </c>
      <c r="G7916" s="114">
        <v>0</v>
      </c>
      <c r="H7916" s="126">
        <v>1</v>
      </c>
      <c r="I7916" s="124">
        <f t="shared" si="331"/>
        <v>0</v>
      </c>
    </row>
    <row r="7917" spans="1:9" x14ac:dyDescent="0.3">
      <c r="A7917" s="109">
        <v>43969</v>
      </c>
      <c r="B7917" s="107" t="s">
        <v>557</v>
      </c>
      <c r="C7917" s="107" t="s">
        <v>558</v>
      </c>
      <c r="D7917" s="125" t="s">
        <v>23</v>
      </c>
      <c r="E7917" s="125"/>
      <c r="F7917" s="124" t="s">
        <v>19</v>
      </c>
      <c r="G7917" s="114">
        <v>0</v>
      </c>
      <c r="H7917" s="126">
        <v>1</v>
      </c>
      <c r="I7917" s="124">
        <f t="shared" si="331"/>
        <v>0</v>
      </c>
    </row>
    <row r="7918" spans="1:9" x14ac:dyDescent="0.3">
      <c r="A7918" s="109">
        <v>43969</v>
      </c>
      <c r="B7918" s="107" t="s">
        <v>557</v>
      </c>
      <c r="C7918" s="107" t="s">
        <v>558</v>
      </c>
      <c r="D7918" s="127" t="s">
        <v>24</v>
      </c>
      <c r="E7918" s="127"/>
      <c r="F7918" s="128" t="s">
        <v>25</v>
      </c>
      <c r="G7918" s="114">
        <v>0</v>
      </c>
      <c r="H7918" s="129">
        <v>30</v>
      </c>
      <c r="I7918" s="128">
        <f t="shared" si="331"/>
        <v>0</v>
      </c>
    </row>
    <row r="7919" spans="1:9" x14ac:dyDescent="0.3">
      <c r="A7919" s="109">
        <v>43969</v>
      </c>
      <c r="B7919" s="107" t="s">
        <v>557</v>
      </c>
      <c r="C7919" s="107" t="s">
        <v>558</v>
      </c>
      <c r="D7919" s="127" t="s">
        <v>26</v>
      </c>
      <c r="E7919" s="127"/>
      <c r="F7919" s="128" t="s">
        <v>25</v>
      </c>
      <c r="G7919" s="114">
        <v>0</v>
      </c>
      <c r="H7919" s="129">
        <v>30</v>
      </c>
      <c r="I7919" s="128">
        <f t="shared" si="331"/>
        <v>0</v>
      </c>
    </row>
    <row r="7920" spans="1:9" x14ac:dyDescent="0.3">
      <c r="A7920" s="109">
        <v>43969</v>
      </c>
      <c r="B7920" s="107" t="s">
        <v>557</v>
      </c>
      <c r="C7920" s="107" t="s">
        <v>558</v>
      </c>
      <c r="D7920" s="127" t="s">
        <v>27</v>
      </c>
      <c r="E7920" s="127"/>
      <c r="F7920" s="128" t="s">
        <v>25</v>
      </c>
      <c r="G7920" s="114">
        <v>0</v>
      </c>
      <c r="H7920" s="129">
        <v>18</v>
      </c>
      <c r="I7920" s="128">
        <f t="shared" si="331"/>
        <v>0</v>
      </c>
    </row>
    <row r="7921" spans="1:9" x14ac:dyDescent="0.3">
      <c r="A7921" s="109">
        <v>43969</v>
      </c>
      <c r="B7921" s="107" t="s">
        <v>557</v>
      </c>
      <c r="C7921" s="107" t="s">
        <v>558</v>
      </c>
      <c r="D7921" s="130" t="s">
        <v>28</v>
      </c>
      <c r="E7921" s="130"/>
      <c r="F7921" s="131" t="s">
        <v>29</v>
      </c>
      <c r="G7921" s="114">
        <v>0</v>
      </c>
      <c r="H7921" s="132">
        <v>100</v>
      </c>
      <c r="I7921" s="131">
        <f t="shared" si="331"/>
        <v>0</v>
      </c>
    </row>
    <row r="7922" spans="1:9" x14ac:dyDescent="0.3">
      <c r="A7922" s="109">
        <v>43969</v>
      </c>
      <c r="B7922" s="107" t="s">
        <v>557</v>
      </c>
      <c r="C7922" s="107" t="s">
        <v>558</v>
      </c>
      <c r="D7922" s="130" t="s">
        <v>30</v>
      </c>
      <c r="E7922" s="130"/>
      <c r="F7922" s="131" t="s">
        <v>29</v>
      </c>
      <c r="G7922" s="114">
        <v>0</v>
      </c>
      <c r="H7922" s="132">
        <v>100</v>
      </c>
      <c r="I7922" s="131">
        <f t="shared" si="331"/>
        <v>0</v>
      </c>
    </row>
    <row r="7923" spans="1:9" x14ac:dyDescent="0.3">
      <c r="A7923" s="109">
        <v>43969</v>
      </c>
      <c r="B7923" s="107" t="s">
        <v>557</v>
      </c>
      <c r="C7923" s="107" t="s">
        <v>558</v>
      </c>
      <c r="D7923" s="130" t="s">
        <v>31</v>
      </c>
      <c r="E7923" s="130"/>
      <c r="F7923" s="131" t="s">
        <v>29</v>
      </c>
      <c r="G7923" s="114">
        <v>0</v>
      </c>
      <c r="H7923" s="132">
        <v>100</v>
      </c>
      <c r="I7923" s="131">
        <f t="shared" si="331"/>
        <v>0</v>
      </c>
    </row>
    <row r="7924" spans="1:9" x14ac:dyDescent="0.3">
      <c r="A7924" s="109">
        <v>43969</v>
      </c>
      <c r="B7924" s="107" t="s">
        <v>557</v>
      </c>
      <c r="C7924" s="107" t="s">
        <v>558</v>
      </c>
      <c r="D7924" s="130" t="s">
        <v>32</v>
      </c>
      <c r="E7924" s="130"/>
      <c r="F7924" s="131" t="s">
        <v>29</v>
      </c>
      <c r="G7924" s="114">
        <v>0</v>
      </c>
      <c r="H7924" s="132">
        <v>100</v>
      </c>
      <c r="I7924" s="131">
        <f t="shared" si="331"/>
        <v>0</v>
      </c>
    </row>
    <row r="7925" spans="1:9" x14ac:dyDescent="0.3">
      <c r="A7925" s="109">
        <v>43969</v>
      </c>
      <c r="B7925" s="107" t="s">
        <v>557</v>
      </c>
      <c r="C7925" s="107" t="s">
        <v>558</v>
      </c>
      <c r="D7925" s="130" t="s">
        <v>33</v>
      </c>
      <c r="E7925" s="130"/>
      <c r="F7925" s="131" t="s">
        <v>29</v>
      </c>
      <c r="G7925" s="114">
        <v>0</v>
      </c>
      <c r="H7925" s="132">
        <v>100</v>
      </c>
      <c r="I7925" s="131">
        <f t="shared" si="331"/>
        <v>0</v>
      </c>
    </row>
    <row r="7926" spans="1:9" x14ac:dyDescent="0.3">
      <c r="A7926" s="109">
        <v>43969</v>
      </c>
      <c r="B7926" s="107" t="s">
        <v>557</v>
      </c>
      <c r="C7926" s="107" t="s">
        <v>558</v>
      </c>
      <c r="D7926" s="130" t="s">
        <v>34</v>
      </c>
      <c r="E7926" s="130"/>
      <c r="F7926" s="131" t="s">
        <v>29</v>
      </c>
      <c r="G7926" s="114">
        <v>0</v>
      </c>
      <c r="H7926" s="132">
        <v>100</v>
      </c>
      <c r="I7926" s="131">
        <f t="shared" si="331"/>
        <v>0</v>
      </c>
    </row>
    <row r="7927" spans="1:9" x14ac:dyDescent="0.3">
      <c r="A7927" s="109">
        <v>43969</v>
      </c>
      <c r="B7927" s="107" t="s">
        <v>557</v>
      </c>
      <c r="C7927" s="107" t="s">
        <v>558</v>
      </c>
      <c r="D7927" s="130" t="s">
        <v>35</v>
      </c>
      <c r="E7927" s="130"/>
      <c r="F7927" s="131" t="s">
        <v>29</v>
      </c>
      <c r="G7927" s="114">
        <v>0</v>
      </c>
      <c r="H7927" s="132">
        <v>100</v>
      </c>
      <c r="I7927" s="131">
        <f t="shared" si="331"/>
        <v>0</v>
      </c>
    </row>
    <row r="7928" spans="1:9" x14ac:dyDescent="0.3">
      <c r="A7928" s="109">
        <v>43969</v>
      </c>
      <c r="B7928" s="107" t="s">
        <v>557</v>
      </c>
      <c r="C7928" s="107" t="s">
        <v>558</v>
      </c>
      <c r="D7928" s="130" t="s">
        <v>36</v>
      </c>
      <c r="E7928" s="130"/>
      <c r="F7928" s="131" t="s">
        <v>29</v>
      </c>
      <c r="G7928" s="114">
        <v>0</v>
      </c>
      <c r="H7928" s="132">
        <v>100</v>
      </c>
      <c r="I7928" s="131">
        <f t="shared" si="331"/>
        <v>0</v>
      </c>
    </row>
    <row r="7929" spans="1:9" x14ac:dyDescent="0.3">
      <c r="A7929" s="109">
        <v>43969</v>
      </c>
      <c r="B7929" s="107" t="s">
        <v>557</v>
      </c>
      <c r="C7929" s="107" t="s">
        <v>558</v>
      </c>
      <c r="D7929" s="130" t="s">
        <v>37</v>
      </c>
      <c r="E7929" s="130"/>
      <c r="F7929" s="131" t="s">
        <v>29</v>
      </c>
      <c r="G7929" s="114">
        <v>0</v>
      </c>
      <c r="H7929" s="132">
        <v>100</v>
      </c>
      <c r="I7929" s="131">
        <f t="shared" si="331"/>
        <v>0</v>
      </c>
    </row>
    <row r="7930" spans="1:9" x14ac:dyDescent="0.3">
      <c r="A7930" s="109">
        <v>43969</v>
      </c>
      <c r="B7930" s="107" t="s">
        <v>557</v>
      </c>
      <c r="C7930" s="107" t="s">
        <v>558</v>
      </c>
      <c r="D7930" s="133" t="s">
        <v>17</v>
      </c>
      <c r="E7930" s="133"/>
      <c r="F7930" s="134" t="s">
        <v>38</v>
      </c>
      <c r="G7930" s="114">
        <v>0</v>
      </c>
      <c r="H7930" s="135">
        <v>24</v>
      </c>
      <c r="I7930" s="134">
        <f t="shared" si="331"/>
        <v>0</v>
      </c>
    </row>
    <row r="7931" spans="1:9" x14ac:dyDescent="0.3">
      <c r="A7931" s="109">
        <v>43969</v>
      </c>
      <c r="B7931" s="107" t="s">
        <v>557</v>
      </c>
      <c r="C7931" s="107" t="s">
        <v>558</v>
      </c>
      <c r="D7931" s="7" t="s">
        <v>39</v>
      </c>
      <c r="E7931" s="7"/>
      <c r="F7931" s="8" t="s">
        <v>11</v>
      </c>
      <c r="G7931" s="114"/>
      <c r="H7931" s="113"/>
      <c r="I7931" s="8"/>
    </row>
    <row r="7932" spans="1:9" x14ac:dyDescent="0.3">
      <c r="A7932" s="109">
        <v>43969</v>
      </c>
      <c r="B7932" s="107" t="s">
        <v>557</v>
      </c>
      <c r="C7932" s="107" t="s">
        <v>558</v>
      </c>
      <c r="D7932" s="7" t="s">
        <v>40</v>
      </c>
      <c r="E7932" s="7"/>
      <c r="F7932" s="8" t="s">
        <v>11</v>
      </c>
      <c r="G7932" s="114"/>
      <c r="H7932" s="113"/>
      <c r="I7932" s="8"/>
    </row>
    <row r="7933" spans="1:9" x14ac:dyDescent="0.3">
      <c r="A7933" s="109">
        <v>43969</v>
      </c>
      <c r="B7933" s="107" t="s">
        <v>557</v>
      </c>
      <c r="C7933" s="107" t="s">
        <v>558</v>
      </c>
      <c r="D7933" s="7" t="s">
        <v>41</v>
      </c>
      <c r="E7933" s="7"/>
      <c r="F7933" s="8" t="s">
        <v>41</v>
      </c>
      <c r="G7933" s="114"/>
      <c r="H7933" s="113"/>
      <c r="I7933" s="8"/>
    </row>
    <row r="7934" spans="1:9" x14ac:dyDescent="0.3">
      <c r="A7934" s="109">
        <v>43969</v>
      </c>
      <c r="B7934" s="107" t="s">
        <v>557</v>
      </c>
      <c r="C7934" s="107" t="s">
        <v>558</v>
      </c>
      <c r="D7934" s="7" t="s">
        <v>42</v>
      </c>
      <c r="E7934" s="7"/>
      <c r="F7934" s="8" t="s">
        <v>19</v>
      </c>
      <c r="G7934" s="114"/>
      <c r="H7934" s="113"/>
      <c r="I7934" s="8"/>
    </row>
    <row r="7935" spans="1:9" x14ac:dyDescent="0.3">
      <c r="A7935" s="109">
        <v>43969</v>
      </c>
      <c r="B7935" s="107" t="s">
        <v>557</v>
      </c>
      <c r="C7935" s="107" t="s">
        <v>558</v>
      </c>
      <c r="D7935" s="7" t="s">
        <v>43</v>
      </c>
      <c r="E7935" s="7"/>
      <c r="F7935" s="8" t="s">
        <v>19</v>
      </c>
      <c r="G7935" s="114">
        <v>0</v>
      </c>
      <c r="H7935" s="113">
        <v>24</v>
      </c>
      <c r="I7935" s="8">
        <f t="shared" ref="I7935:I7936" si="332">G7935*H7935</f>
        <v>0</v>
      </c>
    </row>
    <row r="7936" spans="1:9" x14ac:dyDescent="0.3">
      <c r="A7936" s="109">
        <v>43969</v>
      </c>
      <c r="B7936" s="107" t="s">
        <v>557</v>
      </c>
      <c r="C7936" s="107" t="s">
        <v>558</v>
      </c>
      <c r="D7936" s="7" t="s">
        <v>531</v>
      </c>
      <c r="E7936" s="7" t="s">
        <v>559</v>
      </c>
      <c r="F7936" s="8" t="s">
        <v>368</v>
      </c>
      <c r="G7936" s="114">
        <v>10</v>
      </c>
      <c r="H7936" s="113">
        <v>500</v>
      </c>
      <c r="I7936" s="8">
        <f t="shared" si="332"/>
        <v>5000</v>
      </c>
    </row>
    <row r="7937" spans="1:9" x14ac:dyDescent="0.3">
      <c r="A7937" s="109">
        <v>43969</v>
      </c>
      <c r="B7937" s="107" t="s">
        <v>557</v>
      </c>
      <c r="C7937" s="107" t="s">
        <v>558</v>
      </c>
      <c r="D7937" s="7"/>
      <c r="E7937" s="7"/>
      <c r="F7937" s="8"/>
      <c r="G7937" s="114"/>
      <c r="H7937" s="113"/>
      <c r="I7937" s="8"/>
    </row>
    <row r="7938" spans="1:9" x14ac:dyDescent="0.3">
      <c r="A7938" s="109">
        <v>43969</v>
      </c>
      <c r="B7938" s="107" t="s">
        <v>557</v>
      </c>
      <c r="C7938" s="107" t="s">
        <v>558</v>
      </c>
      <c r="D7938" s="7"/>
      <c r="E7938" s="7"/>
      <c r="F7938" s="8"/>
      <c r="G7938" s="114"/>
      <c r="H7938" s="113"/>
      <c r="I7938" s="8"/>
    </row>
    <row r="7939" spans="1:9" x14ac:dyDescent="0.3">
      <c r="A7939" s="109">
        <v>43969</v>
      </c>
      <c r="B7939" s="107" t="s">
        <v>557</v>
      </c>
      <c r="C7939" s="107" t="s">
        <v>558</v>
      </c>
      <c r="D7939" s="7"/>
      <c r="E7939" s="7"/>
      <c r="F7939" s="8"/>
      <c r="G7939" s="114"/>
      <c r="H7939" s="113"/>
      <c r="I7939" s="8"/>
    </row>
    <row r="7940" spans="1:9" x14ac:dyDescent="0.3">
      <c r="A7940" s="109">
        <v>43969</v>
      </c>
      <c r="B7940" s="107" t="s">
        <v>557</v>
      </c>
      <c r="C7940" s="107" t="s">
        <v>558</v>
      </c>
      <c r="D7940" s="7"/>
      <c r="E7940" s="7"/>
      <c r="F7940" s="8"/>
      <c r="G7940" s="114"/>
      <c r="H7940" s="113"/>
      <c r="I7940" s="8"/>
    </row>
    <row r="7941" spans="1:9" x14ac:dyDescent="0.3">
      <c r="A7941" s="109">
        <v>43969</v>
      </c>
      <c r="B7941" s="107" t="s">
        <v>557</v>
      </c>
      <c r="C7941" s="107" t="s">
        <v>558</v>
      </c>
      <c r="D7941" s="7"/>
      <c r="E7941" s="7"/>
      <c r="F7941" s="8"/>
      <c r="G7941" s="114"/>
      <c r="H7941" s="113"/>
      <c r="I7941" s="8"/>
    </row>
    <row r="7942" spans="1:9" x14ac:dyDescent="0.3">
      <c r="A7942" s="109">
        <v>43969</v>
      </c>
      <c r="B7942" s="107" t="s">
        <v>557</v>
      </c>
      <c r="C7942" s="107" t="s">
        <v>558</v>
      </c>
      <c r="D7942" s="8"/>
      <c r="E7942" s="8"/>
      <c r="F7942" s="8"/>
      <c r="G7942" s="114"/>
      <c r="H7942" s="113"/>
      <c r="I7942" s="8"/>
    </row>
    <row r="7943" spans="1:9" x14ac:dyDescent="0.3">
      <c r="A7943" s="109">
        <v>43963</v>
      </c>
      <c r="B7943" s="136" t="s">
        <v>560</v>
      </c>
      <c r="C7943" s="107" t="s">
        <v>360</v>
      </c>
      <c r="D7943" s="8" t="s">
        <v>10</v>
      </c>
      <c r="E7943" s="8"/>
      <c r="F7943" s="8" t="s">
        <v>368</v>
      </c>
      <c r="G7943" s="114">
        <v>0</v>
      </c>
      <c r="H7943" s="113">
        <v>50</v>
      </c>
      <c r="I7943" s="8">
        <f>G7943*H7943</f>
        <v>0</v>
      </c>
    </row>
    <row r="7944" spans="1:9" x14ac:dyDescent="0.3">
      <c r="A7944" s="109">
        <v>43963</v>
      </c>
      <c r="B7944" s="136" t="s">
        <v>560</v>
      </c>
      <c r="C7944" s="107" t="s">
        <v>360</v>
      </c>
      <c r="D7944" s="118" t="s">
        <v>12</v>
      </c>
      <c r="E7944" s="118"/>
      <c r="F7944" s="119" t="s">
        <v>11</v>
      </c>
      <c r="G7944" s="114">
        <v>0</v>
      </c>
      <c r="H7944" s="120">
        <v>30</v>
      </c>
      <c r="I7944" s="119">
        <f t="shared" ref="I7944:I7966" si="333">G7944*H7944</f>
        <v>0</v>
      </c>
    </row>
    <row r="7945" spans="1:9" x14ac:dyDescent="0.3">
      <c r="A7945" s="109">
        <v>43963</v>
      </c>
      <c r="B7945" s="136" t="s">
        <v>560</v>
      </c>
      <c r="C7945" s="107" t="s">
        <v>360</v>
      </c>
      <c r="D7945" s="118" t="s">
        <v>13</v>
      </c>
      <c r="E7945" s="118"/>
      <c r="F7945" s="119" t="s">
        <v>11</v>
      </c>
      <c r="G7945" s="114">
        <v>0</v>
      </c>
      <c r="H7945" s="120">
        <v>20</v>
      </c>
      <c r="I7945" s="119">
        <f t="shared" si="333"/>
        <v>0</v>
      </c>
    </row>
    <row r="7946" spans="1:9" x14ac:dyDescent="0.3">
      <c r="A7946" s="109">
        <v>43963</v>
      </c>
      <c r="B7946" s="136" t="s">
        <v>560</v>
      </c>
      <c r="C7946" s="107" t="s">
        <v>360</v>
      </c>
      <c r="D7946" s="118" t="s">
        <v>15</v>
      </c>
      <c r="E7946" s="118"/>
      <c r="F7946" s="119" t="s">
        <v>11</v>
      </c>
      <c r="G7946" s="114">
        <v>0</v>
      </c>
      <c r="H7946" s="120">
        <v>20</v>
      </c>
      <c r="I7946" s="119">
        <f t="shared" si="333"/>
        <v>0</v>
      </c>
    </row>
    <row r="7947" spans="1:9" x14ac:dyDescent="0.3">
      <c r="A7947" s="109">
        <v>43963</v>
      </c>
      <c r="B7947" s="136" t="s">
        <v>560</v>
      </c>
      <c r="C7947" s="107" t="s">
        <v>360</v>
      </c>
      <c r="D7947" s="118" t="s">
        <v>14</v>
      </c>
      <c r="E7947" s="118"/>
      <c r="F7947" s="119" t="s">
        <v>11</v>
      </c>
      <c r="G7947" s="114">
        <v>0</v>
      </c>
      <c r="H7947" s="120">
        <v>20</v>
      </c>
      <c r="I7947" s="119">
        <f t="shared" si="333"/>
        <v>0</v>
      </c>
    </row>
    <row r="7948" spans="1:9" x14ac:dyDescent="0.3">
      <c r="A7948" s="109">
        <v>43963</v>
      </c>
      <c r="B7948" s="136" t="s">
        <v>560</v>
      </c>
      <c r="C7948" s="107" t="s">
        <v>360</v>
      </c>
      <c r="D7948" s="118" t="s">
        <v>16</v>
      </c>
      <c r="E7948" s="118"/>
      <c r="F7948" s="119" t="s">
        <v>11</v>
      </c>
      <c r="G7948" s="114">
        <v>0</v>
      </c>
      <c r="H7948" s="120">
        <v>20</v>
      </c>
      <c r="I7948" s="119">
        <f t="shared" si="333"/>
        <v>0</v>
      </c>
    </row>
    <row r="7949" spans="1:9" x14ac:dyDescent="0.3">
      <c r="A7949" s="109">
        <v>43963</v>
      </c>
      <c r="B7949" s="136" t="s">
        <v>560</v>
      </c>
      <c r="C7949" s="107" t="s">
        <v>360</v>
      </c>
      <c r="D7949" s="121" t="s">
        <v>18</v>
      </c>
      <c r="E7949" s="121"/>
      <c r="F7949" s="122" t="s">
        <v>19</v>
      </c>
      <c r="G7949" s="114">
        <v>0</v>
      </c>
      <c r="H7949" s="123">
        <v>1</v>
      </c>
      <c r="I7949" s="124">
        <f t="shared" si="333"/>
        <v>0</v>
      </c>
    </row>
    <row r="7950" spans="1:9" x14ac:dyDescent="0.3">
      <c r="A7950" s="109">
        <v>43963</v>
      </c>
      <c r="B7950" s="136" t="s">
        <v>560</v>
      </c>
      <c r="C7950" s="107" t="s">
        <v>360</v>
      </c>
      <c r="D7950" s="125" t="s">
        <v>20</v>
      </c>
      <c r="E7950" s="125"/>
      <c r="F7950" s="124" t="s">
        <v>19</v>
      </c>
      <c r="G7950" s="114">
        <v>0</v>
      </c>
      <c r="H7950" s="126">
        <v>1</v>
      </c>
      <c r="I7950" s="124">
        <f t="shared" si="333"/>
        <v>0</v>
      </c>
    </row>
    <row r="7951" spans="1:9" x14ac:dyDescent="0.3">
      <c r="A7951" s="109">
        <v>43963</v>
      </c>
      <c r="B7951" s="136" t="s">
        <v>560</v>
      </c>
      <c r="C7951" s="107" t="s">
        <v>360</v>
      </c>
      <c r="D7951" s="125" t="s">
        <v>21</v>
      </c>
      <c r="E7951" s="125"/>
      <c r="F7951" s="124" t="s">
        <v>19</v>
      </c>
      <c r="G7951" s="114">
        <v>0</v>
      </c>
      <c r="H7951" s="126">
        <v>1</v>
      </c>
      <c r="I7951" s="124">
        <f t="shared" si="333"/>
        <v>0</v>
      </c>
    </row>
    <row r="7952" spans="1:9" x14ac:dyDescent="0.3">
      <c r="A7952" s="109">
        <v>43963</v>
      </c>
      <c r="B7952" s="136" t="s">
        <v>560</v>
      </c>
      <c r="C7952" s="107" t="s">
        <v>360</v>
      </c>
      <c r="D7952" s="125" t="s">
        <v>22</v>
      </c>
      <c r="E7952" s="125"/>
      <c r="F7952" s="124" t="s">
        <v>19</v>
      </c>
      <c r="G7952" s="114">
        <v>0</v>
      </c>
      <c r="H7952" s="126">
        <v>1</v>
      </c>
      <c r="I7952" s="124">
        <f t="shared" si="333"/>
        <v>0</v>
      </c>
    </row>
    <row r="7953" spans="1:9" x14ac:dyDescent="0.3">
      <c r="A7953" s="109">
        <v>43963</v>
      </c>
      <c r="B7953" s="136" t="s">
        <v>560</v>
      </c>
      <c r="C7953" s="107" t="s">
        <v>360</v>
      </c>
      <c r="D7953" s="125" t="s">
        <v>23</v>
      </c>
      <c r="E7953" s="125"/>
      <c r="F7953" s="124" t="s">
        <v>19</v>
      </c>
      <c r="G7953" s="114">
        <v>0</v>
      </c>
      <c r="H7953" s="126">
        <v>1</v>
      </c>
      <c r="I7953" s="124">
        <f t="shared" si="333"/>
        <v>0</v>
      </c>
    </row>
    <row r="7954" spans="1:9" x14ac:dyDescent="0.3">
      <c r="A7954" s="109">
        <v>43963</v>
      </c>
      <c r="B7954" s="136" t="s">
        <v>560</v>
      </c>
      <c r="C7954" s="107" t="s">
        <v>360</v>
      </c>
      <c r="D7954" s="127" t="s">
        <v>24</v>
      </c>
      <c r="E7954" s="127"/>
      <c r="F7954" s="128" t="s">
        <v>25</v>
      </c>
      <c r="G7954" s="114">
        <v>0</v>
      </c>
      <c r="H7954" s="129">
        <v>30</v>
      </c>
      <c r="I7954" s="128">
        <f t="shared" si="333"/>
        <v>0</v>
      </c>
    </row>
    <row r="7955" spans="1:9" x14ac:dyDescent="0.3">
      <c r="A7955" s="109">
        <v>43963</v>
      </c>
      <c r="B7955" s="136" t="s">
        <v>560</v>
      </c>
      <c r="C7955" s="107" t="s">
        <v>360</v>
      </c>
      <c r="D7955" s="127" t="s">
        <v>26</v>
      </c>
      <c r="E7955" s="127"/>
      <c r="F7955" s="128" t="s">
        <v>25</v>
      </c>
      <c r="G7955" s="114">
        <v>0</v>
      </c>
      <c r="H7955" s="129">
        <v>30</v>
      </c>
      <c r="I7955" s="128">
        <f t="shared" si="333"/>
        <v>0</v>
      </c>
    </row>
    <row r="7956" spans="1:9" x14ac:dyDescent="0.3">
      <c r="A7956" s="109">
        <v>43963</v>
      </c>
      <c r="B7956" s="136" t="s">
        <v>560</v>
      </c>
      <c r="C7956" s="107" t="s">
        <v>360</v>
      </c>
      <c r="D7956" s="127" t="s">
        <v>27</v>
      </c>
      <c r="E7956" s="127"/>
      <c r="F7956" s="128" t="s">
        <v>25</v>
      </c>
      <c r="G7956" s="114">
        <v>0</v>
      </c>
      <c r="H7956" s="129">
        <v>18</v>
      </c>
      <c r="I7956" s="128">
        <f t="shared" si="333"/>
        <v>0</v>
      </c>
    </row>
    <row r="7957" spans="1:9" x14ac:dyDescent="0.3">
      <c r="A7957" s="109">
        <v>43963</v>
      </c>
      <c r="B7957" s="136" t="s">
        <v>560</v>
      </c>
      <c r="C7957" s="107" t="s">
        <v>360</v>
      </c>
      <c r="D7957" s="130" t="s">
        <v>28</v>
      </c>
      <c r="E7957" s="130"/>
      <c r="F7957" s="131" t="s">
        <v>29</v>
      </c>
      <c r="G7957" s="114">
        <v>0</v>
      </c>
      <c r="H7957" s="132">
        <v>100</v>
      </c>
      <c r="I7957" s="131">
        <f t="shared" si="333"/>
        <v>0</v>
      </c>
    </row>
    <row r="7958" spans="1:9" x14ac:dyDescent="0.3">
      <c r="A7958" s="109">
        <v>43963</v>
      </c>
      <c r="B7958" s="136" t="s">
        <v>560</v>
      </c>
      <c r="C7958" s="107" t="s">
        <v>360</v>
      </c>
      <c r="D7958" s="130" t="s">
        <v>30</v>
      </c>
      <c r="E7958" s="130"/>
      <c r="F7958" s="131" t="s">
        <v>29</v>
      </c>
      <c r="G7958" s="114">
        <v>0</v>
      </c>
      <c r="H7958" s="132">
        <v>100</v>
      </c>
      <c r="I7958" s="131">
        <f t="shared" si="333"/>
        <v>0</v>
      </c>
    </row>
    <row r="7959" spans="1:9" x14ac:dyDescent="0.3">
      <c r="A7959" s="109">
        <v>43963</v>
      </c>
      <c r="B7959" s="136" t="s">
        <v>560</v>
      </c>
      <c r="C7959" s="107" t="s">
        <v>360</v>
      </c>
      <c r="D7959" s="130" t="s">
        <v>31</v>
      </c>
      <c r="E7959" s="130"/>
      <c r="F7959" s="131" t="s">
        <v>29</v>
      </c>
      <c r="G7959" s="114">
        <v>0</v>
      </c>
      <c r="H7959" s="132">
        <v>100</v>
      </c>
      <c r="I7959" s="131">
        <f t="shared" si="333"/>
        <v>0</v>
      </c>
    </row>
    <row r="7960" spans="1:9" x14ac:dyDescent="0.3">
      <c r="A7960" s="109">
        <v>43963</v>
      </c>
      <c r="B7960" s="136" t="s">
        <v>560</v>
      </c>
      <c r="C7960" s="107" t="s">
        <v>360</v>
      </c>
      <c r="D7960" s="130" t="s">
        <v>32</v>
      </c>
      <c r="E7960" s="130"/>
      <c r="F7960" s="131" t="s">
        <v>29</v>
      </c>
      <c r="G7960" s="114">
        <v>0</v>
      </c>
      <c r="H7960" s="132">
        <v>100</v>
      </c>
      <c r="I7960" s="131">
        <f t="shared" si="333"/>
        <v>0</v>
      </c>
    </row>
    <row r="7961" spans="1:9" x14ac:dyDescent="0.3">
      <c r="A7961" s="109">
        <v>43963</v>
      </c>
      <c r="B7961" s="136" t="s">
        <v>560</v>
      </c>
      <c r="C7961" s="107" t="s">
        <v>360</v>
      </c>
      <c r="D7961" s="130" t="s">
        <v>33</v>
      </c>
      <c r="E7961" s="130"/>
      <c r="F7961" s="131" t="s">
        <v>29</v>
      </c>
      <c r="G7961" s="114">
        <v>0</v>
      </c>
      <c r="H7961" s="132">
        <v>100</v>
      </c>
      <c r="I7961" s="131">
        <f t="shared" si="333"/>
        <v>0</v>
      </c>
    </row>
    <row r="7962" spans="1:9" x14ac:dyDescent="0.3">
      <c r="A7962" s="109">
        <v>43963</v>
      </c>
      <c r="B7962" s="136" t="s">
        <v>560</v>
      </c>
      <c r="C7962" s="107" t="s">
        <v>360</v>
      </c>
      <c r="D7962" s="130" t="s">
        <v>34</v>
      </c>
      <c r="E7962" s="130"/>
      <c r="F7962" s="131" t="s">
        <v>29</v>
      </c>
      <c r="G7962" s="114">
        <v>0</v>
      </c>
      <c r="H7962" s="132">
        <v>100</v>
      </c>
      <c r="I7962" s="131">
        <f t="shared" si="333"/>
        <v>0</v>
      </c>
    </row>
    <row r="7963" spans="1:9" x14ac:dyDescent="0.3">
      <c r="A7963" s="109">
        <v>43963</v>
      </c>
      <c r="B7963" s="136" t="s">
        <v>560</v>
      </c>
      <c r="C7963" s="107" t="s">
        <v>360</v>
      </c>
      <c r="D7963" s="130" t="s">
        <v>35</v>
      </c>
      <c r="E7963" s="130"/>
      <c r="F7963" s="131" t="s">
        <v>29</v>
      </c>
      <c r="G7963" s="114">
        <v>0</v>
      </c>
      <c r="H7963" s="132">
        <v>100</v>
      </c>
      <c r="I7963" s="131">
        <f t="shared" si="333"/>
        <v>0</v>
      </c>
    </row>
    <row r="7964" spans="1:9" x14ac:dyDescent="0.3">
      <c r="A7964" s="109">
        <v>43963</v>
      </c>
      <c r="B7964" s="136" t="s">
        <v>560</v>
      </c>
      <c r="C7964" s="107" t="s">
        <v>360</v>
      </c>
      <c r="D7964" s="130" t="s">
        <v>36</v>
      </c>
      <c r="E7964" s="130"/>
      <c r="F7964" s="131" t="s">
        <v>29</v>
      </c>
      <c r="G7964" s="114">
        <v>0</v>
      </c>
      <c r="H7964" s="132">
        <v>100</v>
      </c>
      <c r="I7964" s="131">
        <f t="shared" si="333"/>
        <v>0</v>
      </c>
    </row>
    <row r="7965" spans="1:9" x14ac:dyDescent="0.3">
      <c r="A7965" s="109">
        <v>43963</v>
      </c>
      <c r="B7965" s="136" t="s">
        <v>560</v>
      </c>
      <c r="C7965" s="107" t="s">
        <v>360</v>
      </c>
      <c r="D7965" s="130" t="s">
        <v>37</v>
      </c>
      <c r="E7965" s="130"/>
      <c r="F7965" s="131" t="s">
        <v>29</v>
      </c>
      <c r="G7965" s="114">
        <v>0</v>
      </c>
      <c r="H7965" s="132">
        <v>100</v>
      </c>
      <c r="I7965" s="131">
        <f t="shared" si="333"/>
        <v>0</v>
      </c>
    </row>
    <row r="7966" spans="1:9" x14ac:dyDescent="0.3">
      <c r="A7966" s="109">
        <v>43963</v>
      </c>
      <c r="B7966" s="136" t="s">
        <v>560</v>
      </c>
      <c r="C7966" s="107" t="s">
        <v>360</v>
      </c>
      <c r="D7966" s="133" t="s">
        <v>17</v>
      </c>
      <c r="E7966" s="133"/>
      <c r="F7966" s="134" t="s">
        <v>38</v>
      </c>
      <c r="G7966" s="114">
        <v>0</v>
      </c>
      <c r="H7966" s="135">
        <v>24</v>
      </c>
      <c r="I7966" s="134">
        <f t="shared" si="333"/>
        <v>0</v>
      </c>
    </row>
    <row r="7967" spans="1:9" x14ac:dyDescent="0.3">
      <c r="A7967" s="109">
        <v>43963</v>
      </c>
      <c r="B7967" s="136" t="s">
        <v>560</v>
      </c>
      <c r="C7967" s="107" t="s">
        <v>360</v>
      </c>
      <c r="D7967" s="7" t="s">
        <v>39</v>
      </c>
      <c r="E7967" s="7"/>
      <c r="F7967" s="8" t="s">
        <v>11</v>
      </c>
      <c r="G7967" s="114"/>
      <c r="H7967" s="113"/>
      <c r="I7967" s="8"/>
    </row>
    <row r="7968" spans="1:9" x14ac:dyDescent="0.3">
      <c r="A7968" s="109">
        <v>43963</v>
      </c>
      <c r="B7968" s="136" t="s">
        <v>560</v>
      </c>
      <c r="C7968" s="107" t="s">
        <v>360</v>
      </c>
      <c r="D7968" s="7" t="s">
        <v>40</v>
      </c>
      <c r="E7968" s="7"/>
      <c r="F7968" s="8" t="s">
        <v>11</v>
      </c>
      <c r="G7968" s="114"/>
      <c r="H7968" s="113"/>
      <c r="I7968" s="8"/>
    </row>
    <row r="7969" spans="1:9" x14ac:dyDescent="0.3">
      <c r="A7969" s="109">
        <v>43963</v>
      </c>
      <c r="B7969" s="136" t="s">
        <v>560</v>
      </c>
      <c r="C7969" s="107" t="s">
        <v>360</v>
      </c>
      <c r="D7969" s="7" t="s">
        <v>41</v>
      </c>
      <c r="E7969" s="7"/>
      <c r="F7969" s="8" t="s">
        <v>41</v>
      </c>
      <c r="G7969" s="114"/>
      <c r="H7969" s="113"/>
      <c r="I7969" s="8"/>
    </row>
    <row r="7970" spans="1:9" x14ac:dyDescent="0.3">
      <c r="A7970" s="109">
        <v>43963</v>
      </c>
      <c r="B7970" s="136" t="s">
        <v>560</v>
      </c>
      <c r="C7970" s="107" t="s">
        <v>360</v>
      </c>
      <c r="D7970" s="7" t="s">
        <v>42</v>
      </c>
      <c r="E7970" s="7"/>
      <c r="F7970" s="8" t="s">
        <v>19</v>
      </c>
      <c r="G7970" s="114"/>
      <c r="H7970" s="113"/>
      <c r="I7970" s="8"/>
    </row>
    <row r="7971" spans="1:9" x14ac:dyDescent="0.3">
      <c r="A7971" s="109">
        <v>43963</v>
      </c>
      <c r="B7971" s="136" t="s">
        <v>560</v>
      </c>
      <c r="C7971" s="107" t="s">
        <v>360</v>
      </c>
      <c r="D7971" s="7" t="s">
        <v>43</v>
      </c>
      <c r="E7971" s="7"/>
      <c r="F7971" s="8" t="s">
        <v>19</v>
      </c>
      <c r="G7971" s="114">
        <v>0</v>
      </c>
      <c r="H7971" s="113">
        <v>24</v>
      </c>
      <c r="I7971" s="8">
        <f t="shared" ref="I7971:I7972" si="334">G7971*H7971</f>
        <v>0</v>
      </c>
    </row>
    <row r="7972" spans="1:9" x14ac:dyDescent="0.3">
      <c r="A7972" s="109">
        <v>43963</v>
      </c>
      <c r="B7972" s="136" t="s">
        <v>560</v>
      </c>
      <c r="C7972" s="107" t="s">
        <v>360</v>
      </c>
      <c r="D7972" s="127" t="s">
        <v>512</v>
      </c>
      <c r="E7972" s="127" t="s">
        <v>231</v>
      </c>
      <c r="F7972" s="128" t="s">
        <v>25</v>
      </c>
      <c r="G7972" s="129">
        <v>2.5</v>
      </c>
      <c r="H7972" s="129">
        <v>20</v>
      </c>
      <c r="I7972" s="128">
        <f t="shared" si="334"/>
        <v>50</v>
      </c>
    </row>
    <row r="7973" spans="1:9" x14ac:dyDescent="0.3">
      <c r="A7973" s="109">
        <v>43963</v>
      </c>
      <c r="B7973" s="136" t="s">
        <v>560</v>
      </c>
      <c r="C7973" s="107" t="s">
        <v>360</v>
      </c>
      <c r="D7973" s="127" t="s">
        <v>561</v>
      </c>
      <c r="E7973" s="127" t="s">
        <v>231</v>
      </c>
      <c r="F7973" s="128" t="s">
        <v>25</v>
      </c>
      <c r="G7973" s="129">
        <v>150</v>
      </c>
      <c r="H7973" s="129">
        <v>1</v>
      </c>
      <c r="I7973" s="128">
        <f>H7973*G7973</f>
        <v>150</v>
      </c>
    </row>
    <row r="7974" spans="1:9" x14ac:dyDescent="0.3">
      <c r="A7974" s="109">
        <v>43963</v>
      </c>
      <c r="B7974" s="136" t="s">
        <v>560</v>
      </c>
      <c r="C7974" s="107" t="s">
        <v>360</v>
      </c>
      <c r="D7974" s="7"/>
      <c r="E7974" s="7"/>
      <c r="F7974" s="8"/>
      <c r="G7974" s="114"/>
      <c r="H7974" s="113"/>
      <c r="I7974" s="8"/>
    </row>
    <row r="7975" spans="1:9" x14ac:dyDescent="0.3">
      <c r="A7975" s="109">
        <v>43963</v>
      </c>
      <c r="B7975" s="136" t="s">
        <v>560</v>
      </c>
      <c r="C7975" s="107" t="s">
        <v>360</v>
      </c>
      <c r="D7975" s="7"/>
      <c r="E7975" s="7"/>
      <c r="F7975" s="8"/>
      <c r="G7975" s="114"/>
      <c r="H7975" s="113"/>
      <c r="I7975" s="8"/>
    </row>
    <row r="7976" spans="1:9" x14ac:dyDescent="0.3">
      <c r="A7976" s="109">
        <v>43963</v>
      </c>
      <c r="B7976" s="136" t="s">
        <v>560</v>
      </c>
      <c r="C7976" s="107" t="s">
        <v>360</v>
      </c>
      <c r="D7976" s="7"/>
      <c r="E7976" s="7"/>
      <c r="F7976" s="8"/>
      <c r="G7976" s="114"/>
      <c r="H7976" s="113"/>
      <c r="I7976" s="8"/>
    </row>
    <row r="7977" spans="1:9" x14ac:dyDescent="0.3">
      <c r="A7977" s="109">
        <v>43963</v>
      </c>
      <c r="B7977" s="136" t="s">
        <v>560</v>
      </c>
      <c r="C7977" s="107" t="s">
        <v>360</v>
      </c>
      <c r="D7977" s="7"/>
      <c r="E7977" s="7"/>
      <c r="F7977" s="8"/>
      <c r="G7977" s="114"/>
      <c r="H7977" s="113"/>
      <c r="I7977" s="8"/>
    </row>
    <row r="7978" spans="1:9" x14ac:dyDescent="0.3">
      <c r="A7978" s="109">
        <v>43963</v>
      </c>
      <c r="B7978" s="136" t="s">
        <v>560</v>
      </c>
      <c r="C7978" s="107" t="s">
        <v>360</v>
      </c>
      <c r="D7978" s="8"/>
      <c r="E7978" s="8"/>
      <c r="F7978" s="8"/>
      <c r="G7978" s="114"/>
      <c r="H7978" s="113"/>
      <c r="I7978" s="8"/>
    </row>
    <row r="7979" spans="1:9" x14ac:dyDescent="0.3">
      <c r="A7979" s="109">
        <v>43963</v>
      </c>
      <c r="B7979" s="107" t="s">
        <v>562</v>
      </c>
      <c r="C7979" s="107" t="s">
        <v>360</v>
      </c>
      <c r="D7979" s="8" t="s">
        <v>10</v>
      </c>
      <c r="E7979" s="8"/>
      <c r="F7979" s="8" t="s">
        <v>368</v>
      </c>
      <c r="G7979" s="114">
        <v>1</v>
      </c>
      <c r="H7979" s="113">
        <v>50</v>
      </c>
      <c r="I7979" s="8">
        <f>G7979*H7979</f>
        <v>50</v>
      </c>
    </row>
    <row r="7980" spans="1:9" x14ac:dyDescent="0.3">
      <c r="A7980" s="109">
        <v>43963</v>
      </c>
      <c r="B7980" s="107" t="s">
        <v>562</v>
      </c>
      <c r="C7980" s="107" t="s">
        <v>360</v>
      </c>
      <c r="D7980" s="118" t="s">
        <v>12</v>
      </c>
      <c r="E7980" s="118"/>
      <c r="F7980" s="119" t="s">
        <v>11</v>
      </c>
      <c r="G7980" s="114">
        <v>1</v>
      </c>
      <c r="H7980" s="120">
        <v>30</v>
      </c>
      <c r="I7980" s="119">
        <f t="shared" ref="I7980:I8002" si="335">G7980*H7980</f>
        <v>30</v>
      </c>
    </row>
    <row r="7981" spans="1:9" x14ac:dyDescent="0.3">
      <c r="A7981" s="109">
        <v>43963</v>
      </c>
      <c r="B7981" s="107" t="s">
        <v>562</v>
      </c>
      <c r="C7981" s="107" t="s">
        <v>360</v>
      </c>
      <c r="D7981" s="118" t="s">
        <v>13</v>
      </c>
      <c r="E7981" s="118"/>
      <c r="F7981" s="119" t="s">
        <v>11</v>
      </c>
      <c r="G7981" s="114">
        <v>2</v>
      </c>
      <c r="H7981" s="120">
        <v>20</v>
      </c>
      <c r="I7981" s="119">
        <f t="shared" si="335"/>
        <v>40</v>
      </c>
    </row>
    <row r="7982" spans="1:9" x14ac:dyDescent="0.3">
      <c r="A7982" s="109">
        <v>43963</v>
      </c>
      <c r="B7982" s="107" t="s">
        <v>562</v>
      </c>
      <c r="C7982" s="107" t="s">
        <v>360</v>
      </c>
      <c r="D7982" s="118" t="s">
        <v>15</v>
      </c>
      <c r="E7982" s="118"/>
      <c r="F7982" s="119" t="s">
        <v>11</v>
      </c>
      <c r="G7982" s="114">
        <v>0</v>
      </c>
      <c r="H7982" s="120">
        <v>20</v>
      </c>
      <c r="I7982" s="119">
        <f t="shared" si="335"/>
        <v>0</v>
      </c>
    </row>
    <row r="7983" spans="1:9" x14ac:dyDescent="0.3">
      <c r="A7983" s="109">
        <v>43963</v>
      </c>
      <c r="B7983" s="107" t="s">
        <v>562</v>
      </c>
      <c r="C7983" s="107" t="s">
        <v>360</v>
      </c>
      <c r="D7983" s="118" t="s">
        <v>14</v>
      </c>
      <c r="E7983" s="118"/>
      <c r="F7983" s="119" t="s">
        <v>11</v>
      </c>
      <c r="G7983" s="114">
        <v>0</v>
      </c>
      <c r="H7983" s="120">
        <v>20</v>
      </c>
      <c r="I7983" s="119">
        <f t="shared" si="335"/>
        <v>0</v>
      </c>
    </row>
    <row r="7984" spans="1:9" x14ac:dyDescent="0.3">
      <c r="A7984" s="109">
        <v>43963</v>
      </c>
      <c r="B7984" s="107" t="s">
        <v>562</v>
      </c>
      <c r="C7984" s="107" t="s">
        <v>360</v>
      </c>
      <c r="D7984" s="118" t="s">
        <v>16</v>
      </c>
      <c r="E7984" s="118"/>
      <c r="F7984" s="119" t="s">
        <v>11</v>
      </c>
      <c r="G7984" s="114">
        <v>0</v>
      </c>
      <c r="H7984" s="120">
        <v>20</v>
      </c>
      <c r="I7984" s="119">
        <f t="shared" si="335"/>
        <v>0</v>
      </c>
    </row>
    <row r="7985" spans="1:9" x14ac:dyDescent="0.3">
      <c r="A7985" s="109">
        <v>43963</v>
      </c>
      <c r="B7985" s="107" t="s">
        <v>562</v>
      </c>
      <c r="C7985" s="107" t="s">
        <v>360</v>
      </c>
      <c r="D7985" s="121" t="s">
        <v>18</v>
      </c>
      <c r="E7985" s="121"/>
      <c r="F7985" s="122" t="s">
        <v>19</v>
      </c>
      <c r="G7985" s="114">
        <v>0</v>
      </c>
      <c r="H7985" s="123">
        <v>1</v>
      </c>
      <c r="I7985" s="124">
        <f t="shared" si="335"/>
        <v>0</v>
      </c>
    </row>
    <row r="7986" spans="1:9" x14ac:dyDescent="0.3">
      <c r="A7986" s="109">
        <v>43963</v>
      </c>
      <c r="B7986" s="107" t="s">
        <v>562</v>
      </c>
      <c r="C7986" s="107" t="s">
        <v>360</v>
      </c>
      <c r="D7986" s="125" t="s">
        <v>20</v>
      </c>
      <c r="E7986" s="125"/>
      <c r="F7986" s="124" t="s">
        <v>19</v>
      </c>
      <c r="G7986" s="114">
        <v>0</v>
      </c>
      <c r="H7986" s="126">
        <v>1</v>
      </c>
      <c r="I7986" s="124">
        <f t="shared" si="335"/>
        <v>0</v>
      </c>
    </row>
    <row r="7987" spans="1:9" x14ac:dyDescent="0.3">
      <c r="A7987" s="109">
        <v>43963</v>
      </c>
      <c r="B7987" s="107" t="s">
        <v>562</v>
      </c>
      <c r="C7987" s="107" t="s">
        <v>360</v>
      </c>
      <c r="D7987" s="125" t="s">
        <v>21</v>
      </c>
      <c r="E7987" s="125"/>
      <c r="F7987" s="124" t="s">
        <v>19</v>
      </c>
      <c r="G7987" s="114">
        <v>0</v>
      </c>
      <c r="H7987" s="126">
        <v>1</v>
      </c>
      <c r="I7987" s="124">
        <f t="shared" si="335"/>
        <v>0</v>
      </c>
    </row>
    <row r="7988" spans="1:9" x14ac:dyDescent="0.3">
      <c r="A7988" s="109">
        <v>43963</v>
      </c>
      <c r="B7988" s="107" t="s">
        <v>562</v>
      </c>
      <c r="C7988" s="107" t="s">
        <v>360</v>
      </c>
      <c r="D7988" s="125" t="s">
        <v>22</v>
      </c>
      <c r="E7988" s="125"/>
      <c r="F7988" s="124" t="s">
        <v>19</v>
      </c>
      <c r="G7988" s="114">
        <v>0</v>
      </c>
      <c r="H7988" s="126">
        <v>1</v>
      </c>
      <c r="I7988" s="124">
        <f t="shared" si="335"/>
        <v>0</v>
      </c>
    </row>
    <row r="7989" spans="1:9" x14ac:dyDescent="0.3">
      <c r="A7989" s="109">
        <v>43963</v>
      </c>
      <c r="B7989" s="107" t="s">
        <v>562</v>
      </c>
      <c r="C7989" s="107" t="s">
        <v>360</v>
      </c>
      <c r="D7989" s="125" t="s">
        <v>23</v>
      </c>
      <c r="E7989" s="125"/>
      <c r="F7989" s="124" t="s">
        <v>19</v>
      </c>
      <c r="G7989" s="114">
        <v>0</v>
      </c>
      <c r="H7989" s="126">
        <v>1</v>
      </c>
      <c r="I7989" s="124">
        <f t="shared" si="335"/>
        <v>0</v>
      </c>
    </row>
    <row r="7990" spans="1:9" x14ac:dyDescent="0.3">
      <c r="A7990" s="109">
        <v>43963</v>
      </c>
      <c r="B7990" s="107" t="s">
        <v>562</v>
      </c>
      <c r="C7990" s="107" t="s">
        <v>360</v>
      </c>
      <c r="D7990" s="127" t="s">
        <v>24</v>
      </c>
      <c r="E7990" s="127"/>
      <c r="F7990" s="128" t="s">
        <v>25</v>
      </c>
      <c r="G7990" s="114">
        <v>0</v>
      </c>
      <c r="H7990" s="129">
        <v>30</v>
      </c>
      <c r="I7990" s="128">
        <f t="shared" si="335"/>
        <v>0</v>
      </c>
    </row>
    <row r="7991" spans="1:9" x14ac:dyDescent="0.3">
      <c r="A7991" s="109">
        <v>43963</v>
      </c>
      <c r="B7991" s="107" t="s">
        <v>562</v>
      </c>
      <c r="C7991" s="107" t="s">
        <v>360</v>
      </c>
      <c r="D7991" s="127" t="s">
        <v>26</v>
      </c>
      <c r="E7991" s="127"/>
      <c r="F7991" s="128" t="s">
        <v>25</v>
      </c>
      <c r="G7991" s="114">
        <v>0</v>
      </c>
      <c r="H7991" s="129">
        <v>30</v>
      </c>
      <c r="I7991" s="128">
        <f t="shared" si="335"/>
        <v>0</v>
      </c>
    </row>
    <row r="7992" spans="1:9" x14ac:dyDescent="0.3">
      <c r="A7992" s="109">
        <v>43963</v>
      </c>
      <c r="B7992" s="107" t="s">
        <v>562</v>
      </c>
      <c r="C7992" s="107" t="s">
        <v>360</v>
      </c>
      <c r="D7992" s="127" t="s">
        <v>27</v>
      </c>
      <c r="E7992" s="127"/>
      <c r="F7992" s="128" t="s">
        <v>25</v>
      </c>
      <c r="G7992" s="114">
        <v>0</v>
      </c>
      <c r="H7992" s="129">
        <v>18</v>
      </c>
      <c r="I7992" s="128">
        <f t="shared" si="335"/>
        <v>0</v>
      </c>
    </row>
    <row r="7993" spans="1:9" x14ac:dyDescent="0.3">
      <c r="A7993" s="109">
        <v>43963</v>
      </c>
      <c r="B7993" s="107" t="s">
        <v>562</v>
      </c>
      <c r="C7993" s="107" t="s">
        <v>360</v>
      </c>
      <c r="D7993" s="130" t="s">
        <v>28</v>
      </c>
      <c r="E7993" s="130"/>
      <c r="F7993" s="131" t="s">
        <v>29</v>
      </c>
      <c r="G7993" s="114">
        <v>0</v>
      </c>
      <c r="H7993" s="132">
        <v>100</v>
      </c>
      <c r="I7993" s="131">
        <f t="shared" si="335"/>
        <v>0</v>
      </c>
    </row>
    <row r="7994" spans="1:9" x14ac:dyDescent="0.3">
      <c r="A7994" s="109">
        <v>43963</v>
      </c>
      <c r="B7994" s="107" t="s">
        <v>562</v>
      </c>
      <c r="C7994" s="107" t="s">
        <v>360</v>
      </c>
      <c r="D7994" s="130" t="s">
        <v>30</v>
      </c>
      <c r="E7994" s="130"/>
      <c r="F7994" s="131" t="s">
        <v>29</v>
      </c>
      <c r="G7994" s="114">
        <v>1</v>
      </c>
      <c r="H7994" s="132">
        <v>100</v>
      </c>
      <c r="I7994" s="131">
        <f t="shared" si="335"/>
        <v>100</v>
      </c>
    </row>
    <row r="7995" spans="1:9" x14ac:dyDescent="0.3">
      <c r="A7995" s="109">
        <v>43963</v>
      </c>
      <c r="B7995" s="107" t="s">
        <v>562</v>
      </c>
      <c r="C7995" s="107" t="s">
        <v>360</v>
      </c>
      <c r="D7995" s="130" t="s">
        <v>31</v>
      </c>
      <c r="E7995" s="130"/>
      <c r="F7995" s="131" t="s">
        <v>29</v>
      </c>
      <c r="G7995" s="114">
        <v>0</v>
      </c>
      <c r="H7995" s="132">
        <v>100</v>
      </c>
      <c r="I7995" s="131">
        <f t="shared" si="335"/>
        <v>0</v>
      </c>
    </row>
    <row r="7996" spans="1:9" x14ac:dyDescent="0.3">
      <c r="A7996" s="109">
        <v>43963</v>
      </c>
      <c r="B7996" s="107" t="s">
        <v>562</v>
      </c>
      <c r="C7996" s="107" t="s">
        <v>360</v>
      </c>
      <c r="D7996" s="130" t="s">
        <v>32</v>
      </c>
      <c r="E7996" s="130"/>
      <c r="F7996" s="131" t="s">
        <v>29</v>
      </c>
      <c r="G7996" s="114">
        <v>0</v>
      </c>
      <c r="H7996" s="132">
        <v>100</v>
      </c>
      <c r="I7996" s="131">
        <f t="shared" si="335"/>
        <v>0</v>
      </c>
    </row>
    <row r="7997" spans="1:9" x14ac:dyDescent="0.3">
      <c r="A7997" s="109">
        <v>43963</v>
      </c>
      <c r="B7997" s="107" t="s">
        <v>562</v>
      </c>
      <c r="C7997" s="107" t="s">
        <v>360</v>
      </c>
      <c r="D7997" s="130" t="s">
        <v>33</v>
      </c>
      <c r="E7997" s="130"/>
      <c r="F7997" s="131" t="s">
        <v>29</v>
      </c>
      <c r="G7997" s="114">
        <v>0</v>
      </c>
      <c r="H7997" s="132">
        <v>100</v>
      </c>
      <c r="I7997" s="131">
        <f t="shared" si="335"/>
        <v>0</v>
      </c>
    </row>
    <row r="7998" spans="1:9" x14ac:dyDescent="0.3">
      <c r="A7998" s="109">
        <v>43963</v>
      </c>
      <c r="B7998" s="107" t="s">
        <v>562</v>
      </c>
      <c r="C7998" s="107" t="s">
        <v>360</v>
      </c>
      <c r="D7998" s="130" t="s">
        <v>34</v>
      </c>
      <c r="E7998" s="130"/>
      <c r="F7998" s="131" t="s">
        <v>29</v>
      </c>
      <c r="G7998" s="114">
        <v>0</v>
      </c>
      <c r="H7998" s="132">
        <v>100</v>
      </c>
      <c r="I7998" s="131">
        <f t="shared" si="335"/>
        <v>0</v>
      </c>
    </row>
    <row r="7999" spans="1:9" x14ac:dyDescent="0.3">
      <c r="A7999" s="109">
        <v>43963</v>
      </c>
      <c r="B7999" s="107" t="s">
        <v>562</v>
      </c>
      <c r="C7999" s="107" t="s">
        <v>360</v>
      </c>
      <c r="D7999" s="130" t="s">
        <v>35</v>
      </c>
      <c r="E7999" s="130"/>
      <c r="F7999" s="131" t="s">
        <v>29</v>
      </c>
      <c r="G7999" s="114">
        <v>0</v>
      </c>
      <c r="H7999" s="132">
        <v>100</v>
      </c>
      <c r="I7999" s="131">
        <f t="shared" si="335"/>
        <v>0</v>
      </c>
    </row>
    <row r="8000" spans="1:9" x14ac:dyDescent="0.3">
      <c r="A8000" s="109">
        <v>43963</v>
      </c>
      <c r="B8000" s="107" t="s">
        <v>562</v>
      </c>
      <c r="C8000" s="107" t="s">
        <v>360</v>
      </c>
      <c r="D8000" s="130" t="s">
        <v>36</v>
      </c>
      <c r="E8000" s="130"/>
      <c r="F8000" s="131" t="s">
        <v>29</v>
      </c>
      <c r="G8000" s="114">
        <v>0</v>
      </c>
      <c r="H8000" s="132">
        <v>100</v>
      </c>
      <c r="I8000" s="131">
        <f t="shared" si="335"/>
        <v>0</v>
      </c>
    </row>
    <row r="8001" spans="1:9" x14ac:dyDescent="0.3">
      <c r="A8001" s="109">
        <v>43963</v>
      </c>
      <c r="B8001" s="107" t="s">
        <v>562</v>
      </c>
      <c r="C8001" s="107" t="s">
        <v>360</v>
      </c>
      <c r="D8001" s="130" t="s">
        <v>37</v>
      </c>
      <c r="E8001" s="130"/>
      <c r="F8001" s="131" t="s">
        <v>29</v>
      </c>
      <c r="G8001" s="114">
        <v>0</v>
      </c>
      <c r="H8001" s="132">
        <v>100</v>
      </c>
      <c r="I8001" s="131">
        <f t="shared" si="335"/>
        <v>0</v>
      </c>
    </row>
    <row r="8002" spans="1:9" x14ac:dyDescent="0.3">
      <c r="A8002" s="109">
        <v>43963</v>
      </c>
      <c r="B8002" s="107" t="s">
        <v>562</v>
      </c>
      <c r="C8002" s="107" t="s">
        <v>360</v>
      </c>
      <c r="D8002" s="133" t="s">
        <v>17</v>
      </c>
      <c r="E8002" s="133"/>
      <c r="F8002" s="134" t="s">
        <v>38</v>
      </c>
      <c r="G8002" s="114">
        <v>1</v>
      </c>
      <c r="H8002" s="135">
        <v>24</v>
      </c>
      <c r="I8002" s="134">
        <f t="shared" si="335"/>
        <v>24</v>
      </c>
    </row>
    <row r="8003" spans="1:9" x14ac:dyDescent="0.3">
      <c r="A8003" s="109">
        <v>43963</v>
      </c>
      <c r="B8003" s="107" t="s">
        <v>562</v>
      </c>
      <c r="C8003" s="107" t="s">
        <v>360</v>
      </c>
      <c r="D8003" s="7" t="s">
        <v>39</v>
      </c>
      <c r="E8003" s="7"/>
      <c r="F8003" s="8" t="s">
        <v>11</v>
      </c>
      <c r="G8003" s="114"/>
      <c r="H8003" s="113"/>
      <c r="I8003" s="8"/>
    </row>
    <row r="8004" spans="1:9" x14ac:dyDescent="0.3">
      <c r="A8004" s="109">
        <v>43963</v>
      </c>
      <c r="B8004" s="107" t="s">
        <v>562</v>
      </c>
      <c r="C8004" s="107" t="s">
        <v>360</v>
      </c>
      <c r="D8004" s="7" t="s">
        <v>40</v>
      </c>
      <c r="E8004" s="7"/>
      <c r="F8004" s="8" t="s">
        <v>11</v>
      </c>
      <c r="G8004" s="114"/>
      <c r="H8004" s="113"/>
      <c r="I8004" s="8"/>
    </row>
    <row r="8005" spans="1:9" x14ac:dyDescent="0.3">
      <c r="A8005" s="109">
        <v>43963</v>
      </c>
      <c r="B8005" s="107" t="s">
        <v>562</v>
      </c>
      <c r="C8005" s="107" t="s">
        <v>360</v>
      </c>
      <c r="D8005" s="7" t="s">
        <v>41</v>
      </c>
      <c r="E8005" s="7"/>
      <c r="F8005" s="8" t="s">
        <v>41</v>
      </c>
      <c r="G8005" s="114"/>
      <c r="H8005" s="113"/>
      <c r="I8005" s="8"/>
    </row>
    <row r="8006" spans="1:9" x14ac:dyDescent="0.3">
      <c r="A8006" s="109">
        <v>43963</v>
      </c>
      <c r="B8006" s="107" t="s">
        <v>562</v>
      </c>
      <c r="C8006" s="107" t="s">
        <v>360</v>
      </c>
      <c r="D8006" s="7" t="s">
        <v>42</v>
      </c>
      <c r="E8006" s="7"/>
      <c r="F8006" s="8" t="s">
        <v>19</v>
      </c>
      <c r="G8006" s="114"/>
      <c r="H8006" s="113"/>
      <c r="I8006" s="8"/>
    </row>
    <row r="8007" spans="1:9" x14ac:dyDescent="0.3">
      <c r="A8007" s="109">
        <v>43963</v>
      </c>
      <c r="B8007" s="107" t="s">
        <v>562</v>
      </c>
      <c r="C8007" s="107" t="s">
        <v>360</v>
      </c>
      <c r="D8007" s="7" t="s">
        <v>43</v>
      </c>
      <c r="E8007" s="7"/>
      <c r="F8007" s="8" t="s">
        <v>19</v>
      </c>
      <c r="G8007" s="114">
        <v>0</v>
      </c>
      <c r="H8007" s="113">
        <v>24</v>
      </c>
      <c r="I8007" s="8">
        <f t="shared" ref="I8007" si="336">G8007*H8007</f>
        <v>0</v>
      </c>
    </row>
    <row r="8008" spans="1:9" x14ac:dyDescent="0.3">
      <c r="A8008" s="109">
        <v>43963</v>
      </c>
      <c r="B8008" s="107" t="s">
        <v>563</v>
      </c>
      <c r="C8008" s="107" t="s">
        <v>360</v>
      </c>
      <c r="D8008" s="8" t="s">
        <v>10</v>
      </c>
      <c r="E8008" s="8"/>
      <c r="F8008" s="8" t="s">
        <v>368</v>
      </c>
      <c r="G8008" s="114">
        <v>0</v>
      </c>
      <c r="H8008" s="113">
        <v>50</v>
      </c>
      <c r="I8008" s="8">
        <f>G8008*H8008</f>
        <v>0</v>
      </c>
    </row>
    <row r="8009" spans="1:9" x14ac:dyDescent="0.3">
      <c r="A8009" s="109">
        <v>43963</v>
      </c>
      <c r="B8009" s="107" t="s">
        <v>563</v>
      </c>
      <c r="C8009" s="107" t="s">
        <v>360</v>
      </c>
      <c r="D8009" s="118" t="s">
        <v>12</v>
      </c>
      <c r="E8009" s="118"/>
      <c r="F8009" s="119" t="s">
        <v>11</v>
      </c>
      <c r="G8009" s="114">
        <v>0</v>
      </c>
      <c r="H8009" s="120">
        <v>30</v>
      </c>
      <c r="I8009" s="119">
        <f t="shared" ref="I8009:I8031" si="337">G8009*H8009</f>
        <v>0</v>
      </c>
    </row>
    <row r="8010" spans="1:9" x14ac:dyDescent="0.3">
      <c r="A8010" s="109">
        <v>43963</v>
      </c>
      <c r="B8010" s="107" t="s">
        <v>563</v>
      </c>
      <c r="C8010" s="107" t="s">
        <v>360</v>
      </c>
      <c r="D8010" s="118" t="s">
        <v>13</v>
      </c>
      <c r="E8010" s="118"/>
      <c r="F8010" s="119" t="s">
        <v>11</v>
      </c>
      <c r="G8010" s="114">
        <v>0</v>
      </c>
      <c r="H8010" s="120">
        <v>20</v>
      </c>
      <c r="I8010" s="119">
        <f t="shared" si="337"/>
        <v>0</v>
      </c>
    </row>
    <row r="8011" spans="1:9" x14ac:dyDescent="0.3">
      <c r="A8011" s="109">
        <v>43963</v>
      </c>
      <c r="B8011" s="107" t="s">
        <v>563</v>
      </c>
      <c r="C8011" s="107" t="s">
        <v>360</v>
      </c>
      <c r="D8011" s="118" t="s">
        <v>15</v>
      </c>
      <c r="E8011" s="118"/>
      <c r="F8011" s="119" t="s">
        <v>11</v>
      </c>
      <c r="G8011" s="114">
        <v>0</v>
      </c>
      <c r="H8011" s="120">
        <v>20</v>
      </c>
      <c r="I8011" s="119">
        <f t="shared" si="337"/>
        <v>0</v>
      </c>
    </row>
    <row r="8012" spans="1:9" x14ac:dyDescent="0.3">
      <c r="A8012" s="109">
        <v>43963</v>
      </c>
      <c r="B8012" s="107" t="s">
        <v>563</v>
      </c>
      <c r="C8012" s="107" t="s">
        <v>360</v>
      </c>
      <c r="D8012" s="118" t="s">
        <v>14</v>
      </c>
      <c r="E8012" s="118"/>
      <c r="F8012" s="119" t="s">
        <v>11</v>
      </c>
      <c r="G8012" s="114">
        <v>0</v>
      </c>
      <c r="H8012" s="120">
        <v>20</v>
      </c>
      <c r="I8012" s="119">
        <f t="shared" si="337"/>
        <v>0</v>
      </c>
    </row>
    <row r="8013" spans="1:9" x14ac:dyDescent="0.3">
      <c r="A8013" s="109">
        <v>43963</v>
      </c>
      <c r="B8013" s="107" t="s">
        <v>563</v>
      </c>
      <c r="C8013" s="107" t="s">
        <v>360</v>
      </c>
      <c r="D8013" s="118" t="s">
        <v>16</v>
      </c>
      <c r="E8013" s="118"/>
      <c r="F8013" s="119" t="s">
        <v>11</v>
      </c>
      <c r="G8013" s="114">
        <v>0</v>
      </c>
      <c r="H8013" s="120">
        <v>20</v>
      </c>
      <c r="I8013" s="119">
        <f t="shared" si="337"/>
        <v>0</v>
      </c>
    </row>
    <row r="8014" spans="1:9" x14ac:dyDescent="0.3">
      <c r="A8014" s="109">
        <v>43963</v>
      </c>
      <c r="B8014" s="107" t="s">
        <v>563</v>
      </c>
      <c r="C8014" s="107" t="s">
        <v>360</v>
      </c>
      <c r="D8014" s="121" t="s">
        <v>18</v>
      </c>
      <c r="E8014" s="121"/>
      <c r="F8014" s="122" t="s">
        <v>19</v>
      </c>
      <c r="G8014" s="114">
        <v>0</v>
      </c>
      <c r="H8014" s="123">
        <v>1</v>
      </c>
      <c r="I8014" s="124">
        <f t="shared" si="337"/>
        <v>0</v>
      </c>
    </row>
    <row r="8015" spans="1:9" x14ac:dyDescent="0.3">
      <c r="A8015" s="109">
        <v>43963</v>
      </c>
      <c r="B8015" s="107" t="s">
        <v>563</v>
      </c>
      <c r="C8015" s="107" t="s">
        <v>360</v>
      </c>
      <c r="D8015" s="125" t="s">
        <v>20</v>
      </c>
      <c r="E8015" s="125"/>
      <c r="F8015" s="124" t="s">
        <v>19</v>
      </c>
      <c r="G8015" s="114">
        <v>0</v>
      </c>
      <c r="H8015" s="126">
        <v>1</v>
      </c>
      <c r="I8015" s="124">
        <f t="shared" si="337"/>
        <v>0</v>
      </c>
    </row>
    <row r="8016" spans="1:9" x14ac:dyDescent="0.3">
      <c r="A8016" s="109">
        <v>43963</v>
      </c>
      <c r="B8016" s="107" t="s">
        <v>563</v>
      </c>
      <c r="C8016" s="107" t="s">
        <v>360</v>
      </c>
      <c r="D8016" s="125" t="s">
        <v>21</v>
      </c>
      <c r="E8016" s="125"/>
      <c r="F8016" s="124" t="s">
        <v>19</v>
      </c>
      <c r="G8016" s="114">
        <v>0</v>
      </c>
      <c r="H8016" s="126">
        <v>1</v>
      </c>
      <c r="I8016" s="124">
        <f t="shared" si="337"/>
        <v>0</v>
      </c>
    </row>
    <row r="8017" spans="1:9" x14ac:dyDescent="0.3">
      <c r="A8017" s="109">
        <v>43963</v>
      </c>
      <c r="B8017" s="107" t="s">
        <v>563</v>
      </c>
      <c r="C8017" s="107" t="s">
        <v>360</v>
      </c>
      <c r="D8017" s="125" t="s">
        <v>22</v>
      </c>
      <c r="E8017" s="125"/>
      <c r="F8017" s="124" t="s">
        <v>19</v>
      </c>
      <c r="G8017" s="114">
        <v>0</v>
      </c>
      <c r="H8017" s="126">
        <v>1</v>
      </c>
      <c r="I8017" s="124">
        <f t="shared" si="337"/>
        <v>0</v>
      </c>
    </row>
    <row r="8018" spans="1:9" x14ac:dyDescent="0.3">
      <c r="A8018" s="109">
        <v>43963</v>
      </c>
      <c r="B8018" s="107" t="s">
        <v>563</v>
      </c>
      <c r="C8018" s="107" t="s">
        <v>360</v>
      </c>
      <c r="D8018" s="125" t="s">
        <v>23</v>
      </c>
      <c r="E8018" s="125"/>
      <c r="F8018" s="124" t="s">
        <v>19</v>
      </c>
      <c r="G8018" s="114">
        <v>0</v>
      </c>
      <c r="H8018" s="126">
        <v>1</v>
      </c>
      <c r="I8018" s="124">
        <f t="shared" si="337"/>
        <v>0</v>
      </c>
    </row>
    <row r="8019" spans="1:9" x14ac:dyDescent="0.3">
      <c r="A8019" s="109">
        <v>43963</v>
      </c>
      <c r="B8019" s="107" t="s">
        <v>563</v>
      </c>
      <c r="C8019" s="107" t="s">
        <v>360</v>
      </c>
      <c r="D8019" s="127" t="s">
        <v>24</v>
      </c>
      <c r="E8019" s="127"/>
      <c r="F8019" s="128" t="s">
        <v>25</v>
      </c>
      <c r="G8019" s="114">
        <v>0</v>
      </c>
      <c r="H8019" s="129">
        <v>30</v>
      </c>
      <c r="I8019" s="128">
        <f t="shared" si="337"/>
        <v>0</v>
      </c>
    </row>
    <row r="8020" spans="1:9" x14ac:dyDescent="0.3">
      <c r="A8020" s="109">
        <v>43963</v>
      </c>
      <c r="B8020" s="107" t="s">
        <v>563</v>
      </c>
      <c r="C8020" s="107" t="s">
        <v>360</v>
      </c>
      <c r="D8020" s="127" t="s">
        <v>26</v>
      </c>
      <c r="E8020" s="127"/>
      <c r="F8020" s="128" t="s">
        <v>25</v>
      </c>
      <c r="G8020" s="114">
        <v>0</v>
      </c>
      <c r="H8020" s="129">
        <v>30</v>
      </c>
      <c r="I8020" s="128">
        <f t="shared" si="337"/>
        <v>0</v>
      </c>
    </row>
    <row r="8021" spans="1:9" x14ac:dyDescent="0.3">
      <c r="A8021" s="109">
        <v>43963</v>
      </c>
      <c r="B8021" s="107" t="s">
        <v>563</v>
      </c>
      <c r="C8021" s="107" t="s">
        <v>360</v>
      </c>
      <c r="D8021" s="127" t="s">
        <v>27</v>
      </c>
      <c r="E8021" s="127"/>
      <c r="F8021" s="128" t="s">
        <v>25</v>
      </c>
      <c r="G8021" s="114">
        <v>7</v>
      </c>
      <c r="H8021" s="129">
        <v>18</v>
      </c>
      <c r="I8021" s="128">
        <f t="shared" si="337"/>
        <v>126</v>
      </c>
    </row>
    <row r="8022" spans="1:9" x14ac:dyDescent="0.3">
      <c r="A8022" s="109">
        <v>43963</v>
      </c>
      <c r="B8022" s="107" t="s">
        <v>563</v>
      </c>
      <c r="C8022" s="107" t="s">
        <v>360</v>
      </c>
      <c r="D8022" s="130" t="s">
        <v>28</v>
      </c>
      <c r="E8022" s="130"/>
      <c r="F8022" s="131" t="s">
        <v>29</v>
      </c>
      <c r="G8022" s="114">
        <v>0</v>
      </c>
      <c r="H8022" s="132">
        <v>100</v>
      </c>
      <c r="I8022" s="131">
        <f t="shared" si="337"/>
        <v>0</v>
      </c>
    </row>
    <row r="8023" spans="1:9" x14ac:dyDescent="0.3">
      <c r="A8023" s="109">
        <v>43963</v>
      </c>
      <c r="B8023" s="107" t="s">
        <v>563</v>
      </c>
      <c r="C8023" s="107" t="s">
        <v>360</v>
      </c>
      <c r="D8023" s="130" t="s">
        <v>30</v>
      </c>
      <c r="E8023" s="130"/>
      <c r="F8023" s="131" t="s">
        <v>29</v>
      </c>
      <c r="G8023" s="114">
        <v>0</v>
      </c>
      <c r="H8023" s="132">
        <v>100</v>
      </c>
      <c r="I8023" s="131">
        <f t="shared" si="337"/>
        <v>0</v>
      </c>
    </row>
    <row r="8024" spans="1:9" x14ac:dyDescent="0.3">
      <c r="A8024" s="109">
        <v>43963</v>
      </c>
      <c r="B8024" s="107" t="s">
        <v>563</v>
      </c>
      <c r="C8024" s="107" t="s">
        <v>360</v>
      </c>
      <c r="D8024" s="130" t="s">
        <v>31</v>
      </c>
      <c r="E8024" s="130"/>
      <c r="F8024" s="131" t="s">
        <v>29</v>
      </c>
      <c r="G8024" s="114">
        <v>0</v>
      </c>
      <c r="H8024" s="132">
        <v>100</v>
      </c>
      <c r="I8024" s="131">
        <f t="shared" si="337"/>
        <v>0</v>
      </c>
    </row>
    <row r="8025" spans="1:9" x14ac:dyDescent="0.3">
      <c r="A8025" s="109">
        <v>43963</v>
      </c>
      <c r="B8025" s="107" t="s">
        <v>563</v>
      </c>
      <c r="C8025" s="107" t="s">
        <v>360</v>
      </c>
      <c r="D8025" s="130" t="s">
        <v>32</v>
      </c>
      <c r="E8025" s="130"/>
      <c r="F8025" s="131" t="s">
        <v>29</v>
      </c>
      <c r="G8025" s="114">
        <v>0</v>
      </c>
      <c r="H8025" s="132">
        <v>100</v>
      </c>
      <c r="I8025" s="131">
        <f t="shared" si="337"/>
        <v>0</v>
      </c>
    </row>
    <row r="8026" spans="1:9" x14ac:dyDescent="0.3">
      <c r="A8026" s="109">
        <v>43963</v>
      </c>
      <c r="B8026" s="107" t="s">
        <v>563</v>
      </c>
      <c r="C8026" s="107" t="s">
        <v>360</v>
      </c>
      <c r="D8026" s="130" t="s">
        <v>33</v>
      </c>
      <c r="E8026" s="130"/>
      <c r="F8026" s="131" t="s">
        <v>29</v>
      </c>
      <c r="G8026" s="114">
        <v>0</v>
      </c>
      <c r="H8026" s="132">
        <v>100</v>
      </c>
      <c r="I8026" s="131">
        <f t="shared" si="337"/>
        <v>0</v>
      </c>
    </row>
    <row r="8027" spans="1:9" x14ac:dyDescent="0.3">
      <c r="A8027" s="109">
        <v>43963</v>
      </c>
      <c r="B8027" s="107" t="s">
        <v>563</v>
      </c>
      <c r="C8027" s="107" t="s">
        <v>360</v>
      </c>
      <c r="D8027" s="130" t="s">
        <v>34</v>
      </c>
      <c r="E8027" s="130"/>
      <c r="F8027" s="131" t="s">
        <v>29</v>
      </c>
      <c r="G8027" s="114">
        <v>0</v>
      </c>
      <c r="H8027" s="132">
        <v>100</v>
      </c>
      <c r="I8027" s="131">
        <f t="shared" si="337"/>
        <v>0</v>
      </c>
    </row>
    <row r="8028" spans="1:9" x14ac:dyDescent="0.3">
      <c r="A8028" s="109">
        <v>43963</v>
      </c>
      <c r="B8028" s="107" t="s">
        <v>563</v>
      </c>
      <c r="C8028" s="107" t="s">
        <v>360</v>
      </c>
      <c r="D8028" s="130" t="s">
        <v>35</v>
      </c>
      <c r="E8028" s="130"/>
      <c r="F8028" s="131" t="s">
        <v>29</v>
      </c>
      <c r="G8028" s="114">
        <v>0</v>
      </c>
      <c r="H8028" s="132">
        <v>100</v>
      </c>
      <c r="I8028" s="131">
        <f t="shared" si="337"/>
        <v>0</v>
      </c>
    </row>
    <row r="8029" spans="1:9" x14ac:dyDescent="0.3">
      <c r="A8029" s="109">
        <v>43963</v>
      </c>
      <c r="B8029" s="107" t="s">
        <v>563</v>
      </c>
      <c r="C8029" s="107" t="s">
        <v>360</v>
      </c>
      <c r="D8029" s="130" t="s">
        <v>36</v>
      </c>
      <c r="E8029" s="130"/>
      <c r="F8029" s="131" t="s">
        <v>29</v>
      </c>
      <c r="G8029" s="114">
        <v>0</v>
      </c>
      <c r="H8029" s="132">
        <v>100</v>
      </c>
      <c r="I8029" s="131">
        <f t="shared" si="337"/>
        <v>0</v>
      </c>
    </row>
    <row r="8030" spans="1:9" x14ac:dyDescent="0.3">
      <c r="A8030" s="109">
        <v>43963</v>
      </c>
      <c r="B8030" s="107" t="s">
        <v>563</v>
      </c>
      <c r="C8030" s="107" t="s">
        <v>360</v>
      </c>
      <c r="D8030" s="130" t="s">
        <v>37</v>
      </c>
      <c r="E8030" s="130"/>
      <c r="F8030" s="131" t="s">
        <v>29</v>
      </c>
      <c r="G8030" s="114">
        <v>0</v>
      </c>
      <c r="H8030" s="132">
        <v>100</v>
      </c>
      <c r="I8030" s="131">
        <f t="shared" si="337"/>
        <v>0</v>
      </c>
    </row>
    <row r="8031" spans="1:9" x14ac:dyDescent="0.3">
      <c r="A8031" s="109">
        <v>43963</v>
      </c>
      <c r="B8031" s="107" t="s">
        <v>563</v>
      </c>
      <c r="C8031" s="107" t="s">
        <v>360</v>
      </c>
      <c r="D8031" s="133" t="s">
        <v>17</v>
      </c>
      <c r="E8031" s="133"/>
      <c r="F8031" s="134" t="s">
        <v>38</v>
      </c>
      <c r="G8031" s="114">
        <v>0</v>
      </c>
      <c r="H8031" s="135">
        <v>24</v>
      </c>
      <c r="I8031" s="134">
        <f t="shared" si="337"/>
        <v>0</v>
      </c>
    </row>
    <row r="8032" spans="1:9" x14ac:dyDescent="0.3">
      <c r="A8032" s="109">
        <v>43963</v>
      </c>
      <c r="B8032" s="107" t="s">
        <v>563</v>
      </c>
      <c r="C8032" s="107" t="s">
        <v>360</v>
      </c>
      <c r="D8032" s="7" t="s">
        <v>39</v>
      </c>
      <c r="E8032" s="7"/>
      <c r="F8032" s="8" t="s">
        <v>11</v>
      </c>
      <c r="G8032" s="114"/>
      <c r="H8032" s="113"/>
      <c r="I8032" s="8"/>
    </row>
    <row r="8033" spans="1:9" x14ac:dyDescent="0.3">
      <c r="A8033" s="109">
        <v>43963</v>
      </c>
      <c r="B8033" s="107" t="s">
        <v>563</v>
      </c>
      <c r="C8033" s="107" t="s">
        <v>360</v>
      </c>
      <c r="D8033" s="7" t="s">
        <v>40</v>
      </c>
      <c r="E8033" s="7"/>
      <c r="F8033" s="8" t="s">
        <v>11</v>
      </c>
      <c r="G8033" s="114"/>
      <c r="H8033" s="113"/>
      <c r="I8033" s="8"/>
    </row>
    <row r="8034" spans="1:9" x14ac:dyDescent="0.3">
      <c r="A8034" s="109">
        <v>43963</v>
      </c>
      <c r="B8034" s="107" t="s">
        <v>563</v>
      </c>
      <c r="C8034" s="107" t="s">
        <v>360</v>
      </c>
      <c r="D8034" s="7" t="s">
        <v>41</v>
      </c>
      <c r="E8034" s="7"/>
      <c r="F8034" s="8" t="s">
        <v>41</v>
      </c>
      <c r="G8034" s="114"/>
      <c r="H8034" s="113"/>
      <c r="I8034" s="8"/>
    </row>
    <row r="8035" spans="1:9" x14ac:dyDescent="0.3">
      <c r="A8035" s="109">
        <v>43963</v>
      </c>
      <c r="B8035" s="107" t="s">
        <v>563</v>
      </c>
      <c r="C8035" s="107" t="s">
        <v>360</v>
      </c>
      <c r="D8035" s="7" t="s">
        <v>42</v>
      </c>
      <c r="E8035" s="7"/>
      <c r="F8035" s="8" t="s">
        <v>19</v>
      </c>
      <c r="G8035" s="114"/>
      <c r="H8035" s="113"/>
      <c r="I8035" s="8"/>
    </row>
    <row r="8036" spans="1:9" x14ac:dyDescent="0.3">
      <c r="A8036" s="109">
        <v>43963</v>
      </c>
      <c r="B8036" s="107" t="s">
        <v>563</v>
      </c>
      <c r="C8036" s="107" t="s">
        <v>360</v>
      </c>
      <c r="D8036" s="7" t="s">
        <v>43</v>
      </c>
      <c r="E8036" s="7"/>
      <c r="F8036" s="8" t="s">
        <v>19</v>
      </c>
      <c r="G8036" s="114">
        <v>0</v>
      </c>
      <c r="H8036" s="113">
        <v>24</v>
      </c>
      <c r="I8036" s="8">
        <f t="shared" ref="I8036:I8037" si="338">G8036*H8036</f>
        <v>0</v>
      </c>
    </row>
    <row r="8037" spans="1:9" x14ac:dyDescent="0.3">
      <c r="A8037" s="109">
        <v>43963</v>
      </c>
      <c r="B8037" s="107" t="s">
        <v>563</v>
      </c>
      <c r="C8037" s="107" t="s">
        <v>360</v>
      </c>
      <c r="D8037" s="127" t="s">
        <v>512</v>
      </c>
      <c r="E8037" s="127" t="s">
        <v>231</v>
      </c>
      <c r="F8037" s="128" t="s">
        <v>25</v>
      </c>
      <c r="G8037" s="129">
        <v>2.5</v>
      </c>
      <c r="H8037" s="129">
        <v>20</v>
      </c>
      <c r="I8037" s="128">
        <f t="shared" si="338"/>
        <v>50</v>
      </c>
    </row>
    <row r="8038" spans="1:9" x14ac:dyDescent="0.3">
      <c r="A8038" s="109">
        <v>43963</v>
      </c>
      <c r="B8038" s="107" t="s">
        <v>564</v>
      </c>
      <c r="C8038" s="107" t="s">
        <v>360</v>
      </c>
      <c r="D8038" s="8" t="s">
        <v>10</v>
      </c>
      <c r="E8038" s="8"/>
      <c r="F8038" s="8" t="s">
        <v>368</v>
      </c>
      <c r="G8038" s="114">
        <v>3</v>
      </c>
      <c r="H8038" s="113">
        <v>50</v>
      </c>
      <c r="I8038" s="8">
        <f>G8038*H8038</f>
        <v>150</v>
      </c>
    </row>
    <row r="8039" spans="1:9" x14ac:dyDescent="0.3">
      <c r="A8039" s="109">
        <v>43963</v>
      </c>
      <c r="B8039" s="107" t="s">
        <v>564</v>
      </c>
      <c r="C8039" s="107" t="s">
        <v>360</v>
      </c>
      <c r="D8039" s="118" t="s">
        <v>12</v>
      </c>
      <c r="E8039" s="118"/>
      <c r="F8039" s="119" t="s">
        <v>11</v>
      </c>
      <c r="G8039" s="114">
        <v>3</v>
      </c>
      <c r="H8039" s="120">
        <v>30</v>
      </c>
      <c r="I8039" s="119">
        <f t="shared" ref="I8039:I8061" si="339">G8039*H8039</f>
        <v>90</v>
      </c>
    </row>
    <row r="8040" spans="1:9" x14ac:dyDescent="0.3">
      <c r="A8040" s="109">
        <v>43963</v>
      </c>
      <c r="B8040" s="107" t="s">
        <v>564</v>
      </c>
      <c r="C8040" s="107" t="s">
        <v>360</v>
      </c>
      <c r="D8040" s="118" t="s">
        <v>13</v>
      </c>
      <c r="E8040" s="118"/>
      <c r="F8040" s="119" t="s">
        <v>11</v>
      </c>
      <c r="G8040" s="114">
        <v>0</v>
      </c>
      <c r="H8040" s="120">
        <v>20</v>
      </c>
      <c r="I8040" s="119">
        <f t="shared" si="339"/>
        <v>0</v>
      </c>
    </row>
    <row r="8041" spans="1:9" x14ac:dyDescent="0.3">
      <c r="A8041" s="109">
        <v>43963</v>
      </c>
      <c r="B8041" s="107" t="s">
        <v>564</v>
      </c>
      <c r="C8041" s="107" t="s">
        <v>360</v>
      </c>
      <c r="D8041" s="118" t="s">
        <v>15</v>
      </c>
      <c r="E8041" s="118"/>
      <c r="F8041" s="119" t="s">
        <v>11</v>
      </c>
      <c r="G8041" s="114">
        <v>0</v>
      </c>
      <c r="H8041" s="120">
        <v>20</v>
      </c>
      <c r="I8041" s="119">
        <f t="shared" si="339"/>
        <v>0</v>
      </c>
    </row>
    <row r="8042" spans="1:9" x14ac:dyDescent="0.3">
      <c r="A8042" s="109">
        <v>43963</v>
      </c>
      <c r="B8042" s="107" t="s">
        <v>564</v>
      </c>
      <c r="C8042" s="107" t="s">
        <v>360</v>
      </c>
      <c r="D8042" s="118" t="s">
        <v>14</v>
      </c>
      <c r="E8042" s="118"/>
      <c r="F8042" s="119" t="s">
        <v>11</v>
      </c>
      <c r="G8042" s="114">
        <v>0</v>
      </c>
      <c r="H8042" s="120">
        <v>20</v>
      </c>
      <c r="I8042" s="119">
        <f t="shared" si="339"/>
        <v>0</v>
      </c>
    </row>
    <row r="8043" spans="1:9" x14ac:dyDescent="0.3">
      <c r="A8043" s="109">
        <v>43963</v>
      </c>
      <c r="B8043" s="107" t="s">
        <v>564</v>
      </c>
      <c r="C8043" s="107" t="s">
        <v>360</v>
      </c>
      <c r="D8043" s="118" t="s">
        <v>16</v>
      </c>
      <c r="E8043" s="118"/>
      <c r="F8043" s="119" t="s">
        <v>11</v>
      </c>
      <c r="G8043" s="114">
        <v>0</v>
      </c>
      <c r="H8043" s="120">
        <v>20</v>
      </c>
      <c r="I8043" s="119">
        <f t="shared" si="339"/>
        <v>0</v>
      </c>
    </row>
    <row r="8044" spans="1:9" x14ac:dyDescent="0.3">
      <c r="A8044" s="109">
        <v>43963</v>
      </c>
      <c r="B8044" s="107" t="s">
        <v>564</v>
      </c>
      <c r="C8044" s="107" t="s">
        <v>360</v>
      </c>
      <c r="D8044" s="121" t="s">
        <v>18</v>
      </c>
      <c r="E8044" s="121"/>
      <c r="F8044" s="122" t="s">
        <v>19</v>
      </c>
      <c r="G8044" s="114">
        <v>0</v>
      </c>
      <c r="H8044" s="123">
        <v>1</v>
      </c>
      <c r="I8044" s="124">
        <f t="shared" si="339"/>
        <v>0</v>
      </c>
    </row>
    <row r="8045" spans="1:9" x14ac:dyDescent="0.3">
      <c r="A8045" s="109">
        <v>43963</v>
      </c>
      <c r="B8045" s="107" t="s">
        <v>564</v>
      </c>
      <c r="C8045" s="107" t="s">
        <v>360</v>
      </c>
      <c r="D8045" s="125" t="s">
        <v>20</v>
      </c>
      <c r="E8045" s="125"/>
      <c r="F8045" s="124" t="s">
        <v>19</v>
      </c>
      <c r="G8045" s="114">
        <v>0</v>
      </c>
      <c r="H8045" s="126">
        <v>1</v>
      </c>
      <c r="I8045" s="124">
        <f t="shared" si="339"/>
        <v>0</v>
      </c>
    </row>
    <row r="8046" spans="1:9" x14ac:dyDescent="0.3">
      <c r="A8046" s="109">
        <v>43963</v>
      </c>
      <c r="B8046" s="107" t="s">
        <v>564</v>
      </c>
      <c r="C8046" s="107" t="s">
        <v>360</v>
      </c>
      <c r="D8046" s="125" t="s">
        <v>21</v>
      </c>
      <c r="E8046" s="125"/>
      <c r="F8046" s="124" t="s">
        <v>19</v>
      </c>
      <c r="G8046" s="114">
        <v>0</v>
      </c>
      <c r="H8046" s="126">
        <v>1</v>
      </c>
      <c r="I8046" s="124">
        <f t="shared" si="339"/>
        <v>0</v>
      </c>
    </row>
    <row r="8047" spans="1:9" x14ac:dyDescent="0.3">
      <c r="A8047" s="109">
        <v>43963</v>
      </c>
      <c r="B8047" s="107" t="s">
        <v>564</v>
      </c>
      <c r="C8047" s="107" t="s">
        <v>360</v>
      </c>
      <c r="D8047" s="125" t="s">
        <v>22</v>
      </c>
      <c r="E8047" s="125"/>
      <c r="F8047" s="124" t="s">
        <v>19</v>
      </c>
      <c r="G8047" s="114">
        <v>0</v>
      </c>
      <c r="H8047" s="126">
        <v>1</v>
      </c>
      <c r="I8047" s="124">
        <f t="shared" si="339"/>
        <v>0</v>
      </c>
    </row>
    <row r="8048" spans="1:9" x14ac:dyDescent="0.3">
      <c r="A8048" s="109">
        <v>43963</v>
      </c>
      <c r="B8048" s="107" t="s">
        <v>564</v>
      </c>
      <c r="C8048" s="107" t="s">
        <v>360</v>
      </c>
      <c r="D8048" s="125" t="s">
        <v>23</v>
      </c>
      <c r="E8048" s="125"/>
      <c r="F8048" s="124" t="s">
        <v>19</v>
      </c>
      <c r="G8048" s="114">
        <v>0</v>
      </c>
      <c r="H8048" s="126">
        <v>1</v>
      </c>
      <c r="I8048" s="124">
        <f t="shared" si="339"/>
        <v>0</v>
      </c>
    </row>
    <row r="8049" spans="1:9" x14ac:dyDescent="0.3">
      <c r="A8049" s="109">
        <v>43963</v>
      </c>
      <c r="B8049" s="107" t="s">
        <v>564</v>
      </c>
      <c r="C8049" s="107" t="s">
        <v>360</v>
      </c>
      <c r="D8049" s="127" t="s">
        <v>24</v>
      </c>
      <c r="E8049" s="127"/>
      <c r="F8049" s="128" t="s">
        <v>25</v>
      </c>
      <c r="G8049" s="114">
        <v>0</v>
      </c>
      <c r="H8049" s="129">
        <v>30</v>
      </c>
      <c r="I8049" s="128">
        <f t="shared" si="339"/>
        <v>0</v>
      </c>
    </row>
    <row r="8050" spans="1:9" x14ac:dyDescent="0.3">
      <c r="A8050" s="109">
        <v>43963</v>
      </c>
      <c r="B8050" s="107" t="s">
        <v>564</v>
      </c>
      <c r="C8050" s="107" t="s">
        <v>360</v>
      </c>
      <c r="D8050" s="127" t="s">
        <v>26</v>
      </c>
      <c r="E8050" s="127"/>
      <c r="F8050" s="128" t="s">
        <v>25</v>
      </c>
      <c r="G8050" s="114">
        <v>0</v>
      </c>
      <c r="H8050" s="129">
        <v>30</v>
      </c>
      <c r="I8050" s="128">
        <f t="shared" si="339"/>
        <v>0</v>
      </c>
    </row>
    <row r="8051" spans="1:9" x14ac:dyDescent="0.3">
      <c r="A8051" s="109">
        <v>43963</v>
      </c>
      <c r="B8051" s="107" t="s">
        <v>564</v>
      </c>
      <c r="C8051" s="107" t="s">
        <v>360</v>
      </c>
      <c r="D8051" s="127" t="s">
        <v>27</v>
      </c>
      <c r="E8051" s="127"/>
      <c r="F8051" s="128" t="s">
        <v>25</v>
      </c>
      <c r="G8051" s="114">
        <v>0</v>
      </c>
      <c r="H8051" s="129">
        <v>18</v>
      </c>
      <c r="I8051" s="128">
        <f t="shared" si="339"/>
        <v>0</v>
      </c>
    </row>
    <row r="8052" spans="1:9" x14ac:dyDescent="0.3">
      <c r="A8052" s="109">
        <v>43963</v>
      </c>
      <c r="B8052" s="107" t="s">
        <v>564</v>
      </c>
      <c r="C8052" s="107" t="s">
        <v>360</v>
      </c>
      <c r="D8052" s="130" t="s">
        <v>28</v>
      </c>
      <c r="E8052" s="130"/>
      <c r="F8052" s="131" t="s">
        <v>29</v>
      </c>
      <c r="G8052" s="114">
        <v>2</v>
      </c>
      <c r="H8052" s="132">
        <v>100</v>
      </c>
      <c r="I8052" s="131">
        <f t="shared" si="339"/>
        <v>200</v>
      </c>
    </row>
    <row r="8053" spans="1:9" x14ac:dyDescent="0.3">
      <c r="A8053" s="109">
        <v>43963</v>
      </c>
      <c r="B8053" s="107" t="s">
        <v>564</v>
      </c>
      <c r="C8053" s="107" t="s">
        <v>360</v>
      </c>
      <c r="D8053" s="130" t="s">
        <v>30</v>
      </c>
      <c r="E8053" s="130"/>
      <c r="F8053" s="131" t="s">
        <v>29</v>
      </c>
      <c r="G8053" s="114">
        <v>2</v>
      </c>
      <c r="H8053" s="132">
        <v>100</v>
      </c>
      <c r="I8053" s="131">
        <f t="shared" si="339"/>
        <v>200</v>
      </c>
    </row>
    <row r="8054" spans="1:9" x14ac:dyDescent="0.3">
      <c r="A8054" s="109">
        <v>43963</v>
      </c>
      <c r="B8054" s="107" t="s">
        <v>564</v>
      </c>
      <c r="C8054" s="107" t="s">
        <v>360</v>
      </c>
      <c r="D8054" s="130" t="s">
        <v>31</v>
      </c>
      <c r="E8054" s="130"/>
      <c r="F8054" s="131" t="s">
        <v>29</v>
      </c>
      <c r="G8054" s="114">
        <v>1</v>
      </c>
      <c r="H8054" s="132">
        <v>100</v>
      </c>
      <c r="I8054" s="131">
        <f t="shared" si="339"/>
        <v>100</v>
      </c>
    </row>
    <row r="8055" spans="1:9" x14ac:dyDescent="0.3">
      <c r="A8055" s="109">
        <v>43963</v>
      </c>
      <c r="B8055" s="107" t="s">
        <v>564</v>
      </c>
      <c r="C8055" s="107" t="s">
        <v>360</v>
      </c>
      <c r="D8055" s="130" t="s">
        <v>32</v>
      </c>
      <c r="E8055" s="130"/>
      <c r="F8055" s="131" t="s">
        <v>29</v>
      </c>
      <c r="G8055" s="114">
        <v>0</v>
      </c>
      <c r="H8055" s="132">
        <v>100</v>
      </c>
      <c r="I8055" s="131">
        <f t="shared" si="339"/>
        <v>0</v>
      </c>
    </row>
    <row r="8056" spans="1:9" x14ac:dyDescent="0.3">
      <c r="A8056" s="109">
        <v>43963</v>
      </c>
      <c r="B8056" s="107" t="s">
        <v>564</v>
      </c>
      <c r="C8056" s="107" t="s">
        <v>360</v>
      </c>
      <c r="D8056" s="130" t="s">
        <v>33</v>
      </c>
      <c r="E8056" s="130"/>
      <c r="F8056" s="131" t="s">
        <v>29</v>
      </c>
      <c r="G8056" s="114">
        <v>0</v>
      </c>
      <c r="H8056" s="132">
        <v>100</v>
      </c>
      <c r="I8056" s="131">
        <f t="shared" si="339"/>
        <v>0</v>
      </c>
    </row>
    <row r="8057" spans="1:9" x14ac:dyDescent="0.3">
      <c r="A8057" s="109">
        <v>43963</v>
      </c>
      <c r="B8057" s="107" t="s">
        <v>564</v>
      </c>
      <c r="C8057" s="107" t="s">
        <v>360</v>
      </c>
      <c r="D8057" s="130" t="s">
        <v>34</v>
      </c>
      <c r="E8057" s="130"/>
      <c r="F8057" s="131" t="s">
        <v>29</v>
      </c>
      <c r="G8057" s="114">
        <v>0</v>
      </c>
      <c r="H8057" s="132">
        <v>100</v>
      </c>
      <c r="I8057" s="131">
        <f t="shared" si="339"/>
        <v>0</v>
      </c>
    </row>
    <row r="8058" spans="1:9" x14ac:dyDescent="0.3">
      <c r="A8058" s="109">
        <v>43963</v>
      </c>
      <c r="B8058" s="107" t="s">
        <v>564</v>
      </c>
      <c r="C8058" s="107" t="s">
        <v>360</v>
      </c>
      <c r="D8058" s="130" t="s">
        <v>35</v>
      </c>
      <c r="E8058" s="130"/>
      <c r="F8058" s="131" t="s">
        <v>29</v>
      </c>
      <c r="G8058" s="114">
        <v>0</v>
      </c>
      <c r="H8058" s="132">
        <v>100</v>
      </c>
      <c r="I8058" s="131">
        <f t="shared" si="339"/>
        <v>0</v>
      </c>
    </row>
    <row r="8059" spans="1:9" x14ac:dyDescent="0.3">
      <c r="A8059" s="109">
        <v>43963</v>
      </c>
      <c r="B8059" s="107" t="s">
        <v>564</v>
      </c>
      <c r="C8059" s="107" t="s">
        <v>360</v>
      </c>
      <c r="D8059" s="130" t="s">
        <v>36</v>
      </c>
      <c r="E8059" s="130"/>
      <c r="F8059" s="131" t="s">
        <v>29</v>
      </c>
      <c r="G8059" s="114">
        <v>0</v>
      </c>
      <c r="H8059" s="132">
        <v>100</v>
      </c>
      <c r="I8059" s="131">
        <f t="shared" si="339"/>
        <v>0</v>
      </c>
    </row>
    <row r="8060" spans="1:9" x14ac:dyDescent="0.3">
      <c r="A8060" s="109">
        <v>43963</v>
      </c>
      <c r="B8060" s="107" t="s">
        <v>564</v>
      </c>
      <c r="C8060" s="107" t="s">
        <v>360</v>
      </c>
      <c r="D8060" s="130" t="s">
        <v>37</v>
      </c>
      <c r="E8060" s="130"/>
      <c r="F8060" s="131" t="s">
        <v>29</v>
      </c>
      <c r="G8060" s="114">
        <v>0</v>
      </c>
      <c r="H8060" s="132">
        <v>100</v>
      </c>
      <c r="I8060" s="131">
        <f t="shared" si="339"/>
        <v>0</v>
      </c>
    </row>
    <row r="8061" spans="1:9" x14ac:dyDescent="0.3">
      <c r="A8061" s="109">
        <v>43963</v>
      </c>
      <c r="B8061" s="107" t="s">
        <v>564</v>
      </c>
      <c r="C8061" s="107" t="s">
        <v>360</v>
      </c>
      <c r="D8061" s="133" t="s">
        <v>17</v>
      </c>
      <c r="E8061" s="133"/>
      <c r="F8061" s="134" t="s">
        <v>38</v>
      </c>
      <c r="G8061" s="114">
        <v>6</v>
      </c>
      <c r="H8061" s="135">
        <v>24</v>
      </c>
      <c r="I8061" s="134">
        <f t="shared" si="339"/>
        <v>144</v>
      </c>
    </row>
    <row r="8062" spans="1:9" x14ac:dyDescent="0.3">
      <c r="A8062" s="109">
        <v>43963</v>
      </c>
      <c r="B8062" s="107" t="s">
        <v>564</v>
      </c>
      <c r="C8062" s="107" t="s">
        <v>360</v>
      </c>
      <c r="D8062" s="7" t="s">
        <v>39</v>
      </c>
      <c r="E8062" s="7"/>
      <c r="F8062" s="8" t="s">
        <v>11</v>
      </c>
      <c r="G8062" s="114"/>
      <c r="H8062" s="113"/>
      <c r="I8062" s="8"/>
    </row>
    <row r="8063" spans="1:9" x14ac:dyDescent="0.3">
      <c r="A8063" s="109">
        <v>43963</v>
      </c>
      <c r="B8063" s="107" t="s">
        <v>564</v>
      </c>
      <c r="C8063" s="107" t="s">
        <v>360</v>
      </c>
      <c r="D8063" s="7" t="s">
        <v>40</v>
      </c>
      <c r="E8063" s="7"/>
      <c r="F8063" s="8" t="s">
        <v>11</v>
      </c>
      <c r="G8063" s="114"/>
      <c r="H8063" s="113"/>
      <c r="I8063" s="8"/>
    </row>
    <row r="8064" spans="1:9" x14ac:dyDescent="0.3">
      <c r="A8064" s="109">
        <v>43963</v>
      </c>
      <c r="B8064" s="107" t="s">
        <v>564</v>
      </c>
      <c r="C8064" s="107" t="s">
        <v>360</v>
      </c>
      <c r="D8064" s="7" t="s">
        <v>41</v>
      </c>
      <c r="E8064" s="7"/>
      <c r="F8064" s="8" t="s">
        <v>41</v>
      </c>
      <c r="G8064" s="114"/>
      <c r="H8064" s="113"/>
      <c r="I8064" s="8"/>
    </row>
    <row r="8065" spans="1:9" x14ac:dyDescent="0.3">
      <c r="A8065" s="109">
        <v>43963</v>
      </c>
      <c r="B8065" s="107" t="s">
        <v>564</v>
      </c>
      <c r="C8065" s="107" t="s">
        <v>360</v>
      </c>
      <c r="D8065" s="7" t="s">
        <v>42</v>
      </c>
      <c r="E8065" s="7"/>
      <c r="F8065" s="8" t="s">
        <v>19</v>
      </c>
      <c r="G8065" s="114"/>
      <c r="H8065" s="113"/>
      <c r="I8065" s="8"/>
    </row>
    <row r="8066" spans="1:9" x14ac:dyDescent="0.3">
      <c r="A8066" s="109">
        <v>43963</v>
      </c>
      <c r="B8066" s="107" t="s">
        <v>564</v>
      </c>
      <c r="C8066" s="107" t="s">
        <v>360</v>
      </c>
      <c r="D8066" s="7" t="s">
        <v>43</v>
      </c>
      <c r="E8066" s="7"/>
      <c r="F8066" s="8" t="s">
        <v>19</v>
      </c>
      <c r="G8066" s="114">
        <v>0</v>
      </c>
      <c r="H8066" s="113">
        <v>24</v>
      </c>
      <c r="I8066" s="8">
        <f t="shared" ref="I8066" si="340">G8066*H8066</f>
        <v>0</v>
      </c>
    </row>
    <row r="8067" spans="1:9" x14ac:dyDescent="0.3">
      <c r="A8067" s="109">
        <v>43963</v>
      </c>
      <c r="B8067" s="107" t="s">
        <v>565</v>
      </c>
      <c r="C8067" s="107" t="s">
        <v>566</v>
      </c>
      <c r="D8067" s="8" t="s">
        <v>10</v>
      </c>
      <c r="E8067" s="8"/>
      <c r="F8067" s="8" t="s">
        <v>368</v>
      </c>
      <c r="G8067" s="114">
        <v>2</v>
      </c>
      <c r="H8067" s="113">
        <v>50</v>
      </c>
      <c r="I8067" s="8">
        <f>G8067*H8067</f>
        <v>100</v>
      </c>
    </row>
    <row r="8068" spans="1:9" x14ac:dyDescent="0.3">
      <c r="A8068" s="109">
        <v>43963</v>
      </c>
      <c r="B8068" s="107" t="s">
        <v>565</v>
      </c>
      <c r="C8068" s="107" t="s">
        <v>566</v>
      </c>
      <c r="D8068" s="118" t="s">
        <v>12</v>
      </c>
      <c r="E8068" s="118"/>
      <c r="F8068" s="119" t="s">
        <v>11</v>
      </c>
      <c r="G8068" s="114">
        <v>4</v>
      </c>
      <c r="H8068" s="120">
        <v>30</v>
      </c>
      <c r="I8068" s="119">
        <f t="shared" ref="I8068:I8090" si="341">G8068*H8068</f>
        <v>120</v>
      </c>
    </row>
    <row r="8069" spans="1:9" x14ac:dyDescent="0.3">
      <c r="A8069" s="109">
        <v>43963</v>
      </c>
      <c r="B8069" s="107" t="s">
        <v>565</v>
      </c>
      <c r="C8069" s="107" t="s">
        <v>566</v>
      </c>
      <c r="D8069" s="118" t="s">
        <v>13</v>
      </c>
      <c r="E8069" s="118"/>
      <c r="F8069" s="119" t="s">
        <v>11</v>
      </c>
      <c r="G8069" s="114">
        <v>0</v>
      </c>
      <c r="H8069" s="120">
        <v>20</v>
      </c>
      <c r="I8069" s="119">
        <f t="shared" si="341"/>
        <v>0</v>
      </c>
    </row>
    <row r="8070" spans="1:9" x14ac:dyDescent="0.3">
      <c r="A8070" s="109">
        <v>43963</v>
      </c>
      <c r="B8070" s="107" t="s">
        <v>565</v>
      </c>
      <c r="C8070" s="107" t="s">
        <v>566</v>
      </c>
      <c r="D8070" s="118" t="s">
        <v>15</v>
      </c>
      <c r="E8070" s="118"/>
      <c r="F8070" s="119" t="s">
        <v>11</v>
      </c>
      <c r="G8070" s="114">
        <v>0</v>
      </c>
      <c r="H8070" s="120">
        <v>20</v>
      </c>
      <c r="I8070" s="119">
        <f t="shared" si="341"/>
        <v>0</v>
      </c>
    </row>
    <row r="8071" spans="1:9" x14ac:dyDescent="0.3">
      <c r="A8071" s="109">
        <v>43963</v>
      </c>
      <c r="B8071" s="107" t="s">
        <v>565</v>
      </c>
      <c r="C8071" s="107" t="s">
        <v>566</v>
      </c>
      <c r="D8071" s="118" t="s">
        <v>14</v>
      </c>
      <c r="E8071" s="118"/>
      <c r="F8071" s="119" t="s">
        <v>11</v>
      </c>
      <c r="G8071" s="114">
        <v>0</v>
      </c>
      <c r="H8071" s="120">
        <v>20</v>
      </c>
      <c r="I8071" s="119">
        <f t="shared" si="341"/>
        <v>0</v>
      </c>
    </row>
    <row r="8072" spans="1:9" x14ac:dyDescent="0.3">
      <c r="A8072" s="109">
        <v>43963</v>
      </c>
      <c r="B8072" s="107" t="s">
        <v>565</v>
      </c>
      <c r="C8072" s="107" t="s">
        <v>566</v>
      </c>
      <c r="D8072" s="118" t="s">
        <v>16</v>
      </c>
      <c r="E8072" s="118"/>
      <c r="F8072" s="119" t="s">
        <v>11</v>
      </c>
      <c r="G8072" s="114">
        <v>0</v>
      </c>
      <c r="H8072" s="120">
        <v>20</v>
      </c>
      <c r="I8072" s="119">
        <f t="shared" si="341"/>
        <v>0</v>
      </c>
    </row>
    <row r="8073" spans="1:9" x14ac:dyDescent="0.3">
      <c r="A8073" s="109">
        <v>43963</v>
      </c>
      <c r="B8073" s="107" t="s">
        <v>565</v>
      </c>
      <c r="C8073" s="107" t="s">
        <v>566</v>
      </c>
      <c r="D8073" s="121" t="s">
        <v>18</v>
      </c>
      <c r="E8073" s="121"/>
      <c r="F8073" s="122" t="s">
        <v>19</v>
      </c>
      <c r="G8073" s="114">
        <v>0</v>
      </c>
      <c r="H8073" s="123">
        <v>1</v>
      </c>
      <c r="I8073" s="124">
        <f t="shared" si="341"/>
        <v>0</v>
      </c>
    </row>
    <row r="8074" spans="1:9" x14ac:dyDescent="0.3">
      <c r="A8074" s="109">
        <v>43963</v>
      </c>
      <c r="B8074" s="107" t="s">
        <v>565</v>
      </c>
      <c r="C8074" s="107" t="s">
        <v>566</v>
      </c>
      <c r="D8074" s="125" t="s">
        <v>20</v>
      </c>
      <c r="E8074" s="125"/>
      <c r="F8074" s="124" t="s">
        <v>19</v>
      </c>
      <c r="G8074" s="114">
        <v>0</v>
      </c>
      <c r="H8074" s="126">
        <v>1</v>
      </c>
      <c r="I8074" s="124">
        <f t="shared" si="341"/>
        <v>0</v>
      </c>
    </row>
    <row r="8075" spans="1:9" x14ac:dyDescent="0.3">
      <c r="A8075" s="109">
        <v>43963</v>
      </c>
      <c r="B8075" s="107" t="s">
        <v>565</v>
      </c>
      <c r="C8075" s="107" t="s">
        <v>566</v>
      </c>
      <c r="D8075" s="125" t="s">
        <v>21</v>
      </c>
      <c r="E8075" s="125"/>
      <c r="F8075" s="124" t="s">
        <v>19</v>
      </c>
      <c r="G8075" s="114">
        <v>0</v>
      </c>
      <c r="H8075" s="126">
        <v>1</v>
      </c>
      <c r="I8075" s="124">
        <f t="shared" si="341"/>
        <v>0</v>
      </c>
    </row>
    <row r="8076" spans="1:9" x14ac:dyDescent="0.3">
      <c r="A8076" s="109">
        <v>43963</v>
      </c>
      <c r="B8076" s="107" t="s">
        <v>565</v>
      </c>
      <c r="C8076" s="107" t="s">
        <v>566</v>
      </c>
      <c r="D8076" s="125" t="s">
        <v>22</v>
      </c>
      <c r="E8076" s="125"/>
      <c r="F8076" s="124" t="s">
        <v>19</v>
      </c>
      <c r="G8076" s="114">
        <v>0</v>
      </c>
      <c r="H8076" s="126">
        <v>1</v>
      </c>
      <c r="I8076" s="124">
        <f t="shared" si="341"/>
        <v>0</v>
      </c>
    </row>
    <row r="8077" spans="1:9" x14ac:dyDescent="0.3">
      <c r="A8077" s="109">
        <v>43963</v>
      </c>
      <c r="B8077" s="107" t="s">
        <v>565</v>
      </c>
      <c r="C8077" s="107" t="s">
        <v>566</v>
      </c>
      <c r="D8077" s="125" t="s">
        <v>23</v>
      </c>
      <c r="E8077" s="125"/>
      <c r="F8077" s="124" t="s">
        <v>19</v>
      </c>
      <c r="G8077" s="114">
        <v>0</v>
      </c>
      <c r="H8077" s="126">
        <v>1</v>
      </c>
      <c r="I8077" s="124">
        <f t="shared" si="341"/>
        <v>0</v>
      </c>
    </row>
    <row r="8078" spans="1:9" x14ac:dyDescent="0.3">
      <c r="A8078" s="109">
        <v>43963</v>
      </c>
      <c r="B8078" s="107" t="s">
        <v>565</v>
      </c>
      <c r="C8078" s="107" t="s">
        <v>566</v>
      </c>
      <c r="D8078" s="127" t="s">
        <v>24</v>
      </c>
      <c r="E8078" s="127"/>
      <c r="F8078" s="128" t="s">
        <v>25</v>
      </c>
      <c r="G8078" s="114">
        <v>2</v>
      </c>
      <c r="H8078" s="129">
        <v>30</v>
      </c>
      <c r="I8078" s="128">
        <f t="shared" si="341"/>
        <v>60</v>
      </c>
    </row>
    <row r="8079" spans="1:9" x14ac:dyDescent="0.3">
      <c r="A8079" s="109">
        <v>43963</v>
      </c>
      <c r="B8079" s="107" t="s">
        <v>565</v>
      </c>
      <c r="C8079" s="107" t="s">
        <v>566</v>
      </c>
      <c r="D8079" s="127" t="s">
        <v>26</v>
      </c>
      <c r="E8079" s="127"/>
      <c r="F8079" s="128" t="s">
        <v>25</v>
      </c>
      <c r="G8079" s="114">
        <v>0</v>
      </c>
      <c r="H8079" s="129">
        <v>30</v>
      </c>
      <c r="I8079" s="128">
        <f t="shared" si="341"/>
        <v>0</v>
      </c>
    </row>
    <row r="8080" spans="1:9" x14ac:dyDescent="0.3">
      <c r="A8080" s="109">
        <v>43963</v>
      </c>
      <c r="B8080" s="107" t="s">
        <v>565</v>
      </c>
      <c r="C8080" s="107" t="s">
        <v>566</v>
      </c>
      <c r="D8080" s="127" t="s">
        <v>27</v>
      </c>
      <c r="E8080" s="127"/>
      <c r="F8080" s="128" t="s">
        <v>25</v>
      </c>
      <c r="G8080" s="114">
        <v>2</v>
      </c>
      <c r="H8080" s="129">
        <v>18</v>
      </c>
      <c r="I8080" s="128">
        <f t="shared" si="341"/>
        <v>36</v>
      </c>
    </row>
    <row r="8081" spans="1:9" x14ac:dyDescent="0.3">
      <c r="A8081" s="109">
        <v>43963</v>
      </c>
      <c r="B8081" s="107" t="s">
        <v>565</v>
      </c>
      <c r="C8081" s="107" t="s">
        <v>566</v>
      </c>
      <c r="D8081" s="130" t="s">
        <v>28</v>
      </c>
      <c r="E8081" s="130"/>
      <c r="F8081" s="131" t="s">
        <v>29</v>
      </c>
      <c r="G8081" s="114">
        <v>1</v>
      </c>
      <c r="H8081" s="132">
        <v>100</v>
      </c>
      <c r="I8081" s="131">
        <f t="shared" si="341"/>
        <v>100</v>
      </c>
    </row>
    <row r="8082" spans="1:9" x14ac:dyDescent="0.3">
      <c r="A8082" s="109">
        <v>43963</v>
      </c>
      <c r="B8082" s="107" t="s">
        <v>565</v>
      </c>
      <c r="C8082" s="107" t="s">
        <v>566</v>
      </c>
      <c r="D8082" s="130" t="s">
        <v>30</v>
      </c>
      <c r="E8082" s="130"/>
      <c r="F8082" s="131" t="s">
        <v>29</v>
      </c>
      <c r="G8082" s="114">
        <v>3</v>
      </c>
      <c r="H8082" s="132">
        <v>100</v>
      </c>
      <c r="I8082" s="131">
        <f t="shared" si="341"/>
        <v>300</v>
      </c>
    </row>
    <row r="8083" spans="1:9" x14ac:dyDescent="0.3">
      <c r="A8083" s="109">
        <v>43963</v>
      </c>
      <c r="B8083" s="107" t="s">
        <v>565</v>
      </c>
      <c r="C8083" s="107" t="s">
        <v>566</v>
      </c>
      <c r="D8083" s="130" t="s">
        <v>31</v>
      </c>
      <c r="E8083" s="130"/>
      <c r="F8083" s="131" t="s">
        <v>29</v>
      </c>
      <c r="G8083" s="114">
        <v>0</v>
      </c>
      <c r="H8083" s="132">
        <v>100</v>
      </c>
      <c r="I8083" s="131">
        <f t="shared" si="341"/>
        <v>0</v>
      </c>
    </row>
    <row r="8084" spans="1:9" x14ac:dyDescent="0.3">
      <c r="A8084" s="109">
        <v>43963</v>
      </c>
      <c r="B8084" s="107" t="s">
        <v>565</v>
      </c>
      <c r="C8084" s="107" t="s">
        <v>566</v>
      </c>
      <c r="D8084" s="130" t="s">
        <v>32</v>
      </c>
      <c r="E8084" s="130"/>
      <c r="F8084" s="131" t="s">
        <v>29</v>
      </c>
      <c r="G8084" s="114">
        <v>1</v>
      </c>
      <c r="H8084" s="132">
        <v>100</v>
      </c>
      <c r="I8084" s="131">
        <f t="shared" si="341"/>
        <v>100</v>
      </c>
    </row>
    <row r="8085" spans="1:9" x14ac:dyDescent="0.3">
      <c r="A8085" s="109">
        <v>43963</v>
      </c>
      <c r="B8085" s="107" t="s">
        <v>565</v>
      </c>
      <c r="C8085" s="107" t="s">
        <v>566</v>
      </c>
      <c r="D8085" s="130" t="s">
        <v>33</v>
      </c>
      <c r="E8085" s="130"/>
      <c r="F8085" s="131" t="s">
        <v>29</v>
      </c>
      <c r="G8085" s="114">
        <v>0</v>
      </c>
      <c r="H8085" s="132">
        <v>100</v>
      </c>
      <c r="I8085" s="131">
        <f t="shared" si="341"/>
        <v>0</v>
      </c>
    </row>
    <row r="8086" spans="1:9" x14ac:dyDescent="0.3">
      <c r="A8086" s="109">
        <v>43963</v>
      </c>
      <c r="B8086" s="107" t="s">
        <v>565</v>
      </c>
      <c r="C8086" s="107" t="s">
        <v>566</v>
      </c>
      <c r="D8086" s="130" t="s">
        <v>34</v>
      </c>
      <c r="E8086" s="130"/>
      <c r="F8086" s="131" t="s">
        <v>29</v>
      </c>
      <c r="G8086" s="114">
        <v>1</v>
      </c>
      <c r="H8086" s="132">
        <v>100</v>
      </c>
      <c r="I8086" s="131">
        <f t="shared" si="341"/>
        <v>100</v>
      </c>
    </row>
    <row r="8087" spans="1:9" x14ac:dyDescent="0.3">
      <c r="A8087" s="109">
        <v>43963</v>
      </c>
      <c r="B8087" s="107" t="s">
        <v>565</v>
      </c>
      <c r="C8087" s="107" t="s">
        <v>566</v>
      </c>
      <c r="D8087" s="130" t="s">
        <v>35</v>
      </c>
      <c r="E8087" s="130"/>
      <c r="F8087" s="131" t="s">
        <v>29</v>
      </c>
      <c r="G8087" s="114">
        <v>0</v>
      </c>
      <c r="H8087" s="132">
        <v>100</v>
      </c>
      <c r="I8087" s="131">
        <f t="shared" si="341"/>
        <v>0</v>
      </c>
    </row>
    <row r="8088" spans="1:9" x14ac:dyDescent="0.3">
      <c r="A8088" s="109">
        <v>43963</v>
      </c>
      <c r="B8088" s="107" t="s">
        <v>565</v>
      </c>
      <c r="C8088" s="107" t="s">
        <v>566</v>
      </c>
      <c r="D8088" s="130" t="s">
        <v>36</v>
      </c>
      <c r="E8088" s="130"/>
      <c r="F8088" s="131" t="s">
        <v>29</v>
      </c>
      <c r="G8088" s="114">
        <v>0</v>
      </c>
      <c r="H8088" s="132">
        <v>100</v>
      </c>
      <c r="I8088" s="131">
        <f t="shared" si="341"/>
        <v>0</v>
      </c>
    </row>
    <row r="8089" spans="1:9" x14ac:dyDescent="0.3">
      <c r="A8089" s="109">
        <v>43963</v>
      </c>
      <c r="B8089" s="107" t="s">
        <v>565</v>
      </c>
      <c r="C8089" s="107" t="s">
        <v>566</v>
      </c>
      <c r="D8089" s="130" t="s">
        <v>37</v>
      </c>
      <c r="E8089" s="130"/>
      <c r="F8089" s="131" t="s">
        <v>29</v>
      </c>
      <c r="G8089" s="114">
        <v>0</v>
      </c>
      <c r="H8089" s="132">
        <v>100</v>
      </c>
      <c r="I8089" s="131">
        <f t="shared" si="341"/>
        <v>0</v>
      </c>
    </row>
    <row r="8090" spans="1:9" x14ac:dyDescent="0.3">
      <c r="A8090" s="109">
        <v>43963</v>
      </c>
      <c r="B8090" s="107" t="s">
        <v>565</v>
      </c>
      <c r="C8090" s="107" t="s">
        <v>566</v>
      </c>
      <c r="D8090" s="133" t="s">
        <v>17</v>
      </c>
      <c r="E8090" s="133"/>
      <c r="F8090" s="134" t="s">
        <v>38</v>
      </c>
      <c r="G8090" s="114">
        <v>4</v>
      </c>
      <c r="H8090" s="135">
        <v>24</v>
      </c>
      <c r="I8090" s="134">
        <f t="shared" si="341"/>
        <v>96</v>
      </c>
    </row>
    <row r="8091" spans="1:9" x14ac:dyDescent="0.3">
      <c r="A8091" s="109">
        <v>43963</v>
      </c>
      <c r="B8091" s="107" t="s">
        <v>565</v>
      </c>
      <c r="C8091" s="107" t="s">
        <v>566</v>
      </c>
      <c r="D8091" s="7" t="s">
        <v>39</v>
      </c>
      <c r="E8091" s="7"/>
      <c r="F8091" s="8" t="s">
        <v>11</v>
      </c>
      <c r="G8091" s="114"/>
      <c r="H8091" s="113"/>
      <c r="I8091" s="8"/>
    </row>
    <row r="8092" spans="1:9" x14ac:dyDescent="0.3">
      <c r="A8092" s="109">
        <v>43963</v>
      </c>
      <c r="B8092" s="107" t="s">
        <v>565</v>
      </c>
      <c r="C8092" s="107" t="s">
        <v>566</v>
      </c>
      <c r="D8092" s="7" t="s">
        <v>40</v>
      </c>
      <c r="E8092" s="7"/>
      <c r="F8092" s="8" t="s">
        <v>11</v>
      </c>
      <c r="G8092" s="114"/>
      <c r="H8092" s="113"/>
      <c r="I8092" s="8"/>
    </row>
    <row r="8093" spans="1:9" x14ac:dyDescent="0.3">
      <c r="A8093" s="109">
        <v>43963</v>
      </c>
      <c r="B8093" s="107" t="s">
        <v>565</v>
      </c>
      <c r="C8093" s="107" t="s">
        <v>566</v>
      </c>
      <c r="D8093" s="7" t="s">
        <v>41</v>
      </c>
      <c r="E8093" s="7"/>
      <c r="F8093" s="8" t="s">
        <v>41</v>
      </c>
      <c r="G8093" s="114"/>
      <c r="H8093" s="113"/>
      <c r="I8093" s="8"/>
    </row>
    <row r="8094" spans="1:9" x14ac:dyDescent="0.3">
      <c r="A8094" s="109">
        <v>43963</v>
      </c>
      <c r="B8094" s="107" t="s">
        <v>565</v>
      </c>
      <c r="C8094" s="107" t="s">
        <v>566</v>
      </c>
      <c r="D8094" s="7" t="s">
        <v>42</v>
      </c>
      <c r="E8094" s="7"/>
      <c r="F8094" s="8" t="s">
        <v>19</v>
      </c>
      <c r="G8094" s="114"/>
      <c r="H8094" s="113"/>
      <c r="I8094" s="8"/>
    </row>
    <row r="8095" spans="1:9" x14ac:dyDescent="0.3">
      <c r="A8095" s="109">
        <v>43963</v>
      </c>
      <c r="B8095" s="107" t="s">
        <v>565</v>
      </c>
      <c r="C8095" s="107" t="s">
        <v>566</v>
      </c>
      <c r="D8095" s="7" t="s">
        <v>43</v>
      </c>
      <c r="E8095" s="7"/>
      <c r="F8095" s="8" t="s">
        <v>19</v>
      </c>
      <c r="G8095" s="114">
        <v>0</v>
      </c>
      <c r="H8095" s="113">
        <v>24</v>
      </c>
      <c r="I8095" s="8">
        <f t="shared" ref="I8095:I8096" si="342">G8095*H8095</f>
        <v>0</v>
      </c>
    </row>
    <row r="8096" spans="1:9" x14ac:dyDescent="0.3">
      <c r="A8096" s="109">
        <v>43963</v>
      </c>
      <c r="B8096" s="107" t="s">
        <v>565</v>
      </c>
      <c r="C8096" s="107" t="s">
        <v>566</v>
      </c>
      <c r="D8096" s="127" t="s">
        <v>512</v>
      </c>
      <c r="E8096" s="127" t="s">
        <v>231</v>
      </c>
      <c r="F8096" s="128" t="s">
        <v>25</v>
      </c>
      <c r="G8096" s="129">
        <v>2.5</v>
      </c>
      <c r="H8096" s="129">
        <v>20</v>
      </c>
      <c r="I8096" s="128">
        <f t="shared" si="342"/>
        <v>50</v>
      </c>
    </row>
    <row r="8097" spans="1:9" x14ac:dyDescent="0.3">
      <c r="A8097" s="109">
        <v>43963</v>
      </c>
      <c r="B8097" s="107" t="s">
        <v>483</v>
      </c>
      <c r="C8097" s="107" t="s">
        <v>360</v>
      </c>
      <c r="D8097" s="8" t="s">
        <v>10</v>
      </c>
      <c r="E8097" s="8"/>
      <c r="F8097" s="8" t="s">
        <v>368</v>
      </c>
      <c r="G8097" s="114">
        <v>0</v>
      </c>
      <c r="H8097" s="113">
        <v>50</v>
      </c>
      <c r="I8097" s="8">
        <f>G8097*H8097</f>
        <v>0</v>
      </c>
    </row>
    <row r="8098" spans="1:9" x14ac:dyDescent="0.3">
      <c r="A8098" s="109">
        <v>43963</v>
      </c>
      <c r="B8098" s="107" t="s">
        <v>483</v>
      </c>
      <c r="C8098" s="107" t="s">
        <v>360</v>
      </c>
      <c r="D8098" s="118" t="s">
        <v>12</v>
      </c>
      <c r="E8098" s="118"/>
      <c r="F8098" s="119" t="s">
        <v>11</v>
      </c>
      <c r="G8098" s="114">
        <v>0</v>
      </c>
      <c r="H8098" s="120">
        <v>30</v>
      </c>
      <c r="I8098" s="119">
        <f t="shared" ref="I8098:I8120" si="343">G8098*H8098</f>
        <v>0</v>
      </c>
    </row>
    <row r="8099" spans="1:9" x14ac:dyDescent="0.3">
      <c r="A8099" s="109">
        <v>43963</v>
      </c>
      <c r="B8099" s="107" t="s">
        <v>483</v>
      </c>
      <c r="C8099" s="107" t="s">
        <v>360</v>
      </c>
      <c r="D8099" s="118" t="s">
        <v>13</v>
      </c>
      <c r="E8099" s="118"/>
      <c r="F8099" s="119" t="s">
        <v>11</v>
      </c>
      <c r="G8099" s="114">
        <v>0</v>
      </c>
      <c r="H8099" s="120">
        <v>20</v>
      </c>
      <c r="I8099" s="119">
        <f t="shared" si="343"/>
        <v>0</v>
      </c>
    </row>
    <row r="8100" spans="1:9" x14ac:dyDescent="0.3">
      <c r="A8100" s="109">
        <v>43963</v>
      </c>
      <c r="B8100" s="107" t="s">
        <v>483</v>
      </c>
      <c r="C8100" s="107" t="s">
        <v>360</v>
      </c>
      <c r="D8100" s="118" t="s">
        <v>15</v>
      </c>
      <c r="E8100" s="118"/>
      <c r="F8100" s="119" t="s">
        <v>11</v>
      </c>
      <c r="G8100" s="114">
        <v>0</v>
      </c>
      <c r="H8100" s="120">
        <v>20</v>
      </c>
      <c r="I8100" s="119">
        <f t="shared" si="343"/>
        <v>0</v>
      </c>
    </row>
    <row r="8101" spans="1:9" x14ac:dyDescent="0.3">
      <c r="A8101" s="109">
        <v>43963</v>
      </c>
      <c r="B8101" s="107" t="s">
        <v>483</v>
      </c>
      <c r="C8101" s="107" t="s">
        <v>360</v>
      </c>
      <c r="D8101" s="118" t="s">
        <v>14</v>
      </c>
      <c r="E8101" s="118"/>
      <c r="F8101" s="119" t="s">
        <v>11</v>
      </c>
      <c r="G8101" s="114">
        <v>0</v>
      </c>
      <c r="H8101" s="120">
        <v>20</v>
      </c>
      <c r="I8101" s="119">
        <f t="shared" si="343"/>
        <v>0</v>
      </c>
    </row>
    <row r="8102" spans="1:9" x14ac:dyDescent="0.3">
      <c r="A8102" s="109">
        <v>43963</v>
      </c>
      <c r="B8102" s="107" t="s">
        <v>483</v>
      </c>
      <c r="C8102" s="107" t="s">
        <v>360</v>
      </c>
      <c r="D8102" s="118" t="s">
        <v>16</v>
      </c>
      <c r="E8102" s="118"/>
      <c r="F8102" s="119" t="s">
        <v>11</v>
      </c>
      <c r="G8102" s="114">
        <v>0</v>
      </c>
      <c r="H8102" s="120">
        <v>20</v>
      </c>
      <c r="I8102" s="119">
        <f t="shared" si="343"/>
        <v>0</v>
      </c>
    </row>
    <row r="8103" spans="1:9" x14ac:dyDescent="0.3">
      <c r="A8103" s="109">
        <v>43963</v>
      </c>
      <c r="B8103" s="107" t="s">
        <v>483</v>
      </c>
      <c r="C8103" s="107" t="s">
        <v>360</v>
      </c>
      <c r="D8103" s="121" t="s">
        <v>18</v>
      </c>
      <c r="E8103" s="121"/>
      <c r="F8103" s="122" t="s">
        <v>19</v>
      </c>
      <c r="G8103" s="114">
        <v>0</v>
      </c>
      <c r="H8103" s="123">
        <v>1</v>
      </c>
      <c r="I8103" s="124">
        <f t="shared" si="343"/>
        <v>0</v>
      </c>
    </row>
    <row r="8104" spans="1:9" x14ac:dyDescent="0.3">
      <c r="A8104" s="109">
        <v>43963</v>
      </c>
      <c r="B8104" s="107" t="s">
        <v>483</v>
      </c>
      <c r="C8104" s="107" t="s">
        <v>360</v>
      </c>
      <c r="D8104" s="125" t="s">
        <v>20</v>
      </c>
      <c r="E8104" s="125"/>
      <c r="F8104" s="124" t="s">
        <v>19</v>
      </c>
      <c r="G8104" s="114">
        <v>0</v>
      </c>
      <c r="H8104" s="126">
        <v>1</v>
      </c>
      <c r="I8104" s="124">
        <f t="shared" si="343"/>
        <v>0</v>
      </c>
    </row>
    <row r="8105" spans="1:9" x14ac:dyDescent="0.3">
      <c r="A8105" s="109">
        <v>43963</v>
      </c>
      <c r="B8105" s="107" t="s">
        <v>483</v>
      </c>
      <c r="C8105" s="107" t="s">
        <v>360</v>
      </c>
      <c r="D8105" s="125" t="s">
        <v>21</v>
      </c>
      <c r="E8105" s="125"/>
      <c r="F8105" s="124" t="s">
        <v>19</v>
      </c>
      <c r="G8105" s="114">
        <v>0</v>
      </c>
      <c r="H8105" s="126">
        <v>1</v>
      </c>
      <c r="I8105" s="124">
        <f t="shared" si="343"/>
        <v>0</v>
      </c>
    </row>
    <row r="8106" spans="1:9" x14ac:dyDescent="0.3">
      <c r="A8106" s="109">
        <v>43963</v>
      </c>
      <c r="B8106" s="107" t="s">
        <v>483</v>
      </c>
      <c r="C8106" s="107" t="s">
        <v>360</v>
      </c>
      <c r="D8106" s="125" t="s">
        <v>22</v>
      </c>
      <c r="E8106" s="125"/>
      <c r="F8106" s="124" t="s">
        <v>19</v>
      </c>
      <c r="G8106" s="114">
        <v>0</v>
      </c>
      <c r="H8106" s="126">
        <v>1</v>
      </c>
      <c r="I8106" s="124">
        <f t="shared" si="343"/>
        <v>0</v>
      </c>
    </row>
    <row r="8107" spans="1:9" x14ac:dyDescent="0.3">
      <c r="A8107" s="109">
        <v>43963</v>
      </c>
      <c r="B8107" s="107" t="s">
        <v>483</v>
      </c>
      <c r="C8107" s="107" t="s">
        <v>360</v>
      </c>
      <c r="D8107" s="125" t="s">
        <v>23</v>
      </c>
      <c r="E8107" s="125"/>
      <c r="F8107" s="124" t="s">
        <v>19</v>
      </c>
      <c r="G8107" s="114">
        <v>0</v>
      </c>
      <c r="H8107" s="126">
        <v>1</v>
      </c>
      <c r="I8107" s="124">
        <f t="shared" si="343"/>
        <v>0</v>
      </c>
    </row>
    <row r="8108" spans="1:9" x14ac:dyDescent="0.3">
      <c r="A8108" s="109">
        <v>43963</v>
      </c>
      <c r="B8108" s="107" t="s">
        <v>483</v>
      </c>
      <c r="C8108" s="107" t="s">
        <v>360</v>
      </c>
      <c r="D8108" s="127" t="s">
        <v>24</v>
      </c>
      <c r="E8108" s="127"/>
      <c r="F8108" s="128" t="s">
        <v>25</v>
      </c>
      <c r="G8108" s="114">
        <v>0</v>
      </c>
      <c r="H8108" s="129">
        <v>30</v>
      </c>
      <c r="I8108" s="128">
        <f t="shared" si="343"/>
        <v>0</v>
      </c>
    </row>
    <row r="8109" spans="1:9" x14ac:dyDescent="0.3">
      <c r="A8109" s="109">
        <v>43963</v>
      </c>
      <c r="B8109" s="107" t="s">
        <v>483</v>
      </c>
      <c r="C8109" s="107" t="s">
        <v>360</v>
      </c>
      <c r="D8109" s="127" t="s">
        <v>26</v>
      </c>
      <c r="E8109" s="127"/>
      <c r="F8109" s="128" t="s">
        <v>25</v>
      </c>
      <c r="G8109" s="114">
        <v>0</v>
      </c>
      <c r="H8109" s="129">
        <v>30</v>
      </c>
      <c r="I8109" s="128">
        <f t="shared" si="343"/>
        <v>0</v>
      </c>
    </row>
    <row r="8110" spans="1:9" x14ac:dyDescent="0.3">
      <c r="A8110" s="109">
        <v>43963</v>
      </c>
      <c r="B8110" s="107" t="s">
        <v>483</v>
      </c>
      <c r="C8110" s="107" t="s">
        <v>360</v>
      </c>
      <c r="D8110" s="127" t="s">
        <v>27</v>
      </c>
      <c r="E8110" s="127"/>
      <c r="F8110" s="128" t="s">
        <v>25</v>
      </c>
      <c r="G8110" s="114">
        <v>0</v>
      </c>
      <c r="H8110" s="129">
        <v>18</v>
      </c>
      <c r="I8110" s="128">
        <f t="shared" si="343"/>
        <v>0</v>
      </c>
    </row>
    <row r="8111" spans="1:9" x14ac:dyDescent="0.3">
      <c r="A8111" s="109">
        <v>43963</v>
      </c>
      <c r="B8111" s="107" t="s">
        <v>483</v>
      </c>
      <c r="C8111" s="107" t="s">
        <v>360</v>
      </c>
      <c r="D8111" s="130" t="s">
        <v>28</v>
      </c>
      <c r="E8111" s="130"/>
      <c r="F8111" s="131" t="s">
        <v>29</v>
      </c>
      <c r="G8111" s="114">
        <v>0</v>
      </c>
      <c r="H8111" s="132">
        <v>100</v>
      </c>
      <c r="I8111" s="131">
        <f t="shared" si="343"/>
        <v>0</v>
      </c>
    </row>
    <row r="8112" spans="1:9" x14ac:dyDescent="0.3">
      <c r="A8112" s="109">
        <v>43963</v>
      </c>
      <c r="B8112" s="107" t="s">
        <v>483</v>
      </c>
      <c r="C8112" s="107" t="s">
        <v>360</v>
      </c>
      <c r="D8112" s="130" t="s">
        <v>30</v>
      </c>
      <c r="E8112" s="130"/>
      <c r="F8112" s="131" t="s">
        <v>29</v>
      </c>
      <c r="G8112" s="114">
        <v>0</v>
      </c>
      <c r="H8112" s="132">
        <v>100</v>
      </c>
      <c r="I8112" s="131">
        <f t="shared" si="343"/>
        <v>0</v>
      </c>
    </row>
    <row r="8113" spans="1:9" x14ac:dyDescent="0.3">
      <c r="A8113" s="109">
        <v>43963</v>
      </c>
      <c r="B8113" s="107" t="s">
        <v>483</v>
      </c>
      <c r="C8113" s="107" t="s">
        <v>360</v>
      </c>
      <c r="D8113" s="130" t="s">
        <v>31</v>
      </c>
      <c r="E8113" s="130"/>
      <c r="F8113" s="131" t="s">
        <v>29</v>
      </c>
      <c r="G8113" s="114">
        <v>0</v>
      </c>
      <c r="H8113" s="132">
        <v>100</v>
      </c>
      <c r="I8113" s="131">
        <f t="shared" si="343"/>
        <v>0</v>
      </c>
    </row>
    <row r="8114" spans="1:9" x14ac:dyDescent="0.3">
      <c r="A8114" s="109">
        <v>43963</v>
      </c>
      <c r="B8114" s="107" t="s">
        <v>483</v>
      </c>
      <c r="C8114" s="107" t="s">
        <v>360</v>
      </c>
      <c r="D8114" s="130" t="s">
        <v>32</v>
      </c>
      <c r="E8114" s="130"/>
      <c r="F8114" s="131" t="s">
        <v>29</v>
      </c>
      <c r="G8114" s="114">
        <v>0</v>
      </c>
      <c r="H8114" s="132">
        <v>100</v>
      </c>
      <c r="I8114" s="131">
        <f t="shared" si="343"/>
        <v>0</v>
      </c>
    </row>
    <row r="8115" spans="1:9" x14ac:dyDescent="0.3">
      <c r="A8115" s="109">
        <v>43963</v>
      </c>
      <c r="B8115" s="107" t="s">
        <v>483</v>
      </c>
      <c r="C8115" s="107" t="s">
        <v>360</v>
      </c>
      <c r="D8115" s="130" t="s">
        <v>33</v>
      </c>
      <c r="E8115" s="130"/>
      <c r="F8115" s="131" t="s">
        <v>29</v>
      </c>
      <c r="G8115" s="114">
        <v>0</v>
      </c>
      <c r="H8115" s="132">
        <v>100</v>
      </c>
      <c r="I8115" s="131">
        <f t="shared" si="343"/>
        <v>0</v>
      </c>
    </row>
    <row r="8116" spans="1:9" x14ac:dyDescent="0.3">
      <c r="A8116" s="109">
        <v>43963</v>
      </c>
      <c r="B8116" s="107" t="s">
        <v>483</v>
      </c>
      <c r="C8116" s="107" t="s">
        <v>360</v>
      </c>
      <c r="D8116" s="130" t="s">
        <v>34</v>
      </c>
      <c r="E8116" s="130"/>
      <c r="F8116" s="131" t="s">
        <v>29</v>
      </c>
      <c r="G8116" s="114">
        <v>0</v>
      </c>
      <c r="H8116" s="132">
        <v>100</v>
      </c>
      <c r="I8116" s="131">
        <f t="shared" si="343"/>
        <v>0</v>
      </c>
    </row>
    <row r="8117" spans="1:9" x14ac:dyDescent="0.3">
      <c r="A8117" s="109">
        <v>43963</v>
      </c>
      <c r="B8117" s="107" t="s">
        <v>483</v>
      </c>
      <c r="C8117" s="107" t="s">
        <v>360</v>
      </c>
      <c r="D8117" s="130" t="s">
        <v>35</v>
      </c>
      <c r="E8117" s="130"/>
      <c r="F8117" s="131" t="s">
        <v>29</v>
      </c>
      <c r="G8117" s="114">
        <v>0</v>
      </c>
      <c r="H8117" s="132">
        <v>100</v>
      </c>
      <c r="I8117" s="131">
        <f t="shared" si="343"/>
        <v>0</v>
      </c>
    </row>
    <row r="8118" spans="1:9" x14ac:dyDescent="0.3">
      <c r="A8118" s="109">
        <v>43963</v>
      </c>
      <c r="B8118" s="107" t="s">
        <v>483</v>
      </c>
      <c r="C8118" s="107" t="s">
        <v>360</v>
      </c>
      <c r="D8118" s="130" t="s">
        <v>36</v>
      </c>
      <c r="E8118" s="130"/>
      <c r="F8118" s="131" t="s">
        <v>29</v>
      </c>
      <c r="G8118" s="114">
        <v>0</v>
      </c>
      <c r="H8118" s="132">
        <v>100</v>
      </c>
      <c r="I8118" s="131">
        <f t="shared" si="343"/>
        <v>0</v>
      </c>
    </row>
    <row r="8119" spans="1:9" x14ac:dyDescent="0.3">
      <c r="A8119" s="109">
        <v>43963</v>
      </c>
      <c r="B8119" s="107" t="s">
        <v>483</v>
      </c>
      <c r="C8119" s="107" t="s">
        <v>360</v>
      </c>
      <c r="D8119" s="130" t="s">
        <v>37</v>
      </c>
      <c r="E8119" s="130"/>
      <c r="F8119" s="131" t="s">
        <v>29</v>
      </c>
      <c r="G8119" s="114">
        <v>0</v>
      </c>
      <c r="H8119" s="132">
        <v>100</v>
      </c>
      <c r="I8119" s="131">
        <f t="shared" si="343"/>
        <v>0</v>
      </c>
    </row>
    <row r="8120" spans="1:9" x14ac:dyDescent="0.3">
      <c r="A8120" s="109">
        <v>43963</v>
      </c>
      <c r="B8120" s="107" t="s">
        <v>483</v>
      </c>
      <c r="C8120" s="107" t="s">
        <v>360</v>
      </c>
      <c r="D8120" s="133" t="s">
        <v>17</v>
      </c>
      <c r="E8120" s="133"/>
      <c r="F8120" s="134" t="s">
        <v>38</v>
      </c>
      <c r="G8120" s="114">
        <v>0</v>
      </c>
      <c r="H8120" s="135">
        <v>24</v>
      </c>
      <c r="I8120" s="134">
        <f t="shared" si="343"/>
        <v>0</v>
      </c>
    </row>
    <row r="8121" spans="1:9" x14ac:dyDescent="0.3">
      <c r="A8121" s="109">
        <v>43963</v>
      </c>
      <c r="B8121" s="107" t="s">
        <v>483</v>
      </c>
      <c r="C8121" s="107" t="s">
        <v>360</v>
      </c>
      <c r="D8121" s="7" t="s">
        <v>39</v>
      </c>
      <c r="E8121" s="7"/>
      <c r="F8121" s="8" t="s">
        <v>11</v>
      </c>
      <c r="G8121" s="114"/>
      <c r="H8121" s="113"/>
      <c r="I8121" s="8"/>
    </row>
    <row r="8122" spans="1:9" x14ac:dyDescent="0.3">
      <c r="A8122" s="109">
        <v>43963</v>
      </c>
      <c r="B8122" s="107" t="s">
        <v>483</v>
      </c>
      <c r="C8122" s="107" t="s">
        <v>360</v>
      </c>
      <c r="D8122" s="7" t="s">
        <v>40</v>
      </c>
      <c r="E8122" s="7"/>
      <c r="F8122" s="8" t="s">
        <v>11</v>
      </c>
      <c r="G8122" s="114"/>
      <c r="H8122" s="113"/>
      <c r="I8122" s="8"/>
    </row>
    <row r="8123" spans="1:9" x14ac:dyDescent="0.3">
      <c r="A8123" s="109">
        <v>43963</v>
      </c>
      <c r="B8123" s="107" t="s">
        <v>483</v>
      </c>
      <c r="C8123" s="107" t="s">
        <v>360</v>
      </c>
      <c r="D8123" s="7" t="s">
        <v>41</v>
      </c>
      <c r="E8123" s="7"/>
      <c r="F8123" s="8" t="s">
        <v>41</v>
      </c>
      <c r="G8123" s="114"/>
      <c r="H8123" s="113"/>
      <c r="I8123" s="8"/>
    </row>
    <row r="8124" spans="1:9" x14ac:dyDescent="0.3">
      <c r="A8124" s="109">
        <v>43963</v>
      </c>
      <c r="B8124" s="107" t="s">
        <v>483</v>
      </c>
      <c r="C8124" s="107" t="s">
        <v>360</v>
      </c>
      <c r="D8124" s="7" t="s">
        <v>42</v>
      </c>
      <c r="E8124" s="7"/>
      <c r="F8124" s="8" t="s">
        <v>19</v>
      </c>
      <c r="G8124" s="114"/>
      <c r="H8124" s="113"/>
      <c r="I8124" s="8"/>
    </row>
    <row r="8125" spans="1:9" x14ac:dyDescent="0.3">
      <c r="A8125" s="109">
        <v>43963</v>
      </c>
      <c r="B8125" s="107" t="s">
        <v>483</v>
      </c>
      <c r="C8125" s="107" t="s">
        <v>360</v>
      </c>
      <c r="D8125" s="7" t="s">
        <v>43</v>
      </c>
      <c r="E8125" s="7"/>
      <c r="F8125" s="8" t="s">
        <v>19</v>
      </c>
      <c r="G8125" s="114">
        <v>0</v>
      </c>
      <c r="H8125" s="113">
        <v>24</v>
      </c>
      <c r="I8125" s="8">
        <f t="shared" ref="I8125:I8126" si="344">G8125*H8125</f>
        <v>0</v>
      </c>
    </row>
    <row r="8126" spans="1:9" x14ac:dyDescent="0.3">
      <c r="A8126" s="109">
        <v>43963</v>
      </c>
      <c r="B8126" s="107" t="s">
        <v>483</v>
      </c>
      <c r="C8126" s="107" t="s">
        <v>360</v>
      </c>
      <c r="D8126" s="127" t="s">
        <v>512</v>
      </c>
      <c r="E8126" s="127" t="s">
        <v>231</v>
      </c>
      <c r="F8126" s="128" t="s">
        <v>25</v>
      </c>
      <c r="G8126" s="129">
        <v>1</v>
      </c>
      <c r="H8126" s="129">
        <v>20</v>
      </c>
      <c r="I8126" s="128">
        <f t="shared" si="344"/>
        <v>20</v>
      </c>
    </row>
    <row r="8127" spans="1:9" x14ac:dyDescent="0.3">
      <c r="A8127" s="109">
        <v>43963</v>
      </c>
      <c r="B8127" s="136" t="s">
        <v>567</v>
      </c>
      <c r="C8127" s="107" t="s">
        <v>360</v>
      </c>
      <c r="D8127" s="8" t="s">
        <v>10</v>
      </c>
      <c r="E8127" s="8"/>
      <c r="F8127" s="8" t="s">
        <v>368</v>
      </c>
      <c r="G8127" s="114">
        <v>0</v>
      </c>
      <c r="H8127" s="113">
        <v>50</v>
      </c>
      <c r="I8127" s="8">
        <f>G8127*H8127</f>
        <v>0</v>
      </c>
    </row>
    <row r="8128" spans="1:9" x14ac:dyDescent="0.3">
      <c r="A8128" s="106">
        <v>43963</v>
      </c>
      <c r="B8128" s="136" t="s">
        <v>567</v>
      </c>
      <c r="C8128" s="107" t="s">
        <v>360</v>
      </c>
      <c r="D8128" s="118" t="s">
        <v>12</v>
      </c>
      <c r="E8128" s="118"/>
      <c r="F8128" s="119" t="s">
        <v>11</v>
      </c>
      <c r="G8128" s="114">
        <v>0</v>
      </c>
      <c r="H8128" s="120">
        <v>30</v>
      </c>
      <c r="I8128" s="119">
        <f t="shared" ref="I8128:I8156" si="345">G8128*H8128</f>
        <v>0</v>
      </c>
    </row>
    <row r="8129" spans="1:9" x14ac:dyDescent="0.3">
      <c r="A8129" s="109">
        <v>43963</v>
      </c>
      <c r="B8129" s="136" t="s">
        <v>567</v>
      </c>
      <c r="C8129" s="107" t="s">
        <v>360</v>
      </c>
      <c r="D8129" s="118" t="s">
        <v>13</v>
      </c>
      <c r="E8129" s="118"/>
      <c r="F8129" s="119" t="s">
        <v>11</v>
      </c>
      <c r="G8129" s="114">
        <v>0</v>
      </c>
      <c r="H8129" s="120">
        <v>20</v>
      </c>
      <c r="I8129" s="119">
        <f t="shared" si="345"/>
        <v>0</v>
      </c>
    </row>
    <row r="8130" spans="1:9" x14ac:dyDescent="0.3">
      <c r="A8130" s="106">
        <v>43963</v>
      </c>
      <c r="B8130" s="136" t="s">
        <v>567</v>
      </c>
      <c r="C8130" s="107" t="s">
        <v>360</v>
      </c>
      <c r="D8130" s="118" t="s">
        <v>15</v>
      </c>
      <c r="E8130" s="118"/>
      <c r="F8130" s="119" t="s">
        <v>11</v>
      </c>
      <c r="G8130" s="114">
        <v>0</v>
      </c>
      <c r="H8130" s="120">
        <v>20</v>
      </c>
      <c r="I8130" s="119">
        <f t="shared" si="345"/>
        <v>0</v>
      </c>
    </row>
    <row r="8131" spans="1:9" x14ac:dyDescent="0.3">
      <c r="A8131" s="109">
        <v>43963</v>
      </c>
      <c r="B8131" s="136" t="s">
        <v>567</v>
      </c>
      <c r="C8131" s="107" t="s">
        <v>360</v>
      </c>
      <c r="D8131" s="118" t="s">
        <v>14</v>
      </c>
      <c r="E8131" s="118"/>
      <c r="F8131" s="119" t="s">
        <v>11</v>
      </c>
      <c r="G8131" s="114">
        <v>0</v>
      </c>
      <c r="H8131" s="120">
        <v>20</v>
      </c>
      <c r="I8131" s="119">
        <f t="shared" si="345"/>
        <v>0</v>
      </c>
    </row>
    <row r="8132" spans="1:9" x14ac:dyDescent="0.3">
      <c r="A8132" s="106">
        <v>43963</v>
      </c>
      <c r="B8132" s="136" t="s">
        <v>567</v>
      </c>
      <c r="C8132" s="107" t="s">
        <v>360</v>
      </c>
      <c r="D8132" s="118" t="s">
        <v>16</v>
      </c>
      <c r="E8132" s="118"/>
      <c r="F8132" s="119" t="s">
        <v>11</v>
      </c>
      <c r="G8132" s="114">
        <v>0</v>
      </c>
      <c r="H8132" s="120">
        <v>20</v>
      </c>
      <c r="I8132" s="119">
        <f t="shared" si="345"/>
        <v>0</v>
      </c>
    </row>
    <row r="8133" spans="1:9" x14ac:dyDescent="0.3">
      <c r="A8133" s="109">
        <v>43963</v>
      </c>
      <c r="B8133" s="136" t="s">
        <v>567</v>
      </c>
      <c r="C8133" s="107" t="s">
        <v>360</v>
      </c>
      <c r="D8133" s="121" t="s">
        <v>18</v>
      </c>
      <c r="E8133" s="121"/>
      <c r="F8133" s="122" t="s">
        <v>19</v>
      </c>
      <c r="G8133" s="114">
        <v>0</v>
      </c>
      <c r="H8133" s="123">
        <v>1</v>
      </c>
      <c r="I8133" s="124">
        <f t="shared" si="345"/>
        <v>0</v>
      </c>
    </row>
    <row r="8134" spans="1:9" x14ac:dyDescent="0.3">
      <c r="A8134" s="109">
        <v>43963</v>
      </c>
      <c r="B8134" s="136" t="s">
        <v>567</v>
      </c>
      <c r="C8134" s="107" t="s">
        <v>360</v>
      </c>
      <c r="D8134" s="125" t="s">
        <v>20</v>
      </c>
      <c r="E8134" s="125"/>
      <c r="F8134" s="124" t="s">
        <v>19</v>
      </c>
      <c r="G8134" s="114">
        <v>0</v>
      </c>
      <c r="H8134" s="126">
        <v>1</v>
      </c>
      <c r="I8134" s="124">
        <f t="shared" si="345"/>
        <v>0</v>
      </c>
    </row>
    <row r="8135" spans="1:9" x14ac:dyDescent="0.3">
      <c r="A8135" s="106">
        <v>43963</v>
      </c>
      <c r="B8135" s="136" t="s">
        <v>567</v>
      </c>
      <c r="C8135" s="107" t="s">
        <v>360</v>
      </c>
      <c r="D8135" s="125" t="s">
        <v>21</v>
      </c>
      <c r="E8135" s="125"/>
      <c r="F8135" s="124" t="s">
        <v>19</v>
      </c>
      <c r="G8135" s="114">
        <v>0</v>
      </c>
      <c r="H8135" s="126">
        <v>1</v>
      </c>
      <c r="I8135" s="124">
        <f t="shared" si="345"/>
        <v>0</v>
      </c>
    </row>
    <row r="8136" spans="1:9" x14ac:dyDescent="0.3">
      <c r="A8136" s="109">
        <v>43963</v>
      </c>
      <c r="B8136" s="136" t="s">
        <v>567</v>
      </c>
      <c r="C8136" s="107" t="s">
        <v>360</v>
      </c>
      <c r="D8136" s="125" t="s">
        <v>22</v>
      </c>
      <c r="E8136" s="125"/>
      <c r="F8136" s="124" t="s">
        <v>19</v>
      </c>
      <c r="G8136" s="114">
        <v>0</v>
      </c>
      <c r="H8136" s="126">
        <v>1</v>
      </c>
      <c r="I8136" s="124">
        <f t="shared" si="345"/>
        <v>0</v>
      </c>
    </row>
    <row r="8137" spans="1:9" x14ac:dyDescent="0.3">
      <c r="A8137" s="106">
        <v>43963</v>
      </c>
      <c r="B8137" s="136" t="s">
        <v>567</v>
      </c>
      <c r="C8137" s="107" t="s">
        <v>360</v>
      </c>
      <c r="D8137" s="125" t="s">
        <v>23</v>
      </c>
      <c r="E8137" s="125"/>
      <c r="F8137" s="124" t="s">
        <v>19</v>
      </c>
      <c r="G8137" s="114">
        <v>0</v>
      </c>
      <c r="H8137" s="126">
        <v>1</v>
      </c>
      <c r="I8137" s="124">
        <f t="shared" si="345"/>
        <v>0</v>
      </c>
    </row>
    <row r="8138" spans="1:9" x14ac:dyDescent="0.3">
      <c r="A8138" s="109">
        <v>43963</v>
      </c>
      <c r="B8138" s="136" t="s">
        <v>567</v>
      </c>
      <c r="C8138" s="107" t="s">
        <v>360</v>
      </c>
      <c r="D8138" s="127" t="s">
        <v>24</v>
      </c>
      <c r="E8138" s="127"/>
      <c r="F8138" s="128" t="s">
        <v>25</v>
      </c>
      <c r="G8138" s="114">
        <v>0</v>
      </c>
      <c r="H8138" s="129">
        <v>30</v>
      </c>
      <c r="I8138" s="128">
        <f t="shared" si="345"/>
        <v>0</v>
      </c>
    </row>
    <row r="8139" spans="1:9" x14ac:dyDescent="0.3">
      <c r="A8139" s="106">
        <v>43963</v>
      </c>
      <c r="B8139" s="136" t="s">
        <v>567</v>
      </c>
      <c r="C8139" s="107" t="s">
        <v>360</v>
      </c>
      <c r="D8139" s="127" t="s">
        <v>26</v>
      </c>
      <c r="E8139" s="127"/>
      <c r="F8139" s="128" t="s">
        <v>25</v>
      </c>
      <c r="G8139" s="114">
        <v>0</v>
      </c>
      <c r="H8139" s="129">
        <v>30</v>
      </c>
      <c r="I8139" s="128">
        <f t="shared" si="345"/>
        <v>0</v>
      </c>
    </row>
    <row r="8140" spans="1:9" x14ac:dyDescent="0.3">
      <c r="A8140" s="109">
        <v>43963</v>
      </c>
      <c r="B8140" s="136" t="s">
        <v>567</v>
      </c>
      <c r="C8140" s="107" t="s">
        <v>360</v>
      </c>
      <c r="D8140" s="127" t="s">
        <v>27</v>
      </c>
      <c r="E8140" s="127"/>
      <c r="F8140" s="128" t="s">
        <v>25</v>
      </c>
      <c r="G8140" s="114">
        <v>0</v>
      </c>
      <c r="H8140" s="129">
        <v>18</v>
      </c>
      <c r="I8140" s="128">
        <f t="shared" si="345"/>
        <v>0</v>
      </c>
    </row>
    <row r="8141" spans="1:9" x14ac:dyDescent="0.3">
      <c r="A8141" s="109">
        <v>43963</v>
      </c>
      <c r="B8141" s="136" t="s">
        <v>567</v>
      </c>
      <c r="C8141" s="107" t="s">
        <v>360</v>
      </c>
      <c r="D8141" s="130" t="s">
        <v>28</v>
      </c>
      <c r="E8141" s="130"/>
      <c r="F8141" s="131" t="s">
        <v>29</v>
      </c>
      <c r="G8141" s="114">
        <v>0</v>
      </c>
      <c r="H8141" s="132">
        <v>100</v>
      </c>
      <c r="I8141" s="131">
        <f t="shared" si="345"/>
        <v>0</v>
      </c>
    </row>
    <row r="8142" spans="1:9" x14ac:dyDescent="0.3">
      <c r="A8142" s="106">
        <v>43963</v>
      </c>
      <c r="B8142" s="136" t="s">
        <v>567</v>
      </c>
      <c r="C8142" s="107" t="s">
        <v>360</v>
      </c>
      <c r="D8142" s="130" t="s">
        <v>30</v>
      </c>
      <c r="E8142" s="130"/>
      <c r="F8142" s="131" t="s">
        <v>29</v>
      </c>
      <c r="G8142" s="114">
        <v>0</v>
      </c>
      <c r="H8142" s="132">
        <v>100</v>
      </c>
      <c r="I8142" s="131">
        <f t="shared" si="345"/>
        <v>0</v>
      </c>
    </row>
    <row r="8143" spans="1:9" x14ac:dyDescent="0.3">
      <c r="A8143" s="109">
        <v>43963</v>
      </c>
      <c r="B8143" s="136" t="s">
        <v>567</v>
      </c>
      <c r="C8143" s="107" t="s">
        <v>360</v>
      </c>
      <c r="D8143" s="130" t="s">
        <v>31</v>
      </c>
      <c r="E8143" s="130"/>
      <c r="F8143" s="131" t="s">
        <v>29</v>
      </c>
      <c r="G8143" s="114">
        <v>0</v>
      </c>
      <c r="H8143" s="132">
        <v>100</v>
      </c>
      <c r="I8143" s="131">
        <f t="shared" si="345"/>
        <v>0</v>
      </c>
    </row>
    <row r="8144" spans="1:9" x14ac:dyDescent="0.3">
      <c r="A8144" s="106">
        <v>43963</v>
      </c>
      <c r="B8144" s="136" t="s">
        <v>567</v>
      </c>
      <c r="C8144" s="107" t="s">
        <v>360</v>
      </c>
      <c r="D8144" s="130" t="s">
        <v>32</v>
      </c>
      <c r="E8144" s="130"/>
      <c r="F8144" s="131" t="s">
        <v>29</v>
      </c>
      <c r="G8144" s="114">
        <v>0</v>
      </c>
      <c r="H8144" s="132">
        <v>100</v>
      </c>
      <c r="I8144" s="131">
        <f t="shared" si="345"/>
        <v>0</v>
      </c>
    </row>
    <row r="8145" spans="1:9" x14ac:dyDescent="0.3">
      <c r="A8145" s="109">
        <v>43963</v>
      </c>
      <c r="B8145" s="136" t="s">
        <v>567</v>
      </c>
      <c r="C8145" s="107" t="s">
        <v>360</v>
      </c>
      <c r="D8145" s="130" t="s">
        <v>33</v>
      </c>
      <c r="E8145" s="130"/>
      <c r="F8145" s="131" t="s">
        <v>29</v>
      </c>
      <c r="G8145" s="114">
        <v>0</v>
      </c>
      <c r="H8145" s="132">
        <v>100</v>
      </c>
      <c r="I8145" s="131">
        <f t="shared" si="345"/>
        <v>0</v>
      </c>
    </row>
    <row r="8146" spans="1:9" x14ac:dyDescent="0.3">
      <c r="A8146" s="106">
        <v>43963</v>
      </c>
      <c r="B8146" s="136" t="s">
        <v>567</v>
      </c>
      <c r="C8146" s="107" t="s">
        <v>360</v>
      </c>
      <c r="D8146" s="130" t="s">
        <v>34</v>
      </c>
      <c r="E8146" s="130"/>
      <c r="F8146" s="131" t="s">
        <v>29</v>
      </c>
      <c r="G8146" s="114">
        <v>0</v>
      </c>
      <c r="H8146" s="132">
        <v>100</v>
      </c>
      <c r="I8146" s="131">
        <f t="shared" si="345"/>
        <v>0</v>
      </c>
    </row>
    <row r="8147" spans="1:9" x14ac:dyDescent="0.3">
      <c r="A8147" s="109">
        <v>43963</v>
      </c>
      <c r="B8147" s="136" t="s">
        <v>567</v>
      </c>
      <c r="C8147" s="107" t="s">
        <v>360</v>
      </c>
      <c r="D8147" s="130" t="s">
        <v>35</v>
      </c>
      <c r="E8147" s="130"/>
      <c r="F8147" s="131" t="s">
        <v>29</v>
      </c>
      <c r="G8147" s="114">
        <v>0</v>
      </c>
      <c r="H8147" s="132">
        <v>100</v>
      </c>
      <c r="I8147" s="131">
        <f t="shared" si="345"/>
        <v>0</v>
      </c>
    </row>
    <row r="8148" spans="1:9" x14ac:dyDescent="0.3">
      <c r="A8148" s="106">
        <v>43963</v>
      </c>
      <c r="B8148" s="136" t="s">
        <v>567</v>
      </c>
      <c r="C8148" s="107" t="s">
        <v>360</v>
      </c>
      <c r="D8148" s="130" t="s">
        <v>36</v>
      </c>
      <c r="E8148" s="130"/>
      <c r="F8148" s="131" t="s">
        <v>29</v>
      </c>
      <c r="G8148" s="114">
        <v>0</v>
      </c>
      <c r="H8148" s="132">
        <v>100</v>
      </c>
      <c r="I8148" s="131">
        <f t="shared" si="345"/>
        <v>0</v>
      </c>
    </row>
    <row r="8149" spans="1:9" x14ac:dyDescent="0.3">
      <c r="A8149" s="109">
        <v>43963</v>
      </c>
      <c r="B8149" s="136" t="s">
        <v>567</v>
      </c>
      <c r="C8149" s="107" t="s">
        <v>360</v>
      </c>
      <c r="D8149" s="130" t="s">
        <v>37</v>
      </c>
      <c r="E8149" s="130"/>
      <c r="F8149" s="131" t="s">
        <v>29</v>
      </c>
      <c r="G8149" s="114">
        <v>0</v>
      </c>
      <c r="H8149" s="132">
        <v>100</v>
      </c>
      <c r="I8149" s="131">
        <f t="shared" si="345"/>
        <v>0</v>
      </c>
    </row>
    <row r="8150" spans="1:9" x14ac:dyDescent="0.3">
      <c r="A8150" s="106">
        <v>43963</v>
      </c>
      <c r="B8150" s="136" t="s">
        <v>567</v>
      </c>
      <c r="C8150" s="107" t="s">
        <v>360</v>
      </c>
      <c r="D8150" s="133" t="s">
        <v>17</v>
      </c>
      <c r="E8150" s="133"/>
      <c r="F8150" s="134" t="s">
        <v>38</v>
      </c>
      <c r="G8150" s="114">
        <v>0</v>
      </c>
      <c r="H8150" s="135">
        <v>24</v>
      </c>
      <c r="I8150" s="134">
        <f t="shared" si="345"/>
        <v>0</v>
      </c>
    </row>
    <row r="8151" spans="1:9" x14ac:dyDescent="0.3">
      <c r="A8151" s="109">
        <v>43963</v>
      </c>
      <c r="B8151" s="136" t="s">
        <v>567</v>
      </c>
      <c r="C8151" s="107" t="s">
        <v>360</v>
      </c>
      <c r="D8151" s="7" t="s">
        <v>39</v>
      </c>
      <c r="E8151" s="7"/>
      <c r="F8151" s="8" t="s">
        <v>11</v>
      </c>
      <c r="G8151" s="114"/>
      <c r="H8151" s="113"/>
      <c r="I8151" s="8"/>
    </row>
    <row r="8152" spans="1:9" x14ac:dyDescent="0.3">
      <c r="A8152" s="109">
        <v>43963</v>
      </c>
      <c r="B8152" s="136" t="s">
        <v>567</v>
      </c>
      <c r="C8152" s="107" t="s">
        <v>360</v>
      </c>
      <c r="D8152" s="7" t="s">
        <v>40</v>
      </c>
      <c r="E8152" s="7"/>
      <c r="F8152" s="8" t="s">
        <v>11</v>
      </c>
      <c r="G8152" s="114"/>
      <c r="H8152" s="113"/>
      <c r="I8152" s="8"/>
    </row>
    <row r="8153" spans="1:9" x14ac:dyDescent="0.3">
      <c r="A8153" s="106">
        <v>43963</v>
      </c>
      <c r="B8153" s="136" t="s">
        <v>567</v>
      </c>
      <c r="C8153" s="107" t="s">
        <v>360</v>
      </c>
      <c r="D8153" s="7" t="s">
        <v>537</v>
      </c>
      <c r="E8153" s="7"/>
      <c r="F8153" s="8" t="s">
        <v>41</v>
      </c>
      <c r="G8153" s="114"/>
      <c r="H8153" s="113"/>
      <c r="I8153" s="8"/>
    </row>
    <row r="8154" spans="1:9" x14ac:dyDescent="0.3">
      <c r="A8154" s="109">
        <v>43963</v>
      </c>
      <c r="B8154" s="136" t="s">
        <v>567</v>
      </c>
      <c r="C8154" s="107" t="s">
        <v>360</v>
      </c>
      <c r="D8154" s="7" t="s">
        <v>42</v>
      </c>
      <c r="E8154" s="7"/>
      <c r="F8154" s="8" t="s">
        <v>19</v>
      </c>
      <c r="G8154" s="114"/>
      <c r="H8154" s="113"/>
      <c r="I8154" s="8"/>
    </row>
    <row r="8155" spans="1:9" x14ac:dyDescent="0.3">
      <c r="A8155" s="106">
        <v>43963</v>
      </c>
      <c r="B8155" s="136" t="s">
        <v>567</v>
      </c>
      <c r="C8155" s="107" t="s">
        <v>360</v>
      </c>
      <c r="D8155" s="7" t="s">
        <v>43</v>
      </c>
      <c r="E8155" s="7"/>
      <c r="F8155" s="8" t="s">
        <v>19</v>
      </c>
      <c r="G8155" s="114">
        <v>0</v>
      </c>
      <c r="H8155" s="113">
        <v>24</v>
      </c>
      <c r="I8155" s="8">
        <f t="shared" si="345"/>
        <v>0</v>
      </c>
    </row>
    <row r="8156" spans="1:9" x14ac:dyDescent="0.3">
      <c r="A8156" s="109">
        <v>43963</v>
      </c>
      <c r="B8156" s="136" t="s">
        <v>567</v>
      </c>
      <c r="C8156" s="107" t="s">
        <v>360</v>
      </c>
      <c r="D8156" s="127" t="s">
        <v>512</v>
      </c>
      <c r="E8156" s="127" t="s">
        <v>231</v>
      </c>
      <c r="F8156" s="128" t="s">
        <v>25</v>
      </c>
      <c r="G8156" s="129">
        <v>2.5</v>
      </c>
      <c r="H8156" s="129">
        <v>20</v>
      </c>
      <c r="I8156" s="128">
        <f t="shared" si="345"/>
        <v>50</v>
      </c>
    </row>
    <row r="8157" spans="1:9" x14ac:dyDescent="0.3">
      <c r="A8157" s="106">
        <v>43963</v>
      </c>
      <c r="B8157" s="136" t="s">
        <v>567</v>
      </c>
      <c r="C8157" s="107" t="s">
        <v>360</v>
      </c>
      <c r="D8157" s="127" t="s">
        <v>561</v>
      </c>
      <c r="E8157" s="127" t="s">
        <v>231</v>
      </c>
      <c r="F8157" s="128" t="s">
        <v>25</v>
      </c>
      <c r="G8157" s="129">
        <v>150</v>
      </c>
      <c r="H8157" s="129">
        <v>1</v>
      </c>
      <c r="I8157" s="128">
        <f>H8157*G8157</f>
        <v>150</v>
      </c>
    </row>
    <row r="8158" spans="1:9" x14ac:dyDescent="0.3">
      <c r="A8158" s="109">
        <v>43964</v>
      </c>
      <c r="B8158" s="107" t="s">
        <v>568</v>
      </c>
      <c r="C8158" s="107" t="s">
        <v>360</v>
      </c>
      <c r="D8158" s="8" t="s">
        <v>10</v>
      </c>
      <c r="E8158" s="8"/>
      <c r="F8158" s="8" t="s">
        <v>368</v>
      </c>
      <c r="G8158" s="114">
        <v>7</v>
      </c>
      <c r="H8158" s="113">
        <v>50</v>
      </c>
      <c r="I8158" s="8">
        <f>G8158*H8158</f>
        <v>350</v>
      </c>
    </row>
    <row r="8159" spans="1:9" x14ac:dyDescent="0.3">
      <c r="A8159" s="106">
        <v>43964</v>
      </c>
      <c r="B8159" s="107" t="s">
        <v>568</v>
      </c>
      <c r="C8159" s="107" t="s">
        <v>360</v>
      </c>
      <c r="D8159" s="118" t="s">
        <v>12</v>
      </c>
      <c r="E8159" s="118"/>
      <c r="F8159" s="119" t="s">
        <v>11</v>
      </c>
      <c r="G8159" s="114">
        <v>2</v>
      </c>
      <c r="H8159" s="120">
        <v>30</v>
      </c>
      <c r="I8159" s="119">
        <f t="shared" ref="I8159:I8186" si="346">G8159*H8159</f>
        <v>60</v>
      </c>
    </row>
    <row r="8160" spans="1:9" x14ac:dyDescent="0.3">
      <c r="A8160" s="109">
        <v>43964</v>
      </c>
      <c r="B8160" s="107" t="s">
        <v>568</v>
      </c>
      <c r="C8160" s="107" t="s">
        <v>360</v>
      </c>
      <c r="D8160" s="118" t="s">
        <v>13</v>
      </c>
      <c r="E8160" s="118"/>
      <c r="F8160" s="119" t="s">
        <v>11</v>
      </c>
      <c r="G8160" s="114">
        <v>0</v>
      </c>
      <c r="H8160" s="120">
        <v>20</v>
      </c>
      <c r="I8160" s="119">
        <f t="shared" si="346"/>
        <v>0</v>
      </c>
    </row>
    <row r="8161" spans="1:9" x14ac:dyDescent="0.3">
      <c r="A8161" s="106">
        <v>43964</v>
      </c>
      <c r="B8161" s="107" t="s">
        <v>568</v>
      </c>
      <c r="C8161" s="107" t="s">
        <v>360</v>
      </c>
      <c r="D8161" s="118" t="s">
        <v>15</v>
      </c>
      <c r="E8161" s="118"/>
      <c r="F8161" s="119" t="s">
        <v>11</v>
      </c>
      <c r="G8161" s="114">
        <v>0</v>
      </c>
      <c r="H8161" s="120">
        <v>20</v>
      </c>
      <c r="I8161" s="119">
        <f t="shared" si="346"/>
        <v>0</v>
      </c>
    </row>
    <row r="8162" spans="1:9" x14ac:dyDescent="0.3">
      <c r="A8162" s="109">
        <v>43964</v>
      </c>
      <c r="B8162" s="107" t="s">
        <v>568</v>
      </c>
      <c r="C8162" s="107" t="s">
        <v>360</v>
      </c>
      <c r="D8162" s="118" t="s">
        <v>14</v>
      </c>
      <c r="E8162" s="118"/>
      <c r="F8162" s="119" t="s">
        <v>11</v>
      </c>
      <c r="G8162" s="114">
        <v>0</v>
      </c>
      <c r="H8162" s="120">
        <v>20</v>
      </c>
      <c r="I8162" s="119">
        <f t="shared" si="346"/>
        <v>0</v>
      </c>
    </row>
    <row r="8163" spans="1:9" x14ac:dyDescent="0.3">
      <c r="A8163" s="106">
        <v>43964</v>
      </c>
      <c r="B8163" s="107" t="s">
        <v>568</v>
      </c>
      <c r="C8163" s="107" t="s">
        <v>360</v>
      </c>
      <c r="D8163" s="118" t="s">
        <v>16</v>
      </c>
      <c r="E8163" s="118"/>
      <c r="F8163" s="119" t="s">
        <v>11</v>
      </c>
      <c r="G8163" s="114">
        <v>0</v>
      </c>
      <c r="H8163" s="120">
        <v>20</v>
      </c>
      <c r="I8163" s="119">
        <f t="shared" si="346"/>
        <v>0</v>
      </c>
    </row>
    <row r="8164" spans="1:9" x14ac:dyDescent="0.3">
      <c r="A8164" s="109">
        <v>43964</v>
      </c>
      <c r="B8164" s="107" t="s">
        <v>568</v>
      </c>
      <c r="C8164" s="107" t="s">
        <v>360</v>
      </c>
      <c r="D8164" s="121" t="s">
        <v>18</v>
      </c>
      <c r="E8164" s="121"/>
      <c r="F8164" s="122" t="s">
        <v>19</v>
      </c>
      <c r="G8164" s="114">
        <v>0</v>
      </c>
      <c r="H8164" s="123">
        <v>1</v>
      </c>
      <c r="I8164" s="124">
        <f t="shared" si="346"/>
        <v>0</v>
      </c>
    </row>
    <row r="8165" spans="1:9" x14ac:dyDescent="0.3">
      <c r="A8165" s="106">
        <v>43964</v>
      </c>
      <c r="B8165" s="107" t="s">
        <v>568</v>
      </c>
      <c r="C8165" s="107" t="s">
        <v>360</v>
      </c>
      <c r="D8165" s="125" t="s">
        <v>20</v>
      </c>
      <c r="E8165" s="125"/>
      <c r="F8165" s="124" t="s">
        <v>19</v>
      </c>
      <c r="G8165" s="114">
        <v>0</v>
      </c>
      <c r="H8165" s="126">
        <v>1</v>
      </c>
      <c r="I8165" s="124">
        <f t="shared" si="346"/>
        <v>0</v>
      </c>
    </row>
    <row r="8166" spans="1:9" x14ac:dyDescent="0.3">
      <c r="A8166" s="109">
        <v>43964</v>
      </c>
      <c r="B8166" s="107" t="s">
        <v>568</v>
      </c>
      <c r="C8166" s="107" t="s">
        <v>360</v>
      </c>
      <c r="D8166" s="125" t="s">
        <v>21</v>
      </c>
      <c r="E8166" s="125"/>
      <c r="F8166" s="124" t="s">
        <v>19</v>
      </c>
      <c r="G8166" s="114">
        <v>0</v>
      </c>
      <c r="H8166" s="126">
        <v>1</v>
      </c>
      <c r="I8166" s="124">
        <f t="shared" si="346"/>
        <v>0</v>
      </c>
    </row>
    <row r="8167" spans="1:9" x14ac:dyDescent="0.3">
      <c r="A8167" s="106">
        <v>43964</v>
      </c>
      <c r="B8167" s="107" t="s">
        <v>568</v>
      </c>
      <c r="C8167" s="107" t="s">
        <v>360</v>
      </c>
      <c r="D8167" s="125" t="s">
        <v>22</v>
      </c>
      <c r="E8167" s="125"/>
      <c r="F8167" s="124" t="s">
        <v>19</v>
      </c>
      <c r="G8167" s="114">
        <v>0</v>
      </c>
      <c r="H8167" s="126">
        <v>1</v>
      </c>
      <c r="I8167" s="124">
        <f t="shared" si="346"/>
        <v>0</v>
      </c>
    </row>
    <row r="8168" spans="1:9" x14ac:dyDescent="0.3">
      <c r="A8168" s="109">
        <v>43964</v>
      </c>
      <c r="B8168" s="107" t="s">
        <v>568</v>
      </c>
      <c r="C8168" s="107" t="s">
        <v>360</v>
      </c>
      <c r="D8168" s="125" t="s">
        <v>23</v>
      </c>
      <c r="E8168" s="125"/>
      <c r="F8168" s="124" t="s">
        <v>19</v>
      </c>
      <c r="G8168" s="114">
        <v>0</v>
      </c>
      <c r="H8168" s="126">
        <v>1</v>
      </c>
      <c r="I8168" s="124">
        <f t="shared" si="346"/>
        <v>0</v>
      </c>
    </row>
    <row r="8169" spans="1:9" x14ac:dyDescent="0.3">
      <c r="A8169" s="106">
        <v>43964</v>
      </c>
      <c r="B8169" s="107" t="s">
        <v>568</v>
      </c>
      <c r="C8169" s="107" t="s">
        <v>360</v>
      </c>
      <c r="D8169" s="127" t="s">
        <v>24</v>
      </c>
      <c r="E8169" s="127"/>
      <c r="F8169" s="128" t="s">
        <v>25</v>
      </c>
      <c r="G8169" s="114">
        <v>0</v>
      </c>
      <c r="H8169" s="129">
        <v>30</v>
      </c>
      <c r="I8169" s="128">
        <f t="shared" si="346"/>
        <v>0</v>
      </c>
    </row>
    <row r="8170" spans="1:9" x14ac:dyDescent="0.3">
      <c r="A8170" s="109">
        <v>43964</v>
      </c>
      <c r="B8170" s="107" t="s">
        <v>568</v>
      </c>
      <c r="C8170" s="107" t="s">
        <v>360</v>
      </c>
      <c r="D8170" s="127" t="s">
        <v>26</v>
      </c>
      <c r="E8170" s="127"/>
      <c r="F8170" s="128" t="s">
        <v>25</v>
      </c>
      <c r="G8170" s="114">
        <v>0</v>
      </c>
      <c r="H8170" s="129">
        <v>30</v>
      </c>
      <c r="I8170" s="128">
        <f t="shared" si="346"/>
        <v>0</v>
      </c>
    </row>
    <row r="8171" spans="1:9" x14ac:dyDescent="0.3">
      <c r="A8171" s="106">
        <v>43964</v>
      </c>
      <c r="B8171" s="107" t="s">
        <v>568</v>
      </c>
      <c r="C8171" s="107" t="s">
        <v>360</v>
      </c>
      <c r="D8171" s="127" t="s">
        <v>27</v>
      </c>
      <c r="E8171" s="127"/>
      <c r="F8171" s="128" t="s">
        <v>25</v>
      </c>
      <c r="G8171" s="114">
        <v>0</v>
      </c>
      <c r="H8171" s="129">
        <v>18</v>
      </c>
      <c r="I8171" s="128">
        <f t="shared" si="346"/>
        <v>0</v>
      </c>
    </row>
    <row r="8172" spans="1:9" x14ac:dyDescent="0.3">
      <c r="A8172" s="109">
        <v>43964</v>
      </c>
      <c r="B8172" s="107" t="s">
        <v>568</v>
      </c>
      <c r="C8172" s="107" t="s">
        <v>360</v>
      </c>
      <c r="D8172" s="130" t="s">
        <v>28</v>
      </c>
      <c r="E8172" s="130"/>
      <c r="F8172" s="131" t="s">
        <v>29</v>
      </c>
      <c r="G8172" s="114">
        <v>0</v>
      </c>
      <c r="H8172" s="132">
        <v>100</v>
      </c>
      <c r="I8172" s="131">
        <f t="shared" si="346"/>
        <v>0</v>
      </c>
    </row>
    <row r="8173" spans="1:9" x14ac:dyDescent="0.3">
      <c r="A8173" s="106">
        <v>43964</v>
      </c>
      <c r="B8173" s="107" t="s">
        <v>568</v>
      </c>
      <c r="C8173" s="107" t="s">
        <v>360</v>
      </c>
      <c r="D8173" s="130" t="s">
        <v>30</v>
      </c>
      <c r="E8173" s="130"/>
      <c r="F8173" s="131" t="s">
        <v>29</v>
      </c>
      <c r="G8173" s="114">
        <v>0</v>
      </c>
      <c r="H8173" s="132">
        <v>100</v>
      </c>
      <c r="I8173" s="131">
        <f t="shared" si="346"/>
        <v>0</v>
      </c>
    </row>
    <row r="8174" spans="1:9" x14ac:dyDescent="0.3">
      <c r="A8174" s="109">
        <v>43964</v>
      </c>
      <c r="B8174" s="107" t="s">
        <v>568</v>
      </c>
      <c r="C8174" s="107" t="s">
        <v>360</v>
      </c>
      <c r="D8174" s="130" t="s">
        <v>31</v>
      </c>
      <c r="E8174" s="130"/>
      <c r="F8174" s="131" t="s">
        <v>29</v>
      </c>
      <c r="G8174" s="114">
        <v>0</v>
      </c>
      <c r="H8174" s="132">
        <v>100</v>
      </c>
      <c r="I8174" s="131">
        <f t="shared" si="346"/>
        <v>0</v>
      </c>
    </row>
    <row r="8175" spans="1:9" x14ac:dyDescent="0.3">
      <c r="A8175" s="106">
        <v>43964</v>
      </c>
      <c r="B8175" s="107" t="s">
        <v>568</v>
      </c>
      <c r="C8175" s="107" t="s">
        <v>360</v>
      </c>
      <c r="D8175" s="130" t="s">
        <v>32</v>
      </c>
      <c r="E8175" s="130"/>
      <c r="F8175" s="131" t="s">
        <v>29</v>
      </c>
      <c r="G8175" s="114">
        <v>0</v>
      </c>
      <c r="H8175" s="132">
        <v>100</v>
      </c>
      <c r="I8175" s="131">
        <f t="shared" si="346"/>
        <v>0</v>
      </c>
    </row>
    <row r="8176" spans="1:9" x14ac:dyDescent="0.3">
      <c r="A8176" s="109">
        <v>43964</v>
      </c>
      <c r="B8176" s="107" t="s">
        <v>568</v>
      </c>
      <c r="C8176" s="107" t="s">
        <v>360</v>
      </c>
      <c r="D8176" s="130" t="s">
        <v>33</v>
      </c>
      <c r="E8176" s="130"/>
      <c r="F8176" s="131" t="s">
        <v>29</v>
      </c>
      <c r="G8176" s="114">
        <v>0</v>
      </c>
      <c r="H8176" s="132">
        <v>100</v>
      </c>
      <c r="I8176" s="131">
        <f t="shared" si="346"/>
        <v>0</v>
      </c>
    </row>
    <row r="8177" spans="1:9" x14ac:dyDescent="0.3">
      <c r="A8177" s="106">
        <v>43964</v>
      </c>
      <c r="B8177" s="107" t="s">
        <v>568</v>
      </c>
      <c r="C8177" s="107" t="s">
        <v>360</v>
      </c>
      <c r="D8177" s="130" t="s">
        <v>34</v>
      </c>
      <c r="E8177" s="130"/>
      <c r="F8177" s="131" t="s">
        <v>29</v>
      </c>
      <c r="G8177" s="114">
        <v>0</v>
      </c>
      <c r="H8177" s="132">
        <v>100</v>
      </c>
      <c r="I8177" s="131">
        <f t="shared" si="346"/>
        <v>0</v>
      </c>
    </row>
    <row r="8178" spans="1:9" x14ac:dyDescent="0.3">
      <c r="A8178" s="109">
        <v>43964</v>
      </c>
      <c r="B8178" s="107" t="s">
        <v>568</v>
      </c>
      <c r="C8178" s="107" t="s">
        <v>360</v>
      </c>
      <c r="D8178" s="130" t="s">
        <v>35</v>
      </c>
      <c r="E8178" s="130"/>
      <c r="F8178" s="131" t="s">
        <v>29</v>
      </c>
      <c r="G8178" s="114">
        <v>0</v>
      </c>
      <c r="H8178" s="132">
        <v>100</v>
      </c>
      <c r="I8178" s="131">
        <f t="shared" si="346"/>
        <v>0</v>
      </c>
    </row>
    <row r="8179" spans="1:9" x14ac:dyDescent="0.3">
      <c r="A8179" s="106">
        <v>43964</v>
      </c>
      <c r="B8179" s="107" t="s">
        <v>568</v>
      </c>
      <c r="C8179" s="107" t="s">
        <v>360</v>
      </c>
      <c r="D8179" s="130" t="s">
        <v>36</v>
      </c>
      <c r="E8179" s="130"/>
      <c r="F8179" s="131" t="s">
        <v>29</v>
      </c>
      <c r="G8179" s="114">
        <v>0</v>
      </c>
      <c r="H8179" s="132">
        <v>100</v>
      </c>
      <c r="I8179" s="131">
        <f t="shared" si="346"/>
        <v>0</v>
      </c>
    </row>
    <row r="8180" spans="1:9" x14ac:dyDescent="0.3">
      <c r="A8180" s="109">
        <v>43964</v>
      </c>
      <c r="B8180" s="107" t="s">
        <v>568</v>
      </c>
      <c r="C8180" s="107" t="s">
        <v>360</v>
      </c>
      <c r="D8180" s="130" t="s">
        <v>37</v>
      </c>
      <c r="E8180" s="130"/>
      <c r="F8180" s="131" t="s">
        <v>29</v>
      </c>
      <c r="G8180" s="114">
        <v>0</v>
      </c>
      <c r="H8180" s="132">
        <v>100</v>
      </c>
      <c r="I8180" s="131">
        <f t="shared" si="346"/>
        <v>0</v>
      </c>
    </row>
    <row r="8181" spans="1:9" x14ac:dyDescent="0.3">
      <c r="A8181" s="106">
        <v>43964</v>
      </c>
      <c r="B8181" s="107" t="s">
        <v>568</v>
      </c>
      <c r="C8181" s="107" t="s">
        <v>360</v>
      </c>
      <c r="D8181" s="133" t="s">
        <v>17</v>
      </c>
      <c r="E8181" s="133"/>
      <c r="F8181" s="134" t="s">
        <v>38</v>
      </c>
      <c r="G8181" s="114">
        <v>0</v>
      </c>
      <c r="H8181" s="135">
        <v>24</v>
      </c>
      <c r="I8181" s="134">
        <f t="shared" si="346"/>
        <v>0</v>
      </c>
    </row>
    <row r="8182" spans="1:9" x14ac:dyDescent="0.3">
      <c r="A8182" s="109">
        <v>43964</v>
      </c>
      <c r="B8182" s="107" t="s">
        <v>568</v>
      </c>
      <c r="C8182" s="107" t="s">
        <v>360</v>
      </c>
      <c r="D8182" s="7" t="s">
        <v>39</v>
      </c>
      <c r="E8182" s="7"/>
      <c r="F8182" s="8" t="s">
        <v>11</v>
      </c>
      <c r="G8182" s="114"/>
      <c r="H8182" s="113"/>
      <c r="I8182" s="8"/>
    </row>
    <row r="8183" spans="1:9" x14ac:dyDescent="0.3">
      <c r="A8183" s="106">
        <v>43964</v>
      </c>
      <c r="B8183" s="107" t="s">
        <v>568</v>
      </c>
      <c r="C8183" s="107" t="s">
        <v>360</v>
      </c>
      <c r="D8183" s="7" t="s">
        <v>40</v>
      </c>
      <c r="E8183" s="7"/>
      <c r="F8183" s="8" t="s">
        <v>11</v>
      </c>
      <c r="G8183" s="114"/>
      <c r="H8183" s="113"/>
      <c r="I8183" s="8"/>
    </row>
    <row r="8184" spans="1:9" x14ac:dyDescent="0.3">
      <c r="A8184" s="109">
        <v>43964</v>
      </c>
      <c r="B8184" s="107" t="s">
        <v>568</v>
      </c>
      <c r="C8184" s="107" t="s">
        <v>360</v>
      </c>
      <c r="D8184" s="7" t="s">
        <v>537</v>
      </c>
      <c r="E8184" s="7"/>
      <c r="F8184" s="8" t="s">
        <v>41</v>
      </c>
      <c r="G8184" s="114"/>
      <c r="H8184" s="113"/>
      <c r="I8184" s="8"/>
    </row>
    <row r="8185" spans="1:9" x14ac:dyDescent="0.3">
      <c r="A8185" s="106">
        <v>43964</v>
      </c>
      <c r="B8185" s="107" t="s">
        <v>568</v>
      </c>
      <c r="C8185" s="107" t="s">
        <v>360</v>
      </c>
      <c r="D8185" s="7" t="s">
        <v>42</v>
      </c>
      <c r="E8185" s="7"/>
      <c r="F8185" s="8" t="s">
        <v>19</v>
      </c>
      <c r="G8185" s="114"/>
      <c r="H8185" s="113"/>
      <c r="I8185" s="8"/>
    </row>
    <row r="8186" spans="1:9" x14ac:dyDescent="0.3">
      <c r="A8186" s="109">
        <v>43964</v>
      </c>
      <c r="B8186" s="107" t="s">
        <v>568</v>
      </c>
      <c r="C8186" s="107" t="s">
        <v>360</v>
      </c>
      <c r="D8186" s="7" t="s">
        <v>43</v>
      </c>
      <c r="E8186" s="7"/>
      <c r="F8186" s="8" t="s">
        <v>19</v>
      </c>
      <c r="G8186" s="114">
        <v>0</v>
      </c>
      <c r="H8186" s="113">
        <v>24</v>
      </c>
      <c r="I8186" s="8">
        <f t="shared" si="346"/>
        <v>0</v>
      </c>
    </row>
    <row r="8187" spans="1:9" x14ac:dyDescent="0.3">
      <c r="A8187" s="109">
        <v>43964</v>
      </c>
      <c r="B8187" s="136" t="s">
        <v>569</v>
      </c>
      <c r="C8187" s="107" t="s">
        <v>360</v>
      </c>
      <c r="D8187" s="8" t="s">
        <v>10</v>
      </c>
      <c r="E8187" s="8"/>
      <c r="F8187" s="8" t="s">
        <v>368</v>
      </c>
      <c r="G8187" s="114">
        <v>4</v>
      </c>
      <c r="H8187" s="113">
        <v>50</v>
      </c>
      <c r="I8187" s="8">
        <f>G8187*H8187</f>
        <v>200</v>
      </c>
    </row>
    <row r="8188" spans="1:9" x14ac:dyDescent="0.3">
      <c r="A8188" s="106">
        <v>43964</v>
      </c>
      <c r="B8188" s="136" t="s">
        <v>569</v>
      </c>
      <c r="C8188" s="107" t="s">
        <v>360</v>
      </c>
      <c r="D8188" s="118" t="s">
        <v>12</v>
      </c>
      <c r="E8188" s="118"/>
      <c r="F8188" s="119" t="s">
        <v>11</v>
      </c>
      <c r="G8188" s="114">
        <v>16</v>
      </c>
      <c r="H8188" s="120">
        <v>30</v>
      </c>
      <c r="I8188" s="119">
        <f t="shared" ref="I8188:I8216" si="347">G8188*H8188</f>
        <v>480</v>
      </c>
    </row>
    <row r="8189" spans="1:9" x14ac:dyDescent="0.3">
      <c r="A8189" s="109">
        <v>43964</v>
      </c>
      <c r="B8189" s="136" t="s">
        <v>569</v>
      </c>
      <c r="C8189" s="107" t="s">
        <v>360</v>
      </c>
      <c r="D8189" s="118" t="s">
        <v>13</v>
      </c>
      <c r="E8189" s="118"/>
      <c r="F8189" s="119" t="s">
        <v>11</v>
      </c>
      <c r="G8189" s="114">
        <v>0</v>
      </c>
      <c r="H8189" s="120">
        <v>20</v>
      </c>
      <c r="I8189" s="119">
        <f t="shared" si="347"/>
        <v>0</v>
      </c>
    </row>
    <row r="8190" spans="1:9" x14ac:dyDescent="0.3">
      <c r="A8190" s="106">
        <v>43964</v>
      </c>
      <c r="B8190" s="136" t="s">
        <v>569</v>
      </c>
      <c r="C8190" s="107" t="s">
        <v>360</v>
      </c>
      <c r="D8190" s="118" t="s">
        <v>15</v>
      </c>
      <c r="E8190" s="118"/>
      <c r="F8190" s="119" t="s">
        <v>11</v>
      </c>
      <c r="G8190" s="114">
        <v>1</v>
      </c>
      <c r="H8190" s="120">
        <v>20</v>
      </c>
      <c r="I8190" s="119">
        <f t="shared" si="347"/>
        <v>20</v>
      </c>
    </row>
    <row r="8191" spans="1:9" x14ac:dyDescent="0.3">
      <c r="A8191" s="109">
        <v>43964</v>
      </c>
      <c r="B8191" s="136" t="s">
        <v>569</v>
      </c>
      <c r="C8191" s="107" t="s">
        <v>360</v>
      </c>
      <c r="D8191" s="118" t="s">
        <v>14</v>
      </c>
      <c r="E8191" s="118"/>
      <c r="F8191" s="119" t="s">
        <v>11</v>
      </c>
      <c r="G8191" s="114">
        <v>0</v>
      </c>
      <c r="H8191" s="120">
        <v>20</v>
      </c>
      <c r="I8191" s="119">
        <f t="shared" si="347"/>
        <v>0</v>
      </c>
    </row>
    <row r="8192" spans="1:9" x14ac:dyDescent="0.3">
      <c r="A8192" s="109">
        <v>43964</v>
      </c>
      <c r="B8192" s="136" t="s">
        <v>569</v>
      </c>
      <c r="C8192" s="107" t="s">
        <v>360</v>
      </c>
      <c r="D8192" s="118" t="s">
        <v>16</v>
      </c>
      <c r="E8192" s="118"/>
      <c r="F8192" s="119" t="s">
        <v>11</v>
      </c>
      <c r="G8192" s="114">
        <v>0</v>
      </c>
      <c r="H8192" s="120">
        <v>20</v>
      </c>
      <c r="I8192" s="119">
        <f t="shared" si="347"/>
        <v>0</v>
      </c>
    </row>
    <row r="8193" spans="1:9" x14ac:dyDescent="0.3">
      <c r="A8193" s="106">
        <v>43964</v>
      </c>
      <c r="B8193" s="136" t="s">
        <v>569</v>
      </c>
      <c r="C8193" s="107" t="s">
        <v>360</v>
      </c>
      <c r="D8193" s="121" t="s">
        <v>18</v>
      </c>
      <c r="E8193" s="121"/>
      <c r="F8193" s="122" t="s">
        <v>19</v>
      </c>
      <c r="G8193" s="114">
        <v>0</v>
      </c>
      <c r="H8193" s="123">
        <v>1</v>
      </c>
      <c r="I8193" s="124">
        <f t="shared" si="347"/>
        <v>0</v>
      </c>
    </row>
    <row r="8194" spans="1:9" x14ac:dyDescent="0.3">
      <c r="A8194" s="109">
        <v>43964</v>
      </c>
      <c r="B8194" s="136" t="s">
        <v>569</v>
      </c>
      <c r="C8194" s="107" t="s">
        <v>360</v>
      </c>
      <c r="D8194" s="125" t="s">
        <v>20</v>
      </c>
      <c r="E8194" s="125"/>
      <c r="F8194" s="124" t="s">
        <v>19</v>
      </c>
      <c r="G8194" s="114">
        <v>0</v>
      </c>
      <c r="H8194" s="126">
        <v>1</v>
      </c>
      <c r="I8194" s="124">
        <f t="shared" si="347"/>
        <v>0</v>
      </c>
    </row>
    <row r="8195" spans="1:9" x14ac:dyDescent="0.3">
      <c r="A8195" s="106">
        <v>43964</v>
      </c>
      <c r="B8195" s="136" t="s">
        <v>569</v>
      </c>
      <c r="C8195" s="107" t="s">
        <v>360</v>
      </c>
      <c r="D8195" s="125" t="s">
        <v>21</v>
      </c>
      <c r="E8195" s="125"/>
      <c r="F8195" s="124" t="s">
        <v>19</v>
      </c>
      <c r="G8195" s="114">
        <v>0</v>
      </c>
      <c r="H8195" s="126">
        <v>1</v>
      </c>
      <c r="I8195" s="124">
        <f t="shared" si="347"/>
        <v>0</v>
      </c>
    </row>
    <row r="8196" spans="1:9" x14ac:dyDescent="0.3">
      <c r="A8196" s="109">
        <v>43964</v>
      </c>
      <c r="B8196" s="136" t="s">
        <v>569</v>
      </c>
      <c r="C8196" s="107" t="s">
        <v>360</v>
      </c>
      <c r="D8196" s="125" t="s">
        <v>22</v>
      </c>
      <c r="E8196" s="125"/>
      <c r="F8196" s="124" t="s">
        <v>19</v>
      </c>
      <c r="G8196" s="114">
        <v>0</v>
      </c>
      <c r="H8196" s="126">
        <v>1</v>
      </c>
      <c r="I8196" s="124">
        <f t="shared" si="347"/>
        <v>0</v>
      </c>
    </row>
    <row r="8197" spans="1:9" x14ac:dyDescent="0.3">
      <c r="A8197" s="109">
        <v>43964</v>
      </c>
      <c r="B8197" s="136" t="s">
        <v>569</v>
      </c>
      <c r="C8197" s="107" t="s">
        <v>360</v>
      </c>
      <c r="D8197" s="125" t="s">
        <v>23</v>
      </c>
      <c r="E8197" s="125"/>
      <c r="F8197" s="124" t="s">
        <v>19</v>
      </c>
      <c r="G8197" s="114">
        <v>0</v>
      </c>
      <c r="H8197" s="126">
        <v>1</v>
      </c>
      <c r="I8197" s="124">
        <f t="shared" si="347"/>
        <v>0</v>
      </c>
    </row>
    <row r="8198" spans="1:9" x14ac:dyDescent="0.3">
      <c r="A8198" s="106">
        <v>43964</v>
      </c>
      <c r="B8198" s="136" t="s">
        <v>569</v>
      </c>
      <c r="C8198" s="107" t="s">
        <v>360</v>
      </c>
      <c r="D8198" s="127" t="s">
        <v>24</v>
      </c>
      <c r="E8198" s="127"/>
      <c r="F8198" s="128" t="s">
        <v>25</v>
      </c>
      <c r="G8198" s="114">
        <v>0</v>
      </c>
      <c r="H8198" s="129">
        <v>30</v>
      </c>
      <c r="I8198" s="128">
        <f t="shared" si="347"/>
        <v>0</v>
      </c>
    </row>
    <row r="8199" spans="1:9" x14ac:dyDescent="0.3">
      <c r="A8199" s="109">
        <v>43964</v>
      </c>
      <c r="B8199" s="136" t="s">
        <v>569</v>
      </c>
      <c r="C8199" s="107" t="s">
        <v>360</v>
      </c>
      <c r="D8199" s="127" t="s">
        <v>26</v>
      </c>
      <c r="E8199" s="127"/>
      <c r="F8199" s="128" t="s">
        <v>25</v>
      </c>
      <c r="G8199" s="114">
        <v>0</v>
      </c>
      <c r="H8199" s="129">
        <v>30</v>
      </c>
      <c r="I8199" s="128">
        <f t="shared" si="347"/>
        <v>0</v>
      </c>
    </row>
    <row r="8200" spans="1:9" x14ac:dyDescent="0.3">
      <c r="A8200" s="106">
        <v>43964</v>
      </c>
      <c r="B8200" s="136" t="s">
        <v>569</v>
      </c>
      <c r="C8200" s="107" t="s">
        <v>360</v>
      </c>
      <c r="D8200" s="127" t="s">
        <v>27</v>
      </c>
      <c r="E8200" s="127"/>
      <c r="F8200" s="128" t="s">
        <v>25</v>
      </c>
      <c r="G8200" s="114">
        <v>0</v>
      </c>
      <c r="H8200" s="129">
        <v>18</v>
      </c>
      <c r="I8200" s="128">
        <f t="shared" si="347"/>
        <v>0</v>
      </c>
    </row>
    <row r="8201" spans="1:9" x14ac:dyDescent="0.3">
      <c r="A8201" s="109">
        <v>43964</v>
      </c>
      <c r="B8201" s="136" t="s">
        <v>569</v>
      </c>
      <c r="C8201" s="107" t="s">
        <v>360</v>
      </c>
      <c r="D8201" s="130" t="s">
        <v>28</v>
      </c>
      <c r="E8201" s="130"/>
      <c r="F8201" s="131" t="s">
        <v>29</v>
      </c>
      <c r="G8201" s="114">
        <v>0</v>
      </c>
      <c r="H8201" s="132">
        <v>100</v>
      </c>
      <c r="I8201" s="131">
        <f t="shared" si="347"/>
        <v>0</v>
      </c>
    </row>
    <row r="8202" spans="1:9" x14ac:dyDescent="0.3">
      <c r="A8202" s="109">
        <v>43964</v>
      </c>
      <c r="B8202" s="136" t="s">
        <v>569</v>
      </c>
      <c r="C8202" s="107" t="s">
        <v>360</v>
      </c>
      <c r="D8202" s="130" t="s">
        <v>30</v>
      </c>
      <c r="E8202" s="130"/>
      <c r="F8202" s="131" t="s">
        <v>29</v>
      </c>
      <c r="G8202" s="114">
        <v>0</v>
      </c>
      <c r="H8202" s="132">
        <v>100</v>
      </c>
      <c r="I8202" s="131">
        <f t="shared" si="347"/>
        <v>0</v>
      </c>
    </row>
    <row r="8203" spans="1:9" x14ac:dyDescent="0.3">
      <c r="A8203" s="106">
        <v>43964</v>
      </c>
      <c r="B8203" s="136" t="s">
        <v>569</v>
      </c>
      <c r="C8203" s="107" t="s">
        <v>360</v>
      </c>
      <c r="D8203" s="130" t="s">
        <v>31</v>
      </c>
      <c r="E8203" s="130"/>
      <c r="F8203" s="131" t="s">
        <v>29</v>
      </c>
      <c r="G8203" s="114">
        <v>0</v>
      </c>
      <c r="H8203" s="132">
        <v>100</v>
      </c>
      <c r="I8203" s="131">
        <f t="shared" si="347"/>
        <v>0</v>
      </c>
    </row>
    <row r="8204" spans="1:9" x14ac:dyDescent="0.3">
      <c r="A8204" s="109">
        <v>43964</v>
      </c>
      <c r="B8204" s="136" t="s">
        <v>569</v>
      </c>
      <c r="C8204" s="107" t="s">
        <v>360</v>
      </c>
      <c r="D8204" s="130" t="s">
        <v>32</v>
      </c>
      <c r="E8204" s="130"/>
      <c r="F8204" s="131" t="s">
        <v>29</v>
      </c>
      <c r="G8204" s="114">
        <v>0</v>
      </c>
      <c r="H8204" s="132">
        <v>100</v>
      </c>
      <c r="I8204" s="131">
        <f t="shared" si="347"/>
        <v>0</v>
      </c>
    </row>
    <row r="8205" spans="1:9" x14ac:dyDescent="0.3">
      <c r="A8205" s="106">
        <v>43964</v>
      </c>
      <c r="B8205" s="136" t="s">
        <v>569</v>
      </c>
      <c r="C8205" s="107" t="s">
        <v>360</v>
      </c>
      <c r="D8205" s="130" t="s">
        <v>33</v>
      </c>
      <c r="E8205" s="130"/>
      <c r="F8205" s="131" t="s">
        <v>29</v>
      </c>
      <c r="G8205" s="114">
        <v>0</v>
      </c>
      <c r="H8205" s="132">
        <v>100</v>
      </c>
      <c r="I8205" s="131">
        <f t="shared" si="347"/>
        <v>0</v>
      </c>
    </row>
    <row r="8206" spans="1:9" x14ac:dyDescent="0.3">
      <c r="A8206" s="109">
        <v>43964</v>
      </c>
      <c r="B8206" s="136" t="s">
        <v>569</v>
      </c>
      <c r="C8206" s="107" t="s">
        <v>360</v>
      </c>
      <c r="D8206" s="130" t="s">
        <v>34</v>
      </c>
      <c r="E8206" s="130"/>
      <c r="F8206" s="131" t="s">
        <v>29</v>
      </c>
      <c r="G8206" s="114">
        <v>0</v>
      </c>
      <c r="H8206" s="132">
        <v>100</v>
      </c>
      <c r="I8206" s="131">
        <f t="shared" si="347"/>
        <v>0</v>
      </c>
    </row>
    <row r="8207" spans="1:9" x14ac:dyDescent="0.3">
      <c r="A8207" s="109">
        <v>43964</v>
      </c>
      <c r="B8207" s="136" t="s">
        <v>569</v>
      </c>
      <c r="C8207" s="107" t="s">
        <v>360</v>
      </c>
      <c r="D8207" s="130" t="s">
        <v>35</v>
      </c>
      <c r="E8207" s="130"/>
      <c r="F8207" s="131" t="s">
        <v>29</v>
      </c>
      <c r="G8207" s="114">
        <v>0</v>
      </c>
      <c r="H8207" s="132">
        <v>100</v>
      </c>
      <c r="I8207" s="131">
        <f t="shared" si="347"/>
        <v>0</v>
      </c>
    </row>
    <row r="8208" spans="1:9" x14ac:dyDescent="0.3">
      <c r="A8208" s="106">
        <v>43964</v>
      </c>
      <c r="B8208" s="136" t="s">
        <v>569</v>
      </c>
      <c r="C8208" s="107" t="s">
        <v>360</v>
      </c>
      <c r="D8208" s="130" t="s">
        <v>36</v>
      </c>
      <c r="E8208" s="130"/>
      <c r="F8208" s="131" t="s">
        <v>29</v>
      </c>
      <c r="G8208" s="114">
        <v>0</v>
      </c>
      <c r="H8208" s="132">
        <v>100</v>
      </c>
      <c r="I8208" s="131">
        <f t="shared" si="347"/>
        <v>0</v>
      </c>
    </row>
    <row r="8209" spans="1:9" x14ac:dyDescent="0.3">
      <c r="A8209" s="109">
        <v>43964</v>
      </c>
      <c r="B8209" s="136" t="s">
        <v>569</v>
      </c>
      <c r="C8209" s="107" t="s">
        <v>360</v>
      </c>
      <c r="D8209" s="130" t="s">
        <v>37</v>
      </c>
      <c r="E8209" s="130"/>
      <c r="F8209" s="131" t="s">
        <v>29</v>
      </c>
      <c r="G8209" s="114">
        <v>0</v>
      </c>
      <c r="H8209" s="132">
        <v>100</v>
      </c>
      <c r="I8209" s="131">
        <f t="shared" si="347"/>
        <v>0</v>
      </c>
    </row>
    <row r="8210" spans="1:9" x14ac:dyDescent="0.3">
      <c r="A8210" s="106">
        <v>43964</v>
      </c>
      <c r="B8210" s="136" t="s">
        <v>569</v>
      </c>
      <c r="C8210" s="107" t="s">
        <v>360</v>
      </c>
      <c r="D8210" s="133" t="s">
        <v>17</v>
      </c>
      <c r="E8210" s="133"/>
      <c r="F8210" s="134" t="s">
        <v>38</v>
      </c>
      <c r="G8210" s="114">
        <v>0</v>
      </c>
      <c r="H8210" s="135">
        <v>24</v>
      </c>
      <c r="I8210" s="134">
        <f t="shared" si="347"/>
        <v>0</v>
      </c>
    </row>
    <row r="8211" spans="1:9" x14ac:dyDescent="0.3">
      <c r="A8211" s="109">
        <v>43964</v>
      </c>
      <c r="B8211" s="136" t="s">
        <v>569</v>
      </c>
      <c r="C8211" s="107" t="s">
        <v>360</v>
      </c>
      <c r="D8211" s="7" t="s">
        <v>39</v>
      </c>
      <c r="E8211" s="7"/>
      <c r="F8211" s="8" t="s">
        <v>11</v>
      </c>
      <c r="G8211" s="114"/>
      <c r="H8211" s="113"/>
      <c r="I8211" s="8"/>
    </row>
    <row r="8212" spans="1:9" x14ac:dyDescent="0.3">
      <c r="A8212" s="109">
        <v>43964</v>
      </c>
      <c r="B8212" s="136" t="s">
        <v>569</v>
      </c>
      <c r="C8212" s="107" t="s">
        <v>360</v>
      </c>
      <c r="D8212" s="7" t="s">
        <v>40</v>
      </c>
      <c r="E8212" s="7"/>
      <c r="F8212" s="8" t="s">
        <v>11</v>
      </c>
      <c r="G8212" s="114"/>
      <c r="H8212" s="113"/>
      <c r="I8212" s="8"/>
    </row>
    <row r="8213" spans="1:9" x14ac:dyDescent="0.3">
      <c r="A8213" s="106">
        <v>43964</v>
      </c>
      <c r="B8213" s="136" t="s">
        <v>569</v>
      </c>
      <c r="C8213" s="107" t="s">
        <v>360</v>
      </c>
      <c r="D8213" s="7" t="s">
        <v>537</v>
      </c>
      <c r="E8213" s="7"/>
      <c r="F8213" s="8" t="s">
        <v>41</v>
      </c>
      <c r="G8213" s="114"/>
      <c r="H8213" s="113"/>
      <c r="I8213" s="8"/>
    </row>
    <row r="8214" spans="1:9" x14ac:dyDescent="0.3">
      <c r="A8214" s="106">
        <v>43964</v>
      </c>
      <c r="B8214" s="136" t="s">
        <v>569</v>
      </c>
      <c r="C8214" s="107" t="s">
        <v>360</v>
      </c>
      <c r="D8214" s="7" t="s">
        <v>42</v>
      </c>
      <c r="E8214" s="7"/>
      <c r="F8214" s="8" t="s">
        <v>19</v>
      </c>
      <c r="G8214" s="114"/>
      <c r="H8214" s="113"/>
      <c r="I8214" s="8"/>
    </row>
    <row r="8215" spans="1:9" x14ac:dyDescent="0.3">
      <c r="A8215" s="109">
        <v>43964</v>
      </c>
      <c r="B8215" s="136" t="s">
        <v>569</v>
      </c>
      <c r="C8215" s="107" t="s">
        <v>360</v>
      </c>
      <c r="D8215" s="7" t="s">
        <v>43</v>
      </c>
      <c r="E8215" s="7"/>
      <c r="F8215" s="8" t="s">
        <v>19</v>
      </c>
      <c r="G8215" s="114">
        <v>0</v>
      </c>
      <c r="H8215" s="113">
        <v>24</v>
      </c>
      <c r="I8215" s="8">
        <f t="shared" si="347"/>
        <v>0</v>
      </c>
    </row>
    <row r="8216" spans="1:9" x14ac:dyDescent="0.3">
      <c r="A8216" s="109">
        <v>43964</v>
      </c>
      <c r="B8216" s="136" t="s">
        <v>569</v>
      </c>
      <c r="C8216" s="107" t="s">
        <v>360</v>
      </c>
      <c r="D8216" s="127" t="s">
        <v>512</v>
      </c>
      <c r="E8216" s="127" t="s">
        <v>231</v>
      </c>
      <c r="F8216" s="128" t="s">
        <v>25</v>
      </c>
      <c r="G8216" s="129">
        <v>2.5</v>
      </c>
      <c r="H8216" s="129">
        <v>20</v>
      </c>
      <c r="I8216" s="128">
        <f t="shared" si="347"/>
        <v>50</v>
      </c>
    </row>
    <row r="8217" spans="1:9" x14ac:dyDescent="0.3">
      <c r="A8217" s="109">
        <v>43964</v>
      </c>
      <c r="B8217" s="136" t="s">
        <v>570</v>
      </c>
      <c r="C8217" s="107" t="s">
        <v>360</v>
      </c>
      <c r="D8217" s="8" t="s">
        <v>10</v>
      </c>
      <c r="E8217" s="8"/>
      <c r="F8217" s="8" t="s">
        <v>368</v>
      </c>
      <c r="G8217" s="114">
        <v>2</v>
      </c>
      <c r="H8217" s="113">
        <v>50</v>
      </c>
      <c r="I8217" s="8">
        <f>G8217*H8217</f>
        <v>100</v>
      </c>
    </row>
    <row r="8218" spans="1:9" x14ac:dyDescent="0.3">
      <c r="A8218" s="109">
        <v>43964</v>
      </c>
      <c r="B8218" s="136" t="s">
        <v>570</v>
      </c>
      <c r="C8218" s="107" t="s">
        <v>360</v>
      </c>
      <c r="D8218" s="118" t="s">
        <v>12</v>
      </c>
      <c r="E8218" s="118"/>
      <c r="F8218" s="119" t="s">
        <v>11</v>
      </c>
      <c r="G8218" s="114">
        <v>0</v>
      </c>
      <c r="H8218" s="120">
        <v>30</v>
      </c>
      <c r="I8218" s="119">
        <f t="shared" ref="I8218:I8246" si="348">G8218*H8218</f>
        <v>0</v>
      </c>
    </row>
    <row r="8219" spans="1:9" x14ac:dyDescent="0.3">
      <c r="A8219" s="109">
        <v>43964</v>
      </c>
      <c r="B8219" s="136" t="s">
        <v>570</v>
      </c>
      <c r="C8219" s="107" t="s">
        <v>360</v>
      </c>
      <c r="D8219" s="118" t="s">
        <v>13</v>
      </c>
      <c r="E8219" s="118"/>
      <c r="F8219" s="119" t="s">
        <v>11</v>
      </c>
      <c r="G8219" s="114">
        <v>0</v>
      </c>
      <c r="H8219" s="120">
        <v>20</v>
      </c>
      <c r="I8219" s="119">
        <f t="shared" si="348"/>
        <v>0</v>
      </c>
    </row>
    <row r="8220" spans="1:9" x14ac:dyDescent="0.3">
      <c r="A8220" s="109">
        <v>43964</v>
      </c>
      <c r="B8220" s="136" t="s">
        <v>570</v>
      </c>
      <c r="C8220" s="107" t="s">
        <v>360</v>
      </c>
      <c r="D8220" s="118" t="s">
        <v>15</v>
      </c>
      <c r="E8220" s="118"/>
      <c r="F8220" s="119" t="s">
        <v>11</v>
      </c>
      <c r="G8220" s="114">
        <v>0</v>
      </c>
      <c r="H8220" s="120">
        <v>20</v>
      </c>
      <c r="I8220" s="119">
        <f t="shared" si="348"/>
        <v>0</v>
      </c>
    </row>
    <row r="8221" spans="1:9" x14ac:dyDescent="0.3">
      <c r="A8221" s="109">
        <v>43964</v>
      </c>
      <c r="B8221" s="136" t="s">
        <v>570</v>
      </c>
      <c r="C8221" s="107" t="s">
        <v>360</v>
      </c>
      <c r="D8221" s="118" t="s">
        <v>14</v>
      </c>
      <c r="E8221" s="118"/>
      <c r="F8221" s="119" t="s">
        <v>11</v>
      </c>
      <c r="G8221" s="114">
        <v>0</v>
      </c>
      <c r="H8221" s="120">
        <v>20</v>
      </c>
      <c r="I8221" s="119">
        <f t="shared" si="348"/>
        <v>0</v>
      </c>
    </row>
    <row r="8222" spans="1:9" x14ac:dyDescent="0.3">
      <c r="A8222" s="109">
        <v>43964</v>
      </c>
      <c r="B8222" s="136" t="s">
        <v>570</v>
      </c>
      <c r="C8222" s="107" t="s">
        <v>360</v>
      </c>
      <c r="D8222" s="118" t="s">
        <v>16</v>
      </c>
      <c r="E8222" s="118"/>
      <c r="F8222" s="119" t="s">
        <v>11</v>
      </c>
      <c r="G8222" s="114">
        <v>0</v>
      </c>
      <c r="H8222" s="120">
        <v>20</v>
      </c>
      <c r="I8222" s="119">
        <f t="shared" si="348"/>
        <v>0</v>
      </c>
    </row>
    <row r="8223" spans="1:9" x14ac:dyDescent="0.3">
      <c r="A8223" s="109">
        <v>43964</v>
      </c>
      <c r="B8223" s="136" t="s">
        <v>570</v>
      </c>
      <c r="C8223" s="107" t="s">
        <v>360</v>
      </c>
      <c r="D8223" s="121" t="s">
        <v>18</v>
      </c>
      <c r="E8223" s="121"/>
      <c r="F8223" s="122" t="s">
        <v>19</v>
      </c>
      <c r="G8223" s="114">
        <v>0</v>
      </c>
      <c r="H8223" s="123">
        <v>1</v>
      </c>
      <c r="I8223" s="124">
        <f t="shared" si="348"/>
        <v>0</v>
      </c>
    </row>
    <row r="8224" spans="1:9" x14ac:dyDescent="0.3">
      <c r="A8224" s="109">
        <v>43964</v>
      </c>
      <c r="B8224" s="136" t="s">
        <v>570</v>
      </c>
      <c r="C8224" s="107" t="s">
        <v>360</v>
      </c>
      <c r="D8224" s="125" t="s">
        <v>20</v>
      </c>
      <c r="E8224" s="125"/>
      <c r="F8224" s="124" t="s">
        <v>19</v>
      </c>
      <c r="G8224" s="114">
        <v>0</v>
      </c>
      <c r="H8224" s="126">
        <v>1</v>
      </c>
      <c r="I8224" s="124">
        <f t="shared" si="348"/>
        <v>0</v>
      </c>
    </row>
    <row r="8225" spans="1:9" x14ac:dyDescent="0.3">
      <c r="A8225" s="109">
        <v>43964</v>
      </c>
      <c r="B8225" s="136" t="s">
        <v>570</v>
      </c>
      <c r="C8225" s="107" t="s">
        <v>360</v>
      </c>
      <c r="D8225" s="125" t="s">
        <v>21</v>
      </c>
      <c r="E8225" s="125"/>
      <c r="F8225" s="124" t="s">
        <v>19</v>
      </c>
      <c r="G8225" s="114">
        <v>0</v>
      </c>
      <c r="H8225" s="126">
        <v>1</v>
      </c>
      <c r="I8225" s="124">
        <f t="shared" si="348"/>
        <v>0</v>
      </c>
    </row>
    <row r="8226" spans="1:9" x14ac:dyDescent="0.3">
      <c r="A8226" s="109">
        <v>43964</v>
      </c>
      <c r="B8226" s="136" t="s">
        <v>570</v>
      </c>
      <c r="C8226" s="107" t="s">
        <v>360</v>
      </c>
      <c r="D8226" s="125" t="s">
        <v>22</v>
      </c>
      <c r="E8226" s="125"/>
      <c r="F8226" s="124" t="s">
        <v>19</v>
      </c>
      <c r="G8226" s="114">
        <v>0</v>
      </c>
      <c r="H8226" s="126">
        <v>1</v>
      </c>
      <c r="I8226" s="124">
        <f t="shared" si="348"/>
        <v>0</v>
      </c>
    </row>
    <row r="8227" spans="1:9" x14ac:dyDescent="0.3">
      <c r="A8227" s="109">
        <v>43964</v>
      </c>
      <c r="B8227" s="136" t="s">
        <v>570</v>
      </c>
      <c r="C8227" s="107" t="s">
        <v>360</v>
      </c>
      <c r="D8227" s="125" t="s">
        <v>23</v>
      </c>
      <c r="E8227" s="125"/>
      <c r="F8227" s="124" t="s">
        <v>19</v>
      </c>
      <c r="G8227" s="114">
        <v>0</v>
      </c>
      <c r="H8227" s="126">
        <v>1</v>
      </c>
      <c r="I8227" s="124">
        <f t="shared" si="348"/>
        <v>0</v>
      </c>
    </row>
    <row r="8228" spans="1:9" x14ac:dyDescent="0.3">
      <c r="A8228" s="109">
        <v>43964</v>
      </c>
      <c r="B8228" s="136" t="s">
        <v>570</v>
      </c>
      <c r="C8228" s="107" t="s">
        <v>360</v>
      </c>
      <c r="D8228" s="127" t="s">
        <v>24</v>
      </c>
      <c r="E8228" s="127"/>
      <c r="F8228" s="128" t="s">
        <v>25</v>
      </c>
      <c r="G8228" s="114">
        <v>0</v>
      </c>
      <c r="H8228" s="129">
        <v>30</v>
      </c>
      <c r="I8228" s="128">
        <f t="shared" si="348"/>
        <v>0</v>
      </c>
    </row>
    <row r="8229" spans="1:9" x14ac:dyDescent="0.3">
      <c r="A8229" s="109">
        <v>43964</v>
      </c>
      <c r="B8229" s="136" t="s">
        <v>570</v>
      </c>
      <c r="C8229" s="107" t="s">
        <v>360</v>
      </c>
      <c r="D8229" s="127" t="s">
        <v>26</v>
      </c>
      <c r="E8229" s="127"/>
      <c r="F8229" s="128" t="s">
        <v>25</v>
      </c>
      <c r="G8229" s="114">
        <v>0</v>
      </c>
      <c r="H8229" s="129">
        <v>30</v>
      </c>
      <c r="I8229" s="128">
        <f t="shared" si="348"/>
        <v>0</v>
      </c>
    </row>
    <row r="8230" spans="1:9" x14ac:dyDescent="0.3">
      <c r="A8230" s="109">
        <v>43964</v>
      </c>
      <c r="B8230" s="136" t="s">
        <v>570</v>
      </c>
      <c r="C8230" s="107" t="s">
        <v>360</v>
      </c>
      <c r="D8230" s="127" t="s">
        <v>27</v>
      </c>
      <c r="E8230" s="127"/>
      <c r="F8230" s="128" t="s">
        <v>25</v>
      </c>
      <c r="G8230" s="114">
        <v>0</v>
      </c>
      <c r="H8230" s="129">
        <v>18</v>
      </c>
      <c r="I8230" s="128">
        <f t="shared" si="348"/>
        <v>0</v>
      </c>
    </row>
    <row r="8231" spans="1:9" x14ac:dyDescent="0.3">
      <c r="A8231" s="109">
        <v>43964</v>
      </c>
      <c r="B8231" s="136" t="s">
        <v>570</v>
      </c>
      <c r="C8231" s="107" t="s">
        <v>360</v>
      </c>
      <c r="D8231" s="130" t="s">
        <v>28</v>
      </c>
      <c r="E8231" s="130"/>
      <c r="F8231" s="131" t="s">
        <v>29</v>
      </c>
      <c r="G8231" s="114">
        <v>0</v>
      </c>
      <c r="H8231" s="132">
        <v>100</v>
      </c>
      <c r="I8231" s="131">
        <f t="shared" si="348"/>
        <v>0</v>
      </c>
    </row>
    <row r="8232" spans="1:9" x14ac:dyDescent="0.3">
      <c r="A8232" s="109">
        <v>43964</v>
      </c>
      <c r="B8232" s="136" t="s">
        <v>570</v>
      </c>
      <c r="C8232" s="107" t="s">
        <v>360</v>
      </c>
      <c r="D8232" s="130" t="s">
        <v>30</v>
      </c>
      <c r="E8232" s="130"/>
      <c r="F8232" s="131" t="s">
        <v>29</v>
      </c>
      <c r="G8232" s="114">
        <v>0</v>
      </c>
      <c r="H8232" s="132">
        <v>100</v>
      </c>
      <c r="I8232" s="131">
        <f t="shared" si="348"/>
        <v>0</v>
      </c>
    </row>
    <row r="8233" spans="1:9" x14ac:dyDescent="0.3">
      <c r="A8233" s="109">
        <v>43964</v>
      </c>
      <c r="B8233" s="136" t="s">
        <v>570</v>
      </c>
      <c r="C8233" s="107" t="s">
        <v>360</v>
      </c>
      <c r="D8233" s="130" t="s">
        <v>31</v>
      </c>
      <c r="E8233" s="130"/>
      <c r="F8233" s="131" t="s">
        <v>29</v>
      </c>
      <c r="G8233" s="114">
        <v>0</v>
      </c>
      <c r="H8233" s="132">
        <v>100</v>
      </c>
      <c r="I8233" s="131">
        <f t="shared" si="348"/>
        <v>0</v>
      </c>
    </row>
    <row r="8234" spans="1:9" x14ac:dyDescent="0.3">
      <c r="A8234" s="109">
        <v>43964</v>
      </c>
      <c r="B8234" s="136" t="s">
        <v>570</v>
      </c>
      <c r="C8234" s="107" t="s">
        <v>360</v>
      </c>
      <c r="D8234" s="130" t="s">
        <v>32</v>
      </c>
      <c r="E8234" s="130"/>
      <c r="F8234" s="131" t="s">
        <v>29</v>
      </c>
      <c r="G8234" s="114">
        <v>0</v>
      </c>
      <c r="H8234" s="132">
        <v>100</v>
      </c>
      <c r="I8234" s="131">
        <f t="shared" si="348"/>
        <v>0</v>
      </c>
    </row>
    <row r="8235" spans="1:9" x14ac:dyDescent="0.3">
      <c r="A8235" s="109">
        <v>43964</v>
      </c>
      <c r="B8235" s="136" t="s">
        <v>570</v>
      </c>
      <c r="C8235" s="107" t="s">
        <v>360</v>
      </c>
      <c r="D8235" s="130" t="s">
        <v>33</v>
      </c>
      <c r="E8235" s="130"/>
      <c r="F8235" s="131" t="s">
        <v>29</v>
      </c>
      <c r="G8235" s="114">
        <v>2</v>
      </c>
      <c r="H8235" s="132">
        <v>100</v>
      </c>
      <c r="I8235" s="131">
        <f t="shared" si="348"/>
        <v>200</v>
      </c>
    </row>
    <row r="8236" spans="1:9" x14ac:dyDescent="0.3">
      <c r="A8236" s="109">
        <v>43964</v>
      </c>
      <c r="B8236" s="136" t="s">
        <v>570</v>
      </c>
      <c r="C8236" s="107" t="s">
        <v>360</v>
      </c>
      <c r="D8236" s="130" t="s">
        <v>34</v>
      </c>
      <c r="E8236" s="130"/>
      <c r="F8236" s="131" t="s">
        <v>29</v>
      </c>
      <c r="G8236" s="114">
        <v>0</v>
      </c>
      <c r="H8236" s="132">
        <v>100</v>
      </c>
      <c r="I8236" s="131">
        <f t="shared" si="348"/>
        <v>0</v>
      </c>
    </row>
    <row r="8237" spans="1:9" x14ac:dyDescent="0.3">
      <c r="A8237" s="109">
        <v>43964</v>
      </c>
      <c r="B8237" s="136" t="s">
        <v>570</v>
      </c>
      <c r="C8237" s="107" t="s">
        <v>360</v>
      </c>
      <c r="D8237" s="130" t="s">
        <v>35</v>
      </c>
      <c r="E8237" s="130"/>
      <c r="F8237" s="131" t="s">
        <v>29</v>
      </c>
      <c r="G8237" s="114">
        <v>0</v>
      </c>
      <c r="H8237" s="132">
        <v>100</v>
      </c>
      <c r="I8237" s="131">
        <f t="shared" si="348"/>
        <v>0</v>
      </c>
    </row>
    <row r="8238" spans="1:9" x14ac:dyDescent="0.3">
      <c r="A8238" s="109">
        <v>43964</v>
      </c>
      <c r="B8238" s="136" t="s">
        <v>570</v>
      </c>
      <c r="C8238" s="107" t="s">
        <v>360</v>
      </c>
      <c r="D8238" s="130" t="s">
        <v>36</v>
      </c>
      <c r="E8238" s="130"/>
      <c r="F8238" s="131" t="s">
        <v>29</v>
      </c>
      <c r="G8238" s="114">
        <v>0</v>
      </c>
      <c r="H8238" s="132">
        <v>100</v>
      </c>
      <c r="I8238" s="131">
        <f t="shared" si="348"/>
        <v>0</v>
      </c>
    </row>
    <row r="8239" spans="1:9" x14ac:dyDescent="0.3">
      <c r="A8239" s="109">
        <v>43964</v>
      </c>
      <c r="B8239" s="136" t="s">
        <v>570</v>
      </c>
      <c r="C8239" s="107" t="s">
        <v>360</v>
      </c>
      <c r="D8239" s="130" t="s">
        <v>37</v>
      </c>
      <c r="E8239" s="130"/>
      <c r="F8239" s="131" t="s">
        <v>29</v>
      </c>
      <c r="G8239" s="114">
        <v>0</v>
      </c>
      <c r="H8239" s="132">
        <v>100</v>
      </c>
      <c r="I8239" s="131">
        <f t="shared" si="348"/>
        <v>0</v>
      </c>
    </row>
    <row r="8240" spans="1:9" x14ac:dyDescent="0.3">
      <c r="A8240" s="109">
        <v>43964</v>
      </c>
      <c r="B8240" s="136" t="s">
        <v>570</v>
      </c>
      <c r="C8240" s="107" t="s">
        <v>360</v>
      </c>
      <c r="D8240" s="133" t="s">
        <v>17</v>
      </c>
      <c r="E8240" s="133"/>
      <c r="F8240" s="134" t="s">
        <v>38</v>
      </c>
      <c r="G8240" s="114">
        <v>0</v>
      </c>
      <c r="H8240" s="135">
        <v>24</v>
      </c>
      <c r="I8240" s="134">
        <f t="shared" si="348"/>
        <v>0</v>
      </c>
    </row>
    <row r="8241" spans="1:9" x14ac:dyDescent="0.3">
      <c r="A8241" s="109">
        <v>43964</v>
      </c>
      <c r="B8241" s="136" t="s">
        <v>570</v>
      </c>
      <c r="C8241" s="107" t="s">
        <v>360</v>
      </c>
      <c r="D8241" s="7" t="s">
        <v>39</v>
      </c>
      <c r="E8241" s="7"/>
      <c r="F8241" s="8" t="s">
        <v>11</v>
      </c>
      <c r="G8241" s="114"/>
      <c r="H8241" s="113"/>
      <c r="I8241" s="8"/>
    </row>
    <row r="8242" spans="1:9" x14ac:dyDescent="0.3">
      <c r="A8242" s="109">
        <v>43964</v>
      </c>
      <c r="B8242" s="136" t="s">
        <v>570</v>
      </c>
      <c r="C8242" s="107" t="s">
        <v>360</v>
      </c>
      <c r="D8242" s="7" t="s">
        <v>40</v>
      </c>
      <c r="E8242" s="7"/>
      <c r="F8242" s="8" t="s">
        <v>11</v>
      </c>
      <c r="G8242" s="114"/>
      <c r="H8242" s="113"/>
      <c r="I8242" s="8"/>
    </row>
    <row r="8243" spans="1:9" x14ac:dyDescent="0.3">
      <c r="A8243" s="109">
        <v>43964</v>
      </c>
      <c r="B8243" s="136" t="s">
        <v>570</v>
      </c>
      <c r="C8243" s="107" t="s">
        <v>360</v>
      </c>
      <c r="D8243" s="7" t="s">
        <v>537</v>
      </c>
      <c r="E8243" s="7"/>
      <c r="F8243" s="8" t="s">
        <v>41</v>
      </c>
      <c r="G8243" s="114"/>
      <c r="H8243" s="113"/>
      <c r="I8243" s="8"/>
    </row>
    <row r="8244" spans="1:9" x14ac:dyDescent="0.3">
      <c r="A8244" s="109">
        <v>43964</v>
      </c>
      <c r="B8244" s="136" t="s">
        <v>570</v>
      </c>
      <c r="C8244" s="107" t="s">
        <v>360</v>
      </c>
      <c r="D8244" s="7" t="s">
        <v>42</v>
      </c>
      <c r="E8244" s="7"/>
      <c r="F8244" s="8" t="s">
        <v>19</v>
      </c>
      <c r="G8244" s="114"/>
      <c r="H8244" s="113"/>
      <c r="I8244" s="8"/>
    </row>
    <row r="8245" spans="1:9" x14ac:dyDescent="0.3">
      <c r="A8245" s="109">
        <v>43964</v>
      </c>
      <c r="B8245" s="136" t="s">
        <v>570</v>
      </c>
      <c r="C8245" s="107" t="s">
        <v>360</v>
      </c>
      <c r="D8245" s="7" t="s">
        <v>43</v>
      </c>
      <c r="E8245" s="7"/>
      <c r="F8245" s="8" t="s">
        <v>19</v>
      </c>
      <c r="G8245" s="114">
        <v>0</v>
      </c>
      <c r="H8245" s="113">
        <v>24</v>
      </c>
      <c r="I8245" s="8">
        <f t="shared" si="348"/>
        <v>0</v>
      </c>
    </row>
    <row r="8246" spans="1:9" x14ac:dyDescent="0.3">
      <c r="A8246" s="109">
        <v>43964</v>
      </c>
      <c r="B8246" s="136" t="s">
        <v>570</v>
      </c>
      <c r="C8246" s="107" t="s">
        <v>360</v>
      </c>
      <c r="D8246" s="127" t="s">
        <v>512</v>
      </c>
      <c r="E8246" s="127" t="s">
        <v>231</v>
      </c>
      <c r="F8246" s="128" t="s">
        <v>25</v>
      </c>
      <c r="G8246" s="129">
        <v>1.8</v>
      </c>
      <c r="H8246" s="129">
        <v>20</v>
      </c>
      <c r="I8246" s="128">
        <f t="shared" si="348"/>
        <v>36</v>
      </c>
    </row>
    <row r="8247" spans="1:9" x14ac:dyDescent="0.3">
      <c r="A8247" s="109">
        <v>43964</v>
      </c>
      <c r="B8247" s="136" t="s">
        <v>138</v>
      </c>
      <c r="C8247" s="107" t="s">
        <v>360</v>
      </c>
      <c r="D8247" s="8" t="s">
        <v>10</v>
      </c>
      <c r="E8247" s="8"/>
      <c r="F8247" s="8" t="s">
        <v>368</v>
      </c>
      <c r="G8247" s="114">
        <v>20</v>
      </c>
      <c r="H8247" s="113">
        <v>50</v>
      </c>
      <c r="I8247" s="8">
        <f>G8247*H8247</f>
        <v>1000</v>
      </c>
    </row>
    <row r="8248" spans="1:9" x14ac:dyDescent="0.3">
      <c r="A8248" s="109">
        <v>43964</v>
      </c>
      <c r="B8248" s="136" t="s">
        <v>138</v>
      </c>
      <c r="C8248" s="107" t="s">
        <v>360</v>
      </c>
      <c r="D8248" s="118" t="s">
        <v>12</v>
      </c>
      <c r="E8248" s="118"/>
      <c r="F8248" s="119" t="s">
        <v>11</v>
      </c>
      <c r="G8248" s="114">
        <v>32</v>
      </c>
      <c r="H8248" s="120">
        <v>30</v>
      </c>
      <c r="I8248" s="119">
        <f t="shared" ref="I8248:I8288" si="349">G8248*H8248</f>
        <v>960</v>
      </c>
    </row>
    <row r="8249" spans="1:9" x14ac:dyDescent="0.3">
      <c r="A8249" s="109">
        <v>43964</v>
      </c>
      <c r="B8249" s="136" t="s">
        <v>138</v>
      </c>
      <c r="C8249" s="107" t="s">
        <v>360</v>
      </c>
      <c r="D8249" s="118" t="s">
        <v>13</v>
      </c>
      <c r="E8249" s="118"/>
      <c r="F8249" s="119" t="s">
        <v>11</v>
      </c>
      <c r="G8249" s="114">
        <v>0</v>
      </c>
      <c r="H8249" s="120">
        <v>20</v>
      </c>
      <c r="I8249" s="119">
        <f t="shared" si="349"/>
        <v>0</v>
      </c>
    </row>
    <row r="8250" spans="1:9" x14ac:dyDescent="0.3">
      <c r="A8250" s="109">
        <v>43964</v>
      </c>
      <c r="B8250" s="136" t="s">
        <v>138</v>
      </c>
      <c r="C8250" s="107" t="s">
        <v>360</v>
      </c>
      <c r="D8250" s="118" t="s">
        <v>15</v>
      </c>
      <c r="E8250" s="118"/>
      <c r="F8250" s="119" t="s">
        <v>11</v>
      </c>
      <c r="G8250" s="114">
        <v>2</v>
      </c>
      <c r="H8250" s="120">
        <v>20</v>
      </c>
      <c r="I8250" s="119">
        <f t="shared" si="349"/>
        <v>40</v>
      </c>
    </row>
    <row r="8251" spans="1:9" x14ac:dyDescent="0.3">
      <c r="A8251" s="109">
        <v>43964</v>
      </c>
      <c r="B8251" s="136" t="s">
        <v>138</v>
      </c>
      <c r="C8251" s="107" t="s">
        <v>360</v>
      </c>
      <c r="D8251" s="118" t="s">
        <v>14</v>
      </c>
      <c r="E8251" s="118"/>
      <c r="F8251" s="119" t="s">
        <v>11</v>
      </c>
      <c r="G8251" s="114">
        <v>0</v>
      </c>
      <c r="H8251" s="120">
        <v>20</v>
      </c>
      <c r="I8251" s="119">
        <f t="shared" si="349"/>
        <v>0</v>
      </c>
    </row>
    <row r="8252" spans="1:9" x14ac:dyDescent="0.3">
      <c r="A8252" s="109">
        <v>43964</v>
      </c>
      <c r="B8252" s="136" t="s">
        <v>138</v>
      </c>
      <c r="C8252" s="107" t="s">
        <v>360</v>
      </c>
      <c r="D8252" s="118" t="s">
        <v>16</v>
      </c>
      <c r="E8252" s="118"/>
      <c r="F8252" s="119" t="s">
        <v>11</v>
      </c>
      <c r="G8252" s="114">
        <v>0</v>
      </c>
      <c r="H8252" s="120">
        <v>20</v>
      </c>
      <c r="I8252" s="119">
        <f t="shared" si="349"/>
        <v>0</v>
      </c>
    </row>
    <row r="8253" spans="1:9" x14ac:dyDescent="0.3">
      <c r="A8253" s="109">
        <v>43964</v>
      </c>
      <c r="B8253" s="136" t="s">
        <v>138</v>
      </c>
      <c r="C8253" s="107" t="s">
        <v>360</v>
      </c>
      <c r="D8253" s="121" t="s">
        <v>18</v>
      </c>
      <c r="E8253" s="121"/>
      <c r="F8253" s="122" t="s">
        <v>19</v>
      </c>
      <c r="G8253" s="114">
        <v>0</v>
      </c>
      <c r="H8253" s="123">
        <v>1</v>
      </c>
      <c r="I8253" s="124">
        <f t="shared" si="349"/>
        <v>0</v>
      </c>
    </row>
    <row r="8254" spans="1:9" x14ac:dyDescent="0.3">
      <c r="A8254" s="109">
        <v>43964</v>
      </c>
      <c r="B8254" s="136" t="s">
        <v>138</v>
      </c>
      <c r="C8254" s="107" t="s">
        <v>360</v>
      </c>
      <c r="D8254" s="125" t="s">
        <v>20</v>
      </c>
      <c r="E8254" s="125"/>
      <c r="F8254" s="124" t="s">
        <v>19</v>
      </c>
      <c r="G8254" s="114">
        <v>0</v>
      </c>
      <c r="H8254" s="126">
        <v>1</v>
      </c>
      <c r="I8254" s="124">
        <f t="shared" si="349"/>
        <v>0</v>
      </c>
    </row>
    <row r="8255" spans="1:9" x14ac:dyDescent="0.3">
      <c r="A8255" s="109">
        <v>43964</v>
      </c>
      <c r="B8255" s="136" t="s">
        <v>138</v>
      </c>
      <c r="C8255" s="107" t="s">
        <v>360</v>
      </c>
      <c r="D8255" s="125" t="s">
        <v>21</v>
      </c>
      <c r="E8255" s="125"/>
      <c r="F8255" s="124" t="s">
        <v>19</v>
      </c>
      <c r="G8255" s="114">
        <v>0</v>
      </c>
      <c r="H8255" s="126">
        <v>1</v>
      </c>
      <c r="I8255" s="124">
        <f t="shared" si="349"/>
        <v>0</v>
      </c>
    </row>
    <row r="8256" spans="1:9" x14ac:dyDescent="0.3">
      <c r="A8256" s="109">
        <v>43964</v>
      </c>
      <c r="B8256" s="136" t="s">
        <v>138</v>
      </c>
      <c r="C8256" s="107" t="s">
        <v>360</v>
      </c>
      <c r="D8256" s="125" t="s">
        <v>22</v>
      </c>
      <c r="E8256" s="125"/>
      <c r="F8256" s="124" t="s">
        <v>19</v>
      </c>
      <c r="G8256" s="114">
        <v>0</v>
      </c>
      <c r="H8256" s="126">
        <v>1</v>
      </c>
      <c r="I8256" s="124">
        <f t="shared" si="349"/>
        <v>0</v>
      </c>
    </row>
    <row r="8257" spans="1:9" x14ac:dyDescent="0.3">
      <c r="A8257" s="109">
        <v>43964</v>
      </c>
      <c r="B8257" s="136" t="s">
        <v>138</v>
      </c>
      <c r="C8257" s="107" t="s">
        <v>360</v>
      </c>
      <c r="D8257" s="125" t="s">
        <v>23</v>
      </c>
      <c r="E8257" s="125"/>
      <c r="F8257" s="124" t="s">
        <v>19</v>
      </c>
      <c r="G8257" s="114">
        <v>0</v>
      </c>
      <c r="H8257" s="126">
        <v>1</v>
      </c>
      <c r="I8257" s="124">
        <f t="shared" si="349"/>
        <v>0</v>
      </c>
    </row>
    <row r="8258" spans="1:9" x14ac:dyDescent="0.3">
      <c r="A8258" s="109">
        <v>43964</v>
      </c>
      <c r="B8258" s="136" t="s">
        <v>138</v>
      </c>
      <c r="C8258" s="107" t="s">
        <v>360</v>
      </c>
      <c r="D8258" s="127" t="s">
        <v>24</v>
      </c>
      <c r="E8258" s="127"/>
      <c r="F8258" s="128" t="s">
        <v>25</v>
      </c>
      <c r="G8258" s="114">
        <v>0</v>
      </c>
      <c r="H8258" s="129">
        <v>30</v>
      </c>
      <c r="I8258" s="128">
        <f t="shared" si="349"/>
        <v>0</v>
      </c>
    </row>
    <row r="8259" spans="1:9" x14ac:dyDescent="0.3">
      <c r="A8259" s="109">
        <v>43964</v>
      </c>
      <c r="B8259" s="136" t="s">
        <v>138</v>
      </c>
      <c r="C8259" s="107" t="s">
        <v>360</v>
      </c>
      <c r="D8259" s="127" t="s">
        <v>26</v>
      </c>
      <c r="E8259" s="127"/>
      <c r="F8259" s="128" t="s">
        <v>25</v>
      </c>
      <c r="G8259" s="114">
        <v>0</v>
      </c>
      <c r="H8259" s="129">
        <v>30</v>
      </c>
      <c r="I8259" s="128">
        <f t="shared" si="349"/>
        <v>0</v>
      </c>
    </row>
    <row r="8260" spans="1:9" x14ac:dyDescent="0.3">
      <c r="A8260" s="109">
        <v>43964</v>
      </c>
      <c r="B8260" s="136" t="s">
        <v>138</v>
      </c>
      <c r="C8260" s="107" t="s">
        <v>360</v>
      </c>
      <c r="D8260" s="127" t="s">
        <v>27</v>
      </c>
      <c r="E8260" s="127"/>
      <c r="F8260" s="128" t="s">
        <v>25</v>
      </c>
      <c r="G8260" s="114">
        <v>0</v>
      </c>
      <c r="H8260" s="129">
        <v>18</v>
      </c>
      <c r="I8260" s="128">
        <f t="shared" si="349"/>
        <v>0</v>
      </c>
    </row>
    <row r="8261" spans="1:9" x14ac:dyDescent="0.3">
      <c r="A8261" s="109">
        <v>43964</v>
      </c>
      <c r="B8261" s="136" t="s">
        <v>138</v>
      </c>
      <c r="C8261" s="107" t="s">
        <v>360</v>
      </c>
      <c r="D8261" s="130" t="s">
        <v>28</v>
      </c>
      <c r="E8261" s="130"/>
      <c r="F8261" s="131" t="s">
        <v>29</v>
      </c>
      <c r="G8261" s="114">
        <v>1</v>
      </c>
      <c r="H8261" s="132">
        <v>100</v>
      </c>
      <c r="I8261" s="131">
        <f t="shared" si="349"/>
        <v>100</v>
      </c>
    </row>
    <row r="8262" spans="1:9" x14ac:dyDescent="0.3">
      <c r="A8262" s="109">
        <v>43964</v>
      </c>
      <c r="B8262" s="136" t="s">
        <v>138</v>
      </c>
      <c r="C8262" s="107" t="s">
        <v>360</v>
      </c>
      <c r="D8262" s="130" t="s">
        <v>30</v>
      </c>
      <c r="E8262" s="130"/>
      <c r="F8262" s="131" t="s">
        <v>29</v>
      </c>
      <c r="G8262" s="114">
        <v>5</v>
      </c>
      <c r="H8262" s="132">
        <v>100</v>
      </c>
      <c r="I8262" s="131">
        <f t="shared" si="349"/>
        <v>500</v>
      </c>
    </row>
    <row r="8263" spans="1:9" x14ac:dyDescent="0.3">
      <c r="A8263" s="109">
        <v>43964</v>
      </c>
      <c r="B8263" s="136" t="s">
        <v>138</v>
      </c>
      <c r="C8263" s="107" t="s">
        <v>360</v>
      </c>
      <c r="D8263" s="130" t="s">
        <v>31</v>
      </c>
      <c r="E8263" s="130"/>
      <c r="F8263" s="131" t="s">
        <v>29</v>
      </c>
      <c r="G8263" s="114">
        <v>3</v>
      </c>
      <c r="H8263" s="132">
        <v>100</v>
      </c>
      <c r="I8263" s="131">
        <f t="shared" si="349"/>
        <v>300</v>
      </c>
    </row>
    <row r="8264" spans="1:9" x14ac:dyDescent="0.3">
      <c r="A8264" s="109">
        <v>43964</v>
      </c>
      <c r="B8264" s="136" t="s">
        <v>138</v>
      </c>
      <c r="C8264" s="107" t="s">
        <v>360</v>
      </c>
      <c r="D8264" s="130" t="s">
        <v>32</v>
      </c>
      <c r="E8264" s="130"/>
      <c r="F8264" s="131" t="s">
        <v>29</v>
      </c>
      <c r="G8264" s="114">
        <v>5</v>
      </c>
      <c r="H8264" s="132">
        <v>100</v>
      </c>
      <c r="I8264" s="131">
        <f t="shared" si="349"/>
        <v>500</v>
      </c>
    </row>
    <row r="8265" spans="1:9" x14ac:dyDescent="0.3">
      <c r="A8265" s="109">
        <v>43964</v>
      </c>
      <c r="B8265" s="136" t="s">
        <v>138</v>
      </c>
      <c r="C8265" s="107" t="s">
        <v>360</v>
      </c>
      <c r="D8265" s="130" t="s">
        <v>33</v>
      </c>
      <c r="E8265" s="130"/>
      <c r="F8265" s="131" t="s">
        <v>29</v>
      </c>
      <c r="G8265" s="114">
        <v>5</v>
      </c>
      <c r="H8265" s="132">
        <v>100</v>
      </c>
      <c r="I8265" s="131">
        <f t="shared" si="349"/>
        <v>500</v>
      </c>
    </row>
    <row r="8266" spans="1:9" x14ac:dyDescent="0.3">
      <c r="A8266" s="109">
        <v>43964</v>
      </c>
      <c r="B8266" s="136" t="s">
        <v>138</v>
      </c>
      <c r="C8266" s="107" t="s">
        <v>360</v>
      </c>
      <c r="D8266" s="130" t="s">
        <v>34</v>
      </c>
      <c r="E8266" s="130"/>
      <c r="F8266" s="131" t="s">
        <v>29</v>
      </c>
      <c r="G8266" s="114">
        <v>1</v>
      </c>
      <c r="H8266" s="132">
        <v>100</v>
      </c>
      <c r="I8266" s="131">
        <f t="shared" si="349"/>
        <v>100</v>
      </c>
    </row>
    <row r="8267" spans="1:9" x14ac:dyDescent="0.3">
      <c r="A8267" s="109">
        <v>43964</v>
      </c>
      <c r="B8267" s="136" t="s">
        <v>138</v>
      </c>
      <c r="C8267" s="107" t="s">
        <v>360</v>
      </c>
      <c r="D8267" s="130" t="s">
        <v>35</v>
      </c>
      <c r="E8267" s="130"/>
      <c r="F8267" s="131" t="s">
        <v>29</v>
      </c>
      <c r="G8267" s="114">
        <v>0</v>
      </c>
      <c r="H8267" s="132">
        <v>100</v>
      </c>
      <c r="I8267" s="131">
        <f t="shared" si="349"/>
        <v>0</v>
      </c>
    </row>
    <row r="8268" spans="1:9" x14ac:dyDescent="0.3">
      <c r="A8268" s="109">
        <v>43964</v>
      </c>
      <c r="B8268" s="136" t="s">
        <v>138</v>
      </c>
      <c r="C8268" s="107" t="s">
        <v>360</v>
      </c>
      <c r="D8268" s="130" t="s">
        <v>36</v>
      </c>
      <c r="E8268" s="130"/>
      <c r="F8268" s="131" t="s">
        <v>29</v>
      </c>
      <c r="G8268" s="114">
        <v>0</v>
      </c>
      <c r="H8268" s="132">
        <v>100</v>
      </c>
      <c r="I8268" s="131">
        <f t="shared" si="349"/>
        <v>0</v>
      </c>
    </row>
    <row r="8269" spans="1:9" x14ac:dyDescent="0.3">
      <c r="A8269" s="109">
        <v>43964</v>
      </c>
      <c r="B8269" s="136" t="s">
        <v>138</v>
      </c>
      <c r="C8269" s="107" t="s">
        <v>360</v>
      </c>
      <c r="D8269" s="130" t="s">
        <v>37</v>
      </c>
      <c r="E8269" s="130"/>
      <c r="F8269" s="131" t="s">
        <v>29</v>
      </c>
      <c r="G8269" s="114">
        <v>4</v>
      </c>
      <c r="H8269" s="132">
        <v>100</v>
      </c>
      <c r="I8269" s="131">
        <f t="shared" si="349"/>
        <v>400</v>
      </c>
    </row>
    <row r="8270" spans="1:9" x14ac:dyDescent="0.3">
      <c r="A8270" s="109">
        <v>43964</v>
      </c>
      <c r="B8270" s="136" t="s">
        <v>138</v>
      </c>
      <c r="C8270" s="107" t="s">
        <v>360</v>
      </c>
      <c r="D8270" s="133" t="s">
        <v>17</v>
      </c>
      <c r="E8270" s="133"/>
      <c r="F8270" s="134" t="s">
        <v>38</v>
      </c>
      <c r="G8270" s="114">
        <v>42</v>
      </c>
      <c r="H8270" s="135">
        <v>24</v>
      </c>
      <c r="I8270" s="134">
        <f t="shared" si="349"/>
        <v>1008</v>
      </c>
    </row>
    <row r="8271" spans="1:9" x14ac:dyDescent="0.3">
      <c r="A8271" s="109">
        <v>43964</v>
      </c>
      <c r="B8271" s="136" t="s">
        <v>138</v>
      </c>
      <c r="C8271" s="107" t="s">
        <v>360</v>
      </c>
      <c r="D8271" s="7" t="s">
        <v>39</v>
      </c>
      <c r="E8271" s="7"/>
      <c r="F8271" s="8" t="s">
        <v>11</v>
      </c>
      <c r="G8271" s="114"/>
      <c r="H8271" s="113"/>
      <c r="I8271" s="8"/>
    </row>
    <row r="8272" spans="1:9" x14ac:dyDescent="0.3">
      <c r="A8272" s="109">
        <v>43964</v>
      </c>
      <c r="B8272" s="136" t="s">
        <v>138</v>
      </c>
      <c r="C8272" s="107" t="s">
        <v>360</v>
      </c>
      <c r="D8272" s="7" t="s">
        <v>40</v>
      </c>
      <c r="E8272" s="7"/>
      <c r="F8272" s="8" t="s">
        <v>11</v>
      </c>
      <c r="G8272" s="114"/>
      <c r="H8272" s="113"/>
      <c r="I8272" s="8"/>
    </row>
    <row r="8273" spans="1:9" x14ac:dyDescent="0.3">
      <c r="A8273" s="109">
        <v>43964</v>
      </c>
      <c r="B8273" s="136" t="s">
        <v>138</v>
      </c>
      <c r="C8273" s="107" t="s">
        <v>360</v>
      </c>
      <c r="D8273" s="7" t="s">
        <v>537</v>
      </c>
      <c r="E8273" s="7"/>
      <c r="F8273" s="8" t="s">
        <v>41</v>
      </c>
      <c r="G8273" s="114"/>
      <c r="H8273" s="113"/>
      <c r="I8273" s="8"/>
    </row>
    <row r="8274" spans="1:9" x14ac:dyDescent="0.3">
      <c r="A8274" s="109">
        <v>43964</v>
      </c>
      <c r="B8274" s="136" t="s">
        <v>138</v>
      </c>
      <c r="C8274" s="107" t="s">
        <v>360</v>
      </c>
      <c r="D8274" s="7" t="s">
        <v>42</v>
      </c>
      <c r="E8274" s="7"/>
      <c r="F8274" s="8" t="s">
        <v>19</v>
      </c>
      <c r="G8274" s="114"/>
      <c r="H8274" s="113"/>
      <c r="I8274" s="8"/>
    </row>
    <row r="8275" spans="1:9" x14ac:dyDescent="0.3">
      <c r="A8275" s="109">
        <v>43964</v>
      </c>
      <c r="B8275" s="136" t="s">
        <v>138</v>
      </c>
      <c r="C8275" s="107" t="s">
        <v>360</v>
      </c>
      <c r="D8275" s="7" t="s">
        <v>43</v>
      </c>
      <c r="E8275" s="7"/>
      <c r="F8275" s="8" t="s">
        <v>19</v>
      </c>
      <c r="G8275" s="114">
        <v>0</v>
      </c>
      <c r="H8275" s="113">
        <v>24</v>
      </c>
      <c r="I8275" s="8">
        <f t="shared" si="349"/>
        <v>0</v>
      </c>
    </row>
    <row r="8276" spans="1:9" x14ac:dyDescent="0.3">
      <c r="A8276" s="109">
        <v>43964</v>
      </c>
      <c r="B8276" s="136" t="s">
        <v>138</v>
      </c>
      <c r="C8276" s="107" t="s">
        <v>360</v>
      </c>
      <c r="D8276" s="130" t="s">
        <v>571</v>
      </c>
      <c r="E8276" s="130" t="s">
        <v>217</v>
      </c>
      <c r="F8276" s="131" t="s">
        <v>29</v>
      </c>
      <c r="G8276" s="114">
        <v>1</v>
      </c>
      <c r="H8276" s="132">
        <v>100</v>
      </c>
      <c r="I8276" s="131">
        <f t="shared" si="349"/>
        <v>100</v>
      </c>
    </row>
    <row r="8277" spans="1:9" x14ac:dyDescent="0.3">
      <c r="A8277" s="109">
        <v>43964</v>
      </c>
      <c r="B8277" s="136" t="s">
        <v>138</v>
      </c>
      <c r="C8277" s="107" t="s">
        <v>360</v>
      </c>
      <c r="D8277" s="130" t="s">
        <v>28</v>
      </c>
      <c r="E8277" s="130" t="s">
        <v>217</v>
      </c>
      <c r="F8277" s="131" t="s">
        <v>29</v>
      </c>
      <c r="G8277" s="114">
        <v>2</v>
      </c>
      <c r="H8277" s="132">
        <v>100</v>
      </c>
      <c r="I8277" s="131">
        <f t="shared" si="349"/>
        <v>200</v>
      </c>
    </row>
    <row r="8278" spans="1:9" x14ac:dyDescent="0.3">
      <c r="A8278" s="109">
        <v>43964</v>
      </c>
      <c r="B8278" s="136" t="s">
        <v>138</v>
      </c>
      <c r="C8278" s="107" t="s">
        <v>360</v>
      </c>
      <c r="D8278" s="130" t="s">
        <v>30</v>
      </c>
      <c r="E8278" s="130" t="s">
        <v>217</v>
      </c>
      <c r="F8278" s="131" t="s">
        <v>29</v>
      </c>
      <c r="G8278" s="114">
        <v>3</v>
      </c>
      <c r="H8278" s="132">
        <v>100</v>
      </c>
      <c r="I8278" s="131">
        <f t="shared" si="349"/>
        <v>300</v>
      </c>
    </row>
    <row r="8279" spans="1:9" x14ac:dyDescent="0.3">
      <c r="A8279" s="109">
        <v>43964</v>
      </c>
      <c r="B8279" s="136" t="s">
        <v>138</v>
      </c>
      <c r="C8279" s="107" t="s">
        <v>360</v>
      </c>
      <c r="D8279" s="130" t="s">
        <v>31</v>
      </c>
      <c r="E8279" s="130" t="s">
        <v>217</v>
      </c>
      <c r="F8279" s="131" t="s">
        <v>29</v>
      </c>
      <c r="G8279" s="114">
        <v>3</v>
      </c>
      <c r="H8279" s="132">
        <v>100</v>
      </c>
      <c r="I8279" s="131">
        <f t="shared" si="349"/>
        <v>300</v>
      </c>
    </row>
    <row r="8280" spans="1:9" x14ac:dyDescent="0.3">
      <c r="A8280" s="109">
        <v>43964</v>
      </c>
      <c r="B8280" s="136" t="s">
        <v>138</v>
      </c>
      <c r="C8280" s="107" t="s">
        <v>360</v>
      </c>
      <c r="D8280" s="130" t="s">
        <v>554</v>
      </c>
      <c r="E8280" s="130" t="s">
        <v>217</v>
      </c>
      <c r="F8280" s="131" t="s">
        <v>29</v>
      </c>
      <c r="G8280" s="114">
        <v>1</v>
      </c>
      <c r="H8280" s="132">
        <v>100</v>
      </c>
      <c r="I8280" s="131">
        <f t="shared" si="349"/>
        <v>100</v>
      </c>
    </row>
    <row r="8281" spans="1:9" x14ac:dyDescent="0.3">
      <c r="A8281" s="109">
        <v>43964</v>
      </c>
      <c r="B8281" s="136" t="s">
        <v>138</v>
      </c>
      <c r="C8281" s="107" t="s">
        <v>360</v>
      </c>
      <c r="D8281" s="130" t="s">
        <v>32</v>
      </c>
      <c r="E8281" s="130" t="s">
        <v>217</v>
      </c>
      <c r="F8281" s="131" t="s">
        <v>29</v>
      </c>
      <c r="G8281" s="114">
        <v>2</v>
      </c>
      <c r="H8281" s="132">
        <v>100</v>
      </c>
      <c r="I8281" s="131">
        <f t="shared" si="349"/>
        <v>200</v>
      </c>
    </row>
    <row r="8282" spans="1:9" x14ac:dyDescent="0.3">
      <c r="A8282" s="109">
        <v>43964</v>
      </c>
      <c r="B8282" s="136" t="s">
        <v>138</v>
      </c>
      <c r="C8282" s="107" t="s">
        <v>360</v>
      </c>
      <c r="D8282" s="130" t="s">
        <v>33</v>
      </c>
      <c r="E8282" s="130" t="s">
        <v>217</v>
      </c>
      <c r="F8282" s="131" t="s">
        <v>29</v>
      </c>
      <c r="G8282" s="114">
        <v>3</v>
      </c>
      <c r="H8282" s="132">
        <v>100</v>
      </c>
      <c r="I8282" s="131">
        <f t="shared" si="349"/>
        <v>300</v>
      </c>
    </row>
    <row r="8283" spans="1:9" x14ac:dyDescent="0.3">
      <c r="A8283" s="109">
        <v>43964</v>
      </c>
      <c r="B8283" s="136" t="s">
        <v>138</v>
      </c>
      <c r="C8283" s="107" t="s">
        <v>360</v>
      </c>
      <c r="D8283" s="130" t="s">
        <v>34</v>
      </c>
      <c r="E8283" s="130" t="s">
        <v>217</v>
      </c>
      <c r="F8283" s="131" t="s">
        <v>29</v>
      </c>
      <c r="G8283" s="114">
        <v>2</v>
      </c>
      <c r="H8283" s="132">
        <v>100</v>
      </c>
      <c r="I8283" s="131">
        <f t="shared" si="349"/>
        <v>200</v>
      </c>
    </row>
    <row r="8284" spans="1:9" x14ac:dyDescent="0.3">
      <c r="A8284" s="109">
        <v>43964</v>
      </c>
      <c r="B8284" s="136" t="s">
        <v>138</v>
      </c>
      <c r="C8284" s="107" t="s">
        <v>360</v>
      </c>
      <c r="D8284" s="130" t="s">
        <v>553</v>
      </c>
      <c r="E8284" s="130" t="s">
        <v>217</v>
      </c>
      <c r="F8284" s="131" t="s">
        <v>29</v>
      </c>
      <c r="G8284" s="114">
        <v>3</v>
      </c>
      <c r="H8284" s="132">
        <v>100</v>
      </c>
      <c r="I8284" s="131">
        <f t="shared" si="349"/>
        <v>300</v>
      </c>
    </row>
    <row r="8285" spans="1:9" x14ac:dyDescent="0.3">
      <c r="A8285" s="109">
        <v>43964</v>
      </c>
      <c r="B8285" s="136" t="s">
        <v>138</v>
      </c>
      <c r="C8285" s="107" t="s">
        <v>360</v>
      </c>
      <c r="D8285" s="130" t="s">
        <v>572</v>
      </c>
      <c r="E8285" s="130" t="s">
        <v>217</v>
      </c>
      <c r="F8285" s="131" t="s">
        <v>29</v>
      </c>
      <c r="G8285" s="114">
        <v>1</v>
      </c>
      <c r="H8285" s="132">
        <v>100</v>
      </c>
      <c r="I8285" s="131">
        <f t="shared" si="349"/>
        <v>100</v>
      </c>
    </row>
    <row r="8286" spans="1:9" x14ac:dyDescent="0.3">
      <c r="A8286" s="109">
        <v>43964</v>
      </c>
      <c r="B8286" s="136" t="s">
        <v>138</v>
      </c>
      <c r="C8286" s="107" t="s">
        <v>360</v>
      </c>
      <c r="D8286" s="130" t="s">
        <v>35</v>
      </c>
      <c r="E8286" s="130" t="s">
        <v>217</v>
      </c>
      <c r="F8286" s="131" t="s">
        <v>29</v>
      </c>
      <c r="G8286" s="114">
        <v>2</v>
      </c>
      <c r="H8286" s="132">
        <v>100</v>
      </c>
      <c r="I8286" s="131">
        <f t="shared" si="349"/>
        <v>200</v>
      </c>
    </row>
    <row r="8287" spans="1:9" x14ac:dyDescent="0.3">
      <c r="A8287" s="109">
        <v>43964</v>
      </c>
      <c r="B8287" s="136" t="s">
        <v>138</v>
      </c>
      <c r="C8287" s="107" t="s">
        <v>360</v>
      </c>
      <c r="D8287" s="130" t="s">
        <v>37</v>
      </c>
      <c r="E8287" s="130" t="s">
        <v>217</v>
      </c>
      <c r="F8287" s="131" t="s">
        <v>29</v>
      </c>
      <c r="G8287" s="114">
        <v>3</v>
      </c>
      <c r="H8287" s="132">
        <v>100</v>
      </c>
      <c r="I8287" s="131">
        <f t="shared" si="349"/>
        <v>300</v>
      </c>
    </row>
    <row r="8288" spans="1:9" x14ac:dyDescent="0.3">
      <c r="A8288" s="109">
        <v>43964</v>
      </c>
      <c r="B8288" s="136" t="s">
        <v>138</v>
      </c>
      <c r="C8288" s="107" t="s">
        <v>360</v>
      </c>
      <c r="D8288" s="127" t="s">
        <v>539</v>
      </c>
      <c r="E8288" s="127" t="s">
        <v>231</v>
      </c>
      <c r="F8288" s="128" t="s">
        <v>25</v>
      </c>
      <c r="G8288" s="114">
        <v>5</v>
      </c>
      <c r="H8288" s="129">
        <v>20</v>
      </c>
      <c r="I8288" s="128">
        <f t="shared" si="349"/>
        <v>100</v>
      </c>
    </row>
    <row r="8289" spans="1:9" x14ac:dyDescent="0.3">
      <c r="A8289" s="109">
        <v>43964</v>
      </c>
      <c r="B8289" s="136" t="s">
        <v>138</v>
      </c>
      <c r="C8289" s="107" t="s">
        <v>360</v>
      </c>
      <c r="D8289" s="127" t="s">
        <v>561</v>
      </c>
      <c r="E8289" s="127" t="s">
        <v>231</v>
      </c>
      <c r="F8289" s="128" t="s">
        <v>25</v>
      </c>
      <c r="G8289" s="114">
        <v>50</v>
      </c>
      <c r="H8289" s="129">
        <v>2</v>
      </c>
      <c r="I8289" s="128">
        <f>H8289*G8289</f>
        <v>100</v>
      </c>
    </row>
    <row r="8290" spans="1:9" x14ac:dyDescent="0.3">
      <c r="A8290" s="109">
        <v>43964</v>
      </c>
      <c r="B8290" s="136" t="s">
        <v>138</v>
      </c>
      <c r="C8290" s="107" t="s">
        <v>360</v>
      </c>
      <c r="D8290" s="127" t="s">
        <v>573</v>
      </c>
      <c r="E8290" s="127" t="s">
        <v>231</v>
      </c>
      <c r="F8290" s="128" t="s">
        <v>25</v>
      </c>
      <c r="G8290" s="114">
        <v>50</v>
      </c>
      <c r="H8290" s="129">
        <v>2</v>
      </c>
      <c r="I8290" s="128">
        <f>H8290*G8290</f>
        <v>100</v>
      </c>
    </row>
    <row r="8291" spans="1:9" x14ac:dyDescent="0.3">
      <c r="A8291" s="109">
        <v>43964</v>
      </c>
      <c r="B8291" s="136" t="s">
        <v>574</v>
      </c>
      <c r="C8291" s="107" t="s">
        <v>360</v>
      </c>
      <c r="D8291" s="8" t="s">
        <v>10</v>
      </c>
      <c r="E8291" s="8"/>
      <c r="F8291" s="8" t="s">
        <v>368</v>
      </c>
      <c r="G8291" s="114">
        <v>2</v>
      </c>
      <c r="H8291" s="113">
        <v>50</v>
      </c>
      <c r="I8291" s="8">
        <f>G8291*H8291</f>
        <v>100</v>
      </c>
    </row>
    <row r="8292" spans="1:9" x14ac:dyDescent="0.3">
      <c r="A8292" s="109">
        <v>43964</v>
      </c>
      <c r="B8292" s="136" t="s">
        <v>574</v>
      </c>
      <c r="C8292" s="107" t="s">
        <v>360</v>
      </c>
      <c r="D8292" s="118" t="s">
        <v>12</v>
      </c>
      <c r="E8292" s="118"/>
      <c r="F8292" s="119" t="s">
        <v>11</v>
      </c>
      <c r="G8292" s="114">
        <v>2</v>
      </c>
      <c r="H8292" s="120">
        <v>30</v>
      </c>
      <c r="I8292" s="119">
        <f t="shared" ref="I8292:I8320" si="350">G8292*H8292</f>
        <v>60</v>
      </c>
    </row>
    <row r="8293" spans="1:9" x14ac:dyDescent="0.3">
      <c r="A8293" s="109">
        <v>43964</v>
      </c>
      <c r="B8293" s="136" t="s">
        <v>574</v>
      </c>
      <c r="C8293" s="107" t="s">
        <v>360</v>
      </c>
      <c r="D8293" s="118" t="s">
        <v>13</v>
      </c>
      <c r="E8293" s="118"/>
      <c r="F8293" s="119" t="s">
        <v>11</v>
      </c>
      <c r="G8293" s="114">
        <v>0</v>
      </c>
      <c r="H8293" s="120">
        <v>20</v>
      </c>
      <c r="I8293" s="119">
        <f t="shared" si="350"/>
        <v>0</v>
      </c>
    </row>
    <row r="8294" spans="1:9" x14ac:dyDescent="0.3">
      <c r="A8294" s="109">
        <v>43964</v>
      </c>
      <c r="B8294" s="136" t="s">
        <v>574</v>
      </c>
      <c r="C8294" s="107" t="s">
        <v>360</v>
      </c>
      <c r="D8294" s="118" t="s">
        <v>15</v>
      </c>
      <c r="E8294" s="118"/>
      <c r="F8294" s="119" t="s">
        <v>11</v>
      </c>
      <c r="G8294" s="114">
        <v>2</v>
      </c>
      <c r="H8294" s="120">
        <v>20</v>
      </c>
      <c r="I8294" s="119">
        <f t="shared" si="350"/>
        <v>40</v>
      </c>
    </row>
    <row r="8295" spans="1:9" x14ac:dyDescent="0.3">
      <c r="A8295" s="109">
        <v>43964</v>
      </c>
      <c r="B8295" s="136" t="s">
        <v>574</v>
      </c>
      <c r="C8295" s="107" t="s">
        <v>360</v>
      </c>
      <c r="D8295" s="118" t="s">
        <v>14</v>
      </c>
      <c r="E8295" s="118"/>
      <c r="F8295" s="119" t="s">
        <v>11</v>
      </c>
      <c r="G8295" s="114">
        <v>0</v>
      </c>
      <c r="H8295" s="120">
        <v>20</v>
      </c>
      <c r="I8295" s="119">
        <f t="shared" si="350"/>
        <v>0</v>
      </c>
    </row>
    <row r="8296" spans="1:9" x14ac:dyDescent="0.3">
      <c r="A8296" s="109">
        <v>43964</v>
      </c>
      <c r="B8296" s="136" t="s">
        <v>574</v>
      </c>
      <c r="C8296" s="107" t="s">
        <v>360</v>
      </c>
      <c r="D8296" s="118" t="s">
        <v>16</v>
      </c>
      <c r="E8296" s="118"/>
      <c r="F8296" s="119" t="s">
        <v>11</v>
      </c>
      <c r="G8296" s="114">
        <v>0</v>
      </c>
      <c r="H8296" s="120">
        <v>20</v>
      </c>
      <c r="I8296" s="119">
        <f t="shared" si="350"/>
        <v>0</v>
      </c>
    </row>
    <row r="8297" spans="1:9" x14ac:dyDescent="0.3">
      <c r="A8297" s="109">
        <v>43964</v>
      </c>
      <c r="B8297" s="136" t="s">
        <v>574</v>
      </c>
      <c r="C8297" s="107" t="s">
        <v>360</v>
      </c>
      <c r="D8297" s="121" t="s">
        <v>18</v>
      </c>
      <c r="E8297" s="121"/>
      <c r="F8297" s="122" t="s">
        <v>19</v>
      </c>
      <c r="G8297" s="114">
        <v>0</v>
      </c>
      <c r="H8297" s="123">
        <v>1</v>
      </c>
      <c r="I8297" s="124">
        <f t="shared" si="350"/>
        <v>0</v>
      </c>
    </row>
    <row r="8298" spans="1:9" x14ac:dyDescent="0.3">
      <c r="A8298" s="109">
        <v>43964</v>
      </c>
      <c r="B8298" s="136" t="s">
        <v>574</v>
      </c>
      <c r="C8298" s="107" t="s">
        <v>360</v>
      </c>
      <c r="D8298" s="125" t="s">
        <v>20</v>
      </c>
      <c r="E8298" s="125"/>
      <c r="F8298" s="124" t="s">
        <v>19</v>
      </c>
      <c r="G8298" s="114">
        <v>0</v>
      </c>
      <c r="H8298" s="126">
        <v>1</v>
      </c>
      <c r="I8298" s="124">
        <f t="shared" si="350"/>
        <v>0</v>
      </c>
    </row>
    <row r="8299" spans="1:9" x14ac:dyDescent="0.3">
      <c r="A8299" s="109">
        <v>43964</v>
      </c>
      <c r="B8299" s="136" t="s">
        <v>574</v>
      </c>
      <c r="C8299" s="107" t="s">
        <v>360</v>
      </c>
      <c r="D8299" s="125" t="s">
        <v>21</v>
      </c>
      <c r="E8299" s="125"/>
      <c r="F8299" s="124" t="s">
        <v>19</v>
      </c>
      <c r="G8299" s="114">
        <v>0</v>
      </c>
      <c r="H8299" s="126">
        <v>1</v>
      </c>
      <c r="I8299" s="124">
        <f t="shared" si="350"/>
        <v>0</v>
      </c>
    </row>
    <row r="8300" spans="1:9" x14ac:dyDescent="0.3">
      <c r="A8300" s="109">
        <v>43964</v>
      </c>
      <c r="B8300" s="136" t="s">
        <v>574</v>
      </c>
      <c r="C8300" s="107" t="s">
        <v>360</v>
      </c>
      <c r="D8300" s="125" t="s">
        <v>22</v>
      </c>
      <c r="E8300" s="125"/>
      <c r="F8300" s="124" t="s">
        <v>19</v>
      </c>
      <c r="G8300" s="114">
        <v>0</v>
      </c>
      <c r="H8300" s="126">
        <v>1</v>
      </c>
      <c r="I8300" s="124">
        <f t="shared" si="350"/>
        <v>0</v>
      </c>
    </row>
    <row r="8301" spans="1:9" x14ac:dyDescent="0.3">
      <c r="A8301" s="109">
        <v>43964</v>
      </c>
      <c r="B8301" s="136" t="s">
        <v>574</v>
      </c>
      <c r="C8301" s="107" t="s">
        <v>360</v>
      </c>
      <c r="D8301" s="125" t="s">
        <v>23</v>
      </c>
      <c r="E8301" s="125"/>
      <c r="F8301" s="124" t="s">
        <v>19</v>
      </c>
      <c r="G8301" s="114">
        <v>0</v>
      </c>
      <c r="H8301" s="126">
        <v>1</v>
      </c>
      <c r="I8301" s="124">
        <f t="shared" si="350"/>
        <v>0</v>
      </c>
    </row>
    <row r="8302" spans="1:9" x14ac:dyDescent="0.3">
      <c r="A8302" s="109">
        <v>43964</v>
      </c>
      <c r="B8302" s="136" t="s">
        <v>574</v>
      </c>
      <c r="C8302" s="107" t="s">
        <v>360</v>
      </c>
      <c r="D8302" s="127" t="s">
        <v>24</v>
      </c>
      <c r="E8302" s="127"/>
      <c r="F8302" s="128" t="s">
        <v>25</v>
      </c>
      <c r="G8302" s="114">
        <v>0</v>
      </c>
      <c r="H8302" s="129">
        <v>30</v>
      </c>
      <c r="I8302" s="128">
        <f t="shared" si="350"/>
        <v>0</v>
      </c>
    </row>
    <row r="8303" spans="1:9" x14ac:dyDescent="0.3">
      <c r="A8303" s="109">
        <v>43964</v>
      </c>
      <c r="B8303" s="136" t="s">
        <v>574</v>
      </c>
      <c r="C8303" s="107" t="s">
        <v>360</v>
      </c>
      <c r="D8303" s="127" t="s">
        <v>26</v>
      </c>
      <c r="E8303" s="127"/>
      <c r="F8303" s="128" t="s">
        <v>25</v>
      </c>
      <c r="G8303" s="114">
        <v>0</v>
      </c>
      <c r="H8303" s="129">
        <v>30</v>
      </c>
      <c r="I8303" s="128">
        <f t="shared" si="350"/>
        <v>0</v>
      </c>
    </row>
    <row r="8304" spans="1:9" x14ac:dyDescent="0.3">
      <c r="A8304" s="109">
        <v>43964</v>
      </c>
      <c r="B8304" s="136" t="s">
        <v>574</v>
      </c>
      <c r="C8304" s="107" t="s">
        <v>360</v>
      </c>
      <c r="D8304" s="127" t="s">
        <v>27</v>
      </c>
      <c r="E8304" s="127"/>
      <c r="F8304" s="128" t="s">
        <v>25</v>
      </c>
      <c r="G8304" s="114">
        <v>0</v>
      </c>
      <c r="H8304" s="129">
        <v>18</v>
      </c>
      <c r="I8304" s="128">
        <f t="shared" si="350"/>
        <v>0</v>
      </c>
    </row>
    <row r="8305" spans="1:9" x14ac:dyDescent="0.3">
      <c r="A8305" s="109">
        <v>43964</v>
      </c>
      <c r="B8305" s="136" t="s">
        <v>574</v>
      </c>
      <c r="C8305" s="107" t="s">
        <v>360</v>
      </c>
      <c r="D8305" s="130" t="s">
        <v>28</v>
      </c>
      <c r="E8305" s="130"/>
      <c r="F8305" s="131" t="s">
        <v>29</v>
      </c>
      <c r="G8305" s="114">
        <v>0</v>
      </c>
      <c r="H8305" s="132">
        <v>100</v>
      </c>
      <c r="I8305" s="131">
        <f t="shared" si="350"/>
        <v>0</v>
      </c>
    </row>
    <row r="8306" spans="1:9" x14ac:dyDescent="0.3">
      <c r="A8306" s="109">
        <v>43964</v>
      </c>
      <c r="B8306" s="136" t="s">
        <v>574</v>
      </c>
      <c r="C8306" s="107" t="s">
        <v>360</v>
      </c>
      <c r="D8306" s="130" t="s">
        <v>30</v>
      </c>
      <c r="E8306" s="130"/>
      <c r="F8306" s="131" t="s">
        <v>29</v>
      </c>
      <c r="G8306" s="114">
        <v>0</v>
      </c>
      <c r="H8306" s="132">
        <v>100</v>
      </c>
      <c r="I8306" s="131">
        <f t="shared" si="350"/>
        <v>0</v>
      </c>
    </row>
    <row r="8307" spans="1:9" x14ac:dyDescent="0.3">
      <c r="A8307" s="109">
        <v>43964</v>
      </c>
      <c r="B8307" s="136" t="s">
        <v>574</v>
      </c>
      <c r="C8307" s="107" t="s">
        <v>360</v>
      </c>
      <c r="D8307" s="130" t="s">
        <v>31</v>
      </c>
      <c r="E8307" s="130"/>
      <c r="F8307" s="131" t="s">
        <v>29</v>
      </c>
      <c r="G8307" s="114">
        <v>0</v>
      </c>
      <c r="H8307" s="132">
        <v>100</v>
      </c>
      <c r="I8307" s="131">
        <f t="shared" si="350"/>
        <v>0</v>
      </c>
    </row>
    <row r="8308" spans="1:9" x14ac:dyDescent="0.3">
      <c r="A8308" s="109">
        <v>43964</v>
      </c>
      <c r="B8308" s="136" t="s">
        <v>574</v>
      </c>
      <c r="C8308" s="107" t="s">
        <v>360</v>
      </c>
      <c r="D8308" s="130" t="s">
        <v>32</v>
      </c>
      <c r="E8308" s="130"/>
      <c r="F8308" s="131" t="s">
        <v>29</v>
      </c>
      <c r="G8308" s="114">
        <v>0</v>
      </c>
      <c r="H8308" s="132">
        <v>100</v>
      </c>
      <c r="I8308" s="131">
        <f t="shared" si="350"/>
        <v>0</v>
      </c>
    </row>
    <row r="8309" spans="1:9" x14ac:dyDescent="0.3">
      <c r="A8309" s="109">
        <v>43964</v>
      </c>
      <c r="B8309" s="136" t="s">
        <v>574</v>
      </c>
      <c r="C8309" s="107" t="s">
        <v>360</v>
      </c>
      <c r="D8309" s="130" t="s">
        <v>33</v>
      </c>
      <c r="E8309" s="130"/>
      <c r="F8309" s="131" t="s">
        <v>29</v>
      </c>
      <c r="G8309" s="114">
        <v>0</v>
      </c>
      <c r="H8309" s="132">
        <v>100</v>
      </c>
      <c r="I8309" s="131">
        <f t="shared" si="350"/>
        <v>0</v>
      </c>
    </row>
    <row r="8310" spans="1:9" x14ac:dyDescent="0.3">
      <c r="A8310" s="109">
        <v>43964</v>
      </c>
      <c r="B8310" s="136" t="s">
        <v>574</v>
      </c>
      <c r="C8310" s="107" t="s">
        <v>360</v>
      </c>
      <c r="D8310" s="130" t="s">
        <v>34</v>
      </c>
      <c r="E8310" s="130"/>
      <c r="F8310" s="131" t="s">
        <v>29</v>
      </c>
      <c r="G8310" s="114">
        <v>0</v>
      </c>
      <c r="H8310" s="132">
        <v>100</v>
      </c>
      <c r="I8310" s="131">
        <f t="shared" si="350"/>
        <v>0</v>
      </c>
    </row>
    <row r="8311" spans="1:9" x14ac:dyDescent="0.3">
      <c r="A8311" s="109">
        <v>43964</v>
      </c>
      <c r="B8311" s="136" t="s">
        <v>574</v>
      </c>
      <c r="C8311" s="107" t="s">
        <v>360</v>
      </c>
      <c r="D8311" s="130" t="s">
        <v>35</v>
      </c>
      <c r="E8311" s="130"/>
      <c r="F8311" s="131" t="s">
        <v>29</v>
      </c>
      <c r="G8311" s="114">
        <v>0</v>
      </c>
      <c r="H8311" s="132">
        <v>100</v>
      </c>
      <c r="I8311" s="131">
        <f t="shared" si="350"/>
        <v>0</v>
      </c>
    </row>
    <row r="8312" spans="1:9" x14ac:dyDescent="0.3">
      <c r="A8312" s="109">
        <v>43964</v>
      </c>
      <c r="B8312" s="136" t="s">
        <v>574</v>
      </c>
      <c r="C8312" s="107" t="s">
        <v>360</v>
      </c>
      <c r="D8312" s="130" t="s">
        <v>36</v>
      </c>
      <c r="E8312" s="130"/>
      <c r="F8312" s="131" t="s">
        <v>29</v>
      </c>
      <c r="G8312" s="114">
        <v>0</v>
      </c>
      <c r="H8312" s="132">
        <v>100</v>
      </c>
      <c r="I8312" s="131">
        <f t="shared" si="350"/>
        <v>0</v>
      </c>
    </row>
    <row r="8313" spans="1:9" x14ac:dyDescent="0.3">
      <c r="A8313" s="109">
        <v>43964</v>
      </c>
      <c r="B8313" s="136" t="s">
        <v>574</v>
      </c>
      <c r="C8313" s="107" t="s">
        <v>360</v>
      </c>
      <c r="D8313" s="130" t="s">
        <v>37</v>
      </c>
      <c r="E8313" s="130"/>
      <c r="F8313" s="131" t="s">
        <v>29</v>
      </c>
      <c r="G8313" s="114">
        <v>0</v>
      </c>
      <c r="H8313" s="132">
        <v>100</v>
      </c>
      <c r="I8313" s="131">
        <f t="shared" si="350"/>
        <v>0</v>
      </c>
    </row>
    <row r="8314" spans="1:9" x14ac:dyDescent="0.3">
      <c r="A8314" s="109">
        <v>43964</v>
      </c>
      <c r="B8314" s="136" t="s">
        <v>574</v>
      </c>
      <c r="C8314" s="107" t="s">
        <v>360</v>
      </c>
      <c r="D8314" s="133" t="s">
        <v>17</v>
      </c>
      <c r="E8314" s="133"/>
      <c r="F8314" s="134" t="s">
        <v>38</v>
      </c>
      <c r="G8314" s="114">
        <v>0</v>
      </c>
      <c r="H8314" s="135">
        <v>24</v>
      </c>
      <c r="I8314" s="134">
        <f t="shared" si="350"/>
        <v>0</v>
      </c>
    </row>
    <row r="8315" spans="1:9" x14ac:dyDescent="0.3">
      <c r="A8315" s="109">
        <v>43964</v>
      </c>
      <c r="B8315" s="136" t="s">
        <v>574</v>
      </c>
      <c r="C8315" s="107" t="s">
        <v>360</v>
      </c>
      <c r="D8315" s="7" t="s">
        <v>39</v>
      </c>
      <c r="E8315" s="7"/>
      <c r="F8315" s="8" t="s">
        <v>11</v>
      </c>
      <c r="G8315" s="114"/>
      <c r="H8315" s="113"/>
      <c r="I8315" s="8"/>
    </row>
    <row r="8316" spans="1:9" x14ac:dyDescent="0.3">
      <c r="A8316" s="109">
        <v>43964</v>
      </c>
      <c r="B8316" s="136" t="s">
        <v>574</v>
      </c>
      <c r="C8316" s="107" t="s">
        <v>360</v>
      </c>
      <c r="D8316" s="7" t="s">
        <v>40</v>
      </c>
      <c r="E8316" s="7"/>
      <c r="F8316" s="8" t="s">
        <v>11</v>
      </c>
      <c r="G8316" s="114"/>
      <c r="H8316" s="113"/>
      <c r="I8316" s="8"/>
    </row>
    <row r="8317" spans="1:9" x14ac:dyDescent="0.3">
      <c r="A8317" s="109">
        <v>43964</v>
      </c>
      <c r="B8317" s="136" t="s">
        <v>574</v>
      </c>
      <c r="C8317" s="107" t="s">
        <v>360</v>
      </c>
      <c r="D8317" s="7" t="s">
        <v>537</v>
      </c>
      <c r="E8317" s="7"/>
      <c r="F8317" s="8" t="s">
        <v>41</v>
      </c>
      <c r="G8317" s="114"/>
      <c r="H8317" s="113"/>
      <c r="I8317" s="8"/>
    </row>
    <row r="8318" spans="1:9" x14ac:dyDescent="0.3">
      <c r="A8318" s="109">
        <v>43964</v>
      </c>
      <c r="B8318" s="136" t="s">
        <v>574</v>
      </c>
      <c r="C8318" s="107" t="s">
        <v>360</v>
      </c>
      <c r="D8318" s="7" t="s">
        <v>42</v>
      </c>
      <c r="E8318" s="7"/>
      <c r="F8318" s="8" t="s">
        <v>19</v>
      </c>
      <c r="G8318" s="114"/>
      <c r="H8318" s="113"/>
      <c r="I8318" s="8"/>
    </row>
    <row r="8319" spans="1:9" x14ac:dyDescent="0.3">
      <c r="A8319" s="109">
        <v>43964</v>
      </c>
      <c r="B8319" s="136" t="s">
        <v>574</v>
      </c>
      <c r="C8319" s="107" t="s">
        <v>360</v>
      </c>
      <c r="D8319" s="7" t="s">
        <v>43</v>
      </c>
      <c r="E8319" s="7"/>
      <c r="F8319" s="8" t="s">
        <v>19</v>
      </c>
      <c r="G8319" s="114">
        <v>0</v>
      </c>
      <c r="H8319" s="113">
        <v>24</v>
      </c>
      <c r="I8319" s="8">
        <f t="shared" si="350"/>
        <v>0</v>
      </c>
    </row>
    <row r="8320" spans="1:9" x14ac:dyDescent="0.3">
      <c r="A8320" s="109">
        <v>43964</v>
      </c>
      <c r="B8320" s="136" t="s">
        <v>574</v>
      </c>
      <c r="C8320" s="107" t="s">
        <v>360</v>
      </c>
      <c r="D8320" s="127" t="s">
        <v>512</v>
      </c>
      <c r="E8320" s="127" t="s">
        <v>231</v>
      </c>
      <c r="F8320" s="128" t="s">
        <v>25</v>
      </c>
      <c r="G8320" s="129">
        <v>1.5</v>
      </c>
      <c r="H8320" s="129">
        <v>20</v>
      </c>
      <c r="I8320" s="128">
        <f t="shared" si="350"/>
        <v>30</v>
      </c>
    </row>
    <row r="8321" spans="1:9" x14ac:dyDescent="0.3">
      <c r="A8321" s="109">
        <v>43965</v>
      </c>
      <c r="B8321" s="107" t="s">
        <v>147</v>
      </c>
      <c r="C8321" s="107" t="s">
        <v>360</v>
      </c>
      <c r="D8321" s="8" t="s">
        <v>10</v>
      </c>
      <c r="E8321" s="8"/>
      <c r="F8321" s="8" t="s">
        <v>368</v>
      </c>
      <c r="G8321" s="114">
        <v>0</v>
      </c>
      <c r="H8321" s="113">
        <v>50</v>
      </c>
      <c r="I8321" s="8">
        <f>G8321*H8321</f>
        <v>0</v>
      </c>
    </row>
    <row r="8322" spans="1:9" x14ac:dyDescent="0.3">
      <c r="A8322" s="106">
        <v>43965</v>
      </c>
      <c r="B8322" s="107" t="s">
        <v>147</v>
      </c>
      <c r="C8322" s="107" t="s">
        <v>360</v>
      </c>
      <c r="D8322" s="118" t="s">
        <v>12</v>
      </c>
      <c r="E8322" s="118"/>
      <c r="F8322" s="119" t="s">
        <v>11</v>
      </c>
      <c r="G8322" s="114">
        <v>0</v>
      </c>
      <c r="H8322" s="120">
        <v>30</v>
      </c>
      <c r="I8322" s="119">
        <f t="shared" ref="I8322:I8349" si="351">G8322*H8322</f>
        <v>0</v>
      </c>
    </row>
    <row r="8323" spans="1:9" x14ac:dyDescent="0.3">
      <c r="A8323" s="109">
        <v>43965</v>
      </c>
      <c r="B8323" s="107" t="s">
        <v>147</v>
      </c>
      <c r="C8323" s="107" t="s">
        <v>360</v>
      </c>
      <c r="D8323" s="118" t="s">
        <v>13</v>
      </c>
      <c r="E8323" s="118"/>
      <c r="F8323" s="119" t="s">
        <v>11</v>
      </c>
      <c r="G8323" s="114">
        <v>0</v>
      </c>
      <c r="H8323" s="120">
        <v>20</v>
      </c>
      <c r="I8323" s="119">
        <f t="shared" si="351"/>
        <v>0</v>
      </c>
    </row>
    <row r="8324" spans="1:9" x14ac:dyDescent="0.3">
      <c r="A8324" s="106">
        <v>43965</v>
      </c>
      <c r="B8324" s="107" t="s">
        <v>147</v>
      </c>
      <c r="C8324" s="107" t="s">
        <v>360</v>
      </c>
      <c r="D8324" s="118" t="s">
        <v>15</v>
      </c>
      <c r="E8324" s="118"/>
      <c r="F8324" s="119" t="s">
        <v>11</v>
      </c>
      <c r="G8324" s="114">
        <v>0</v>
      </c>
      <c r="H8324" s="120">
        <v>20</v>
      </c>
      <c r="I8324" s="119">
        <f t="shared" si="351"/>
        <v>0</v>
      </c>
    </row>
    <row r="8325" spans="1:9" x14ac:dyDescent="0.3">
      <c r="A8325" s="109">
        <v>43965</v>
      </c>
      <c r="B8325" s="107" t="s">
        <v>147</v>
      </c>
      <c r="C8325" s="107" t="s">
        <v>360</v>
      </c>
      <c r="D8325" s="118" t="s">
        <v>14</v>
      </c>
      <c r="E8325" s="118"/>
      <c r="F8325" s="119" t="s">
        <v>11</v>
      </c>
      <c r="G8325" s="114">
        <v>0</v>
      </c>
      <c r="H8325" s="120">
        <v>20</v>
      </c>
      <c r="I8325" s="119">
        <f t="shared" si="351"/>
        <v>0</v>
      </c>
    </row>
    <row r="8326" spans="1:9" x14ac:dyDescent="0.3">
      <c r="A8326" s="106">
        <v>43965</v>
      </c>
      <c r="B8326" s="107" t="s">
        <v>147</v>
      </c>
      <c r="C8326" s="107" t="s">
        <v>360</v>
      </c>
      <c r="D8326" s="118" t="s">
        <v>16</v>
      </c>
      <c r="E8326" s="118"/>
      <c r="F8326" s="119" t="s">
        <v>11</v>
      </c>
      <c r="G8326" s="114">
        <v>0</v>
      </c>
      <c r="H8326" s="120">
        <v>20</v>
      </c>
      <c r="I8326" s="119">
        <f t="shared" si="351"/>
        <v>0</v>
      </c>
    </row>
    <row r="8327" spans="1:9" x14ac:dyDescent="0.3">
      <c r="A8327" s="109">
        <v>43965</v>
      </c>
      <c r="B8327" s="107" t="s">
        <v>147</v>
      </c>
      <c r="C8327" s="107" t="s">
        <v>360</v>
      </c>
      <c r="D8327" s="121" t="s">
        <v>18</v>
      </c>
      <c r="E8327" s="121"/>
      <c r="F8327" s="122" t="s">
        <v>19</v>
      </c>
      <c r="G8327" s="114">
        <v>0</v>
      </c>
      <c r="H8327" s="123">
        <v>1</v>
      </c>
      <c r="I8327" s="124">
        <f t="shared" si="351"/>
        <v>0</v>
      </c>
    </row>
    <row r="8328" spans="1:9" x14ac:dyDescent="0.3">
      <c r="A8328" s="106">
        <v>43965</v>
      </c>
      <c r="B8328" s="107" t="s">
        <v>147</v>
      </c>
      <c r="C8328" s="107" t="s">
        <v>360</v>
      </c>
      <c r="D8328" s="125" t="s">
        <v>20</v>
      </c>
      <c r="E8328" s="125"/>
      <c r="F8328" s="124" t="s">
        <v>19</v>
      </c>
      <c r="G8328" s="114">
        <v>0</v>
      </c>
      <c r="H8328" s="126">
        <v>1</v>
      </c>
      <c r="I8328" s="124">
        <f t="shared" si="351"/>
        <v>0</v>
      </c>
    </row>
    <row r="8329" spans="1:9" x14ac:dyDescent="0.3">
      <c r="A8329" s="109">
        <v>43965</v>
      </c>
      <c r="B8329" s="107" t="s">
        <v>147</v>
      </c>
      <c r="C8329" s="107" t="s">
        <v>360</v>
      </c>
      <c r="D8329" s="125" t="s">
        <v>21</v>
      </c>
      <c r="E8329" s="125"/>
      <c r="F8329" s="124" t="s">
        <v>19</v>
      </c>
      <c r="G8329" s="114">
        <v>0</v>
      </c>
      <c r="H8329" s="126">
        <v>1</v>
      </c>
      <c r="I8329" s="124">
        <f t="shared" si="351"/>
        <v>0</v>
      </c>
    </row>
    <row r="8330" spans="1:9" x14ac:dyDescent="0.3">
      <c r="A8330" s="106">
        <v>43965</v>
      </c>
      <c r="B8330" s="107" t="s">
        <v>147</v>
      </c>
      <c r="C8330" s="107" t="s">
        <v>360</v>
      </c>
      <c r="D8330" s="125" t="s">
        <v>22</v>
      </c>
      <c r="E8330" s="125"/>
      <c r="F8330" s="124" t="s">
        <v>19</v>
      </c>
      <c r="G8330" s="114">
        <v>0</v>
      </c>
      <c r="H8330" s="126">
        <v>1</v>
      </c>
      <c r="I8330" s="124">
        <f t="shared" si="351"/>
        <v>0</v>
      </c>
    </row>
    <row r="8331" spans="1:9" x14ac:dyDescent="0.3">
      <c r="A8331" s="109">
        <v>43965</v>
      </c>
      <c r="B8331" s="107" t="s">
        <v>147</v>
      </c>
      <c r="C8331" s="107" t="s">
        <v>360</v>
      </c>
      <c r="D8331" s="125" t="s">
        <v>23</v>
      </c>
      <c r="E8331" s="125"/>
      <c r="F8331" s="124" t="s">
        <v>19</v>
      </c>
      <c r="G8331" s="114">
        <v>0</v>
      </c>
      <c r="H8331" s="126">
        <v>1</v>
      </c>
      <c r="I8331" s="124">
        <f t="shared" si="351"/>
        <v>0</v>
      </c>
    </row>
    <row r="8332" spans="1:9" x14ac:dyDescent="0.3">
      <c r="A8332" s="106">
        <v>43965</v>
      </c>
      <c r="B8332" s="107" t="s">
        <v>147</v>
      </c>
      <c r="C8332" s="107" t="s">
        <v>360</v>
      </c>
      <c r="D8332" s="127" t="s">
        <v>24</v>
      </c>
      <c r="E8332" s="127"/>
      <c r="F8332" s="128" t="s">
        <v>25</v>
      </c>
      <c r="G8332" s="114">
        <v>0</v>
      </c>
      <c r="H8332" s="129">
        <v>30</v>
      </c>
      <c r="I8332" s="128">
        <f t="shared" si="351"/>
        <v>0</v>
      </c>
    </row>
    <row r="8333" spans="1:9" x14ac:dyDescent="0.3">
      <c r="A8333" s="109">
        <v>43965</v>
      </c>
      <c r="B8333" s="107" t="s">
        <v>147</v>
      </c>
      <c r="C8333" s="107" t="s">
        <v>360</v>
      </c>
      <c r="D8333" s="127" t="s">
        <v>26</v>
      </c>
      <c r="E8333" s="127"/>
      <c r="F8333" s="128" t="s">
        <v>25</v>
      </c>
      <c r="G8333" s="114">
        <v>0</v>
      </c>
      <c r="H8333" s="129">
        <v>30</v>
      </c>
      <c r="I8333" s="128">
        <f t="shared" si="351"/>
        <v>0</v>
      </c>
    </row>
    <row r="8334" spans="1:9" x14ac:dyDescent="0.3">
      <c r="A8334" s="106">
        <v>43965</v>
      </c>
      <c r="B8334" s="107" t="s">
        <v>147</v>
      </c>
      <c r="C8334" s="107" t="s">
        <v>360</v>
      </c>
      <c r="D8334" s="127" t="s">
        <v>27</v>
      </c>
      <c r="E8334" s="127"/>
      <c r="F8334" s="128" t="s">
        <v>25</v>
      </c>
      <c r="G8334" s="114">
        <v>0</v>
      </c>
      <c r="H8334" s="129">
        <v>18</v>
      </c>
      <c r="I8334" s="128">
        <f t="shared" si="351"/>
        <v>0</v>
      </c>
    </row>
    <row r="8335" spans="1:9" x14ac:dyDescent="0.3">
      <c r="A8335" s="109">
        <v>43965</v>
      </c>
      <c r="B8335" s="107" t="s">
        <v>147</v>
      </c>
      <c r="C8335" s="107" t="s">
        <v>360</v>
      </c>
      <c r="D8335" s="130" t="s">
        <v>28</v>
      </c>
      <c r="E8335" s="130"/>
      <c r="F8335" s="131" t="s">
        <v>29</v>
      </c>
      <c r="G8335" s="114">
        <v>0</v>
      </c>
      <c r="H8335" s="132">
        <v>100</v>
      </c>
      <c r="I8335" s="131">
        <f t="shared" si="351"/>
        <v>0</v>
      </c>
    </row>
    <row r="8336" spans="1:9" x14ac:dyDescent="0.3">
      <c r="A8336" s="106">
        <v>43965</v>
      </c>
      <c r="B8336" s="107" t="s">
        <v>147</v>
      </c>
      <c r="C8336" s="107" t="s">
        <v>360</v>
      </c>
      <c r="D8336" s="130" t="s">
        <v>30</v>
      </c>
      <c r="E8336" s="130"/>
      <c r="F8336" s="131" t="s">
        <v>29</v>
      </c>
      <c r="G8336" s="114">
        <v>0</v>
      </c>
      <c r="H8336" s="132">
        <v>100</v>
      </c>
      <c r="I8336" s="131">
        <f t="shared" si="351"/>
        <v>0</v>
      </c>
    </row>
    <row r="8337" spans="1:9" x14ac:dyDescent="0.3">
      <c r="A8337" s="109">
        <v>43965</v>
      </c>
      <c r="B8337" s="107" t="s">
        <v>147</v>
      </c>
      <c r="C8337" s="107" t="s">
        <v>360</v>
      </c>
      <c r="D8337" s="130" t="s">
        <v>31</v>
      </c>
      <c r="E8337" s="130"/>
      <c r="F8337" s="131" t="s">
        <v>29</v>
      </c>
      <c r="G8337" s="114">
        <v>0</v>
      </c>
      <c r="H8337" s="132">
        <v>100</v>
      </c>
      <c r="I8337" s="131">
        <f t="shared" si="351"/>
        <v>0</v>
      </c>
    </row>
    <row r="8338" spans="1:9" x14ac:dyDescent="0.3">
      <c r="A8338" s="106">
        <v>43965</v>
      </c>
      <c r="B8338" s="107" t="s">
        <v>147</v>
      </c>
      <c r="C8338" s="107" t="s">
        <v>360</v>
      </c>
      <c r="D8338" s="130" t="s">
        <v>32</v>
      </c>
      <c r="E8338" s="130"/>
      <c r="F8338" s="131" t="s">
        <v>29</v>
      </c>
      <c r="G8338" s="114">
        <v>0</v>
      </c>
      <c r="H8338" s="132">
        <v>100</v>
      </c>
      <c r="I8338" s="131">
        <f t="shared" si="351"/>
        <v>0</v>
      </c>
    </row>
    <row r="8339" spans="1:9" x14ac:dyDescent="0.3">
      <c r="A8339" s="109">
        <v>43965</v>
      </c>
      <c r="B8339" s="107" t="s">
        <v>147</v>
      </c>
      <c r="C8339" s="107" t="s">
        <v>360</v>
      </c>
      <c r="D8339" s="130" t="s">
        <v>33</v>
      </c>
      <c r="E8339" s="130"/>
      <c r="F8339" s="131" t="s">
        <v>29</v>
      </c>
      <c r="G8339" s="114">
        <v>0</v>
      </c>
      <c r="H8339" s="132">
        <v>100</v>
      </c>
      <c r="I8339" s="131">
        <f t="shared" si="351"/>
        <v>0</v>
      </c>
    </row>
    <row r="8340" spans="1:9" x14ac:dyDescent="0.3">
      <c r="A8340" s="106">
        <v>43965</v>
      </c>
      <c r="B8340" s="107" t="s">
        <v>147</v>
      </c>
      <c r="C8340" s="107" t="s">
        <v>360</v>
      </c>
      <c r="D8340" s="130" t="s">
        <v>34</v>
      </c>
      <c r="E8340" s="130"/>
      <c r="F8340" s="131" t="s">
        <v>29</v>
      </c>
      <c r="G8340" s="114">
        <v>0</v>
      </c>
      <c r="H8340" s="132">
        <v>100</v>
      </c>
      <c r="I8340" s="131">
        <f t="shared" si="351"/>
        <v>0</v>
      </c>
    </row>
    <row r="8341" spans="1:9" x14ac:dyDescent="0.3">
      <c r="A8341" s="109">
        <v>43965</v>
      </c>
      <c r="B8341" s="107" t="s">
        <v>147</v>
      </c>
      <c r="C8341" s="107" t="s">
        <v>360</v>
      </c>
      <c r="D8341" s="130" t="s">
        <v>35</v>
      </c>
      <c r="E8341" s="130"/>
      <c r="F8341" s="131" t="s">
        <v>29</v>
      </c>
      <c r="G8341" s="114">
        <v>0</v>
      </c>
      <c r="H8341" s="132">
        <v>100</v>
      </c>
      <c r="I8341" s="131">
        <f t="shared" si="351"/>
        <v>0</v>
      </c>
    </row>
    <row r="8342" spans="1:9" x14ac:dyDescent="0.3">
      <c r="A8342" s="106">
        <v>43965</v>
      </c>
      <c r="B8342" s="107" t="s">
        <v>147</v>
      </c>
      <c r="C8342" s="107" t="s">
        <v>360</v>
      </c>
      <c r="D8342" s="130" t="s">
        <v>36</v>
      </c>
      <c r="E8342" s="130"/>
      <c r="F8342" s="131" t="s">
        <v>29</v>
      </c>
      <c r="G8342" s="114">
        <v>0</v>
      </c>
      <c r="H8342" s="132">
        <v>100</v>
      </c>
      <c r="I8342" s="131">
        <f t="shared" si="351"/>
        <v>0</v>
      </c>
    </row>
    <row r="8343" spans="1:9" x14ac:dyDescent="0.3">
      <c r="A8343" s="109">
        <v>43965</v>
      </c>
      <c r="B8343" s="107" t="s">
        <v>147</v>
      </c>
      <c r="C8343" s="107" t="s">
        <v>360</v>
      </c>
      <c r="D8343" s="130" t="s">
        <v>37</v>
      </c>
      <c r="E8343" s="130"/>
      <c r="F8343" s="131" t="s">
        <v>29</v>
      </c>
      <c r="G8343" s="114">
        <v>0</v>
      </c>
      <c r="H8343" s="132">
        <v>100</v>
      </c>
      <c r="I8343" s="131">
        <f t="shared" si="351"/>
        <v>0</v>
      </c>
    </row>
    <row r="8344" spans="1:9" x14ac:dyDescent="0.3">
      <c r="A8344" s="106">
        <v>43965</v>
      </c>
      <c r="B8344" s="107" t="s">
        <v>147</v>
      </c>
      <c r="C8344" s="107" t="s">
        <v>360</v>
      </c>
      <c r="D8344" s="133" t="s">
        <v>17</v>
      </c>
      <c r="E8344" s="133"/>
      <c r="F8344" s="134" t="s">
        <v>38</v>
      </c>
      <c r="G8344" s="114">
        <v>0</v>
      </c>
      <c r="H8344" s="135">
        <v>24</v>
      </c>
      <c r="I8344" s="134">
        <f t="shared" si="351"/>
        <v>0</v>
      </c>
    </row>
    <row r="8345" spans="1:9" x14ac:dyDescent="0.3">
      <c r="A8345" s="109">
        <v>43965</v>
      </c>
      <c r="B8345" s="107" t="s">
        <v>147</v>
      </c>
      <c r="C8345" s="107" t="s">
        <v>360</v>
      </c>
      <c r="D8345" s="7" t="s">
        <v>39</v>
      </c>
      <c r="E8345" s="7"/>
      <c r="F8345" s="8" t="s">
        <v>11</v>
      </c>
      <c r="G8345" s="114"/>
      <c r="H8345" s="113"/>
      <c r="I8345" s="8"/>
    </row>
    <row r="8346" spans="1:9" x14ac:dyDescent="0.3">
      <c r="A8346" s="106">
        <v>43965</v>
      </c>
      <c r="B8346" s="107" t="s">
        <v>147</v>
      </c>
      <c r="C8346" s="107" t="s">
        <v>360</v>
      </c>
      <c r="D8346" s="7" t="s">
        <v>40</v>
      </c>
      <c r="E8346" s="7"/>
      <c r="F8346" s="8" t="s">
        <v>11</v>
      </c>
      <c r="G8346" s="114"/>
      <c r="H8346" s="113"/>
      <c r="I8346" s="8"/>
    </row>
    <row r="8347" spans="1:9" x14ac:dyDescent="0.3">
      <c r="A8347" s="109">
        <v>43965</v>
      </c>
      <c r="B8347" s="107" t="s">
        <v>147</v>
      </c>
      <c r="C8347" s="107" t="s">
        <v>360</v>
      </c>
      <c r="D8347" s="7" t="s">
        <v>537</v>
      </c>
      <c r="E8347" s="7"/>
      <c r="F8347" s="8" t="s">
        <v>41</v>
      </c>
      <c r="G8347" s="114"/>
      <c r="H8347" s="113"/>
      <c r="I8347" s="8"/>
    </row>
    <row r="8348" spans="1:9" x14ac:dyDescent="0.3">
      <c r="A8348" s="106">
        <v>43965</v>
      </c>
      <c r="B8348" s="107" t="s">
        <v>147</v>
      </c>
      <c r="C8348" s="107" t="s">
        <v>360</v>
      </c>
      <c r="D8348" s="7" t="s">
        <v>42</v>
      </c>
      <c r="E8348" s="7"/>
      <c r="F8348" s="8" t="s">
        <v>19</v>
      </c>
      <c r="G8348" s="114"/>
      <c r="H8348" s="113"/>
      <c r="I8348" s="8"/>
    </row>
    <row r="8349" spans="1:9" x14ac:dyDescent="0.3">
      <c r="A8349" s="109">
        <v>43965</v>
      </c>
      <c r="B8349" s="107" t="s">
        <v>147</v>
      </c>
      <c r="C8349" s="107" t="s">
        <v>360</v>
      </c>
      <c r="D8349" s="7" t="s">
        <v>43</v>
      </c>
      <c r="E8349" s="7"/>
      <c r="F8349" s="8" t="s">
        <v>19</v>
      </c>
      <c r="G8349" s="114">
        <v>0</v>
      </c>
      <c r="H8349" s="113">
        <v>24</v>
      </c>
      <c r="I8349" s="8">
        <f t="shared" si="351"/>
        <v>0</v>
      </c>
    </row>
    <row r="8350" spans="1:9" x14ac:dyDescent="0.3">
      <c r="A8350" s="106">
        <v>43965</v>
      </c>
      <c r="B8350" s="107" t="s">
        <v>147</v>
      </c>
      <c r="C8350" s="107" t="s">
        <v>360</v>
      </c>
      <c r="D8350" s="127" t="s">
        <v>573</v>
      </c>
      <c r="E8350" s="127" t="s">
        <v>231</v>
      </c>
      <c r="F8350" s="128" t="s">
        <v>25</v>
      </c>
      <c r="G8350" s="114">
        <v>25</v>
      </c>
      <c r="H8350" s="129">
        <v>2</v>
      </c>
      <c r="I8350" s="128">
        <f>H8350*G8350</f>
        <v>50</v>
      </c>
    </row>
    <row r="8351" spans="1:9" x14ac:dyDescent="0.3">
      <c r="A8351" s="109">
        <v>43965</v>
      </c>
      <c r="B8351" s="107" t="s">
        <v>575</v>
      </c>
      <c r="C8351" s="107" t="s">
        <v>360</v>
      </c>
      <c r="D8351" s="8" t="s">
        <v>10</v>
      </c>
      <c r="E8351" s="8"/>
      <c r="F8351" s="8" t="s">
        <v>368</v>
      </c>
      <c r="G8351" s="114">
        <v>8</v>
      </c>
      <c r="H8351" s="113">
        <v>50</v>
      </c>
      <c r="I8351" s="8">
        <f>G8351*H8351</f>
        <v>400</v>
      </c>
    </row>
    <row r="8352" spans="1:9" x14ac:dyDescent="0.3">
      <c r="A8352" s="106">
        <v>43965</v>
      </c>
      <c r="B8352" s="107" t="s">
        <v>575</v>
      </c>
      <c r="C8352" s="107" t="s">
        <v>360</v>
      </c>
      <c r="D8352" s="118" t="s">
        <v>12</v>
      </c>
      <c r="E8352" s="118"/>
      <c r="F8352" s="119" t="s">
        <v>11</v>
      </c>
      <c r="G8352" s="114">
        <v>0</v>
      </c>
      <c r="H8352" s="120">
        <v>30</v>
      </c>
      <c r="I8352" s="119">
        <f t="shared" ref="I8352:I8381" si="352">G8352*H8352</f>
        <v>0</v>
      </c>
    </row>
    <row r="8353" spans="1:9" x14ac:dyDescent="0.3">
      <c r="A8353" s="109">
        <v>43965</v>
      </c>
      <c r="B8353" s="107" t="s">
        <v>575</v>
      </c>
      <c r="C8353" s="107" t="s">
        <v>360</v>
      </c>
      <c r="D8353" s="118" t="s">
        <v>13</v>
      </c>
      <c r="E8353" s="118"/>
      <c r="F8353" s="119" t="s">
        <v>11</v>
      </c>
      <c r="G8353" s="114">
        <v>0</v>
      </c>
      <c r="H8353" s="120">
        <v>20</v>
      </c>
      <c r="I8353" s="119">
        <f t="shared" si="352"/>
        <v>0</v>
      </c>
    </row>
    <row r="8354" spans="1:9" x14ac:dyDescent="0.3">
      <c r="A8354" s="106">
        <v>43965</v>
      </c>
      <c r="B8354" s="107" t="s">
        <v>575</v>
      </c>
      <c r="C8354" s="107" t="s">
        <v>360</v>
      </c>
      <c r="D8354" s="118" t="s">
        <v>15</v>
      </c>
      <c r="E8354" s="118"/>
      <c r="F8354" s="119" t="s">
        <v>11</v>
      </c>
      <c r="G8354" s="114">
        <v>0</v>
      </c>
      <c r="H8354" s="120">
        <v>20</v>
      </c>
      <c r="I8354" s="119">
        <f t="shared" si="352"/>
        <v>0</v>
      </c>
    </row>
    <row r="8355" spans="1:9" x14ac:dyDescent="0.3">
      <c r="A8355" s="109">
        <v>43965</v>
      </c>
      <c r="B8355" s="107" t="s">
        <v>575</v>
      </c>
      <c r="C8355" s="107" t="s">
        <v>360</v>
      </c>
      <c r="D8355" s="118" t="s">
        <v>14</v>
      </c>
      <c r="E8355" s="118"/>
      <c r="F8355" s="119" t="s">
        <v>11</v>
      </c>
      <c r="G8355" s="114">
        <v>0</v>
      </c>
      <c r="H8355" s="120">
        <v>20</v>
      </c>
      <c r="I8355" s="119">
        <f t="shared" si="352"/>
        <v>0</v>
      </c>
    </row>
    <row r="8356" spans="1:9" x14ac:dyDescent="0.3">
      <c r="A8356" s="106">
        <v>43965</v>
      </c>
      <c r="B8356" s="107" t="s">
        <v>575</v>
      </c>
      <c r="C8356" s="107" t="s">
        <v>360</v>
      </c>
      <c r="D8356" s="118" t="s">
        <v>16</v>
      </c>
      <c r="E8356" s="118"/>
      <c r="F8356" s="119" t="s">
        <v>11</v>
      </c>
      <c r="G8356" s="114">
        <v>0</v>
      </c>
      <c r="H8356" s="120">
        <v>20</v>
      </c>
      <c r="I8356" s="119">
        <f t="shared" si="352"/>
        <v>0</v>
      </c>
    </row>
    <row r="8357" spans="1:9" x14ac:dyDescent="0.3">
      <c r="A8357" s="109">
        <v>43965</v>
      </c>
      <c r="B8357" s="107" t="s">
        <v>575</v>
      </c>
      <c r="C8357" s="107" t="s">
        <v>360</v>
      </c>
      <c r="D8357" s="121" t="s">
        <v>18</v>
      </c>
      <c r="E8357" s="121"/>
      <c r="F8357" s="122" t="s">
        <v>19</v>
      </c>
      <c r="G8357" s="114">
        <v>0</v>
      </c>
      <c r="H8357" s="123">
        <v>1</v>
      </c>
      <c r="I8357" s="124">
        <f t="shared" si="352"/>
        <v>0</v>
      </c>
    </row>
    <row r="8358" spans="1:9" x14ac:dyDescent="0.3">
      <c r="A8358" s="106">
        <v>43965</v>
      </c>
      <c r="B8358" s="107" t="s">
        <v>575</v>
      </c>
      <c r="C8358" s="107" t="s">
        <v>360</v>
      </c>
      <c r="D8358" s="125" t="s">
        <v>20</v>
      </c>
      <c r="E8358" s="125"/>
      <c r="F8358" s="124" t="s">
        <v>19</v>
      </c>
      <c r="G8358" s="114">
        <v>0</v>
      </c>
      <c r="H8358" s="126">
        <v>1</v>
      </c>
      <c r="I8358" s="124">
        <f t="shared" si="352"/>
        <v>0</v>
      </c>
    </row>
    <row r="8359" spans="1:9" x14ac:dyDescent="0.3">
      <c r="A8359" s="109">
        <v>43965</v>
      </c>
      <c r="B8359" s="107" t="s">
        <v>575</v>
      </c>
      <c r="C8359" s="107" t="s">
        <v>360</v>
      </c>
      <c r="D8359" s="125" t="s">
        <v>21</v>
      </c>
      <c r="E8359" s="125"/>
      <c r="F8359" s="124" t="s">
        <v>19</v>
      </c>
      <c r="G8359" s="114">
        <v>0</v>
      </c>
      <c r="H8359" s="126">
        <v>1</v>
      </c>
      <c r="I8359" s="124">
        <f t="shared" si="352"/>
        <v>0</v>
      </c>
    </row>
    <row r="8360" spans="1:9" x14ac:dyDescent="0.3">
      <c r="A8360" s="106">
        <v>43965</v>
      </c>
      <c r="B8360" s="107" t="s">
        <v>575</v>
      </c>
      <c r="C8360" s="107" t="s">
        <v>360</v>
      </c>
      <c r="D8360" s="125" t="s">
        <v>22</v>
      </c>
      <c r="E8360" s="125"/>
      <c r="F8360" s="124" t="s">
        <v>19</v>
      </c>
      <c r="G8360" s="114">
        <v>0</v>
      </c>
      <c r="H8360" s="126">
        <v>1</v>
      </c>
      <c r="I8360" s="124">
        <f t="shared" si="352"/>
        <v>0</v>
      </c>
    </row>
    <row r="8361" spans="1:9" x14ac:dyDescent="0.3">
      <c r="A8361" s="109">
        <v>43965</v>
      </c>
      <c r="B8361" s="107" t="s">
        <v>575</v>
      </c>
      <c r="C8361" s="107" t="s">
        <v>360</v>
      </c>
      <c r="D8361" s="125" t="s">
        <v>23</v>
      </c>
      <c r="E8361" s="125"/>
      <c r="F8361" s="124" t="s">
        <v>19</v>
      </c>
      <c r="G8361" s="114">
        <v>0</v>
      </c>
      <c r="H8361" s="126">
        <v>1</v>
      </c>
      <c r="I8361" s="124">
        <f t="shared" si="352"/>
        <v>0</v>
      </c>
    </row>
    <row r="8362" spans="1:9" x14ac:dyDescent="0.3">
      <c r="A8362" s="109">
        <v>43965</v>
      </c>
      <c r="B8362" s="107" t="s">
        <v>575</v>
      </c>
      <c r="C8362" s="107" t="s">
        <v>360</v>
      </c>
      <c r="D8362" s="127" t="s">
        <v>24</v>
      </c>
      <c r="E8362" s="127"/>
      <c r="F8362" s="128" t="s">
        <v>25</v>
      </c>
      <c r="G8362" s="114">
        <v>0</v>
      </c>
      <c r="H8362" s="129">
        <v>30</v>
      </c>
      <c r="I8362" s="128">
        <f t="shared" si="352"/>
        <v>0</v>
      </c>
    </row>
    <row r="8363" spans="1:9" x14ac:dyDescent="0.3">
      <c r="A8363" s="106">
        <v>43965</v>
      </c>
      <c r="B8363" s="107" t="s">
        <v>575</v>
      </c>
      <c r="C8363" s="107" t="s">
        <v>360</v>
      </c>
      <c r="D8363" s="127" t="s">
        <v>26</v>
      </c>
      <c r="E8363" s="127"/>
      <c r="F8363" s="128" t="s">
        <v>25</v>
      </c>
      <c r="G8363" s="114">
        <v>0</v>
      </c>
      <c r="H8363" s="129">
        <v>30</v>
      </c>
      <c r="I8363" s="128">
        <f t="shared" si="352"/>
        <v>0</v>
      </c>
    </row>
    <row r="8364" spans="1:9" x14ac:dyDescent="0.3">
      <c r="A8364" s="109">
        <v>43965</v>
      </c>
      <c r="B8364" s="107" t="s">
        <v>575</v>
      </c>
      <c r="C8364" s="107" t="s">
        <v>360</v>
      </c>
      <c r="D8364" s="127" t="s">
        <v>27</v>
      </c>
      <c r="E8364" s="127"/>
      <c r="F8364" s="128" t="s">
        <v>25</v>
      </c>
      <c r="G8364" s="114">
        <v>0</v>
      </c>
      <c r="H8364" s="129">
        <v>18</v>
      </c>
      <c r="I8364" s="128">
        <f t="shared" si="352"/>
        <v>0</v>
      </c>
    </row>
    <row r="8365" spans="1:9" x14ac:dyDescent="0.3">
      <c r="A8365" s="106">
        <v>43965</v>
      </c>
      <c r="B8365" s="107" t="s">
        <v>575</v>
      </c>
      <c r="C8365" s="107" t="s">
        <v>360</v>
      </c>
      <c r="D8365" s="133" t="s">
        <v>17</v>
      </c>
      <c r="E8365" s="133"/>
      <c r="F8365" s="134" t="s">
        <v>38</v>
      </c>
      <c r="G8365" s="114">
        <v>1</v>
      </c>
      <c r="H8365" s="135">
        <v>24</v>
      </c>
      <c r="I8365" s="134">
        <f t="shared" si="352"/>
        <v>24</v>
      </c>
    </row>
    <row r="8366" spans="1:9" x14ac:dyDescent="0.3">
      <c r="A8366" s="109">
        <v>43965</v>
      </c>
      <c r="B8366" s="107" t="s">
        <v>575</v>
      </c>
      <c r="C8366" s="107" t="s">
        <v>360</v>
      </c>
      <c r="D8366" s="130" t="s">
        <v>571</v>
      </c>
      <c r="E8366" s="130" t="s">
        <v>217</v>
      </c>
      <c r="F8366" s="131" t="s">
        <v>29</v>
      </c>
      <c r="G8366" s="114">
        <v>2</v>
      </c>
      <c r="H8366" s="132">
        <v>100</v>
      </c>
      <c r="I8366" s="131">
        <f t="shared" si="352"/>
        <v>200</v>
      </c>
    </row>
    <row r="8367" spans="1:9" x14ac:dyDescent="0.3">
      <c r="A8367" s="106">
        <v>43965</v>
      </c>
      <c r="B8367" s="107" t="s">
        <v>575</v>
      </c>
      <c r="C8367" s="107" t="s">
        <v>360</v>
      </c>
      <c r="D8367" s="130" t="s">
        <v>28</v>
      </c>
      <c r="E8367" s="130" t="s">
        <v>217</v>
      </c>
      <c r="F8367" s="131" t="s">
        <v>29</v>
      </c>
      <c r="G8367" s="114">
        <v>3</v>
      </c>
      <c r="H8367" s="132">
        <v>100</v>
      </c>
      <c r="I8367" s="131">
        <f t="shared" si="352"/>
        <v>300</v>
      </c>
    </row>
    <row r="8368" spans="1:9" x14ac:dyDescent="0.3">
      <c r="A8368" s="109">
        <v>43965</v>
      </c>
      <c r="B8368" s="107" t="s">
        <v>575</v>
      </c>
      <c r="C8368" s="107" t="s">
        <v>360</v>
      </c>
      <c r="D8368" s="130" t="s">
        <v>30</v>
      </c>
      <c r="E8368" s="130" t="s">
        <v>217</v>
      </c>
      <c r="F8368" s="131" t="s">
        <v>29</v>
      </c>
      <c r="G8368" s="114">
        <v>3</v>
      </c>
      <c r="H8368" s="132">
        <v>100</v>
      </c>
      <c r="I8368" s="131">
        <f t="shared" si="352"/>
        <v>300</v>
      </c>
    </row>
    <row r="8369" spans="1:9" x14ac:dyDescent="0.3">
      <c r="A8369" s="106">
        <v>43965</v>
      </c>
      <c r="B8369" s="107" t="s">
        <v>575</v>
      </c>
      <c r="C8369" s="107" t="s">
        <v>360</v>
      </c>
      <c r="D8369" s="130" t="s">
        <v>31</v>
      </c>
      <c r="E8369" s="130" t="s">
        <v>217</v>
      </c>
      <c r="F8369" s="131" t="s">
        <v>29</v>
      </c>
      <c r="G8369" s="114">
        <v>6</v>
      </c>
      <c r="H8369" s="132">
        <v>100</v>
      </c>
      <c r="I8369" s="131">
        <f t="shared" si="352"/>
        <v>600</v>
      </c>
    </row>
    <row r="8370" spans="1:9" x14ac:dyDescent="0.3">
      <c r="A8370" s="109">
        <v>43965</v>
      </c>
      <c r="B8370" s="107" t="s">
        <v>575</v>
      </c>
      <c r="C8370" s="107" t="s">
        <v>360</v>
      </c>
      <c r="D8370" s="130" t="s">
        <v>572</v>
      </c>
      <c r="E8370" s="130" t="s">
        <v>217</v>
      </c>
      <c r="F8370" s="131" t="s">
        <v>29</v>
      </c>
      <c r="G8370" s="114">
        <v>2</v>
      </c>
      <c r="H8370" s="132">
        <v>100</v>
      </c>
      <c r="I8370" s="131">
        <f t="shared" si="352"/>
        <v>200</v>
      </c>
    </row>
    <row r="8371" spans="1:9" x14ac:dyDescent="0.3">
      <c r="A8371" s="109">
        <v>43965</v>
      </c>
      <c r="B8371" s="107" t="s">
        <v>575</v>
      </c>
      <c r="C8371" s="107" t="s">
        <v>360</v>
      </c>
      <c r="D8371" s="130" t="s">
        <v>35</v>
      </c>
      <c r="E8371" s="130" t="s">
        <v>217</v>
      </c>
      <c r="F8371" s="131" t="s">
        <v>29</v>
      </c>
      <c r="G8371" s="114">
        <v>2</v>
      </c>
      <c r="H8371" s="132">
        <v>100</v>
      </c>
      <c r="I8371" s="131">
        <f t="shared" si="352"/>
        <v>200</v>
      </c>
    </row>
    <row r="8372" spans="1:9" x14ac:dyDescent="0.3">
      <c r="A8372" s="106">
        <v>43965</v>
      </c>
      <c r="B8372" s="107" t="s">
        <v>575</v>
      </c>
      <c r="C8372" s="107" t="s">
        <v>360</v>
      </c>
      <c r="D8372" s="130" t="s">
        <v>36</v>
      </c>
      <c r="E8372" s="130" t="s">
        <v>217</v>
      </c>
      <c r="F8372" s="131" t="s">
        <v>29</v>
      </c>
      <c r="G8372" s="114">
        <v>5</v>
      </c>
      <c r="H8372" s="132">
        <v>100</v>
      </c>
      <c r="I8372" s="131">
        <f t="shared" si="352"/>
        <v>500</v>
      </c>
    </row>
    <row r="8373" spans="1:9" x14ac:dyDescent="0.3">
      <c r="A8373" s="106">
        <v>43965</v>
      </c>
      <c r="B8373" s="107" t="s">
        <v>575</v>
      </c>
      <c r="C8373" s="107" t="s">
        <v>360</v>
      </c>
      <c r="D8373" s="130" t="s">
        <v>283</v>
      </c>
      <c r="E8373" s="130" t="s">
        <v>217</v>
      </c>
      <c r="F8373" s="131" t="s">
        <v>29</v>
      </c>
      <c r="G8373" s="114">
        <v>4</v>
      </c>
      <c r="H8373" s="132">
        <v>100</v>
      </c>
      <c r="I8373" s="131">
        <f t="shared" si="352"/>
        <v>400</v>
      </c>
    </row>
    <row r="8374" spans="1:9" x14ac:dyDescent="0.3">
      <c r="A8374" s="109">
        <v>43965</v>
      </c>
      <c r="B8374" s="107" t="s">
        <v>575</v>
      </c>
      <c r="C8374" s="107" t="s">
        <v>360</v>
      </c>
      <c r="D8374" s="130" t="s">
        <v>284</v>
      </c>
      <c r="E8374" s="130" t="s">
        <v>217</v>
      </c>
      <c r="F8374" s="131" t="s">
        <v>29</v>
      </c>
      <c r="G8374" s="114">
        <v>4</v>
      </c>
      <c r="H8374" s="132">
        <v>100</v>
      </c>
      <c r="I8374" s="131">
        <f t="shared" si="352"/>
        <v>400</v>
      </c>
    </row>
    <row r="8375" spans="1:9" x14ac:dyDescent="0.3">
      <c r="A8375" s="109">
        <v>43965</v>
      </c>
      <c r="B8375" s="107" t="s">
        <v>575</v>
      </c>
      <c r="C8375" s="107" t="s">
        <v>360</v>
      </c>
      <c r="D8375" s="130" t="s">
        <v>285</v>
      </c>
      <c r="E8375" s="130" t="s">
        <v>217</v>
      </c>
      <c r="F8375" s="131" t="s">
        <v>29</v>
      </c>
      <c r="G8375" s="114">
        <v>4</v>
      </c>
      <c r="H8375" s="132">
        <v>100</v>
      </c>
      <c r="I8375" s="131">
        <f t="shared" si="352"/>
        <v>400</v>
      </c>
    </row>
    <row r="8376" spans="1:9" x14ac:dyDescent="0.3">
      <c r="A8376" s="106">
        <v>43965</v>
      </c>
      <c r="B8376" s="107" t="s">
        <v>575</v>
      </c>
      <c r="C8376" s="107" t="s">
        <v>360</v>
      </c>
      <c r="D8376" s="130" t="s">
        <v>286</v>
      </c>
      <c r="E8376" s="130" t="s">
        <v>217</v>
      </c>
      <c r="F8376" s="131" t="s">
        <v>29</v>
      </c>
      <c r="G8376" s="114">
        <v>3</v>
      </c>
      <c r="H8376" s="132">
        <v>100</v>
      </c>
      <c r="I8376" s="131">
        <f t="shared" si="352"/>
        <v>300</v>
      </c>
    </row>
    <row r="8377" spans="1:9" x14ac:dyDescent="0.3">
      <c r="A8377" s="106">
        <v>43965</v>
      </c>
      <c r="B8377" s="107" t="s">
        <v>575</v>
      </c>
      <c r="C8377" s="107" t="s">
        <v>360</v>
      </c>
      <c r="D8377" s="130" t="s">
        <v>287</v>
      </c>
      <c r="E8377" s="130" t="s">
        <v>217</v>
      </c>
      <c r="F8377" s="131" t="s">
        <v>29</v>
      </c>
      <c r="G8377" s="114">
        <v>4</v>
      </c>
      <c r="H8377" s="132">
        <v>100</v>
      </c>
      <c r="I8377" s="131">
        <f t="shared" si="352"/>
        <v>400</v>
      </c>
    </row>
    <row r="8378" spans="1:9" x14ac:dyDescent="0.3">
      <c r="A8378" s="109">
        <v>43965</v>
      </c>
      <c r="B8378" s="107" t="s">
        <v>575</v>
      </c>
      <c r="C8378" s="107" t="s">
        <v>360</v>
      </c>
      <c r="D8378" s="130" t="s">
        <v>288</v>
      </c>
      <c r="E8378" s="130" t="s">
        <v>217</v>
      </c>
      <c r="F8378" s="131" t="s">
        <v>29</v>
      </c>
      <c r="G8378" s="114">
        <v>4</v>
      </c>
      <c r="H8378" s="132">
        <v>100</v>
      </c>
      <c r="I8378" s="131">
        <f t="shared" si="352"/>
        <v>400</v>
      </c>
    </row>
    <row r="8379" spans="1:9" x14ac:dyDescent="0.3">
      <c r="A8379" s="109">
        <v>43965</v>
      </c>
      <c r="B8379" s="107" t="s">
        <v>575</v>
      </c>
      <c r="C8379" s="107" t="s">
        <v>360</v>
      </c>
      <c r="D8379" s="130" t="s">
        <v>576</v>
      </c>
      <c r="E8379" s="130" t="s">
        <v>217</v>
      </c>
      <c r="F8379" s="131" t="s">
        <v>29</v>
      </c>
      <c r="G8379" s="114">
        <v>1</v>
      </c>
      <c r="H8379" s="132">
        <v>100</v>
      </c>
      <c r="I8379" s="131">
        <f t="shared" si="352"/>
        <v>100</v>
      </c>
    </row>
    <row r="8380" spans="1:9" x14ac:dyDescent="0.3">
      <c r="A8380" s="106">
        <v>43965</v>
      </c>
      <c r="B8380" s="107" t="s">
        <v>575</v>
      </c>
      <c r="C8380" s="107" t="s">
        <v>360</v>
      </c>
      <c r="D8380" s="130" t="s">
        <v>290</v>
      </c>
      <c r="E8380" s="130" t="s">
        <v>217</v>
      </c>
      <c r="F8380" s="131" t="s">
        <v>29</v>
      </c>
      <c r="G8380" s="114">
        <v>2</v>
      </c>
      <c r="H8380" s="132">
        <v>100</v>
      </c>
      <c r="I8380" s="131">
        <f t="shared" si="352"/>
        <v>200</v>
      </c>
    </row>
    <row r="8381" spans="1:9" x14ac:dyDescent="0.3">
      <c r="A8381" s="106">
        <v>43965</v>
      </c>
      <c r="B8381" s="107" t="s">
        <v>575</v>
      </c>
      <c r="C8381" s="107" t="s">
        <v>360</v>
      </c>
      <c r="D8381" s="130" t="s">
        <v>291</v>
      </c>
      <c r="E8381" s="130" t="s">
        <v>217</v>
      </c>
      <c r="F8381" s="131" t="s">
        <v>29</v>
      </c>
      <c r="G8381" s="114">
        <v>1</v>
      </c>
      <c r="H8381" s="132">
        <v>100</v>
      </c>
      <c r="I8381" s="131">
        <f t="shared" si="352"/>
        <v>100</v>
      </c>
    </row>
    <row r="8382" spans="1:9" x14ac:dyDescent="0.3">
      <c r="A8382" s="106">
        <v>43965</v>
      </c>
      <c r="B8382" s="107" t="s">
        <v>577</v>
      </c>
      <c r="C8382" s="107" t="s">
        <v>360</v>
      </c>
      <c r="D8382" s="8" t="s">
        <v>10</v>
      </c>
      <c r="E8382" s="8"/>
      <c r="F8382" s="8" t="s">
        <v>368</v>
      </c>
      <c r="G8382" s="114">
        <v>7</v>
      </c>
      <c r="H8382" s="113">
        <v>50</v>
      </c>
      <c r="I8382" s="8">
        <f>G8382*H8382</f>
        <v>350</v>
      </c>
    </row>
    <row r="8383" spans="1:9" x14ac:dyDescent="0.3">
      <c r="A8383" s="106">
        <v>43965</v>
      </c>
      <c r="B8383" s="107" t="s">
        <v>577</v>
      </c>
      <c r="C8383" s="107" t="s">
        <v>360</v>
      </c>
      <c r="D8383" s="118" t="s">
        <v>12</v>
      </c>
      <c r="E8383" s="118"/>
      <c r="F8383" s="119" t="s">
        <v>11</v>
      </c>
      <c r="G8383" s="114">
        <v>5</v>
      </c>
      <c r="H8383" s="120">
        <v>30</v>
      </c>
      <c r="I8383" s="119">
        <f t="shared" ref="I8383:I8411" si="353">G8383*H8383</f>
        <v>150</v>
      </c>
    </row>
    <row r="8384" spans="1:9" x14ac:dyDescent="0.3">
      <c r="A8384" s="106">
        <v>43965</v>
      </c>
      <c r="B8384" s="107" t="s">
        <v>577</v>
      </c>
      <c r="C8384" s="107" t="s">
        <v>360</v>
      </c>
      <c r="D8384" s="118" t="s">
        <v>13</v>
      </c>
      <c r="E8384" s="118"/>
      <c r="F8384" s="119" t="s">
        <v>11</v>
      </c>
      <c r="G8384" s="114">
        <v>10</v>
      </c>
      <c r="H8384" s="120">
        <v>20</v>
      </c>
      <c r="I8384" s="119">
        <f t="shared" si="353"/>
        <v>200</v>
      </c>
    </row>
    <row r="8385" spans="1:9" x14ac:dyDescent="0.3">
      <c r="A8385" s="106">
        <v>43965</v>
      </c>
      <c r="B8385" s="107" t="s">
        <v>577</v>
      </c>
      <c r="C8385" s="107" t="s">
        <v>360</v>
      </c>
      <c r="D8385" s="118" t="s">
        <v>15</v>
      </c>
      <c r="E8385" s="118"/>
      <c r="F8385" s="119" t="s">
        <v>11</v>
      </c>
      <c r="G8385" s="114">
        <v>0</v>
      </c>
      <c r="H8385" s="120">
        <v>20</v>
      </c>
      <c r="I8385" s="119">
        <f t="shared" si="353"/>
        <v>0</v>
      </c>
    </row>
    <row r="8386" spans="1:9" x14ac:dyDescent="0.3">
      <c r="A8386" s="106">
        <v>43965</v>
      </c>
      <c r="B8386" s="107" t="s">
        <v>577</v>
      </c>
      <c r="C8386" s="107" t="s">
        <v>360</v>
      </c>
      <c r="D8386" s="118" t="s">
        <v>14</v>
      </c>
      <c r="E8386" s="118"/>
      <c r="F8386" s="119" t="s">
        <v>11</v>
      </c>
      <c r="G8386" s="114">
        <v>0</v>
      </c>
      <c r="H8386" s="120">
        <v>20</v>
      </c>
      <c r="I8386" s="119">
        <f t="shared" si="353"/>
        <v>0</v>
      </c>
    </row>
    <row r="8387" spans="1:9" x14ac:dyDescent="0.3">
      <c r="A8387" s="106">
        <v>43965</v>
      </c>
      <c r="B8387" s="107" t="s">
        <v>577</v>
      </c>
      <c r="C8387" s="107" t="s">
        <v>360</v>
      </c>
      <c r="D8387" s="118" t="s">
        <v>16</v>
      </c>
      <c r="E8387" s="118"/>
      <c r="F8387" s="119" t="s">
        <v>11</v>
      </c>
      <c r="G8387" s="114">
        <v>0</v>
      </c>
      <c r="H8387" s="120">
        <v>20</v>
      </c>
      <c r="I8387" s="119">
        <f t="shared" si="353"/>
        <v>0</v>
      </c>
    </row>
    <row r="8388" spans="1:9" x14ac:dyDescent="0.3">
      <c r="A8388" s="106">
        <v>43965</v>
      </c>
      <c r="B8388" s="107" t="s">
        <v>577</v>
      </c>
      <c r="C8388" s="107" t="s">
        <v>360</v>
      </c>
      <c r="D8388" s="121" t="s">
        <v>18</v>
      </c>
      <c r="E8388" s="121"/>
      <c r="F8388" s="122" t="s">
        <v>19</v>
      </c>
      <c r="G8388" s="114">
        <v>0</v>
      </c>
      <c r="H8388" s="123">
        <v>1</v>
      </c>
      <c r="I8388" s="124">
        <f t="shared" si="353"/>
        <v>0</v>
      </c>
    </row>
    <row r="8389" spans="1:9" x14ac:dyDescent="0.3">
      <c r="A8389" s="106">
        <v>43965</v>
      </c>
      <c r="B8389" s="107" t="s">
        <v>577</v>
      </c>
      <c r="C8389" s="107" t="s">
        <v>360</v>
      </c>
      <c r="D8389" s="125" t="s">
        <v>20</v>
      </c>
      <c r="E8389" s="125"/>
      <c r="F8389" s="124" t="s">
        <v>19</v>
      </c>
      <c r="G8389" s="114">
        <v>0</v>
      </c>
      <c r="H8389" s="126">
        <v>1</v>
      </c>
      <c r="I8389" s="124">
        <f t="shared" si="353"/>
        <v>0</v>
      </c>
    </row>
    <row r="8390" spans="1:9" x14ac:dyDescent="0.3">
      <c r="A8390" s="106">
        <v>43965</v>
      </c>
      <c r="B8390" s="107" t="s">
        <v>577</v>
      </c>
      <c r="C8390" s="107" t="s">
        <v>360</v>
      </c>
      <c r="D8390" s="125" t="s">
        <v>21</v>
      </c>
      <c r="E8390" s="125"/>
      <c r="F8390" s="124" t="s">
        <v>19</v>
      </c>
      <c r="G8390" s="114">
        <v>0</v>
      </c>
      <c r="H8390" s="126">
        <v>1</v>
      </c>
      <c r="I8390" s="124">
        <f t="shared" si="353"/>
        <v>0</v>
      </c>
    </row>
    <row r="8391" spans="1:9" x14ac:dyDescent="0.3">
      <c r="A8391" s="106">
        <v>43965</v>
      </c>
      <c r="B8391" s="107" t="s">
        <v>577</v>
      </c>
      <c r="C8391" s="107" t="s">
        <v>360</v>
      </c>
      <c r="D8391" s="125" t="s">
        <v>22</v>
      </c>
      <c r="E8391" s="125"/>
      <c r="F8391" s="124" t="s">
        <v>19</v>
      </c>
      <c r="G8391" s="114">
        <v>0</v>
      </c>
      <c r="H8391" s="126">
        <v>1</v>
      </c>
      <c r="I8391" s="124">
        <f t="shared" si="353"/>
        <v>0</v>
      </c>
    </row>
    <row r="8392" spans="1:9" x14ac:dyDescent="0.3">
      <c r="A8392" s="106">
        <v>43965</v>
      </c>
      <c r="B8392" s="107" t="s">
        <v>577</v>
      </c>
      <c r="C8392" s="107" t="s">
        <v>360</v>
      </c>
      <c r="D8392" s="125" t="s">
        <v>23</v>
      </c>
      <c r="E8392" s="125"/>
      <c r="F8392" s="124" t="s">
        <v>19</v>
      </c>
      <c r="G8392" s="114">
        <v>0</v>
      </c>
      <c r="H8392" s="126">
        <v>1</v>
      </c>
      <c r="I8392" s="124">
        <f t="shared" si="353"/>
        <v>0</v>
      </c>
    </row>
    <row r="8393" spans="1:9" x14ac:dyDescent="0.3">
      <c r="A8393" s="106">
        <v>43965</v>
      </c>
      <c r="B8393" s="107" t="s">
        <v>577</v>
      </c>
      <c r="C8393" s="107" t="s">
        <v>360</v>
      </c>
      <c r="D8393" s="127" t="s">
        <v>24</v>
      </c>
      <c r="E8393" s="127"/>
      <c r="F8393" s="128" t="s">
        <v>25</v>
      </c>
      <c r="G8393" s="114">
        <v>0</v>
      </c>
      <c r="H8393" s="129">
        <v>30</v>
      </c>
      <c r="I8393" s="128">
        <f t="shared" si="353"/>
        <v>0</v>
      </c>
    </row>
    <row r="8394" spans="1:9" x14ac:dyDescent="0.3">
      <c r="A8394" s="106">
        <v>43965</v>
      </c>
      <c r="B8394" s="107" t="s">
        <v>577</v>
      </c>
      <c r="C8394" s="107" t="s">
        <v>360</v>
      </c>
      <c r="D8394" s="127" t="s">
        <v>26</v>
      </c>
      <c r="E8394" s="127"/>
      <c r="F8394" s="128" t="s">
        <v>25</v>
      </c>
      <c r="G8394" s="114">
        <v>0</v>
      </c>
      <c r="H8394" s="129">
        <v>30</v>
      </c>
      <c r="I8394" s="128">
        <f t="shared" si="353"/>
        <v>0</v>
      </c>
    </row>
    <row r="8395" spans="1:9" x14ac:dyDescent="0.3">
      <c r="A8395" s="106">
        <v>43965</v>
      </c>
      <c r="B8395" s="107" t="s">
        <v>577</v>
      </c>
      <c r="C8395" s="107" t="s">
        <v>360</v>
      </c>
      <c r="D8395" s="127" t="s">
        <v>27</v>
      </c>
      <c r="E8395" s="127"/>
      <c r="F8395" s="128" t="s">
        <v>25</v>
      </c>
      <c r="G8395" s="114">
        <v>0</v>
      </c>
      <c r="H8395" s="129">
        <v>18</v>
      </c>
      <c r="I8395" s="128">
        <f t="shared" si="353"/>
        <v>0</v>
      </c>
    </row>
    <row r="8396" spans="1:9" x14ac:dyDescent="0.3">
      <c r="A8396" s="106">
        <v>43965</v>
      </c>
      <c r="B8396" s="107" t="s">
        <v>577</v>
      </c>
      <c r="C8396" s="107" t="s">
        <v>360</v>
      </c>
      <c r="D8396" s="130" t="s">
        <v>28</v>
      </c>
      <c r="E8396" s="130"/>
      <c r="F8396" s="131" t="s">
        <v>29</v>
      </c>
      <c r="G8396" s="114">
        <v>2</v>
      </c>
      <c r="H8396" s="132">
        <v>100</v>
      </c>
      <c r="I8396" s="131">
        <f t="shared" si="353"/>
        <v>200</v>
      </c>
    </row>
    <row r="8397" spans="1:9" x14ac:dyDescent="0.3">
      <c r="A8397" s="106">
        <v>43965</v>
      </c>
      <c r="B8397" s="107" t="s">
        <v>577</v>
      </c>
      <c r="C8397" s="107" t="s">
        <v>360</v>
      </c>
      <c r="D8397" s="130" t="s">
        <v>30</v>
      </c>
      <c r="E8397" s="130"/>
      <c r="F8397" s="131" t="s">
        <v>29</v>
      </c>
      <c r="G8397" s="114">
        <v>2</v>
      </c>
      <c r="H8397" s="132">
        <v>100</v>
      </c>
      <c r="I8397" s="131">
        <f t="shared" si="353"/>
        <v>200</v>
      </c>
    </row>
    <row r="8398" spans="1:9" x14ac:dyDescent="0.3">
      <c r="A8398" s="106">
        <v>43965</v>
      </c>
      <c r="B8398" s="107" t="s">
        <v>577</v>
      </c>
      <c r="C8398" s="107" t="s">
        <v>360</v>
      </c>
      <c r="D8398" s="130" t="s">
        <v>31</v>
      </c>
      <c r="E8398" s="130"/>
      <c r="F8398" s="131" t="s">
        <v>29</v>
      </c>
      <c r="G8398" s="114">
        <v>0</v>
      </c>
      <c r="H8398" s="132">
        <v>100</v>
      </c>
      <c r="I8398" s="131">
        <f t="shared" si="353"/>
        <v>0</v>
      </c>
    </row>
    <row r="8399" spans="1:9" x14ac:dyDescent="0.3">
      <c r="A8399" s="106">
        <v>43965</v>
      </c>
      <c r="B8399" s="107" t="s">
        <v>577</v>
      </c>
      <c r="C8399" s="107" t="s">
        <v>360</v>
      </c>
      <c r="D8399" s="130" t="s">
        <v>32</v>
      </c>
      <c r="E8399" s="130"/>
      <c r="F8399" s="131" t="s">
        <v>29</v>
      </c>
      <c r="G8399" s="114">
        <v>0</v>
      </c>
      <c r="H8399" s="132">
        <v>100</v>
      </c>
      <c r="I8399" s="131">
        <f t="shared" si="353"/>
        <v>0</v>
      </c>
    </row>
    <row r="8400" spans="1:9" x14ac:dyDescent="0.3">
      <c r="A8400" s="106">
        <v>43965</v>
      </c>
      <c r="B8400" s="107" t="s">
        <v>577</v>
      </c>
      <c r="C8400" s="107" t="s">
        <v>360</v>
      </c>
      <c r="D8400" s="130" t="s">
        <v>33</v>
      </c>
      <c r="E8400" s="130"/>
      <c r="F8400" s="131" t="s">
        <v>29</v>
      </c>
      <c r="G8400" s="114">
        <v>0</v>
      </c>
      <c r="H8400" s="132">
        <v>100</v>
      </c>
      <c r="I8400" s="131">
        <f t="shared" si="353"/>
        <v>0</v>
      </c>
    </row>
    <row r="8401" spans="1:9" x14ac:dyDescent="0.3">
      <c r="A8401" s="106">
        <v>43965</v>
      </c>
      <c r="B8401" s="107" t="s">
        <v>577</v>
      </c>
      <c r="C8401" s="107" t="s">
        <v>360</v>
      </c>
      <c r="D8401" s="130" t="s">
        <v>34</v>
      </c>
      <c r="E8401" s="130"/>
      <c r="F8401" s="131" t="s">
        <v>29</v>
      </c>
      <c r="G8401" s="114">
        <v>1</v>
      </c>
      <c r="H8401" s="132">
        <v>100</v>
      </c>
      <c r="I8401" s="131">
        <f t="shared" si="353"/>
        <v>100</v>
      </c>
    </row>
    <row r="8402" spans="1:9" x14ac:dyDescent="0.3">
      <c r="A8402" s="106">
        <v>43965</v>
      </c>
      <c r="B8402" s="107" t="s">
        <v>577</v>
      </c>
      <c r="C8402" s="107" t="s">
        <v>360</v>
      </c>
      <c r="D8402" s="130" t="s">
        <v>35</v>
      </c>
      <c r="E8402" s="130"/>
      <c r="F8402" s="131" t="s">
        <v>29</v>
      </c>
      <c r="G8402" s="114">
        <v>0</v>
      </c>
      <c r="H8402" s="132">
        <v>100</v>
      </c>
      <c r="I8402" s="131">
        <f t="shared" si="353"/>
        <v>0</v>
      </c>
    </row>
    <row r="8403" spans="1:9" x14ac:dyDescent="0.3">
      <c r="A8403" s="106">
        <v>43965</v>
      </c>
      <c r="B8403" s="107" t="s">
        <v>577</v>
      </c>
      <c r="C8403" s="107" t="s">
        <v>360</v>
      </c>
      <c r="D8403" s="130" t="s">
        <v>36</v>
      </c>
      <c r="E8403" s="130"/>
      <c r="F8403" s="131" t="s">
        <v>29</v>
      </c>
      <c r="G8403" s="114">
        <v>0</v>
      </c>
      <c r="H8403" s="132">
        <v>100</v>
      </c>
      <c r="I8403" s="131">
        <f t="shared" si="353"/>
        <v>0</v>
      </c>
    </row>
    <row r="8404" spans="1:9" x14ac:dyDescent="0.3">
      <c r="A8404" s="106">
        <v>43965</v>
      </c>
      <c r="B8404" s="107" t="s">
        <v>577</v>
      </c>
      <c r="C8404" s="107" t="s">
        <v>360</v>
      </c>
      <c r="D8404" s="130" t="s">
        <v>37</v>
      </c>
      <c r="E8404" s="130"/>
      <c r="F8404" s="131" t="s">
        <v>29</v>
      </c>
      <c r="G8404" s="114">
        <v>0</v>
      </c>
      <c r="H8404" s="132">
        <v>100</v>
      </c>
      <c r="I8404" s="131">
        <f t="shared" si="353"/>
        <v>0</v>
      </c>
    </row>
    <row r="8405" spans="1:9" x14ac:dyDescent="0.3">
      <c r="A8405" s="106">
        <v>43965</v>
      </c>
      <c r="B8405" s="107" t="s">
        <v>577</v>
      </c>
      <c r="C8405" s="107" t="s">
        <v>360</v>
      </c>
      <c r="D8405" s="133" t="s">
        <v>17</v>
      </c>
      <c r="E8405" s="133"/>
      <c r="F8405" s="134" t="s">
        <v>38</v>
      </c>
      <c r="G8405" s="114">
        <v>0</v>
      </c>
      <c r="H8405" s="135">
        <v>24</v>
      </c>
      <c r="I8405" s="134">
        <f t="shared" si="353"/>
        <v>0</v>
      </c>
    </row>
    <row r="8406" spans="1:9" x14ac:dyDescent="0.3">
      <c r="A8406" s="106">
        <v>43965</v>
      </c>
      <c r="B8406" s="107" t="s">
        <v>577</v>
      </c>
      <c r="C8406" s="107" t="s">
        <v>360</v>
      </c>
      <c r="D8406" s="7" t="s">
        <v>39</v>
      </c>
      <c r="E8406" s="7"/>
      <c r="F8406" s="8" t="s">
        <v>11</v>
      </c>
      <c r="G8406" s="114"/>
      <c r="H8406" s="113"/>
      <c r="I8406" s="8"/>
    </row>
    <row r="8407" spans="1:9" x14ac:dyDescent="0.3">
      <c r="A8407" s="106">
        <v>43965</v>
      </c>
      <c r="B8407" s="107" t="s">
        <v>577</v>
      </c>
      <c r="C8407" s="107" t="s">
        <v>360</v>
      </c>
      <c r="D8407" s="7" t="s">
        <v>40</v>
      </c>
      <c r="E8407" s="7"/>
      <c r="F8407" s="8" t="s">
        <v>11</v>
      </c>
      <c r="G8407" s="114"/>
      <c r="H8407" s="113"/>
      <c r="I8407" s="8"/>
    </row>
    <row r="8408" spans="1:9" x14ac:dyDescent="0.3">
      <c r="A8408" s="106">
        <v>43965</v>
      </c>
      <c r="B8408" s="107" t="s">
        <v>577</v>
      </c>
      <c r="C8408" s="107" t="s">
        <v>360</v>
      </c>
      <c r="D8408" s="7" t="s">
        <v>537</v>
      </c>
      <c r="E8408" s="7"/>
      <c r="F8408" s="8" t="s">
        <v>41</v>
      </c>
      <c r="G8408" s="114"/>
      <c r="H8408" s="113"/>
      <c r="I8408" s="8"/>
    </row>
    <row r="8409" spans="1:9" x14ac:dyDescent="0.3">
      <c r="A8409" s="106">
        <v>43965</v>
      </c>
      <c r="B8409" s="107" t="s">
        <v>577</v>
      </c>
      <c r="C8409" s="107" t="s">
        <v>360</v>
      </c>
      <c r="D8409" s="7" t="s">
        <v>42</v>
      </c>
      <c r="E8409" s="7"/>
      <c r="F8409" s="8" t="s">
        <v>19</v>
      </c>
      <c r="G8409" s="114"/>
      <c r="H8409" s="113"/>
      <c r="I8409" s="8"/>
    </row>
    <row r="8410" spans="1:9" x14ac:dyDescent="0.3">
      <c r="A8410" s="106">
        <v>43965</v>
      </c>
      <c r="B8410" s="107" t="s">
        <v>577</v>
      </c>
      <c r="C8410" s="107" t="s">
        <v>360</v>
      </c>
      <c r="D8410" s="7" t="s">
        <v>43</v>
      </c>
      <c r="E8410" s="7"/>
      <c r="F8410" s="8" t="s">
        <v>19</v>
      </c>
      <c r="G8410" s="114">
        <v>0</v>
      </c>
      <c r="H8410" s="113">
        <v>24</v>
      </c>
      <c r="I8410" s="8">
        <f t="shared" si="353"/>
        <v>0</v>
      </c>
    </row>
    <row r="8411" spans="1:9" x14ac:dyDescent="0.3">
      <c r="A8411" s="106">
        <v>43965</v>
      </c>
      <c r="B8411" s="107" t="s">
        <v>577</v>
      </c>
      <c r="C8411" s="107" t="s">
        <v>360</v>
      </c>
      <c r="D8411" s="127" t="s">
        <v>539</v>
      </c>
      <c r="E8411" s="127" t="s">
        <v>231</v>
      </c>
      <c r="F8411" s="128" t="s">
        <v>25</v>
      </c>
      <c r="G8411" s="114">
        <v>5</v>
      </c>
      <c r="H8411" s="129">
        <v>20</v>
      </c>
      <c r="I8411" s="128">
        <f t="shared" si="353"/>
        <v>100</v>
      </c>
    </row>
    <row r="8412" spans="1:9" x14ac:dyDescent="0.3">
      <c r="A8412" s="106">
        <v>43965</v>
      </c>
      <c r="B8412" s="136" t="s">
        <v>578</v>
      </c>
      <c r="C8412" s="107" t="s">
        <v>360</v>
      </c>
      <c r="D8412" s="8" t="s">
        <v>10</v>
      </c>
      <c r="E8412" s="8"/>
      <c r="F8412" s="8" t="s">
        <v>368</v>
      </c>
      <c r="G8412" s="114">
        <v>4</v>
      </c>
      <c r="H8412" s="113">
        <v>50</v>
      </c>
      <c r="I8412" s="8">
        <f>G8412*H8412</f>
        <v>200</v>
      </c>
    </row>
    <row r="8413" spans="1:9" x14ac:dyDescent="0.3">
      <c r="A8413" s="106">
        <v>43965</v>
      </c>
      <c r="B8413" s="136" t="s">
        <v>578</v>
      </c>
      <c r="C8413" s="107" t="s">
        <v>360</v>
      </c>
      <c r="D8413" s="118" t="s">
        <v>12</v>
      </c>
      <c r="E8413" s="118"/>
      <c r="F8413" s="119" t="s">
        <v>11</v>
      </c>
      <c r="G8413" s="114">
        <v>1</v>
      </c>
      <c r="H8413" s="120">
        <v>30</v>
      </c>
      <c r="I8413" s="119">
        <f t="shared" ref="I8413:I8436" si="354">G8413*H8413</f>
        <v>30</v>
      </c>
    </row>
    <row r="8414" spans="1:9" x14ac:dyDescent="0.3">
      <c r="A8414" s="106">
        <v>43965</v>
      </c>
      <c r="B8414" s="136" t="s">
        <v>578</v>
      </c>
      <c r="C8414" s="107" t="s">
        <v>360</v>
      </c>
      <c r="D8414" s="118" t="s">
        <v>13</v>
      </c>
      <c r="E8414" s="118"/>
      <c r="F8414" s="119" t="s">
        <v>11</v>
      </c>
      <c r="G8414" s="114">
        <v>0</v>
      </c>
      <c r="H8414" s="120">
        <v>20</v>
      </c>
      <c r="I8414" s="119">
        <f t="shared" si="354"/>
        <v>0</v>
      </c>
    </row>
    <row r="8415" spans="1:9" x14ac:dyDescent="0.3">
      <c r="A8415" s="106">
        <v>43965</v>
      </c>
      <c r="B8415" s="136" t="s">
        <v>578</v>
      </c>
      <c r="C8415" s="107" t="s">
        <v>360</v>
      </c>
      <c r="D8415" s="118" t="s">
        <v>15</v>
      </c>
      <c r="E8415" s="118"/>
      <c r="F8415" s="119" t="s">
        <v>11</v>
      </c>
      <c r="G8415" s="114">
        <v>1</v>
      </c>
      <c r="H8415" s="120">
        <v>20</v>
      </c>
      <c r="I8415" s="119">
        <f t="shared" si="354"/>
        <v>20</v>
      </c>
    </row>
    <row r="8416" spans="1:9" x14ac:dyDescent="0.3">
      <c r="A8416" s="106">
        <v>43965</v>
      </c>
      <c r="B8416" s="136" t="s">
        <v>578</v>
      </c>
      <c r="C8416" s="107" t="s">
        <v>360</v>
      </c>
      <c r="D8416" s="118" t="s">
        <v>14</v>
      </c>
      <c r="E8416" s="118"/>
      <c r="F8416" s="119" t="s">
        <v>11</v>
      </c>
      <c r="G8416" s="114">
        <v>0</v>
      </c>
      <c r="H8416" s="120">
        <v>20</v>
      </c>
      <c r="I8416" s="119">
        <f t="shared" si="354"/>
        <v>0</v>
      </c>
    </row>
    <row r="8417" spans="1:11" x14ac:dyDescent="0.3">
      <c r="A8417" s="106">
        <v>43965</v>
      </c>
      <c r="B8417" s="136" t="s">
        <v>578</v>
      </c>
      <c r="C8417" s="107" t="s">
        <v>360</v>
      </c>
      <c r="D8417" s="118" t="s">
        <v>16</v>
      </c>
      <c r="E8417" s="118"/>
      <c r="F8417" s="119" t="s">
        <v>11</v>
      </c>
      <c r="G8417" s="114">
        <v>0</v>
      </c>
      <c r="H8417" s="120">
        <v>20</v>
      </c>
      <c r="I8417" s="119">
        <f t="shared" si="354"/>
        <v>0</v>
      </c>
    </row>
    <row r="8418" spans="1:11" x14ac:dyDescent="0.3">
      <c r="A8418" s="106">
        <v>43965</v>
      </c>
      <c r="B8418" s="136" t="s">
        <v>578</v>
      </c>
      <c r="C8418" s="107" t="s">
        <v>360</v>
      </c>
      <c r="D8418" s="121" t="s">
        <v>18</v>
      </c>
      <c r="E8418" s="121"/>
      <c r="F8418" s="122" t="s">
        <v>19</v>
      </c>
      <c r="G8418" s="114">
        <v>0</v>
      </c>
      <c r="H8418" s="123">
        <v>1</v>
      </c>
      <c r="I8418" s="124">
        <f t="shared" si="354"/>
        <v>0</v>
      </c>
    </row>
    <row r="8419" spans="1:11" x14ac:dyDescent="0.3">
      <c r="A8419" s="106">
        <v>43965</v>
      </c>
      <c r="B8419" s="136" t="s">
        <v>578</v>
      </c>
      <c r="C8419" s="107" t="s">
        <v>360</v>
      </c>
      <c r="D8419" s="125" t="s">
        <v>20</v>
      </c>
      <c r="E8419" s="125"/>
      <c r="F8419" s="124" t="s">
        <v>19</v>
      </c>
      <c r="G8419" s="114">
        <v>0</v>
      </c>
      <c r="H8419" s="126">
        <v>1</v>
      </c>
      <c r="I8419" s="124">
        <f t="shared" si="354"/>
        <v>0</v>
      </c>
    </row>
    <row r="8420" spans="1:11" x14ac:dyDescent="0.3">
      <c r="A8420" s="106">
        <v>43965</v>
      </c>
      <c r="B8420" s="136" t="s">
        <v>578</v>
      </c>
      <c r="C8420" s="107" t="s">
        <v>360</v>
      </c>
      <c r="D8420" s="125" t="s">
        <v>21</v>
      </c>
      <c r="E8420" s="125"/>
      <c r="F8420" s="124" t="s">
        <v>19</v>
      </c>
      <c r="G8420" s="114">
        <v>0</v>
      </c>
      <c r="H8420" s="126">
        <v>1</v>
      </c>
      <c r="I8420" s="124">
        <f t="shared" si="354"/>
        <v>0</v>
      </c>
    </row>
    <row r="8421" spans="1:11" x14ac:dyDescent="0.3">
      <c r="A8421" s="106">
        <v>43965</v>
      </c>
      <c r="B8421" s="136" t="s">
        <v>578</v>
      </c>
      <c r="C8421" s="107" t="s">
        <v>360</v>
      </c>
      <c r="D8421" s="125" t="s">
        <v>22</v>
      </c>
      <c r="E8421" s="125"/>
      <c r="F8421" s="124" t="s">
        <v>19</v>
      </c>
      <c r="G8421" s="114">
        <v>0</v>
      </c>
      <c r="H8421" s="126">
        <v>1</v>
      </c>
      <c r="I8421" s="124">
        <f t="shared" si="354"/>
        <v>0</v>
      </c>
    </row>
    <row r="8422" spans="1:11" x14ac:dyDescent="0.3">
      <c r="A8422" s="106">
        <v>43965</v>
      </c>
      <c r="B8422" s="136" t="s">
        <v>578</v>
      </c>
      <c r="C8422" s="107" t="s">
        <v>360</v>
      </c>
      <c r="D8422" s="125" t="s">
        <v>23</v>
      </c>
      <c r="E8422" s="125"/>
      <c r="F8422" s="124" t="s">
        <v>19</v>
      </c>
      <c r="G8422" s="114">
        <v>0</v>
      </c>
      <c r="H8422" s="126">
        <v>1</v>
      </c>
      <c r="I8422" s="124">
        <f t="shared" si="354"/>
        <v>0</v>
      </c>
    </row>
    <row r="8423" spans="1:11" x14ac:dyDescent="0.3">
      <c r="A8423" s="106">
        <v>43965</v>
      </c>
      <c r="B8423" s="136" t="s">
        <v>578</v>
      </c>
      <c r="C8423" s="107" t="s">
        <v>360</v>
      </c>
      <c r="D8423" s="127" t="s">
        <v>24</v>
      </c>
      <c r="E8423" s="127"/>
      <c r="F8423" s="128" t="s">
        <v>25</v>
      </c>
      <c r="G8423" s="114">
        <v>0</v>
      </c>
      <c r="H8423" s="129">
        <v>30</v>
      </c>
      <c r="I8423" s="128">
        <f t="shared" si="354"/>
        <v>0</v>
      </c>
    </row>
    <row r="8424" spans="1:11" x14ac:dyDescent="0.3">
      <c r="A8424" s="106">
        <v>43965</v>
      </c>
      <c r="B8424" s="136" t="s">
        <v>578</v>
      </c>
      <c r="C8424" s="107" t="s">
        <v>360</v>
      </c>
      <c r="D8424" s="127" t="s">
        <v>26</v>
      </c>
      <c r="E8424" s="127"/>
      <c r="F8424" s="128" t="s">
        <v>25</v>
      </c>
      <c r="G8424" s="114">
        <v>0</v>
      </c>
      <c r="H8424" s="129">
        <v>30</v>
      </c>
      <c r="I8424" s="128">
        <f t="shared" si="354"/>
        <v>0</v>
      </c>
    </row>
    <row r="8425" spans="1:11" x14ac:dyDescent="0.3">
      <c r="A8425" s="106">
        <v>43965</v>
      </c>
      <c r="B8425" s="136" t="s">
        <v>578</v>
      </c>
      <c r="C8425" s="107" t="s">
        <v>360</v>
      </c>
      <c r="D8425" s="127" t="s">
        <v>27</v>
      </c>
      <c r="E8425" s="127"/>
      <c r="F8425" s="128" t="s">
        <v>25</v>
      </c>
      <c r="G8425" s="114">
        <v>0</v>
      </c>
      <c r="H8425" s="129">
        <v>18</v>
      </c>
      <c r="I8425" s="128">
        <f t="shared" si="354"/>
        <v>0</v>
      </c>
    </row>
    <row r="8426" spans="1:11" x14ac:dyDescent="0.3">
      <c r="A8426" s="106">
        <v>43964</v>
      </c>
      <c r="B8426" s="136" t="s">
        <v>578</v>
      </c>
      <c r="C8426" s="107" t="s">
        <v>360</v>
      </c>
      <c r="D8426" s="130" t="s">
        <v>571</v>
      </c>
      <c r="E8426" s="130" t="s">
        <v>217</v>
      </c>
      <c r="F8426" s="131" t="s">
        <v>29</v>
      </c>
      <c r="G8426" s="114">
        <v>0</v>
      </c>
      <c r="H8426" s="132">
        <v>100</v>
      </c>
      <c r="I8426" s="131">
        <f t="shared" si="354"/>
        <v>0</v>
      </c>
      <c r="J8426" s="137"/>
      <c r="K8426" t="s">
        <v>579</v>
      </c>
    </row>
    <row r="8427" spans="1:11" x14ac:dyDescent="0.3">
      <c r="A8427" s="106">
        <v>43965</v>
      </c>
      <c r="B8427" s="136" t="s">
        <v>578</v>
      </c>
      <c r="C8427" s="107" t="s">
        <v>360</v>
      </c>
      <c r="D8427" s="130" t="s">
        <v>28</v>
      </c>
      <c r="E8427" s="130" t="s">
        <v>217</v>
      </c>
      <c r="F8427" s="131" t="s">
        <v>29</v>
      </c>
      <c r="G8427" s="114">
        <v>1</v>
      </c>
      <c r="H8427" s="132">
        <v>100</v>
      </c>
      <c r="I8427" s="131">
        <f t="shared" si="354"/>
        <v>100</v>
      </c>
    </row>
    <row r="8428" spans="1:11" x14ac:dyDescent="0.3">
      <c r="A8428" s="106">
        <v>43965</v>
      </c>
      <c r="B8428" s="136" t="s">
        <v>578</v>
      </c>
      <c r="C8428" s="107" t="s">
        <v>360</v>
      </c>
      <c r="D8428" s="130" t="s">
        <v>30</v>
      </c>
      <c r="E8428" s="130" t="s">
        <v>217</v>
      </c>
      <c r="F8428" s="131" t="s">
        <v>29</v>
      </c>
      <c r="G8428" s="114">
        <v>0</v>
      </c>
      <c r="H8428" s="132">
        <v>100</v>
      </c>
      <c r="I8428" s="131">
        <f t="shared" si="354"/>
        <v>0</v>
      </c>
      <c r="J8428" s="137"/>
      <c r="K8428" t="s">
        <v>520</v>
      </c>
    </row>
    <row r="8429" spans="1:11" x14ac:dyDescent="0.3">
      <c r="A8429" s="106">
        <v>43965</v>
      </c>
      <c r="B8429" s="136" t="s">
        <v>578</v>
      </c>
      <c r="C8429" s="107" t="s">
        <v>360</v>
      </c>
      <c r="D8429" s="130" t="s">
        <v>31</v>
      </c>
      <c r="E8429" s="130" t="s">
        <v>217</v>
      </c>
      <c r="F8429" s="131" t="s">
        <v>29</v>
      </c>
      <c r="G8429" s="114">
        <v>1</v>
      </c>
      <c r="H8429" s="132">
        <v>100</v>
      </c>
      <c r="I8429" s="131">
        <f t="shared" si="354"/>
        <v>100</v>
      </c>
    </row>
    <row r="8430" spans="1:11" x14ac:dyDescent="0.3">
      <c r="A8430" s="106">
        <v>43964</v>
      </c>
      <c r="B8430" s="136" t="s">
        <v>578</v>
      </c>
      <c r="C8430" s="107" t="s">
        <v>360</v>
      </c>
      <c r="D8430" s="130" t="s">
        <v>554</v>
      </c>
      <c r="E8430" s="130" t="s">
        <v>217</v>
      </c>
      <c r="F8430" s="131" t="s">
        <v>29</v>
      </c>
      <c r="G8430" s="114">
        <v>1</v>
      </c>
      <c r="H8430" s="132">
        <v>100</v>
      </c>
      <c r="I8430" s="131">
        <f t="shared" si="354"/>
        <v>100</v>
      </c>
    </row>
    <row r="8431" spans="1:11" x14ac:dyDescent="0.3">
      <c r="A8431" s="106">
        <v>43965</v>
      </c>
      <c r="B8431" s="136" t="s">
        <v>578</v>
      </c>
      <c r="C8431" s="107" t="s">
        <v>360</v>
      </c>
      <c r="D8431" s="130" t="s">
        <v>32</v>
      </c>
      <c r="E8431" s="130" t="s">
        <v>217</v>
      </c>
      <c r="F8431" s="131" t="s">
        <v>29</v>
      </c>
      <c r="G8431" s="114">
        <v>1</v>
      </c>
      <c r="H8431" s="132">
        <v>100</v>
      </c>
      <c r="I8431" s="131">
        <f t="shared" si="354"/>
        <v>100</v>
      </c>
    </row>
    <row r="8432" spans="1:11" x14ac:dyDescent="0.3">
      <c r="A8432" s="106">
        <v>43965</v>
      </c>
      <c r="B8432" s="136" t="s">
        <v>578</v>
      </c>
      <c r="C8432" s="107" t="s">
        <v>360</v>
      </c>
      <c r="D8432" s="130" t="s">
        <v>33</v>
      </c>
      <c r="E8432" s="130" t="s">
        <v>217</v>
      </c>
      <c r="F8432" s="131" t="s">
        <v>29</v>
      </c>
      <c r="G8432" s="114">
        <v>2</v>
      </c>
      <c r="H8432" s="132">
        <v>100</v>
      </c>
      <c r="I8432" s="131">
        <f t="shared" si="354"/>
        <v>200</v>
      </c>
    </row>
    <row r="8433" spans="1:9" x14ac:dyDescent="0.3">
      <c r="A8433" s="106">
        <v>43965</v>
      </c>
      <c r="B8433" s="136" t="s">
        <v>578</v>
      </c>
      <c r="C8433" s="107" t="s">
        <v>360</v>
      </c>
      <c r="D8433" s="130" t="s">
        <v>34</v>
      </c>
      <c r="E8433" s="130" t="s">
        <v>217</v>
      </c>
      <c r="F8433" s="131" t="s">
        <v>29</v>
      </c>
      <c r="G8433" s="114">
        <v>1</v>
      </c>
      <c r="H8433" s="132">
        <v>100</v>
      </c>
      <c r="I8433" s="131">
        <f t="shared" si="354"/>
        <v>100</v>
      </c>
    </row>
    <row r="8434" spans="1:9" x14ac:dyDescent="0.3">
      <c r="A8434" s="106">
        <v>43965</v>
      </c>
      <c r="B8434" s="136" t="s">
        <v>578</v>
      </c>
      <c r="C8434" s="107" t="s">
        <v>360</v>
      </c>
      <c r="D8434" s="130" t="s">
        <v>553</v>
      </c>
      <c r="E8434" s="130" t="s">
        <v>217</v>
      </c>
      <c r="F8434" s="131" t="s">
        <v>29</v>
      </c>
      <c r="G8434" s="114">
        <v>1</v>
      </c>
      <c r="H8434" s="132">
        <v>100</v>
      </c>
      <c r="I8434" s="131">
        <f t="shared" si="354"/>
        <v>100</v>
      </c>
    </row>
    <row r="8435" spans="1:9" x14ac:dyDescent="0.3">
      <c r="A8435" s="106">
        <v>43965</v>
      </c>
      <c r="B8435" s="136" t="s">
        <v>578</v>
      </c>
      <c r="C8435" s="107" t="s">
        <v>360</v>
      </c>
      <c r="D8435" s="133" t="s">
        <v>17</v>
      </c>
      <c r="E8435" s="133"/>
      <c r="F8435" s="134" t="s">
        <v>38</v>
      </c>
      <c r="G8435" s="114">
        <v>1</v>
      </c>
      <c r="H8435" s="135">
        <v>24</v>
      </c>
      <c r="I8435" s="134">
        <f t="shared" si="354"/>
        <v>24</v>
      </c>
    </row>
    <row r="8436" spans="1:9" x14ac:dyDescent="0.3">
      <c r="A8436" s="106">
        <v>43965</v>
      </c>
      <c r="B8436" s="136" t="s">
        <v>578</v>
      </c>
      <c r="C8436" s="107" t="s">
        <v>360</v>
      </c>
      <c r="D8436" s="127" t="s">
        <v>512</v>
      </c>
      <c r="E8436" s="127" t="s">
        <v>231</v>
      </c>
      <c r="F8436" s="128" t="s">
        <v>25</v>
      </c>
      <c r="G8436" s="129">
        <v>2.5</v>
      </c>
      <c r="H8436" s="129">
        <v>20</v>
      </c>
      <c r="I8436" s="128">
        <f t="shared" si="354"/>
        <v>50</v>
      </c>
    </row>
    <row r="8437" spans="1:9" x14ac:dyDescent="0.3">
      <c r="A8437" s="106">
        <v>43965</v>
      </c>
      <c r="B8437" s="136" t="s">
        <v>581</v>
      </c>
      <c r="C8437" s="107" t="s">
        <v>360</v>
      </c>
      <c r="D8437" s="8" t="s">
        <v>10</v>
      </c>
      <c r="E8437" s="8"/>
      <c r="F8437" s="8" t="s">
        <v>368</v>
      </c>
      <c r="G8437" s="114">
        <v>4</v>
      </c>
      <c r="H8437" s="113">
        <v>50</v>
      </c>
      <c r="I8437" s="8">
        <f>G8437*H8437</f>
        <v>200</v>
      </c>
    </row>
    <row r="8438" spans="1:9" x14ac:dyDescent="0.3">
      <c r="A8438" s="106">
        <v>43965</v>
      </c>
      <c r="B8438" s="136" t="s">
        <v>581</v>
      </c>
      <c r="C8438" s="107" t="s">
        <v>360</v>
      </c>
      <c r="D8438" s="118" t="s">
        <v>12</v>
      </c>
      <c r="E8438" s="118"/>
      <c r="F8438" s="119" t="s">
        <v>11</v>
      </c>
      <c r="G8438" s="114">
        <v>0</v>
      </c>
      <c r="H8438" s="120">
        <v>30</v>
      </c>
      <c r="I8438" s="119">
        <f t="shared" ref="I8438:I8460" si="355">G8438*H8438</f>
        <v>0</v>
      </c>
    </row>
    <row r="8439" spans="1:9" x14ac:dyDescent="0.3">
      <c r="A8439" s="106">
        <v>43965</v>
      </c>
      <c r="B8439" s="136" t="s">
        <v>581</v>
      </c>
      <c r="C8439" s="107" t="s">
        <v>360</v>
      </c>
      <c r="D8439" s="118" t="s">
        <v>13</v>
      </c>
      <c r="E8439" s="118"/>
      <c r="F8439" s="119" t="s">
        <v>11</v>
      </c>
      <c r="G8439" s="114">
        <v>0</v>
      </c>
      <c r="H8439" s="120">
        <v>20</v>
      </c>
      <c r="I8439" s="119">
        <f t="shared" si="355"/>
        <v>0</v>
      </c>
    </row>
    <row r="8440" spans="1:9" x14ac:dyDescent="0.3">
      <c r="A8440" s="106">
        <v>43965</v>
      </c>
      <c r="B8440" s="136" t="s">
        <v>581</v>
      </c>
      <c r="C8440" s="107" t="s">
        <v>360</v>
      </c>
      <c r="D8440" s="118" t="s">
        <v>15</v>
      </c>
      <c r="E8440" s="118"/>
      <c r="F8440" s="119" t="s">
        <v>11</v>
      </c>
      <c r="G8440" s="114">
        <v>0</v>
      </c>
      <c r="H8440" s="120">
        <v>20</v>
      </c>
      <c r="I8440" s="119">
        <f t="shared" si="355"/>
        <v>0</v>
      </c>
    </row>
    <row r="8441" spans="1:9" x14ac:dyDescent="0.3">
      <c r="A8441" s="106">
        <v>43965</v>
      </c>
      <c r="B8441" s="136" t="s">
        <v>581</v>
      </c>
      <c r="C8441" s="107" t="s">
        <v>360</v>
      </c>
      <c r="D8441" s="118" t="s">
        <v>14</v>
      </c>
      <c r="E8441" s="118"/>
      <c r="F8441" s="119" t="s">
        <v>11</v>
      </c>
      <c r="G8441" s="114">
        <v>0</v>
      </c>
      <c r="H8441" s="120">
        <v>20</v>
      </c>
      <c r="I8441" s="119">
        <f t="shared" si="355"/>
        <v>0</v>
      </c>
    </row>
    <row r="8442" spans="1:9" x14ac:dyDescent="0.3">
      <c r="A8442" s="106">
        <v>43965</v>
      </c>
      <c r="B8442" s="136" t="s">
        <v>581</v>
      </c>
      <c r="C8442" s="107" t="s">
        <v>360</v>
      </c>
      <c r="D8442" s="118" t="s">
        <v>16</v>
      </c>
      <c r="E8442" s="118"/>
      <c r="F8442" s="119" t="s">
        <v>11</v>
      </c>
      <c r="G8442" s="114">
        <v>0</v>
      </c>
      <c r="H8442" s="120">
        <v>20</v>
      </c>
      <c r="I8442" s="119">
        <f t="shared" si="355"/>
        <v>0</v>
      </c>
    </row>
    <row r="8443" spans="1:9" x14ac:dyDescent="0.3">
      <c r="A8443" s="106">
        <v>43965</v>
      </c>
      <c r="B8443" s="136" t="s">
        <v>581</v>
      </c>
      <c r="C8443" s="107" t="s">
        <v>360</v>
      </c>
      <c r="D8443" s="121" t="s">
        <v>18</v>
      </c>
      <c r="E8443" s="121"/>
      <c r="F8443" s="122" t="s">
        <v>19</v>
      </c>
      <c r="G8443" s="114">
        <v>0</v>
      </c>
      <c r="H8443" s="123">
        <v>1</v>
      </c>
      <c r="I8443" s="124">
        <f t="shared" si="355"/>
        <v>0</v>
      </c>
    </row>
    <row r="8444" spans="1:9" x14ac:dyDescent="0.3">
      <c r="A8444" s="106">
        <v>43965</v>
      </c>
      <c r="B8444" s="136" t="s">
        <v>581</v>
      </c>
      <c r="C8444" s="107" t="s">
        <v>360</v>
      </c>
      <c r="D8444" s="125" t="s">
        <v>20</v>
      </c>
      <c r="E8444" s="125"/>
      <c r="F8444" s="124" t="s">
        <v>19</v>
      </c>
      <c r="G8444" s="114">
        <v>0</v>
      </c>
      <c r="H8444" s="126">
        <v>1</v>
      </c>
      <c r="I8444" s="124">
        <f t="shared" si="355"/>
        <v>0</v>
      </c>
    </row>
    <row r="8445" spans="1:9" x14ac:dyDescent="0.3">
      <c r="A8445" s="106">
        <v>43965</v>
      </c>
      <c r="B8445" s="136" t="s">
        <v>581</v>
      </c>
      <c r="C8445" s="107" t="s">
        <v>360</v>
      </c>
      <c r="D8445" s="125" t="s">
        <v>21</v>
      </c>
      <c r="E8445" s="125"/>
      <c r="F8445" s="124" t="s">
        <v>19</v>
      </c>
      <c r="G8445" s="114">
        <v>0</v>
      </c>
      <c r="H8445" s="126">
        <v>1</v>
      </c>
      <c r="I8445" s="124">
        <f t="shared" si="355"/>
        <v>0</v>
      </c>
    </row>
    <row r="8446" spans="1:9" x14ac:dyDescent="0.3">
      <c r="A8446" s="106">
        <v>43965</v>
      </c>
      <c r="B8446" s="136" t="s">
        <v>581</v>
      </c>
      <c r="C8446" s="107" t="s">
        <v>360</v>
      </c>
      <c r="D8446" s="125" t="s">
        <v>22</v>
      </c>
      <c r="E8446" s="125"/>
      <c r="F8446" s="124" t="s">
        <v>19</v>
      </c>
      <c r="G8446" s="114">
        <v>0</v>
      </c>
      <c r="H8446" s="126">
        <v>1</v>
      </c>
      <c r="I8446" s="124">
        <f t="shared" si="355"/>
        <v>0</v>
      </c>
    </row>
    <row r="8447" spans="1:9" x14ac:dyDescent="0.3">
      <c r="A8447" s="106">
        <v>43965</v>
      </c>
      <c r="B8447" s="136" t="s">
        <v>581</v>
      </c>
      <c r="C8447" s="107" t="s">
        <v>360</v>
      </c>
      <c r="D8447" s="125" t="s">
        <v>23</v>
      </c>
      <c r="E8447" s="125"/>
      <c r="F8447" s="124" t="s">
        <v>19</v>
      </c>
      <c r="G8447" s="114">
        <v>0</v>
      </c>
      <c r="H8447" s="126">
        <v>1</v>
      </c>
      <c r="I8447" s="124">
        <f t="shared" si="355"/>
        <v>0</v>
      </c>
    </row>
    <row r="8448" spans="1:9" x14ac:dyDescent="0.3">
      <c r="A8448" s="106">
        <v>43965</v>
      </c>
      <c r="B8448" s="136" t="s">
        <v>581</v>
      </c>
      <c r="C8448" s="107" t="s">
        <v>360</v>
      </c>
      <c r="D8448" s="127" t="s">
        <v>24</v>
      </c>
      <c r="E8448" s="127"/>
      <c r="F8448" s="128" t="s">
        <v>25</v>
      </c>
      <c r="G8448" s="114">
        <v>0</v>
      </c>
      <c r="H8448" s="129">
        <v>30</v>
      </c>
      <c r="I8448" s="128">
        <f t="shared" si="355"/>
        <v>0</v>
      </c>
    </row>
    <row r="8449" spans="1:9" x14ac:dyDescent="0.3">
      <c r="A8449" s="106">
        <v>43965</v>
      </c>
      <c r="B8449" s="136" t="s">
        <v>581</v>
      </c>
      <c r="C8449" s="107" t="s">
        <v>360</v>
      </c>
      <c r="D8449" s="127" t="s">
        <v>26</v>
      </c>
      <c r="E8449" s="127"/>
      <c r="F8449" s="128" t="s">
        <v>25</v>
      </c>
      <c r="G8449" s="114">
        <v>0</v>
      </c>
      <c r="H8449" s="129">
        <v>30</v>
      </c>
      <c r="I8449" s="128">
        <f t="shared" si="355"/>
        <v>0</v>
      </c>
    </row>
    <row r="8450" spans="1:9" x14ac:dyDescent="0.3">
      <c r="A8450" s="106">
        <v>43965</v>
      </c>
      <c r="B8450" s="136" t="s">
        <v>581</v>
      </c>
      <c r="C8450" s="107" t="s">
        <v>360</v>
      </c>
      <c r="D8450" s="127" t="s">
        <v>27</v>
      </c>
      <c r="E8450" s="127"/>
      <c r="F8450" s="128" t="s">
        <v>25</v>
      </c>
      <c r="G8450" s="114">
        <v>0</v>
      </c>
      <c r="H8450" s="129">
        <v>18</v>
      </c>
      <c r="I8450" s="128">
        <f t="shared" si="355"/>
        <v>0</v>
      </c>
    </row>
    <row r="8451" spans="1:9" x14ac:dyDescent="0.3">
      <c r="A8451" s="106">
        <v>43965</v>
      </c>
      <c r="B8451" s="136" t="s">
        <v>581</v>
      </c>
      <c r="C8451" s="107" t="s">
        <v>360</v>
      </c>
      <c r="D8451" s="130" t="s">
        <v>28</v>
      </c>
      <c r="E8451" s="130"/>
      <c r="F8451" s="131" t="s">
        <v>29</v>
      </c>
      <c r="G8451" s="114">
        <v>0</v>
      </c>
      <c r="H8451" s="132">
        <v>100</v>
      </c>
      <c r="I8451" s="131">
        <f t="shared" si="355"/>
        <v>0</v>
      </c>
    </row>
    <row r="8452" spans="1:9" x14ac:dyDescent="0.3">
      <c r="A8452" s="106">
        <v>43965</v>
      </c>
      <c r="B8452" s="136" t="s">
        <v>581</v>
      </c>
      <c r="C8452" s="107" t="s">
        <v>360</v>
      </c>
      <c r="D8452" s="130" t="s">
        <v>30</v>
      </c>
      <c r="E8452" s="130"/>
      <c r="F8452" s="131" t="s">
        <v>29</v>
      </c>
      <c r="G8452" s="114">
        <v>0</v>
      </c>
      <c r="H8452" s="132">
        <v>100</v>
      </c>
      <c r="I8452" s="131">
        <f t="shared" si="355"/>
        <v>0</v>
      </c>
    </row>
    <row r="8453" spans="1:9" x14ac:dyDescent="0.3">
      <c r="A8453" s="106">
        <v>43965</v>
      </c>
      <c r="B8453" s="136" t="s">
        <v>581</v>
      </c>
      <c r="C8453" s="107" t="s">
        <v>360</v>
      </c>
      <c r="D8453" s="130" t="s">
        <v>31</v>
      </c>
      <c r="E8453" s="130"/>
      <c r="F8453" s="131" t="s">
        <v>29</v>
      </c>
      <c r="G8453" s="114">
        <v>0</v>
      </c>
      <c r="H8453" s="132">
        <v>100</v>
      </c>
      <c r="I8453" s="131">
        <f t="shared" si="355"/>
        <v>0</v>
      </c>
    </row>
    <row r="8454" spans="1:9" x14ac:dyDescent="0.3">
      <c r="A8454" s="106">
        <v>43965</v>
      </c>
      <c r="B8454" s="136" t="s">
        <v>581</v>
      </c>
      <c r="C8454" s="107" t="s">
        <v>360</v>
      </c>
      <c r="D8454" s="130" t="s">
        <v>32</v>
      </c>
      <c r="E8454" s="130"/>
      <c r="F8454" s="131" t="s">
        <v>29</v>
      </c>
      <c r="G8454" s="114">
        <v>0</v>
      </c>
      <c r="H8454" s="132">
        <v>100</v>
      </c>
      <c r="I8454" s="131">
        <f t="shared" si="355"/>
        <v>0</v>
      </c>
    </row>
    <row r="8455" spans="1:9" x14ac:dyDescent="0.3">
      <c r="A8455" s="106">
        <v>43965</v>
      </c>
      <c r="B8455" s="136" t="s">
        <v>581</v>
      </c>
      <c r="C8455" s="107" t="s">
        <v>360</v>
      </c>
      <c r="D8455" s="130" t="s">
        <v>33</v>
      </c>
      <c r="E8455" s="130"/>
      <c r="F8455" s="131" t="s">
        <v>29</v>
      </c>
      <c r="G8455" s="114">
        <v>0</v>
      </c>
      <c r="H8455" s="132">
        <v>100</v>
      </c>
      <c r="I8455" s="131">
        <f t="shared" si="355"/>
        <v>0</v>
      </c>
    </row>
    <row r="8456" spans="1:9" x14ac:dyDescent="0.3">
      <c r="A8456" s="106">
        <v>43965</v>
      </c>
      <c r="B8456" s="136" t="s">
        <v>581</v>
      </c>
      <c r="C8456" s="107" t="s">
        <v>360</v>
      </c>
      <c r="D8456" s="130" t="s">
        <v>34</v>
      </c>
      <c r="E8456" s="130"/>
      <c r="F8456" s="131" t="s">
        <v>29</v>
      </c>
      <c r="G8456" s="114">
        <v>0</v>
      </c>
      <c r="H8456" s="132">
        <v>100</v>
      </c>
      <c r="I8456" s="131">
        <f t="shared" si="355"/>
        <v>0</v>
      </c>
    </row>
    <row r="8457" spans="1:9" x14ac:dyDescent="0.3">
      <c r="A8457" s="106">
        <v>43965</v>
      </c>
      <c r="B8457" s="136" t="s">
        <v>581</v>
      </c>
      <c r="C8457" s="107" t="s">
        <v>360</v>
      </c>
      <c r="D8457" s="130" t="s">
        <v>35</v>
      </c>
      <c r="E8457" s="130"/>
      <c r="F8457" s="131" t="s">
        <v>29</v>
      </c>
      <c r="G8457" s="114">
        <v>0</v>
      </c>
      <c r="H8457" s="132">
        <v>100</v>
      </c>
      <c r="I8457" s="131">
        <f t="shared" si="355"/>
        <v>0</v>
      </c>
    </row>
    <row r="8458" spans="1:9" x14ac:dyDescent="0.3">
      <c r="A8458" s="106">
        <v>43965</v>
      </c>
      <c r="B8458" s="136" t="s">
        <v>581</v>
      </c>
      <c r="C8458" s="107" t="s">
        <v>360</v>
      </c>
      <c r="D8458" s="130" t="s">
        <v>36</v>
      </c>
      <c r="E8458" s="130"/>
      <c r="F8458" s="131" t="s">
        <v>29</v>
      </c>
      <c r="G8458" s="114">
        <v>0</v>
      </c>
      <c r="H8458" s="132">
        <v>100</v>
      </c>
      <c r="I8458" s="131">
        <f t="shared" si="355"/>
        <v>0</v>
      </c>
    </row>
    <row r="8459" spans="1:9" x14ac:dyDescent="0.3">
      <c r="A8459" s="106">
        <v>43965</v>
      </c>
      <c r="B8459" s="136" t="s">
        <v>581</v>
      </c>
      <c r="C8459" s="107" t="s">
        <v>360</v>
      </c>
      <c r="D8459" s="130" t="s">
        <v>37</v>
      </c>
      <c r="E8459" s="130"/>
      <c r="F8459" s="131" t="s">
        <v>29</v>
      </c>
      <c r="G8459" s="114">
        <v>0</v>
      </c>
      <c r="H8459" s="132">
        <v>100</v>
      </c>
      <c r="I8459" s="131">
        <f t="shared" si="355"/>
        <v>0</v>
      </c>
    </row>
    <row r="8460" spans="1:9" x14ac:dyDescent="0.3">
      <c r="A8460" s="106">
        <v>43965</v>
      </c>
      <c r="B8460" s="136" t="s">
        <v>581</v>
      </c>
      <c r="C8460" s="107" t="s">
        <v>360</v>
      </c>
      <c r="D8460" s="133" t="s">
        <v>17</v>
      </c>
      <c r="E8460" s="133"/>
      <c r="F8460" s="134" t="s">
        <v>38</v>
      </c>
      <c r="G8460" s="114">
        <v>0</v>
      </c>
      <c r="H8460" s="135">
        <v>24</v>
      </c>
      <c r="I8460" s="134">
        <f t="shared" si="355"/>
        <v>0</v>
      </c>
    </row>
  </sheetData>
  <autoFilter ref="A1:M8460" xr:uid="{538C126A-11D0-4C11-BC68-EC52A7C11716}"/>
  <mergeCells count="1">
    <mergeCell ref="K3880:M388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E585-02E8-4323-BC2E-00F689407FBE}">
  <dimension ref="A1:AY2061"/>
  <sheetViews>
    <sheetView topLeftCell="Y1" workbookViewId="0">
      <selection activeCell="AY2" sqref="AY2"/>
    </sheetView>
  </sheetViews>
  <sheetFormatPr defaultRowHeight="14.4" x14ac:dyDescent="0.3"/>
  <cols>
    <col min="35" max="35" width="15.109375" customWidth="1"/>
  </cols>
  <sheetData>
    <row r="1" spans="1:51" x14ac:dyDescent="0.3">
      <c r="A1">
        <v>0</v>
      </c>
      <c r="B1" t="s">
        <v>582</v>
      </c>
      <c r="C1">
        <f>SUM(A1:A1585)</f>
        <v>2332</v>
      </c>
      <c r="E1" t="s">
        <v>38</v>
      </c>
      <c r="F1">
        <f>SUM(D2:D228)</f>
        <v>33674</v>
      </c>
      <c r="H1" t="s">
        <v>583</v>
      </c>
      <c r="I1">
        <f>SUM(G:G)</f>
        <v>260100</v>
      </c>
      <c r="K1" t="s">
        <v>584</v>
      </c>
      <c r="L1">
        <f>SUM(J:J)</f>
        <v>48140</v>
      </c>
      <c r="N1" t="s">
        <v>41</v>
      </c>
      <c r="O1">
        <f>SUM(M:M)</f>
        <v>36</v>
      </c>
      <c r="Q1" t="s">
        <v>585</v>
      </c>
      <c r="R1">
        <f>SUM(P:P)</f>
        <v>77098</v>
      </c>
      <c r="S1">
        <v>20</v>
      </c>
      <c r="T1" t="s">
        <v>536</v>
      </c>
      <c r="U1">
        <f>SUM(S1:S3)</f>
        <v>180</v>
      </c>
      <c r="V1" t="s">
        <v>586</v>
      </c>
      <c r="W1">
        <v>50</v>
      </c>
      <c r="Y1" t="s">
        <v>587</v>
      </c>
      <c r="Z1">
        <f>SUM(X:X)</f>
        <v>143</v>
      </c>
      <c r="AB1" t="s">
        <v>588</v>
      </c>
      <c r="AC1">
        <f>+SUM(AA:AA)</f>
        <v>196050</v>
      </c>
      <c r="AE1" t="s">
        <v>370</v>
      </c>
      <c r="AF1">
        <f>SUM(AD:AD)</f>
        <v>672</v>
      </c>
      <c r="AI1" s="187" t="s">
        <v>582</v>
      </c>
      <c r="AJ1" s="187">
        <v>2332</v>
      </c>
      <c r="AL1">
        <v>33674</v>
      </c>
      <c r="AM1">
        <v>260100</v>
      </c>
      <c r="AN1">
        <v>48140</v>
      </c>
      <c r="AO1">
        <v>36</v>
      </c>
      <c r="AP1">
        <v>77098</v>
      </c>
      <c r="AQ1">
        <v>180</v>
      </c>
      <c r="AR1">
        <v>50</v>
      </c>
      <c r="AS1">
        <v>143</v>
      </c>
      <c r="AT1">
        <v>196050</v>
      </c>
      <c r="AU1">
        <v>672</v>
      </c>
      <c r="AY1">
        <f>SUM(AX:AX)</f>
        <v>196050</v>
      </c>
    </row>
    <row r="2" spans="1:51" x14ac:dyDescent="0.3">
      <c r="A2">
        <v>0</v>
      </c>
      <c r="D2">
        <v>0</v>
      </c>
      <c r="G2">
        <v>0</v>
      </c>
      <c r="J2">
        <v>0</v>
      </c>
      <c r="P2">
        <v>0</v>
      </c>
      <c r="S2">
        <v>60</v>
      </c>
      <c r="X2">
        <v>2</v>
      </c>
      <c r="AA2">
        <v>0</v>
      </c>
      <c r="AD2">
        <v>36</v>
      </c>
      <c r="AI2" s="8" t="s">
        <v>589</v>
      </c>
      <c r="AJ2" s="8">
        <v>33674</v>
      </c>
      <c r="AX2">
        <v>0</v>
      </c>
    </row>
    <row r="3" spans="1:51" x14ac:dyDescent="0.3">
      <c r="A3">
        <v>0</v>
      </c>
      <c r="D3">
        <v>0</v>
      </c>
      <c r="G3">
        <v>0</v>
      </c>
      <c r="J3">
        <v>0</v>
      </c>
      <c r="P3">
        <v>0</v>
      </c>
      <c r="S3">
        <v>100</v>
      </c>
      <c r="X3">
        <v>2</v>
      </c>
      <c r="AA3">
        <v>0</v>
      </c>
      <c r="AD3">
        <v>300</v>
      </c>
      <c r="AI3" s="187" t="s">
        <v>583</v>
      </c>
      <c r="AJ3" s="187">
        <v>260100</v>
      </c>
      <c r="AX3">
        <v>0</v>
      </c>
    </row>
    <row r="4" spans="1:51" x14ac:dyDescent="0.3">
      <c r="A4">
        <v>0</v>
      </c>
      <c r="D4">
        <v>0</v>
      </c>
      <c r="G4">
        <v>0</v>
      </c>
      <c r="J4">
        <v>0</v>
      </c>
      <c r="P4">
        <v>0</v>
      </c>
      <c r="X4">
        <v>10</v>
      </c>
      <c r="AA4">
        <v>150</v>
      </c>
      <c r="AD4">
        <v>14</v>
      </c>
      <c r="AI4" s="8" t="s">
        <v>584</v>
      </c>
      <c r="AJ4" s="8">
        <v>48140</v>
      </c>
      <c r="AX4">
        <v>150</v>
      </c>
    </row>
    <row r="5" spans="1:51" x14ac:dyDescent="0.3">
      <c r="A5">
        <v>0</v>
      </c>
      <c r="D5">
        <v>0</v>
      </c>
      <c r="G5">
        <v>0</v>
      </c>
      <c r="J5">
        <v>0</v>
      </c>
      <c r="P5">
        <v>0</v>
      </c>
      <c r="X5">
        <v>20</v>
      </c>
      <c r="AA5">
        <v>200</v>
      </c>
      <c r="AD5">
        <v>10</v>
      </c>
      <c r="AI5" s="187" t="s">
        <v>590</v>
      </c>
      <c r="AJ5" s="187">
        <v>36</v>
      </c>
      <c r="AX5">
        <v>200</v>
      </c>
    </row>
    <row r="6" spans="1:51" x14ac:dyDescent="0.3">
      <c r="D6">
        <v>0</v>
      </c>
      <c r="G6">
        <v>0</v>
      </c>
      <c r="J6">
        <v>0</v>
      </c>
      <c r="P6">
        <v>0</v>
      </c>
      <c r="X6">
        <v>5</v>
      </c>
      <c r="AA6">
        <v>0</v>
      </c>
      <c r="AD6">
        <v>300</v>
      </c>
      <c r="AI6" s="8" t="s">
        <v>585</v>
      </c>
      <c r="AJ6" s="8">
        <v>77098</v>
      </c>
      <c r="AX6">
        <v>0</v>
      </c>
    </row>
    <row r="7" spans="1:51" x14ac:dyDescent="0.3">
      <c r="A7">
        <v>0</v>
      </c>
      <c r="D7">
        <v>0</v>
      </c>
      <c r="G7">
        <v>0</v>
      </c>
      <c r="J7">
        <v>0</v>
      </c>
      <c r="X7">
        <v>25</v>
      </c>
      <c r="AA7">
        <v>0</v>
      </c>
      <c r="AD7">
        <v>12</v>
      </c>
      <c r="AI7" s="187" t="s">
        <v>591</v>
      </c>
      <c r="AJ7" s="187">
        <v>180</v>
      </c>
      <c r="AX7">
        <v>0</v>
      </c>
    </row>
    <row r="8" spans="1:51" x14ac:dyDescent="0.3">
      <c r="A8">
        <v>0</v>
      </c>
      <c r="D8">
        <v>0</v>
      </c>
      <c r="G8">
        <v>0</v>
      </c>
      <c r="J8">
        <v>0</v>
      </c>
      <c r="X8">
        <v>5</v>
      </c>
      <c r="AA8">
        <v>100</v>
      </c>
      <c r="AI8" s="8" t="s">
        <v>592</v>
      </c>
      <c r="AJ8" s="8">
        <v>50</v>
      </c>
      <c r="AX8">
        <v>100</v>
      </c>
    </row>
    <row r="9" spans="1:51" x14ac:dyDescent="0.3">
      <c r="A9">
        <v>0</v>
      </c>
      <c r="D9">
        <v>0</v>
      </c>
      <c r="G9">
        <v>0</v>
      </c>
      <c r="J9">
        <v>0</v>
      </c>
      <c r="P9">
        <v>360</v>
      </c>
      <c r="X9">
        <v>10</v>
      </c>
      <c r="AA9">
        <v>100</v>
      </c>
      <c r="AH9" s="36"/>
      <c r="AI9" s="187" t="s">
        <v>587</v>
      </c>
      <c r="AJ9" s="187">
        <v>143</v>
      </c>
      <c r="AX9">
        <v>100</v>
      </c>
    </row>
    <row r="10" spans="1:51" x14ac:dyDescent="0.3">
      <c r="A10">
        <v>0</v>
      </c>
      <c r="D10">
        <v>0</v>
      </c>
      <c r="G10">
        <v>0</v>
      </c>
      <c r="J10">
        <v>0</v>
      </c>
      <c r="P10">
        <v>70</v>
      </c>
      <c r="X10">
        <v>15</v>
      </c>
      <c r="AA10">
        <v>0</v>
      </c>
      <c r="AI10" s="8" t="s">
        <v>588</v>
      </c>
      <c r="AJ10" s="8">
        <v>196050</v>
      </c>
      <c r="AK10">
        <v>176200</v>
      </c>
      <c r="AL10">
        <f>SUM(AK10+5000)</f>
        <v>181200</v>
      </c>
      <c r="AX10">
        <v>0</v>
      </c>
    </row>
    <row r="11" spans="1:51" x14ac:dyDescent="0.3">
      <c r="A11">
        <v>0</v>
      </c>
      <c r="D11">
        <v>0</v>
      </c>
      <c r="G11">
        <v>0</v>
      </c>
      <c r="J11">
        <v>50</v>
      </c>
      <c r="P11">
        <v>0</v>
      </c>
      <c r="X11">
        <v>3</v>
      </c>
      <c r="AA11">
        <v>0</v>
      </c>
      <c r="AI11" s="187" t="s">
        <v>593</v>
      </c>
      <c r="AJ11" s="187">
        <v>672</v>
      </c>
      <c r="AX11">
        <v>0</v>
      </c>
    </row>
    <row r="12" spans="1:51" x14ac:dyDescent="0.3">
      <c r="A12">
        <v>0</v>
      </c>
      <c r="D12">
        <v>0</v>
      </c>
      <c r="G12">
        <v>0</v>
      </c>
      <c r="J12">
        <v>0</v>
      </c>
      <c r="P12">
        <v>0</v>
      </c>
      <c r="X12">
        <v>12</v>
      </c>
      <c r="AA12">
        <v>300</v>
      </c>
      <c r="AX12">
        <v>300</v>
      </c>
    </row>
    <row r="13" spans="1:51" x14ac:dyDescent="0.3">
      <c r="D13">
        <v>0</v>
      </c>
      <c r="G13">
        <v>0</v>
      </c>
      <c r="J13">
        <v>0</v>
      </c>
      <c r="P13">
        <v>0</v>
      </c>
      <c r="X13">
        <v>12</v>
      </c>
      <c r="AA13">
        <v>0</v>
      </c>
      <c r="AX13">
        <v>0</v>
      </c>
    </row>
    <row r="14" spans="1:51" x14ac:dyDescent="0.3">
      <c r="A14">
        <v>0</v>
      </c>
      <c r="D14">
        <v>0</v>
      </c>
      <c r="G14">
        <v>0</v>
      </c>
      <c r="J14">
        <v>0</v>
      </c>
      <c r="P14">
        <v>0</v>
      </c>
      <c r="X14">
        <v>15</v>
      </c>
      <c r="AA14">
        <v>50</v>
      </c>
      <c r="AX14">
        <v>50</v>
      </c>
    </row>
    <row r="15" spans="1:51" x14ac:dyDescent="0.3">
      <c r="A15">
        <v>0</v>
      </c>
      <c r="D15">
        <v>0</v>
      </c>
      <c r="G15">
        <v>0</v>
      </c>
      <c r="J15">
        <v>40</v>
      </c>
      <c r="P15">
        <v>0</v>
      </c>
      <c r="X15">
        <v>2</v>
      </c>
      <c r="AA15">
        <v>50</v>
      </c>
      <c r="AX15">
        <v>50</v>
      </c>
    </row>
    <row r="16" spans="1:51" x14ac:dyDescent="0.3">
      <c r="A16">
        <v>0</v>
      </c>
      <c r="D16">
        <v>0</v>
      </c>
      <c r="G16">
        <v>0</v>
      </c>
      <c r="J16">
        <v>0</v>
      </c>
      <c r="X16">
        <v>5</v>
      </c>
      <c r="AA16">
        <v>50</v>
      </c>
      <c r="AX16">
        <v>50</v>
      </c>
    </row>
    <row r="17" spans="1:50" x14ac:dyDescent="0.3">
      <c r="A17">
        <v>0</v>
      </c>
      <c r="D17">
        <v>0</v>
      </c>
      <c r="G17">
        <v>0</v>
      </c>
      <c r="J17">
        <v>0</v>
      </c>
      <c r="AA17">
        <v>50</v>
      </c>
      <c r="AX17">
        <v>50</v>
      </c>
    </row>
    <row r="18" spans="1:50" x14ac:dyDescent="0.3">
      <c r="A18">
        <v>0</v>
      </c>
      <c r="D18">
        <v>0</v>
      </c>
      <c r="G18">
        <v>0</v>
      </c>
      <c r="J18">
        <v>0</v>
      </c>
      <c r="P18">
        <v>120</v>
      </c>
      <c r="AA18">
        <v>50</v>
      </c>
      <c r="AX18">
        <v>50</v>
      </c>
    </row>
    <row r="19" spans="1:50" x14ac:dyDescent="0.3">
      <c r="A19">
        <v>0</v>
      </c>
      <c r="D19">
        <v>0</v>
      </c>
      <c r="G19">
        <v>0</v>
      </c>
      <c r="J19">
        <v>0</v>
      </c>
      <c r="P19">
        <v>0</v>
      </c>
      <c r="AA19">
        <v>0</v>
      </c>
      <c r="AX19">
        <v>0</v>
      </c>
    </row>
    <row r="20" spans="1:50" x14ac:dyDescent="0.3">
      <c r="D20">
        <v>0</v>
      </c>
      <c r="G20">
        <v>0</v>
      </c>
      <c r="J20">
        <v>0</v>
      </c>
      <c r="P20">
        <v>0</v>
      </c>
      <c r="AA20">
        <v>0</v>
      </c>
      <c r="AX20">
        <v>0</v>
      </c>
    </row>
    <row r="21" spans="1:50" x14ac:dyDescent="0.3">
      <c r="A21">
        <v>0</v>
      </c>
      <c r="D21">
        <v>0</v>
      </c>
      <c r="G21">
        <v>0</v>
      </c>
      <c r="J21">
        <v>0</v>
      </c>
      <c r="P21">
        <v>0</v>
      </c>
      <c r="AA21">
        <v>0</v>
      </c>
      <c r="AX21">
        <v>0</v>
      </c>
    </row>
    <row r="22" spans="1:50" x14ac:dyDescent="0.3">
      <c r="A22">
        <v>0</v>
      </c>
      <c r="D22">
        <v>0</v>
      </c>
      <c r="G22">
        <v>0</v>
      </c>
      <c r="J22">
        <v>0</v>
      </c>
      <c r="P22">
        <v>0</v>
      </c>
      <c r="AA22">
        <v>0</v>
      </c>
      <c r="AX22">
        <v>0</v>
      </c>
    </row>
    <row r="23" spans="1:50" x14ac:dyDescent="0.3">
      <c r="A23">
        <v>0</v>
      </c>
      <c r="D23">
        <v>0</v>
      </c>
      <c r="G23">
        <v>0</v>
      </c>
      <c r="J23">
        <v>0</v>
      </c>
      <c r="P23">
        <v>0</v>
      </c>
      <c r="AA23">
        <v>0</v>
      </c>
      <c r="AX23">
        <v>0</v>
      </c>
    </row>
    <row r="24" spans="1:50" x14ac:dyDescent="0.3">
      <c r="A24">
        <v>0</v>
      </c>
      <c r="D24">
        <v>0</v>
      </c>
      <c r="G24">
        <v>0</v>
      </c>
      <c r="J24">
        <v>0</v>
      </c>
      <c r="AA24">
        <v>0</v>
      </c>
      <c r="AX24">
        <v>0</v>
      </c>
    </row>
    <row r="25" spans="1:50" x14ac:dyDescent="0.3">
      <c r="A25">
        <v>0</v>
      </c>
      <c r="D25">
        <v>0</v>
      </c>
      <c r="G25">
        <v>0</v>
      </c>
      <c r="J25">
        <v>0</v>
      </c>
      <c r="AA25">
        <v>0</v>
      </c>
      <c r="AX25">
        <v>0</v>
      </c>
    </row>
    <row r="26" spans="1:50" x14ac:dyDescent="0.3">
      <c r="A26">
        <v>0</v>
      </c>
      <c r="D26">
        <v>0</v>
      </c>
      <c r="G26">
        <v>0</v>
      </c>
      <c r="J26">
        <v>0</v>
      </c>
      <c r="P26">
        <v>260</v>
      </c>
      <c r="AA26">
        <v>0</v>
      </c>
      <c r="AX26">
        <v>0</v>
      </c>
    </row>
    <row r="27" spans="1:50" x14ac:dyDescent="0.3">
      <c r="D27">
        <v>0</v>
      </c>
      <c r="G27">
        <v>0</v>
      </c>
      <c r="J27">
        <v>10</v>
      </c>
      <c r="P27">
        <v>0</v>
      </c>
      <c r="AA27">
        <v>0</v>
      </c>
      <c r="AX27">
        <v>0</v>
      </c>
    </row>
    <row r="28" spans="1:50" x14ac:dyDescent="0.3">
      <c r="A28">
        <v>0</v>
      </c>
      <c r="D28">
        <v>0</v>
      </c>
      <c r="G28">
        <v>0</v>
      </c>
      <c r="J28">
        <v>0</v>
      </c>
      <c r="P28">
        <v>0</v>
      </c>
      <c r="AA28">
        <v>0</v>
      </c>
      <c r="AX28">
        <v>0</v>
      </c>
    </row>
    <row r="29" spans="1:50" x14ac:dyDescent="0.3">
      <c r="A29">
        <v>0</v>
      </c>
      <c r="D29">
        <v>0</v>
      </c>
      <c r="G29">
        <v>0</v>
      </c>
      <c r="J29">
        <v>0</v>
      </c>
      <c r="P29">
        <v>0</v>
      </c>
      <c r="AA29">
        <v>0</v>
      </c>
      <c r="AX29">
        <v>0</v>
      </c>
    </row>
    <row r="30" spans="1:50" x14ac:dyDescent="0.3">
      <c r="A30">
        <v>0</v>
      </c>
      <c r="D30">
        <v>0</v>
      </c>
      <c r="G30">
        <v>0</v>
      </c>
      <c r="J30">
        <v>0</v>
      </c>
      <c r="P30">
        <v>0</v>
      </c>
      <c r="AA30">
        <v>0</v>
      </c>
      <c r="AX30">
        <v>0</v>
      </c>
    </row>
    <row r="31" spans="1:50" x14ac:dyDescent="0.3">
      <c r="A31">
        <v>0</v>
      </c>
      <c r="D31">
        <v>0</v>
      </c>
      <c r="G31">
        <v>0</v>
      </c>
      <c r="J31">
        <v>0</v>
      </c>
      <c r="P31">
        <v>0</v>
      </c>
      <c r="AA31">
        <v>0</v>
      </c>
      <c r="AX31">
        <v>0</v>
      </c>
    </row>
    <row r="32" spans="1:50" x14ac:dyDescent="0.3">
      <c r="A32">
        <v>0</v>
      </c>
      <c r="D32">
        <v>0</v>
      </c>
      <c r="G32">
        <v>0</v>
      </c>
      <c r="J32">
        <v>0</v>
      </c>
      <c r="AA32">
        <v>0</v>
      </c>
      <c r="AX32">
        <v>0</v>
      </c>
    </row>
    <row r="33" spans="1:50" x14ac:dyDescent="0.3">
      <c r="A33">
        <v>0</v>
      </c>
      <c r="D33">
        <v>0</v>
      </c>
      <c r="G33">
        <v>0</v>
      </c>
      <c r="J33">
        <v>0</v>
      </c>
      <c r="AA33">
        <v>0</v>
      </c>
      <c r="AX33">
        <v>0</v>
      </c>
    </row>
    <row r="34" spans="1:50" x14ac:dyDescent="0.3">
      <c r="D34">
        <v>0</v>
      </c>
      <c r="G34">
        <v>0</v>
      </c>
      <c r="J34">
        <v>0</v>
      </c>
      <c r="P34">
        <v>120</v>
      </c>
      <c r="AA34">
        <v>0</v>
      </c>
      <c r="AX34">
        <v>0</v>
      </c>
    </row>
    <row r="35" spans="1:50" x14ac:dyDescent="0.3">
      <c r="A35">
        <v>0</v>
      </c>
      <c r="D35">
        <v>0</v>
      </c>
      <c r="G35">
        <v>0</v>
      </c>
      <c r="J35">
        <v>10</v>
      </c>
      <c r="P35">
        <v>0</v>
      </c>
      <c r="AA35">
        <v>0</v>
      </c>
      <c r="AX35">
        <v>0</v>
      </c>
    </row>
    <row r="36" spans="1:50" x14ac:dyDescent="0.3">
      <c r="A36">
        <v>0</v>
      </c>
      <c r="D36">
        <v>0</v>
      </c>
      <c r="G36">
        <v>0</v>
      </c>
      <c r="J36">
        <v>0</v>
      </c>
      <c r="P36">
        <v>0</v>
      </c>
      <c r="AA36">
        <v>0</v>
      </c>
      <c r="AX36">
        <v>0</v>
      </c>
    </row>
    <row r="37" spans="1:50" x14ac:dyDescent="0.3">
      <c r="A37">
        <v>0</v>
      </c>
      <c r="D37">
        <v>0</v>
      </c>
      <c r="G37">
        <v>0</v>
      </c>
      <c r="J37">
        <v>0</v>
      </c>
      <c r="P37">
        <v>0</v>
      </c>
      <c r="AA37">
        <v>0</v>
      </c>
      <c r="AX37">
        <v>0</v>
      </c>
    </row>
    <row r="38" spans="1:50" x14ac:dyDescent="0.3">
      <c r="A38">
        <v>0</v>
      </c>
      <c r="D38">
        <v>0</v>
      </c>
      <c r="G38">
        <v>0</v>
      </c>
      <c r="J38">
        <v>0</v>
      </c>
      <c r="P38">
        <v>0</v>
      </c>
      <c r="AA38">
        <v>0</v>
      </c>
      <c r="AX38">
        <v>0</v>
      </c>
    </row>
    <row r="39" spans="1:50" x14ac:dyDescent="0.3">
      <c r="A39">
        <v>0</v>
      </c>
      <c r="D39">
        <v>1008</v>
      </c>
      <c r="G39">
        <v>0</v>
      </c>
      <c r="J39">
        <v>0</v>
      </c>
      <c r="P39">
        <v>0</v>
      </c>
      <c r="AA39">
        <v>1000</v>
      </c>
      <c r="AX39">
        <v>1000</v>
      </c>
    </row>
    <row r="40" spans="1:50" x14ac:dyDescent="0.3">
      <c r="A40">
        <v>0</v>
      </c>
      <c r="D40">
        <v>840</v>
      </c>
      <c r="G40">
        <v>0</v>
      </c>
      <c r="J40">
        <v>0</v>
      </c>
      <c r="AA40">
        <v>2650</v>
      </c>
      <c r="AX40">
        <v>2650</v>
      </c>
    </row>
    <row r="41" spans="1:50" x14ac:dyDescent="0.3">
      <c r="D41">
        <v>264</v>
      </c>
      <c r="G41">
        <v>0</v>
      </c>
      <c r="J41">
        <v>0</v>
      </c>
      <c r="AA41">
        <v>5250</v>
      </c>
      <c r="AX41">
        <v>5250</v>
      </c>
    </row>
    <row r="42" spans="1:50" x14ac:dyDescent="0.3">
      <c r="A42">
        <v>0</v>
      </c>
      <c r="D42">
        <v>0</v>
      </c>
      <c r="G42">
        <v>0</v>
      </c>
      <c r="J42">
        <v>0</v>
      </c>
      <c r="P42">
        <v>20</v>
      </c>
      <c r="AA42">
        <v>0</v>
      </c>
      <c r="AX42">
        <v>0</v>
      </c>
    </row>
    <row r="43" spans="1:50" x14ac:dyDescent="0.3">
      <c r="A43">
        <v>0</v>
      </c>
      <c r="D43">
        <v>1608</v>
      </c>
      <c r="G43">
        <v>0</v>
      </c>
      <c r="J43">
        <v>0</v>
      </c>
      <c r="P43">
        <v>0</v>
      </c>
      <c r="AA43">
        <v>16050</v>
      </c>
      <c r="AX43">
        <v>16050</v>
      </c>
    </row>
    <row r="44" spans="1:50" x14ac:dyDescent="0.3">
      <c r="A44">
        <v>0</v>
      </c>
      <c r="D44">
        <v>1008</v>
      </c>
      <c r="G44">
        <v>0</v>
      </c>
      <c r="J44">
        <v>0</v>
      </c>
      <c r="P44">
        <v>0</v>
      </c>
      <c r="AA44">
        <v>1000</v>
      </c>
      <c r="AX44">
        <v>1000</v>
      </c>
    </row>
    <row r="45" spans="1:50" x14ac:dyDescent="0.3">
      <c r="A45">
        <v>0</v>
      </c>
      <c r="D45">
        <v>0</v>
      </c>
      <c r="G45">
        <v>0</v>
      </c>
      <c r="J45">
        <v>0</v>
      </c>
      <c r="M45">
        <v>4</v>
      </c>
      <c r="P45">
        <v>0</v>
      </c>
      <c r="AA45">
        <v>0</v>
      </c>
      <c r="AX45">
        <v>0</v>
      </c>
    </row>
    <row r="46" spans="1:50" x14ac:dyDescent="0.3">
      <c r="A46">
        <v>0</v>
      </c>
      <c r="D46">
        <v>48</v>
      </c>
      <c r="G46">
        <v>0</v>
      </c>
      <c r="J46">
        <v>0</v>
      </c>
      <c r="P46">
        <v>0</v>
      </c>
      <c r="AA46">
        <v>0</v>
      </c>
      <c r="AX46">
        <v>0</v>
      </c>
    </row>
    <row r="47" spans="1:50" x14ac:dyDescent="0.3">
      <c r="A47">
        <v>0</v>
      </c>
      <c r="D47">
        <v>504</v>
      </c>
      <c r="G47">
        <v>0</v>
      </c>
      <c r="J47">
        <v>0</v>
      </c>
      <c r="P47">
        <v>0</v>
      </c>
      <c r="AA47">
        <v>1000</v>
      </c>
      <c r="AX47">
        <v>1000</v>
      </c>
    </row>
    <row r="48" spans="1:50" x14ac:dyDescent="0.3">
      <c r="D48">
        <v>48</v>
      </c>
      <c r="G48">
        <v>0</v>
      </c>
      <c r="J48">
        <v>0</v>
      </c>
      <c r="AA48">
        <v>0</v>
      </c>
      <c r="AX48">
        <v>0</v>
      </c>
    </row>
    <row r="49" spans="1:50" x14ac:dyDescent="0.3">
      <c r="A49">
        <v>0</v>
      </c>
      <c r="D49">
        <v>48</v>
      </c>
      <c r="G49">
        <v>0</v>
      </c>
      <c r="J49">
        <v>0</v>
      </c>
      <c r="AA49">
        <v>0</v>
      </c>
      <c r="AX49">
        <v>0</v>
      </c>
    </row>
    <row r="50" spans="1:50" x14ac:dyDescent="0.3">
      <c r="A50">
        <v>0</v>
      </c>
      <c r="D50">
        <v>24</v>
      </c>
      <c r="G50">
        <v>0</v>
      </c>
      <c r="J50">
        <v>0</v>
      </c>
      <c r="P50">
        <v>0</v>
      </c>
      <c r="AA50">
        <v>300</v>
      </c>
      <c r="AX50">
        <v>300</v>
      </c>
    </row>
    <row r="51" spans="1:50" x14ac:dyDescent="0.3">
      <c r="A51">
        <v>0</v>
      </c>
      <c r="D51">
        <v>24</v>
      </c>
      <c r="G51">
        <v>0</v>
      </c>
      <c r="J51">
        <v>0</v>
      </c>
      <c r="P51">
        <v>0</v>
      </c>
      <c r="AA51">
        <v>100</v>
      </c>
      <c r="AX51">
        <v>100</v>
      </c>
    </row>
    <row r="52" spans="1:50" x14ac:dyDescent="0.3">
      <c r="A52">
        <v>0</v>
      </c>
      <c r="D52">
        <v>48</v>
      </c>
      <c r="G52">
        <v>0</v>
      </c>
      <c r="J52">
        <v>0</v>
      </c>
      <c r="P52">
        <v>0</v>
      </c>
      <c r="AA52">
        <v>50</v>
      </c>
      <c r="AX52">
        <v>50</v>
      </c>
    </row>
    <row r="53" spans="1:50" x14ac:dyDescent="0.3">
      <c r="A53">
        <v>0</v>
      </c>
      <c r="D53">
        <v>96</v>
      </c>
      <c r="G53">
        <v>0</v>
      </c>
      <c r="J53">
        <v>0</v>
      </c>
      <c r="P53">
        <v>0</v>
      </c>
      <c r="AA53">
        <v>200</v>
      </c>
      <c r="AX53">
        <v>200</v>
      </c>
    </row>
    <row r="54" spans="1:50" x14ac:dyDescent="0.3">
      <c r="A54">
        <v>0</v>
      </c>
      <c r="D54">
        <v>72</v>
      </c>
      <c r="G54">
        <v>0</v>
      </c>
      <c r="J54">
        <v>0</v>
      </c>
      <c r="P54">
        <v>0</v>
      </c>
      <c r="AA54">
        <v>200</v>
      </c>
      <c r="AX54">
        <v>200</v>
      </c>
    </row>
    <row r="55" spans="1:50" x14ac:dyDescent="0.3">
      <c r="D55">
        <v>24</v>
      </c>
      <c r="G55">
        <v>0</v>
      </c>
      <c r="J55">
        <v>0</v>
      </c>
      <c r="P55">
        <v>0</v>
      </c>
      <c r="AA55">
        <v>200</v>
      </c>
      <c r="AX55">
        <v>200</v>
      </c>
    </row>
    <row r="56" spans="1:50" x14ac:dyDescent="0.3">
      <c r="A56">
        <v>0</v>
      </c>
      <c r="D56">
        <v>0</v>
      </c>
      <c r="G56">
        <v>0</v>
      </c>
      <c r="J56">
        <v>0</v>
      </c>
      <c r="AA56">
        <v>0</v>
      </c>
      <c r="AX56">
        <v>0</v>
      </c>
    </row>
    <row r="57" spans="1:50" x14ac:dyDescent="0.3">
      <c r="A57">
        <v>0</v>
      </c>
      <c r="D57">
        <v>192</v>
      </c>
      <c r="G57">
        <v>0</v>
      </c>
      <c r="J57">
        <v>0</v>
      </c>
      <c r="AA57">
        <v>200</v>
      </c>
      <c r="AX57">
        <v>200</v>
      </c>
    </row>
    <row r="58" spans="1:50" x14ac:dyDescent="0.3">
      <c r="A58">
        <v>0</v>
      </c>
      <c r="D58">
        <v>24</v>
      </c>
      <c r="G58">
        <v>0</v>
      </c>
      <c r="J58">
        <v>0</v>
      </c>
      <c r="P58">
        <v>300</v>
      </c>
      <c r="AA58">
        <v>300</v>
      </c>
      <c r="AX58">
        <v>300</v>
      </c>
    </row>
    <row r="59" spans="1:50" x14ac:dyDescent="0.3">
      <c r="A59">
        <v>0</v>
      </c>
      <c r="D59">
        <v>408</v>
      </c>
      <c r="G59">
        <v>0</v>
      </c>
      <c r="J59">
        <v>0</v>
      </c>
      <c r="P59">
        <v>0</v>
      </c>
      <c r="AA59">
        <v>0</v>
      </c>
      <c r="AX59">
        <v>0</v>
      </c>
    </row>
    <row r="60" spans="1:50" x14ac:dyDescent="0.3">
      <c r="A60">
        <v>0</v>
      </c>
      <c r="D60">
        <v>0</v>
      </c>
      <c r="G60">
        <v>0</v>
      </c>
      <c r="J60">
        <v>0</v>
      </c>
      <c r="P60">
        <v>0</v>
      </c>
      <c r="AA60">
        <v>0</v>
      </c>
      <c r="AX60">
        <v>0</v>
      </c>
    </row>
    <row r="61" spans="1:50" x14ac:dyDescent="0.3">
      <c r="A61">
        <v>0</v>
      </c>
      <c r="D61">
        <v>0</v>
      </c>
      <c r="G61">
        <v>0</v>
      </c>
      <c r="J61">
        <v>0</v>
      </c>
      <c r="P61">
        <v>0</v>
      </c>
      <c r="AA61">
        <v>10000</v>
      </c>
      <c r="AX61">
        <v>10000</v>
      </c>
    </row>
    <row r="62" spans="1:50" x14ac:dyDescent="0.3">
      <c r="D62">
        <v>10</v>
      </c>
      <c r="G62">
        <v>0</v>
      </c>
      <c r="J62">
        <v>0</v>
      </c>
      <c r="P62">
        <v>0</v>
      </c>
      <c r="AA62">
        <v>5000</v>
      </c>
      <c r="AX62">
        <v>5000</v>
      </c>
    </row>
    <row r="63" spans="1:50" x14ac:dyDescent="0.3">
      <c r="A63">
        <v>0</v>
      </c>
      <c r="D63">
        <v>0</v>
      </c>
      <c r="G63">
        <v>0</v>
      </c>
      <c r="J63">
        <v>0</v>
      </c>
      <c r="P63">
        <v>0</v>
      </c>
      <c r="AA63">
        <v>50</v>
      </c>
      <c r="AX63">
        <v>50</v>
      </c>
    </row>
    <row r="64" spans="1:50" x14ac:dyDescent="0.3">
      <c r="A64">
        <v>0</v>
      </c>
      <c r="D64">
        <v>48</v>
      </c>
      <c r="G64">
        <v>0</v>
      </c>
      <c r="J64">
        <v>0</v>
      </c>
      <c r="AA64">
        <v>2000</v>
      </c>
      <c r="AX64">
        <v>2000</v>
      </c>
    </row>
    <row r="65" spans="1:50" x14ac:dyDescent="0.3">
      <c r="A65">
        <v>0</v>
      </c>
      <c r="D65">
        <v>48</v>
      </c>
      <c r="G65">
        <v>0</v>
      </c>
      <c r="J65">
        <v>0</v>
      </c>
      <c r="AA65">
        <v>150</v>
      </c>
      <c r="AX65">
        <v>150</v>
      </c>
    </row>
    <row r="66" spans="1:50" x14ac:dyDescent="0.3">
      <c r="A66">
        <v>0</v>
      </c>
      <c r="D66">
        <v>0</v>
      </c>
      <c r="G66">
        <v>0</v>
      </c>
      <c r="J66">
        <v>0</v>
      </c>
      <c r="P66">
        <v>240</v>
      </c>
      <c r="AA66">
        <v>50</v>
      </c>
      <c r="AX66">
        <v>50</v>
      </c>
    </row>
    <row r="67" spans="1:50" x14ac:dyDescent="0.3">
      <c r="A67">
        <v>0</v>
      </c>
      <c r="D67">
        <v>96</v>
      </c>
      <c r="G67">
        <v>0</v>
      </c>
      <c r="J67">
        <v>0</v>
      </c>
      <c r="M67">
        <v>2</v>
      </c>
      <c r="P67">
        <v>0</v>
      </c>
      <c r="AA67">
        <v>0</v>
      </c>
      <c r="AX67">
        <v>0</v>
      </c>
    </row>
    <row r="68" spans="1:50" x14ac:dyDescent="0.3">
      <c r="A68">
        <v>0</v>
      </c>
      <c r="D68">
        <v>0</v>
      </c>
      <c r="G68">
        <v>0</v>
      </c>
      <c r="J68">
        <v>0</v>
      </c>
      <c r="P68">
        <v>0</v>
      </c>
      <c r="AA68">
        <v>0</v>
      </c>
      <c r="AX68">
        <v>0</v>
      </c>
    </row>
    <row r="69" spans="1:50" x14ac:dyDescent="0.3">
      <c r="D69">
        <v>0</v>
      </c>
      <c r="G69">
        <v>0</v>
      </c>
      <c r="J69">
        <v>0</v>
      </c>
      <c r="P69">
        <v>0</v>
      </c>
      <c r="AA69">
        <v>0</v>
      </c>
      <c r="AX69">
        <v>0</v>
      </c>
    </row>
    <row r="70" spans="1:50" x14ac:dyDescent="0.3">
      <c r="A70">
        <v>0</v>
      </c>
      <c r="D70">
        <v>48</v>
      </c>
      <c r="G70">
        <v>0</v>
      </c>
      <c r="J70">
        <v>0</v>
      </c>
      <c r="P70">
        <v>0</v>
      </c>
      <c r="AA70">
        <v>0</v>
      </c>
      <c r="AX70">
        <v>0</v>
      </c>
    </row>
    <row r="71" spans="1:50" x14ac:dyDescent="0.3">
      <c r="A71">
        <v>0</v>
      </c>
      <c r="D71">
        <v>0</v>
      </c>
      <c r="G71">
        <v>0</v>
      </c>
      <c r="J71">
        <v>0</v>
      </c>
      <c r="P71">
        <v>0</v>
      </c>
      <c r="AA71">
        <v>150</v>
      </c>
      <c r="AX71">
        <v>150</v>
      </c>
    </row>
    <row r="72" spans="1:50" x14ac:dyDescent="0.3">
      <c r="A72">
        <v>0</v>
      </c>
      <c r="D72">
        <v>48</v>
      </c>
      <c r="G72">
        <v>0</v>
      </c>
      <c r="J72">
        <v>0</v>
      </c>
      <c r="AA72">
        <v>0</v>
      </c>
      <c r="AX72">
        <v>0</v>
      </c>
    </row>
    <row r="73" spans="1:50" x14ac:dyDescent="0.3">
      <c r="A73">
        <v>0</v>
      </c>
      <c r="D73">
        <v>48</v>
      </c>
      <c r="G73">
        <v>0</v>
      </c>
      <c r="J73">
        <v>0</v>
      </c>
      <c r="AA73">
        <v>0</v>
      </c>
      <c r="AX73">
        <v>0</v>
      </c>
    </row>
    <row r="74" spans="1:50" x14ac:dyDescent="0.3">
      <c r="A74">
        <v>0</v>
      </c>
      <c r="D74">
        <v>24</v>
      </c>
      <c r="G74">
        <v>0</v>
      </c>
      <c r="J74">
        <v>0</v>
      </c>
      <c r="P74">
        <v>120</v>
      </c>
      <c r="AA74">
        <v>300</v>
      </c>
      <c r="AX74">
        <v>300</v>
      </c>
    </row>
    <row r="75" spans="1:50" x14ac:dyDescent="0.3">
      <c r="A75">
        <v>0</v>
      </c>
      <c r="D75">
        <v>0</v>
      </c>
      <c r="G75">
        <v>0</v>
      </c>
      <c r="J75">
        <v>0</v>
      </c>
      <c r="P75">
        <v>0</v>
      </c>
      <c r="AA75">
        <v>250</v>
      </c>
      <c r="AX75">
        <v>250</v>
      </c>
    </row>
    <row r="76" spans="1:50" x14ac:dyDescent="0.3">
      <c r="D76">
        <v>144</v>
      </c>
      <c r="G76">
        <v>0</v>
      </c>
      <c r="J76">
        <v>0</v>
      </c>
      <c r="P76">
        <v>0</v>
      </c>
      <c r="AA76">
        <v>0</v>
      </c>
      <c r="AX76">
        <v>0</v>
      </c>
    </row>
    <row r="77" spans="1:50" x14ac:dyDescent="0.3">
      <c r="A77">
        <v>0</v>
      </c>
      <c r="D77">
        <v>24</v>
      </c>
      <c r="G77">
        <v>0</v>
      </c>
      <c r="J77">
        <v>0</v>
      </c>
      <c r="M77">
        <v>6</v>
      </c>
      <c r="P77">
        <v>0</v>
      </c>
      <c r="AA77">
        <v>150</v>
      </c>
      <c r="AX77">
        <v>150</v>
      </c>
    </row>
    <row r="78" spans="1:50" x14ac:dyDescent="0.3">
      <c r="A78">
        <v>0</v>
      </c>
      <c r="D78">
        <v>0</v>
      </c>
      <c r="G78">
        <v>0</v>
      </c>
      <c r="J78">
        <v>0</v>
      </c>
      <c r="P78">
        <v>0</v>
      </c>
      <c r="AA78">
        <v>200</v>
      </c>
      <c r="AX78">
        <v>200</v>
      </c>
    </row>
    <row r="79" spans="1:50" x14ac:dyDescent="0.3">
      <c r="A79">
        <v>0</v>
      </c>
      <c r="D79">
        <v>120</v>
      </c>
      <c r="G79">
        <v>0</v>
      </c>
      <c r="J79">
        <v>0</v>
      </c>
      <c r="P79">
        <v>0</v>
      </c>
      <c r="AA79">
        <v>0</v>
      </c>
      <c r="AX79">
        <v>0</v>
      </c>
    </row>
    <row r="80" spans="1:50" x14ac:dyDescent="0.3">
      <c r="A80">
        <v>0</v>
      </c>
      <c r="D80">
        <v>120</v>
      </c>
      <c r="G80">
        <v>0</v>
      </c>
      <c r="J80">
        <v>0</v>
      </c>
      <c r="AA80">
        <v>1000</v>
      </c>
      <c r="AX80">
        <v>1000</v>
      </c>
    </row>
    <row r="81" spans="1:50" x14ac:dyDescent="0.3">
      <c r="A81">
        <v>0</v>
      </c>
      <c r="D81">
        <v>0</v>
      </c>
      <c r="G81">
        <v>0</v>
      </c>
      <c r="J81">
        <v>0</v>
      </c>
      <c r="AA81">
        <v>250</v>
      </c>
      <c r="AX81">
        <v>250</v>
      </c>
    </row>
    <row r="82" spans="1:50" x14ac:dyDescent="0.3">
      <c r="A82">
        <v>0</v>
      </c>
      <c r="D82">
        <v>24</v>
      </c>
      <c r="G82">
        <v>0</v>
      </c>
      <c r="J82">
        <v>0</v>
      </c>
      <c r="P82">
        <v>120</v>
      </c>
      <c r="AA82">
        <v>0</v>
      </c>
      <c r="AX82">
        <v>0</v>
      </c>
    </row>
    <row r="83" spans="1:50" x14ac:dyDescent="0.3">
      <c r="D83">
        <v>0</v>
      </c>
      <c r="G83">
        <v>0</v>
      </c>
      <c r="J83">
        <v>0</v>
      </c>
      <c r="P83">
        <v>0</v>
      </c>
      <c r="AA83">
        <v>50</v>
      </c>
      <c r="AX83">
        <v>50</v>
      </c>
    </row>
    <row r="84" spans="1:50" x14ac:dyDescent="0.3">
      <c r="A84">
        <v>0</v>
      </c>
      <c r="D84">
        <v>504</v>
      </c>
      <c r="G84">
        <v>0</v>
      </c>
      <c r="J84">
        <v>0</v>
      </c>
      <c r="P84">
        <v>0</v>
      </c>
      <c r="AA84">
        <v>50</v>
      </c>
      <c r="AX84">
        <v>50</v>
      </c>
    </row>
    <row r="85" spans="1:50" x14ac:dyDescent="0.3">
      <c r="A85">
        <v>0</v>
      </c>
      <c r="D85">
        <v>0</v>
      </c>
      <c r="G85">
        <v>0</v>
      </c>
      <c r="J85">
        <v>0</v>
      </c>
      <c r="P85">
        <v>0</v>
      </c>
      <c r="AA85">
        <v>500</v>
      </c>
      <c r="AX85">
        <v>500</v>
      </c>
    </row>
    <row r="86" spans="1:50" x14ac:dyDescent="0.3">
      <c r="A86">
        <v>0</v>
      </c>
      <c r="D86">
        <v>96</v>
      </c>
      <c r="G86">
        <v>0</v>
      </c>
      <c r="J86">
        <v>0</v>
      </c>
      <c r="P86">
        <v>0</v>
      </c>
      <c r="AA86">
        <v>250</v>
      </c>
      <c r="AX86">
        <v>250</v>
      </c>
    </row>
    <row r="87" spans="1:50" x14ac:dyDescent="0.3">
      <c r="A87">
        <v>0</v>
      </c>
      <c r="D87">
        <v>48</v>
      </c>
      <c r="G87">
        <v>0</v>
      </c>
      <c r="J87">
        <v>0</v>
      </c>
      <c r="P87">
        <v>0</v>
      </c>
      <c r="AA87">
        <v>500</v>
      </c>
      <c r="AX87">
        <v>500</v>
      </c>
    </row>
    <row r="88" spans="1:50" x14ac:dyDescent="0.3">
      <c r="A88">
        <v>0</v>
      </c>
      <c r="D88">
        <v>264</v>
      </c>
      <c r="G88">
        <v>0</v>
      </c>
      <c r="J88">
        <v>0</v>
      </c>
      <c r="AA88">
        <v>100</v>
      </c>
      <c r="AX88">
        <v>100</v>
      </c>
    </row>
    <row r="89" spans="1:50" x14ac:dyDescent="0.3">
      <c r="A89">
        <v>0</v>
      </c>
      <c r="D89">
        <v>24</v>
      </c>
      <c r="G89">
        <v>0</v>
      </c>
      <c r="J89">
        <v>0</v>
      </c>
      <c r="AA89">
        <v>250</v>
      </c>
      <c r="AX89">
        <v>250</v>
      </c>
    </row>
    <row r="90" spans="1:50" x14ac:dyDescent="0.3">
      <c r="D90">
        <v>0</v>
      </c>
      <c r="G90">
        <v>0</v>
      </c>
      <c r="J90">
        <v>0</v>
      </c>
      <c r="M90">
        <v>3</v>
      </c>
      <c r="P90">
        <v>0</v>
      </c>
      <c r="AA90">
        <v>400</v>
      </c>
      <c r="AX90">
        <v>400</v>
      </c>
    </row>
    <row r="91" spans="1:50" x14ac:dyDescent="0.3">
      <c r="A91">
        <v>0</v>
      </c>
      <c r="D91">
        <v>0</v>
      </c>
      <c r="G91">
        <v>0</v>
      </c>
      <c r="J91">
        <v>0</v>
      </c>
      <c r="M91">
        <v>3</v>
      </c>
      <c r="P91">
        <v>0</v>
      </c>
      <c r="AA91">
        <v>200</v>
      </c>
      <c r="AX91">
        <v>200</v>
      </c>
    </row>
    <row r="92" spans="1:50" x14ac:dyDescent="0.3">
      <c r="A92">
        <v>0</v>
      </c>
      <c r="D92">
        <v>0</v>
      </c>
      <c r="G92">
        <v>0</v>
      </c>
      <c r="J92">
        <v>0</v>
      </c>
      <c r="P92">
        <v>0</v>
      </c>
      <c r="AA92">
        <v>0</v>
      </c>
      <c r="AX92">
        <v>0</v>
      </c>
    </row>
    <row r="93" spans="1:50" x14ac:dyDescent="0.3">
      <c r="A93">
        <v>0</v>
      </c>
      <c r="D93">
        <v>48</v>
      </c>
      <c r="G93">
        <v>0</v>
      </c>
      <c r="J93">
        <v>0</v>
      </c>
      <c r="P93">
        <v>0</v>
      </c>
      <c r="AA93">
        <v>0</v>
      </c>
      <c r="AX93">
        <v>0</v>
      </c>
    </row>
    <row r="94" spans="1:50" x14ac:dyDescent="0.3">
      <c r="A94">
        <v>0</v>
      </c>
      <c r="D94">
        <v>96</v>
      </c>
      <c r="G94">
        <v>0</v>
      </c>
      <c r="J94">
        <v>0</v>
      </c>
      <c r="M94">
        <v>4</v>
      </c>
      <c r="P94">
        <v>0</v>
      </c>
      <c r="AA94">
        <v>50</v>
      </c>
      <c r="AX94">
        <v>50</v>
      </c>
    </row>
    <row r="95" spans="1:50" x14ac:dyDescent="0.3">
      <c r="A95">
        <v>0</v>
      </c>
      <c r="D95">
        <v>0</v>
      </c>
      <c r="G95">
        <v>0</v>
      </c>
      <c r="J95">
        <v>0</v>
      </c>
      <c r="P95">
        <v>0</v>
      </c>
      <c r="AA95">
        <v>200</v>
      </c>
      <c r="AX95">
        <v>200</v>
      </c>
    </row>
    <row r="96" spans="1:50" x14ac:dyDescent="0.3">
      <c r="A96">
        <v>0</v>
      </c>
      <c r="D96">
        <v>0</v>
      </c>
      <c r="G96">
        <v>0</v>
      </c>
      <c r="J96">
        <v>0</v>
      </c>
      <c r="AA96">
        <v>0</v>
      </c>
      <c r="AX96">
        <v>0</v>
      </c>
    </row>
    <row r="97" spans="1:50" x14ac:dyDescent="0.3">
      <c r="D97">
        <v>0</v>
      </c>
      <c r="G97">
        <v>0</v>
      </c>
      <c r="J97">
        <v>0</v>
      </c>
      <c r="AA97">
        <v>0</v>
      </c>
      <c r="AX97">
        <v>0</v>
      </c>
    </row>
    <row r="98" spans="1:50" x14ac:dyDescent="0.3">
      <c r="A98">
        <v>0</v>
      </c>
      <c r="D98">
        <v>0</v>
      </c>
      <c r="G98">
        <v>0</v>
      </c>
      <c r="J98">
        <v>0</v>
      </c>
      <c r="P98">
        <v>340</v>
      </c>
      <c r="AA98">
        <v>0</v>
      </c>
      <c r="AX98">
        <v>0</v>
      </c>
    </row>
    <row r="99" spans="1:50" x14ac:dyDescent="0.3">
      <c r="A99">
        <v>0</v>
      </c>
      <c r="D99">
        <v>504</v>
      </c>
      <c r="G99">
        <v>0</v>
      </c>
      <c r="J99">
        <v>0</v>
      </c>
      <c r="P99">
        <v>0</v>
      </c>
      <c r="AA99">
        <v>500</v>
      </c>
      <c r="AX99">
        <v>500</v>
      </c>
    </row>
    <row r="100" spans="1:50" x14ac:dyDescent="0.3">
      <c r="A100">
        <v>0</v>
      </c>
      <c r="D100">
        <v>504</v>
      </c>
      <c r="G100">
        <v>0</v>
      </c>
      <c r="J100">
        <v>0</v>
      </c>
      <c r="M100">
        <v>8</v>
      </c>
      <c r="P100">
        <v>0</v>
      </c>
      <c r="AA100">
        <v>1000</v>
      </c>
      <c r="AX100">
        <v>1000</v>
      </c>
    </row>
    <row r="101" spans="1:50" x14ac:dyDescent="0.3">
      <c r="A101">
        <v>0</v>
      </c>
      <c r="D101">
        <v>96</v>
      </c>
      <c r="G101">
        <v>0</v>
      </c>
      <c r="J101">
        <v>0</v>
      </c>
      <c r="M101">
        <v>6</v>
      </c>
      <c r="P101">
        <v>0</v>
      </c>
      <c r="AA101">
        <v>0</v>
      </c>
      <c r="AX101">
        <v>0</v>
      </c>
    </row>
    <row r="102" spans="1:50" x14ac:dyDescent="0.3">
      <c r="A102">
        <v>0</v>
      </c>
      <c r="D102">
        <v>0</v>
      </c>
      <c r="G102">
        <v>0</v>
      </c>
      <c r="J102">
        <v>0</v>
      </c>
      <c r="P102">
        <v>0</v>
      </c>
      <c r="AA102">
        <v>0</v>
      </c>
      <c r="AX102">
        <v>0</v>
      </c>
    </row>
    <row r="103" spans="1:50" x14ac:dyDescent="0.3">
      <c r="A103">
        <v>0</v>
      </c>
      <c r="D103">
        <v>984</v>
      </c>
      <c r="G103">
        <v>0</v>
      </c>
      <c r="J103">
        <v>0</v>
      </c>
      <c r="P103">
        <v>0</v>
      </c>
      <c r="AA103">
        <v>0</v>
      </c>
      <c r="AX103">
        <v>0</v>
      </c>
    </row>
    <row r="104" spans="1:50" x14ac:dyDescent="0.3">
      <c r="D104">
        <v>96</v>
      </c>
      <c r="G104">
        <v>0</v>
      </c>
      <c r="J104">
        <v>0</v>
      </c>
      <c r="AA104">
        <v>6000</v>
      </c>
      <c r="AX104">
        <v>6000</v>
      </c>
    </row>
    <row r="105" spans="1:50" x14ac:dyDescent="0.3">
      <c r="A105">
        <v>0</v>
      </c>
      <c r="D105">
        <v>48</v>
      </c>
      <c r="G105">
        <v>0</v>
      </c>
      <c r="J105">
        <v>0</v>
      </c>
      <c r="AA105">
        <v>0</v>
      </c>
      <c r="AX105">
        <v>0</v>
      </c>
    </row>
    <row r="106" spans="1:50" x14ac:dyDescent="0.3">
      <c r="A106">
        <v>0</v>
      </c>
      <c r="D106">
        <v>0</v>
      </c>
      <c r="G106">
        <v>0</v>
      </c>
      <c r="J106">
        <v>0</v>
      </c>
      <c r="P106">
        <v>80</v>
      </c>
      <c r="AA106">
        <v>0</v>
      </c>
      <c r="AX106">
        <v>0</v>
      </c>
    </row>
    <row r="107" spans="1:50" x14ac:dyDescent="0.3">
      <c r="A107">
        <v>0</v>
      </c>
      <c r="D107">
        <v>0</v>
      </c>
      <c r="G107">
        <v>0</v>
      </c>
      <c r="J107">
        <v>0</v>
      </c>
      <c r="P107">
        <v>0</v>
      </c>
      <c r="AA107">
        <v>0</v>
      </c>
      <c r="AX107">
        <v>0</v>
      </c>
    </row>
    <row r="108" spans="1:50" x14ac:dyDescent="0.3">
      <c r="A108">
        <v>0</v>
      </c>
      <c r="D108">
        <v>192</v>
      </c>
      <c r="G108">
        <v>0</v>
      </c>
      <c r="J108">
        <v>0</v>
      </c>
      <c r="P108">
        <v>0</v>
      </c>
      <c r="AA108">
        <v>0</v>
      </c>
      <c r="AX108">
        <v>0</v>
      </c>
    </row>
    <row r="109" spans="1:50" x14ac:dyDescent="0.3">
      <c r="A109">
        <v>0</v>
      </c>
      <c r="D109">
        <v>0</v>
      </c>
      <c r="G109">
        <v>0</v>
      </c>
      <c r="J109">
        <v>0</v>
      </c>
      <c r="P109">
        <v>0</v>
      </c>
      <c r="AA109">
        <v>700</v>
      </c>
      <c r="AX109">
        <v>700</v>
      </c>
    </row>
    <row r="110" spans="1:50" x14ac:dyDescent="0.3">
      <c r="A110">
        <v>0</v>
      </c>
      <c r="D110">
        <v>408</v>
      </c>
      <c r="G110">
        <v>0</v>
      </c>
      <c r="J110">
        <v>0</v>
      </c>
      <c r="P110">
        <v>0</v>
      </c>
      <c r="AA110">
        <v>4000</v>
      </c>
      <c r="AX110">
        <v>4000</v>
      </c>
    </row>
    <row r="111" spans="1:50" x14ac:dyDescent="0.3">
      <c r="D111">
        <v>696</v>
      </c>
      <c r="G111">
        <v>0</v>
      </c>
      <c r="J111">
        <v>0</v>
      </c>
      <c r="P111">
        <v>0</v>
      </c>
      <c r="AA111">
        <v>400</v>
      </c>
      <c r="AX111">
        <v>400</v>
      </c>
    </row>
    <row r="112" spans="1:50" x14ac:dyDescent="0.3">
      <c r="A112">
        <v>0</v>
      </c>
      <c r="D112">
        <v>360</v>
      </c>
      <c r="G112">
        <v>0</v>
      </c>
      <c r="J112">
        <v>0</v>
      </c>
      <c r="AA112">
        <v>1400</v>
      </c>
      <c r="AX112">
        <v>1400</v>
      </c>
    </row>
    <row r="113" spans="1:50" x14ac:dyDescent="0.3">
      <c r="A113">
        <v>0</v>
      </c>
      <c r="D113">
        <v>48</v>
      </c>
      <c r="G113">
        <v>0</v>
      </c>
      <c r="J113">
        <v>0</v>
      </c>
      <c r="AA113">
        <v>100</v>
      </c>
      <c r="AX113">
        <v>100</v>
      </c>
    </row>
    <row r="114" spans="1:50" x14ac:dyDescent="0.3">
      <c r="A114">
        <v>0</v>
      </c>
      <c r="D114">
        <v>48</v>
      </c>
      <c r="G114">
        <v>0</v>
      </c>
      <c r="J114">
        <v>0</v>
      </c>
      <c r="P114">
        <v>80</v>
      </c>
      <c r="AA114">
        <v>50</v>
      </c>
      <c r="AX114">
        <v>50</v>
      </c>
    </row>
    <row r="115" spans="1:50" x14ac:dyDescent="0.3">
      <c r="A115">
        <v>0</v>
      </c>
      <c r="D115">
        <v>48</v>
      </c>
      <c r="G115">
        <v>0</v>
      </c>
      <c r="J115">
        <v>0</v>
      </c>
      <c r="P115">
        <v>0</v>
      </c>
      <c r="AA115">
        <v>1000</v>
      </c>
      <c r="AX115">
        <v>1000</v>
      </c>
    </row>
    <row r="116" spans="1:50" x14ac:dyDescent="0.3">
      <c r="A116">
        <v>0</v>
      </c>
      <c r="D116">
        <v>96</v>
      </c>
      <c r="G116">
        <v>0</v>
      </c>
      <c r="J116">
        <v>0</v>
      </c>
      <c r="P116">
        <v>0</v>
      </c>
      <c r="AA116">
        <v>500</v>
      </c>
      <c r="AX116">
        <v>500</v>
      </c>
    </row>
    <row r="117" spans="1:50" x14ac:dyDescent="0.3">
      <c r="A117">
        <v>0</v>
      </c>
      <c r="D117">
        <v>24</v>
      </c>
      <c r="G117">
        <v>0</v>
      </c>
      <c r="J117">
        <v>0</v>
      </c>
      <c r="P117">
        <v>0</v>
      </c>
      <c r="AA117">
        <v>100</v>
      </c>
      <c r="AX117">
        <v>100</v>
      </c>
    </row>
    <row r="118" spans="1:50" x14ac:dyDescent="0.3">
      <c r="D118">
        <v>48</v>
      </c>
      <c r="G118">
        <v>0</v>
      </c>
      <c r="J118">
        <v>0</v>
      </c>
      <c r="P118">
        <v>0</v>
      </c>
      <c r="AA118">
        <v>50</v>
      </c>
      <c r="AX118">
        <v>50</v>
      </c>
    </row>
    <row r="119" spans="1:50" x14ac:dyDescent="0.3">
      <c r="A119">
        <v>0</v>
      </c>
      <c r="D119">
        <v>48</v>
      </c>
      <c r="G119">
        <v>0</v>
      </c>
      <c r="J119">
        <v>0</v>
      </c>
      <c r="P119">
        <v>0</v>
      </c>
      <c r="AA119">
        <v>200</v>
      </c>
      <c r="AX119">
        <v>200</v>
      </c>
    </row>
    <row r="120" spans="1:50" x14ac:dyDescent="0.3">
      <c r="A120">
        <v>0</v>
      </c>
      <c r="D120">
        <v>48</v>
      </c>
      <c r="G120">
        <v>0</v>
      </c>
      <c r="J120">
        <v>0</v>
      </c>
      <c r="AA120">
        <v>200</v>
      </c>
      <c r="AX120">
        <v>200</v>
      </c>
    </row>
    <row r="121" spans="1:50" x14ac:dyDescent="0.3">
      <c r="A121">
        <v>0</v>
      </c>
      <c r="D121">
        <v>840</v>
      </c>
      <c r="G121">
        <v>0</v>
      </c>
      <c r="J121">
        <v>0</v>
      </c>
      <c r="AA121">
        <v>150</v>
      </c>
      <c r="AX121">
        <v>150</v>
      </c>
    </row>
    <row r="122" spans="1:50" x14ac:dyDescent="0.3">
      <c r="A122">
        <v>0</v>
      </c>
      <c r="D122">
        <v>240</v>
      </c>
      <c r="G122">
        <v>0</v>
      </c>
      <c r="J122">
        <v>0</v>
      </c>
      <c r="P122">
        <v>80</v>
      </c>
      <c r="AA122">
        <v>0</v>
      </c>
      <c r="AX122">
        <v>0</v>
      </c>
    </row>
    <row r="123" spans="1:50" x14ac:dyDescent="0.3">
      <c r="A123">
        <v>0</v>
      </c>
      <c r="D123">
        <v>0</v>
      </c>
      <c r="G123">
        <v>0</v>
      </c>
      <c r="J123">
        <v>0</v>
      </c>
      <c r="P123">
        <v>0</v>
      </c>
      <c r="AA123">
        <v>150</v>
      </c>
      <c r="AX123">
        <v>150</v>
      </c>
    </row>
    <row r="124" spans="1:50" x14ac:dyDescent="0.3">
      <c r="A124">
        <v>0</v>
      </c>
      <c r="D124">
        <v>288</v>
      </c>
      <c r="G124">
        <v>0</v>
      </c>
      <c r="J124">
        <v>0</v>
      </c>
      <c r="P124">
        <v>0</v>
      </c>
      <c r="AA124">
        <v>0</v>
      </c>
      <c r="AX124">
        <v>0</v>
      </c>
    </row>
    <row r="125" spans="1:50" x14ac:dyDescent="0.3">
      <c r="D125">
        <v>96</v>
      </c>
      <c r="G125">
        <v>0</v>
      </c>
      <c r="J125">
        <v>0</v>
      </c>
      <c r="P125">
        <v>0</v>
      </c>
      <c r="AA125">
        <v>0</v>
      </c>
      <c r="AX125">
        <v>0</v>
      </c>
    </row>
    <row r="126" spans="1:50" x14ac:dyDescent="0.3">
      <c r="A126">
        <v>0</v>
      </c>
      <c r="D126">
        <v>0</v>
      </c>
      <c r="G126">
        <v>0</v>
      </c>
      <c r="J126">
        <v>0</v>
      </c>
      <c r="P126">
        <v>0</v>
      </c>
      <c r="AA126">
        <v>600</v>
      </c>
      <c r="AX126">
        <v>600</v>
      </c>
    </row>
    <row r="127" spans="1:50" x14ac:dyDescent="0.3">
      <c r="A127">
        <v>0</v>
      </c>
      <c r="D127">
        <v>40</v>
      </c>
      <c r="G127">
        <v>0</v>
      </c>
      <c r="J127">
        <v>0</v>
      </c>
      <c r="P127">
        <v>0</v>
      </c>
      <c r="AA127">
        <v>0</v>
      </c>
      <c r="AX127">
        <v>0</v>
      </c>
    </row>
    <row r="128" spans="1:50" x14ac:dyDescent="0.3">
      <c r="A128">
        <v>0</v>
      </c>
      <c r="D128">
        <v>0</v>
      </c>
      <c r="G128">
        <v>0</v>
      </c>
      <c r="J128">
        <v>0</v>
      </c>
      <c r="AA128">
        <v>1500</v>
      </c>
      <c r="AX128">
        <v>1500</v>
      </c>
    </row>
    <row r="129" spans="1:50" x14ac:dyDescent="0.3">
      <c r="A129">
        <v>0</v>
      </c>
      <c r="D129">
        <v>504</v>
      </c>
      <c r="G129">
        <v>0</v>
      </c>
      <c r="J129">
        <v>0</v>
      </c>
      <c r="AA129">
        <v>5000</v>
      </c>
      <c r="AX129">
        <v>5000</v>
      </c>
    </row>
    <row r="130" spans="1:50" x14ac:dyDescent="0.3">
      <c r="A130">
        <v>0</v>
      </c>
      <c r="D130">
        <v>72</v>
      </c>
      <c r="G130">
        <v>0</v>
      </c>
      <c r="J130">
        <v>0</v>
      </c>
      <c r="P130">
        <v>40</v>
      </c>
      <c r="AA130">
        <v>350</v>
      </c>
      <c r="AX130">
        <v>350</v>
      </c>
    </row>
    <row r="131" spans="1:50" x14ac:dyDescent="0.3">
      <c r="A131">
        <v>0</v>
      </c>
      <c r="D131">
        <v>96</v>
      </c>
      <c r="G131">
        <v>0</v>
      </c>
      <c r="J131">
        <v>0</v>
      </c>
      <c r="P131">
        <v>0</v>
      </c>
      <c r="AA131">
        <v>300</v>
      </c>
      <c r="AX131">
        <v>300</v>
      </c>
    </row>
    <row r="132" spans="1:50" x14ac:dyDescent="0.3">
      <c r="D132">
        <v>24</v>
      </c>
      <c r="G132">
        <v>0</v>
      </c>
      <c r="J132">
        <v>0</v>
      </c>
      <c r="P132">
        <v>0</v>
      </c>
      <c r="AA132">
        <v>500</v>
      </c>
      <c r="AX132">
        <v>500</v>
      </c>
    </row>
    <row r="133" spans="1:50" x14ac:dyDescent="0.3">
      <c r="A133">
        <v>0</v>
      </c>
      <c r="D133">
        <v>72</v>
      </c>
      <c r="G133">
        <v>0</v>
      </c>
      <c r="J133">
        <v>0</v>
      </c>
      <c r="P133">
        <v>0</v>
      </c>
      <c r="AA133">
        <v>400</v>
      </c>
      <c r="AX133">
        <v>400</v>
      </c>
    </row>
    <row r="134" spans="1:50" x14ac:dyDescent="0.3">
      <c r="A134">
        <v>0</v>
      </c>
      <c r="D134">
        <v>0</v>
      </c>
      <c r="G134">
        <v>0</v>
      </c>
      <c r="J134">
        <v>0</v>
      </c>
      <c r="P134">
        <v>0</v>
      </c>
      <c r="AA134">
        <v>0</v>
      </c>
      <c r="AX134">
        <v>0</v>
      </c>
    </row>
    <row r="135" spans="1:50" x14ac:dyDescent="0.3">
      <c r="A135">
        <v>0</v>
      </c>
      <c r="D135">
        <v>96</v>
      </c>
      <c r="G135">
        <v>0</v>
      </c>
      <c r="J135">
        <v>0</v>
      </c>
      <c r="P135">
        <v>0</v>
      </c>
      <c r="AA135">
        <v>500</v>
      </c>
      <c r="AX135">
        <v>500</v>
      </c>
    </row>
    <row r="136" spans="1:50" x14ac:dyDescent="0.3">
      <c r="A136">
        <v>0</v>
      </c>
      <c r="D136">
        <v>240</v>
      </c>
      <c r="G136">
        <v>0</v>
      </c>
      <c r="J136">
        <v>0</v>
      </c>
      <c r="AA136">
        <v>500</v>
      </c>
      <c r="AX136">
        <v>500</v>
      </c>
    </row>
    <row r="137" spans="1:50" x14ac:dyDescent="0.3">
      <c r="A137">
        <v>0</v>
      </c>
      <c r="D137">
        <v>192</v>
      </c>
      <c r="G137">
        <v>0</v>
      </c>
      <c r="J137">
        <v>0</v>
      </c>
      <c r="AA137">
        <v>1000</v>
      </c>
      <c r="AX137">
        <v>1000</v>
      </c>
    </row>
    <row r="138" spans="1:50" x14ac:dyDescent="0.3">
      <c r="A138">
        <v>0</v>
      </c>
      <c r="D138">
        <v>24</v>
      </c>
      <c r="G138">
        <v>0</v>
      </c>
      <c r="J138">
        <v>0</v>
      </c>
      <c r="P138">
        <v>80</v>
      </c>
      <c r="AA138">
        <v>50</v>
      </c>
      <c r="AX138">
        <v>50</v>
      </c>
    </row>
    <row r="139" spans="1:50" x14ac:dyDescent="0.3">
      <c r="D139">
        <v>0</v>
      </c>
      <c r="G139">
        <v>0</v>
      </c>
      <c r="J139">
        <v>0</v>
      </c>
      <c r="P139">
        <v>0</v>
      </c>
      <c r="AA139">
        <v>350</v>
      </c>
      <c r="AX139">
        <v>350</v>
      </c>
    </row>
    <row r="140" spans="1:50" x14ac:dyDescent="0.3">
      <c r="A140">
        <v>0</v>
      </c>
      <c r="D140">
        <v>0</v>
      </c>
      <c r="G140">
        <v>0</v>
      </c>
      <c r="J140">
        <v>0</v>
      </c>
      <c r="P140">
        <v>0</v>
      </c>
      <c r="AA140">
        <v>1000</v>
      </c>
      <c r="AX140">
        <v>1000</v>
      </c>
    </row>
    <row r="141" spans="1:50" x14ac:dyDescent="0.3">
      <c r="A141">
        <v>0</v>
      </c>
      <c r="D141">
        <v>0</v>
      </c>
      <c r="G141">
        <v>0</v>
      </c>
      <c r="J141">
        <v>0</v>
      </c>
      <c r="P141">
        <v>0</v>
      </c>
      <c r="AA141">
        <v>300</v>
      </c>
      <c r="AX141">
        <v>300</v>
      </c>
    </row>
    <row r="142" spans="1:50" x14ac:dyDescent="0.3">
      <c r="A142">
        <v>0</v>
      </c>
      <c r="D142">
        <v>24</v>
      </c>
      <c r="G142">
        <v>0</v>
      </c>
      <c r="J142">
        <v>0</v>
      </c>
      <c r="P142">
        <v>0</v>
      </c>
      <c r="AA142">
        <v>700</v>
      </c>
      <c r="AX142">
        <v>700</v>
      </c>
    </row>
    <row r="143" spans="1:50" x14ac:dyDescent="0.3">
      <c r="A143">
        <v>0</v>
      </c>
      <c r="D143">
        <v>192</v>
      </c>
      <c r="G143">
        <v>0</v>
      </c>
      <c r="J143">
        <v>0</v>
      </c>
      <c r="P143">
        <v>0</v>
      </c>
      <c r="AA143">
        <v>2400</v>
      </c>
      <c r="AX143">
        <v>2400</v>
      </c>
    </row>
    <row r="144" spans="1:50" x14ac:dyDescent="0.3">
      <c r="A144">
        <v>0</v>
      </c>
      <c r="D144">
        <v>24</v>
      </c>
      <c r="G144">
        <v>0</v>
      </c>
      <c r="J144">
        <v>0</v>
      </c>
      <c r="AA144">
        <v>350</v>
      </c>
      <c r="AX144">
        <v>350</v>
      </c>
    </row>
    <row r="145" spans="1:50" x14ac:dyDescent="0.3">
      <c r="A145">
        <v>0</v>
      </c>
      <c r="D145">
        <v>288</v>
      </c>
      <c r="G145">
        <v>0</v>
      </c>
      <c r="J145">
        <v>0</v>
      </c>
      <c r="AA145">
        <v>550</v>
      </c>
      <c r="AX145">
        <v>550</v>
      </c>
    </row>
    <row r="146" spans="1:50" x14ac:dyDescent="0.3">
      <c r="D146">
        <v>24</v>
      </c>
      <c r="G146">
        <v>0</v>
      </c>
      <c r="J146">
        <v>0</v>
      </c>
      <c r="P146">
        <v>240</v>
      </c>
      <c r="AA146">
        <v>50</v>
      </c>
      <c r="AX146">
        <v>50</v>
      </c>
    </row>
    <row r="147" spans="1:50" x14ac:dyDescent="0.3">
      <c r="A147">
        <v>0</v>
      </c>
      <c r="D147">
        <v>480</v>
      </c>
      <c r="G147">
        <v>0</v>
      </c>
      <c r="J147">
        <v>0</v>
      </c>
      <c r="P147">
        <v>0</v>
      </c>
      <c r="AA147">
        <v>700</v>
      </c>
      <c r="AX147">
        <v>700</v>
      </c>
    </row>
    <row r="148" spans="1:50" x14ac:dyDescent="0.3">
      <c r="A148">
        <v>0</v>
      </c>
      <c r="D148">
        <v>24</v>
      </c>
      <c r="G148">
        <v>0</v>
      </c>
      <c r="J148">
        <v>0</v>
      </c>
      <c r="P148">
        <v>0</v>
      </c>
      <c r="AA148">
        <v>50</v>
      </c>
      <c r="AX148">
        <v>50</v>
      </c>
    </row>
    <row r="149" spans="1:50" x14ac:dyDescent="0.3">
      <c r="A149">
        <v>0</v>
      </c>
      <c r="D149">
        <v>0</v>
      </c>
      <c r="G149">
        <v>0</v>
      </c>
      <c r="J149">
        <v>510</v>
      </c>
      <c r="P149">
        <v>0</v>
      </c>
      <c r="AA149">
        <v>100</v>
      </c>
      <c r="AX149">
        <v>100</v>
      </c>
    </row>
    <row r="150" spans="1:50" x14ac:dyDescent="0.3">
      <c r="A150">
        <v>0</v>
      </c>
      <c r="D150">
        <v>288</v>
      </c>
      <c r="G150">
        <v>0</v>
      </c>
      <c r="J150">
        <v>504</v>
      </c>
      <c r="P150">
        <v>0</v>
      </c>
      <c r="AA150">
        <v>550</v>
      </c>
      <c r="AX150">
        <v>550</v>
      </c>
    </row>
    <row r="151" spans="1:50" x14ac:dyDescent="0.3">
      <c r="A151">
        <v>0</v>
      </c>
      <c r="D151">
        <v>0</v>
      </c>
      <c r="G151">
        <v>0</v>
      </c>
      <c r="J151">
        <v>0</v>
      </c>
      <c r="P151">
        <v>0</v>
      </c>
      <c r="AA151">
        <v>0</v>
      </c>
      <c r="AX151">
        <v>0</v>
      </c>
    </row>
    <row r="152" spans="1:50" x14ac:dyDescent="0.3">
      <c r="A152">
        <v>0</v>
      </c>
      <c r="D152">
        <v>0</v>
      </c>
      <c r="G152">
        <v>0</v>
      </c>
      <c r="J152">
        <v>90</v>
      </c>
      <c r="AA152">
        <v>0</v>
      </c>
      <c r="AX152">
        <v>0</v>
      </c>
    </row>
    <row r="153" spans="1:50" x14ac:dyDescent="0.3">
      <c r="D153">
        <v>0</v>
      </c>
      <c r="G153">
        <v>0</v>
      </c>
      <c r="J153">
        <v>60</v>
      </c>
      <c r="AA153">
        <v>0</v>
      </c>
      <c r="AX153">
        <v>0</v>
      </c>
    </row>
    <row r="154" spans="1:50" x14ac:dyDescent="0.3">
      <c r="A154">
        <v>0</v>
      </c>
      <c r="D154">
        <v>0</v>
      </c>
      <c r="G154">
        <v>0</v>
      </c>
      <c r="J154">
        <v>72</v>
      </c>
      <c r="P154">
        <v>0</v>
      </c>
      <c r="AA154">
        <v>100</v>
      </c>
      <c r="AX154">
        <v>100</v>
      </c>
    </row>
    <row r="155" spans="1:50" x14ac:dyDescent="0.3">
      <c r="A155">
        <v>0</v>
      </c>
      <c r="D155">
        <v>144</v>
      </c>
      <c r="G155">
        <v>0</v>
      </c>
      <c r="J155">
        <v>0</v>
      </c>
      <c r="P155">
        <v>0</v>
      </c>
      <c r="AA155">
        <v>3500</v>
      </c>
      <c r="AX155">
        <v>3500</v>
      </c>
    </row>
    <row r="156" spans="1:50" x14ac:dyDescent="0.3">
      <c r="A156">
        <v>0</v>
      </c>
      <c r="D156">
        <v>5208</v>
      </c>
      <c r="G156">
        <v>0</v>
      </c>
      <c r="J156">
        <v>60</v>
      </c>
      <c r="P156">
        <v>0</v>
      </c>
      <c r="AA156">
        <v>350</v>
      </c>
      <c r="AX156">
        <v>350</v>
      </c>
    </row>
    <row r="157" spans="1:50" x14ac:dyDescent="0.3">
      <c r="A157">
        <v>0</v>
      </c>
      <c r="D157">
        <v>0</v>
      </c>
      <c r="G157">
        <v>0</v>
      </c>
      <c r="J157">
        <v>90</v>
      </c>
      <c r="P157">
        <v>0</v>
      </c>
      <c r="AA157">
        <v>13600</v>
      </c>
      <c r="AX157">
        <v>13600</v>
      </c>
    </row>
    <row r="158" spans="1:50" x14ac:dyDescent="0.3">
      <c r="A158">
        <v>0</v>
      </c>
      <c r="D158">
        <v>2400</v>
      </c>
      <c r="G158">
        <v>0</v>
      </c>
      <c r="J158">
        <v>72</v>
      </c>
      <c r="P158">
        <v>0</v>
      </c>
      <c r="AA158">
        <v>5250</v>
      </c>
      <c r="AX158">
        <v>5250</v>
      </c>
    </row>
    <row r="159" spans="1:50" x14ac:dyDescent="0.3">
      <c r="A159">
        <v>0</v>
      </c>
      <c r="D159">
        <v>672</v>
      </c>
      <c r="G159">
        <v>0</v>
      </c>
      <c r="J159">
        <v>0</v>
      </c>
      <c r="P159">
        <v>0</v>
      </c>
      <c r="AA159">
        <v>6300</v>
      </c>
      <c r="AX159">
        <v>6300</v>
      </c>
    </row>
    <row r="160" spans="1:50" x14ac:dyDescent="0.3">
      <c r="D160">
        <v>288</v>
      </c>
      <c r="G160">
        <v>0</v>
      </c>
      <c r="J160">
        <v>0</v>
      </c>
      <c r="AA160">
        <v>1750</v>
      </c>
      <c r="AX160">
        <v>1750</v>
      </c>
    </row>
    <row r="161" spans="1:50" x14ac:dyDescent="0.3">
      <c r="A161">
        <v>0</v>
      </c>
      <c r="D161">
        <v>0</v>
      </c>
      <c r="G161">
        <v>0</v>
      </c>
      <c r="J161">
        <v>0</v>
      </c>
      <c r="AA161">
        <v>700</v>
      </c>
      <c r="AX161">
        <v>700</v>
      </c>
    </row>
    <row r="162" spans="1:50" x14ac:dyDescent="0.3">
      <c r="A162">
        <v>0</v>
      </c>
      <c r="D162">
        <v>672</v>
      </c>
      <c r="G162">
        <v>0</v>
      </c>
      <c r="J162">
        <v>0</v>
      </c>
      <c r="P162">
        <v>0</v>
      </c>
      <c r="AA162">
        <v>1050</v>
      </c>
      <c r="AX162">
        <v>1050</v>
      </c>
    </row>
    <row r="163" spans="1:50" x14ac:dyDescent="0.3">
      <c r="A163">
        <v>0</v>
      </c>
      <c r="D163">
        <v>144</v>
      </c>
      <c r="G163">
        <v>0</v>
      </c>
      <c r="J163">
        <v>0</v>
      </c>
      <c r="P163">
        <v>20</v>
      </c>
      <c r="AA163">
        <v>1750</v>
      </c>
      <c r="AX163">
        <v>1750</v>
      </c>
    </row>
    <row r="164" spans="1:50" x14ac:dyDescent="0.3">
      <c r="A164">
        <v>0</v>
      </c>
      <c r="D164">
        <v>0</v>
      </c>
      <c r="G164">
        <v>0</v>
      </c>
      <c r="J164">
        <v>1020</v>
      </c>
      <c r="P164">
        <v>0</v>
      </c>
      <c r="AA164">
        <v>350</v>
      </c>
      <c r="AX164">
        <v>350</v>
      </c>
    </row>
    <row r="165" spans="1:50" x14ac:dyDescent="0.3">
      <c r="A165">
        <v>0</v>
      </c>
      <c r="D165">
        <v>0</v>
      </c>
      <c r="G165">
        <v>0</v>
      </c>
      <c r="J165">
        <v>1020</v>
      </c>
      <c r="P165">
        <v>0</v>
      </c>
      <c r="AA165">
        <v>0</v>
      </c>
      <c r="AX165">
        <v>0</v>
      </c>
    </row>
    <row r="166" spans="1:50" x14ac:dyDescent="0.3">
      <c r="A166">
        <v>0</v>
      </c>
      <c r="D166">
        <v>0</v>
      </c>
      <c r="G166">
        <v>0</v>
      </c>
      <c r="J166">
        <v>612</v>
      </c>
      <c r="P166">
        <v>0</v>
      </c>
      <c r="AA166">
        <v>5250</v>
      </c>
      <c r="AX166">
        <v>5250</v>
      </c>
    </row>
    <row r="167" spans="1:50" x14ac:dyDescent="0.3">
      <c r="D167">
        <v>0</v>
      </c>
      <c r="G167">
        <v>0</v>
      </c>
      <c r="J167">
        <v>0</v>
      </c>
      <c r="P167">
        <v>0</v>
      </c>
      <c r="AA167">
        <v>19200</v>
      </c>
      <c r="AX167">
        <v>19200</v>
      </c>
    </row>
    <row r="168" spans="1:50" x14ac:dyDescent="0.3">
      <c r="A168">
        <v>0</v>
      </c>
      <c r="D168">
        <v>0</v>
      </c>
      <c r="G168">
        <v>0</v>
      </c>
      <c r="J168">
        <v>0</v>
      </c>
      <c r="P168">
        <v>0</v>
      </c>
      <c r="AA168">
        <v>0</v>
      </c>
      <c r="AX168">
        <v>0</v>
      </c>
    </row>
    <row r="169" spans="1:50" x14ac:dyDescent="0.3">
      <c r="A169">
        <v>0</v>
      </c>
      <c r="D169">
        <v>0</v>
      </c>
      <c r="G169">
        <v>0</v>
      </c>
      <c r="J169">
        <v>510</v>
      </c>
      <c r="AA169">
        <v>0</v>
      </c>
      <c r="AX169">
        <v>0</v>
      </c>
    </row>
    <row r="170" spans="1:50" x14ac:dyDescent="0.3">
      <c r="A170">
        <v>0</v>
      </c>
      <c r="D170">
        <v>0</v>
      </c>
      <c r="G170">
        <v>0</v>
      </c>
      <c r="J170">
        <v>504</v>
      </c>
      <c r="AA170">
        <v>600</v>
      </c>
      <c r="AX170">
        <v>600</v>
      </c>
    </row>
    <row r="171" spans="1:50" x14ac:dyDescent="0.3">
      <c r="A171">
        <v>0</v>
      </c>
      <c r="D171">
        <v>168</v>
      </c>
      <c r="G171">
        <v>0</v>
      </c>
      <c r="J171">
        <v>0</v>
      </c>
      <c r="P171">
        <v>0</v>
      </c>
      <c r="AA171">
        <v>0</v>
      </c>
      <c r="AX171">
        <v>0</v>
      </c>
    </row>
    <row r="172" spans="1:50" x14ac:dyDescent="0.3">
      <c r="A172">
        <v>0</v>
      </c>
      <c r="D172">
        <v>168</v>
      </c>
      <c r="G172">
        <v>0</v>
      </c>
      <c r="J172">
        <v>0</v>
      </c>
      <c r="P172">
        <v>100</v>
      </c>
      <c r="AA172">
        <v>900</v>
      </c>
      <c r="AX172">
        <v>900</v>
      </c>
    </row>
    <row r="173" spans="1:50" x14ac:dyDescent="0.3">
      <c r="A173">
        <v>0</v>
      </c>
      <c r="D173">
        <v>0</v>
      </c>
      <c r="G173">
        <v>0</v>
      </c>
      <c r="J173">
        <v>0</v>
      </c>
      <c r="P173">
        <v>0</v>
      </c>
      <c r="AA173">
        <v>900</v>
      </c>
      <c r="AX173">
        <v>900</v>
      </c>
    </row>
    <row r="174" spans="1:50" x14ac:dyDescent="0.3">
      <c r="D174">
        <v>168</v>
      </c>
      <c r="G174">
        <v>0</v>
      </c>
      <c r="J174">
        <v>0</v>
      </c>
      <c r="P174">
        <v>0</v>
      </c>
      <c r="AA174">
        <v>350</v>
      </c>
      <c r="AX174">
        <v>350</v>
      </c>
    </row>
    <row r="175" spans="1:50" x14ac:dyDescent="0.3">
      <c r="A175">
        <v>0</v>
      </c>
      <c r="D175">
        <v>168</v>
      </c>
      <c r="G175">
        <v>0</v>
      </c>
      <c r="J175">
        <v>30</v>
      </c>
      <c r="P175">
        <v>0</v>
      </c>
      <c r="AA175">
        <v>900</v>
      </c>
      <c r="AX175">
        <v>900</v>
      </c>
    </row>
    <row r="176" spans="1:50" x14ac:dyDescent="0.3">
      <c r="A176">
        <v>0</v>
      </c>
      <c r="D176">
        <v>168</v>
      </c>
      <c r="G176">
        <v>500</v>
      </c>
      <c r="J176">
        <v>0</v>
      </c>
      <c r="P176">
        <v>0</v>
      </c>
      <c r="AA176">
        <v>900</v>
      </c>
      <c r="AX176">
        <v>900</v>
      </c>
    </row>
    <row r="177" spans="1:50" x14ac:dyDescent="0.3">
      <c r="A177">
        <v>0</v>
      </c>
      <c r="D177">
        <v>168</v>
      </c>
      <c r="G177">
        <v>500</v>
      </c>
      <c r="J177">
        <v>18</v>
      </c>
      <c r="P177">
        <v>0</v>
      </c>
      <c r="AA177">
        <v>900</v>
      </c>
      <c r="AX177">
        <v>900</v>
      </c>
    </row>
    <row r="178" spans="1:50" x14ac:dyDescent="0.3">
      <c r="A178">
        <v>0</v>
      </c>
      <c r="D178">
        <v>168</v>
      </c>
      <c r="G178">
        <v>500</v>
      </c>
      <c r="J178">
        <v>0</v>
      </c>
      <c r="AA178">
        <v>900</v>
      </c>
      <c r="AX178">
        <v>900</v>
      </c>
    </row>
    <row r="179" spans="1:50" x14ac:dyDescent="0.3">
      <c r="A179">
        <v>0</v>
      </c>
      <c r="D179">
        <v>168</v>
      </c>
      <c r="G179">
        <v>0</v>
      </c>
      <c r="J179">
        <v>0</v>
      </c>
      <c r="AA179">
        <v>900</v>
      </c>
      <c r="AX179">
        <v>900</v>
      </c>
    </row>
    <row r="180" spans="1:50" x14ac:dyDescent="0.3">
      <c r="A180">
        <v>0</v>
      </c>
      <c r="D180">
        <v>168</v>
      </c>
      <c r="G180">
        <v>0</v>
      </c>
      <c r="J180">
        <v>0</v>
      </c>
      <c r="P180">
        <v>0</v>
      </c>
      <c r="AA180">
        <v>900</v>
      </c>
      <c r="AX180">
        <v>900</v>
      </c>
    </row>
    <row r="181" spans="1:50" x14ac:dyDescent="0.3">
      <c r="D181">
        <v>0</v>
      </c>
      <c r="G181">
        <v>0</v>
      </c>
      <c r="J181">
        <v>60</v>
      </c>
      <c r="P181">
        <v>160</v>
      </c>
      <c r="AA181">
        <v>900</v>
      </c>
      <c r="AX181">
        <v>900</v>
      </c>
    </row>
    <row r="182" spans="1:50" x14ac:dyDescent="0.3">
      <c r="A182">
        <v>0</v>
      </c>
      <c r="D182">
        <v>168</v>
      </c>
      <c r="G182">
        <v>0</v>
      </c>
      <c r="J182">
        <v>0</v>
      </c>
      <c r="P182">
        <v>0</v>
      </c>
      <c r="AA182">
        <v>350</v>
      </c>
      <c r="AX182">
        <v>350</v>
      </c>
    </row>
    <row r="183" spans="1:50" x14ac:dyDescent="0.3">
      <c r="A183">
        <v>0</v>
      </c>
      <c r="D183">
        <v>0</v>
      </c>
      <c r="G183">
        <v>0</v>
      </c>
      <c r="J183">
        <v>18</v>
      </c>
      <c r="P183">
        <v>0</v>
      </c>
      <c r="AA183">
        <v>900</v>
      </c>
      <c r="AX183">
        <v>900</v>
      </c>
    </row>
    <row r="184" spans="1:50" x14ac:dyDescent="0.3">
      <c r="A184">
        <v>0</v>
      </c>
      <c r="D184">
        <v>120</v>
      </c>
      <c r="G184">
        <v>0</v>
      </c>
      <c r="J184">
        <v>0</v>
      </c>
      <c r="P184">
        <v>0</v>
      </c>
      <c r="AA184">
        <v>0</v>
      </c>
      <c r="AX184">
        <v>0</v>
      </c>
    </row>
    <row r="185" spans="1:50" x14ac:dyDescent="0.3">
      <c r="A185">
        <v>0</v>
      </c>
      <c r="D185">
        <v>168</v>
      </c>
      <c r="G185">
        <v>0</v>
      </c>
      <c r="J185">
        <v>0</v>
      </c>
      <c r="P185">
        <v>0</v>
      </c>
      <c r="AA185">
        <v>1000</v>
      </c>
      <c r="AX185">
        <v>1000</v>
      </c>
    </row>
    <row r="186" spans="1:50" x14ac:dyDescent="0.3">
      <c r="A186">
        <v>0</v>
      </c>
      <c r="D186">
        <v>168</v>
      </c>
      <c r="G186">
        <v>0</v>
      </c>
      <c r="J186">
        <v>0</v>
      </c>
      <c r="P186">
        <v>0</v>
      </c>
      <c r="AA186">
        <v>900</v>
      </c>
      <c r="AX186">
        <v>900</v>
      </c>
    </row>
    <row r="187" spans="1:50" x14ac:dyDescent="0.3">
      <c r="A187">
        <v>0</v>
      </c>
      <c r="D187">
        <v>168</v>
      </c>
      <c r="G187">
        <v>0</v>
      </c>
      <c r="J187">
        <v>90</v>
      </c>
      <c r="AA187">
        <v>900</v>
      </c>
      <c r="AX187">
        <v>900</v>
      </c>
    </row>
    <row r="188" spans="1:50" x14ac:dyDescent="0.3">
      <c r="D188">
        <v>24</v>
      </c>
      <c r="G188">
        <v>0</v>
      </c>
      <c r="J188">
        <v>10</v>
      </c>
      <c r="AA188">
        <v>900</v>
      </c>
      <c r="AX188">
        <v>900</v>
      </c>
    </row>
    <row r="189" spans="1:50" x14ac:dyDescent="0.3">
      <c r="A189">
        <v>0</v>
      </c>
      <c r="D189">
        <v>96</v>
      </c>
      <c r="G189">
        <v>0</v>
      </c>
      <c r="J189">
        <v>0</v>
      </c>
      <c r="P189">
        <v>0</v>
      </c>
      <c r="AA189">
        <v>500</v>
      </c>
      <c r="AX189">
        <v>500</v>
      </c>
    </row>
    <row r="190" spans="1:50" x14ac:dyDescent="0.3">
      <c r="A190">
        <v>0</v>
      </c>
      <c r="D190">
        <v>1344</v>
      </c>
      <c r="G190">
        <v>0</v>
      </c>
      <c r="J190">
        <v>0</v>
      </c>
      <c r="P190">
        <v>20</v>
      </c>
      <c r="AA190">
        <v>1800</v>
      </c>
      <c r="AX190">
        <v>1800</v>
      </c>
    </row>
    <row r="191" spans="1:50" x14ac:dyDescent="0.3">
      <c r="A191">
        <v>0</v>
      </c>
      <c r="D191">
        <v>96</v>
      </c>
      <c r="G191">
        <v>0</v>
      </c>
      <c r="J191">
        <v>18</v>
      </c>
      <c r="P191">
        <v>0</v>
      </c>
      <c r="AA191">
        <v>13850</v>
      </c>
      <c r="AX191">
        <v>13850</v>
      </c>
    </row>
    <row r="192" spans="1:50" x14ac:dyDescent="0.3">
      <c r="A192">
        <v>0</v>
      </c>
      <c r="D192">
        <v>0</v>
      </c>
      <c r="G192">
        <v>0</v>
      </c>
      <c r="J192">
        <v>0</v>
      </c>
      <c r="P192">
        <v>0</v>
      </c>
      <c r="AA192">
        <v>0</v>
      </c>
      <c r="AX192">
        <v>0</v>
      </c>
    </row>
    <row r="193" spans="1:50" x14ac:dyDescent="0.3">
      <c r="A193">
        <v>0</v>
      </c>
      <c r="D193">
        <v>96</v>
      </c>
      <c r="G193">
        <v>0</v>
      </c>
      <c r="J193">
        <v>0</v>
      </c>
      <c r="P193">
        <v>0</v>
      </c>
      <c r="AA193">
        <v>0</v>
      </c>
      <c r="AX193">
        <v>0</v>
      </c>
    </row>
    <row r="194" spans="1:50" x14ac:dyDescent="0.3">
      <c r="A194">
        <v>0</v>
      </c>
      <c r="D194">
        <v>48</v>
      </c>
      <c r="G194">
        <v>500</v>
      </c>
      <c r="J194">
        <v>0</v>
      </c>
      <c r="P194">
        <v>0</v>
      </c>
      <c r="AA194">
        <v>0</v>
      </c>
      <c r="AX194">
        <v>0</v>
      </c>
    </row>
    <row r="195" spans="1:50" x14ac:dyDescent="0.3">
      <c r="D195">
        <v>48</v>
      </c>
      <c r="G195">
        <v>500</v>
      </c>
      <c r="J195">
        <v>0</v>
      </c>
      <c r="P195">
        <v>0</v>
      </c>
      <c r="AA195">
        <v>1000</v>
      </c>
      <c r="AX195">
        <v>1000</v>
      </c>
    </row>
    <row r="196" spans="1:50" x14ac:dyDescent="0.3">
      <c r="A196">
        <v>0</v>
      </c>
      <c r="D196">
        <v>192</v>
      </c>
      <c r="G196">
        <v>500</v>
      </c>
      <c r="J196">
        <v>0</v>
      </c>
      <c r="AA196">
        <v>1000</v>
      </c>
      <c r="AX196">
        <v>1000</v>
      </c>
    </row>
    <row r="197" spans="1:50" x14ac:dyDescent="0.3">
      <c r="A197">
        <v>0</v>
      </c>
      <c r="D197">
        <v>24</v>
      </c>
      <c r="G197">
        <v>0</v>
      </c>
      <c r="J197">
        <v>0</v>
      </c>
      <c r="AA197">
        <v>2600</v>
      </c>
      <c r="AX197">
        <v>2600</v>
      </c>
    </row>
    <row r="198" spans="1:50" x14ac:dyDescent="0.3">
      <c r="A198">
        <v>0</v>
      </c>
      <c r="D198">
        <v>24</v>
      </c>
      <c r="G198">
        <v>0</v>
      </c>
      <c r="J198">
        <v>0</v>
      </c>
      <c r="P198">
        <v>0</v>
      </c>
      <c r="AA198">
        <v>0</v>
      </c>
      <c r="AX198">
        <v>0</v>
      </c>
    </row>
    <row r="199" spans="1:50" x14ac:dyDescent="0.3">
      <c r="A199">
        <v>0</v>
      </c>
      <c r="D199">
        <v>0</v>
      </c>
      <c r="G199">
        <v>0</v>
      </c>
      <c r="J199">
        <v>0</v>
      </c>
      <c r="P199">
        <v>140</v>
      </c>
      <c r="AA199">
        <v>250</v>
      </c>
      <c r="AX199">
        <v>250</v>
      </c>
    </row>
    <row r="200" spans="1:50" x14ac:dyDescent="0.3">
      <c r="A200">
        <v>0</v>
      </c>
      <c r="D200">
        <v>48</v>
      </c>
      <c r="G200">
        <v>0</v>
      </c>
      <c r="J200">
        <v>0</v>
      </c>
      <c r="P200">
        <v>0</v>
      </c>
      <c r="AA200">
        <v>500</v>
      </c>
      <c r="AX200">
        <v>500</v>
      </c>
    </row>
    <row r="201" spans="1:50" x14ac:dyDescent="0.3">
      <c r="A201">
        <v>0</v>
      </c>
      <c r="D201">
        <v>24</v>
      </c>
      <c r="G201">
        <v>0</v>
      </c>
      <c r="J201">
        <v>30</v>
      </c>
      <c r="P201">
        <v>0</v>
      </c>
      <c r="AA201">
        <v>50</v>
      </c>
      <c r="AX201">
        <v>50</v>
      </c>
    </row>
    <row r="202" spans="1:50" x14ac:dyDescent="0.3">
      <c r="D202">
        <v>48</v>
      </c>
      <c r="G202">
        <v>0</v>
      </c>
      <c r="J202">
        <v>0</v>
      </c>
      <c r="P202">
        <v>0</v>
      </c>
      <c r="AA202">
        <v>50</v>
      </c>
      <c r="AX202">
        <v>50</v>
      </c>
    </row>
    <row r="203" spans="1:50" x14ac:dyDescent="0.3">
      <c r="A203">
        <v>0</v>
      </c>
      <c r="D203">
        <v>192</v>
      </c>
      <c r="G203">
        <v>500</v>
      </c>
      <c r="J203">
        <v>18</v>
      </c>
      <c r="P203">
        <v>0</v>
      </c>
      <c r="AA203">
        <v>1500</v>
      </c>
      <c r="AX203">
        <v>1500</v>
      </c>
    </row>
    <row r="204" spans="1:50" x14ac:dyDescent="0.3">
      <c r="A204">
        <v>0</v>
      </c>
      <c r="D204">
        <v>48</v>
      </c>
      <c r="G204">
        <v>500</v>
      </c>
      <c r="J204">
        <v>0</v>
      </c>
      <c r="P204">
        <v>0</v>
      </c>
      <c r="AA204">
        <v>1000</v>
      </c>
      <c r="AX204">
        <v>1000</v>
      </c>
    </row>
    <row r="205" spans="1:50" x14ac:dyDescent="0.3">
      <c r="A205">
        <v>0</v>
      </c>
      <c r="D205">
        <v>48</v>
      </c>
      <c r="G205">
        <v>500</v>
      </c>
      <c r="J205">
        <v>0</v>
      </c>
      <c r="AA205">
        <v>500</v>
      </c>
      <c r="AX205">
        <v>500</v>
      </c>
    </row>
    <row r="206" spans="1:50" x14ac:dyDescent="0.3">
      <c r="A206">
        <v>0</v>
      </c>
      <c r="D206">
        <v>24</v>
      </c>
      <c r="G206">
        <v>0</v>
      </c>
      <c r="J206">
        <v>0</v>
      </c>
      <c r="AA206">
        <v>900</v>
      </c>
      <c r="AX206">
        <v>900</v>
      </c>
    </row>
    <row r="207" spans="1:50" x14ac:dyDescent="0.3">
      <c r="A207">
        <v>0</v>
      </c>
      <c r="D207">
        <v>312</v>
      </c>
      <c r="G207">
        <v>0</v>
      </c>
      <c r="J207">
        <v>0</v>
      </c>
      <c r="P207">
        <v>0</v>
      </c>
      <c r="AA207">
        <v>50</v>
      </c>
      <c r="AX207">
        <v>50</v>
      </c>
    </row>
    <row r="208" spans="1:50" x14ac:dyDescent="0.3">
      <c r="A208">
        <v>0</v>
      </c>
      <c r="D208">
        <v>48</v>
      </c>
      <c r="G208">
        <v>0</v>
      </c>
      <c r="J208">
        <v>0</v>
      </c>
      <c r="P208">
        <v>40</v>
      </c>
      <c r="AA208">
        <v>1200</v>
      </c>
      <c r="AX208">
        <v>1200</v>
      </c>
    </row>
    <row r="209" spans="1:50" x14ac:dyDescent="0.3">
      <c r="D209">
        <v>1008</v>
      </c>
      <c r="G209">
        <v>0</v>
      </c>
      <c r="J209">
        <v>0</v>
      </c>
      <c r="P209">
        <v>0</v>
      </c>
      <c r="AA209">
        <v>750</v>
      </c>
      <c r="AX209">
        <v>750</v>
      </c>
    </row>
    <row r="210" spans="1:50" x14ac:dyDescent="0.3">
      <c r="A210">
        <v>0</v>
      </c>
      <c r="D210">
        <v>96</v>
      </c>
      <c r="G210">
        <v>0</v>
      </c>
      <c r="J210">
        <v>0</v>
      </c>
      <c r="P210">
        <v>0</v>
      </c>
      <c r="AA210">
        <v>1000</v>
      </c>
      <c r="AX210">
        <v>1000</v>
      </c>
    </row>
    <row r="211" spans="1:50" x14ac:dyDescent="0.3">
      <c r="A211">
        <v>0</v>
      </c>
      <c r="D211">
        <v>0</v>
      </c>
      <c r="G211">
        <v>0</v>
      </c>
      <c r="J211">
        <v>0</v>
      </c>
      <c r="P211">
        <v>0</v>
      </c>
      <c r="AA211">
        <v>200</v>
      </c>
      <c r="AX211">
        <v>200</v>
      </c>
    </row>
    <row r="212" spans="1:50" x14ac:dyDescent="0.3">
      <c r="A212">
        <v>0</v>
      </c>
      <c r="D212">
        <v>0</v>
      </c>
      <c r="G212">
        <v>500</v>
      </c>
      <c r="J212">
        <v>0</v>
      </c>
      <c r="P212">
        <v>0</v>
      </c>
      <c r="AA212">
        <v>0</v>
      </c>
      <c r="AX212">
        <v>0</v>
      </c>
    </row>
    <row r="213" spans="1:50" x14ac:dyDescent="0.3">
      <c r="A213">
        <v>0</v>
      </c>
      <c r="D213">
        <v>24</v>
      </c>
      <c r="G213">
        <v>500</v>
      </c>
      <c r="J213">
        <v>0</v>
      </c>
      <c r="P213">
        <v>0</v>
      </c>
      <c r="AA213">
        <v>5000</v>
      </c>
      <c r="AX213">
        <v>5000</v>
      </c>
    </row>
    <row r="214" spans="1:50" x14ac:dyDescent="0.3">
      <c r="A214">
        <v>0</v>
      </c>
      <c r="D214">
        <v>0</v>
      </c>
      <c r="G214">
        <v>1000</v>
      </c>
      <c r="J214">
        <v>0</v>
      </c>
      <c r="AA214">
        <v>0</v>
      </c>
      <c r="AX214">
        <v>0</v>
      </c>
    </row>
    <row r="215" spans="1:50" x14ac:dyDescent="0.3">
      <c r="A215">
        <v>0</v>
      </c>
      <c r="D215">
        <v>144</v>
      </c>
      <c r="G215">
        <v>0</v>
      </c>
      <c r="J215">
        <v>0</v>
      </c>
      <c r="AA215">
        <v>50</v>
      </c>
      <c r="AX215">
        <v>50</v>
      </c>
    </row>
    <row r="216" spans="1:50" x14ac:dyDescent="0.3">
      <c r="D216">
        <v>96</v>
      </c>
      <c r="G216">
        <v>0</v>
      </c>
      <c r="J216">
        <v>0</v>
      </c>
      <c r="P216">
        <v>1000</v>
      </c>
      <c r="AA216">
        <v>0</v>
      </c>
      <c r="AX216">
        <v>0</v>
      </c>
    </row>
    <row r="217" spans="1:50" x14ac:dyDescent="0.3">
      <c r="A217">
        <v>0</v>
      </c>
      <c r="D217">
        <v>0</v>
      </c>
      <c r="G217">
        <v>0</v>
      </c>
      <c r="J217">
        <v>0</v>
      </c>
      <c r="P217">
        <v>0</v>
      </c>
      <c r="AA217">
        <v>150</v>
      </c>
      <c r="AX217">
        <v>150</v>
      </c>
    </row>
    <row r="218" spans="1:50" x14ac:dyDescent="0.3">
      <c r="A218">
        <v>0</v>
      </c>
      <c r="D218">
        <v>0</v>
      </c>
      <c r="G218">
        <v>0</v>
      </c>
      <c r="J218">
        <v>0</v>
      </c>
      <c r="P218">
        <v>0</v>
      </c>
      <c r="AA218">
        <v>100</v>
      </c>
      <c r="AX218">
        <v>100</v>
      </c>
    </row>
    <row r="219" spans="1:50" x14ac:dyDescent="0.3">
      <c r="A219">
        <v>0</v>
      </c>
      <c r="D219">
        <v>0</v>
      </c>
      <c r="G219">
        <v>0</v>
      </c>
      <c r="J219">
        <v>0</v>
      </c>
      <c r="P219">
        <v>0</v>
      </c>
      <c r="AA219">
        <v>0</v>
      </c>
      <c r="AX219">
        <v>0</v>
      </c>
    </row>
    <row r="220" spans="1:50" x14ac:dyDescent="0.3">
      <c r="A220">
        <v>0</v>
      </c>
      <c r="D220">
        <v>0</v>
      </c>
      <c r="G220">
        <v>0</v>
      </c>
      <c r="J220">
        <v>0</v>
      </c>
      <c r="P220">
        <v>0</v>
      </c>
      <c r="AA220">
        <v>0</v>
      </c>
      <c r="AX220">
        <v>0</v>
      </c>
    </row>
    <row r="221" spans="1:50" x14ac:dyDescent="0.3">
      <c r="A221">
        <v>0</v>
      </c>
      <c r="D221">
        <v>0</v>
      </c>
      <c r="G221">
        <v>500</v>
      </c>
      <c r="J221">
        <v>0</v>
      </c>
      <c r="P221">
        <v>0</v>
      </c>
      <c r="AA221">
        <v>350</v>
      </c>
      <c r="AX221">
        <v>350</v>
      </c>
    </row>
    <row r="222" spans="1:50" x14ac:dyDescent="0.3">
      <c r="A222">
        <v>0</v>
      </c>
      <c r="D222">
        <v>1008</v>
      </c>
      <c r="G222">
        <v>500</v>
      </c>
      <c r="J222">
        <v>0</v>
      </c>
      <c r="AA222">
        <v>200</v>
      </c>
      <c r="AX222">
        <v>200</v>
      </c>
    </row>
    <row r="223" spans="1:50" x14ac:dyDescent="0.3">
      <c r="D223">
        <v>0</v>
      </c>
      <c r="G223">
        <v>500</v>
      </c>
      <c r="J223">
        <v>0</v>
      </c>
      <c r="AA223">
        <v>100</v>
      </c>
      <c r="AX223">
        <v>100</v>
      </c>
    </row>
    <row r="224" spans="1:50" x14ac:dyDescent="0.3">
      <c r="A224">
        <v>0</v>
      </c>
      <c r="D224">
        <v>0</v>
      </c>
      <c r="G224">
        <v>0</v>
      </c>
      <c r="J224">
        <v>0</v>
      </c>
      <c r="P224">
        <v>0</v>
      </c>
      <c r="AA224">
        <v>1000</v>
      </c>
      <c r="AX224">
        <v>1000</v>
      </c>
    </row>
    <row r="225" spans="1:50" x14ac:dyDescent="0.3">
      <c r="A225">
        <v>0</v>
      </c>
      <c r="D225">
        <v>24</v>
      </c>
      <c r="G225">
        <v>0</v>
      </c>
      <c r="J225">
        <v>0</v>
      </c>
      <c r="P225">
        <v>80</v>
      </c>
      <c r="AA225">
        <v>100</v>
      </c>
      <c r="AX225">
        <v>100</v>
      </c>
    </row>
    <row r="226" spans="1:50" x14ac:dyDescent="0.3">
      <c r="A226">
        <v>0</v>
      </c>
      <c r="D226">
        <v>0</v>
      </c>
      <c r="G226">
        <v>0</v>
      </c>
      <c r="J226">
        <v>0</v>
      </c>
      <c r="P226">
        <v>0</v>
      </c>
      <c r="AA226">
        <v>0</v>
      </c>
      <c r="AX226">
        <v>0</v>
      </c>
    </row>
    <row r="227" spans="1:50" x14ac:dyDescent="0.3">
      <c r="A227">
        <v>0</v>
      </c>
      <c r="D227">
        <v>24</v>
      </c>
      <c r="G227">
        <v>0</v>
      </c>
      <c r="J227">
        <v>0</v>
      </c>
      <c r="P227">
        <v>0</v>
      </c>
      <c r="AA227">
        <v>400</v>
      </c>
      <c r="AX227">
        <v>400</v>
      </c>
    </row>
    <row r="228" spans="1:50" x14ac:dyDescent="0.3">
      <c r="A228">
        <v>0</v>
      </c>
      <c r="D228">
        <v>0</v>
      </c>
      <c r="G228">
        <v>0</v>
      </c>
      <c r="J228">
        <v>0</v>
      </c>
      <c r="P228">
        <v>0</v>
      </c>
      <c r="AA228">
        <v>350</v>
      </c>
      <c r="AX228">
        <v>350</v>
      </c>
    </row>
    <row r="229" spans="1:50" x14ac:dyDescent="0.3">
      <c r="A229">
        <v>0</v>
      </c>
      <c r="G229">
        <v>0</v>
      </c>
      <c r="J229">
        <v>0</v>
      </c>
      <c r="P229">
        <v>0</v>
      </c>
      <c r="AA229">
        <v>200</v>
      </c>
      <c r="AX229">
        <v>200</v>
      </c>
    </row>
    <row r="230" spans="1:50" x14ac:dyDescent="0.3">
      <c r="G230">
        <v>0</v>
      </c>
      <c r="J230">
        <v>0</v>
      </c>
      <c r="P230">
        <v>0</v>
      </c>
      <c r="AA230">
        <v>200</v>
      </c>
      <c r="AX230">
        <v>200</v>
      </c>
    </row>
    <row r="231" spans="1:50" x14ac:dyDescent="0.3">
      <c r="A231">
        <v>0</v>
      </c>
      <c r="G231">
        <v>0</v>
      </c>
      <c r="J231">
        <v>60</v>
      </c>
    </row>
    <row r="232" spans="1:50" x14ac:dyDescent="0.3">
      <c r="A232">
        <v>0</v>
      </c>
      <c r="G232">
        <v>0</v>
      </c>
      <c r="J232">
        <v>0</v>
      </c>
    </row>
    <row r="233" spans="1:50" x14ac:dyDescent="0.3">
      <c r="A233">
        <v>0</v>
      </c>
      <c r="G233">
        <v>0</v>
      </c>
      <c r="J233">
        <v>36</v>
      </c>
      <c r="P233">
        <v>0</v>
      </c>
    </row>
    <row r="234" spans="1:50" x14ac:dyDescent="0.3">
      <c r="A234">
        <v>0</v>
      </c>
      <c r="G234">
        <v>0</v>
      </c>
      <c r="J234">
        <v>0</v>
      </c>
      <c r="P234">
        <v>100</v>
      </c>
    </row>
    <row r="235" spans="1:50" x14ac:dyDescent="0.3">
      <c r="A235">
        <v>0</v>
      </c>
      <c r="G235">
        <v>0</v>
      </c>
      <c r="J235">
        <v>0</v>
      </c>
      <c r="P235">
        <v>0</v>
      </c>
    </row>
    <row r="236" spans="1:50" x14ac:dyDescent="0.3">
      <c r="A236">
        <v>0</v>
      </c>
      <c r="G236">
        <v>0</v>
      </c>
      <c r="J236">
        <v>0</v>
      </c>
      <c r="P236">
        <v>0</v>
      </c>
    </row>
    <row r="237" spans="1:50" x14ac:dyDescent="0.3">
      <c r="G237">
        <v>0</v>
      </c>
      <c r="J237">
        <v>0</v>
      </c>
      <c r="P237">
        <v>0</v>
      </c>
    </row>
    <row r="238" spans="1:50" x14ac:dyDescent="0.3">
      <c r="A238">
        <v>0</v>
      </c>
      <c r="G238">
        <v>0</v>
      </c>
      <c r="J238">
        <v>0</v>
      </c>
      <c r="P238">
        <v>0</v>
      </c>
    </row>
    <row r="239" spans="1:50" x14ac:dyDescent="0.3">
      <c r="A239">
        <v>0</v>
      </c>
      <c r="G239">
        <v>500</v>
      </c>
      <c r="J239">
        <v>0</v>
      </c>
      <c r="P239">
        <v>0</v>
      </c>
    </row>
    <row r="240" spans="1:50" x14ac:dyDescent="0.3">
      <c r="A240">
        <v>0</v>
      </c>
      <c r="G240">
        <v>500</v>
      </c>
      <c r="J240">
        <v>30</v>
      </c>
    </row>
    <row r="241" spans="1:16" x14ac:dyDescent="0.3">
      <c r="A241">
        <v>0</v>
      </c>
      <c r="G241">
        <v>500</v>
      </c>
      <c r="J241">
        <v>0</v>
      </c>
    </row>
    <row r="242" spans="1:16" x14ac:dyDescent="0.3">
      <c r="A242">
        <v>0</v>
      </c>
      <c r="G242">
        <v>0</v>
      </c>
      <c r="J242">
        <v>18</v>
      </c>
      <c r="P242">
        <v>0</v>
      </c>
    </row>
    <row r="243" spans="1:16" x14ac:dyDescent="0.3">
      <c r="A243">
        <v>0</v>
      </c>
      <c r="G243">
        <v>0</v>
      </c>
      <c r="J243">
        <v>0</v>
      </c>
      <c r="P243">
        <v>20</v>
      </c>
    </row>
    <row r="244" spans="1:16" x14ac:dyDescent="0.3">
      <c r="G244">
        <v>0</v>
      </c>
      <c r="J244">
        <v>0</v>
      </c>
      <c r="P244">
        <v>0</v>
      </c>
    </row>
    <row r="245" spans="1:16" x14ac:dyDescent="0.3">
      <c r="A245">
        <v>0</v>
      </c>
      <c r="G245">
        <v>0</v>
      </c>
      <c r="J245">
        <v>0</v>
      </c>
      <c r="P245">
        <v>0</v>
      </c>
    </row>
    <row r="246" spans="1:16" x14ac:dyDescent="0.3">
      <c r="A246">
        <v>0</v>
      </c>
      <c r="G246">
        <v>0</v>
      </c>
      <c r="J246">
        <v>0</v>
      </c>
      <c r="P246">
        <v>0</v>
      </c>
    </row>
    <row r="247" spans="1:16" x14ac:dyDescent="0.3">
      <c r="A247">
        <v>0</v>
      </c>
      <c r="G247">
        <v>0</v>
      </c>
      <c r="J247">
        <v>0</v>
      </c>
      <c r="P247">
        <v>0</v>
      </c>
    </row>
    <row r="248" spans="1:16" x14ac:dyDescent="0.3">
      <c r="A248">
        <v>0</v>
      </c>
      <c r="G248">
        <v>0</v>
      </c>
      <c r="J248">
        <v>0</v>
      </c>
      <c r="P248">
        <v>0</v>
      </c>
    </row>
    <row r="249" spans="1:16" x14ac:dyDescent="0.3">
      <c r="A249">
        <v>0</v>
      </c>
      <c r="G249">
        <v>0</v>
      </c>
      <c r="J249">
        <v>30</v>
      </c>
    </row>
    <row r="250" spans="1:16" x14ac:dyDescent="0.3">
      <c r="A250">
        <v>0</v>
      </c>
      <c r="G250">
        <v>0</v>
      </c>
      <c r="J250">
        <v>60</v>
      </c>
    </row>
    <row r="251" spans="1:16" x14ac:dyDescent="0.3">
      <c r="G251">
        <v>0</v>
      </c>
      <c r="J251">
        <v>18</v>
      </c>
      <c r="P251">
        <v>0</v>
      </c>
    </row>
    <row r="252" spans="1:16" x14ac:dyDescent="0.3">
      <c r="A252">
        <v>0</v>
      </c>
      <c r="G252">
        <v>0</v>
      </c>
      <c r="J252">
        <v>0</v>
      </c>
      <c r="P252">
        <v>0</v>
      </c>
    </row>
    <row r="253" spans="1:16" x14ac:dyDescent="0.3">
      <c r="A253">
        <v>0</v>
      </c>
      <c r="G253">
        <v>0</v>
      </c>
      <c r="J253">
        <v>0</v>
      </c>
      <c r="P253">
        <v>0</v>
      </c>
    </row>
    <row r="254" spans="1:16" x14ac:dyDescent="0.3">
      <c r="A254">
        <v>0</v>
      </c>
      <c r="G254">
        <v>0</v>
      </c>
      <c r="J254">
        <v>0</v>
      </c>
      <c r="P254">
        <v>0</v>
      </c>
    </row>
    <row r="255" spans="1:16" x14ac:dyDescent="0.3">
      <c r="A255">
        <v>0</v>
      </c>
      <c r="G255">
        <v>0</v>
      </c>
      <c r="J255">
        <v>30</v>
      </c>
      <c r="P255">
        <v>0</v>
      </c>
    </row>
    <row r="256" spans="1:16" x14ac:dyDescent="0.3">
      <c r="A256">
        <v>0</v>
      </c>
      <c r="G256">
        <v>0</v>
      </c>
      <c r="J256">
        <v>60</v>
      </c>
      <c r="P256">
        <v>0</v>
      </c>
    </row>
    <row r="257" spans="1:16" x14ac:dyDescent="0.3">
      <c r="A257">
        <v>0</v>
      </c>
      <c r="G257">
        <v>0</v>
      </c>
      <c r="J257">
        <v>18</v>
      </c>
    </row>
    <row r="258" spans="1:16" x14ac:dyDescent="0.3">
      <c r="G258">
        <v>0</v>
      </c>
      <c r="J258">
        <v>30</v>
      </c>
    </row>
    <row r="259" spans="1:16" x14ac:dyDescent="0.3">
      <c r="A259">
        <v>0</v>
      </c>
      <c r="G259">
        <v>0</v>
      </c>
      <c r="J259">
        <v>60</v>
      </c>
      <c r="P259">
        <v>0</v>
      </c>
    </row>
    <row r="260" spans="1:16" x14ac:dyDescent="0.3">
      <c r="A260">
        <v>0</v>
      </c>
      <c r="G260">
        <v>0</v>
      </c>
      <c r="J260">
        <v>18</v>
      </c>
      <c r="P260">
        <v>60</v>
      </c>
    </row>
    <row r="261" spans="1:16" x14ac:dyDescent="0.3">
      <c r="A261">
        <v>0</v>
      </c>
      <c r="G261">
        <v>0</v>
      </c>
      <c r="J261">
        <v>0</v>
      </c>
      <c r="P261">
        <v>0</v>
      </c>
    </row>
    <row r="262" spans="1:16" x14ac:dyDescent="0.3">
      <c r="A262">
        <v>0</v>
      </c>
      <c r="G262">
        <v>0</v>
      </c>
      <c r="J262">
        <v>0</v>
      </c>
      <c r="P262">
        <v>0</v>
      </c>
    </row>
    <row r="263" spans="1:16" x14ac:dyDescent="0.3">
      <c r="A263">
        <v>0</v>
      </c>
      <c r="G263">
        <v>0</v>
      </c>
      <c r="J263">
        <v>0</v>
      </c>
      <c r="P263">
        <v>0</v>
      </c>
    </row>
    <row r="264" spans="1:16" x14ac:dyDescent="0.3">
      <c r="A264">
        <v>0</v>
      </c>
      <c r="G264">
        <v>0</v>
      </c>
      <c r="J264">
        <v>0</v>
      </c>
      <c r="P264">
        <v>0</v>
      </c>
    </row>
    <row r="265" spans="1:16" x14ac:dyDescent="0.3">
      <c r="G265">
        <v>0</v>
      </c>
      <c r="J265">
        <v>0</v>
      </c>
      <c r="P265">
        <v>0</v>
      </c>
    </row>
    <row r="266" spans="1:16" x14ac:dyDescent="0.3">
      <c r="A266">
        <v>0</v>
      </c>
      <c r="G266">
        <v>500</v>
      </c>
      <c r="J266">
        <v>0</v>
      </c>
    </row>
    <row r="267" spans="1:16" x14ac:dyDescent="0.3">
      <c r="A267">
        <v>0</v>
      </c>
      <c r="G267">
        <v>500</v>
      </c>
      <c r="J267">
        <v>30</v>
      </c>
    </row>
    <row r="268" spans="1:16" x14ac:dyDescent="0.3">
      <c r="A268">
        <v>0</v>
      </c>
      <c r="G268">
        <v>500</v>
      </c>
      <c r="J268">
        <v>30</v>
      </c>
      <c r="P268">
        <v>0</v>
      </c>
    </row>
    <row r="269" spans="1:16" x14ac:dyDescent="0.3">
      <c r="A269">
        <v>0</v>
      </c>
      <c r="G269">
        <v>0</v>
      </c>
      <c r="J269">
        <v>0</v>
      </c>
      <c r="P269">
        <v>60</v>
      </c>
    </row>
    <row r="270" spans="1:16" x14ac:dyDescent="0.3">
      <c r="A270">
        <v>0</v>
      </c>
      <c r="G270">
        <v>0</v>
      </c>
      <c r="J270">
        <v>0</v>
      </c>
      <c r="P270">
        <v>0</v>
      </c>
    </row>
    <row r="271" spans="1:16" x14ac:dyDescent="0.3">
      <c r="A271">
        <v>0</v>
      </c>
      <c r="G271">
        <v>0</v>
      </c>
      <c r="J271">
        <v>0</v>
      </c>
      <c r="P271">
        <v>0</v>
      </c>
    </row>
    <row r="272" spans="1:16" x14ac:dyDescent="0.3">
      <c r="G272">
        <v>0</v>
      </c>
      <c r="J272">
        <v>0</v>
      </c>
      <c r="P272">
        <v>0</v>
      </c>
    </row>
    <row r="273" spans="1:16" x14ac:dyDescent="0.3">
      <c r="A273">
        <v>0</v>
      </c>
      <c r="G273">
        <v>0</v>
      </c>
      <c r="J273">
        <v>0</v>
      </c>
      <c r="P273">
        <v>0</v>
      </c>
    </row>
    <row r="274" spans="1:16" x14ac:dyDescent="0.3">
      <c r="A274">
        <v>0</v>
      </c>
      <c r="G274">
        <v>0</v>
      </c>
      <c r="J274">
        <v>0</v>
      </c>
      <c r="P274">
        <v>0</v>
      </c>
    </row>
    <row r="275" spans="1:16" x14ac:dyDescent="0.3">
      <c r="A275">
        <v>0</v>
      </c>
      <c r="G275">
        <v>500</v>
      </c>
      <c r="J275">
        <v>0</v>
      </c>
    </row>
    <row r="276" spans="1:16" x14ac:dyDescent="0.3">
      <c r="A276">
        <v>0</v>
      </c>
      <c r="G276">
        <v>500</v>
      </c>
      <c r="J276">
        <v>0</v>
      </c>
    </row>
    <row r="277" spans="1:16" x14ac:dyDescent="0.3">
      <c r="A277">
        <v>0</v>
      </c>
      <c r="G277">
        <v>500</v>
      </c>
      <c r="J277">
        <v>0</v>
      </c>
      <c r="P277">
        <v>0</v>
      </c>
    </row>
    <row r="278" spans="1:16" x14ac:dyDescent="0.3">
      <c r="A278">
        <v>0</v>
      </c>
      <c r="G278">
        <v>0</v>
      </c>
      <c r="J278">
        <v>0</v>
      </c>
      <c r="P278">
        <v>100</v>
      </c>
    </row>
    <row r="279" spans="1:16" x14ac:dyDescent="0.3">
      <c r="G279">
        <v>0</v>
      </c>
      <c r="J279">
        <v>0</v>
      </c>
      <c r="P279">
        <v>0</v>
      </c>
    </row>
    <row r="280" spans="1:16" x14ac:dyDescent="0.3">
      <c r="A280">
        <v>0</v>
      </c>
      <c r="G280">
        <v>0</v>
      </c>
      <c r="J280">
        <v>0</v>
      </c>
      <c r="P280">
        <v>0</v>
      </c>
    </row>
    <row r="281" spans="1:16" x14ac:dyDescent="0.3">
      <c r="A281">
        <v>0</v>
      </c>
      <c r="G281">
        <v>0</v>
      </c>
      <c r="J281">
        <v>0</v>
      </c>
      <c r="P281">
        <v>0</v>
      </c>
    </row>
    <row r="282" spans="1:16" x14ac:dyDescent="0.3">
      <c r="A282">
        <v>0</v>
      </c>
      <c r="G282">
        <v>0</v>
      </c>
      <c r="J282">
        <v>30</v>
      </c>
      <c r="P282">
        <v>0</v>
      </c>
    </row>
    <row r="283" spans="1:16" x14ac:dyDescent="0.3">
      <c r="A283">
        <v>0</v>
      </c>
      <c r="G283">
        <v>0</v>
      </c>
      <c r="J283">
        <v>30</v>
      </c>
      <c r="P283">
        <v>0</v>
      </c>
    </row>
    <row r="284" spans="1:16" x14ac:dyDescent="0.3">
      <c r="A284">
        <v>0</v>
      </c>
      <c r="G284">
        <v>0</v>
      </c>
      <c r="J284">
        <v>18</v>
      </c>
    </row>
    <row r="285" spans="1:16" x14ac:dyDescent="0.3">
      <c r="A285">
        <v>0</v>
      </c>
      <c r="G285">
        <v>0</v>
      </c>
      <c r="J285">
        <v>0</v>
      </c>
    </row>
    <row r="286" spans="1:16" x14ac:dyDescent="0.3">
      <c r="G286">
        <v>0</v>
      </c>
      <c r="J286">
        <v>0</v>
      </c>
      <c r="P286">
        <v>0</v>
      </c>
    </row>
    <row r="287" spans="1:16" x14ac:dyDescent="0.3">
      <c r="A287">
        <v>0</v>
      </c>
      <c r="G287">
        <v>0</v>
      </c>
      <c r="J287">
        <v>0</v>
      </c>
      <c r="P287">
        <v>0</v>
      </c>
    </row>
    <row r="288" spans="1:16" x14ac:dyDescent="0.3">
      <c r="A288">
        <v>0</v>
      </c>
      <c r="G288">
        <v>0</v>
      </c>
      <c r="J288">
        <v>0</v>
      </c>
      <c r="P288">
        <v>0</v>
      </c>
    </row>
    <row r="289" spans="1:16" x14ac:dyDescent="0.3">
      <c r="A289">
        <v>0</v>
      </c>
      <c r="G289">
        <v>0</v>
      </c>
      <c r="J289">
        <v>30</v>
      </c>
      <c r="P289">
        <v>0</v>
      </c>
    </row>
    <row r="290" spans="1:16" x14ac:dyDescent="0.3">
      <c r="A290">
        <v>0</v>
      </c>
      <c r="G290">
        <v>0</v>
      </c>
      <c r="J290">
        <v>0</v>
      </c>
      <c r="P290">
        <v>0</v>
      </c>
    </row>
    <row r="291" spans="1:16" x14ac:dyDescent="0.3">
      <c r="A291">
        <v>0</v>
      </c>
      <c r="G291">
        <v>0</v>
      </c>
      <c r="J291">
        <v>30</v>
      </c>
      <c r="P291">
        <v>0</v>
      </c>
    </row>
    <row r="292" spans="1:16" x14ac:dyDescent="0.3">
      <c r="A292">
        <v>0</v>
      </c>
      <c r="G292">
        <v>0</v>
      </c>
      <c r="J292">
        <v>30</v>
      </c>
    </row>
    <row r="293" spans="1:16" x14ac:dyDescent="0.3">
      <c r="G293">
        <v>500</v>
      </c>
      <c r="J293">
        <v>18</v>
      </c>
    </row>
    <row r="294" spans="1:16" x14ac:dyDescent="0.3">
      <c r="A294">
        <v>0</v>
      </c>
      <c r="G294">
        <v>500</v>
      </c>
      <c r="J294">
        <v>0</v>
      </c>
      <c r="P294">
        <v>480</v>
      </c>
    </row>
    <row r="295" spans="1:16" x14ac:dyDescent="0.3">
      <c r="A295">
        <v>0</v>
      </c>
      <c r="G295">
        <v>500</v>
      </c>
      <c r="J295">
        <v>0</v>
      </c>
      <c r="P295">
        <v>0</v>
      </c>
    </row>
    <row r="296" spans="1:16" x14ac:dyDescent="0.3">
      <c r="A296">
        <v>0</v>
      </c>
      <c r="G296">
        <v>0</v>
      </c>
      <c r="J296">
        <v>0</v>
      </c>
      <c r="P296">
        <v>0</v>
      </c>
    </row>
    <row r="297" spans="1:16" x14ac:dyDescent="0.3">
      <c r="A297">
        <v>0</v>
      </c>
      <c r="G297">
        <v>0</v>
      </c>
      <c r="J297">
        <v>0</v>
      </c>
      <c r="P297">
        <v>1080</v>
      </c>
    </row>
    <row r="298" spans="1:16" x14ac:dyDescent="0.3">
      <c r="A298">
        <v>0</v>
      </c>
      <c r="G298">
        <v>0</v>
      </c>
      <c r="J298">
        <v>0</v>
      </c>
      <c r="P298">
        <v>0</v>
      </c>
    </row>
    <row r="299" spans="1:16" x14ac:dyDescent="0.3">
      <c r="A299">
        <v>0</v>
      </c>
      <c r="G299">
        <v>0</v>
      </c>
      <c r="J299">
        <v>0</v>
      </c>
      <c r="P299">
        <v>0</v>
      </c>
    </row>
    <row r="300" spans="1:16" x14ac:dyDescent="0.3">
      <c r="G300">
        <v>0</v>
      </c>
      <c r="J300">
        <v>0</v>
      </c>
    </row>
    <row r="301" spans="1:16" x14ac:dyDescent="0.3">
      <c r="A301">
        <v>0</v>
      </c>
      <c r="G301">
        <v>0</v>
      </c>
      <c r="J301">
        <v>0</v>
      </c>
    </row>
    <row r="302" spans="1:16" x14ac:dyDescent="0.3">
      <c r="A302">
        <v>0</v>
      </c>
      <c r="G302">
        <v>0</v>
      </c>
      <c r="J302">
        <v>0</v>
      </c>
      <c r="P302">
        <v>0</v>
      </c>
    </row>
    <row r="303" spans="1:16" x14ac:dyDescent="0.3">
      <c r="A303">
        <v>0</v>
      </c>
      <c r="G303">
        <v>0</v>
      </c>
      <c r="J303">
        <v>0</v>
      </c>
      <c r="P303">
        <v>0</v>
      </c>
    </row>
    <row r="304" spans="1:16" x14ac:dyDescent="0.3">
      <c r="A304">
        <v>0</v>
      </c>
      <c r="G304">
        <v>0</v>
      </c>
      <c r="J304">
        <v>0</v>
      </c>
      <c r="P304">
        <v>0</v>
      </c>
    </row>
    <row r="305" spans="1:16" x14ac:dyDescent="0.3">
      <c r="A305">
        <v>0</v>
      </c>
      <c r="G305">
        <v>0</v>
      </c>
      <c r="J305">
        <v>0</v>
      </c>
      <c r="P305">
        <v>0</v>
      </c>
    </row>
    <row r="306" spans="1:16" x14ac:dyDescent="0.3">
      <c r="A306">
        <v>0</v>
      </c>
      <c r="G306">
        <v>0</v>
      </c>
      <c r="J306">
        <v>0</v>
      </c>
      <c r="P306">
        <v>0</v>
      </c>
    </row>
    <row r="307" spans="1:16" x14ac:dyDescent="0.3">
      <c r="G307">
        <v>0</v>
      </c>
      <c r="J307">
        <v>0</v>
      </c>
      <c r="P307">
        <v>0</v>
      </c>
    </row>
    <row r="308" spans="1:16" x14ac:dyDescent="0.3">
      <c r="A308">
        <v>0</v>
      </c>
      <c r="G308">
        <v>0</v>
      </c>
      <c r="J308">
        <v>0</v>
      </c>
    </row>
    <row r="309" spans="1:16" x14ac:dyDescent="0.3">
      <c r="A309">
        <v>0</v>
      </c>
      <c r="G309">
        <v>0</v>
      </c>
      <c r="J309">
        <v>0</v>
      </c>
    </row>
    <row r="310" spans="1:16" x14ac:dyDescent="0.3">
      <c r="A310">
        <v>0</v>
      </c>
      <c r="G310">
        <v>0</v>
      </c>
      <c r="J310">
        <v>0</v>
      </c>
      <c r="P310">
        <v>0</v>
      </c>
    </row>
    <row r="311" spans="1:16" x14ac:dyDescent="0.3">
      <c r="A311">
        <v>0</v>
      </c>
      <c r="G311">
        <v>0</v>
      </c>
      <c r="J311">
        <v>0</v>
      </c>
      <c r="P311">
        <v>0</v>
      </c>
    </row>
    <row r="312" spans="1:16" x14ac:dyDescent="0.3">
      <c r="A312">
        <v>0</v>
      </c>
      <c r="G312">
        <v>0</v>
      </c>
      <c r="J312">
        <v>0</v>
      </c>
      <c r="P312">
        <v>0</v>
      </c>
    </row>
    <row r="313" spans="1:16" x14ac:dyDescent="0.3">
      <c r="A313">
        <v>0</v>
      </c>
      <c r="G313">
        <v>0</v>
      </c>
      <c r="J313">
        <v>0</v>
      </c>
      <c r="P313">
        <v>0</v>
      </c>
    </row>
    <row r="314" spans="1:16" x14ac:dyDescent="0.3">
      <c r="A314">
        <v>57</v>
      </c>
      <c r="G314">
        <v>0</v>
      </c>
      <c r="J314">
        <v>0</v>
      </c>
      <c r="P314">
        <v>0</v>
      </c>
    </row>
    <row r="315" spans="1:16" x14ac:dyDescent="0.3">
      <c r="A315">
        <v>0</v>
      </c>
      <c r="G315">
        <v>0</v>
      </c>
      <c r="J315">
        <v>0</v>
      </c>
      <c r="P315">
        <v>700</v>
      </c>
    </row>
    <row r="316" spans="1:16" x14ac:dyDescent="0.3">
      <c r="A316">
        <v>0</v>
      </c>
      <c r="G316">
        <v>0</v>
      </c>
      <c r="J316">
        <v>0</v>
      </c>
    </row>
    <row r="317" spans="1:16" x14ac:dyDescent="0.3">
      <c r="A317">
        <v>0</v>
      </c>
      <c r="G317">
        <v>0</v>
      </c>
      <c r="J317">
        <v>0</v>
      </c>
    </row>
    <row r="318" spans="1:16" x14ac:dyDescent="0.3">
      <c r="A318">
        <v>0</v>
      </c>
      <c r="G318">
        <v>0</v>
      </c>
      <c r="J318">
        <v>0</v>
      </c>
      <c r="P318">
        <v>0</v>
      </c>
    </row>
    <row r="319" spans="1:16" x14ac:dyDescent="0.3">
      <c r="A319">
        <v>0</v>
      </c>
      <c r="G319">
        <v>0</v>
      </c>
      <c r="J319">
        <v>0</v>
      </c>
      <c r="P319">
        <v>300</v>
      </c>
    </row>
    <row r="320" spans="1:16" x14ac:dyDescent="0.3">
      <c r="A320">
        <v>0</v>
      </c>
      <c r="G320">
        <v>0</v>
      </c>
      <c r="J320">
        <v>0</v>
      </c>
      <c r="P320">
        <v>0</v>
      </c>
    </row>
    <row r="321" spans="1:16" x14ac:dyDescent="0.3">
      <c r="G321">
        <v>0</v>
      </c>
      <c r="J321">
        <v>0</v>
      </c>
      <c r="P321">
        <v>0</v>
      </c>
    </row>
    <row r="322" spans="1:16" x14ac:dyDescent="0.3">
      <c r="A322">
        <v>0</v>
      </c>
      <c r="G322">
        <v>0</v>
      </c>
      <c r="J322">
        <v>0</v>
      </c>
      <c r="P322">
        <v>0</v>
      </c>
    </row>
    <row r="323" spans="1:16" x14ac:dyDescent="0.3">
      <c r="A323">
        <v>50</v>
      </c>
      <c r="G323">
        <v>0</v>
      </c>
      <c r="J323">
        <v>0</v>
      </c>
      <c r="P323">
        <v>0</v>
      </c>
    </row>
    <row r="324" spans="1:16" x14ac:dyDescent="0.3">
      <c r="A324">
        <v>0</v>
      </c>
      <c r="G324">
        <v>0</v>
      </c>
      <c r="J324">
        <v>0</v>
      </c>
      <c r="P324">
        <v>1800</v>
      </c>
    </row>
    <row r="325" spans="1:16" x14ac:dyDescent="0.3">
      <c r="A325">
        <v>0</v>
      </c>
      <c r="G325">
        <v>0</v>
      </c>
      <c r="J325">
        <v>0</v>
      </c>
    </row>
    <row r="326" spans="1:16" x14ac:dyDescent="0.3">
      <c r="A326">
        <v>0</v>
      </c>
      <c r="G326">
        <v>0</v>
      </c>
      <c r="J326">
        <v>0</v>
      </c>
    </row>
    <row r="327" spans="1:16" x14ac:dyDescent="0.3">
      <c r="A327">
        <v>0</v>
      </c>
      <c r="G327">
        <v>0</v>
      </c>
      <c r="J327">
        <v>60</v>
      </c>
      <c r="P327">
        <v>0</v>
      </c>
    </row>
    <row r="328" spans="1:16" x14ac:dyDescent="0.3">
      <c r="A328">
        <v>0</v>
      </c>
      <c r="G328">
        <v>0</v>
      </c>
      <c r="J328">
        <v>0</v>
      </c>
      <c r="P328">
        <v>540</v>
      </c>
    </row>
    <row r="329" spans="1:16" x14ac:dyDescent="0.3">
      <c r="G329">
        <v>0</v>
      </c>
      <c r="J329">
        <v>36</v>
      </c>
      <c r="P329">
        <v>0</v>
      </c>
    </row>
    <row r="330" spans="1:16" x14ac:dyDescent="0.3">
      <c r="A330">
        <v>0</v>
      </c>
      <c r="G330">
        <v>0</v>
      </c>
      <c r="J330">
        <v>0</v>
      </c>
      <c r="P330">
        <v>0</v>
      </c>
    </row>
    <row r="331" spans="1:16" x14ac:dyDescent="0.3">
      <c r="A331">
        <v>0</v>
      </c>
      <c r="G331">
        <v>0</v>
      </c>
      <c r="J331">
        <v>0</v>
      </c>
      <c r="P331">
        <v>0</v>
      </c>
    </row>
    <row r="332" spans="1:16" x14ac:dyDescent="0.3">
      <c r="A332">
        <v>0</v>
      </c>
      <c r="G332">
        <v>0</v>
      </c>
      <c r="J332">
        <v>0</v>
      </c>
      <c r="P332">
        <v>0</v>
      </c>
    </row>
    <row r="333" spans="1:16" x14ac:dyDescent="0.3">
      <c r="A333">
        <v>0</v>
      </c>
      <c r="G333">
        <v>0</v>
      </c>
      <c r="J333">
        <v>0</v>
      </c>
    </row>
    <row r="334" spans="1:16" x14ac:dyDescent="0.3">
      <c r="A334">
        <v>0</v>
      </c>
      <c r="G334">
        <v>0</v>
      </c>
      <c r="J334">
        <v>0</v>
      </c>
    </row>
    <row r="335" spans="1:16" x14ac:dyDescent="0.3">
      <c r="A335">
        <v>0</v>
      </c>
      <c r="G335">
        <v>200</v>
      </c>
      <c r="J335">
        <v>0</v>
      </c>
      <c r="P335">
        <v>0</v>
      </c>
    </row>
    <row r="336" spans="1:16" x14ac:dyDescent="0.3">
      <c r="G336">
        <v>100</v>
      </c>
      <c r="J336">
        <v>0</v>
      </c>
      <c r="P336">
        <v>0</v>
      </c>
    </row>
    <row r="337" spans="1:16" x14ac:dyDescent="0.3">
      <c r="A337">
        <v>0</v>
      </c>
      <c r="G337">
        <v>100</v>
      </c>
      <c r="J337">
        <v>0</v>
      </c>
      <c r="P337">
        <v>0</v>
      </c>
    </row>
    <row r="338" spans="1:16" x14ac:dyDescent="0.3">
      <c r="A338">
        <v>0</v>
      </c>
      <c r="G338">
        <v>0</v>
      </c>
      <c r="J338">
        <v>0</v>
      </c>
      <c r="P338">
        <v>0</v>
      </c>
    </row>
    <row r="339" spans="1:16" x14ac:dyDescent="0.3">
      <c r="A339">
        <v>0</v>
      </c>
      <c r="G339">
        <v>100</v>
      </c>
      <c r="J339">
        <v>0</v>
      </c>
      <c r="P339">
        <v>0</v>
      </c>
    </row>
    <row r="340" spans="1:16" x14ac:dyDescent="0.3">
      <c r="A340">
        <v>0</v>
      </c>
      <c r="G340">
        <v>100</v>
      </c>
      <c r="J340">
        <v>0</v>
      </c>
      <c r="P340">
        <v>0</v>
      </c>
    </row>
    <row r="341" spans="1:16" x14ac:dyDescent="0.3">
      <c r="A341">
        <v>0</v>
      </c>
      <c r="G341">
        <v>0</v>
      </c>
      <c r="J341">
        <v>0</v>
      </c>
    </row>
    <row r="342" spans="1:16" x14ac:dyDescent="0.3">
      <c r="A342">
        <v>0</v>
      </c>
      <c r="G342">
        <v>200</v>
      </c>
      <c r="J342">
        <v>0</v>
      </c>
    </row>
    <row r="343" spans="1:16" x14ac:dyDescent="0.3">
      <c r="G343">
        <v>200</v>
      </c>
      <c r="J343">
        <v>0</v>
      </c>
      <c r="P343">
        <v>0</v>
      </c>
    </row>
    <row r="344" spans="1:16" x14ac:dyDescent="0.3">
      <c r="A344">
        <v>0</v>
      </c>
      <c r="G344">
        <v>100</v>
      </c>
      <c r="J344">
        <v>0</v>
      </c>
      <c r="P344">
        <v>1260</v>
      </c>
    </row>
    <row r="345" spans="1:16" x14ac:dyDescent="0.3">
      <c r="A345">
        <v>0</v>
      </c>
      <c r="G345">
        <v>100</v>
      </c>
      <c r="J345">
        <v>0</v>
      </c>
      <c r="P345">
        <v>0</v>
      </c>
    </row>
    <row r="346" spans="1:16" x14ac:dyDescent="0.3">
      <c r="A346">
        <v>0</v>
      </c>
      <c r="G346">
        <v>100</v>
      </c>
      <c r="J346">
        <v>0</v>
      </c>
      <c r="P346">
        <v>0</v>
      </c>
    </row>
    <row r="347" spans="1:16" x14ac:dyDescent="0.3">
      <c r="A347">
        <v>0</v>
      </c>
      <c r="G347">
        <v>0</v>
      </c>
      <c r="J347">
        <v>0</v>
      </c>
      <c r="P347">
        <v>0</v>
      </c>
    </row>
    <row r="348" spans="1:16" x14ac:dyDescent="0.3">
      <c r="A348">
        <v>0</v>
      </c>
      <c r="G348">
        <v>100</v>
      </c>
      <c r="J348">
        <v>30</v>
      </c>
      <c r="P348">
        <v>5740</v>
      </c>
    </row>
    <row r="349" spans="1:16" x14ac:dyDescent="0.3">
      <c r="A349">
        <v>0</v>
      </c>
      <c r="G349">
        <v>200</v>
      </c>
      <c r="J349">
        <v>60</v>
      </c>
    </row>
    <row r="350" spans="1:16" x14ac:dyDescent="0.3">
      <c r="G350">
        <v>0</v>
      </c>
      <c r="J350">
        <v>18</v>
      </c>
    </row>
    <row r="351" spans="1:16" x14ac:dyDescent="0.3">
      <c r="A351">
        <v>0</v>
      </c>
      <c r="G351">
        <v>100</v>
      </c>
      <c r="J351">
        <v>0</v>
      </c>
      <c r="P351">
        <v>0</v>
      </c>
    </row>
    <row r="352" spans="1:16" x14ac:dyDescent="0.3">
      <c r="A352">
        <v>0</v>
      </c>
      <c r="G352">
        <v>200</v>
      </c>
      <c r="J352">
        <v>0</v>
      </c>
      <c r="P352">
        <v>0</v>
      </c>
    </row>
    <row r="353" spans="1:16" x14ac:dyDescent="0.3">
      <c r="A353">
        <v>0</v>
      </c>
      <c r="G353">
        <v>100</v>
      </c>
      <c r="J353">
        <v>0</v>
      </c>
      <c r="P353">
        <v>0</v>
      </c>
    </row>
    <row r="354" spans="1:16" x14ac:dyDescent="0.3">
      <c r="A354">
        <v>0</v>
      </c>
      <c r="G354">
        <v>200</v>
      </c>
      <c r="J354">
        <v>0</v>
      </c>
      <c r="P354">
        <v>0</v>
      </c>
    </row>
    <row r="355" spans="1:16" x14ac:dyDescent="0.3">
      <c r="A355">
        <v>0</v>
      </c>
      <c r="G355">
        <v>200</v>
      </c>
      <c r="J355">
        <v>0</v>
      </c>
      <c r="P355">
        <v>420</v>
      </c>
    </row>
    <row r="356" spans="1:16" x14ac:dyDescent="0.3">
      <c r="A356">
        <v>0</v>
      </c>
      <c r="G356">
        <v>0</v>
      </c>
      <c r="J356">
        <v>18</v>
      </c>
      <c r="P356">
        <v>580</v>
      </c>
    </row>
    <row r="357" spans="1:16" x14ac:dyDescent="0.3">
      <c r="A357">
        <v>0</v>
      </c>
      <c r="G357">
        <v>100</v>
      </c>
      <c r="J357">
        <v>0</v>
      </c>
    </row>
    <row r="358" spans="1:16" x14ac:dyDescent="0.3">
      <c r="G358">
        <v>100</v>
      </c>
      <c r="J358">
        <v>0</v>
      </c>
    </row>
    <row r="359" spans="1:16" x14ac:dyDescent="0.3">
      <c r="A359">
        <v>0</v>
      </c>
      <c r="G359">
        <v>0</v>
      </c>
      <c r="J359">
        <v>0</v>
      </c>
      <c r="P359">
        <v>0</v>
      </c>
    </row>
    <row r="360" spans="1:16" x14ac:dyDescent="0.3">
      <c r="A360">
        <v>0</v>
      </c>
      <c r="G360">
        <v>100</v>
      </c>
      <c r="J360">
        <v>0</v>
      </c>
      <c r="P360">
        <v>0</v>
      </c>
    </row>
    <row r="361" spans="1:16" x14ac:dyDescent="0.3">
      <c r="A361">
        <v>0</v>
      </c>
      <c r="G361">
        <v>100</v>
      </c>
      <c r="J361">
        <v>0</v>
      </c>
      <c r="P361">
        <v>0</v>
      </c>
    </row>
    <row r="362" spans="1:16" x14ac:dyDescent="0.3">
      <c r="A362">
        <v>0</v>
      </c>
      <c r="G362">
        <v>0</v>
      </c>
      <c r="J362">
        <v>0</v>
      </c>
      <c r="P362">
        <v>0</v>
      </c>
    </row>
    <row r="363" spans="1:16" x14ac:dyDescent="0.3">
      <c r="A363">
        <v>0</v>
      </c>
      <c r="G363">
        <v>0</v>
      </c>
      <c r="J363">
        <v>60</v>
      </c>
      <c r="P363">
        <v>0</v>
      </c>
    </row>
    <row r="364" spans="1:16" x14ac:dyDescent="0.3">
      <c r="A364">
        <v>0</v>
      </c>
      <c r="G364">
        <v>0</v>
      </c>
      <c r="J364">
        <v>60</v>
      </c>
      <c r="P364">
        <v>0</v>
      </c>
    </row>
    <row r="365" spans="1:16" x14ac:dyDescent="0.3">
      <c r="G365">
        <v>0</v>
      </c>
      <c r="J365">
        <v>18</v>
      </c>
    </row>
    <row r="366" spans="1:16" x14ac:dyDescent="0.3">
      <c r="A366">
        <v>0</v>
      </c>
      <c r="G366">
        <v>0</v>
      </c>
      <c r="J366">
        <v>0</v>
      </c>
    </row>
    <row r="367" spans="1:16" x14ac:dyDescent="0.3">
      <c r="A367">
        <v>50</v>
      </c>
      <c r="G367">
        <v>0</v>
      </c>
      <c r="J367">
        <v>0</v>
      </c>
      <c r="P367">
        <v>0</v>
      </c>
    </row>
    <row r="368" spans="1:16" x14ac:dyDescent="0.3">
      <c r="A368">
        <v>0</v>
      </c>
      <c r="G368">
        <v>0</v>
      </c>
      <c r="J368">
        <v>0</v>
      </c>
      <c r="P368">
        <v>0</v>
      </c>
    </row>
    <row r="369" spans="1:16" x14ac:dyDescent="0.3">
      <c r="A369">
        <v>0</v>
      </c>
      <c r="G369">
        <v>0</v>
      </c>
      <c r="J369">
        <v>150</v>
      </c>
      <c r="P369">
        <v>0</v>
      </c>
    </row>
    <row r="370" spans="1:16" x14ac:dyDescent="0.3">
      <c r="A370">
        <v>0</v>
      </c>
      <c r="G370">
        <v>0</v>
      </c>
      <c r="J370">
        <v>150</v>
      </c>
      <c r="P370">
        <v>0</v>
      </c>
    </row>
    <row r="371" spans="1:16" x14ac:dyDescent="0.3">
      <c r="A371">
        <v>0</v>
      </c>
      <c r="G371">
        <v>3300</v>
      </c>
      <c r="J371">
        <v>36</v>
      </c>
      <c r="P371">
        <v>40</v>
      </c>
    </row>
    <row r="372" spans="1:16" x14ac:dyDescent="0.3">
      <c r="A372">
        <v>0</v>
      </c>
      <c r="G372">
        <v>4300</v>
      </c>
      <c r="J372">
        <v>750</v>
      </c>
    </row>
    <row r="373" spans="1:16" x14ac:dyDescent="0.3">
      <c r="G373">
        <v>2300</v>
      </c>
      <c r="J373">
        <v>450</v>
      </c>
    </row>
    <row r="374" spans="1:16" x14ac:dyDescent="0.3">
      <c r="A374">
        <v>0</v>
      </c>
      <c r="G374">
        <v>1800</v>
      </c>
      <c r="J374">
        <v>630</v>
      </c>
      <c r="P374">
        <v>30</v>
      </c>
    </row>
    <row r="375" spans="1:16" x14ac:dyDescent="0.3">
      <c r="A375">
        <v>0</v>
      </c>
      <c r="G375">
        <v>2800</v>
      </c>
      <c r="J375">
        <v>900</v>
      </c>
      <c r="P375">
        <v>20</v>
      </c>
    </row>
    <row r="376" spans="1:16" x14ac:dyDescent="0.3">
      <c r="A376">
        <v>0</v>
      </c>
      <c r="G376">
        <v>3300</v>
      </c>
      <c r="J376">
        <v>0</v>
      </c>
      <c r="P376">
        <v>0</v>
      </c>
    </row>
    <row r="377" spans="1:16" x14ac:dyDescent="0.3">
      <c r="A377">
        <v>0</v>
      </c>
      <c r="G377">
        <v>0</v>
      </c>
      <c r="J377">
        <v>900</v>
      </c>
      <c r="P377">
        <v>0</v>
      </c>
    </row>
    <row r="378" spans="1:16" x14ac:dyDescent="0.3">
      <c r="A378">
        <v>10</v>
      </c>
      <c r="G378">
        <v>500</v>
      </c>
      <c r="J378">
        <v>30</v>
      </c>
      <c r="P378">
        <v>0</v>
      </c>
    </row>
    <row r="379" spans="1:16" x14ac:dyDescent="0.3">
      <c r="A379">
        <v>0</v>
      </c>
      <c r="G379">
        <v>1500</v>
      </c>
      <c r="J379">
        <v>30</v>
      </c>
    </row>
    <row r="380" spans="1:16" x14ac:dyDescent="0.3">
      <c r="G380">
        <v>200</v>
      </c>
      <c r="J380">
        <v>0</v>
      </c>
    </row>
    <row r="381" spans="1:16" x14ac:dyDescent="0.3">
      <c r="A381">
        <v>0</v>
      </c>
      <c r="G381">
        <v>200</v>
      </c>
      <c r="J381">
        <v>60</v>
      </c>
      <c r="P381">
        <v>0</v>
      </c>
    </row>
    <row r="382" spans="1:16" x14ac:dyDescent="0.3">
      <c r="A382">
        <v>0</v>
      </c>
      <c r="G382">
        <v>200</v>
      </c>
      <c r="J382">
        <v>60</v>
      </c>
      <c r="P382">
        <v>0</v>
      </c>
    </row>
    <row r="383" spans="1:16" x14ac:dyDescent="0.3">
      <c r="A383">
        <v>0</v>
      </c>
      <c r="G383">
        <v>0</v>
      </c>
      <c r="J383">
        <v>0</v>
      </c>
      <c r="P383">
        <v>0</v>
      </c>
    </row>
    <row r="384" spans="1:16" x14ac:dyDescent="0.3">
      <c r="A384">
        <v>0</v>
      </c>
      <c r="G384">
        <v>200</v>
      </c>
      <c r="J384">
        <v>210</v>
      </c>
      <c r="P384">
        <v>0</v>
      </c>
    </row>
    <row r="385" spans="1:16" x14ac:dyDescent="0.3">
      <c r="A385">
        <v>0</v>
      </c>
      <c r="G385">
        <v>100</v>
      </c>
      <c r="J385">
        <v>0</v>
      </c>
      <c r="P385">
        <v>0</v>
      </c>
    </row>
    <row r="386" spans="1:16" x14ac:dyDescent="0.3">
      <c r="A386">
        <v>0</v>
      </c>
      <c r="G386">
        <v>0</v>
      </c>
      <c r="J386">
        <v>72</v>
      </c>
    </row>
    <row r="387" spans="1:16" x14ac:dyDescent="0.3">
      <c r="G387">
        <v>100</v>
      </c>
      <c r="J387">
        <v>30</v>
      </c>
    </row>
    <row r="388" spans="1:16" x14ac:dyDescent="0.3">
      <c r="A388">
        <v>0</v>
      </c>
      <c r="G388">
        <v>100</v>
      </c>
      <c r="J388">
        <v>0</v>
      </c>
      <c r="P388">
        <v>150</v>
      </c>
    </row>
    <row r="389" spans="1:16" x14ac:dyDescent="0.3">
      <c r="A389">
        <v>50</v>
      </c>
      <c r="G389">
        <v>0</v>
      </c>
      <c r="J389">
        <v>36</v>
      </c>
      <c r="P389">
        <v>0</v>
      </c>
    </row>
    <row r="390" spans="1:16" x14ac:dyDescent="0.3">
      <c r="A390">
        <v>0</v>
      </c>
      <c r="G390">
        <v>0</v>
      </c>
      <c r="J390">
        <v>0</v>
      </c>
      <c r="P390">
        <v>0</v>
      </c>
    </row>
    <row r="391" spans="1:16" x14ac:dyDescent="0.3">
      <c r="A391">
        <v>0</v>
      </c>
      <c r="G391">
        <v>0</v>
      </c>
      <c r="J391">
        <v>0</v>
      </c>
      <c r="P391">
        <v>0</v>
      </c>
    </row>
    <row r="392" spans="1:16" x14ac:dyDescent="0.3">
      <c r="A392">
        <v>0</v>
      </c>
      <c r="G392">
        <v>0</v>
      </c>
      <c r="J392">
        <v>18</v>
      </c>
      <c r="P392">
        <v>0</v>
      </c>
    </row>
    <row r="393" spans="1:16" x14ac:dyDescent="0.3">
      <c r="A393">
        <v>0</v>
      </c>
      <c r="G393">
        <v>0</v>
      </c>
      <c r="J393">
        <v>30</v>
      </c>
    </row>
    <row r="394" spans="1:16" x14ac:dyDescent="0.3">
      <c r="A394">
        <v>0</v>
      </c>
      <c r="G394">
        <v>0</v>
      </c>
      <c r="J394">
        <v>0</v>
      </c>
    </row>
    <row r="395" spans="1:16" x14ac:dyDescent="0.3">
      <c r="G395">
        <v>0</v>
      </c>
      <c r="J395">
        <v>0</v>
      </c>
      <c r="P395">
        <v>60</v>
      </c>
    </row>
    <row r="396" spans="1:16" x14ac:dyDescent="0.3">
      <c r="A396">
        <v>0</v>
      </c>
      <c r="G396">
        <v>0</v>
      </c>
      <c r="J396">
        <v>90</v>
      </c>
      <c r="P396">
        <v>0</v>
      </c>
    </row>
    <row r="397" spans="1:16" x14ac:dyDescent="0.3">
      <c r="A397">
        <v>50</v>
      </c>
      <c r="G397">
        <v>0</v>
      </c>
      <c r="J397">
        <v>0</v>
      </c>
      <c r="P397">
        <v>0</v>
      </c>
    </row>
    <row r="398" spans="1:16" x14ac:dyDescent="0.3">
      <c r="A398">
        <v>0</v>
      </c>
      <c r="G398">
        <v>500</v>
      </c>
      <c r="J398">
        <v>54</v>
      </c>
      <c r="P398">
        <v>0</v>
      </c>
    </row>
    <row r="399" spans="1:16" x14ac:dyDescent="0.3">
      <c r="A399">
        <v>0</v>
      </c>
      <c r="G399">
        <v>500</v>
      </c>
      <c r="J399">
        <v>0</v>
      </c>
      <c r="P399">
        <v>40</v>
      </c>
    </row>
    <row r="400" spans="1:16" x14ac:dyDescent="0.3">
      <c r="A400">
        <v>29</v>
      </c>
      <c r="G400">
        <v>500</v>
      </c>
      <c r="J400">
        <v>0</v>
      </c>
    </row>
    <row r="401" spans="1:16" x14ac:dyDescent="0.3">
      <c r="A401">
        <v>25</v>
      </c>
      <c r="G401">
        <v>100</v>
      </c>
      <c r="J401">
        <v>0</v>
      </c>
    </row>
    <row r="402" spans="1:16" x14ac:dyDescent="0.3">
      <c r="A402">
        <v>0</v>
      </c>
      <c r="G402">
        <v>100</v>
      </c>
      <c r="J402">
        <v>0</v>
      </c>
      <c r="P402">
        <v>60</v>
      </c>
    </row>
    <row r="403" spans="1:16" x14ac:dyDescent="0.3">
      <c r="G403">
        <v>100</v>
      </c>
      <c r="J403">
        <v>0</v>
      </c>
      <c r="P403">
        <v>0</v>
      </c>
    </row>
    <row r="404" spans="1:16" x14ac:dyDescent="0.3">
      <c r="A404">
        <v>0</v>
      </c>
      <c r="G404">
        <v>0</v>
      </c>
      <c r="J404">
        <v>0</v>
      </c>
      <c r="P404">
        <v>20</v>
      </c>
    </row>
    <row r="405" spans="1:16" x14ac:dyDescent="0.3">
      <c r="A405">
        <v>0</v>
      </c>
      <c r="G405">
        <v>100</v>
      </c>
      <c r="J405">
        <v>0</v>
      </c>
      <c r="P405">
        <v>0</v>
      </c>
    </row>
    <row r="406" spans="1:16" x14ac:dyDescent="0.3">
      <c r="A406">
        <v>0</v>
      </c>
      <c r="G406">
        <v>100</v>
      </c>
      <c r="J406">
        <v>0</v>
      </c>
      <c r="P406">
        <v>0</v>
      </c>
    </row>
    <row r="407" spans="1:16" x14ac:dyDescent="0.3">
      <c r="A407">
        <v>0</v>
      </c>
      <c r="G407">
        <v>300</v>
      </c>
      <c r="J407">
        <v>0</v>
      </c>
    </row>
    <row r="408" spans="1:16" x14ac:dyDescent="0.3">
      <c r="A408">
        <v>0</v>
      </c>
      <c r="G408">
        <v>300</v>
      </c>
      <c r="J408">
        <v>0</v>
      </c>
    </row>
    <row r="409" spans="1:16" x14ac:dyDescent="0.3">
      <c r="A409">
        <v>0</v>
      </c>
      <c r="G409">
        <v>300</v>
      </c>
      <c r="J409">
        <v>0</v>
      </c>
      <c r="P409">
        <v>0</v>
      </c>
    </row>
    <row r="410" spans="1:16" x14ac:dyDescent="0.3">
      <c r="G410">
        <v>0</v>
      </c>
      <c r="J410">
        <v>0</v>
      </c>
      <c r="P410">
        <v>20</v>
      </c>
    </row>
    <row r="411" spans="1:16" x14ac:dyDescent="0.3">
      <c r="A411">
        <v>0</v>
      </c>
      <c r="G411">
        <v>0</v>
      </c>
      <c r="J411">
        <v>56</v>
      </c>
      <c r="P411">
        <v>0</v>
      </c>
    </row>
    <row r="412" spans="1:16" x14ac:dyDescent="0.3">
      <c r="A412">
        <v>30</v>
      </c>
      <c r="G412">
        <v>100</v>
      </c>
      <c r="J412">
        <v>0</v>
      </c>
      <c r="P412">
        <v>0</v>
      </c>
    </row>
    <row r="413" spans="1:16" x14ac:dyDescent="0.3">
      <c r="A413">
        <v>0</v>
      </c>
      <c r="G413">
        <v>0</v>
      </c>
      <c r="J413">
        <v>0</v>
      </c>
      <c r="P413">
        <v>0</v>
      </c>
    </row>
    <row r="414" spans="1:16" x14ac:dyDescent="0.3">
      <c r="A414">
        <v>0</v>
      </c>
      <c r="G414">
        <v>0</v>
      </c>
      <c r="J414">
        <v>0</v>
      </c>
    </row>
    <row r="415" spans="1:16" x14ac:dyDescent="0.3">
      <c r="A415">
        <v>0</v>
      </c>
      <c r="G415">
        <v>0</v>
      </c>
      <c r="J415">
        <v>0</v>
      </c>
    </row>
    <row r="416" spans="1:16" x14ac:dyDescent="0.3">
      <c r="A416">
        <v>0</v>
      </c>
      <c r="G416">
        <v>0</v>
      </c>
      <c r="J416">
        <v>0</v>
      </c>
      <c r="P416">
        <v>60</v>
      </c>
    </row>
    <row r="417" spans="1:16" x14ac:dyDescent="0.3">
      <c r="A417">
        <v>0</v>
      </c>
      <c r="G417">
        <v>0</v>
      </c>
      <c r="J417">
        <v>0</v>
      </c>
      <c r="P417">
        <v>40</v>
      </c>
    </row>
    <row r="418" spans="1:16" x14ac:dyDescent="0.3">
      <c r="G418">
        <v>0</v>
      </c>
      <c r="J418">
        <v>0</v>
      </c>
      <c r="P418">
        <v>0</v>
      </c>
    </row>
    <row r="419" spans="1:16" x14ac:dyDescent="0.3">
      <c r="A419">
        <v>0</v>
      </c>
      <c r="G419">
        <v>0</v>
      </c>
      <c r="J419">
        <v>0</v>
      </c>
      <c r="P419">
        <v>0</v>
      </c>
    </row>
    <row r="420" spans="1:16" x14ac:dyDescent="0.3">
      <c r="A420">
        <v>0</v>
      </c>
      <c r="G420">
        <v>0</v>
      </c>
      <c r="J420">
        <v>0</v>
      </c>
      <c r="P420">
        <v>0</v>
      </c>
    </row>
    <row r="421" spans="1:16" x14ac:dyDescent="0.3">
      <c r="A421">
        <v>0</v>
      </c>
      <c r="G421">
        <v>0</v>
      </c>
      <c r="J421">
        <v>48</v>
      </c>
    </row>
    <row r="422" spans="1:16" x14ac:dyDescent="0.3">
      <c r="A422">
        <v>0</v>
      </c>
      <c r="G422">
        <v>0</v>
      </c>
      <c r="J422">
        <v>0</v>
      </c>
    </row>
    <row r="423" spans="1:16" x14ac:dyDescent="0.3">
      <c r="A423">
        <v>0</v>
      </c>
      <c r="G423">
        <v>0</v>
      </c>
      <c r="J423">
        <v>0</v>
      </c>
      <c r="P423">
        <v>210</v>
      </c>
    </row>
    <row r="424" spans="1:16" x14ac:dyDescent="0.3">
      <c r="A424">
        <v>0</v>
      </c>
      <c r="G424">
        <v>0</v>
      </c>
      <c r="J424">
        <v>0</v>
      </c>
      <c r="P424">
        <v>0</v>
      </c>
    </row>
    <row r="425" spans="1:16" x14ac:dyDescent="0.3">
      <c r="G425">
        <v>100</v>
      </c>
      <c r="J425">
        <v>0</v>
      </c>
      <c r="P425">
        <v>0</v>
      </c>
    </row>
    <row r="426" spans="1:16" x14ac:dyDescent="0.3">
      <c r="A426">
        <v>0</v>
      </c>
      <c r="G426">
        <v>300</v>
      </c>
      <c r="J426">
        <v>0</v>
      </c>
      <c r="P426">
        <v>0</v>
      </c>
    </row>
    <row r="427" spans="1:16" x14ac:dyDescent="0.3">
      <c r="A427">
        <v>0</v>
      </c>
      <c r="G427">
        <v>0</v>
      </c>
      <c r="J427">
        <v>0</v>
      </c>
      <c r="P427">
        <v>0</v>
      </c>
    </row>
    <row r="428" spans="1:16" x14ac:dyDescent="0.3">
      <c r="A428">
        <v>0</v>
      </c>
      <c r="G428">
        <v>0</v>
      </c>
      <c r="J428">
        <v>0</v>
      </c>
    </row>
    <row r="429" spans="1:16" x14ac:dyDescent="0.3">
      <c r="A429">
        <v>0</v>
      </c>
      <c r="G429">
        <v>200</v>
      </c>
      <c r="J429">
        <v>0</v>
      </c>
    </row>
    <row r="430" spans="1:16" x14ac:dyDescent="0.3">
      <c r="A430">
        <v>0</v>
      </c>
      <c r="G430">
        <v>200</v>
      </c>
      <c r="J430">
        <v>0</v>
      </c>
      <c r="P430">
        <v>30</v>
      </c>
    </row>
    <row r="431" spans="1:16" x14ac:dyDescent="0.3">
      <c r="A431">
        <v>0</v>
      </c>
      <c r="G431">
        <v>0</v>
      </c>
      <c r="J431">
        <v>90</v>
      </c>
      <c r="P431">
        <v>20</v>
      </c>
    </row>
    <row r="432" spans="1:16" x14ac:dyDescent="0.3">
      <c r="G432">
        <v>0</v>
      </c>
      <c r="J432">
        <v>90</v>
      </c>
      <c r="P432">
        <v>0</v>
      </c>
    </row>
    <row r="433" spans="1:16" x14ac:dyDescent="0.3">
      <c r="A433">
        <v>0</v>
      </c>
      <c r="G433">
        <v>0</v>
      </c>
      <c r="J433">
        <v>0</v>
      </c>
      <c r="P433">
        <v>0</v>
      </c>
    </row>
    <row r="434" spans="1:16" x14ac:dyDescent="0.3">
      <c r="A434">
        <v>10</v>
      </c>
      <c r="G434">
        <v>200</v>
      </c>
      <c r="J434">
        <v>210</v>
      </c>
      <c r="P434">
        <v>0</v>
      </c>
    </row>
    <row r="435" spans="1:16" x14ac:dyDescent="0.3">
      <c r="A435">
        <v>0</v>
      </c>
      <c r="G435">
        <v>200</v>
      </c>
      <c r="J435">
        <v>210</v>
      </c>
    </row>
    <row r="436" spans="1:16" x14ac:dyDescent="0.3">
      <c r="A436">
        <v>0</v>
      </c>
      <c r="G436">
        <v>100</v>
      </c>
      <c r="J436">
        <v>0</v>
      </c>
    </row>
    <row r="437" spans="1:16" x14ac:dyDescent="0.3">
      <c r="A437">
        <v>0</v>
      </c>
      <c r="G437">
        <v>0</v>
      </c>
      <c r="J437">
        <v>120</v>
      </c>
      <c r="P437">
        <v>0</v>
      </c>
    </row>
    <row r="438" spans="1:16" x14ac:dyDescent="0.3">
      <c r="A438">
        <v>0</v>
      </c>
      <c r="G438">
        <v>0</v>
      </c>
      <c r="J438">
        <v>240</v>
      </c>
      <c r="P438">
        <v>0</v>
      </c>
    </row>
    <row r="439" spans="1:16" x14ac:dyDescent="0.3">
      <c r="A439">
        <v>0</v>
      </c>
      <c r="G439">
        <v>200</v>
      </c>
      <c r="J439">
        <v>54</v>
      </c>
      <c r="P439">
        <v>0</v>
      </c>
    </row>
    <row r="440" spans="1:16" x14ac:dyDescent="0.3">
      <c r="G440">
        <v>0</v>
      </c>
      <c r="J440">
        <v>0</v>
      </c>
      <c r="P440">
        <v>0</v>
      </c>
    </row>
    <row r="441" spans="1:16" x14ac:dyDescent="0.3">
      <c r="A441">
        <v>0</v>
      </c>
      <c r="G441">
        <v>0</v>
      </c>
      <c r="J441">
        <v>0</v>
      </c>
      <c r="P441">
        <v>0</v>
      </c>
    </row>
    <row r="442" spans="1:16" x14ac:dyDescent="0.3">
      <c r="A442">
        <v>0</v>
      </c>
      <c r="G442">
        <v>0</v>
      </c>
      <c r="J442">
        <v>0</v>
      </c>
    </row>
    <row r="443" spans="1:16" x14ac:dyDescent="0.3">
      <c r="A443">
        <v>0</v>
      </c>
      <c r="G443">
        <v>100</v>
      </c>
      <c r="J443">
        <v>90</v>
      </c>
    </row>
    <row r="444" spans="1:16" x14ac:dyDescent="0.3">
      <c r="A444">
        <v>0</v>
      </c>
      <c r="G444">
        <v>100</v>
      </c>
      <c r="J444">
        <v>90</v>
      </c>
      <c r="P444">
        <v>120</v>
      </c>
    </row>
    <row r="445" spans="1:16" x14ac:dyDescent="0.3">
      <c r="A445">
        <v>0</v>
      </c>
      <c r="G445">
        <v>100</v>
      </c>
      <c r="J445">
        <v>72</v>
      </c>
      <c r="P445">
        <v>80</v>
      </c>
    </row>
    <row r="446" spans="1:16" x14ac:dyDescent="0.3">
      <c r="A446">
        <v>0</v>
      </c>
      <c r="G446">
        <v>0</v>
      </c>
      <c r="J446">
        <v>90</v>
      </c>
      <c r="P446">
        <v>0</v>
      </c>
    </row>
    <row r="447" spans="1:16" x14ac:dyDescent="0.3">
      <c r="G447">
        <v>0</v>
      </c>
      <c r="J447">
        <v>90</v>
      </c>
      <c r="P447">
        <v>0</v>
      </c>
    </row>
    <row r="448" spans="1:16" x14ac:dyDescent="0.3">
      <c r="A448">
        <v>0</v>
      </c>
      <c r="G448">
        <v>0</v>
      </c>
      <c r="J448">
        <v>72</v>
      </c>
      <c r="P448">
        <v>0</v>
      </c>
    </row>
    <row r="449" spans="1:16" x14ac:dyDescent="0.3">
      <c r="A449">
        <v>0</v>
      </c>
      <c r="G449">
        <v>0</v>
      </c>
      <c r="J449">
        <v>30</v>
      </c>
    </row>
    <row r="450" spans="1:16" x14ac:dyDescent="0.3">
      <c r="A450">
        <v>0</v>
      </c>
      <c r="G450">
        <v>0</v>
      </c>
      <c r="J450">
        <v>30</v>
      </c>
    </row>
    <row r="451" spans="1:16" x14ac:dyDescent="0.3">
      <c r="A451">
        <v>0</v>
      </c>
      <c r="G451">
        <v>0</v>
      </c>
      <c r="J451">
        <v>36</v>
      </c>
      <c r="P451">
        <v>0</v>
      </c>
    </row>
    <row r="452" spans="1:16" x14ac:dyDescent="0.3">
      <c r="A452">
        <v>0</v>
      </c>
      <c r="G452">
        <v>100</v>
      </c>
      <c r="J452">
        <v>30</v>
      </c>
      <c r="P452">
        <v>0</v>
      </c>
    </row>
    <row r="453" spans="1:16" x14ac:dyDescent="0.3">
      <c r="A453">
        <v>0</v>
      </c>
      <c r="G453">
        <v>200</v>
      </c>
      <c r="J453">
        <v>0</v>
      </c>
      <c r="P453">
        <v>0</v>
      </c>
    </row>
    <row r="454" spans="1:16" x14ac:dyDescent="0.3">
      <c r="G454">
        <v>100</v>
      </c>
      <c r="J454">
        <v>0</v>
      </c>
      <c r="P454">
        <v>0</v>
      </c>
    </row>
    <row r="455" spans="1:16" x14ac:dyDescent="0.3">
      <c r="A455">
        <v>0</v>
      </c>
      <c r="G455">
        <v>0</v>
      </c>
      <c r="J455">
        <v>150</v>
      </c>
      <c r="P455">
        <v>0</v>
      </c>
    </row>
    <row r="456" spans="1:16" x14ac:dyDescent="0.3">
      <c r="A456">
        <v>50</v>
      </c>
      <c r="G456">
        <v>0</v>
      </c>
      <c r="J456">
        <v>150</v>
      </c>
    </row>
    <row r="457" spans="1:16" x14ac:dyDescent="0.3">
      <c r="A457">
        <v>0</v>
      </c>
      <c r="G457">
        <v>0</v>
      </c>
      <c r="J457">
        <v>54</v>
      </c>
    </row>
    <row r="458" spans="1:16" x14ac:dyDescent="0.3">
      <c r="A458">
        <v>0</v>
      </c>
      <c r="G458">
        <v>0</v>
      </c>
      <c r="J458">
        <v>30</v>
      </c>
      <c r="P458">
        <v>180</v>
      </c>
    </row>
    <row r="459" spans="1:16" x14ac:dyDescent="0.3">
      <c r="A459">
        <v>0</v>
      </c>
      <c r="G459">
        <v>0</v>
      </c>
      <c r="J459">
        <v>30</v>
      </c>
      <c r="P459">
        <v>200</v>
      </c>
    </row>
    <row r="460" spans="1:16" x14ac:dyDescent="0.3">
      <c r="A460">
        <v>0</v>
      </c>
      <c r="G460">
        <v>0</v>
      </c>
      <c r="J460">
        <v>0</v>
      </c>
      <c r="P460">
        <v>0</v>
      </c>
    </row>
    <row r="461" spans="1:16" x14ac:dyDescent="0.3">
      <c r="A461">
        <v>0</v>
      </c>
      <c r="G461">
        <v>100</v>
      </c>
      <c r="J461">
        <v>30</v>
      </c>
      <c r="P461">
        <v>0</v>
      </c>
    </row>
    <row r="462" spans="1:16" x14ac:dyDescent="0.3">
      <c r="G462">
        <v>200</v>
      </c>
      <c r="J462">
        <v>0</v>
      </c>
      <c r="P462">
        <v>0</v>
      </c>
    </row>
    <row r="463" spans="1:16" x14ac:dyDescent="0.3">
      <c r="A463">
        <v>0</v>
      </c>
      <c r="G463">
        <v>100</v>
      </c>
      <c r="J463">
        <v>180</v>
      </c>
    </row>
    <row r="464" spans="1:16" x14ac:dyDescent="0.3">
      <c r="A464">
        <v>0</v>
      </c>
      <c r="G464">
        <v>0</v>
      </c>
      <c r="J464">
        <v>150</v>
      </c>
    </row>
    <row r="465" spans="1:16" x14ac:dyDescent="0.3">
      <c r="A465">
        <v>0</v>
      </c>
      <c r="G465">
        <v>0</v>
      </c>
      <c r="J465">
        <v>150</v>
      </c>
      <c r="P465">
        <v>0</v>
      </c>
    </row>
    <row r="466" spans="1:16" x14ac:dyDescent="0.3">
      <c r="A466">
        <v>0</v>
      </c>
      <c r="G466">
        <v>0</v>
      </c>
      <c r="J466">
        <v>54</v>
      </c>
      <c r="P466">
        <v>0</v>
      </c>
    </row>
    <row r="467" spans="1:16" x14ac:dyDescent="0.3">
      <c r="A467">
        <v>0</v>
      </c>
      <c r="G467">
        <v>0</v>
      </c>
      <c r="J467">
        <v>390</v>
      </c>
      <c r="P467">
        <v>0</v>
      </c>
    </row>
    <row r="468" spans="1:16" x14ac:dyDescent="0.3">
      <c r="A468">
        <v>0</v>
      </c>
      <c r="G468">
        <v>0</v>
      </c>
      <c r="J468">
        <v>390</v>
      </c>
      <c r="P468">
        <v>0</v>
      </c>
    </row>
    <row r="469" spans="1:16" x14ac:dyDescent="0.3">
      <c r="G469">
        <v>0</v>
      </c>
      <c r="J469">
        <v>0</v>
      </c>
      <c r="P469">
        <v>0</v>
      </c>
    </row>
    <row r="470" spans="1:16" x14ac:dyDescent="0.3">
      <c r="A470">
        <v>0</v>
      </c>
      <c r="G470">
        <v>200</v>
      </c>
      <c r="J470">
        <v>240</v>
      </c>
    </row>
    <row r="471" spans="1:16" x14ac:dyDescent="0.3">
      <c r="A471">
        <v>0</v>
      </c>
      <c r="G471">
        <v>200</v>
      </c>
      <c r="J471">
        <v>240</v>
      </c>
    </row>
    <row r="472" spans="1:16" x14ac:dyDescent="0.3">
      <c r="A472">
        <v>0</v>
      </c>
      <c r="G472">
        <v>200</v>
      </c>
      <c r="J472">
        <v>108</v>
      </c>
      <c r="P472">
        <v>0</v>
      </c>
    </row>
    <row r="473" spans="1:16" x14ac:dyDescent="0.3">
      <c r="A473">
        <v>0</v>
      </c>
      <c r="G473">
        <v>200</v>
      </c>
      <c r="J473">
        <v>270</v>
      </c>
      <c r="P473">
        <v>0</v>
      </c>
    </row>
    <row r="474" spans="1:16" x14ac:dyDescent="0.3">
      <c r="A474">
        <v>0</v>
      </c>
      <c r="G474">
        <v>0</v>
      </c>
      <c r="J474">
        <v>270</v>
      </c>
      <c r="P474">
        <v>0</v>
      </c>
    </row>
    <row r="475" spans="1:16" x14ac:dyDescent="0.3">
      <c r="A475">
        <v>0</v>
      </c>
      <c r="G475">
        <v>0</v>
      </c>
      <c r="J475">
        <v>0</v>
      </c>
      <c r="P475">
        <v>0</v>
      </c>
    </row>
    <row r="476" spans="1:16" x14ac:dyDescent="0.3">
      <c r="G476">
        <v>0</v>
      </c>
      <c r="J476">
        <v>0</v>
      </c>
      <c r="P476">
        <v>0</v>
      </c>
    </row>
    <row r="477" spans="1:16" x14ac:dyDescent="0.3">
      <c r="A477">
        <v>0</v>
      </c>
      <c r="G477">
        <v>0</v>
      </c>
      <c r="J477">
        <v>30</v>
      </c>
    </row>
    <row r="478" spans="1:16" x14ac:dyDescent="0.3">
      <c r="A478">
        <v>0</v>
      </c>
      <c r="G478">
        <v>200</v>
      </c>
      <c r="J478">
        <v>0</v>
      </c>
    </row>
    <row r="479" spans="1:16" x14ac:dyDescent="0.3">
      <c r="A479">
        <v>0</v>
      </c>
      <c r="G479">
        <v>400</v>
      </c>
      <c r="J479">
        <v>240</v>
      </c>
      <c r="P479">
        <v>30</v>
      </c>
    </row>
    <row r="480" spans="1:16" x14ac:dyDescent="0.3">
      <c r="A480">
        <v>0</v>
      </c>
      <c r="G480">
        <v>100</v>
      </c>
      <c r="J480">
        <v>240</v>
      </c>
      <c r="P480">
        <v>0</v>
      </c>
    </row>
    <row r="481" spans="1:16" x14ac:dyDescent="0.3">
      <c r="A481">
        <v>55</v>
      </c>
      <c r="G481">
        <v>0</v>
      </c>
      <c r="J481">
        <v>0</v>
      </c>
      <c r="P481">
        <v>0</v>
      </c>
    </row>
    <row r="482" spans="1:16" x14ac:dyDescent="0.3">
      <c r="A482">
        <v>0</v>
      </c>
      <c r="G482">
        <v>0</v>
      </c>
      <c r="J482">
        <v>0</v>
      </c>
      <c r="P482">
        <v>0</v>
      </c>
    </row>
    <row r="483" spans="1:16" x14ac:dyDescent="0.3">
      <c r="G483">
        <v>0</v>
      </c>
      <c r="J483">
        <v>0</v>
      </c>
      <c r="P483">
        <v>0</v>
      </c>
    </row>
    <row r="484" spans="1:16" x14ac:dyDescent="0.3">
      <c r="A484">
        <v>0</v>
      </c>
      <c r="G484">
        <v>0</v>
      </c>
      <c r="J484">
        <v>18</v>
      </c>
    </row>
    <row r="485" spans="1:16" x14ac:dyDescent="0.3">
      <c r="A485">
        <v>0</v>
      </c>
      <c r="G485">
        <v>0</v>
      </c>
      <c r="J485">
        <v>240</v>
      </c>
    </row>
    <row r="486" spans="1:16" x14ac:dyDescent="0.3">
      <c r="A486">
        <v>0</v>
      </c>
      <c r="G486">
        <v>0</v>
      </c>
      <c r="J486">
        <v>240</v>
      </c>
      <c r="P486">
        <v>0</v>
      </c>
    </row>
    <row r="487" spans="1:16" x14ac:dyDescent="0.3">
      <c r="A487">
        <v>0</v>
      </c>
      <c r="G487">
        <v>0</v>
      </c>
      <c r="J487">
        <v>0</v>
      </c>
      <c r="P487">
        <v>0</v>
      </c>
    </row>
    <row r="488" spans="1:16" x14ac:dyDescent="0.3">
      <c r="A488">
        <v>0</v>
      </c>
      <c r="G488">
        <v>400</v>
      </c>
      <c r="J488">
        <v>240</v>
      </c>
      <c r="P488">
        <v>0</v>
      </c>
    </row>
    <row r="489" spans="1:16" x14ac:dyDescent="0.3">
      <c r="A489">
        <v>0</v>
      </c>
      <c r="G489">
        <v>1000</v>
      </c>
      <c r="J489">
        <v>240</v>
      </c>
      <c r="P489">
        <v>0</v>
      </c>
    </row>
    <row r="490" spans="1:16" x14ac:dyDescent="0.3">
      <c r="G490">
        <v>1000</v>
      </c>
      <c r="J490">
        <v>0</v>
      </c>
      <c r="P490">
        <v>0</v>
      </c>
    </row>
    <row r="491" spans="1:16" x14ac:dyDescent="0.3">
      <c r="A491">
        <v>0</v>
      </c>
      <c r="G491">
        <v>0</v>
      </c>
      <c r="J491">
        <v>0</v>
      </c>
    </row>
    <row r="492" spans="1:16" x14ac:dyDescent="0.3">
      <c r="A492">
        <v>0</v>
      </c>
      <c r="G492">
        <v>0</v>
      </c>
      <c r="J492">
        <v>0</v>
      </c>
    </row>
    <row r="493" spans="1:16" x14ac:dyDescent="0.3">
      <c r="A493">
        <v>0</v>
      </c>
      <c r="G493">
        <v>300</v>
      </c>
      <c r="J493">
        <v>0</v>
      </c>
      <c r="P493">
        <v>30</v>
      </c>
    </row>
    <row r="494" spans="1:16" x14ac:dyDescent="0.3">
      <c r="A494">
        <v>0</v>
      </c>
      <c r="G494">
        <v>0</v>
      </c>
      <c r="J494">
        <v>0</v>
      </c>
      <c r="P494">
        <v>0</v>
      </c>
    </row>
    <row r="495" spans="1:16" x14ac:dyDescent="0.3">
      <c r="A495">
        <v>0</v>
      </c>
      <c r="G495">
        <v>0</v>
      </c>
      <c r="J495">
        <v>0</v>
      </c>
      <c r="P495">
        <v>0</v>
      </c>
    </row>
    <row r="496" spans="1:16" x14ac:dyDescent="0.3">
      <c r="A496">
        <v>0</v>
      </c>
      <c r="G496">
        <v>300</v>
      </c>
      <c r="J496">
        <v>0</v>
      </c>
      <c r="P496">
        <v>0</v>
      </c>
    </row>
    <row r="497" spans="1:16" x14ac:dyDescent="0.3">
      <c r="G497">
        <v>100</v>
      </c>
      <c r="J497">
        <v>0</v>
      </c>
      <c r="P497">
        <v>20</v>
      </c>
    </row>
    <row r="498" spans="1:16" x14ac:dyDescent="0.3">
      <c r="A498">
        <v>96</v>
      </c>
      <c r="G498">
        <v>900</v>
      </c>
      <c r="J498">
        <v>0</v>
      </c>
    </row>
    <row r="499" spans="1:16" x14ac:dyDescent="0.3">
      <c r="A499">
        <v>0</v>
      </c>
      <c r="G499">
        <v>100</v>
      </c>
      <c r="J499">
        <v>0</v>
      </c>
    </row>
    <row r="500" spans="1:16" x14ac:dyDescent="0.3">
      <c r="A500">
        <v>0</v>
      </c>
      <c r="G500">
        <v>100</v>
      </c>
      <c r="J500">
        <v>390</v>
      </c>
      <c r="P500">
        <v>60</v>
      </c>
    </row>
    <row r="501" spans="1:16" x14ac:dyDescent="0.3">
      <c r="A501">
        <v>0</v>
      </c>
      <c r="G501">
        <v>100</v>
      </c>
      <c r="J501">
        <v>360</v>
      </c>
      <c r="P501">
        <v>40</v>
      </c>
    </row>
    <row r="502" spans="1:16" x14ac:dyDescent="0.3">
      <c r="A502">
        <v>0</v>
      </c>
      <c r="G502">
        <v>0</v>
      </c>
      <c r="J502">
        <v>342</v>
      </c>
      <c r="P502">
        <v>0</v>
      </c>
    </row>
    <row r="503" spans="1:16" x14ac:dyDescent="0.3">
      <c r="A503">
        <v>0</v>
      </c>
      <c r="G503">
        <v>0</v>
      </c>
      <c r="J503">
        <v>30</v>
      </c>
      <c r="P503">
        <v>0</v>
      </c>
    </row>
    <row r="504" spans="1:16" x14ac:dyDescent="0.3">
      <c r="G504">
        <v>0</v>
      </c>
      <c r="J504">
        <v>30</v>
      </c>
      <c r="P504">
        <v>0</v>
      </c>
    </row>
    <row r="505" spans="1:16" x14ac:dyDescent="0.3">
      <c r="A505">
        <v>0</v>
      </c>
      <c r="G505">
        <v>0</v>
      </c>
      <c r="J505">
        <v>36</v>
      </c>
    </row>
    <row r="506" spans="1:16" x14ac:dyDescent="0.3">
      <c r="A506">
        <v>0</v>
      </c>
      <c r="G506">
        <v>0</v>
      </c>
      <c r="J506">
        <v>1350</v>
      </c>
    </row>
    <row r="507" spans="1:16" x14ac:dyDescent="0.3">
      <c r="A507">
        <v>0</v>
      </c>
      <c r="G507">
        <v>0</v>
      </c>
      <c r="J507">
        <v>1440</v>
      </c>
      <c r="P507">
        <v>0</v>
      </c>
    </row>
    <row r="508" spans="1:16" x14ac:dyDescent="0.3">
      <c r="A508">
        <v>0</v>
      </c>
      <c r="G508">
        <v>200</v>
      </c>
      <c r="J508">
        <v>1440</v>
      </c>
      <c r="P508">
        <v>0</v>
      </c>
    </row>
    <row r="509" spans="1:16" x14ac:dyDescent="0.3">
      <c r="A509">
        <v>0</v>
      </c>
      <c r="G509">
        <v>200</v>
      </c>
      <c r="J509">
        <v>540</v>
      </c>
      <c r="P509">
        <v>0</v>
      </c>
    </row>
    <row r="510" spans="1:16" x14ac:dyDescent="0.3">
      <c r="A510">
        <v>0</v>
      </c>
      <c r="G510">
        <v>200</v>
      </c>
      <c r="J510">
        <v>570</v>
      </c>
      <c r="P510">
        <v>0</v>
      </c>
    </row>
    <row r="511" spans="1:16" x14ac:dyDescent="0.3">
      <c r="G511">
        <v>0</v>
      </c>
      <c r="J511">
        <v>522</v>
      </c>
      <c r="P511">
        <v>0</v>
      </c>
    </row>
    <row r="512" spans="1:16" x14ac:dyDescent="0.3">
      <c r="A512">
        <v>0</v>
      </c>
      <c r="G512">
        <v>0</v>
      </c>
      <c r="J512">
        <v>630</v>
      </c>
    </row>
    <row r="513" spans="1:16" x14ac:dyDescent="0.3">
      <c r="A513">
        <v>0</v>
      </c>
      <c r="G513">
        <v>0</v>
      </c>
      <c r="J513">
        <v>660</v>
      </c>
    </row>
    <row r="514" spans="1:16" x14ac:dyDescent="0.3">
      <c r="A514">
        <v>0</v>
      </c>
      <c r="G514">
        <v>0</v>
      </c>
      <c r="J514">
        <v>630</v>
      </c>
      <c r="P514">
        <v>0</v>
      </c>
    </row>
    <row r="515" spans="1:16" x14ac:dyDescent="0.3">
      <c r="A515">
        <v>0</v>
      </c>
      <c r="G515">
        <v>0</v>
      </c>
      <c r="J515">
        <v>180</v>
      </c>
      <c r="P515">
        <v>0</v>
      </c>
    </row>
    <row r="516" spans="1:16" x14ac:dyDescent="0.3">
      <c r="A516">
        <v>0</v>
      </c>
      <c r="G516">
        <v>0</v>
      </c>
      <c r="J516">
        <v>180</v>
      </c>
      <c r="P516">
        <v>0</v>
      </c>
    </row>
    <row r="517" spans="1:16" x14ac:dyDescent="0.3">
      <c r="A517">
        <v>0</v>
      </c>
      <c r="G517">
        <v>0</v>
      </c>
      <c r="J517">
        <v>180</v>
      </c>
      <c r="P517">
        <v>0</v>
      </c>
    </row>
    <row r="518" spans="1:16" x14ac:dyDescent="0.3">
      <c r="G518">
        <v>0</v>
      </c>
      <c r="J518">
        <v>60</v>
      </c>
      <c r="P518">
        <v>0</v>
      </c>
    </row>
    <row r="519" spans="1:16" x14ac:dyDescent="0.3">
      <c r="A519">
        <v>0</v>
      </c>
      <c r="G519">
        <v>0</v>
      </c>
      <c r="J519">
        <v>90</v>
      </c>
    </row>
    <row r="520" spans="1:16" x14ac:dyDescent="0.3">
      <c r="A520">
        <v>0</v>
      </c>
      <c r="G520">
        <v>0</v>
      </c>
      <c r="J520">
        <v>72</v>
      </c>
    </row>
    <row r="521" spans="1:16" x14ac:dyDescent="0.3">
      <c r="A521">
        <v>0</v>
      </c>
      <c r="G521">
        <v>0</v>
      </c>
      <c r="J521">
        <v>120</v>
      </c>
      <c r="P521">
        <v>0</v>
      </c>
    </row>
    <row r="522" spans="1:16" x14ac:dyDescent="0.3">
      <c r="A522">
        <v>0</v>
      </c>
      <c r="G522">
        <v>0</v>
      </c>
      <c r="J522">
        <v>120</v>
      </c>
      <c r="P522">
        <v>0</v>
      </c>
    </row>
    <row r="523" spans="1:16" x14ac:dyDescent="0.3">
      <c r="A523">
        <v>0</v>
      </c>
      <c r="G523">
        <v>0</v>
      </c>
      <c r="J523">
        <v>108</v>
      </c>
      <c r="P523">
        <v>0</v>
      </c>
    </row>
    <row r="524" spans="1:16" x14ac:dyDescent="0.3">
      <c r="A524">
        <v>0</v>
      </c>
      <c r="G524">
        <v>0</v>
      </c>
      <c r="J524">
        <v>180</v>
      </c>
      <c r="P524">
        <v>0</v>
      </c>
    </row>
    <row r="525" spans="1:16" x14ac:dyDescent="0.3">
      <c r="G525">
        <v>0</v>
      </c>
      <c r="J525">
        <v>180</v>
      </c>
      <c r="P525">
        <v>0</v>
      </c>
    </row>
    <row r="526" spans="1:16" x14ac:dyDescent="0.3">
      <c r="A526">
        <v>48</v>
      </c>
      <c r="G526">
        <v>0</v>
      </c>
      <c r="J526">
        <v>180</v>
      </c>
    </row>
    <row r="527" spans="1:16" x14ac:dyDescent="0.3">
      <c r="A527">
        <v>0</v>
      </c>
      <c r="G527">
        <v>0</v>
      </c>
      <c r="J527">
        <v>0</v>
      </c>
    </row>
    <row r="528" spans="1:16" x14ac:dyDescent="0.3">
      <c r="A528">
        <v>0</v>
      </c>
      <c r="G528">
        <v>0</v>
      </c>
      <c r="J528">
        <v>120</v>
      </c>
      <c r="P528">
        <v>0</v>
      </c>
    </row>
    <row r="529" spans="1:16" x14ac:dyDescent="0.3">
      <c r="A529">
        <v>0</v>
      </c>
      <c r="G529">
        <v>0</v>
      </c>
      <c r="J529">
        <v>0</v>
      </c>
      <c r="P529">
        <v>0</v>
      </c>
    </row>
    <row r="530" spans="1:16" x14ac:dyDescent="0.3">
      <c r="A530">
        <v>0</v>
      </c>
      <c r="G530">
        <v>0</v>
      </c>
      <c r="J530">
        <v>0</v>
      </c>
      <c r="P530">
        <v>0</v>
      </c>
    </row>
    <row r="531" spans="1:16" x14ac:dyDescent="0.3">
      <c r="A531">
        <v>0</v>
      </c>
      <c r="G531">
        <v>0</v>
      </c>
      <c r="J531">
        <v>0</v>
      </c>
      <c r="P531">
        <v>0</v>
      </c>
    </row>
    <row r="532" spans="1:16" x14ac:dyDescent="0.3">
      <c r="G532">
        <v>0</v>
      </c>
      <c r="J532">
        <v>0</v>
      </c>
      <c r="P532">
        <v>0</v>
      </c>
    </row>
    <row r="533" spans="1:16" x14ac:dyDescent="0.3">
      <c r="A533">
        <v>48</v>
      </c>
      <c r="G533">
        <v>0</v>
      </c>
      <c r="J533">
        <v>90</v>
      </c>
    </row>
    <row r="534" spans="1:16" x14ac:dyDescent="0.3">
      <c r="A534">
        <v>0</v>
      </c>
      <c r="G534">
        <v>0</v>
      </c>
      <c r="J534">
        <v>90</v>
      </c>
      <c r="P534" t="s">
        <v>484</v>
      </c>
    </row>
    <row r="535" spans="1:16" x14ac:dyDescent="0.3">
      <c r="A535">
        <v>0</v>
      </c>
      <c r="G535">
        <v>0</v>
      </c>
      <c r="J535">
        <v>72</v>
      </c>
      <c r="P535">
        <v>90</v>
      </c>
    </row>
    <row r="536" spans="1:16" x14ac:dyDescent="0.3">
      <c r="A536">
        <v>0</v>
      </c>
      <c r="G536">
        <v>0</v>
      </c>
      <c r="J536">
        <v>0</v>
      </c>
      <c r="P536">
        <v>0</v>
      </c>
    </row>
    <row r="537" spans="1:16" x14ac:dyDescent="0.3">
      <c r="A537">
        <v>0</v>
      </c>
      <c r="G537">
        <v>0</v>
      </c>
      <c r="J537">
        <v>0</v>
      </c>
      <c r="P537">
        <v>0</v>
      </c>
    </row>
    <row r="538" spans="1:16" x14ac:dyDescent="0.3">
      <c r="A538">
        <v>0</v>
      </c>
      <c r="G538">
        <v>0</v>
      </c>
      <c r="J538">
        <v>0</v>
      </c>
      <c r="P538">
        <v>0</v>
      </c>
    </row>
    <row r="539" spans="1:16" x14ac:dyDescent="0.3">
      <c r="G539">
        <v>0</v>
      </c>
      <c r="J539">
        <v>0</v>
      </c>
      <c r="P539">
        <v>20</v>
      </c>
    </row>
    <row r="540" spans="1:16" x14ac:dyDescent="0.3">
      <c r="A540">
        <v>48</v>
      </c>
      <c r="G540">
        <v>0</v>
      </c>
      <c r="J540">
        <v>0</v>
      </c>
    </row>
    <row r="541" spans="1:16" x14ac:dyDescent="0.3">
      <c r="A541">
        <v>0</v>
      </c>
      <c r="G541">
        <v>0</v>
      </c>
      <c r="J541">
        <v>0</v>
      </c>
    </row>
    <row r="542" spans="1:16" x14ac:dyDescent="0.3">
      <c r="A542">
        <v>0</v>
      </c>
      <c r="G542">
        <v>0</v>
      </c>
      <c r="J542">
        <v>0</v>
      </c>
      <c r="P542">
        <v>90</v>
      </c>
    </row>
    <row r="543" spans="1:16" x14ac:dyDescent="0.3">
      <c r="A543">
        <v>0</v>
      </c>
      <c r="G543">
        <v>0</v>
      </c>
      <c r="J543">
        <v>0</v>
      </c>
      <c r="P543">
        <v>0</v>
      </c>
    </row>
    <row r="544" spans="1:16" x14ac:dyDescent="0.3">
      <c r="A544">
        <v>0</v>
      </c>
      <c r="G544">
        <v>0</v>
      </c>
      <c r="J544">
        <v>0</v>
      </c>
      <c r="P544">
        <v>0</v>
      </c>
    </row>
    <row r="545" spans="1:16" x14ac:dyDescent="0.3">
      <c r="A545">
        <v>0</v>
      </c>
      <c r="G545">
        <v>0</v>
      </c>
      <c r="J545">
        <v>0</v>
      </c>
      <c r="P545">
        <v>0</v>
      </c>
    </row>
    <row r="546" spans="1:16" x14ac:dyDescent="0.3">
      <c r="G546">
        <v>0</v>
      </c>
      <c r="J546">
        <v>0</v>
      </c>
      <c r="P546">
        <v>40</v>
      </c>
    </row>
    <row r="547" spans="1:16" x14ac:dyDescent="0.3">
      <c r="A547">
        <v>0</v>
      </c>
      <c r="G547">
        <v>0</v>
      </c>
      <c r="J547">
        <v>0</v>
      </c>
    </row>
    <row r="548" spans="1:16" x14ac:dyDescent="0.3">
      <c r="A548">
        <v>0</v>
      </c>
      <c r="G548">
        <v>100</v>
      </c>
      <c r="J548">
        <v>0</v>
      </c>
    </row>
    <row r="549" spans="1:16" x14ac:dyDescent="0.3">
      <c r="A549">
        <v>0</v>
      </c>
      <c r="G549">
        <v>0</v>
      </c>
      <c r="J549">
        <v>0</v>
      </c>
      <c r="P549">
        <v>0</v>
      </c>
    </row>
    <row r="550" spans="1:16" x14ac:dyDescent="0.3">
      <c r="A550">
        <v>0</v>
      </c>
      <c r="G550">
        <v>0</v>
      </c>
      <c r="J550">
        <v>0</v>
      </c>
      <c r="P550">
        <v>0</v>
      </c>
    </row>
    <row r="551" spans="1:16" x14ac:dyDescent="0.3">
      <c r="A551">
        <v>0</v>
      </c>
      <c r="G551">
        <v>0</v>
      </c>
      <c r="J551">
        <v>30</v>
      </c>
      <c r="P551">
        <v>0</v>
      </c>
    </row>
    <row r="552" spans="1:16" x14ac:dyDescent="0.3">
      <c r="A552">
        <v>0</v>
      </c>
      <c r="G552">
        <v>0</v>
      </c>
      <c r="J552">
        <v>60</v>
      </c>
      <c r="P552">
        <v>0</v>
      </c>
    </row>
    <row r="553" spans="1:16" x14ac:dyDescent="0.3">
      <c r="G553">
        <v>0</v>
      </c>
      <c r="J553">
        <v>36</v>
      </c>
      <c r="P553">
        <v>0</v>
      </c>
    </row>
    <row r="554" spans="1:16" x14ac:dyDescent="0.3">
      <c r="A554">
        <v>192</v>
      </c>
      <c r="G554">
        <v>0</v>
      </c>
      <c r="J554">
        <v>30</v>
      </c>
    </row>
    <row r="555" spans="1:16" x14ac:dyDescent="0.3">
      <c r="A555">
        <v>0</v>
      </c>
      <c r="G555">
        <v>0</v>
      </c>
      <c r="J555">
        <v>60</v>
      </c>
    </row>
    <row r="556" spans="1:16" x14ac:dyDescent="0.3">
      <c r="A556">
        <v>0</v>
      </c>
      <c r="G556">
        <v>0</v>
      </c>
      <c r="J556">
        <v>36</v>
      </c>
      <c r="P556">
        <v>0</v>
      </c>
    </row>
    <row r="557" spans="1:16" x14ac:dyDescent="0.3">
      <c r="A557">
        <v>0</v>
      </c>
      <c r="G557">
        <v>0</v>
      </c>
      <c r="J557">
        <v>60</v>
      </c>
      <c r="P557">
        <v>0</v>
      </c>
    </row>
    <row r="558" spans="1:16" x14ac:dyDescent="0.3">
      <c r="A558">
        <v>0</v>
      </c>
      <c r="G558">
        <v>0</v>
      </c>
      <c r="J558">
        <v>60</v>
      </c>
      <c r="P558">
        <v>0</v>
      </c>
    </row>
    <row r="559" spans="1:16" x14ac:dyDescent="0.3">
      <c r="A559">
        <v>0</v>
      </c>
      <c r="G559">
        <v>0</v>
      </c>
      <c r="J559">
        <v>0</v>
      </c>
      <c r="P559">
        <v>0</v>
      </c>
    </row>
    <row r="560" spans="1:16" x14ac:dyDescent="0.3">
      <c r="A560">
        <v>64</v>
      </c>
      <c r="G560">
        <v>0</v>
      </c>
      <c r="J560">
        <v>30</v>
      </c>
      <c r="P560">
        <v>0</v>
      </c>
    </row>
    <row r="561" spans="1:16" x14ac:dyDescent="0.3">
      <c r="A561">
        <v>0</v>
      </c>
      <c r="G561">
        <v>0</v>
      </c>
      <c r="J561">
        <v>60</v>
      </c>
    </row>
    <row r="562" spans="1:16" x14ac:dyDescent="0.3">
      <c r="A562">
        <v>0</v>
      </c>
      <c r="G562">
        <v>300</v>
      </c>
      <c r="J562">
        <v>36</v>
      </c>
    </row>
    <row r="563" spans="1:16" x14ac:dyDescent="0.3">
      <c r="A563">
        <v>0</v>
      </c>
      <c r="G563">
        <v>300</v>
      </c>
      <c r="J563">
        <v>30</v>
      </c>
      <c r="P563">
        <v>30</v>
      </c>
    </row>
    <row r="564" spans="1:16" x14ac:dyDescent="0.3">
      <c r="A564">
        <v>0</v>
      </c>
      <c r="G564">
        <v>300</v>
      </c>
      <c r="J564">
        <v>60</v>
      </c>
      <c r="P564">
        <v>0</v>
      </c>
    </row>
    <row r="565" spans="1:16" x14ac:dyDescent="0.3">
      <c r="A565">
        <v>0</v>
      </c>
      <c r="G565">
        <v>0</v>
      </c>
      <c r="J565">
        <v>36</v>
      </c>
      <c r="P565">
        <v>0</v>
      </c>
    </row>
    <row r="566" spans="1:16" x14ac:dyDescent="0.3">
      <c r="A566">
        <v>0</v>
      </c>
      <c r="G566">
        <v>0</v>
      </c>
      <c r="J566">
        <v>30</v>
      </c>
      <c r="P566">
        <v>0</v>
      </c>
    </row>
    <row r="567" spans="1:16" x14ac:dyDescent="0.3">
      <c r="A567">
        <v>75</v>
      </c>
      <c r="G567">
        <v>0</v>
      </c>
      <c r="J567">
        <v>60</v>
      </c>
      <c r="P567">
        <v>20</v>
      </c>
    </row>
    <row r="568" spans="1:16" x14ac:dyDescent="0.3">
      <c r="A568">
        <v>0</v>
      </c>
      <c r="G568">
        <v>0</v>
      </c>
      <c r="J568">
        <v>36</v>
      </c>
    </row>
    <row r="569" spans="1:16" x14ac:dyDescent="0.3">
      <c r="A569">
        <v>0</v>
      </c>
      <c r="G569">
        <v>0</v>
      </c>
      <c r="J569">
        <v>30</v>
      </c>
    </row>
    <row r="570" spans="1:16" x14ac:dyDescent="0.3">
      <c r="A570">
        <v>0</v>
      </c>
      <c r="G570">
        <v>100</v>
      </c>
      <c r="J570">
        <v>60</v>
      </c>
      <c r="P570">
        <v>0</v>
      </c>
    </row>
    <row r="571" spans="1:16" x14ac:dyDescent="0.3">
      <c r="A571">
        <v>0</v>
      </c>
      <c r="G571">
        <v>0</v>
      </c>
      <c r="J571">
        <v>36</v>
      </c>
      <c r="P571">
        <v>0</v>
      </c>
    </row>
    <row r="572" spans="1:16" x14ac:dyDescent="0.3">
      <c r="A572">
        <v>0</v>
      </c>
      <c r="G572">
        <v>0</v>
      </c>
      <c r="J572">
        <v>30</v>
      </c>
      <c r="P572">
        <v>0</v>
      </c>
    </row>
    <row r="573" spans="1:16" x14ac:dyDescent="0.3">
      <c r="A573">
        <v>0</v>
      </c>
      <c r="G573">
        <v>0</v>
      </c>
      <c r="J573">
        <v>60</v>
      </c>
      <c r="P573">
        <v>0</v>
      </c>
    </row>
    <row r="574" spans="1:16" x14ac:dyDescent="0.3">
      <c r="A574">
        <v>24</v>
      </c>
      <c r="G574">
        <v>0</v>
      </c>
      <c r="J574">
        <v>36</v>
      </c>
      <c r="P574">
        <v>0</v>
      </c>
    </row>
    <row r="575" spans="1:16" x14ac:dyDescent="0.3">
      <c r="A575">
        <v>0</v>
      </c>
      <c r="G575">
        <v>0</v>
      </c>
      <c r="J575">
        <v>30</v>
      </c>
    </row>
    <row r="576" spans="1:16" x14ac:dyDescent="0.3">
      <c r="A576">
        <v>0</v>
      </c>
      <c r="G576">
        <v>0</v>
      </c>
      <c r="J576">
        <v>60</v>
      </c>
    </row>
    <row r="577" spans="1:16" x14ac:dyDescent="0.3">
      <c r="A577">
        <v>0</v>
      </c>
      <c r="G577">
        <v>0</v>
      </c>
      <c r="J577">
        <v>36</v>
      </c>
      <c r="P577">
        <v>0</v>
      </c>
    </row>
    <row r="578" spans="1:16" x14ac:dyDescent="0.3">
      <c r="A578">
        <v>0</v>
      </c>
      <c r="G578">
        <v>0</v>
      </c>
      <c r="J578">
        <v>30</v>
      </c>
      <c r="P578">
        <v>0</v>
      </c>
    </row>
    <row r="579" spans="1:16" x14ac:dyDescent="0.3">
      <c r="A579">
        <v>0</v>
      </c>
      <c r="G579">
        <v>0</v>
      </c>
      <c r="J579">
        <v>60</v>
      </c>
      <c r="P579">
        <v>0</v>
      </c>
    </row>
    <row r="580" spans="1:16" x14ac:dyDescent="0.3">
      <c r="A580">
        <v>0</v>
      </c>
      <c r="G580">
        <v>0</v>
      </c>
      <c r="J580">
        <v>36</v>
      </c>
      <c r="P580">
        <v>0</v>
      </c>
    </row>
    <row r="581" spans="1:16" x14ac:dyDescent="0.3">
      <c r="G581">
        <v>0</v>
      </c>
      <c r="J581">
        <v>0</v>
      </c>
      <c r="P581">
        <v>0</v>
      </c>
    </row>
    <row r="582" spans="1:16" x14ac:dyDescent="0.3">
      <c r="A582">
        <v>0</v>
      </c>
      <c r="G582">
        <v>0</v>
      </c>
      <c r="J582">
        <v>60</v>
      </c>
    </row>
    <row r="583" spans="1:16" x14ac:dyDescent="0.3">
      <c r="A583">
        <v>0</v>
      </c>
      <c r="G583">
        <v>0</v>
      </c>
      <c r="J583">
        <v>36</v>
      </c>
    </row>
    <row r="584" spans="1:16" x14ac:dyDescent="0.3">
      <c r="A584">
        <v>0</v>
      </c>
      <c r="G584">
        <v>0</v>
      </c>
      <c r="J584">
        <v>30</v>
      </c>
      <c r="P584">
        <v>0</v>
      </c>
    </row>
    <row r="585" spans="1:16" x14ac:dyDescent="0.3">
      <c r="A585">
        <v>0</v>
      </c>
      <c r="G585">
        <v>0</v>
      </c>
      <c r="J585">
        <v>60</v>
      </c>
      <c r="P585">
        <v>0</v>
      </c>
    </row>
    <row r="586" spans="1:16" x14ac:dyDescent="0.3">
      <c r="A586">
        <v>0</v>
      </c>
      <c r="G586">
        <v>0</v>
      </c>
      <c r="J586">
        <v>36</v>
      </c>
      <c r="P586">
        <v>0</v>
      </c>
    </row>
    <row r="587" spans="1:16" x14ac:dyDescent="0.3">
      <c r="A587">
        <v>0</v>
      </c>
      <c r="G587">
        <v>0</v>
      </c>
      <c r="J587">
        <v>2250</v>
      </c>
      <c r="P587">
        <v>0</v>
      </c>
    </row>
    <row r="588" spans="1:16" x14ac:dyDescent="0.3">
      <c r="G588">
        <v>0</v>
      </c>
      <c r="J588">
        <v>0</v>
      </c>
      <c r="P588">
        <v>20</v>
      </c>
    </row>
    <row r="589" spans="1:16" x14ac:dyDescent="0.3">
      <c r="A589">
        <v>0</v>
      </c>
      <c r="G589">
        <v>0</v>
      </c>
      <c r="J589">
        <v>0</v>
      </c>
    </row>
    <row r="590" spans="1:16" x14ac:dyDescent="0.3">
      <c r="A590">
        <v>0</v>
      </c>
      <c r="G590">
        <v>0</v>
      </c>
      <c r="J590">
        <v>210</v>
      </c>
    </row>
    <row r="591" spans="1:16" x14ac:dyDescent="0.3">
      <c r="A591">
        <v>0</v>
      </c>
      <c r="G591">
        <v>0</v>
      </c>
      <c r="J591">
        <v>210</v>
      </c>
      <c r="P591">
        <v>0</v>
      </c>
    </row>
    <row r="592" spans="1:16" x14ac:dyDescent="0.3">
      <c r="A592">
        <v>0</v>
      </c>
      <c r="G592">
        <v>0</v>
      </c>
      <c r="J592">
        <v>108</v>
      </c>
      <c r="P592">
        <v>0</v>
      </c>
    </row>
    <row r="593" spans="1:16" x14ac:dyDescent="0.3">
      <c r="A593">
        <v>0</v>
      </c>
      <c r="G593">
        <v>0</v>
      </c>
      <c r="J593">
        <v>30</v>
      </c>
      <c r="P593">
        <v>0</v>
      </c>
    </row>
    <row r="594" spans="1:16" x14ac:dyDescent="0.3">
      <c r="A594">
        <v>0</v>
      </c>
      <c r="G594">
        <v>0</v>
      </c>
      <c r="J594">
        <v>60</v>
      </c>
      <c r="P594">
        <v>0</v>
      </c>
    </row>
    <row r="595" spans="1:16" x14ac:dyDescent="0.3">
      <c r="G595">
        <v>0</v>
      </c>
      <c r="J595">
        <v>36</v>
      </c>
      <c r="P595">
        <v>0</v>
      </c>
    </row>
    <row r="596" spans="1:16" x14ac:dyDescent="0.3">
      <c r="A596">
        <v>48</v>
      </c>
      <c r="G596">
        <v>0</v>
      </c>
      <c r="J596">
        <v>30</v>
      </c>
    </row>
    <row r="597" spans="1:16" x14ac:dyDescent="0.3">
      <c r="A597">
        <v>0</v>
      </c>
      <c r="G597">
        <v>0</v>
      </c>
      <c r="J597">
        <v>60</v>
      </c>
    </row>
    <row r="598" spans="1:16" x14ac:dyDescent="0.3">
      <c r="A598">
        <v>0</v>
      </c>
      <c r="G598">
        <v>0</v>
      </c>
      <c r="J598">
        <v>36</v>
      </c>
      <c r="P598">
        <v>0</v>
      </c>
    </row>
    <row r="599" spans="1:16" x14ac:dyDescent="0.3">
      <c r="A599">
        <v>0</v>
      </c>
      <c r="G599">
        <v>0</v>
      </c>
      <c r="J599">
        <v>30</v>
      </c>
      <c r="P599">
        <v>0</v>
      </c>
    </row>
    <row r="600" spans="1:16" x14ac:dyDescent="0.3">
      <c r="A600">
        <v>0</v>
      </c>
      <c r="G600">
        <v>0</v>
      </c>
      <c r="J600">
        <v>60</v>
      </c>
      <c r="P600">
        <v>0</v>
      </c>
    </row>
    <row r="601" spans="1:16" x14ac:dyDescent="0.3">
      <c r="A601">
        <v>0</v>
      </c>
      <c r="G601">
        <v>0</v>
      </c>
      <c r="J601">
        <v>36</v>
      </c>
      <c r="P601">
        <v>0</v>
      </c>
    </row>
    <row r="602" spans="1:16" x14ac:dyDescent="0.3">
      <c r="A602">
        <v>90</v>
      </c>
      <c r="G602">
        <v>0</v>
      </c>
      <c r="J602">
        <v>180</v>
      </c>
      <c r="P602">
        <v>0</v>
      </c>
    </row>
    <row r="603" spans="1:16" x14ac:dyDescent="0.3">
      <c r="A603">
        <v>0</v>
      </c>
      <c r="G603">
        <v>0</v>
      </c>
      <c r="J603">
        <v>210</v>
      </c>
    </row>
    <row r="604" spans="1:16" x14ac:dyDescent="0.3">
      <c r="A604">
        <v>0</v>
      </c>
      <c r="G604">
        <v>0</v>
      </c>
      <c r="J604">
        <v>108</v>
      </c>
    </row>
    <row r="605" spans="1:16" x14ac:dyDescent="0.3">
      <c r="A605">
        <v>0</v>
      </c>
      <c r="G605">
        <v>0</v>
      </c>
      <c r="J605">
        <v>60</v>
      </c>
      <c r="P605">
        <v>300</v>
      </c>
    </row>
    <row r="606" spans="1:16" x14ac:dyDescent="0.3">
      <c r="A606">
        <v>0</v>
      </c>
      <c r="G606">
        <v>0</v>
      </c>
      <c r="J606">
        <v>60</v>
      </c>
      <c r="P606">
        <v>0</v>
      </c>
    </row>
    <row r="607" spans="1:16" x14ac:dyDescent="0.3">
      <c r="A607">
        <v>0</v>
      </c>
      <c r="G607">
        <v>0</v>
      </c>
      <c r="J607">
        <v>36</v>
      </c>
      <c r="P607">
        <v>0</v>
      </c>
    </row>
    <row r="608" spans="1:16" x14ac:dyDescent="0.3">
      <c r="A608">
        <v>0</v>
      </c>
      <c r="G608">
        <v>0</v>
      </c>
      <c r="J608">
        <v>930</v>
      </c>
      <c r="P608">
        <v>0</v>
      </c>
    </row>
    <row r="609" spans="1:16" x14ac:dyDescent="0.3">
      <c r="G609">
        <v>0</v>
      </c>
      <c r="J609">
        <v>1050</v>
      </c>
      <c r="P609">
        <v>0</v>
      </c>
    </row>
    <row r="610" spans="1:16" x14ac:dyDescent="0.3">
      <c r="A610">
        <v>48</v>
      </c>
      <c r="G610">
        <v>0</v>
      </c>
      <c r="J610">
        <v>378</v>
      </c>
    </row>
    <row r="611" spans="1:16" x14ac:dyDescent="0.3">
      <c r="A611">
        <v>0</v>
      </c>
      <c r="G611">
        <v>0</v>
      </c>
      <c r="J611">
        <v>120</v>
      </c>
    </row>
    <row r="612" spans="1:16" x14ac:dyDescent="0.3">
      <c r="A612">
        <v>0</v>
      </c>
      <c r="G612">
        <v>0</v>
      </c>
      <c r="J612">
        <v>60</v>
      </c>
      <c r="P612">
        <v>120</v>
      </c>
    </row>
    <row r="613" spans="1:16" x14ac:dyDescent="0.3">
      <c r="A613">
        <v>0</v>
      </c>
      <c r="G613">
        <v>0</v>
      </c>
      <c r="J613">
        <v>72</v>
      </c>
      <c r="P613">
        <v>0</v>
      </c>
    </row>
    <row r="614" spans="1:16" x14ac:dyDescent="0.3">
      <c r="A614">
        <v>0</v>
      </c>
      <c r="G614">
        <v>0</v>
      </c>
      <c r="J614">
        <v>0</v>
      </c>
      <c r="P614">
        <v>0</v>
      </c>
    </row>
    <row r="615" spans="1:16" x14ac:dyDescent="0.3">
      <c r="A615">
        <v>0</v>
      </c>
      <c r="G615">
        <v>0</v>
      </c>
      <c r="J615">
        <v>0</v>
      </c>
      <c r="P615">
        <v>0</v>
      </c>
    </row>
    <row r="616" spans="1:16" x14ac:dyDescent="0.3">
      <c r="G616">
        <v>0</v>
      </c>
      <c r="J616">
        <v>0</v>
      </c>
      <c r="P616">
        <v>80</v>
      </c>
    </row>
    <row r="617" spans="1:16" x14ac:dyDescent="0.3">
      <c r="A617">
        <v>48</v>
      </c>
      <c r="G617">
        <v>0</v>
      </c>
      <c r="J617">
        <v>0</v>
      </c>
    </row>
    <row r="618" spans="1:16" x14ac:dyDescent="0.3">
      <c r="A618">
        <v>0</v>
      </c>
      <c r="G618">
        <v>0</v>
      </c>
      <c r="J618">
        <v>0</v>
      </c>
    </row>
    <row r="619" spans="1:16" x14ac:dyDescent="0.3">
      <c r="A619">
        <v>0</v>
      </c>
      <c r="G619">
        <v>0</v>
      </c>
      <c r="J619">
        <v>0</v>
      </c>
      <c r="P619">
        <v>30</v>
      </c>
    </row>
    <row r="620" spans="1:16" x14ac:dyDescent="0.3">
      <c r="A620">
        <v>0</v>
      </c>
      <c r="G620">
        <v>0</v>
      </c>
      <c r="J620">
        <v>30</v>
      </c>
      <c r="P620">
        <v>0</v>
      </c>
    </row>
    <row r="621" spans="1:16" x14ac:dyDescent="0.3">
      <c r="A621">
        <v>0</v>
      </c>
      <c r="G621">
        <v>0</v>
      </c>
      <c r="J621">
        <v>0</v>
      </c>
      <c r="P621">
        <v>0</v>
      </c>
    </row>
    <row r="622" spans="1:16" x14ac:dyDescent="0.3">
      <c r="A622">
        <v>0</v>
      </c>
      <c r="G622">
        <v>0</v>
      </c>
      <c r="J622">
        <v>0</v>
      </c>
      <c r="P622">
        <v>0</v>
      </c>
    </row>
    <row r="623" spans="1:16" x14ac:dyDescent="0.3">
      <c r="G623">
        <v>0</v>
      </c>
      <c r="J623">
        <v>30</v>
      </c>
      <c r="P623">
        <v>0</v>
      </c>
    </row>
    <row r="624" spans="1:16" x14ac:dyDescent="0.3">
      <c r="A624">
        <v>48</v>
      </c>
      <c r="G624">
        <v>0</v>
      </c>
      <c r="J624">
        <v>0</v>
      </c>
    </row>
    <row r="625" spans="1:16" x14ac:dyDescent="0.3">
      <c r="A625">
        <v>0</v>
      </c>
      <c r="G625">
        <v>0</v>
      </c>
      <c r="J625">
        <v>0</v>
      </c>
    </row>
    <row r="626" spans="1:16" x14ac:dyDescent="0.3">
      <c r="A626">
        <v>0</v>
      </c>
      <c r="G626">
        <v>0</v>
      </c>
      <c r="J626">
        <v>210</v>
      </c>
      <c r="P626">
        <v>30</v>
      </c>
    </row>
    <row r="627" spans="1:16" x14ac:dyDescent="0.3">
      <c r="A627">
        <v>0</v>
      </c>
      <c r="G627">
        <v>0</v>
      </c>
      <c r="J627">
        <v>180</v>
      </c>
      <c r="P627">
        <v>0</v>
      </c>
    </row>
    <row r="628" spans="1:16" x14ac:dyDescent="0.3">
      <c r="A628">
        <v>0</v>
      </c>
      <c r="G628">
        <v>0</v>
      </c>
      <c r="J628">
        <v>0</v>
      </c>
      <c r="P628">
        <v>0</v>
      </c>
    </row>
    <row r="629" spans="1:16" x14ac:dyDescent="0.3">
      <c r="A629">
        <v>0</v>
      </c>
      <c r="G629">
        <v>0</v>
      </c>
      <c r="J629">
        <v>120</v>
      </c>
      <c r="P629">
        <v>0</v>
      </c>
    </row>
    <row r="630" spans="1:16" x14ac:dyDescent="0.3">
      <c r="G630">
        <v>0</v>
      </c>
      <c r="J630">
        <v>120</v>
      </c>
      <c r="P630">
        <v>0</v>
      </c>
    </row>
    <row r="631" spans="1:16" x14ac:dyDescent="0.3">
      <c r="A631">
        <v>0</v>
      </c>
      <c r="G631">
        <v>0</v>
      </c>
      <c r="J631">
        <v>0</v>
      </c>
    </row>
    <row r="632" spans="1:16" x14ac:dyDescent="0.3">
      <c r="A632">
        <v>0</v>
      </c>
      <c r="G632">
        <v>0</v>
      </c>
      <c r="J632">
        <v>0</v>
      </c>
    </row>
    <row r="633" spans="1:16" x14ac:dyDescent="0.3">
      <c r="A633">
        <v>0</v>
      </c>
      <c r="G633">
        <v>0</v>
      </c>
      <c r="J633">
        <v>0</v>
      </c>
      <c r="P633">
        <v>510</v>
      </c>
    </row>
    <row r="634" spans="1:16" x14ac:dyDescent="0.3">
      <c r="A634">
        <v>0</v>
      </c>
      <c r="G634">
        <v>0</v>
      </c>
      <c r="J634">
        <v>0</v>
      </c>
      <c r="P634">
        <v>0</v>
      </c>
    </row>
    <row r="635" spans="1:16" x14ac:dyDescent="0.3">
      <c r="A635">
        <v>0</v>
      </c>
      <c r="G635">
        <v>0</v>
      </c>
      <c r="J635">
        <v>120</v>
      </c>
      <c r="P635">
        <v>0</v>
      </c>
    </row>
    <row r="636" spans="1:16" x14ac:dyDescent="0.3">
      <c r="A636">
        <v>0</v>
      </c>
      <c r="G636">
        <v>0</v>
      </c>
      <c r="J636">
        <v>120</v>
      </c>
      <c r="P636">
        <v>0</v>
      </c>
    </row>
    <row r="637" spans="1:16" x14ac:dyDescent="0.3">
      <c r="G637">
        <v>0</v>
      </c>
      <c r="J637">
        <v>126</v>
      </c>
      <c r="P637">
        <v>0</v>
      </c>
    </row>
    <row r="638" spans="1:16" x14ac:dyDescent="0.3">
      <c r="A638">
        <v>0</v>
      </c>
      <c r="G638">
        <v>0</v>
      </c>
      <c r="J638">
        <v>2700</v>
      </c>
    </row>
    <row r="639" spans="1:16" x14ac:dyDescent="0.3">
      <c r="A639">
        <v>0</v>
      </c>
      <c r="G639">
        <v>0</v>
      </c>
      <c r="J639">
        <v>900</v>
      </c>
    </row>
    <row r="640" spans="1:16" x14ac:dyDescent="0.3">
      <c r="A640">
        <v>0</v>
      </c>
      <c r="G640">
        <v>0</v>
      </c>
      <c r="J640">
        <v>0</v>
      </c>
      <c r="P640">
        <v>30</v>
      </c>
    </row>
    <row r="641" spans="1:16" x14ac:dyDescent="0.3">
      <c r="A641">
        <v>0</v>
      </c>
      <c r="G641">
        <v>0</v>
      </c>
      <c r="J641">
        <v>0</v>
      </c>
      <c r="P641">
        <v>0</v>
      </c>
    </row>
    <row r="642" spans="1:16" x14ac:dyDescent="0.3">
      <c r="A642">
        <v>0</v>
      </c>
      <c r="G642">
        <v>0</v>
      </c>
      <c r="J642">
        <v>30</v>
      </c>
      <c r="P642">
        <v>0</v>
      </c>
    </row>
    <row r="643" spans="1:16" x14ac:dyDescent="0.3">
      <c r="A643">
        <v>0</v>
      </c>
      <c r="G643">
        <v>0</v>
      </c>
      <c r="J643">
        <v>0</v>
      </c>
      <c r="P643">
        <v>0</v>
      </c>
    </row>
    <row r="644" spans="1:16" x14ac:dyDescent="0.3">
      <c r="G644">
        <v>0</v>
      </c>
      <c r="J644">
        <v>240</v>
      </c>
      <c r="P644">
        <v>20</v>
      </c>
    </row>
    <row r="645" spans="1:16" x14ac:dyDescent="0.3">
      <c r="A645">
        <v>0</v>
      </c>
      <c r="G645">
        <v>0</v>
      </c>
      <c r="J645">
        <v>240</v>
      </c>
    </row>
    <row r="646" spans="1:16" x14ac:dyDescent="0.3">
      <c r="A646">
        <v>0</v>
      </c>
      <c r="G646">
        <v>0</v>
      </c>
      <c r="J646">
        <v>0</v>
      </c>
    </row>
    <row r="647" spans="1:16" x14ac:dyDescent="0.3">
      <c r="A647">
        <v>0</v>
      </c>
      <c r="G647">
        <v>0</v>
      </c>
      <c r="J647">
        <v>900</v>
      </c>
      <c r="P647">
        <v>60</v>
      </c>
    </row>
    <row r="648" spans="1:16" x14ac:dyDescent="0.3">
      <c r="A648">
        <v>0</v>
      </c>
      <c r="G648">
        <v>0</v>
      </c>
      <c r="J648">
        <v>900</v>
      </c>
      <c r="P648">
        <v>0</v>
      </c>
    </row>
    <row r="649" spans="1:16" x14ac:dyDescent="0.3">
      <c r="A649">
        <v>0</v>
      </c>
      <c r="G649">
        <v>0</v>
      </c>
      <c r="J649">
        <v>0</v>
      </c>
      <c r="P649">
        <v>0</v>
      </c>
    </row>
    <row r="650" spans="1:16" x14ac:dyDescent="0.3">
      <c r="A650">
        <v>0</v>
      </c>
      <c r="G650">
        <v>0</v>
      </c>
      <c r="J650">
        <v>120</v>
      </c>
      <c r="P650">
        <v>0</v>
      </c>
    </row>
    <row r="651" spans="1:16" x14ac:dyDescent="0.3">
      <c r="G651">
        <v>0</v>
      </c>
      <c r="J651">
        <v>120</v>
      </c>
      <c r="P651">
        <v>40</v>
      </c>
    </row>
    <row r="652" spans="1:16" x14ac:dyDescent="0.3">
      <c r="A652">
        <v>0</v>
      </c>
      <c r="G652">
        <v>300</v>
      </c>
      <c r="J652">
        <v>126</v>
      </c>
    </row>
    <row r="653" spans="1:16" x14ac:dyDescent="0.3">
      <c r="A653">
        <v>0</v>
      </c>
      <c r="G653">
        <v>300</v>
      </c>
      <c r="J653">
        <v>60</v>
      </c>
    </row>
    <row r="654" spans="1:16" x14ac:dyDescent="0.3">
      <c r="A654">
        <v>0</v>
      </c>
      <c r="G654">
        <v>300</v>
      </c>
      <c r="J654">
        <v>60</v>
      </c>
      <c r="P654">
        <v>60</v>
      </c>
    </row>
    <row r="655" spans="1:16" x14ac:dyDescent="0.3">
      <c r="A655">
        <v>0</v>
      </c>
      <c r="G655">
        <v>0</v>
      </c>
      <c r="J655">
        <v>0</v>
      </c>
      <c r="P655">
        <v>0</v>
      </c>
    </row>
    <row r="656" spans="1:16" x14ac:dyDescent="0.3">
      <c r="A656">
        <v>0</v>
      </c>
      <c r="G656">
        <v>200</v>
      </c>
      <c r="J656">
        <v>30</v>
      </c>
      <c r="P656">
        <v>0</v>
      </c>
    </row>
    <row r="657" spans="1:16" x14ac:dyDescent="0.3">
      <c r="A657">
        <v>0</v>
      </c>
      <c r="G657">
        <v>200</v>
      </c>
      <c r="J657">
        <v>0</v>
      </c>
      <c r="P657">
        <v>0</v>
      </c>
    </row>
    <row r="658" spans="1:16" x14ac:dyDescent="0.3">
      <c r="A658">
        <v>74</v>
      </c>
      <c r="G658">
        <v>0</v>
      </c>
      <c r="J658">
        <v>0</v>
      </c>
      <c r="P658">
        <v>40</v>
      </c>
    </row>
    <row r="659" spans="1:16" x14ac:dyDescent="0.3">
      <c r="A659">
        <v>0</v>
      </c>
      <c r="G659">
        <v>0</v>
      </c>
      <c r="J659">
        <v>750</v>
      </c>
    </row>
    <row r="660" spans="1:16" x14ac:dyDescent="0.3">
      <c r="A660">
        <v>0</v>
      </c>
      <c r="G660">
        <v>100</v>
      </c>
      <c r="J660">
        <v>750</v>
      </c>
    </row>
    <row r="661" spans="1:16" x14ac:dyDescent="0.3">
      <c r="A661">
        <v>0</v>
      </c>
      <c r="G661">
        <v>0</v>
      </c>
      <c r="J661">
        <v>180</v>
      </c>
      <c r="P661">
        <v>270</v>
      </c>
    </row>
    <row r="662" spans="1:16" x14ac:dyDescent="0.3">
      <c r="A662">
        <v>0</v>
      </c>
      <c r="G662">
        <v>0</v>
      </c>
      <c r="J662">
        <v>60</v>
      </c>
      <c r="P662">
        <v>0</v>
      </c>
    </row>
    <row r="663" spans="1:16" x14ac:dyDescent="0.3">
      <c r="A663">
        <v>0</v>
      </c>
      <c r="G663">
        <v>0</v>
      </c>
      <c r="J663">
        <v>60</v>
      </c>
      <c r="P663">
        <v>0</v>
      </c>
    </row>
    <row r="664" spans="1:16" x14ac:dyDescent="0.3">
      <c r="A664">
        <v>0</v>
      </c>
      <c r="G664">
        <v>0</v>
      </c>
      <c r="J664">
        <v>0</v>
      </c>
      <c r="P664">
        <v>0</v>
      </c>
    </row>
    <row r="665" spans="1:16" x14ac:dyDescent="0.3">
      <c r="G665">
        <v>0</v>
      </c>
      <c r="J665">
        <v>0</v>
      </c>
      <c r="P665">
        <v>0</v>
      </c>
    </row>
    <row r="666" spans="1:16" x14ac:dyDescent="0.3">
      <c r="A666">
        <v>0</v>
      </c>
      <c r="G666">
        <v>0</v>
      </c>
      <c r="J666">
        <v>510</v>
      </c>
    </row>
    <row r="667" spans="1:16" x14ac:dyDescent="0.3">
      <c r="A667">
        <v>0</v>
      </c>
      <c r="G667">
        <v>0</v>
      </c>
      <c r="J667">
        <v>504</v>
      </c>
    </row>
    <row r="668" spans="1:16" x14ac:dyDescent="0.3">
      <c r="A668">
        <v>0</v>
      </c>
      <c r="G668">
        <v>0</v>
      </c>
      <c r="J668">
        <v>100</v>
      </c>
      <c r="P668">
        <v>60</v>
      </c>
    </row>
    <row r="669" spans="1:16" x14ac:dyDescent="0.3">
      <c r="A669">
        <v>0</v>
      </c>
      <c r="G669">
        <v>0</v>
      </c>
      <c r="J669">
        <v>90</v>
      </c>
      <c r="P669">
        <v>0</v>
      </c>
    </row>
    <row r="670" spans="1:16" x14ac:dyDescent="0.3">
      <c r="A670">
        <v>0</v>
      </c>
      <c r="G670">
        <v>0</v>
      </c>
      <c r="J670">
        <v>0</v>
      </c>
      <c r="P670">
        <v>0</v>
      </c>
    </row>
    <row r="671" spans="1:16" x14ac:dyDescent="0.3">
      <c r="A671">
        <v>0</v>
      </c>
      <c r="G671">
        <v>0</v>
      </c>
      <c r="J671">
        <v>0</v>
      </c>
      <c r="P671">
        <v>0</v>
      </c>
    </row>
    <row r="672" spans="1:16" x14ac:dyDescent="0.3">
      <c r="G672">
        <v>0</v>
      </c>
      <c r="J672">
        <v>0</v>
      </c>
      <c r="P672">
        <v>20</v>
      </c>
    </row>
    <row r="673" spans="1:16" x14ac:dyDescent="0.3">
      <c r="A673">
        <v>0</v>
      </c>
      <c r="G673">
        <v>0</v>
      </c>
      <c r="J673">
        <v>0</v>
      </c>
    </row>
    <row r="674" spans="1:16" x14ac:dyDescent="0.3">
      <c r="A674">
        <v>0</v>
      </c>
      <c r="G674">
        <v>0</v>
      </c>
      <c r="J674">
        <v>0</v>
      </c>
    </row>
    <row r="675" spans="1:16" x14ac:dyDescent="0.3">
      <c r="A675">
        <v>0</v>
      </c>
      <c r="G675">
        <v>0</v>
      </c>
      <c r="J675">
        <v>0</v>
      </c>
      <c r="P675">
        <v>0</v>
      </c>
    </row>
    <row r="676" spans="1:16" x14ac:dyDescent="0.3">
      <c r="A676">
        <v>0</v>
      </c>
      <c r="G676">
        <v>0</v>
      </c>
      <c r="J676">
        <v>0</v>
      </c>
      <c r="P676">
        <v>0</v>
      </c>
    </row>
    <row r="677" spans="1:16" x14ac:dyDescent="0.3">
      <c r="A677">
        <v>0</v>
      </c>
      <c r="G677">
        <v>0</v>
      </c>
      <c r="J677">
        <v>50</v>
      </c>
      <c r="P677">
        <v>0</v>
      </c>
    </row>
    <row r="678" spans="1:16" x14ac:dyDescent="0.3">
      <c r="A678">
        <v>0</v>
      </c>
      <c r="G678">
        <v>0</v>
      </c>
      <c r="J678">
        <v>150</v>
      </c>
      <c r="P678">
        <v>0</v>
      </c>
    </row>
    <row r="679" spans="1:16" x14ac:dyDescent="0.3">
      <c r="G679">
        <v>0</v>
      </c>
      <c r="J679">
        <v>0</v>
      </c>
      <c r="P679">
        <v>0</v>
      </c>
    </row>
    <row r="680" spans="1:16" x14ac:dyDescent="0.3">
      <c r="A680">
        <v>0</v>
      </c>
      <c r="G680">
        <v>0</v>
      </c>
      <c r="J680">
        <v>0</v>
      </c>
    </row>
    <row r="681" spans="1:16" x14ac:dyDescent="0.3">
      <c r="A681">
        <v>0</v>
      </c>
      <c r="G681">
        <v>0</v>
      </c>
      <c r="J681">
        <v>0</v>
      </c>
    </row>
    <row r="682" spans="1:16" x14ac:dyDescent="0.3">
      <c r="A682">
        <v>0</v>
      </c>
      <c r="G682">
        <v>0</v>
      </c>
      <c r="J682">
        <v>0</v>
      </c>
      <c r="P682">
        <v>0</v>
      </c>
    </row>
    <row r="683" spans="1:16" x14ac:dyDescent="0.3">
      <c r="A683">
        <v>200</v>
      </c>
      <c r="G683">
        <v>0</v>
      </c>
      <c r="J683">
        <v>0</v>
      </c>
      <c r="P683">
        <v>0</v>
      </c>
    </row>
    <row r="684" spans="1:16" x14ac:dyDescent="0.3">
      <c r="A684">
        <v>0</v>
      </c>
      <c r="G684">
        <v>0</v>
      </c>
      <c r="J684">
        <v>126</v>
      </c>
      <c r="P684">
        <v>0</v>
      </c>
    </row>
    <row r="685" spans="1:16" x14ac:dyDescent="0.3">
      <c r="A685">
        <v>0</v>
      </c>
      <c r="G685">
        <v>0</v>
      </c>
      <c r="J685">
        <v>50</v>
      </c>
      <c r="P685">
        <v>0</v>
      </c>
    </row>
    <row r="686" spans="1:16" x14ac:dyDescent="0.3">
      <c r="G686">
        <v>0</v>
      </c>
      <c r="J686">
        <v>0</v>
      </c>
      <c r="P686">
        <v>0</v>
      </c>
    </row>
    <row r="687" spans="1:16" x14ac:dyDescent="0.3">
      <c r="A687">
        <v>0</v>
      </c>
      <c r="G687">
        <v>0</v>
      </c>
      <c r="J687">
        <v>0</v>
      </c>
    </row>
    <row r="688" spans="1:16" x14ac:dyDescent="0.3">
      <c r="A688">
        <v>0</v>
      </c>
      <c r="G688">
        <v>0</v>
      </c>
      <c r="J688">
        <v>0</v>
      </c>
    </row>
    <row r="689" spans="1:16" x14ac:dyDescent="0.3">
      <c r="A689">
        <v>0</v>
      </c>
      <c r="G689">
        <v>0</v>
      </c>
      <c r="J689">
        <v>60</v>
      </c>
      <c r="P689">
        <v>0</v>
      </c>
    </row>
    <row r="690" spans="1:16" x14ac:dyDescent="0.3">
      <c r="A690">
        <v>0</v>
      </c>
      <c r="G690">
        <v>0</v>
      </c>
      <c r="J690">
        <v>0</v>
      </c>
      <c r="P690">
        <v>0</v>
      </c>
    </row>
    <row r="691" spans="1:16" x14ac:dyDescent="0.3">
      <c r="A691">
        <v>0</v>
      </c>
      <c r="G691">
        <v>0</v>
      </c>
      <c r="J691">
        <v>36</v>
      </c>
      <c r="P691">
        <v>0</v>
      </c>
    </row>
    <row r="692" spans="1:16" x14ac:dyDescent="0.3">
      <c r="A692">
        <v>0</v>
      </c>
      <c r="G692">
        <v>0</v>
      </c>
      <c r="J692">
        <v>50</v>
      </c>
      <c r="P692">
        <v>0</v>
      </c>
    </row>
    <row r="693" spans="1:16" x14ac:dyDescent="0.3">
      <c r="A693">
        <v>38</v>
      </c>
      <c r="G693">
        <v>0</v>
      </c>
      <c r="J693">
        <v>0</v>
      </c>
      <c r="P693">
        <v>0</v>
      </c>
    </row>
    <row r="694" spans="1:16" x14ac:dyDescent="0.3">
      <c r="A694">
        <v>0</v>
      </c>
      <c r="G694">
        <v>0</v>
      </c>
      <c r="J694">
        <v>0</v>
      </c>
    </row>
    <row r="695" spans="1:16" x14ac:dyDescent="0.3">
      <c r="A695">
        <v>0</v>
      </c>
      <c r="G695">
        <v>0</v>
      </c>
      <c r="J695">
        <v>0</v>
      </c>
    </row>
    <row r="696" spans="1:16" x14ac:dyDescent="0.3">
      <c r="A696">
        <v>0</v>
      </c>
      <c r="G696">
        <v>0</v>
      </c>
      <c r="J696">
        <v>20</v>
      </c>
      <c r="P696">
        <v>180</v>
      </c>
    </row>
    <row r="697" spans="1:16" x14ac:dyDescent="0.3">
      <c r="A697">
        <v>0</v>
      </c>
      <c r="G697">
        <v>200</v>
      </c>
      <c r="J697">
        <v>0</v>
      </c>
      <c r="P697">
        <v>0</v>
      </c>
    </row>
    <row r="698" spans="1:16" x14ac:dyDescent="0.3">
      <c r="A698">
        <v>0</v>
      </c>
      <c r="G698">
        <v>300</v>
      </c>
      <c r="J698">
        <v>0</v>
      </c>
      <c r="P698">
        <v>0</v>
      </c>
    </row>
    <row r="699" spans="1:16" x14ac:dyDescent="0.3">
      <c r="A699">
        <v>0</v>
      </c>
      <c r="G699">
        <v>200</v>
      </c>
      <c r="J699">
        <v>0</v>
      </c>
      <c r="P699">
        <v>0</v>
      </c>
    </row>
    <row r="700" spans="1:16" x14ac:dyDescent="0.3">
      <c r="A700">
        <v>200</v>
      </c>
      <c r="G700">
        <v>0</v>
      </c>
      <c r="J700">
        <v>50</v>
      </c>
      <c r="P700">
        <v>20</v>
      </c>
    </row>
    <row r="701" spans="1:16" x14ac:dyDescent="0.3">
      <c r="A701">
        <v>0</v>
      </c>
      <c r="G701">
        <v>200</v>
      </c>
      <c r="J701">
        <v>150</v>
      </c>
    </row>
    <row r="702" spans="1:16" x14ac:dyDescent="0.3">
      <c r="A702">
        <v>0</v>
      </c>
      <c r="G702">
        <v>200</v>
      </c>
      <c r="J702">
        <v>0</v>
      </c>
    </row>
    <row r="703" spans="1:16" x14ac:dyDescent="0.3">
      <c r="A703">
        <v>0</v>
      </c>
      <c r="G703">
        <v>0</v>
      </c>
      <c r="J703">
        <v>0</v>
      </c>
      <c r="P703">
        <v>60</v>
      </c>
    </row>
    <row r="704" spans="1:16" x14ac:dyDescent="0.3">
      <c r="A704">
        <v>0</v>
      </c>
      <c r="G704">
        <v>0</v>
      </c>
      <c r="J704">
        <v>0</v>
      </c>
      <c r="P704">
        <v>0</v>
      </c>
    </row>
    <row r="705" spans="1:16" x14ac:dyDescent="0.3">
      <c r="A705">
        <v>0</v>
      </c>
      <c r="G705">
        <v>100</v>
      </c>
      <c r="J705">
        <v>0</v>
      </c>
      <c r="P705">
        <v>0</v>
      </c>
    </row>
    <row r="706" spans="1:16" x14ac:dyDescent="0.3">
      <c r="A706">
        <v>0</v>
      </c>
      <c r="G706">
        <v>300</v>
      </c>
      <c r="J706">
        <v>0</v>
      </c>
      <c r="P706">
        <v>0</v>
      </c>
    </row>
    <row r="707" spans="1:16" x14ac:dyDescent="0.3">
      <c r="A707">
        <v>96</v>
      </c>
      <c r="G707">
        <v>600</v>
      </c>
      <c r="J707">
        <v>0</v>
      </c>
      <c r="P707">
        <v>40</v>
      </c>
    </row>
    <row r="708" spans="1:16" x14ac:dyDescent="0.3">
      <c r="A708">
        <v>0</v>
      </c>
      <c r="G708">
        <v>300</v>
      </c>
      <c r="J708">
        <v>50</v>
      </c>
    </row>
    <row r="709" spans="1:16" x14ac:dyDescent="0.3">
      <c r="A709">
        <v>0</v>
      </c>
      <c r="G709">
        <v>0</v>
      </c>
      <c r="J709">
        <v>0</v>
      </c>
    </row>
    <row r="710" spans="1:16" x14ac:dyDescent="0.3">
      <c r="A710">
        <v>0</v>
      </c>
      <c r="G710">
        <v>300</v>
      </c>
      <c r="J710">
        <v>0</v>
      </c>
      <c r="P710">
        <v>0</v>
      </c>
    </row>
    <row r="711" spans="1:16" x14ac:dyDescent="0.3">
      <c r="A711">
        <v>0</v>
      </c>
      <c r="G711">
        <v>300</v>
      </c>
      <c r="J711">
        <v>0</v>
      </c>
      <c r="P711">
        <v>0</v>
      </c>
    </row>
    <row r="712" spans="1:16" x14ac:dyDescent="0.3">
      <c r="A712">
        <v>0</v>
      </c>
      <c r="G712">
        <v>0</v>
      </c>
      <c r="J712">
        <v>36</v>
      </c>
      <c r="P712">
        <v>0</v>
      </c>
    </row>
    <row r="713" spans="1:16" x14ac:dyDescent="0.3">
      <c r="A713">
        <v>0</v>
      </c>
      <c r="G713">
        <v>0</v>
      </c>
      <c r="J713">
        <v>0</v>
      </c>
      <c r="P713">
        <v>0</v>
      </c>
    </row>
    <row r="714" spans="1:16" x14ac:dyDescent="0.3">
      <c r="G714">
        <v>200</v>
      </c>
      <c r="J714">
        <v>0</v>
      </c>
      <c r="P714">
        <v>0</v>
      </c>
    </row>
    <row r="715" spans="1:16" x14ac:dyDescent="0.3">
      <c r="A715">
        <v>0</v>
      </c>
      <c r="G715">
        <v>0</v>
      </c>
      <c r="J715">
        <v>0</v>
      </c>
    </row>
    <row r="716" spans="1:16" x14ac:dyDescent="0.3">
      <c r="A716">
        <v>0</v>
      </c>
      <c r="G716">
        <v>0</v>
      </c>
      <c r="J716">
        <v>100</v>
      </c>
    </row>
    <row r="717" spans="1:16" x14ac:dyDescent="0.3">
      <c r="A717">
        <v>0</v>
      </c>
      <c r="G717">
        <v>0</v>
      </c>
      <c r="J717">
        <v>100</v>
      </c>
      <c r="P717">
        <v>300</v>
      </c>
    </row>
    <row r="718" spans="1:16" x14ac:dyDescent="0.3">
      <c r="A718">
        <v>0</v>
      </c>
      <c r="G718">
        <v>0</v>
      </c>
      <c r="J718">
        <v>100</v>
      </c>
      <c r="P718">
        <v>0</v>
      </c>
    </row>
    <row r="719" spans="1:16" x14ac:dyDescent="0.3">
      <c r="A719">
        <v>0</v>
      </c>
      <c r="G719">
        <v>0</v>
      </c>
      <c r="J719">
        <v>0</v>
      </c>
      <c r="P719">
        <v>0</v>
      </c>
    </row>
    <row r="720" spans="1:16" x14ac:dyDescent="0.3">
      <c r="A720">
        <v>0</v>
      </c>
      <c r="G720">
        <v>0</v>
      </c>
      <c r="J720">
        <v>0</v>
      </c>
      <c r="P720">
        <v>0</v>
      </c>
    </row>
    <row r="721" spans="1:16" x14ac:dyDescent="0.3">
      <c r="G721">
        <v>0</v>
      </c>
      <c r="J721">
        <v>0</v>
      </c>
      <c r="P721">
        <v>0</v>
      </c>
    </row>
    <row r="722" spans="1:16" x14ac:dyDescent="0.3">
      <c r="A722">
        <v>0</v>
      </c>
      <c r="G722">
        <v>0</v>
      </c>
      <c r="J722">
        <v>30</v>
      </c>
    </row>
    <row r="723" spans="1:16" x14ac:dyDescent="0.3">
      <c r="A723">
        <v>0</v>
      </c>
      <c r="G723">
        <v>0</v>
      </c>
      <c r="J723">
        <v>0</v>
      </c>
    </row>
    <row r="724" spans="1:16" x14ac:dyDescent="0.3">
      <c r="A724">
        <v>0</v>
      </c>
      <c r="G724">
        <v>100</v>
      </c>
      <c r="J724">
        <v>0</v>
      </c>
      <c r="P724">
        <v>270</v>
      </c>
    </row>
    <row r="725" spans="1:16" x14ac:dyDescent="0.3">
      <c r="A725">
        <v>0</v>
      </c>
      <c r="G725">
        <v>100</v>
      </c>
      <c r="J725">
        <v>0</v>
      </c>
      <c r="P725">
        <v>0</v>
      </c>
    </row>
    <row r="726" spans="1:16" x14ac:dyDescent="0.3">
      <c r="A726">
        <v>0</v>
      </c>
      <c r="G726">
        <v>100</v>
      </c>
      <c r="J726">
        <v>50</v>
      </c>
      <c r="P726">
        <v>0</v>
      </c>
    </row>
    <row r="727" spans="1:16" x14ac:dyDescent="0.3">
      <c r="A727">
        <v>0</v>
      </c>
      <c r="G727">
        <v>0</v>
      </c>
      <c r="J727">
        <v>0</v>
      </c>
      <c r="P727">
        <v>0</v>
      </c>
    </row>
    <row r="728" spans="1:16" x14ac:dyDescent="0.3">
      <c r="A728">
        <v>100</v>
      </c>
      <c r="G728">
        <v>0</v>
      </c>
      <c r="J728">
        <v>0</v>
      </c>
      <c r="P728">
        <v>0</v>
      </c>
    </row>
    <row r="729" spans="1:16" x14ac:dyDescent="0.3">
      <c r="A729">
        <v>0</v>
      </c>
      <c r="G729">
        <v>0</v>
      </c>
      <c r="J729">
        <v>0</v>
      </c>
    </row>
    <row r="730" spans="1:16" x14ac:dyDescent="0.3">
      <c r="A730">
        <v>0</v>
      </c>
      <c r="G730">
        <v>0</v>
      </c>
      <c r="J730">
        <v>0</v>
      </c>
    </row>
    <row r="731" spans="1:16" x14ac:dyDescent="0.3">
      <c r="A731">
        <v>0</v>
      </c>
      <c r="G731">
        <v>0</v>
      </c>
      <c r="J731">
        <v>0</v>
      </c>
      <c r="P731">
        <v>30</v>
      </c>
    </row>
    <row r="732" spans="1:16" x14ac:dyDescent="0.3">
      <c r="A732">
        <v>0</v>
      </c>
      <c r="G732">
        <v>0</v>
      </c>
      <c r="J732">
        <v>0</v>
      </c>
      <c r="P732">
        <v>0</v>
      </c>
    </row>
    <row r="733" spans="1:16" x14ac:dyDescent="0.3">
      <c r="A733">
        <v>0</v>
      </c>
      <c r="G733">
        <v>0</v>
      </c>
      <c r="J733">
        <v>100</v>
      </c>
      <c r="P733">
        <v>0</v>
      </c>
    </row>
    <row r="734" spans="1:16" x14ac:dyDescent="0.3">
      <c r="A734">
        <v>0</v>
      </c>
      <c r="G734">
        <v>0</v>
      </c>
      <c r="J734">
        <v>0</v>
      </c>
      <c r="P734">
        <v>0</v>
      </c>
    </row>
    <row r="735" spans="1:16" x14ac:dyDescent="0.3">
      <c r="G735">
        <v>0</v>
      </c>
      <c r="J735">
        <v>0</v>
      </c>
      <c r="P735">
        <v>20</v>
      </c>
    </row>
    <row r="736" spans="1:16" x14ac:dyDescent="0.3">
      <c r="A736">
        <v>0</v>
      </c>
      <c r="G736">
        <v>0</v>
      </c>
      <c r="J736">
        <v>0</v>
      </c>
    </row>
    <row r="737" spans="1:16" x14ac:dyDescent="0.3">
      <c r="A737">
        <v>0</v>
      </c>
      <c r="G737">
        <v>0</v>
      </c>
      <c r="J737">
        <v>50</v>
      </c>
    </row>
    <row r="738" spans="1:16" x14ac:dyDescent="0.3">
      <c r="A738">
        <v>0</v>
      </c>
      <c r="G738">
        <v>0</v>
      </c>
      <c r="J738">
        <v>0</v>
      </c>
      <c r="P738">
        <v>0</v>
      </c>
    </row>
    <row r="739" spans="1:16" x14ac:dyDescent="0.3">
      <c r="A739">
        <v>0</v>
      </c>
      <c r="G739">
        <v>0</v>
      </c>
      <c r="J739">
        <v>0</v>
      </c>
      <c r="P739">
        <v>0</v>
      </c>
    </row>
    <row r="740" spans="1:16" x14ac:dyDescent="0.3">
      <c r="A740">
        <v>0</v>
      </c>
      <c r="G740">
        <v>0</v>
      </c>
      <c r="J740">
        <v>0</v>
      </c>
      <c r="P740">
        <v>0</v>
      </c>
    </row>
    <row r="741" spans="1:16" x14ac:dyDescent="0.3">
      <c r="A741">
        <v>0</v>
      </c>
      <c r="G741">
        <v>0</v>
      </c>
      <c r="P741">
        <v>0</v>
      </c>
    </row>
    <row r="742" spans="1:16" x14ac:dyDescent="0.3">
      <c r="G742">
        <v>0</v>
      </c>
      <c r="P742">
        <v>0</v>
      </c>
    </row>
    <row r="743" spans="1:16" x14ac:dyDescent="0.3">
      <c r="A743">
        <v>96</v>
      </c>
      <c r="G743">
        <v>0</v>
      </c>
    </row>
    <row r="744" spans="1:16" x14ac:dyDescent="0.3">
      <c r="A744">
        <v>0</v>
      </c>
      <c r="G744">
        <v>0</v>
      </c>
    </row>
    <row r="745" spans="1:16" x14ac:dyDescent="0.3">
      <c r="A745">
        <v>0</v>
      </c>
      <c r="G745">
        <v>0</v>
      </c>
      <c r="P745">
        <v>0</v>
      </c>
    </row>
    <row r="746" spans="1:16" x14ac:dyDescent="0.3">
      <c r="A746">
        <v>0</v>
      </c>
      <c r="G746">
        <v>0</v>
      </c>
      <c r="P746">
        <v>0</v>
      </c>
    </row>
    <row r="747" spans="1:16" x14ac:dyDescent="0.3">
      <c r="A747">
        <v>0</v>
      </c>
      <c r="G747">
        <v>0</v>
      </c>
      <c r="P747">
        <v>0</v>
      </c>
    </row>
    <row r="748" spans="1:16" x14ac:dyDescent="0.3">
      <c r="A748">
        <v>0</v>
      </c>
      <c r="G748">
        <v>0</v>
      </c>
      <c r="P748">
        <v>0</v>
      </c>
    </row>
    <row r="749" spans="1:16" x14ac:dyDescent="0.3">
      <c r="G749">
        <v>0</v>
      </c>
      <c r="P749">
        <v>0</v>
      </c>
    </row>
    <row r="750" spans="1:16" x14ac:dyDescent="0.3">
      <c r="A750">
        <v>0</v>
      </c>
      <c r="G750">
        <v>0</v>
      </c>
    </row>
    <row r="751" spans="1:16" x14ac:dyDescent="0.3">
      <c r="A751">
        <v>0</v>
      </c>
      <c r="G751">
        <v>0</v>
      </c>
    </row>
    <row r="752" spans="1:16" x14ac:dyDescent="0.3">
      <c r="A752">
        <v>0</v>
      </c>
      <c r="G752">
        <v>0</v>
      </c>
      <c r="P752">
        <v>0</v>
      </c>
    </row>
    <row r="753" spans="1:16" x14ac:dyDescent="0.3">
      <c r="A753">
        <v>0</v>
      </c>
      <c r="G753">
        <v>0</v>
      </c>
      <c r="P753">
        <v>0</v>
      </c>
    </row>
    <row r="754" spans="1:16" x14ac:dyDescent="0.3">
      <c r="A754">
        <v>0</v>
      </c>
      <c r="G754">
        <v>0</v>
      </c>
      <c r="P754">
        <v>0</v>
      </c>
    </row>
    <row r="755" spans="1:16" x14ac:dyDescent="0.3">
      <c r="A755">
        <v>0</v>
      </c>
      <c r="G755">
        <v>0</v>
      </c>
      <c r="P755">
        <v>0</v>
      </c>
    </row>
    <row r="756" spans="1:16" x14ac:dyDescent="0.3">
      <c r="G756">
        <v>0</v>
      </c>
      <c r="P756">
        <v>0</v>
      </c>
    </row>
    <row r="757" spans="1:16" x14ac:dyDescent="0.3">
      <c r="A757">
        <v>0</v>
      </c>
      <c r="G757">
        <v>0</v>
      </c>
    </row>
    <row r="758" spans="1:16" x14ac:dyDescent="0.3">
      <c r="A758">
        <v>0</v>
      </c>
      <c r="G758">
        <v>0</v>
      </c>
    </row>
    <row r="759" spans="1:16" x14ac:dyDescent="0.3">
      <c r="A759">
        <v>0</v>
      </c>
      <c r="G759">
        <v>0</v>
      </c>
      <c r="P759">
        <v>0</v>
      </c>
    </row>
    <row r="760" spans="1:16" x14ac:dyDescent="0.3">
      <c r="A760">
        <v>0</v>
      </c>
      <c r="G760">
        <v>200</v>
      </c>
      <c r="P760">
        <v>0</v>
      </c>
    </row>
    <row r="761" spans="1:16" x14ac:dyDescent="0.3">
      <c r="A761">
        <v>0</v>
      </c>
      <c r="G761">
        <v>300</v>
      </c>
      <c r="P761">
        <v>0</v>
      </c>
    </row>
    <row r="762" spans="1:16" x14ac:dyDescent="0.3">
      <c r="A762">
        <v>0</v>
      </c>
      <c r="G762">
        <v>200</v>
      </c>
      <c r="P762">
        <v>0</v>
      </c>
    </row>
    <row r="763" spans="1:16" x14ac:dyDescent="0.3">
      <c r="G763">
        <v>0</v>
      </c>
      <c r="P763">
        <v>0</v>
      </c>
    </row>
    <row r="764" spans="1:16" x14ac:dyDescent="0.3">
      <c r="A764">
        <v>0</v>
      </c>
      <c r="G764">
        <v>100</v>
      </c>
    </row>
    <row r="765" spans="1:16" x14ac:dyDescent="0.3">
      <c r="A765">
        <v>0</v>
      </c>
      <c r="G765">
        <v>100</v>
      </c>
    </row>
    <row r="766" spans="1:16" x14ac:dyDescent="0.3">
      <c r="A766">
        <v>0</v>
      </c>
      <c r="G766">
        <v>0</v>
      </c>
      <c r="P766">
        <v>960</v>
      </c>
    </row>
    <row r="767" spans="1:16" x14ac:dyDescent="0.3">
      <c r="A767">
        <v>0</v>
      </c>
      <c r="G767">
        <v>0</v>
      </c>
      <c r="P767">
        <v>0</v>
      </c>
    </row>
    <row r="768" spans="1:16" x14ac:dyDescent="0.3">
      <c r="A768">
        <v>0</v>
      </c>
      <c r="G768">
        <v>100</v>
      </c>
      <c r="P768">
        <v>0</v>
      </c>
    </row>
    <row r="769" spans="1:16" x14ac:dyDescent="0.3">
      <c r="A769">
        <v>0</v>
      </c>
      <c r="G769">
        <v>200</v>
      </c>
      <c r="P769">
        <v>0</v>
      </c>
    </row>
    <row r="770" spans="1:16" x14ac:dyDescent="0.3">
      <c r="G770">
        <v>400</v>
      </c>
      <c r="P770">
        <v>40</v>
      </c>
    </row>
    <row r="771" spans="1:16" x14ac:dyDescent="0.3">
      <c r="A771">
        <v>0</v>
      </c>
      <c r="G771">
        <v>200</v>
      </c>
    </row>
    <row r="772" spans="1:16" x14ac:dyDescent="0.3">
      <c r="A772">
        <v>0</v>
      </c>
      <c r="G772">
        <v>0</v>
      </c>
    </row>
    <row r="773" spans="1:16" x14ac:dyDescent="0.3">
      <c r="A773">
        <v>0</v>
      </c>
      <c r="G773">
        <v>100</v>
      </c>
      <c r="P773">
        <v>0</v>
      </c>
    </row>
    <row r="774" spans="1:16" x14ac:dyDescent="0.3">
      <c r="A774">
        <v>0</v>
      </c>
      <c r="G774">
        <v>100</v>
      </c>
      <c r="P774">
        <v>0</v>
      </c>
    </row>
    <row r="775" spans="1:16" x14ac:dyDescent="0.3">
      <c r="A775">
        <v>0</v>
      </c>
      <c r="G775">
        <v>0</v>
      </c>
      <c r="P775">
        <v>0</v>
      </c>
    </row>
    <row r="776" spans="1:16" x14ac:dyDescent="0.3">
      <c r="A776">
        <v>0</v>
      </c>
      <c r="G776">
        <v>0</v>
      </c>
      <c r="P776">
        <v>0</v>
      </c>
    </row>
    <row r="777" spans="1:16" x14ac:dyDescent="0.3">
      <c r="G777">
        <v>0</v>
      </c>
      <c r="P777">
        <v>0</v>
      </c>
    </row>
    <row r="778" spans="1:16" x14ac:dyDescent="0.3">
      <c r="A778">
        <v>0</v>
      </c>
      <c r="G778">
        <v>900</v>
      </c>
    </row>
    <row r="779" spans="1:16" x14ac:dyDescent="0.3">
      <c r="A779">
        <v>0</v>
      </c>
      <c r="G779">
        <v>900</v>
      </c>
    </row>
    <row r="780" spans="1:16" x14ac:dyDescent="0.3">
      <c r="A780">
        <v>0</v>
      </c>
      <c r="G780">
        <v>900</v>
      </c>
      <c r="P780">
        <v>0</v>
      </c>
    </row>
    <row r="781" spans="1:16" x14ac:dyDescent="0.3">
      <c r="A781">
        <v>0</v>
      </c>
      <c r="G781">
        <v>0</v>
      </c>
      <c r="P781">
        <v>0</v>
      </c>
    </row>
    <row r="782" spans="1:16" x14ac:dyDescent="0.3">
      <c r="A782">
        <v>0</v>
      </c>
      <c r="G782">
        <v>900</v>
      </c>
      <c r="P782">
        <v>0</v>
      </c>
    </row>
    <row r="783" spans="1:16" x14ac:dyDescent="0.3">
      <c r="A783">
        <v>0</v>
      </c>
      <c r="G783">
        <v>900</v>
      </c>
      <c r="P783">
        <v>0</v>
      </c>
    </row>
    <row r="784" spans="1:16" x14ac:dyDescent="0.3">
      <c r="G784">
        <v>0</v>
      </c>
      <c r="P784">
        <v>0</v>
      </c>
    </row>
    <row r="785" spans="1:16" x14ac:dyDescent="0.3">
      <c r="A785">
        <v>0</v>
      </c>
      <c r="G785">
        <v>0</v>
      </c>
    </row>
    <row r="786" spans="1:16" x14ac:dyDescent="0.3">
      <c r="A786">
        <v>0</v>
      </c>
      <c r="G786">
        <v>200</v>
      </c>
    </row>
    <row r="787" spans="1:16" x14ac:dyDescent="0.3">
      <c r="A787">
        <v>0</v>
      </c>
      <c r="G787">
        <v>0</v>
      </c>
      <c r="P787">
        <v>0</v>
      </c>
    </row>
    <row r="788" spans="1:16" x14ac:dyDescent="0.3">
      <c r="A788">
        <v>0</v>
      </c>
      <c r="G788">
        <v>0</v>
      </c>
      <c r="P788">
        <v>0</v>
      </c>
    </row>
    <row r="789" spans="1:16" x14ac:dyDescent="0.3">
      <c r="A789">
        <v>0</v>
      </c>
      <c r="G789">
        <v>0</v>
      </c>
      <c r="P789">
        <v>0</v>
      </c>
    </row>
    <row r="790" spans="1:16" x14ac:dyDescent="0.3">
      <c r="A790">
        <v>0</v>
      </c>
      <c r="G790">
        <v>0</v>
      </c>
      <c r="P790">
        <v>0</v>
      </c>
    </row>
    <row r="791" spans="1:16" x14ac:dyDescent="0.3">
      <c r="G791">
        <v>0</v>
      </c>
      <c r="P791">
        <v>0</v>
      </c>
    </row>
    <row r="792" spans="1:16" x14ac:dyDescent="0.3">
      <c r="A792">
        <v>0</v>
      </c>
      <c r="G792">
        <v>0</v>
      </c>
    </row>
    <row r="793" spans="1:16" x14ac:dyDescent="0.3">
      <c r="A793">
        <v>0</v>
      </c>
      <c r="G793">
        <v>0</v>
      </c>
    </row>
    <row r="794" spans="1:16" x14ac:dyDescent="0.3">
      <c r="A794">
        <v>0</v>
      </c>
      <c r="G794">
        <v>0</v>
      </c>
      <c r="P794">
        <v>0</v>
      </c>
    </row>
    <row r="795" spans="1:16" x14ac:dyDescent="0.3">
      <c r="A795">
        <v>0</v>
      </c>
      <c r="G795">
        <v>0</v>
      </c>
      <c r="P795">
        <v>0</v>
      </c>
    </row>
    <row r="796" spans="1:16" x14ac:dyDescent="0.3">
      <c r="A796">
        <v>0</v>
      </c>
      <c r="G796">
        <v>300</v>
      </c>
      <c r="P796">
        <v>0</v>
      </c>
    </row>
    <row r="797" spans="1:16" x14ac:dyDescent="0.3">
      <c r="A797">
        <v>0</v>
      </c>
      <c r="G797">
        <v>500</v>
      </c>
      <c r="P797">
        <v>0</v>
      </c>
    </row>
    <row r="798" spans="1:16" x14ac:dyDescent="0.3">
      <c r="G798">
        <v>300</v>
      </c>
      <c r="P798">
        <v>0</v>
      </c>
    </row>
    <row r="799" spans="1:16" x14ac:dyDescent="0.3">
      <c r="A799">
        <v>0</v>
      </c>
      <c r="G799">
        <v>0</v>
      </c>
    </row>
    <row r="800" spans="1:16" x14ac:dyDescent="0.3">
      <c r="A800">
        <v>0</v>
      </c>
      <c r="G800">
        <v>0</v>
      </c>
    </row>
    <row r="801" spans="1:16" x14ac:dyDescent="0.3">
      <c r="A801">
        <v>0</v>
      </c>
      <c r="G801">
        <v>0</v>
      </c>
      <c r="P801">
        <v>60</v>
      </c>
    </row>
    <row r="802" spans="1:16" x14ac:dyDescent="0.3">
      <c r="A802">
        <v>0</v>
      </c>
      <c r="G802">
        <v>0</v>
      </c>
      <c r="P802">
        <v>0</v>
      </c>
    </row>
    <row r="803" spans="1:16" x14ac:dyDescent="0.3">
      <c r="A803">
        <v>0</v>
      </c>
      <c r="G803">
        <v>0</v>
      </c>
      <c r="P803">
        <v>0</v>
      </c>
    </row>
    <row r="804" spans="1:16" x14ac:dyDescent="0.3">
      <c r="A804">
        <v>0</v>
      </c>
      <c r="G804">
        <v>100</v>
      </c>
      <c r="P804">
        <v>0</v>
      </c>
    </row>
    <row r="805" spans="1:16" x14ac:dyDescent="0.3">
      <c r="G805">
        <v>0</v>
      </c>
      <c r="P805">
        <v>0</v>
      </c>
    </row>
    <row r="806" spans="1:16" x14ac:dyDescent="0.3">
      <c r="A806">
        <v>0</v>
      </c>
      <c r="G806">
        <v>0</v>
      </c>
    </row>
    <row r="807" spans="1:16" x14ac:dyDescent="0.3">
      <c r="A807">
        <v>0</v>
      </c>
      <c r="G807">
        <v>0</v>
      </c>
    </row>
    <row r="808" spans="1:16" x14ac:dyDescent="0.3">
      <c r="A808">
        <v>0</v>
      </c>
      <c r="G808">
        <v>0</v>
      </c>
      <c r="P808">
        <v>2010</v>
      </c>
    </row>
    <row r="809" spans="1:16" x14ac:dyDescent="0.3">
      <c r="A809">
        <v>0</v>
      </c>
      <c r="G809">
        <v>0</v>
      </c>
      <c r="P809">
        <v>0</v>
      </c>
    </row>
    <row r="810" spans="1:16" x14ac:dyDescent="0.3">
      <c r="A810">
        <v>0</v>
      </c>
      <c r="G810">
        <v>0</v>
      </c>
      <c r="P810">
        <v>0</v>
      </c>
    </row>
    <row r="811" spans="1:16" x14ac:dyDescent="0.3">
      <c r="A811">
        <v>0</v>
      </c>
      <c r="G811">
        <v>0</v>
      </c>
      <c r="P811">
        <v>0</v>
      </c>
    </row>
    <row r="812" spans="1:16" x14ac:dyDescent="0.3">
      <c r="G812">
        <v>0</v>
      </c>
      <c r="P812">
        <v>0</v>
      </c>
    </row>
    <row r="813" spans="1:16" x14ac:dyDescent="0.3">
      <c r="A813">
        <v>0</v>
      </c>
      <c r="G813">
        <v>0</v>
      </c>
    </row>
    <row r="814" spans="1:16" x14ac:dyDescent="0.3">
      <c r="A814">
        <v>0</v>
      </c>
      <c r="G814">
        <v>0</v>
      </c>
    </row>
    <row r="815" spans="1:16" x14ac:dyDescent="0.3">
      <c r="A815">
        <v>0</v>
      </c>
      <c r="G815">
        <v>0</v>
      </c>
      <c r="P815">
        <v>390</v>
      </c>
    </row>
    <row r="816" spans="1:16" x14ac:dyDescent="0.3">
      <c r="A816">
        <v>0</v>
      </c>
      <c r="G816">
        <v>0</v>
      </c>
      <c r="P816">
        <v>0</v>
      </c>
    </row>
    <row r="817" spans="1:16" x14ac:dyDescent="0.3">
      <c r="A817">
        <v>0</v>
      </c>
      <c r="G817">
        <v>0</v>
      </c>
      <c r="P817">
        <v>0</v>
      </c>
    </row>
    <row r="818" spans="1:16" x14ac:dyDescent="0.3">
      <c r="A818">
        <v>0</v>
      </c>
      <c r="G818">
        <v>0</v>
      </c>
      <c r="P818">
        <v>0</v>
      </c>
    </row>
    <row r="819" spans="1:16" x14ac:dyDescent="0.3">
      <c r="G819">
        <v>0</v>
      </c>
      <c r="P819">
        <v>0</v>
      </c>
    </row>
    <row r="820" spans="1:16" x14ac:dyDescent="0.3">
      <c r="A820">
        <v>0</v>
      </c>
      <c r="G820">
        <v>0</v>
      </c>
    </row>
    <row r="821" spans="1:16" x14ac:dyDescent="0.3">
      <c r="A821">
        <v>0</v>
      </c>
      <c r="G821">
        <v>0</v>
      </c>
    </row>
    <row r="822" spans="1:16" x14ac:dyDescent="0.3">
      <c r="A822">
        <v>0</v>
      </c>
      <c r="G822">
        <v>0</v>
      </c>
      <c r="P822">
        <v>690</v>
      </c>
    </row>
    <row r="823" spans="1:16" x14ac:dyDescent="0.3">
      <c r="A823">
        <v>0</v>
      </c>
      <c r="G823">
        <v>0</v>
      </c>
      <c r="P823">
        <v>0</v>
      </c>
    </row>
    <row r="824" spans="1:16" x14ac:dyDescent="0.3">
      <c r="A824">
        <v>0</v>
      </c>
      <c r="G824">
        <v>0</v>
      </c>
      <c r="P824">
        <v>0</v>
      </c>
    </row>
    <row r="825" spans="1:16" x14ac:dyDescent="0.3">
      <c r="A825">
        <v>0</v>
      </c>
      <c r="G825">
        <v>0</v>
      </c>
      <c r="P825">
        <v>0</v>
      </c>
    </row>
    <row r="826" spans="1:16" x14ac:dyDescent="0.3">
      <c r="G826">
        <v>0</v>
      </c>
      <c r="P826">
        <v>0</v>
      </c>
    </row>
    <row r="827" spans="1:16" x14ac:dyDescent="0.3">
      <c r="A827">
        <v>0</v>
      </c>
      <c r="G827">
        <v>0</v>
      </c>
    </row>
    <row r="828" spans="1:16" x14ac:dyDescent="0.3">
      <c r="A828">
        <v>0</v>
      </c>
      <c r="G828">
        <v>0</v>
      </c>
    </row>
    <row r="829" spans="1:16" x14ac:dyDescent="0.3">
      <c r="A829">
        <v>0</v>
      </c>
      <c r="G829">
        <v>0</v>
      </c>
      <c r="P829">
        <v>390</v>
      </c>
    </row>
    <row r="830" spans="1:16" x14ac:dyDescent="0.3">
      <c r="A830">
        <v>0</v>
      </c>
      <c r="G830">
        <v>0</v>
      </c>
      <c r="P830">
        <v>0</v>
      </c>
    </row>
    <row r="831" spans="1:16" x14ac:dyDescent="0.3">
      <c r="A831">
        <v>0</v>
      </c>
      <c r="G831">
        <v>0</v>
      </c>
      <c r="P831">
        <v>0</v>
      </c>
    </row>
    <row r="832" spans="1:16" x14ac:dyDescent="0.3">
      <c r="A832">
        <v>0</v>
      </c>
      <c r="G832">
        <v>100</v>
      </c>
      <c r="P832">
        <v>0</v>
      </c>
    </row>
    <row r="833" spans="1:16" x14ac:dyDescent="0.3">
      <c r="G833">
        <v>200</v>
      </c>
      <c r="P833">
        <v>0</v>
      </c>
    </row>
    <row r="834" spans="1:16" x14ac:dyDescent="0.3">
      <c r="A834">
        <v>0</v>
      </c>
      <c r="G834">
        <v>100</v>
      </c>
    </row>
    <row r="835" spans="1:16" x14ac:dyDescent="0.3">
      <c r="A835">
        <v>0</v>
      </c>
      <c r="G835">
        <v>0</v>
      </c>
    </row>
    <row r="836" spans="1:16" x14ac:dyDescent="0.3">
      <c r="A836">
        <v>0</v>
      </c>
      <c r="G836">
        <v>0</v>
      </c>
      <c r="P836">
        <v>0</v>
      </c>
    </row>
    <row r="837" spans="1:16" x14ac:dyDescent="0.3">
      <c r="A837">
        <v>0</v>
      </c>
      <c r="G837">
        <v>0</v>
      </c>
      <c r="P837">
        <v>0</v>
      </c>
    </row>
    <row r="838" spans="1:16" x14ac:dyDescent="0.3">
      <c r="A838">
        <v>0</v>
      </c>
      <c r="G838">
        <v>0</v>
      </c>
      <c r="P838">
        <v>0</v>
      </c>
    </row>
    <row r="839" spans="1:16" x14ac:dyDescent="0.3">
      <c r="A839">
        <v>0</v>
      </c>
      <c r="G839">
        <v>0</v>
      </c>
      <c r="P839">
        <v>0</v>
      </c>
    </row>
    <row r="840" spans="1:16" x14ac:dyDescent="0.3">
      <c r="G840">
        <v>100</v>
      </c>
      <c r="P840">
        <v>100</v>
      </c>
    </row>
    <row r="841" spans="1:16" x14ac:dyDescent="0.3">
      <c r="A841">
        <v>0</v>
      </c>
      <c r="G841">
        <v>0</v>
      </c>
    </row>
    <row r="842" spans="1:16" x14ac:dyDescent="0.3">
      <c r="A842">
        <v>0</v>
      </c>
      <c r="G842">
        <v>0</v>
      </c>
    </row>
    <row r="843" spans="1:16" x14ac:dyDescent="0.3">
      <c r="A843">
        <v>0</v>
      </c>
      <c r="G843">
        <v>0</v>
      </c>
      <c r="P843">
        <v>0</v>
      </c>
    </row>
    <row r="844" spans="1:16" x14ac:dyDescent="0.3">
      <c r="A844">
        <v>0</v>
      </c>
      <c r="G844">
        <v>0</v>
      </c>
      <c r="P844">
        <v>0</v>
      </c>
    </row>
    <row r="845" spans="1:16" x14ac:dyDescent="0.3">
      <c r="A845">
        <v>0</v>
      </c>
      <c r="G845">
        <v>0</v>
      </c>
      <c r="P845">
        <v>0</v>
      </c>
    </row>
    <row r="846" spans="1:16" x14ac:dyDescent="0.3">
      <c r="A846">
        <v>0</v>
      </c>
      <c r="G846">
        <v>0</v>
      </c>
      <c r="P846">
        <v>0</v>
      </c>
    </row>
    <row r="847" spans="1:16" x14ac:dyDescent="0.3">
      <c r="G847">
        <v>0</v>
      </c>
      <c r="P847">
        <v>140</v>
      </c>
    </row>
    <row r="848" spans="1:16" x14ac:dyDescent="0.3">
      <c r="A848">
        <v>0</v>
      </c>
      <c r="G848">
        <v>0</v>
      </c>
    </row>
    <row r="849" spans="1:16" x14ac:dyDescent="0.3">
      <c r="A849">
        <v>0</v>
      </c>
      <c r="G849">
        <v>0</v>
      </c>
    </row>
    <row r="850" spans="1:16" x14ac:dyDescent="0.3">
      <c r="A850">
        <v>0</v>
      </c>
      <c r="G850">
        <v>100</v>
      </c>
      <c r="P850">
        <v>90</v>
      </c>
    </row>
    <row r="851" spans="1:16" x14ac:dyDescent="0.3">
      <c r="A851">
        <v>0</v>
      </c>
      <c r="G851">
        <v>100</v>
      </c>
      <c r="P851">
        <v>0</v>
      </c>
    </row>
    <row r="852" spans="1:16" x14ac:dyDescent="0.3">
      <c r="A852">
        <v>0</v>
      </c>
      <c r="G852">
        <v>100</v>
      </c>
      <c r="P852">
        <v>0</v>
      </c>
    </row>
    <row r="853" spans="1:16" x14ac:dyDescent="0.3">
      <c r="A853">
        <v>0</v>
      </c>
      <c r="G853">
        <v>0</v>
      </c>
      <c r="P853">
        <v>0</v>
      </c>
    </row>
    <row r="854" spans="1:16" x14ac:dyDescent="0.3">
      <c r="G854">
        <v>0</v>
      </c>
      <c r="P854">
        <v>0</v>
      </c>
    </row>
    <row r="855" spans="1:16" x14ac:dyDescent="0.3">
      <c r="A855">
        <v>0</v>
      </c>
      <c r="G855">
        <v>0</v>
      </c>
    </row>
    <row r="856" spans="1:16" x14ac:dyDescent="0.3">
      <c r="A856">
        <v>0</v>
      </c>
      <c r="G856">
        <v>0</v>
      </c>
    </row>
    <row r="857" spans="1:16" x14ac:dyDescent="0.3">
      <c r="A857">
        <v>0</v>
      </c>
      <c r="G857">
        <v>0</v>
      </c>
      <c r="P857">
        <v>90</v>
      </c>
    </row>
    <row r="858" spans="1:16" x14ac:dyDescent="0.3">
      <c r="A858">
        <v>0</v>
      </c>
      <c r="G858">
        <v>0</v>
      </c>
      <c r="P858">
        <v>0</v>
      </c>
    </row>
    <row r="859" spans="1:16" x14ac:dyDescent="0.3">
      <c r="A859">
        <v>0</v>
      </c>
      <c r="G859">
        <v>0</v>
      </c>
      <c r="P859">
        <v>0</v>
      </c>
    </row>
    <row r="860" spans="1:16" x14ac:dyDescent="0.3">
      <c r="A860">
        <v>0</v>
      </c>
      <c r="G860">
        <v>0</v>
      </c>
      <c r="P860">
        <v>0</v>
      </c>
    </row>
    <row r="861" spans="1:16" x14ac:dyDescent="0.3">
      <c r="G861">
        <v>0</v>
      </c>
      <c r="P861">
        <v>0</v>
      </c>
    </row>
    <row r="862" spans="1:16" x14ac:dyDescent="0.3">
      <c r="A862">
        <v>0</v>
      </c>
      <c r="G862">
        <v>0</v>
      </c>
    </row>
    <row r="863" spans="1:16" x14ac:dyDescent="0.3">
      <c r="A863">
        <v>0</v>
      </c>
      <c r="G863">
        <v>0</v>
      </c>
    </row>
    <row r="864" spans="1:16" x14ac:dyDescent="0.3">
      <c r="A864">
        <v>0</v>
      </c>
      <c r="G864">
        <v>0</v>
      </c>
      <c r="P864">
        <v>0</v>
      </c>
    </row>
    <row r="865" spans="1:16" x14ac:dyDescent="0.3">
      <c r="A865">
        <v>0</v>
      </c>
      <c r="G865">
        <v>0</v>
      </c>
      <c r="P865">
        <v>0</v>
      </c>
    </row>
    <row r="866" spans="1:16" x14ac:dyDescent="0.3">
      <c r="A866">
        <v>0</v>
      </c>
      <c r="G866">
        <v>0</v>
      </c>
      <c r="P866">
        <v>0</v>
      </c>
    </row>
    <row r="867" spans="1:16" x14ac:dyDescent="0.3">
      <c r="A867">
        <v>0</v>
      </c>
      <c r="G867">
        <v>0</v>
      </c>
      <c r="P867">
        <v>0</v>
      </c>
    </row>
    <row r="868" spans="1:16" x14ac:dyDescent="0.3">
      <c r="G868">
        <v>200</v>
      </c>
      <c r="P868">
        <v>20</v>
      </c>
    </row>
    <row r="869" spans="1:16" x14ac:dyDescent="0.3">
      <c r="A869">
        <v>0</v>
      </c>
      <c r="G869">
        <v>200</v>
      </c>
    </row>
    <row r="870" spans="1:16" x14ac:dyDescent="0.3">
      <c r="A870">
        <v>0</v>
      </c>
      <c r="G870">
        <v>100</v>
      </c>
    </row>
    <row r="871" spans="1:16" x14ac:dyDescent="0.3">
      <c r="A871">
        <v>0</v>
      </c>
      <c r="G871">
        <v>0</v>
      </c>
      <c r="P871">
        <v>210</v>
      </c>
    </row>
    <row r="872" spans="1:16" x14ac:dyDescent="0.3">
      <c r="A872">
        <v>0</v>
      </c>
      <c r="G872">
        <v>0</v>
      </c>
      <c r="P872">
        <v>0</v>
      </c>
    </row>
    <row r="873" spans="1:16" x14ac:dyDescent="0.3">
      <c r="A873">
        <v>0</v>
      </c>
      <c r="G873">
        <v>0</v>
      </c>
      <c r="P873">
        <v>0</v>
      </c>
    </row>
    <row r="874" spans="1:16" x14ac:dyDescent="0.3">
      <c r="A874">
        <v>0</v>
      </c>
      <c r="G874">
        <v>0</v>
      </c>
      <c r="P874">
        <v>0</v>
      </c>
    </row>
    <row r="875" spans="1:16" x14ac:dyDescent="0.3">
      <c r="G875">
        <v>0</v>
      </c>
      <c r="P875">
        <v>0</v>
      </c>
    </row>
    <row r="876" spans="1:16" x14ac:dyDescent="0.3">
      <c r="A876">
        <v>0</v>
      </c>
      <c r="G876">
        <v>0</v>
      </c>
    </row>
    <row r="877" spans="1:16" x14ac:dyDescent="0.3">
      <c r="A877">
        <v>0</v>
      </c>
      <c r="G877">
        <v>1000</v>
      </c>
    </row>
    <row r="878" spans="1:16" x14ac:dyDescent="0.3">
      <c r="A878">
        <v>0</v>
      </c>
      <c r="G878">
        <v>1000</v>
      </c>
      <c r="P878">
        <v>120</v>
      </c>
    </row>
    <row r="879" spans="1:16" x14ac:dyDescent="0.3">
      <c r="A879">
        <v>0</v>
      </c>
      <c r="G879">
        <v>1000</v>
      </c>
      <c r="P879">
        <v>0</v>
      </c>
    </row>
    <row r="880" spans="1:16" x14ac:dyDescent="0.3">
      <c r="A880">
        <v>0</v>
      </c>
      <c r="G880">
        <v>0</v>
      </c>
      <c r="P880">
        <v>0</v>
      </c>
    </row>
    <row r="881" spans="1:16" x14ac:dyDescent="0.3">
      <c r="A881">
        <v>0</v>
      </c>
      <c r="G881">
        <v>0</v>
      </c>
      <c r="P881">
        <v>0</v>
      </c>
    </row>
    <row r="882" spans="1:16" x14ac:dyDescent="0.3">
      <c r="G882">
        <v>0</v>
      </c>
      <c r="P882">
        <v>0</v>
      </c>
    </row>
    <row r="883" spans="1:16" x14ac:dyDescent="0.3">
      <c r="A883">
        <v>0</v>
      </c>
      <c r="G883">
        <v>0</v>
      </c>
    </row>
    <row r="884" spans="1:16" x14ac:dyDescent="0.3">
      <c r="A884">
        <v>0</v>
      </c>
      <c r="G884">
        <v>0</v>
      </c>
    </row>
    <row r="885" spans="1:16" x14ac:dyDescent="0.3">
      <c r="A885">
        <v>0</v>
      </c>
      <c r="G885">
        <v>0</v>
      </c>
      <c r="P885">
        <v>0</v>
      </c>
    </row>
    <row r="886" spans="1:16" x14ac:dyDescent="0.3">
      <c r="A886">
        <v>0</v>
      </c>
      <c r="G886">
        <v>0</v>
      </c>
      <c r="P886">
        <v>0</v>
      </c>
    </row>
    <row r="887" spans="1:16" x14ac:dyDescent="0.3">
      <c r="A887">
        <v>0</v>
      </c>
      <c r="G887">
        <v>0</v>
      </c>
      <c r="P887">
        <v>0</v>
      </c>
    </row>
    <row r="888" spans="1:16" x14ac:dyDescent="0.3">
      <c r="A888">
        <v>0</v>
      </c>
      <c r="G888">
        <v>0</v>
      </c>
      <c r="P888">
        <v>0</v>
      </c>
    </row>
    <row r="889" spans="1:16" x14ac:dyDescent="0.3">
      <c r="G889">
        <v>0</v>
      </c>
      <c r="P889">
        <v>0</v>
      </c>
    </row>
    <row r="890" spans="1:16" x14ac:dyDescent="0.3">
      <c r="A890">
        <v>0</v>
      </c>
      <c r="G890">
        <v>0</v>
      </c>
    </row>
    <row r="891" spans="1:16" x14ac:dyDescent="0.3">
      <c r="A891">
        <v>0</v>
      </c>
      <c r="G891">
        <v>0</v>
      </c>
    </row>
    <row r="892" spans="1:16" x14ac:dyDescent="0.3">
      <c r="A892">
        <v>0</v>
      </c>
      <c r="G892">
        <v>0</v>
      </c>
      <c r="P892">
        <v>630</v>
      </c>
    </row>
    <row r="893" spans="1:16" x14ac:dyDescent="0.3">
      <c r="A893">
        <v>0</v>
      </c>
      <c r="G893">
        <v>0</v>
      </c>
      <c r="P893">
        <v>0</v>
      </c>
    </row>
    <row r="894" spans="1:16" x14ac:dyDescent="0.3">
      <c r="A894">
        <v>0</v>
      </c>
      <c r="G894">
        <v>0</v>
      </c>
      <c r="P894">
        <v>0</v>
      </c>
    </row>
    <row r="895" spans="1:16" x14ac:dyDescent="0.3">
      <c r="A895">
        <v>0</v>
      </c>
      <c r="G895">
        <v>0</v>
      </c>
      <c r="P895">
        <v>0</v>
      </c>
    </row>
    <row r="896" spans="1:16" x14ac:dyDescent="0.3">
      <c r="G896">
        <v>0</v>
      </c>
      <c r="P896">
        <v>0</v>
      </c>
    </row>
    <row r="897" spans="1:16" x14ac:dyDescent="0.3">
      <c r="A897">
        <v>0</v>
      </c>
      <c r="G897">
        <v>0</v>
      </c>
    </row>
    <row r="898" spans="1:16" x14ac:dyDescent="0.3">
      <c r="A898">
        <v>0</v>
      </c>
      <c r="G898">
        <v>0</v>
      </c>
    </row>
    <row r="899" spans="1:16" x14ac:dyDescent="0.3">
      <c r="A899">
        <v>0</v>
      </c>
      <c r="G899">
        <v>0</v>
      </c>
      <c r="P899">
        <v>150</v>
      </c>
    </row>
    <row r="900" spans="1:16" x14ac:dyDescent="0.3">
      <c r="A900">
        <v>0</v>
      </c>
      <c r="G900">
        <v>0</v>
      </c>
      <c r="P900">
        <v>0</v>
      </c>
    </row>
    <row r="901" spans="1:16" x14ac:dyDescent="0.3">
      <c r="A901">
        <v>0</v>
      </c>
      <c r="G901">
        <v>0</v>
      </c>
      <c r="P901">
        <v>0</v>
      </c>
    </row>
    <row r="902" spans="1:16" x14ac:dyDescent="0.3">
      <c r="A902">
        <v>0</v>
      </c>
      <c r="G902">
        <v>0</v>
      </c>
      <c r="P902">
        <v>0</v>
      </c>
    </row>
    <row r="903" spans="1:16" x14ac:dyDescent="0.3">
      <c r="G903">
        <v>0</v>
      </c>
      <c r="P903">
        <v>0</v>
      </c>
    </row>
    <row r="904" spans="1:16" x14ac:dyDescent="0.3">
      <c r="A904">
        <v>0</v>
      </c>
      <c r="G904">
        <v>0</v>
      </c>
    </row>
    <row r="905" spans="1:16" x14ac:dyDescent="0.3">
      <c r="A905">
        <v>0</v>
      </c>
      <c r="G905">
        <v>0</v>
      </c>
    </row>
    <row r="906" spans="1:16" x14ac:dyDescent="0.3">
      <c r="A906">
        <v>0</v>
      </c>
      <c r="G906">
        <v>0</v>
      </c>
      <c r="P906">
        <v>0</v>
      </c>
    </row>
    <row r="907" spans="1:16" x14ac:dyDescent="0.3">
      <c r="A907">
        <v>0</v>
      </c>
      <c r="G907">
        <v>0</v>
      </c>
      <c r="P907">
        <v>0</v>
      </c>
    </row>
    <row r="908" spans="1:16" x14ac:dyDescent="0.3">
      <c r="A908">
        <v>0</v>
      </c>
      <c r="G908">
        <v>0</v>
      </c>
      <c r="P908">
        <v>0</v>
      </c>
    </row>
    <row r="909" spans="1:16" x14ac:dyDescent="0.3">
      <c r="A909">
        <v>0</v>
      </c>
      <c r="G909">
        <v>0</v>
      </c>
      <c r="P909">
        <v>0</v>
      </c>
    </row>
    <row r="910" spans="1:16" x14ac:dyDescent="0.3">
      <c r="G910">
        <v>0</v>
      </c>
      <c r="P910">
        <v>0</v>
      </c>
    </row>
    <row r="911" spans="1:16" x14ac:dyDescent="0.3">
      <c r="A911">
        <v>0</v>
      </c>
      <c r="G911">
        <v>0</v>
      </c>
    </row>
    <row r="912" spans="1:16" x14ac:dyDescent="0.3">
      <c r="A912">
        <v>0</v>
      </c>
      <c r="G912">
        <v>0</v>
      </c>
    </row>
    <row r="913" spans="1:16" x14ac:dyDescent="0.3">
      <c r="A913">
        <v>0</v>
      </c>
      <c r="G913">
        <v>0</v>
      </c>
      <c r="P913">
        <v>180</v>
      </c>
    </row>
    <row r="914" spans="1:16" x14ac:dyDescent="0.3">
      <c r="A914">
        <v>0</v>
      </c>
      <c r="G914">
        <v>0</v>
      </c>
      <c r="P914">
        <v>0</v>
      </c>
    </row>
    <row r="915" spans="1:16" x14ac:dyDescent="0.3">
      <c r="A915">
        <v>0</v>
      </c>
      <c r="G915">
        <v>0</v>
      </c>
      <c r="P915">
        <v>0</v>
      </c>
    </row>
    <row r="916" spans="1:16" x14ac:dyDescent="0.3">
      <c r="A916">
        <v>0</v>
      </c>
      <c r="G916">
        <v>0</v>
      </c>
      <c r="P916">
        <v>0</v>
      </c>
    </row>
    <row r="917" spans="1:16" x14ac:dyDescent="0.3">
      <c r="G917">
        <v>400</v>
      </c>
      <c r="P917">
        <v>0</v>
      </c>
    </row>
    <row r="918" spans="1:16" x14ac:dyDescent="0.3">
      <c r="A918">
        <v>0</v>
      </c>
      <c r="G918">
        <v>2100</v>
      </c>
    </row>
    <row r="919" spans="1:16" x14ac:dyDescent="0.3">
      <c r="A919">
        <v>0</v>
      </c>
      <c r="G919">
        <v>0</v>
      </c>
    </row>
    <row r="920" spans="1:16" x14ac:dyDescent="0.3">
      <c r="A920">
        <v>0</v>
      </c>
      <c r="G920">
        <v>0</v>
      </c>
      <c r="P920">
        <v>0</v>
      </c>
    </row>
    <row r="921" spans="1:16" x14ac:dyDescent="0.3">
      <c r="A921">
        <v>0</v>
      </c>
      <c r="G921">
        <v>0</v>
      </c>
      <c r="P921">
        <v>0</v>
      </c>
    </row>
    <row r="922" spans="1:16" x14ac:dyDescent="0.3">
      <c r="A922">
        <v>0</v>
      </c>
      <c r="G922">
        <v>200</v>
      </c>
      <c r="P922">
        <v>0</v>
      </c>
    </row>
    <row r="923" spans="1:16" x14ac:dyDescent="0.3">
      <c r="A923">
        <v>0</v>
      </c>
      <c r="G923">
        <v>400</v>
      </c>
      <c r="P923">
        <v>0</v>
      </c>
    </row>
    <row r="924" spans="1:16" x14ac:dyDescent="0.3">
      <c r="G924">
        <v>200</v>
      </c>
      <c r="P924">
        <v>0</v>
      </c>
    </row>
    <row r="925" spans="1:16" x14ac:dyDescent="0.3">
      <c r="A925">
        <v>0</v>
      </c>
      <c r="G925">
        <v>0</v>
      </c>
    </row>
    <row r="926" spans="1:16" x14ac:dyDescent="0.3">
      <c r="A926">
        <v>0</v>
      </c>
      <c r="G926">
        <v>0</v>
      </c>
    </row>
    <row r="927" spans="1:16" x14ac:dyDescent="0.3">
      <c r="A927">
        <v>0</v>
      </c>
      <c r="G927">
        <v>100</v>
      </c>
      <c r="P927">
        <v>0</v>
      </c>
    </row>
    <row r="928" spans="1:16" x14ac:dyDescent="0.3">
      <c r="A928">
        <v>0</v>
      </c>
      <c r="G928">
        <v>0</v>
      </c>
      <c r="P928">
        <v>0</v>
      </c>
    </row>
    <row r="929" spans="1:16" x14ac:dyDescent="0.3">
      <c r="A929">
        <v>0</v>
      </c>
      <c r="G929">
        <v>0</v>
      </c>
      <c r="P929">
        <v>0</v>
      </c>
    </row>
    <row r="930" spans="1:16" x14ac:dyDescent="0.3">
      <c r="A930">
        <v>0</v>
      </c>
      <c r="G930">
        <v>0</v>
      </c>
      <c r="P930">
        <v>0</v>
      </c>
    </row>
    <row r="931" spans="1:16" x14ac:dyDescent="0.3">
      <c r="G931">
        <v>0</v>
      </c>
      <c r="P931">
        <v>0</v>
      </c>
    </row>
    <row r="932" spans="1:16" x14ac:dyDescent="0.3">
      <c r="A932">
        <v>0</v>
      </c>
      <c r="G932">
        <v>0</v>
      </c>
    </row>
    <row r="933" spans="1:16" x14ac:dyDescent="0.3">
      <c r="A933">
        <v>0</v>
      </c>
      <c r="G933">
        <v>0</v>
      </c>
    </row>
    <row r="934" spans="1:16" x14ac:dyDescent="0.3">
      <c r="A934">
        <v>0</v>
      </c>
      <c r="G934">
        <v>0</v>
      </c>
      <c r="P934">
        <v>120</v>
      </c>
    </row>
    <row r="935" spans="1:16" x14ac:dyDescent="0.3">
      <c r="A935">
        <v>0</v>
      </c>
      <c r="G935">
        <v>0</v>
      </c>
      <c r="P935">
        <v>0</v>
      </c>
    </row>
    <row r="936" spans="1:16" x14ac:dyDescent="0.3">
      <c r="A936">
        <v>0</v>
      </c>
      <c r="G936">
        <v>0</v>
      </c>
      <c r="P936">
        <v>0</v>
      </c>
    </row>
    <row r="937" spans="1:16" x14ac:dyDescent="0.3">
      <c r="A937">
        <v>0</v>
      </c>
      <c r="G937">
        <v>0</v>
      </c>
      <c r="P937">
        <v>0</v>
      </c>
    </row>
    <row r="938" spans="1:16" x14ac:dyDescent="0.3">
      <c r="G938">
        <v>0</v>
      </c>
      <c r="P938">
        <v>0</v>
      </c>
    </row>
    <row r="939" spans="1:16" x14ac:dyDescent="0.3">
      <c r="A939">
        <v>0</v>
      </c>
      <c r="G939">
        <v>0</v>
      </c>
    </row>
    <row r="940" spans="1:16" x14ac:dyDescent="0.3">
      <c r="A940">
        <v>0</v>
      </c>
      <c r="G940">
        <v>0</v>
      </c>
    </row>
    <row r="941" spans="1:16" x14ac:dyDescent="0.3">
      <c r="A941">
        <v>0</v>
      </c>
      <c r="G941">
        <v>0</v>
      </c>
      <c r="P941">
        <v>120</v>
      </c>
    </row>
    <row r="942" spans="1:16" x14ac:dyDescent="0.3">
      <c r="A942">
        <v>0</v>
      </c>
      <c r="G942">
        <v>0</v>
      </c>
      <c r="P942">
        <v>0</v>
      </c>
    </row>
    <row r="943" spans="1:16" x14ac:dyDescent="0.3">
      <c r="A943">
        <v>0</v>
      </c>
      <c r="G943">
        <v>0</v>
      </c>
      <c r="P943">
        <v>0</v>
      </c>
    </row>
    <row r="944" spans="1:16" x14ac:dyDescent="0.3">
      <c r="A944">
        <v>0</v>
      </c>
      <c r="G944">
        <v>0</v>
      </c>
      <c r="P944">
        <v>0</v>
      </c>
    </row>
    <row r="945" spans="1:16" x14ac:dyDescent="0.3">
      <c r="G945">
        <v>0</v>
      </c>
      <c r="P945">
        <v>0</v>
      </c>
    </row>
    <row r="946" spans="1:16" x14ac:dyDescent="0.3">
      <c r="A946">
        <v>0</v>
      </c>
      <c r="G946">
        <v>0</v>
      </c>
    </row>
    <row r="947" spans="1:16" x14ac:dyDescent="0.3">
      <c r="A947">
        <v>0</v>
      </c>
      <c r="G947">
        <v>0</v>
      </c>
    </row>
    <row r="948" spans="1:16" x14ac:dyDescent="0.3">
      <c r="A948">
        <v>0</v>
      </c>
      <c r="G948">
        <v>0</v>
      </c>
      <c r="P948">
        <v>120</v>
      </c>
    </row>
    <row r="949" spans="1:16" x14ac:dyDescent="0.3">
      <c r="A949">
        <v>0</v>
      </c>
      <c r="G949">
        <v>1100</v>
      </c>
      <c r="P949">
        <v>0</v>
      </c>
    </row>
    <row r="950" spans="1:16" x14ac:dyDescent="0.3">
      <c r="A950">
        <v>0</v>
      </c>
      <c r="G950">
        <v>1100</v>
      </c>
      <c r="P950">
        <v>0</v>
      </c>
    </row>
    <row r="951" spans="1:16" x14ac:dyDescent="0.3">
      <c r="A951">
        <v>0</v>
      </c>
      <c r="G951">
        <v>1100</v>
      </c>
      <c r="P951">
        <v>0</v>
      </c>
    </row>
    <row r="952" spans="1:16" x14ac:dyDescent="0.3">
      <c r="G952">
        <v>0</v>
      </c>
      <c r="P952">
        <v>0</v>
      </c>
    </row>
    <row r="953" spans="1:16" x14ac:dyDescent="0.3">
      <c r="A953">
        <v>0</v>
      </c>
      <c r="G953">
        <v>1100</v>
      </c>
    </row>
    <row r="954" spans="1:16" x14ac:dyDescent="0.3">
      <c r="A954">
        <v>0</v>
      </c>
      <c r="G954">
        <v>1100</v>
      </c>
    </row>
    <row r="955" spans="1:16" x14ac:dyDescent="0.3">
      <c r="A955">
        <v>0</v>
      </c>
      <c r="G955">
        <v>0</v>
      </c>
      <c r="P955">
        <v>0</v>
      </c>
    </row>
    <row r="956" spans="1:16" x14ac:dyDescent="0.3">
      <c r="A956">
        <v>0</v>
      </c>
      <c r="G956">
        <v>0</v>
      </c>
      <c r="P956">
        <v>0</v>
      </c>
    </row>
    <row r="957" spans="1:16" x14ac:dyDescent="0.3">
      <c r="A957">
        <v>0</v>
      </c>
      <c r="G957">
        <v>1100</v>
      </c>
      <c r="P957">
        <v>0</v>
      </c>
    </row>
    <row r="958" spans="1:16" x14ac:dyDescent="0.3">
      <c r="A958">
        <v>0</v>
      </c>
      <c r="G958">
        <v>200</v>
      </c>
      <c r="P958">
        <v>0</v>
      </c>
    </row>
    <row r="959" spans="1:16" x14ac:dyDescent="0.3">
      <c r="G959">
        <v>200</v>
      </c>
      <c r="P959">
        <v>120</v>
      </c>
    </row>
    <row r="960" spans="1:16" x14ac:dyDescent="0.3">
      <c r="A960">
        <v>0</v>
      </c>
      <c r="G960">
        <v>200</v>
      </c>
    </row>
    <row r="961" spans="1:16" x14ac:dyDescent="0.3">
      <c r="A961">
        <v>0</v>
      </c>
      <c r="G961">
        <v>200</v>
      </c>
    </row>
    <row r="962" spans="1:16" x14ac:dyDescent="0.3">
      <c r="A962">
        <v>0</v>
      </c>
      <c r="G962">
        <v>200</v>
      </c>
      <c r="P962">
        <v>0</v>
      </c>
    </row>
    <row r="963" spans="1:16" x14ac:dyDescent="0.3">
      <c r="A963">
        <v>0</v>
      </c>
      <c r="G963">
        <v>200</v>
      </c>
      <c r="P963">
        <v>0</v>
      </c>
    </row>
    <row r="964" spans="1:16" x14ac:dyDescent="0.3">
      <c r="A964">
        <v>0</v>
      </c>
      <c r="G964">
        <v>0</v>
      </c>
      <c r="P964">
        <v>0</v>
      </c>
    </row>
    <row r="965" spans="1:16" x14ac:dyDescent="0.3">
      <c r="A965">
        <v>0</v>
      </c>
      <c r="G965">
        <v>200</v>
      </c>
      <c r="P965">
        <v>0</v>
      </c>
    </row>
    <row r="966" spans="1:16" x14ac:dyDescent="0.3">
      <c r="G966">
        <v>200</v>
      </c>
      <c r="P966">
        <v>200</v>
      </c>
    </row>
    <row r="967" spans="1:16" x14ac:dyDescent="0.3">
      <c r="A967">
        <v>0</v>
      </c>
      <c r="G967">
        <v>500</v>
      </c>
    </row>
    <row r="968" spans="1:16" x14ac:dyDescent="0.3">
      <c r="A968">
        <v>0</v>
      </c>
      <c r="G968">
        <v>1000</v>
      </c>
    </row>
    <row r="969" spans="1:16" x14ac:dyDescent="0.3">
      <c r="A969">
        <v>0</v>
      </c>
      <c r="G969">
        <v>500</v>
      </c>
      <c r="P969">
        <v>0</v>
      </c>
    </row>
    <row r="970" spans="1:16" x14ac:dyDescent="0.3">
      <c r="A970">
        <v>0</v>
      </c>
      <c r="G970">
        <v>500</v>
      </c>
      <c r="P970">
        <v>0</v>
      </c>
    </row>
    <row r="971" spans="1:16" x14ac:dyDescent="0.3">
      <c r="A971">
        <v>0</v>
      </c>
      <c r="G971">
        <v>500</v>
      </c>
      <c r="P971">
        <v>0</v>
      </c>
    </row>
    <row r="972" spans="1:16" x14ac:dyDescent="0.3">
      <c r="A972">
        <v>0</v>
      </c>
      <c r="G972">
        <v>500</v>
      </c>
      <c r="P972">
        <v>0</v>
      </c>
    </row>
    <row r="973" spans="1:16" x14ac:dyDescent="0.3">
      <c r="G973">
        <v>0</v>
      </c>
      <c r="P973">
        <v>100</v>
      </c>
    </row>
    <row r="974" spans="1:16" x14ac:dyDescent="0.3">
      <c r="A974">
        <v>0</v>
      </c>
      <c r="G974">
        <v>0</v>
      </c>
    </row>
    <row r="975" spans="1:16" x14ac:dyDescent="0.3">
      <c r="A975">
        <v>0</v>
      </c>
      <c r="G975">
        <v>1000</v>
      </c>
    </row>
    <row r="976" spans="1:16" x14ac:dyDescent="0.3">
      <c r="A976">
        <v>0</v>
      </c>
      <c r="G976">
        <v>700</v>
      </c>
      <c r="P976">
        <v>0</v>
      </c>
    </row>
    <row r="977" spans="1:16" x14ac:dyDescent="0.3">
      <c r="A977">
        <v>0</v>
      </c>
      <c r="G977">
        <v>700</v>
      </c>
      <c r="P977">
        <v>0</v>
      </c>
    </row>
    <row r="978" spans="1:16" x14ac:dyDescent="0.3">
      <c r="A978">
        <v>0</v>
      </c>
      <c r="G978">
        <v>700</v>
      </c>
      <c r="P978">
        <v>0</v>
      </c>
    </row>
    <row r="979" spans="1:16" x14ac:dyDescent="0.3">
      <c r="A979">
        <v>0</v>
      </c>
      <c r="G979">
        <v>0</v>
      </c>
      <c r="P979">
        <v>0</v>
      </c>
    </row>
    <row r="980" spans="1:16" x14ac:dyDescent="0.3">
      <c r="G980">
        <v>1300</v>
      </c>
      <c r="P980">
        <v>40</v>
      </c>
    </row>
    <row r="981" spans="1:16" x14ac:dyDescent="0.3">
      <c r="A981">
        <v>0</v>
      </c>
      <c r="G981">
        <v>1300</v>
      </c>
    </row>
    <row r="982" spans="1:16" x14ac:dyDescent="0.3">
      <c r="A982">
        <v>0</v>
      </c>
      <c r="G982">
        <v>0</v>
      </c>
    </row>
    <row r="983" spans="1:16" x14ac:dyDescent="0.3">
      <c r="A983">
        <v>0</v>
      </c>
      <c r="G983">
        <v>0</v>
      </c>
      <c r="P983">
        <v>0</v>
      </c>
    </row>
    <row r="984" spans="1:16" x14ac:dyDescent="0.3">
      <c r="A984">
        <v>0</v>
      </c>
      <c r="G984">
        <v>100</v>
      </c>
      <c r="P984">
        <v>0</v>
      </c>
    </row>
    <row r="985" spans="1:16" x14ac:dyDescent="0.3">
      <c r="A985">
        <v>0</v>
      </c>
      <c r="G985">
        <v>300</v>
      </c>
      <c r="P985">
        <v>0</v>
      </c>
    </row>
    <row r="986" spans="1:16" x14ac:dyDescent="0.3">
      <c r="A986">
        <v>0</v>
      </c>
      <c r="G986">
        <v>300</v>
      </c>
      <c r="P986">
        <v>0</v>
      </c>
    </row>
    <row r="987" spans="1:16" x14ac:dyDescent="0.3">
      <c r="G987">
        <v>200</v>
      </c>
      <c r="P987">
        <v>200</v>
      </c>
    </row>
    <row r="988" spans="1:16" x14ac:dyDescent="0.3">
      <c r="A988">
        <v>0</v>
      </c>
      <c r="G988">
        <v>0</v>
      </c>
    </row>
    <row r="989" spans="1:16" x14ac:dyDescent="0.3">
      <c r="A989">
        <v>0</v>
      </c>
      <c r="G989">
        <v>600</v>
      </c>
    </row>
    <row r="990" spans="1:16" x14ac:dyDescent="0.3">
      <c r="A990">
        <v>0</v>
      </c>
      <c r="G990">
        <v>500</v>
      </c>
      <c r="P990">
        <v>0</v>
      </c>
    </row>
    <row r="991" spans="1:16" x14ac:dyDescent="0.3">
      <c r="A991">
        <v>0</v>
      </c>
      <c r="G991">
        <v>0</v>
      </c>
      <c r="P991">
        <v>0</v>
      </c>
    </row>
    <row r="992" spans="1:16" x14ac:dyDescent="0.3">
      <c r="A992">
        <v>0</v>
      </c>
      <c r="G992">
        <v>0</v>
      </c>
      <c r="P992">
        <v>0</v>
      </c>
    </row>
    <row r="993" spans="1:16" x14ac:dyDescent="0.3">
      <c r="A993">
        <v>0</v>
      </c>
      <c r="G993">
        <v>100</v>
      </c>
      <c r="P993">
        <v>0</v>
      </c>
    </row>
    <row r="994" spans="1:16" x14ac:dyDescent="0.3">
      <c r="G994">
        <v>200</v>
      </c>
      <c r="P994">
        <v>260</v>
      </c>
    </row>
    <row r="995" spans="1:16" x14ac:dyDescent="0.3">
      <c r="A995">
        <v>0</v>
      </c>
      <c r="G995">
        <v>300</v>
      </c>
    </row>
    <row r="996" spans="1:16" x14ac:dyDescent="0.3">
      <c r="A996">
        <v>0</v>
      </c>
      <c r="G996">
        <v>0</v>
      </c>
    </row>
    <row r="997" spans="1:16" x14ac:dyDescent="0.3">
      <c r="A997">
        <v>0</v>
      </c>
      <c r="G997">
        <v>0</v>
      </c>
      <c r="P997">
        <v>0</v>
      </c>
    </row>
    <row r="998" spans="1:16" x14ac:dyDescent="0.3">
      <c r="A998">
        <v>0</v>
      </c>
      <c r="G998">
        <v>500</v>
      </c>
      <c r="P998">
        <v>0</v>
      </c>
    </row>
    <row r="999" spans="1:16" x14ac:dyDescent="0.3">
      <c r="A999">
        <v>0</v>
      </c>
      <c r="G999">
        <v>400</v>
      </c>
      <c r="P999">
        <v>0</v>
      </c>
    </row>
    <row r="1000" spans="1:16" x14ac:dyDescent="0.3">
      <c r="A1000">
        <v>0</v>
      </c>
      <c r="G1000">
        <v>0</v>
      </c>
      <c r="P1000">
        <v>0</v>
      </c>
    </row>
    <row r="1001" spans="1:16" x14ac:dyDescent="0.3">
      <c r="G1001">
        <v>0</v>
      </c>
      <c r="P1001">
        <v>200</v>
      </c>
    </row>
    <row r="1002" spans="1:16" x14ac:dyDescent="0.3">
      <c r="A1002">
        <v>0</v>
      </c>
      <c r="G1002">
        <v>0</v>
      </c>
    </row>
    <row r="1003" spans="1:16" x14ac:dyDescent="0.3">
      <c r="A1003">
        <v>0</v>
      </c>
      <c r="G1003">
        <v>100</v>
      </c>
    </row>
    <row r="1004" spans="1:16" x14ac:dyDescent="0.3">
      <c r="A1004">
        <v>0</v>
      </c>
      <c r="G1004">
        <v>100</v>
      </c>
      <c r="P1004">
        <v>0</v>
      </c>
    </row>
    <row r="1005" spans="1:16" x14ac:dyDescent="0.3">
      <c r="A1005">
        <v>0</v>
      </c>
      <c r="G1005">
        <v>100</v>
      </c>
      <c r="P1005">
        <v>0</v>
      </c>
    </row>
    <row r="1006" spans="1:16" x14ac:dyDescent="0.3">
      <c r="A1006">
        <v>0</v>
      </c>
      <c r="G1006">
        <v>100</v>
      </c>
      <c r="P1006">
        <v>0</v>
      </c>
    </row>
    <row r="1007" spans="1:16" x14ac:dyDescent="0.3">
      <c r="A1007">
        <v>0</v>
      </c>
      <c r="G1007">
        <v>200</v>
      </c>
      <c r="P1007">
        <v>0</v>
      </c>
    </row>
    <row r="1008" spans="1:16" x14ac:dyDescent="0.3">
      <c r="G1008">
        <v>100</v>
      </c>
      <c r="P1008">
        <v>20</v>
      </c>
    </row>
    <row r="1009" spans="1:16" x14ac:dyDescent="0.3">
      <c r="A1009">
        <v>0</v>
      </c>
      <c r="G1009">
        <v>0</v>
      </c>
    </row>
    <row r="1010" spans="1:16" x14ac:dyDescent="0.3">
      <c r="A1010">
        <v>0</v>
      </c>
      <c r="G1010">
        <v>200</v>
      </c>
    </row>
    <row r="1011" spans="1:16" x14ac:dyDescent="0.3">
      <c r="A1011">
        <v>0</v>
      </c>
      <c r="G1011">
        <v>100</v>
      </c>
      <c r="P1011">
        <v>0</v>
      </c>
    </row>
    <row r="1012" spans="1:16" x14ac:dyDescent="0.3">
      <c r="A1012">
        <v>0</v>
      </c>
      <c r="G1012">
        <v>200</v>
      </c>
      <c r="P1012">
        <v>0</v>
      </c>
    </row>
    <row r="1013" spans="1:16" x14ac:dyDescent="0.3">
      <c r="A1013">
        <v>0</v>
      </c>
      <c r="G1013">
        <v>200</v>
      </c>
      <c r="P1013">
        <v>0</v>
      </c>
    </row>
    <row r="1014" spans="1:16" x14ac:dyDescent="0.3">
      <c r="A1014">
        <v>0</v>
      </c>
      <c r="G1014">
        <v>200</v>
      </c>
      <c r="P1014">
        <v>0</v>
      </c>
    </row>
    <row r="1015" spans="1:16" x14ac:dyDescent="0.3">
      <c r="G1015">
        <v>0</v>
      </c>
      <c r="P1015">
        <v>0</v>
      </c>
    </row>
    <row r="1016" spans="1:16" x14ac:dyDescent="0.3">
      <c r="A1016">
        <v>0</v>
      </c>
      <c r="G1016">
        <v>0</v>
      </c>
    </row>
    <row r="1017" spans="1:16" x14ac:dyDescent="0.3">
      <c r="A1017">
        <v>0</v>
      </c>
      <c r="G1017">
        <v>0</v>
      </c>
    </row>
    <row r="1018" spans="1:16" x14ac:dyDescent="0.3">
      <c r="A1018">
        <v>0</v>
      </c>
      <c r="G1018">
        <v>0</v>
      </c>
      <c r="P1018">
        <v>0</v>
      </c>
    </row>
    <row r="1019" spans="1:16" x14ac:dyDescent="0.3">
      <c r="A1019">
        <v>0</v>
      </c>
      <c r="G1019">
        <v>200</v>
      </c>
      <c r="P1019">
        <v>0</v>
      </c>
    </row>
    <row r="1020" spans="1:16" x14ac:dyDescent="0.3">
      <c r="A1020">
        <v>0</v>
      </c>
      <c r="G1020">
        <v>0</v>
      </c>
      <c r="P1020">
        <v>0</v>
      </c>
    </row>
    <row r="1021" spans="1:16" x14ac:dyDescent="0.3">
      <c r="A1021">
        <v>0</v>
      </c>
      <c r="G1021">
        <v>100</v>
      </c>
      <c r="P1021">
        <v>0</v>
      </c>
    </row>
    <row r="1022" spans="1:16" x14ac:dyDescent="0.3">
      <c r="G1022">
        <v>100</v>
      </c>
      <c r="P1022">
        <v>80</v>
      </c>
    </row>
    <row r="1023" spans="1:16" x14ac:dyDescent="0.3">
      <c r="A1023">
        <v>0</v>
      </c>
      <c r="G1023">
        <v>100</v>
      </c>
    </row>
    <row r="1024" spans="1:16" x14ac:dyDescent="0.3">
      <c r="A1024">
        <v>0</v>
      </c>
      <c r="G1024">
        <v>100</v>
      </c>
    </row>
    <row r="1025" spans="1:16" x14ac:dyDescent="0.3">
      <c r="A1025">
        <v>0</v>
      </c>
      <c r="G1025">
        <v>100</v>
      </c>
      <c r="P1025">
        <v>300</v>
      </c>
    </row>
    <row r="1026" spans="1:16" x14ac:dyDescent="0.3">
      <c r="A1026">
        <v>0</v>
      </c>
      <c r="G1026">
        <v>100</v>
      </c>
      <c r="P1026">
        <v>0</v>
      </c>
    </row>
    <row r="1027" spans="1:16" x14ac:dyDescent="0.3">
      <c r="A1027">
        <v>0</v>
      </c>
      <c r="G1027">
        <v>0</v>
      </c>
      <c r="P1027">
        <v>0</v>
      </c>
    </row>
    <row r="1028" spans="1:16" x14ac:dyDescent="0.3">
      <c r="A1028">
        <v>0</v>
      </c>
      <c r="G1028">
        <v>0</v>
      </c>
      <c r="P1028">
        <v>0</v>
      </c>
    </row>
    <row r="1029" spans="1:16" x14ac:dyDescent="0.3">
      <c r="G1029">
        <v>100</v>
      </c>
      <c r="P1029">
        <v>0</v>
      </c>
    </row>
    <row r="1030" spans="1:16" x14ac:dyDescent="0.3">
      <c r="A1030">
        <v>0</v>
      </c>
      <c r="G1030">
        <v>0</v>
      </c>
    </row>
    <row r="1031" spans="1:16" x14ac:dyDescent="0.3">
      <c r="A1031">
        <v>0</v>
      </c>
      <c r="G1031">
        <v>0</v>
      </c>
    </row>
    <row r="1032" spans="1:16" x14ac:dyDescent="0.3">
      <c r="A1032">
        <v>0</v>
      </c>
      <c r="G1032">
        <v>0</v>
      </c>
      <c r="P1032">
        <v>0</v>
      </c>
    </row>
    <row r="1033" spans="1:16" x14ac:dyDescent="0.3">
      <c r="A1033">
        <v>0</v>
      </c>
      <c r="G1033">
        <v>0</v>
      </c>
      <c r="P1033">
        <v>0</v>
      </c>
    </row>
    <row r="1034" spans="1:16" x14ac:dyDescent="0.3">
      <c r="A1034">
        <v>0</v>
      </c>
      <c r="G1034">
        <v>100</v>
      </c>
      <c r="P1034">
        <v>0</v>
      </c>
    </row>
    <row r="1035" spans="1:16" x14ac:dyDescent="0.3">
      <c r="A1035">
        <v>0</v>
      </c>
      <c r="G1035">
        <v>0</v>
      </c>
      <c r="P1035">
        <v>0</v>
      </c>
    </row>
    <row r="1036" spans="1:16" x14ac:dyDescent="0.3">
      <c r="G1036">
        <v>0</v>
      </c>
      <c r="P1036">
        <v>0</v>
      </c>
    </row>
    <row r="1037" spans="1:16" x14ac:dyDescent="0.3">
      <c r="A1037">
        <v>0</v>
      </c>
      <c r="G1037">
        <v>0</v>
      </c>
    </row>
    <row r="1038" spans="1:16" x14ac:dyDescent="0.3">
      <c r="A1038">
        <v>0</v>
      </c>
      <c r="G1038">
        <v>0</v>
      </c>
    </row>
    <row r="1039" spans="1:16" x14ac:dyDescent="0.3">
      <c r="A1039">
        <v>0</v>
      </c>
      <c r="G1039">
        <v>0</v>
      </c>
      <c r="P1039">
        <v>0</v>
      </c>
    </row>
    <row r="1040" spans="1:16" x14ac:dyDescent="0.3">
      <c r="A1040">
        <v>0</v>
      </c>
      <c r="G1040">
        <v>0</v>
      </c>
      <c r="P1040">
        <v>0</v>
      </c>
    </row>
    <row r="1041" spans="1:16" x14ac:dyDescent="0.3">
      <c r="A1041">
        <v>0</v>
      </c>
      <c r="G1041">
        <v>0</v>
      </c>
      <c r="P1041">
        <v>0</v>
      </c>
    </row>
    <row r="1042" spans="1:16" x14ac:dyDescent="0.3">
      <c r="A1042">
        <v>0</v>
      </c>
      <c r="G1042">
        <v>0</v>
      </c>
      <c r="P1042">
        <v>0</v>
      </c>
    </row>
    <row r="1043" spans="1:16" x14ac:dyDescent="0.3">
      <c r="G1043">
        <v>100</v>
      </c>
      <c r="P1043">
        <v>0</v>
      </c>
    </row>
    <row r="1044" spans="1:16" x14ac:dyDescent="0.3">
      <c r="A1044">
        <v>0</v>
      </c>
      <c r="G1044">
        <v>0</v>
      </c>
    </row>
    <row r="1045" spans="1:16" x14ac:dyDescent="0.3">
      <c r="A1045">
        <v>0</v>
      </c>
      <c r="G1045">
        <v>0</v>
      </c>
    </row>
    <row r="1046" spans="1:16" x14ac:dyDescent="0.3">
      <c r="A1046">
        <v>0</v>
      </c>
      <c r="G1046">
        <v>0</v>
      </c>
      <c r="P1046">
        <v>150</v>
      </c>
    </row>
    <row r="1047" spans="1:16" x14ac:dyDescent="0.3">
      <c r="A1047">
        <v>0</v>
      </c>
      <c r="G1047">
        <v>0</v>
      </c>
      <c r="P1047">
        <v>0</v>
      </c>
    </row>
    <row r="1048" spans="1:16" x14ac:dyDescent="0.3">
      <c r="A1048">
        <v>0</v>
      </c>
      <c r="G1048">
        <v>0</v>
      </c>
      <c r="P1048">
        <v>0</v>
      </c>
    </row>
    <row r="1049" spans="1:16" x14ac:dyDescent="0.3">
      <c r="A1049">
        <v>0</v>
      </c>
      <c r="G1049">
        <v>100</v>
      </c>
      <c r="P1049">
        <v>0</v>
      </c>
    </row>
    <row r="1050" spans="1:16" x14ac:dyDescent="0.3">
      <c r="G1050">
        <v>0</v>
      </c>
      <c r="P1050">
        <v>0</v>
      </c>
    </row>
    <row r="1051" spans="1:16" x14ac:dyDescent="0.3">
      <c r="A1051">
        <v>0</v>
      </c>
      <c r="G1051">
        <v>0</v>
      </c>
    </row>
    <row r="1052" spans="1:16" x14ac:dyDescent="0.3">
      <c r="A1052">
        <v>0</v>
      </c>
      <c r="G1052">
        <v>100</v>
      </c>
    </row>
    <row r="1053" spans="1:16" x14ac:dyDescent="0.3">
      <c r="A1053">
        <v>0</v>
      </c>
      <c r="G1053">
        <v>0</v>
      </c>
      <c r="P1053">
        <v>0</v>
      </c>
    </row>
    <row r="1054" spans="1:16" x14ac:dyDescent="0.3">
      <c r="A1054">
        <v>0</v>
      </c>
      <c r="G1054">
        <v>0</v>
      </c>
      <c r="P1054">
        <v>0</v>
      </c>
    </row>
    <row r="1055" spans="1:16" x14ac:dyDescent="0.3">
      <c r="A1055">
        <v>0</v>
      </c>
      <c r="G1055">
        <v>0</v>
      </c>
      <c r="P1055">
        <v>0</v>
      </c>
    </row>
    <row r="1056" spans="1:16" x14ac:dyDescent="0.3">
      <c r="A1056">
        <v>0</v>
      </c>
      <c r="G1056">
        <v>0</v>
      </c>
      <c r="P1056">
        <v>0</v>
      </c>
    </row>
    <row r="1057" spans="1:16" x14ac:dyDescent="0.3">
      <c r="G1057">
        <v>200</v>
      </c>
      <c r="P1057">
        <v>0</v>
      </c>
    </row>
    <row r="1058" spans="1:16" x14ac:dyDescent="0.3">
      <c r="A1058">
        <v>0</v>
      </c>
      <c r="G1058">
        <v>300</v>
      </c>
    </row>
    <row r="1059" spans="1:16" x14ac:dyDescent="0.3">
      <c r="A1059">
        <v>0</v>
      </c>
      <c r="G1059">
        <v>300</v>
      </c>
    </row>
    <row r="1060" spans="1:16" x14ac:dyDescent="0.3">
      <c r="A1060">
        <v>0</v>
      </c>
      <c r="G1060">
        <v>0</v>
      </c>
      <c r="P1060">
        <v>30</v>
      </c>
    </row>
    <row r="1061" spans="1:16" x14ac:dyDescent="0.3">
      <c r="A1061">
        <v>0</v>
      </c>
      <c r="G1061">
        <v>500</v>
      </c>
      <c r="P1061">
        <v>0</v>
      </c>
    </row>
    <row r="1062" spans="1:16" x14ac:dyDescent="0.3">
      <c r="A1062">
        <v>0</v>
      </c>
      <c r="G1062">
        <v>500</v>
      </c>
      <c r="P1062">
        <v>0</v>
      </c>
    </row>
    <row r="1063" spans="1:16" x14ac:dyDescent="0.3">
      <c r="A1063">
        <v>0</v>
      </c>
      <c r="G1063">
        <v>0</v>
      </c>
      <c r="P1063">
        <v>0</v>
      </c>
    </row>
    <row r="1064" spans="1:16" x14ac:dyDescent="0.3">
      <c r="G1064">
        <v>0</v>
      </c>
      <c r="P1064">
        <v>0</v>
      </c>
    </row>
    <row r="1065" spans="1:16" x14ac:dyDescent="0.3">
      <c r="A1065">
        <v>0</v>
      </c>
      <c r="G1065">
        <v>100</v>
      </c>
    </row>
    <row r="1066" spans="1:16" x14ac:dyDescent="0.3">
      <c r="A1066">
        <v>1</v>
      </c>
      <c r="G1066">
        <v>0</v>
      </c>
    </row>
    <row r="1067" spans="1:16" x14ac:dyDescent="0.3">
      <c r="A1067">
        <v>1</v>
      </c>
      <c r="G1067">
        <v>1000</v>
      </c>
      <c r="P1067">
        <v>690</v>
      </c>
    </row>
    <row r="1068" spans="1:16" x14ac:dyDescent="0.3">
      <c r="A1068">
        <v>1</v>
      </c>
      <c r="G1068">
        <v>1000</v>
      </c>
      <c r="P1068">
        <v>0</v>
      </c>
    </row>
    <row r="1069" spans="1:16" x14ac:dyDescent="0.3">
      <c r="A1069">
        <v>1</v>
      </c>
      <c r="G1069">
        <v>100</v>
      </c>
      <c r="P1069">
        <v>0</v>
      </c>
    </row>
    <row r="1070" spans="1:16" x14ac:dyDescent="0.3">
      <c r="A1070">
        <v>1</v>
      </c>
      <c r="G1070">
        <v>3000</v>
      </c>
      <c r="P1070">
        <v>0</v>
      </c>
    </row>
    <row r="1071" spans="1:16" x14ac:dyDescent="0.3">
      <c r="G1071">
        <v>3000</v>
      </c>
      <c r="P1071">
        <v>0</v>
      </c>
    </row>
    <row r="1072" spans="1:16" x14ac:dyDescent="0.3">
      <c r="A1072">
        <v>0</v>
      </c>
      <c r="G1072">
        <v>0</v>
      </c>
    </row>
    <row r="1073" spans="1:16" x14ac:dyDescent="0.3">
      <c r="A1073">
        <v>0</v>
      </c>
      <c r="G1073">
        <v>0</v>
      </c>
    </row>
    <row r="1074" spans="1:16" x14ac:dyDescent="0.3">
      <c r="A1074">
        <v>0</v>
      </c>
      <c r="G1074">
        <v>100</v>
      </c>
      <c r="P1074">
        <v>30</v>
      </c>
    </row>
    <row r="1075" spans="1:16" x14ac:dyDescent="0.3">
      <c r="A1075">
        <v>1</v>
      </c>
      <c r="G1075">
        <v>100</v>
      </c>
      <c r="P1075">
        <v>0</v>
      </c>
    </row>
    <row r="1076" spans="1:16" x14ac:dyDescent="0.3">
      <c r="A1076">
        <v>0</v>
      </c>
      <c r="G1076">
        <v>300</v>
      </c>
      <c r="P1076">
        <v>0</v>
      </c>
    </row>
    <row r="1077" spans="1:16" x14ac:dyDescent="0.3">
      <c r="A1077">
        <v>0</v>
      </c>
      <c r="G1077">
        <v>300</v>
      </c>
      <c r="P1077">
        <v>0</v>
      </c>
    </row>
    <row r="1078" spans="1:16" x14ac:dyDescent="0.3">
      <c r="G1078">
        <v>0</v>
      </c>
      <c r="P1078">
        <v>0</v>
      </c>
    </row>
    <row r="1079" spans="1:16" x14ac:dyDescent="0.3">
      <c r="A1079">
        <v>0</v>
      </c>
      <c r="G1079">
        <v>200</v>
      </c>
    </row>
    <row r="1080" spans="1:16" x14ac:dyDescent="0.3">
      <c r="A1080">
        <v>3</v>
      </c>
      <c r="G1080">
        <v>200</v>
      </c>
    </row>
    <row r="1081" spans="1:16" x14ac:dyDescent="0.3">
      <c r="A1081">
        <v>8</v>
      </c>
      <c r="G1081">
        <v>0</v>
      </c>
      <c r="P1081">
        <v>480</v>
      </c>
    </row>
    <row r="1082" spans="1:16" x14ac:dyDescent="0.3">
      <c r="A1082">
        <v>8</v>
      </c>
      <c r="G1082">
        <v>0</v>
      </c>
      <c r="P1082">
        <v>0</v>
      </c>
    </row>
    <row r="1083" spans="1:16" x14ac:dyDescent="0.3">
      <c r="A1083">
        <v>4</v>
      </c>
      <c r="G1083">
        <v>100</v>
      </c>
      <c r="P1083">
        <v>0</v>
      </c>
    </row>
    <row r="1084" spans="1:16" x14ac:dyDescent="0.3">
      <c r="A1084">
        <v>1</v>
      </c>
      <c r="G1084">
        <v>200</v>
      </c>
      <c r="P1084">
        <v>0</v>
      </c>
    </row>
    <row r="1085" spans="1:16" x14ac:dyDescent="0.3">
      <c r="G1085">
        <v>200</v>
      </c>
      <c r="P1085">
        <v>0</v>
      </c>
    </row>
    <row r="1086" spans="1:16" x14ac:dyDescent="0.3">
      <c r="A1086">
        <v>0</v>
      </c>
      <c r="G1086">
        <v>200</v>
      </c>
    </row>
    <row r="1087" spans="1:16" x14ac:dyDescent="0.3">
      <c r="A1087">
        <v>1</v>
      </c>
      <c r="G1087">
        <v>100</v>
      </c>
    </row>
    <row r="1088" spans="1:16" x14ac:dyDescent="0.3">
      <c r="A1088">
        <v>3</v>
      </c>
      <c r="G1088">
        <v>100</v>
      </c>
      <c r="P1088">
        <v>0</v>
      </c>
    </row>
    <row r="1089" spans="1:16" x14ac:dyDescent="0.3">
      <c r="A1089">
        <v>0</v>
      </c>
      <c r="G1089">
        <v>100</v>
      </c>
      <c r="P1089">
        <v>0</v>
      </c>
    </row>
    <row r="1090" spans="1:16" x14ac:dyDescent="0.3">
      <c r="A1090">
        <v>1</v>
      </c>
      <c r="G1090">
        <v>0</v>
      </c>
      <c r="P1090">
        <v>0</v>
      </c>
    </row>
    <row r="1091" spans="1:16" x14ac:dyDescent="0.3">
      <c r="A1091">
        <v>3</v>
      </c>
      <c r="G1091">
        <v>0</v>
      </c>
      <c r="P1091">
        <v>0</v>
      </c>
    </row>
    <row r="1092" spans="1:16" x14ac:dyDescent="0.3">
      <c r="G1092">
        <v>100</v>
      </c>
      <c r="P1092">
        <v>0</v>
      </c>
    </row>
    <row r="1093" spans="1:16" x14ac:dyDescent="0.3">
      <c r="A1093">
        <v>0</v>
      </c>
      <c r="G1093">
        <v>0</v>
      </c>
    </row>
    <row r="1094" spans="1:16" x14ac:dyDescent="0.3">
      <c r="A1094">
        <v>1</v>
      </c>
      <c r="G1094">
        <v>0</v>
      </c>
    </row>
    <row r="1095" spans="1:16" x14ac:dyDescent="0.3">
      <c r="A1095">
        <v>4</v>
      </c>
      <c r="G1095">
        <v>0</v>
      </c>
      <c r="P1095">
        <v>0</v>
      </c>
    </row>
    <row r="1096" spans="1:16" x14ac:dyDescent="0.3">
      <c r="A1096">
        <v>4</v>
      </c>
      <c r="G1096">
        <v>0</v>
      </c>
      <c r="P1096">
        <v>0</v>
      </c>
    </row>
    <row r="1097" spans="1:16" x14ac:dyDescent="0.3">
      <c r="A1097">
        <v>2</v>
      </c>
      <c r="G1097">
        <v>0</v>
      </c>
      <c r="P1097">
        <v>0</v>
      </c>
    </row>
    <row r="1098" spans="1:16" x14ac:dyDescent="0.3">
      <c r="A1098">
        <v>0</v>
      </c>
      <c r="G1098">
        <v>0</v>
      </c>
      <c r="P1098">
        <v>0</v>
      </c>
    </row>
    <row r="1099" spans="1:16" x14ac:dyDescent="0.3">
      <c r="G1099">
        <v>0</v>
      </c>
      <c r="P1099">
        <v>0</v>
      </c>
    </row>
    <row r="1100" spans="1:16" x14ac:dyDescent="0.3">
      <c r="A1100">
        <v>0</v>
      </c>
      <c r="G1100">
        <v>0</v>
      </c>
    </row>
    <row r="1101" spans="1:16" x14ac:dyDescent="0.3">
      <c r="A1101">
        <v>0</v>
      </c>
      <c r="G1101">
        <v>0</v>
      </c>
    </row>
    <row r="1102" spans="1:16" x14ac:dyDescent="0.3">
      <c r="A1102">
        <v>1</v>
      </c>
      <c r="G1102">
        <v>0</v>
      </c>
      <c r="P1102">
        <v>8</v>
      </c>
    </row>
    <row r="1103" spans="1:16" x14ac:dyDescent="0.3">
      <c r="A1103">
        <v>1</v>
      </c>
      <c r="G1103">
        <v>0</v>
      </c>
      <c r="P1103">
        <v>0</v>
      </c>
    </row>
    <row r="1104" spans="1:16" x14ac:dyDescent="0.3">
      <c r="A1104">
        <v>1</v>
      </c>
      <c r="G1104">
        <v>0</v>
      </c>
      <c r="P1104">
        <v>0</v>
      </c>
    </row>
    <row r="1105" spans="1:16" x14ac:dyDescent="0.3">
      <c r="A1105">
        <v>0</v>
      </c>
      <c r="G1105">
        <v>0</v>
      </c>
      <c r="P1105">
        <v>0</v>
      </c>
    </row>
    <row r="1106" spans="1:16" x14ac:dyDescent="0.3">
      <c r="G1106">
        <v>0</v>
      </c>
      <c r="P1106">
        <v>0</v>
      </c>
    </row>
    <row r="1107" spans="1:16" x14ac:dyDescent="0.3">
      <c r="A1107">
        <v>0</v>
      </c>
      <c r="G1107">
        <v>0</v>
      </c>
      <c r="P1107">
        <v>0</v>
      </c>
    </row>
    <row r="1108" spans="1:16" x14ac:dyDescent="0.3">
      <c r="A1108">
        <v>0</v>
      </c>
      <c r="G1108">
        <v>0</v>
      </c>
    </row>
    <row r="1109" spans="1:16" x14ac:dyDescent="0.3">
      <c r="A1109">
        <v>0</v>
      </c>
      <c r="G1109">
        <v>0</v>
      </c>
    </row>
    <row r="1110" spans="1:16" x14ac:dyDescent="0.3">
      <c r="A1110">
        <v>1</v>
      </c>
      <c r="G1110">
        <v>0</v>
      </c>
      <c r="P1110">
        <v>0</v>
      </c>
    </row>
    <row r="1111" spans="1:16" x14ac:dyDescent="0.3">
      <c r="A1111">
        <v>0</v>
      </c>
      <c r="G1111">
        <v>0</v>
      </c>
      <c r="P1111">
        <v>0</v>
      </c>
    </row>
    <row r="1112" spans="1:16" x14ac:dyDescent="0.3">
      <c r="A1112">
        <v>0</v>
      </c>
      <c r="G1112">
        <v>0</v>
      </c>
      <c r="P1112">
        <v>0</v>
      </c>
    </row>
    <row r="1113" spans="1:16" x14ac:dyDescent="0.3">
      <c r="G1113">
        <v>0</v>
      </c>
      <c r="P1113">
        <v>0</v>
      </c>
    </row>
    <row r="1114" spans="1:16" x14ac:dyDescent="0.3">
      <c r="A1114">
        <v>0</v>
      </c>
      <c r="G1114">
        <v>0</v>
      </c>
      <c r="P1114">
        <v>0</v>
      </c>
    </row>
    <row r="1115" spans="1:16" x14ac:dyDescent="0.3">
      <c r="A1115">
        <v>0</v>
      </c>
      <c r="G1115">
        <v>0</v>
      </c>
    </row>
    <row r="1116" spans="1:16" x14ac:dyDescent="0.3">
      <c r="A1116">
        <v>0</v>
      </c>
      <c r="G1116">
        <v>0</v>
      </c>
    </row>
    <row r="1117" spans="1:16" x14ac:dyDescent="0.3">
      <c r="A1117">
        <v>1</v>
      </c>
      <c r="G1117">
        <v>0</v>
      </c>
      <c r="P1117">
        <v>0</v>
      </c>
    </row>
    <row r="1118" spans="1:16" x14ac:dyDescent="0.3">
      <c r="A1118">
        <v>1</v>
      </c>
      <c r="G1118">
        <v>0</v>
      </c>
      <c r="P1118">
        <v>0</v>
      </c>
    </row>
    <row r="1119" spans="1:16" x14ac:dyDescent="0.3">
      <c r="A1119">
        <v>0</v>
      </c>
      <c r="G1119">
        <v>0</v>
      </c>
      <c r="P1119">
        <v>0</v>
      </c>
    </row>
    <row r="1120" spans="1:16" x14ac:dyDescent="0.3">
      <c r="G1120">
        <v>0</v>
      </c>
      <c r="P1120">
        <v>0</v>
      </c>
    </row>
    <row r="1121" spans="1:16" x14ac:dyDescent="0.3">
      <c r="A1121">
        <v>0</v>
      </c>
      <c r="G1121">
        <v>0</v>
      </c>
      <c r="P1121">
        <v>0</v>
      </c>
    </row>
    <row r="1122" spans="1:16" x14ac:dyDescent="0.3">
      <c r="A1122">
        <v>0</v>
      </c>
      <c r="G1122">
        <v>0</v>
      </c>
      <c r="P1122">
        <v>35</v>
      </c>
    </row>
    <row r="1123" spans="1:16" x14ac:dyDescent="0.3">
      <c r="A1123">
        <v>0</v>
      </c>
      <c r="G1123">
        <v>0</v>
      </c>
      <c r="P1123">
        <v>35</v>
      </c>
    </row>
    <row r="1124" spans="1:16" x14ac:dyDescent="0.3">
      <c r="A1124">
        <v>1</v>
      </c>
      <c r="G1124">
        <v>0</v>
      </c>
      <c r="P1124">
        <v>2850</v>
      </c>
    </row>
    <row r="1125" spans="1:16" x14ac:dyDescent="0.3">
      <c r="A1125">
        <v>1</v>
      </c>
      <c r="G1125">
        <v>0</v>
      </c>
      <c r="P1125">
        <v>0</v>
      </c>
    </row>
    <row r="1126" spans="1:16" x14ac:dyDescent="0.3">
      <c r="A1126">
        <v>1</v>
      </c>
      <c r="G1126">
        <v>0</v>
      </c>
      <c r="P1126">
        <v>0</v>
      </c>
    </row>
    <row r="1127" spans="1:16" x14ac:dyDescent="0.3">
      <c r="G1127">
        <v>0</v>
      </c>
      <c r="P1127">
        <v>0</v>
      </c>
    </row>
    <row r="1128" spans="1:16" x14ac:dyDescent="0.3">
      <c r="A1128">
        <v>0</v>
      </c>
      <c r="G1128">
        <v>0</v>
      </c>
      <c r="P1128">
        <v>0</v>
      </c>
    </row>
    <row r="1129" spans="1:16" x14ac:dyDescent="0.3">
      <c r="A1129">
        <v>0</v>
      </c>
      <c r="G1129">
        <v>0</v>
      </c>
      <c r="P1129">
        <v>0</v>
      </c>
    </row>
    <row r="1130" spans="1:16" x14ac:dyDescent="0.3">
      <c r="A1130">
        <v>0</v>
      </c>
      <c r="G1130">
        <v>0</v>
      </c>
    </row>
    <row r="1131" spans="1:16" x14ac:dyDescent="0.3">
      <c r="A1131">
        <v>0</v>
      </c>
      <c r="G1131">
        <v>0</v>
      </c>
    </row>
    <row r="1132" spans="1:16" x14ac:dyDescent="0.3">
      <c r="A1132">
        <v>0</v>
      </c>
      <c r="G1132">
        <v>0</v>
      </c>
      <c r="P1132">
        <v>300</v>
      </c>
    </row>
    <row r="1133" spans="1:16" x14ac:dyDescent="0.3">
      <c r="A1133">
        <v>0</v>
      </c>
      <c r="G1133">
        <v>0</v>
      </c>
      <c r="P1133">
        <v>0</v>
      </c>
    </row>
    <row r="1134" spans="1:16" x14ac:dyDescent="0.3">
      <c r="G1134">
        <v>0</v>
      </c>
      <c r="P1134">
        <v>0</v>
      </c>
    </row>
    <row r="1135" spans="1:16" x14ac:dyDescent="0.3">
      <c r="A1135">
        <v>0</v>
      </c>
      <c r="G1135">
        <v>0</v>
      </c>
      <c r="P1135">
        <v>0</v>
      </c>
    </row>
    <row r="1136" spans="1:16" x14ac:dyDescent="0.3">
      <c r="A1136">
        <v>0</v>
      </c>
      <c r="G1136">
        <v>0</v>
      </c>
      <c r="P1136">
        <v>0</v>
      </c>
    </row>
    <row r="1137" spans="1:16" x14ac:dyDescent="0.3">
      <c r="A1137">
        <v>0</v>
      </c>
      <c r="G1137">
        <v>0</v>
      </c>
      <c r="P1137">
        <v>0</v>
      </c>
    </row>
    <row r="1138" spans="1:16" x14ac:dyDescent="0.3">
      <c r="A1138">
        <v>0</v>
      </c>
      <c r="G1138">
        <v>200</v>
      </c>
      <c r="P1138">
        <v>35</v>
      </c>
    </row>
    <row r="1139" spans="1:16" x14ac:dyDescent="0.3">
      <c r="A1139">
        <v>0</v>
      </c>
      <c r="G1139">
        <v>700</v>
      </c>
      <c r="P1139">
        <v>35</v>
      </c>
    </row>
    <row r="1140" spans="1:16" x14ac:dyDescent="0.3">
      <c r="A1140">
        <v>0</v>
      </c>
      <c r="G1140">
        <v>700</v>
      </c>
      <c r="P1140">
        <v>11130</v>
      </c>
    </row>
    <row r="1141" spans="1:16" x14ac:dyDescent="0.3">
      <c r="G1141">
        <v>100</v>
      </c>
      <c r="P1141">
        <v>0</v>
      </c>
    </row>
    <row r="1142" spans="1:16" x14ac:dyDescent="0.3">
      <c r="A1142">
        <v>0</v>
      </c>
      <c r="G1142">
        <v>300</v>
      </c>
      <c r="P1142">
        <v>0</v>
      </c>
    </row>
    <row r="1143" spans="1:16" x14ac:dyDescent="0.3">
      <c r="A1143">
        <v>0</v>
      </c>
      <c r="G1143">
        <v>300</v>
      </c>
      <c r="P1143">
        <v>0</v>
      </c>
    </row>
    <row r="1144" spans="1:16" x14ac:dyDescent="0.3">
      <c r="A1144">
        <v>0</v>
      </c>
      <c r="G1144">
        <v>0</v>
      </c>
      <c r="P1144">
        <v>0</v>
      </c>
    </row>
    <row r="1145" spans="1:16" x14ac:dyDescent="0.3">
      <c r="A1145">
        <v>0</v>
      </c>
      <c r="G1145">
        <v>0</v>
      </c>
      <c r="P1145">
        <v>0</v>
      </c>
    </row>
    <row r="1146" spans="1:16" x14ac:dyDescent="0.3">
      <c r="A1146">
        <v>0</v>
      </c>
      <c r="G1146">
        <v>200</v>
      </c>
      <c r="P1146">
        <v>35</v>
      </c>
    </row>
    <row r="1147" spans="1:16" x14ac:dyDescent="0.3">
      <c r="A1147">
        <v>0</v>
      </c>
      <c r="G1147">
        <v>1000</v>
      </c>
      <c r="P1147">
        <v>35</v>
      </c>
    </row>
    <row r="1148" spans="1:16" x14ac:dyDescent="0.3">
      <c r="G1148">
        <v>1000</v>
      </c>
      <c r="P1148">
        <v>4290</v>
      </c>
    </row>
    <row r="1149" spans="1:16" x14ac:dyDescent="0.3">
      <c r="A1149">
        <v>0</v>
      </c>
      <c r="G1149">
        <v>1000</v>
      </c>
      <c r="P1149">
        <v>0</v>
      </c>
    </row>
    <row r="1150" spans="1:16" x14ac:dyDescent="0.3">
      <c r="A1150">
        <v>0</v>
      </c>
      <c r="G1150">
        <v>0</v>
      </c>
      <c r="P1150">
        <v>0</v>
      </c>
    </row>
    <row r="1151" spans="1:16" x14ac:dyDescent="0.3">
      <c r="A1151">
        <v>0</v>
      </c>
      <c r="G1151">
        <v>1000</v>
      </c>
      <c r="P1151">
        <v>0</v>
      </c>
    </row>
    <row r="1152" spans="1:16" x14ac:dyDescent="0.3">
      <c r="A1152">
        <v>0</v>
      </c>
      <c r="G1152">
        <v>1000</v>
      </c>
      <c r="P1152">
        <v>0</v>
      </c>
    </row>
    <row r="1153" spans="1:16" x14ac:dyDescent="0.3">
      <c r="A1153">
        <v>0</v>
      </c>
      <c r="G1153">
        <v>0</v>
      </c>
      <c r="P1153">
        <v>0</v>
      </c>
    </row>
    <row r="1154" spans="1:16" x14ac:dyDescent="0.3">
      <c r="A1154">
        <v>0</v>
      </c>
      <c r="G1154">
        <v>0</v>
      </c>
      <c r="P1154">
        <v>35</v>
      </c>
    </row>
    <row r="1155" spans="1:16" x14ac:dyDescent="0.3">
      <c r="G1155">
        <v>1000</v>
      </c>
      <c r="P1155">
        <v>35</v>
      </c>
    </row>
    <row r="1156" spans="1:16" x14ac:dyDescent="0.3">
      <c r="A1156">
        <v>0</v>
      </c>
      <c r="G1156">
        <v>200</v>
      </c>
      <c r="P1156">
        <v>5130</v>
      </c>
    </row>
    <row r="1157" spans="1:16" x14ac:dyDescent="0.3">
      <c r="A1157">
        <v>0</v>
      </c>
      <c r="G1157">
        <v>0</v>
      </c>
      <c r="P1157">
        <v>0</v>
      </c>
    </row>
    <row r="1158" spans="1:16" x14ac:dyDescent="0.3">
      <c r="A1158">
        <v>0</v>
      </c>
      <c r="G1158">
        <v>0</v>
      </c>
      <c r="P1158">
        <v>0</v>
      </c>
    </row>
    <row r="1159" spans="1:16" x14ac:dyDescent="0.3">
      <c r="A1159">
        <v>0</v>
      </c>
      <c r="G1159">
        <v>0</v>
      </c>
      <c r="P1159">
        <v>0</v>
      </c>
    </row>
    <row r="1160" spans="1:16" x14ac:dyDescent="0.3">
      <c r="A1160">
        <v>0</v>
      </c>
      <c r="G1160">
        <v>200</v>
      </c>
      <c r="P1160">
        <v>0</v>
      </c>
    </row>
    <row r="1161" spans="1:16" x14ac:dyDescent="0.3">
      <c r="A1161">
        <v>0</v>
      </c>
      <c r="G1161">
        <v>200</v>
      </c>
      <c r="P1161">
        <v>0</v>
      </c>
    </row>
    <row r="1162" spans="1:16" x14ac:dyDescent="0.3">
      <c r="G1162">
        <v>0</v>
      </c>
      <c r="P1162">
        <v>0</v>
      </c>
    </row>
    <row r="1163" spans="1:16" x14ac:dyDescent="0.3">
      <c r="A1163">
        <v>0</v>
      </c>
      <c r="G1163">
        <v>0</v>
      </c>
      <c r="P1163">
        <v>0</v>
      </c>
    </row>
    <row r="1164" spans="1:16" x14ac:dyDescent="0.3">
      <c r="A1164">
        <v>0</v>
      </c>
      <c r="G1164">
        <v>0</v>
      </c>
      <c r="P1164">
        <v>1440</v>
      </c>
    </row>
    <row r="1165" spans="1:16" x14ac:dyDescent="0.3">
      <c r="A1165">
        <v>0</v>
      </c>
      <c r="G1165">
        <v>0</v>
      </c>
      <c r="P1165">
        <v>0</v>
      </c>
    </row>
    <row r="1166" spans="1:16" x14ac:dyDescent="0.3">
      <c r="A1166">
        <v>0</v>
      </c>
      <c r="G1166">
        <v>0</v>
      </c>
      <c r="P1166">
        <v>0</v>
      </c>
    </row>
    <row r="1167" spans="1:16" x14ac:dyDescent="0.3">
      <c r="A1167">
        <v>0</v>
      </c>
      <c r="G1167">
        <v>0</v>
      </c>
      <c r="P1167">
        <v>0</v>
      </c>
    </row>
    <row r="1168" spans="1:16" x14ac:dyDescent="0.3">
      <c r="A1168">
        <v>0</v>
      </c>
      <c r="G1168">
        <v>0</v>
      </c>
      <c r="P1168">
        <v>0</v>
      </c>
    </row>
    <row r="1169" spans="1:16" x14ac:dyDescent="0.3">
      <c r="G1169">
        <v>0</v>
      </c>
      <c r="P1169">
        <v>0</v>
      </c>
    </row>
    <row r="1170" spans="1:16" x14ac:dyDescent="0.3">
      <c r="A1170">
        <v>0</v>
      </c>
      <c r="G1170">
        <v>0</v>
      </c>
      <c r="P1170">
        <v>0</v>
      </c>
    </row>
    <row r="1171" spans="1:16" x14ac:dyDescent="0.3">
      <c r="A1171">
        <v>0</v>
      </c>
      <c r="G1171">
        <v>0</v>
      </c>
      <c r="P1171">
        <v>0</v>
      </c>
    </row>
    <row r="1172" spans="1:16" x14ac:dyDescent="0.3">
      <c r="A1172">
        <v>0</v>
      </c>
      <c r="G1172">
        <v>0</v>
      </c>
      <c r="P1172">
        <v>570</v>
      </c>
    </row>
    <row r="1173" spans="1:16" x14ac:dyDescent="0.3">
      <c r="A1173">
        <v>0</v>
      </c>
      <c r="G1173">
        <v>0</v>
      </c>
      <c r="P1173">
        <v>0</v>
      </c>
    </row>
    <row r="1174" spans="1:16" x14ac:dyDescent="0.3">
      <c r="A1174">
        <v>0</v>
      </c>
      <c r="G1174">
        <v>0</v>
      </c>
      <c r="P1174">
        <v>0</v>
      </c>
    </row>
    <row r="1175" spans="1:16" x14ac:dyDescent="0.3">
      <c r="A1175">
        <v>0</v>
      </c>
      <c r="G1175">
        <v>0</v>
      </c>
      <c r="P1175">
        <v>0</v>
      </c>
    </row>
    <row r="1176" spans="1:16" x14ac:dyDescent="0.3">
      <c r="G1176">
        <v>0</v>
      </c>
      <c r="P1176">
        <v>0</v>
      </c>
    </row>
    <row r="1177" spans="1:16" x14ac:dyDescent="0.3">
      <c r="A1177">
        <v>0</v>
      </c>
      <c r="G1177">
        <v>0</v>
      </c>
      <c r="P1177">
        <v>0</v>
      </c>
    </row>
    <row r="1178" spans="1:16" x14ac:dyDescent="0.3">
      <c r="A1178">
        <v>0</v>
      </c>
      <c r="G1178">
        <v>0</v>
      </c>
      <c r="P1178">
        <v>0</v>
      </c>
    </row>
    <row r="1179" spans="1:16" x14ac:dyDescent="0.3">
      <c r="A1179">
        <v>0</v>
      </c>
      <c r="G1179">
        <v>0</v>
      </c>
      <c r="P1179">
        <v>0</v>
      </c>
    </row>
    <row r="1180" spans="1:16" x14ac:dyDescent="0.3">
      <c r="A1180">
        <v>0</v>
      </c>
      <c r="G1180">
        <v>0</v>
      </c>
      <c r="P1180">
        <v>870</v>
      </c>
    </row>
    <row r="1181" spans="1:16" x14ac:dyDescent="0.3">
      <c r="A1181">
        <v>0</v>
      </c>
      <c r="G1181">
        <v>0</v>
      </c>
      <c r="P1181">
        <v>0</v>
      </c>
    </row>
    <row r="1182" spans="1:16" x14ac:dyDescent="0.3">
      <c r="A1182">
        <v>0</v>
      </c>
      <c r="G1182">
        <v>0</v>
      </c>
      <c r="P1182">
        <v>0</v>
      </c>
    </row>
    <row r="1183" spans="1:16" x14ac:dyDescent="0.3">
      <c r="G1183">
        <v>0</v>
      </c>
      <c r="P1183">
        <v>0</v>
      </c>
    </row>
    <row r="1184" spans="1:16" x14ac:dyDescent="0.3">
      <c r="A1184">
        <v>0</v>
      </c>
      <c r="G1184">
        <v>0</v>
      </c>
      <c r="P1184">
        <v>0</v>
      </c>
    </row>
    <row r="1185" spans="1:16" x14ac:dyDescent="0.3">
      <c r="A1185">
        <v>0</v>
      </c>
      <c r="G1185">
        <v>0</v>
      </c>
      <c r="P1185">
        <v>0</v>
      </c>
    </row>
    <row r="1186" spans="1:16" x14ac:dyDescent="0.3">
      <c r="A1186">
        <v>0</v>
      </c>
      <c r="G1186">
        <v>0</v>
      </c>
      <c r="P1186">
        <v>0</v>
      </c>
    </row>
    <row r="1187" spans="1:16" x14ac:dyDescent="0.3">
      <c r="A1187">
        <v>0</v>
      </c>
      <c r="G1187">
        <v>0</v>
      </c>
      <c r="P1187">
        <v>0</v>
      </c>
    </row>
    <row r="1188" spans="1:16" x14ac:dyDescent="0.3">
      <c r="A1188">
        <v>0</v>
      </c>
      <c r="G1188">
        <v>0</v>
      </c>
      <c r="P1188">
        <v>1440</v>
      </c>
    </row>
    <row r="1189" spans="1:16" x14ac:dyDescent="0.3">
      <c r="A1189">
        <v>0</v>
      </c>
      <c r="G1189">
        <v>0</v>
      </c>
      <c r="P1189">
        <v>0</v>
      </c>
    </row>
    <row r="1190" spans="1:16" x14ac:dyDescent="0.3">
      <c r="G1190">
        <v>0</v>
      </c>
      <c r="P1190">
        <v>0</v>
      </c>
    </row>
    <row r="1191" spans="1:16" x14ac:dyDescent="0.3">
      <c r="A1191">
        <v>0</v>
      </c>
      <c r="G1191">
        <v>0</v>
      </c>
      <c r="P1191">
        <v>0</v>
      </c>
    </row>
    <row r="1192" spans="1:16" x14ac:dyDescent="0.3">
      <c r="A1192">
        <v>0</v>
      </c>
      <c r="G1192">
        <v>100</v>
      </c>
      <c r="P1192">
        <v>0</v>
      </c>
    </row>
    <row r="1193" spans="1:16" x14ac:dyDescent="0.3">
      <c r="A1193">
        <v>0</v>
      </c>
      <c r="G1193">
        <v>200</v>
      </c>
      <c r="P1193">
        <v>0</v>
      </c>
    </row>
    <row r="1194" spans="1:16" x14ac:dyDescent="0.3">
      <c r="A1194">
        <v>0</v>
      </c>
      <c r="G1194">
        <v>100</v>
      </c>
      <c r="P1194">
        <v>0</v>
      </c>
    </row>
    <row r="1195" spans="1:16" x14ac:dyDescent="0.3">
      <c r="A1195">
        <v>0</v>
      </c>
      <c r="G1195">
        <v>100</v>
      </c>
      <c r="P1195">
        <v>0</v>
      </c>
    </row>
    <row r="1196" spans="1:16" x14ac:dyDescent="0.3">
      <c r="A1196">
        <v>0</v>
      </c>
      <c r="G1196">
        <v>200</v>
      </c>
      <c r="P1196">
        <v>300</v>
      </c>
    </row>
    <row r="1197" spans="1:16" x14ac:dyDescent="0.3">
      <c r="G1197">
        <v>100</v>
      </c>
      <c r="P1197">
        <v>0</v>
      </c>
    </row>
    <row r="1198" spans="1:16" x14ac:dyDescent="0.3">
      <c r="A1198">
        <v>0</v>
      </c>
      <c r="G1198">
        <v>0</v>
      </c>
      <c r="P1198">
        <v>0</v>
      </c>
    </row>
    <row r="1199" spans="1:16" x14ac:dyDescent="0.3">
      <c r="A1199">
        <v>0</v>
      </c>
      <c r="G1199">
        <v>100</v>
      </c>
      <c r="P1199">
        <v>0</v>
      </c>
    </row>
    <row r="1200" spans="1:16" x14ac:dyDescent="0.3">
      <c r="A1200">
        <v>0</v>
      </c>
      <c r="G1200">
        <v>100</v>
      </c>
      <c r="P1200">
        <v>0</v>
      </c>
    </row>
    <row r="1201" spans="1:16" x14ac:dyDescent="0.3">
      <c r="A1201">
        <v>0</v>
      </c>
      <c r="G1201">
        <v>100</v>
      </c>
      <c r="P1201">
        <v>0</v>
      </c>
    </row>
    <row r="1202" spans="1:16" x14ac:dyDescent="0.3">
      <c r="A1202">
        <v>0</v>
      </c>
      <c r="G1202">
        <v>200</v>
      </c>
      <c r="P1202">
        <v>0</v>
      </c>
    </row>
    <row r="1203" spans="1:16" x14ac:dyDescent="0.3">
      <c r="A1203">
        <v>0</v>
      </c>
      <c r="G1203">
        <v>100</v>
      </c>
      <c r="P1203">
        <v>0</v>
      </c>
    </row>
    <row r="1204" spans="1:16" x14ac:dyDescent="0.3">
      <c r="G1204">
        <v>100</v>
      </c>
      <c r="P1204">
        <v>570</v>
      </c>
    </row>
    <row r="1205" spans="1:16" x14ac:dyDescent="0.3">
      <c r="A1205">
        <v>0</v>
      </c>
      <c r="G1205">
        <v>200</v>
      </c>
      <c r="P1205">
        <v>0</v>
      </c>
    </row>
    <row r="1206" spans="1:16" x14ac:dyDescent="0.3">
      <c r="A1206">
        <v>17</v>
      </c>
      <c r="G1206">
        <v>100</v>
      </c>
      <c r="P1206">
        <v>0</v>
      </c>
    </row>
    <row r="1207" spans="1:16" x14ac:dyDescent="0.3">
      <c r="A1207">
        <v>0</v>
      </c>
      <c r="G1207">
        <v>0</v>
      </c>
      <c r="P1207">
        <v>0</v>
      </c>
    </row>
    <row r="1208" spans="1:16" x14ac:dyDescent="0.3">
      <c r="A1208">
        <v>0</v>
      </c>
      <c r="G1208">
        <v>100</v>
      </c>
      <c r="P1208">
        <v>0</v>
      </c>
    </row>
    <row r="1209" spans="1:16" x14ac:dyDescent="0.3">
      <c r="A1209">
        <v>0</v>
      </c>
      <c r="G1209">
        <v>100</v>
      </c>
      <c r="P1209">
        <v>0</v>
      </c>
    </row>
    <row r="1210" spans="1:16" x14ac:dyDescent="0.3">
      <c r="A1210">
        <v>0</v>
      </c>
      <c r="G1210">
        <v>0</v>
      </c>
      <c r="P1210">
        <v>0</v>
      </c>
    </row>
    <row r="1211" spans="1:16" x14ac:dyDescent="0.3">
      <c r="G1211">
        <v>0</v>
      </c>
      <c r="P1211">
        <v>0</v>
      </c>
    </row>
    <row r="1212" spans="1:16" x14ac:dyDescent="0.3">
      <c r="A1212">
        <v>0</v>
      </c>
      <c r="G1212">
        <v>0</v>
      </c>
      <c r="P1212">
        <v>570</v>
      </c>
    </row>
    <row r="1213" spans="1:16" x14ac:dyDescent="0.3">
      <c r="A1213">
        <v>0</v>
      </c>
      <c r="G1213">
        <v>0</v>
      </c>
      <c r="P1213">
        <v>0</v>
      </c>
    </row>
    <row r="1214" spans="1:16" x14ac:dyDescent="0.3">
      <c r="A1214">
        <v>0</v>
      </c>
      <c r="G1214">
        <v>0</v>
      </c>
      <c r="P1214">
        <v>0</v>
      </c>
    </row>
    <row r="1215" spans="1:16" x14ac:dyDescent="0.3">
      <c r="A1215">
        <v>0</v>
      </c>
      <c r="G1215">
        <v>0</v>
      </c>
      <c r="P1215">
        <v>0</v>
      </c>
    </row>
    <row r="1216" spans="1:16" x14ac:dyDescent="0.3">
      <c r="A1216">
        <v>0</v>
      </c>
      <c r="G1216">
        <v>0</v>
      </c>
      <c r="P1216">
        <v>0</v>
      </c>
    </row>
    <row r="1217" spans="1:16" x14ac:dyDescent="0.3">
      <c r="A1217">
        <v>0</v>
      </c>
      <c r="G1217">
        <v>0</v>
      </c>
      <c r="P1217">
        <v>0</v>
      </c>
    </row>
    <row r="1218" spans="1:16" x14ac:dyDescent="0.3">
      <c r="G1218">
        <v>0</v>
      </c>
      <c r="P1218">
        <v>0</v>
      </c>
    </row>
    <row r="1219" spans="1:16" x14ac:dyDescent="0.3">
      <c r="A1219">
        <v>0</v>
      </c>
      <c r="G1219">
        <v>0</v>
      </c>
      <c r="P1219">
        <v>0</v>
      </c>
    </row>
    <row r="1220" spans="1:16" x14ac:dyDescent="0.3">
      <c r="A1220">
        <v>0</v>
      </c>
      <c r="G1220">
        <v>0</v>
      </c>
      <c r="P1220">
        <v>0</v>
      </c>
    </row>
    <row r="1221" spans="1:16" x14ac:dyDescent="0.3">
      <c r="A1221">
        <v>0</v>
      </c>
      <c r="G1221">
        <v>0</v>
      </c>
      <c r="P1221">
        <v>0</v>
      </c>
    </row>
    <row r="1222" spans="1:16" x14ac:dyDescent="0.3">
      <c r="A1222">
        <v>0</v>
      </c>
      <c r="G1222">
        <v>0</v>
      </c>
      <c r="P1222">
        <v>0</v>
      </c>
    </row>
    <row r="1223" spans="1:16" x14ac:dyDescent="0.3">
      <c r="A1223">
        <v>0</v>
      </c>
      <c r="G1223">
        <v>0</v>
      </c>
      <c r="P1223">
        <v>0</v>
      </c>
    </row>
    <row r="1224" spans="1:16" x14ac:dyDescent="0.3">
      <c r="A1224">
        <v>0</v>
      </c>
      <c r="G1224">
        <v>0</v>
      </c>
      <c r="P1224">
        <v>0</v>
      </c>
    </row>
    <row r="1225" spans="1:16" x14ac:dyDescent="0.3">
      <c r="G1225">
        <v>0</v>
      </c>
      <c r="P1225">
        <v>0</v>
      </c>
    </row>
    <row r="1226" spans="1:16" x14ac:dyDescent="0.3">
      <c r="A1226">
        <v>0</v>
      </c>
      <c r="G1226">
        <v>0</v>
      </c>
      <c r="P1226">
        <v>0</v>
      </c>
    </row>
    <row r="1227" spans="1:16" x14ac:dyDescent="0.3">
      <c r="A1227">
        <v>0</v>
      </c>
      <c r="G1227">
        <v>0</v>
      </c>
      <c r="P1227">
        <v>0</v>
      </c>
    </row>
    <row r="1228" spans="1:16" x14ac:dyDescent="0.3">
      <c r="A1228">
        <v>0</v>
      </c>
      <c r="G1228">
        <v>300</v>
      </c>
      <c r="P1228">
        <v>0</v>
      </c>
    </row>
    <row r="1229" spans="1:16" x14ac:dyDescent="0.3">
      <c r="A1229">
        <v>0</v>
      </c>
      <c r="G1229">
        <v>300</v>
      </c>
      <c r="P1229">
        <v>0</v>
      </c>
    </row>
    <row r="1230" spans="1:16" x14ac:dyDescent="0.3">
      <c r="A1230">
        <v>0</v>
      </c>
      <c r="G1230">
        <v>300</v>
      </c>
      <c r="P1230">
        <v>0</v>
      </c>
    </row>
    <row r="1231" spans="1:16" x14ac:dyDescent="0.3">
      <c r="A1231">
        <v>0</v>
      </c>
      <c r="G1231">
        <v>0</v>
      </c>
      <c r="P1231">
        <v>0</v>
      </c>
    </row>
    <row r="1232" spans="1:16" x14ac:dyDescent="0.3">
      <c r="G1232">
        <v>300</v>
      </c>
      <c r="P1232">
        <v>0</v>
      </c>
    </row>
    <row r="1233" spans="1:16" x14ac:dyDescent="0.3">
      <c r="A1233">
        <v>0</v>
      </c>
      <c r="G1233">
        <v>0</v>
      </c>
      <c r="P1233">
        <v>0</v>
      </c>
    </row>
    <row r="1234" spans="1:16" x14ac:dyDescent="0.3">
      <c r="A1234">
        <v>0</v>
      </c>
      <c r="G1234">
        <v>0</v>
      </c>
      <c r="P1234">
        <v>0</v>
      </c>
    </row>
    <row r="1235" spans="1:16" x14ac:dyDescent="0.3">
      <c r="A1235">
        <v>0</v>
      </c>
      <c r="G1235">
        <v>0</v>
      </c>
      <c r="P1235">
        <v>0</v>
      </c>
    </row>
    <row r="1236" spans="1:16" x14ac:dyDescent="0.3">
      <c r="A1236">
        <v>0</v>
      </c>
      <c r="G1236">
        <v>0</v>
      </c>
      <c r="P1236">
        <v>0</v>
      </c>
    </row>
    <row r="1237" spans="1:16" x14ac:dyDescent="0.3">
      <c r="A1237">
        <v>0</v>
      </c>
      <c r="G1237">
        <v>300</v>
      </c>
      <c r="P1237">
        <v>0</v>
      </c>
    </row>
    <row r="1238" spans="1:16" x14ac:dyDescent="0.3">
      <c r="A1238">
        <v>0</v>
      </c>
      <c r="G1238">
        <v>600</v>
      </c>
      <c r="P1238">
        <v>0</v>
      </c>
    </row>
    <row r="1239" spans="1:16" x14ac:dyDescent="0.3">
      <c r="G1239">
        <v>300</v>
      </c>
      <c r="P1239">
        <v>0</v>
      </c>
    </row>
    <row r="1240" spans="1:16" x14ac:dyDescent="0.3">
      <c r="A1240">
        <v>0</v>
      </c>
      <c r="G1240">
        <v>300</v>
      </c>
      <c r="P1240">
        <v>600</v>
      </c>
    </row>
    <row r="1241" spans="1:16" x14ac:dyDescent="0.3">
      <c r="A1241">
        <v>0</v>
      </c>
      <c r="G1241">
        <v>600</v>
      </c>
      <c r="P1241">
        <v>0</v>
      </c>
    </row>
    <row r="1242" spans="1:16" x14ac:dyDescent="0.3">
      <c r="A1242">
        <v>0</v>
      </c>
      <c r="G1242">
        <v>300</v>
      </c>
      <c r="P1242">
        <v>0</v>
      </c>
    </row>
    <row r="1243" spans="1:16" x14ac:dyDescent="0.3">
      <c r="A1243">
        <v>0</v>
      </c>
      <c r="G1243">
        <v>0</v>
      </c>
      <c r="P1243">
        <v>0</v>
      </c>
    </row>
    <row r="1244" spans="1:16" x14ac:dyDescent="0.3">
      <c r="A1244">
        <v>0</v>
      </c>
      <c r="G1244">
        <v>300</v>
      </c>
      <c r="P1244">
        <v>0</v>
      </c>
    </row>
    <row r="1245" spans="1:16" x14ac:dyDescent="0.3">
      <c r="A1245">
        <v>0</v>
      </c>
      <c r="G1245">
        <v>0</v>
      </c>
      <c r="P1245">
        <v>0</v>
      </c>
    </row>
    <row r="1246" spans="1:16" x14ac:dyDescent="0.3">
      <c r="G1246">
        <v>300</v>
      </c>
      <c r="P1246">
        <v>0</v>
      </c>
    </row>
    <row r="1247" spans="1:16" x14ac:dyDescent="0.3">
      <c r="A1247">
        <v>0</v>
      </c>
      <c r="G1247">
        <v>300</v>
      </c>
      <c r="P1247">
        <v>0</v>
      </c>
    </row>
    <row r="1248" spans="1:16" x14ac:dyDescent="0.3">
      <c r="A1248">
        <v>0</v>
      </c>
      <c r="G1248">
        <v>300</v>
      </c>
      <c r="P1248">
        <v>480</v>
      </c>
    </row>
    <row r="1249" spans="1:16" x14ac:dyDescent="0.3">
      <c r="A1249">
        <v>0</v>
      </c>
      <c r="G1249">
        <v>300</v>
      </c>
      <c r="P1249">
        <v>0</v>
      </c>
    </row>
    <row r="1250" spans="1:16" x14ac:dyDescent="0.3">
      <c r="A1250">
        <v>0</v>
      </c>
      <c r="G1250">
        <v>300</v>
      </c>
      <c r="P1250">
        <v>0</v>
      </c>
    </row>
    <row r="1251" spans="1:16" x14ac:dyDescent="0.3">
      <c r="A1251">
        <v>0</v>
      </c>
      <c r="G1251">
        <v>300</v>
      </c>
      <c r="P1251">
        <v>0</v>
      </c>
    </row>
    <row r="1252" spans="1:16" x14ac:dyDescent="0.3">
      <c r="A1252">
        <v>0</v>
      </c>
      <c r="G1252">
        <v>0</v>
      </c>
      <c r="P1252">
        <v>0</v>
      </c>
    </row>
    <row r="1253" spans="1:16" x14ac:dyDescent="0.3">
      <c r="G1253">
        <v>300</v>
      </c>
      <c r="P1253">
        <v>0</v>
      </c>
    </row>
    <row r="1254" spans="1:16" x14ac:dyDescent="0.3">
      <c r="A1254">
        <v>0</v>
      </c>
      <c r="G1254">
        <v>600</v>
      </c>
      <c r="P1254">
        <v>0</v>
      </c>
    </row>
    <row r="1255" spans="1:16" x14ac:dyDescent="0.3">
      <c r="A1255">
        <v>0</v>
      </c>
      <c r="G1255">
        <v>500</v>
      </c>
      <c r="P1255">
        <v>0</v>
      </c>
    </row>
    <row r="1256" spans="1:16" x14ac:dyDescent="0.3">
      <c r="A1256">
        <v>0</v>
      </c>
      <c r="G1256">
        <v>500</v>
      </c>
      <c r="P1256">
        <v>20</v>
      </c>
    </row>
    <row r="1257" spans="1:16" x14ac:dyDescent="0.3">
      <c r="A1257">
        <v>0</v>
      </c>
      <c r="G1257">
        <v>500</v>
      </c>
      <c r="P1257">
        <v>340</v>
      </c>
    </row>
    <row r="1258" spans="1:16" x14ac:dyDescent="0.3">
      <c r="A1258">
        <v>0</v>
      </c>
      <c r="G1258">
        <v>500</v>
      </c>
      <c r="P1258">
        <v>0</v>
      </c>
    </row>
    <row r="1259" spans="1:16" x14ac:dyDescent="0.3">
      <c r="A1259">
        <v>0</v>
      </c>
      <c r="G1259">
        <v>500</v>
      </c>
      <c r="P1259">
        <v>0</v>
      </c>
    </row>
    <row r="1260" spans="1:16" x14ac:dyDescent="0.3">
      <c r="G1260">
        <v>500</v>
      </c>
      <c r="P1260">
        <v>0</v>
      </c>
    </row>
    <row r="1261" spans="1:16" x14ac:dyDescent="0.3">
      <c r="A1261">
        <v>0</v>
      </c>
      <c r="G1261">
        <v>0</v>
      </c>
      <c r="P1261">
        <v>0</v>
      </c>
    </row>
    <row r="1262" spans="1:16" x14ac:dyDescent="0.3">
      <c r="A1262">
        <v>0</v>
      </c>
      <c r="G1262">
        <v>500</v>
      </c>
      <c r="P1262">
        <v>0</v>
      </c>
    </row>
    <row r="1263" spans="1:16" x14ac:dyDescent="0.3">
      <c r="A1263">
        <v>0</v>
      </c>
      <c r="G1263">
        <v>500</v>
      </c>
      <c r="P1263">
        <v>0</v>
      </c>
    </row>
    <row r="1264" spans="1:16" x14ac:dyDescent="0.3">
      <c r="A1264">
        <v>0</v>
      </c>
      <c r="G1264">
        <v>200</v>
      </c>
      <c r="P1264">
        <v>20</v>
      </c>
    </row>
    <row r="1265" spans="1:16" x14ac:dyDescent="0.3">
      <c r="A1265">
        <v>0</v>
      </c>
      <c r="G1265">
        <v>200</v>
      </c>
      <c r="P1265">
        <v>340</v>
      </c>
    </row>
    <row r="1266" spans="1:16" x14ac:dyDescent="0.3">
      <c r="A1266">
        <v>0</v>
      </c>
      <c r="G1266">
        <v>200</v>
      </c>
      <c r="P1266">
        <v>0</v>
      </c>
    </row>
    <row r="1267" spans="1:16" x14ac:dyDescent="0.3">
      <c r="G1267">
        <v>200</v>
      </c>
      <c r="P1267">
        <v>0</v>
      </c>
    </row>
    <row r="1268" spans="1:16" x14ac:dyDescent="0.3">
      <c r="A1268">
        <v>0</v>
      </c>
      <c r="G1268">
        <v>200</v>
      </c>
      <c r="P1268">
        <v>0</v>
      </c>
    </row>
    <row r="1269" spans="1:16" x14ac:dyDescent="0.3">
      <c r="A1269">
        <v>0</v>
      </c>
      <c r="G1269">
        <v>200</v>
      </c>
      <c r="P1269">
        <v>30</v>
      </c>
    </row>
    <row r="1270" spans="1:16" x14ac:dyDescent="0.3">
      <c r="A1270">
        <v>0</v>
      </c>
      <c r="G1270">
        <v>0</v>
      </c>
      <c r="P1270">
        <v>0</v>
      </c>
    </row>
    <row r="1271" spans="1:16" x14ac:dyDescent="0.3">
      <c r="A1271">
        <v>0</v>
      </c>
      <c r="G1271">
        <v>200</v>
      </c>
      <c r="P1271">
        <v>0</v>
      </c>
    </row>
    <row r="1272" spans="1:16" x14ac:dyDescent="0.3">
      <c r="A1272">
        <v>0</v>
      </c>
      <c r="G1272">
        <v>200</v>
      </c>
      <c r="P1272">
        <v>0</v>
      </c>
    </row>
    <row r="1273" spans="1:16" x14ac:dyDescent="0.3">
      <c r="A1273">
        <v>0</v>
      </c>
      <c r="G1273">
        <v>200</v>
      </c>
      <c r="P1273">
        <v>80</v>
      </c>
    </row>
    <row r="1274" spans="1:16" x14ac:dyDescent="0.3">
      <c r="G1274">
        <v>200</v>
      </c>
      <c r="P1274">
        <v>0</v>
      </c>
    </row>
    <row r="1275" spans="1:16" x14ac:dyDescent="0.3">
      <c r="A1275">
        <v>0</v>
      </c>
      <c r="G1275">
        <v>200</v>
      </c>
      <c r="P1275">
        <v>0</v>
      </c>
    </row>
    <row r="1276" spans="1:16" x14ac:dyDescent="0.3">
      <c r="A1276">
        <v>0</v>
      </c>
      <c r="G1276">
        <v>200</v>
      </c>
      <c r="P1276">
        <v>0</v>
      </c>
    </row>
    <row r="1277" spans="1:16" x14ac:dyDescent="0.3">
      <c r="A1277">
        <v>0</v>
      </c>
      <c r="G1277">
        <v>200</v>
      </c>
      <c r="P1277">
        <v>0</v>
      </c>
    </row>
    <row r="1278" spans="1:16" x14ac:dyDescent="0.3">
      <c r="A1278">
        <v>0</v>
      </c>
      <c r="G1278">
        <v>200</v>
      </c>
      <c r="P1278">
        <v>0</v>
      </c>
    </row>
    <row r="1279" spans="1:16" x14ac:dyDescent="0.3">
      <c r="A1279">
        <v>0</v>
      </c>
      <c r="G1279">
        <v>0</v>
      </c>
      <c r="P1279">
        <v>0</v>
      </c>
    </row>
    <row r="1280" spans="1:16" x14ac:dyDescent="0.3">
      <c r="A1280">
        <v>0</v>
      </c>
      <c r="G1280">
        <v>200</v>
      </c>
      <c r="P1280">
        <v>0</v>
      </c>
    </row>
    <row r="1281" spans="1:16" x14ac:dyDescent="0.3">
      <c r="G1281">
        <v>400</v>
      </c>
      <c r="P1281">
        <v>20</v>
      </c>
    </row>
    <row r="1282" spans="1:16" x14ac:dyDescent="0.3">
      <c r="A1282">
        <v>0</v>
      </c>
      <c r="G1282">
        <v>200</v>
      </c>
      <c r="P1282">
        <v>0</v>
      </c>
    </row>
    <row r="1283" spans="1:16" x14ac:dyDescent="0.3">
      <c r="A1283">
        <v>0</v>
      </c>
      <c r="G1283">
        <v>200</v>
      </c>
      <c r="P1283">
        <v>0</v>
      </c>
    </row>
    <row r="1284" spans="1:16" x14ac:dyDescent="0.3">
      <c r="A1284">
        <v>0</v>
      </c>
      <c r="G1284">
        <v>200</v>
      </c>
      <c r="P1284">
        <v>0</v>
      </c>
    </row>
    <row r="1285" spans="1:16" x14ac:dyDescent="0.3">
      <c r="A1285">
        <v>0</v>
      </c>
      <c r="G1285">
        <v>200</v>
      </c>
      <c r="P1285">
        <v>0</v>
      </c>
    </row>
    <row r="1286" spans="1:16" x14ac:dyDescent="0.3">
      <c r="A1286">
        <v>0</v>
      </c>
      <c r="G1286">
        <v>200</v>
      </c>
      <c r="P1286">
        <v>0</v>
      </c>
    </row>
    <row r="1287" spans="1:16" x14ac:dyDescent="0.3">
      <c r="A1287">
        <v>0</v>
      </c>
      <c r="G1287">
        <v>200</v>
      </c>
      <c r="P1287">
        <v>0</v>
      </c>
    </row>
    <row r="1288" spans="1:16" x14ac:dyDescent="0.3">
      <c r="G1288">
        <v>0</v>
      </c>
      <c r="P1288">
        <v>20</v>
      </c>
    </row>
    <row r="1289" spans="1:16" x14ac:dyDescent="0.3">
      <c r="A1289">
        <v>0</v>
      </c>
      <c r="G1289">
        <v>0</v>
      </c>
      <c r="P1289">
        <v>340</v>
      </c>
    </row>
    <row r="1290" spans="1:16" x14ac:dyDescent="0.3">
      <c r="A1290">
        <v>0</v>
      </c>
      <c r="G1290">
        <v>200</v>
      </c>
      <c r="P1290">
        <v>0</v>
      </c>
    </row>
    <row r="1291" spans="1:16" x14ac:dyDescent="0.3">
      <c r="A1291">
        <v>0</v>
      </c>
      <c r="G1291">
        <v>0</v>
      </c>
      <c r="P1291">
        <v>0</v>
      </c>
    </row>
    <row r="1292" spans="1:16" x14ac:dyDescent="0.3">
      <c r="A1292">
        <v>0</v>
      </c>
      <c r="G1292">
        <v>0</v>
      </c>
      <c r="P1292">
        <v>0</v>
      </c>
    </row>
    <row r="1293" spans="1:16" x14ac:dyDescent="0.3">
      <c r="A1293">
        <v>0</v>
      </c>
      <c r="G1293">
        <v>0</v>
      </c>
      <c r="P1293">
        <v>0</v>
      </c>
    </row>
    <row r="1294" spans="1:16" x14ac:dyDescent="0.3">
      <c r="A1294">
        <v>0</v>
      </c>
      <c r="G1294">
        <v>0</v>
      </c>
      <c r="P1294">
        <v>0</v>
      </c>
    </row>
    <row r="1295" spans="1:16" x14ac:dyDescent="0.3">
      <c r="G1295">
        <v>100</v>
      </c>
      <c r="P1295">
        <v>0</v>
      </c>
    </row>
    <row r="1296" spans="1:16" x14ac:dyDescent="0.3">
      <c r="A1296">
        <v>0</v>
      </c>
      <c r="G1296">
        <v>0</v>
      </c>
      <c r="P1296">
        <v>20</v>
      </c>
    </row>
    <row r="1297" spans="1:16" x14ac:dyDescent="0.3">
      <c r="A1297">
        <v>0</v>
      </c>
      <c r="G1297">
        <v>0</v>
      </c>
      <c r="P1297">
        <v>340</v>
      </c>
    </row>
    <row r="1298" spans="1:16" x14ac:dyDescent="0.3">
      <c r="A1298">
        <v>0</v>
      </c>
      <c r="G1298">
        <v>0</v>
      </c>
      <c r="P1298">
        <v>0</v>
      </c>
    </row>
    <row r="1299" spans="1:16" x14ac:dyDescent="0.3">
      <c r="A1299">
        <v>0</v>
      </c>
      <c r="G1299">
        <v>0</v>
      </c>
      <c r="P1299">
        <v>0</v>
      </c>
    </row>
    <row r="1300" spans="1:16" x14ac:dyDescent="0.3">
      <c r="A1300">
        <v>0</v>
      </c>
      <c r="G1300">
        <v>100</v>
      </c>
      <c r="P1300">
        <v>0</v>
      </c>
    </row>
    <row r="1301" spans="1:16" x14ac:dyDescent="0.3">
      <c r="A1301">
        <v>0</v>
      </c>
      <c r="G1301">
        <v>100</v>
      </c>
      <c r="P1301">
        <v>0</v>
      </c>
    </row>
    <row r="1302" spans="1:16" x14ac:dyDescent="0.3">
      <c r="G1302">
        <v>100</v>
      </c>
      <c r="P1302">
        <v>0</v>
      </c>
    </row>
    <row r="1303" spans="1:16" x14ac:dyDescent="0.3">
      <c r="A1303">
        <v>0</v>
      </c>
      <c r="G1303">
        <v>100</v>
      </c>
      <c r="P1303">
        <v>0</v>
      </c>
    </row>
    <row r="1304" spans="1:16" x14ac:dyDescent="0.3">
      <c r="A1304">
        <v>0</v>
      </c>
      <c r="G1304">
        <v>100</v>
      </c>
      <c r="P1304">
        <v>20</v>
      </c>
    </row>
    <row r="1305" spans="1:16" x14ac:dyDescent="0.3">
      <c r="A1305">
        <v>0</v>
      </c>
      <c r="G1305">
        <v>100</v>
      </c>
      <c r="P1305">
        <v>340</v>
      </c>
    </row>
    <row r="1306" spans="1:16" x14ac:dyDescent="0.3">
      <c r="A1306">
        <v>0</v>
      </c>
      <c r="G1306">
        <v>0</v>
      </c>
      <c r="P1306">
        <v>0</v>
      </c>
    </row>
    <row r="1307" spans="1:16" x14ac:dyDescent="0.3">
      <c r="A1307">
        <v>0</v>
      </c>
      <c r="G1307">
        <v>100</v>
      </c>
      <c r="P1307">
        <v>0</v>
      </c>
    </row>
    <row r="1308" spans="1:16" x14ac:dyDescent="0.3">
      <c r="A1308">
        <v>0</v>
      </c>
      <c r="G1308">
        <v>100</v>
      </c>
      <c r="P1308">
        <v>0</v>
      </c>
    </row>
    <row r="1309" spans="1:16" x14ac:dyDescent="0.3">
      <c r="G1309">
        <v>0</v>
      </c>
      <c r="P1309">
        <v>0</v>
      </c>
    </row>
    <row r="1310" spans="1:16" x14ac:dyDescent="0.3">
      <c r="A1310">
        <v>0</v>
      </c>
      <c r="G1310">
        <v>0</v>
      </c>
      <c r="P1310">
        <v>0</v>
      </c>
    </row>
    <row r="1311" spans="1:16" x14ac:dyDescent="0.3">
      <c r="A1311">
        <v>0</v>
      </c>
      <c r="G1311">
        <v>0</v>
      </c>
      <c r="P1311">
        <v>0</v>
      </c>
    </row>
    <row r="1312" spans="1:16" x14ac:dyDescent="0.3">
      <c r="A1312">
        <v>0</v>
      </c>
      <c r="G1312">
        <v>0</v>
      </c>
      <c r="P1312">
        <v>20</v>
      </c>
    </row>
    <row r="1313" spans="1:16" x14ac:dyDescent="0.3">
      <c r="A1313">
        <v>0</v>
      </c>
      <c r="G1313">
        <v>0</v>
      </c>
      <c r="P1313">
        <v>340</v>
      </c>
    </row>
    <row r="1314" spans="1:16" x14ac:dyDescent="0.3">
      <c r="A1314">
        <v>0</v>
      </c>
      <c r="G1314">
        <v>0</v>
      </c>
      <c r="P1314">
        <v>0</v>
      </c>
    </row>
    <row r="1315" spans="1:16" x14ac:dyDescent="0.3">
      <c r="A1315">
        <v>0</v>
      </c>
      <c r="G1315">
        <v>0</v>
      </c>
      <c r="P1315">
        <v>0</v>
      </c>
    </row>
    <row r="1316" spans="1:16" x14ac:dyDescent="0.3">
      <c r="G1316">
        <v>0</v>
      </c>
      <c r="P1316">
        <v>0</v>
      </c>
    </row>
    <row r="1317" spans="1:16" x14ac:dyDescent="0.3">
      <c r="A1317">
        <v>0</v>
      </c>
      <c r="G1317">
        <v>0</v>
      </c>
      <c r="P1317">
        <v>0</v>
      </c>
    </row>
    <row r="1318" spans="1:16" x14ac:dyDescent="0.3">
      <c r="A1318">
        <v>0</v>
      </c>
      <c r="G1318">
        <v>100</v>
      </c>
      <c r="P1318">
        <v>0</v>
      </c>
    </row>
    <row r="1319" spans="1:16" x14ac:dyDescent="0.3">
      <c r="A1319">
        <v>0</v>
      </c>
      <c r="G1319">
        <v>100</v>
      </c>
      <c r="P1319">
        <v>0</v>
      </c>
    </row>
    <row r="1320" spans="1:16" x14ac:dyDescent="0.3">
      <c r="A1320">
        <v>0</v>
      </c>
      <c r="G1320">
        <v>100</v>
      </c>
      <c r="P1320">
        <v>20</v>
      </c>
    </row>
    <row r="1321" spans="1:16" x14ac:dyDescent="0.3">
      <c r="A1321">
        <v>0</v>
      </c>
      <c r="G1321">
        <v>100</v>
      </c>
      <c r="P1321">
        <v>340</v>
      </c>
    </row>
    <row r="1322" spans="1:16" x14ac:dyDescent="0.3">
      <c r="A1322">
        <v>0</v>
      </c>
      <c r="G1322">
        <v>100</v>
      </c>
      <c r="P1322">
        <v>0</v>
      </c>
    </row>
    <row r="1323" spans="1:16" x14ac:dyDescent="0.3">
      <c r="G1323">
        <v>100</v>
      </c>
      <c r="P1323">
        <v>0</v>
      </c>
    </row>
    <row r="1324" spans="1:16" x14ac:dyDescent="0.3">
      <c r="A1324">
        <v>0</v>
      </c>
      <c r="G1324">
        <v>0</v>
      </c>
      <c r="P1324">
        <v>0</v>
      </c>
    </row>
    <row r="1325" spans="1:16" x14ac:dyDescent="0.3">
      <c r="A1325">
        <v>0</v>
      </c>
      <c r="G1325">
        <v>100</v>
      </c>
      <c r="P1325">
        <v>0</v>
      </c>
    </row>
    <row r="1326" spans="1:16" x14ac:dyDescent="0.3">
      <c r="A1326">
        <v>0</v>
      </c>
      <c r="G1326">
        <v>100</v>
      </c>
      <c r="P1326">
        <v>0</v>
      </c>
    </row>
    <row r="1327" spans="1:16" x14ac:dyDescent="0.3">
      <c r="A1327">
        <v>0</v>
      </c>
      <c r="G1327">
        <v>200</v>
      </c>
      <c r="P1327">
        <v>0</v>
      </c>
    </row>
    <row r="1328" spans="1:16" x14ac:dyDescent="0.3">
      <c r="A1328">
        <v>0</v>
      </c>
      <c r="G1328">
        <v>200</v>
      </c>
      <c r="P1328">
        <v>20</v>
      </c>
    </row>
    <row r="1329" spans="1:16" x14ac:dyDescent="0.3">
      <c r="A1329">
        <v>0</v>
      </c>
      <c r="G1329">
        <v>200</v>
      </c>
      <c r="P1329">
        <v>340</v>
      </c>
    </row>
    <row r="1330" spans="1:16" x14ac:dyDescent="0.3">
      <c r="G1330">
        <v>200</v>
      </c>
      <c r="P1330">
        <v>0</v>
      </c>
    </row>
    <row r="1331" spans="1:16" x14ac:dyDescent="0.3">
      <c r="A1331">
        <v>0</v>
      </c>
      <c r="G1331">
        <v>400</v>
      </c>
      <c r="P1331">
        <v>0</v>
      </c>
    </row>
    <row r="1332" spans="1:16" x14ac:dyDescent="0.3">
      <c r="A1332">
        <v>0</v>
      </c>
      <c r="G1332">
        <v>0</v>
      </c>
      <c r="P1332">
        <v>0</v>
      </c>
    </row>
    <row r="1333" spans="1:16" x14ac:dyDescent="0.3">
      <c r="A1333">
        <v>0</v>
      </c>
      <c r="G1333">
        <v>0</v>
      </c>
      <c r="P1333">
        <v>30</v>
      </c>
    </row>
    <row r="1334" spans="1:16" x14ac:dyDescent="0.3">
      <c r="A1334">
        <v>0</v>
      </c>
      <c r="G1334">
        <v>0</v>
      </c>
      <c r="P1334">
        <v>0</v>
      </c>
    </row>
    <row r="1335" spans="1:16" x14ac:dyDescent="0.3">
      <c r="A1335">
        <v>0</v>
      </c>
      <c r="G1335">
        <v>200</v>
      </c>
      <c r="P1335">
        <v>0</v>
      </c>
    </row>
    <row r="1336" spans="1:16" x14ac:dyDescent="0.3">
      <c r="A1336">
        <v>0</v>
      </c>
      <c r="G1336">
        <v>0</v>
      </c>
      <c r="P1336">
        <v>0</v>
      </c>
    </row>
    <row r="1337" spans="1:16" x14ac:dyDescent="0.3">
      <c r="G1337">
        <v>0</v>
      </c>
      <c r="P1337">
        <v>80</v>
      </c>
    </row>
    <row r="1338" spans="1:16" x14ac:dyDescent="0.3">
      <c r="A1338">
        <v>0</v>
      </c>
      <c r="G1338">
        <v>0</v>
      </c>
      <c r="P1338">
        <v>0</v>
      </c>
    </row>
    <row r="1339" spans="1:16" x14ac:dyDescent="0.3">
      <c r="A1339">
        <v>0</v>
      </c>
      <c r="G1339">
        <v>0</v>
      </c>
      <c r="P1339">
        <v>0</v>
      </c>
    </row>
    <row r="1340" spans="1:16" x14ac:dyDescent="0.3">
      <c r="A1340">
        <v>0</v>
      </c>
      <c r="G1340">
        <v>0</v>
      </c>
      <c r="P1340">
        <v>0</v>
      </c>
    </row>
    <row r="1341" spans="1:16" x14ac:dyDescent="0.3">
      <c r="A1341">
        <v>0</v>
      </c>
      <c r="G1341">
        <v>0</v>
      </c>
      <c r="P1341">
        <v>0</v>
      </c>
    </row>
    <row r="1342" spans="1:16" x14ac:dyDescent="0.3">
      <c r="A1342">
        <v>0</v>
      </c>
      <c r="G1342">
        <v>0</v>
      </c>
      <c r="P1342">
        <v>0</v>
      </c>
    </row>
    <row r="1343" spans="1:16" x14ac:dyDescent="0.3">
      <c r="A1343">
        <v>0</v>
      </c>
      <c r="G1343">
        <v>0</v>
      </c>
      <c r="P1343">
        <v>0</v>
      </c>
    </row>
    <row r="1344" spans="1:16" x14ac:dyDescent="0.3">
      <c r="G1344">
        <v>0</v>
      </c>
      <c r="P1344">
        <v>20</v>
      </c>
    </row>
    <row r="1345" spans="1:16" x14ac:dyDescent="0.3">
      <c r="A1345">
        <v>0</v>
      </c>
      <c r="G1345">
        <v>0</v>
      </c>
      <c r="P1345">
        <v>340</v>
      </c>
    </row>
    <row r="1346" spans="1:16" x14ac:dyDescent="0.3">
      <c r="A1346">
        <v>0</v>
      </c>
      <c r="G1346">
        <v>0</v>
      </c>
      <c r="P1346">
        <v>0</v>
      </c>
    </row>
    <row r="1347" spans="1:16" x14ac:dyDescent="0.3">
      <c r="A1347">
        <v>0</v>
      </c>
      <c r="G1347">
        <v>0</v>
      </c>
      <c r="P1347">
        <v>0</v>
      </c>
    </row>
    <row r="1348" spans="1:16" x14ac:dyDescent="0.3">
      <c r="A1348">
        <v>0</v>
      </c>
      <c r="G1348">
        <v>0</v>
      </c>
      <c r="P1348">
        <v>0</v>
      </c>
    </row>
    <row r="1349" spans="1:16" x14ac:dyDescent="0.3">
      <c r="A1349">
        <v>0</v>
      </c>
      <c r="G1349">
        <v>0</v>
      </c>
      <c r="P1349">
        <v>0</v>
      </c>
    </row>
    <row r="1350" spans="1:16" x14ac:dyDescent="0.3">
      <c r="A1350">
        <v>0</v>
      </c>
      <c r="G1350">
        <v>0</v>
      </c>
      <c r="P1350">
        <v>0</v>
      </c>
    </row>
    <row r="1351" spans="1:16" x14ac:dyDescent="0.3">
      <c r="G1351">
        <v>0</v>
      </c>
      <c r="P1351">
        <v>0</v>
      </c>
    </row>
    <row r="1352" spans="1:16" x14ac:dyDescent="0.3">
      <c r="A1352">
        <v>0</v>
      </c>
      <c r="G1352">
        <v>0</v>
      </c>
      <c r="P1352">
        <v>0</v>
      </c>
    </row>
    <row r="1353" spans="1:16" x14ac:dyDescent="0.3">
      <c r="A1353">
        <v>0</v>
      </c>
      <c r="G1353">
        <v>0</v>
      </c>
      <c r="P1353">
        <v>0</v>
      </c>
    </row>
    <row r="1354" spans="1:16" x14ac:dyDescent="0.3">
      <c r="A1354">
        <v>0</v>
      </c>
      <c r="G1354">
        <v>0</v>
      </c>
      <c r="P1354">
        <v>0</v>
      </c>
    </row>
    <row r="1355" spans="1:16" x14ac:dyDescent="0.3">
      <c r="A1355">
        <v>0</v>
      </c>
      <c r="G1355">
        <v>0</v>
      </c>
      <c r="P1355">
        <v>0</v>
      </c>
    </row>
    <row r="1356" spans="1:16" x14ac:dyDescent="0.3">
      <c r="A1356">
        <v>0</v>
      </c>
      <c r="G1356">
        <v>0</v>
      </c>
      <c r="P1356">
        <v>0</v>
      </c>
    </row>
    <row r="1357" spans="1:16" x14ac:dyDescent="0.3">
      <c r="A1357">
        <v>0</v>
      </c>
      <c r="G1357">
        <v>0</v>
      </c>
      <c r="P1357">
        <v>0</v>
      </c>
    </row>
    <row r="1358" spans="1:16" x14ac:dyDescent="0.3">
      <c r="G1358">
        <v>0</v>
      </c>
      <c r="P1358">
        <v>0</v>
      </c>
    </row>
    <row r="1359" spans="1:16" x14ac:dyDescent="0.3">
      <c r="A1359">
        <v>0</v>
      </c>
      <c r="G1359">
        <v>0</v>
      </c>
      <c r="P1359">
        <v>0</v>
      </c>
    </row>
    <row r="1360" spans="1:16" x14ac:dyDescent="0.3">
      <c r="A1360">
        <v>0</v>
      </c>
      <c r="G1360">
        <v>0</v>
      </c>
      <c r="P1360">
        <v>60</v>
      </c>
    </row>
    <row r="1361" spans="1:16" x14ac:dyDescent="0.3">
      <c r="A1361">
        <v>0</v>
      </c>
      <c r="G1361">
        <v>0</v>
      </c>
      <c r="P1361">
        <v>160</v>
      </c>
    </row>
    <row r="1362" spans="1:16" x14ac:dyDescent="0.3">
      <c r="A1362">
        <v>0</v>
      </c>
      <c r="G1362">
        <v>0</v>
      </c>
      <c r="P1362">
        <v>0</v>
      </c>
    </row>
    <row r="1363" spans="1:16" x14ac:dyDescent="0.3">
      <c r="A1363">
        <v>0</v>
      </c>
      <c r="G1363">
        <v>0</v>
      </c>
      <c r="P1363">
        <v>0</v>
      </c>
    </row>
    <row r="1364" spans="1:16" x14ac:dyDescent="0.3">
      <c r="A1364">
        <v>0</v>
      </c>
      <c r="G1364">
        <v>700</v>
      </c>
      <c r="P1364">
        <v>0</v>
      </c>
    </row>
    <row r="1365" spans="1:16" x14ac:dyDescent="0.3">
      <c r="G1365">
        <v>0</v>
      </c>
      <c r="P1365">
        <v>0</v>
      </c>
    </row>
    <row r="1366" spans="1:16" x14ac:dyDescent="0.3">
      <c r="A1366">
        <v>0</v>
      </c>
      <c r="G1366">
        <v>0</v>
      </c>
      <c r="P1366">
        <v>0</v>
      </c>
    </row>
    <row r="1367" spans="1:16" x14ac:dyDescent="0.3">
      <c r="A1367">
        <v>0</v>
      </c>
      <c r="G1367">
        <v>400</v>
      </c>
      <c r="P1367">
        <v>0</v>
      </c>
    </row>
    <row r="1368" spans="1:16" x14ac:dyDescent="0.3">
      <c r="A1368">
        <v>0</v>
      </c>
      <c r="G1368">
        <v>0</v>
      </c>
      <c r="P1368">
        <v>20</v>
      </c>
    </row>
    <row r="1369" spans="1:16" x14ac:dyDescent="0.3">
      <c r="A1369">
        <v>0</v>
      </c>
      <c r="G1369">
        <v>600</v>
      </c>
      <c r="P1369">
        <v>340</v>
      </c>
    </row>
    <row r="1370" spans="1:16" x14ac:dyDescent="0.3">
      <c r="A1370">
        <v>0</v>
      </c>
      <c r="G1370">
        <v>300</v>
      </c>
      <c r="P1370">
        <v>0</v>
      </c>
    </row>
    <row r="1371" spans="1:16" x14ac:dyDescent="0.3">
      <c r="A1371">
        <v>0</v>
      </c>
      <c r="G1371">
        <v>0</v>
      </c>
      <c r="P1371">
        <v>0</v>
      </c>
    </row>
    <row r="1372" spans="1:16" x14ac:dyDescent="0.3">
      <c r="G1372">
        <v>100</v>
      </c>
      <c r="P1372">
        <v>0</v>
      </c>
    </row>
    <row r="1373" spans="1:16" x14ac:dyDescent="0.3">
      <c r="A1373">
        <v>0</v>
      </c>
      <c r="G1373">
        <v>100</v>
      </c>
      <c r="P1373">
        <v>0</v>
      </c>
    </row>
    <row r="1374" spans="1:16" x14ac:dyDescent="0.3">
      <c r="A1374">
        <v>0</v>
      </c>
      <c r="G1374">
        <v>100</v>
      </c>
      <c r="P1374">
        <v>0</v>
      </c>
    </row>
    <row r="1375" spans="1:16" x14ac:dyDescent="0.3">
      <c r="A1375">
        <v>0</v>
      </c>
      <c r="G1375">
        <v>100</v>
      </c>
      <c r="P1375">
        <v>0</v>
      </c>
    </row>
    <row r="1376" spans="1:16" x14ac:dyDescent="0.3">
      <c r="A1376">
        <v>0</v>
      </c>
      <c r="G1376">
        <v>100</v>
      </c>
      <c r="P1376">
        <v>20</v>
      </c>
    </row>
    <row r="1377" spans="1:16" x14ac:dyDescent="0.3">
      <c r="A1377">
        <v>0</v>
      </c>
      <c r="G1377">
        <v>100</v>
      </c>
      <c r="P1377">
        <v>340</v>
      </c>
    </row>
    <row r="1378" spans="1:16" x14ac:dyDescent="0.3">
      <c r="A1378">
        <v>0</v>
      </c>
      <c r="G1378">
        <v>100</v>
      </c>
      <c r="P1378">
        <v>0</v>
      </c>
    </row>
    <row r="1379" spans="1:16" x14ac:dyDescent="0.3">
      <c r="G1379">
        <v>100</v>
      </c>
      <c r="P1379">
        <v>0</v>
      </c>
    </row>
    <row r="1380" spans="1:16" x14ac:dyDescent="0.3">
      <c r="A1380">
        <v>0</v>
      </c>
      <c r="G1380">
        <v>100</v>
      </c>
      <c r="P1380">
        <v>0</v>
      </c>
    </row>
    <row r="1381" spans="1:16" x14ac:dyDescent="0.3">
      <c r="A1381">
        <v>0</v>
      </c>
      <c r="G1381">
        <v>2500</v>
      </c>
      <c r="P1381">
        <v>0</v>
      </c>
    </row>
    <row r="1382" spans="1:16" x14ac:dyDescent="0.3">
      <c r="A1382">
        <v>0</v>
      </c>
      <c r="G1382">
        <v>2900</v>
      </c>
      <c r="P1382">
        <v>0</v>
      </c>
    </row>
    <row r="1383" spans="1:16" x14ac:dyDescent="0.3">
      <c r="A1383">
        <v>0</v>
      </c>
      <c r="G1383">
        <v>3800</v>
      </c>
      <c r="P1383">
        <v>0</v>
      </c>
    </row>
    <row r="1384" spans="1:16" x14ac:dyDescent="0.3">
      <c r="A1384">
        <v>0</v>
      </c>
      <c r="G1384">
        <v>0</v>
      </c>
      <c r="P1384">
        <v>20</v>
      </c>
    </row>
    <row r="1385" spans="1:16" x14ac:dyDescent="0.3">
      <c r="A1385">
        <v>0</v>
      </c>
      <c r="G1385">
        <v>1400</v>
      </c>
      <c r="P1385">
        <v>340</v>
      </c>
    </row>
    <row r="1386" spans="1:16" x14ac:dyDescent="0.3">
      <c r="G1386">
        <v>0</v>
      </c>
      <c r="P1386">
        <v>0</v>
      </c>
    </row>
    <row r="1387" spans="1:16" x14ac:dyDescent="0.3">
      <c r="A1387">
        <v>0</v>
      </c>
      <c r="G1387">
        <v>0</v>
      </c>
      <c r="P1387">
        <v>0</v>
      </c>
    </row>
    <row r="1388" spans="1:16" x14ac:dyDescent="0.3">
      <c r="A1388">
        <v>60</v>
      </c>
      <c r="G1388">
        <v>1200</v>
      </c>
      <c r="P1388">
        <v>0</v>
      </c>
    </row>
    <row r="1389" spans="1:16" x14ac:dyDescent="0.3">
      <c r="A1389">
        <v>0</v>
      </c>
      <c r="G1389">
        <v>3600</v>
      </c>
      <c r="P1389">
        <v>0</v>
      </c>
    </row>
    <row r="1390" spans="1:16" x14ac:dyDescent="0.3">
      <c r="A1390">
        <v>0</v>
      </c>
      <c r="G1390">
        <v>900</v>
      </c>
      <c r="P1390">
        <v>0</v>
      </c>
    </row>
    <row r="1391" spans="1:16" x14ac:dyDescent="0.3">
      <c r="A1391">
        <v>0</v>
      </c>
      <c r="G1391">
        <v>0</v>
      </c>
      <c r="P1391">
        <v>0</v>
      </c>
    </row>
    <row r="1392" spans="1:16" x14ac:dyDescent="0.3">
      <c r="A1392">
        <v>0</v>
      </c>
      <c r="G1392">
        <v>0</v>
      </c>
      <c r="P1392">
        <v>40</v>
      </c>
    </row>
    <row r="1393" spans="1:16" x14ac:dyDescent="0.3">
      <c r="G1393">
        <v>0</v>
      </c>
      <c r="P1393">
        <v>40</v>
      </c>
    </row>
    <row r="1394" spans="1:16" x14ac:dyDescent="0.3">
      <c r="A1394">
        <v>0</v>
      </c>
      <c r="G1394">
        <v>0</v>
      </c>
      <c r="P1394">
        <v>0</v>
      </c>
    </row>
    <row r="1395" spans="1:16" x14ac:dyDescent="0.3">
      <c r="A1395">
        <v>0</v>
      </c>
      <c r="G1395">
        <v>0</v>
      </c>
      <c r="P1395">
        <v>0</v>
      </c>
    </row>
    <row r="1396" spans="1:16" x14ac:dyDescent="0.3">
      <c r="A1396">
        <v>0</v>
      </c>
      <c r="G1396">
        <v>0</v>
      </c>
      <c r="P1396">
        <v>0</v>
      </c>
    </row>
    <row r="1397" spans="1:16" x14ac:dyDescent="0.3">
      <c r="A1397">
        <v>0</v>
      </c>
      <c r="G1397">
        <v>0</v>
      </c>
      <c r="P1397">
        <v>0</v>
      </c>
    </row>
    <row r="1398" spans="1:16" x14ac:dyDescent="0.3">
      <c r="A1398">
        <v>0</v>
      </c>
      <c r="G1398">
        <v>0</v>
      </c>
      <c r="P1398">
        <v>0</v>
      </c>
    </row>
    <row r="1399" spans="1:16" x14ac:dyDescent="0.3">
      <c r="A1399">
        <v>0</v>
      </c>
      <c r="G1399">
        <v>1000</v>
      </c>
      <c r="P1399">
        <v>0</v>
      </c>
    </row>
    <row r="1400" spans="1:16" x14ac:dyDescent="0.3">
      <c r="G1400">
        <v>1300</v>
      </c>
      <c r="P1400">
        <v>0</v>
      </c>
    </row>
    <row r="1401" spans="1:16" x14ac:dyDescent="0.3">
      <c r="A1401">
        <v>0</v>
      </c>
      <c r="G1401">
        <v>1800</v>
      </c>
      <c r="P1401">
        <v>0</v>
      </c>
    </row>
    <row r="1402" spans="1:16" x14ac:dyDescent="0.3">
      <c r="A1402">
        <v>0</v>
      </c>
      <c r="G1402">
        <v>0</v>
      </c>
      <c r="P1402">
        <v>0</v>
      </c>
    </row>
    <row r="1403" spans="1:16" x14ac:dyDescent="0.3">
      <c r="A1403">
        <v>0</v>
      </c>
      <c r="G1403">
        <v>600</v>
      </c>
      <c r="P1403">
        <v>0</v>
      </c>
    </row>
    <row r="1404" spans="1:16" x14ac:dyDescent="0.3">
      <c r="A1404">
        <v>0</v>
      </c>
      <c r="G1404">
        <v>1100</v>
      </c>
      <c r="P1404">
        <v>0</v>
      </c>
    </row>
    <row r="1405" spans="1:16" x14ac:dyDescent="0.3">
      <c r="A1405">
        <v>0</v>
      </c>
      <c r="G1405">
        <v>0</v>
      </c>
      <c r="P1405">
        <v>0</v>
      </c>
    </row>
    <row r="1406" spans="1:16" x14ac:dyDescent="0.3">
      <c r="A1406">
        <v>0</v>
      </c>
      <c r="G1406">
        <v>600</v>
      </c>
      <c r="P1406">
        <v>0</v>
      </c>
    </row>
    <row r="1407" spans="1:16" x14ac:dyDescent="0.3">
      <c r="G1407">
        <v>600</v>
      </c>
      <c r="P1407">
        <v>0</v>
      </c>
    </row>
    <row r="1408" spans="1:16" x14ac:dyDescent="0.3">
      <c r="A1408">
        <v>0</v>
      </c>
      <c r="G1408">
        <v>300</v>
      </c>
      <c r="P1408">
        <v>80</v>
      </c>
    </row>
    <row r="1409" spans="1:16" x14ac:dyDescent="0.3">
      <c r="A1409">
        <v>0</v>
      </c>
      <c r="G1409">
        <v>300</v>
      </c>
      <c r="P1409">
        <v>1360</v>
      </c>
    </row>
    <row r="1410" spans="1:16" x14ac:dyDescent="0.3">
      <c r="A1410">
        <v>0</v>
      </c>
      <c r="G1410">
        <v>500</v>
      </c>
      <c r="P1410">
        <v>0</v>
      </c>
    </row>
    <row r="1411" spans="1:16" x14ac:dyDescent="0.3">
      <c r="A1411">
        <v>0</v>
      </c>
      <c r="G1411">
        <v>0</v>
      </c>
      <c r="P1411">
        <v>0</v>
      </c>
    </row>
    <row r="1412" spans="1:16" x14ac:dyDescent="0.3">
      <c r="A1412">
        <v>0</v>
      </c>
      <c r="G1412">
        <v>200</v>
      </c>
      <c r="P1412">
        <v>0</v>
      </c>
    </row>
    <row r="1413" spans="1:16" x14ac:dyDescent="0.3">
      <c r="A1413">
        <v>0</v>
      </c>
      <c r="G1413">
        <v>300</v>
      </c>
      <c r="P1413">
        <v>300</v>
      </c>
    </row>
    <row r="1414" spans="1:16" x14ac:dyDescent="0.3">
      <c r="G1414">
        <v>0</v>
      </c>
      <c r="P1414">
        <v>0</v>
      </c>
    </row>
    <row r="1415" spans="1:16" x14ac:dyDescent="0.3">
      <c r="A1415">
        <v>0</v>
      </c>
      <c r="G1415">
        <v>200</v>
      </c>
      <c r="P1415">
        <v>0</v>
      </c>
    </row>
    <row r="1416" spans="1:16" x14ac:dyDescent="0.3">
      <c r="A1416">
        <v>0</v>
      </c>
      <c r="G1416">
        <v>200</v>
      </c>
      <c r="P1416">
        <v>0</v>
      </c>
    </row>
    <row r="1417" spans="1:16" x14ac:dyDescent="0.3">
      <c r="A1417">
        <v>0</v>
      </c>
      <c r="G1417">
        <v>10000</v>
      </c>
      <c r="P1417">
        <v>0</v>
      </c>
    </row>
    <row r="1418" spans="1:16" x14ac:dyDescent="0.3">
      <c r="A1418">
        <v>0</v>
      </c>
      <c r="G1418">
        <v>200</v>
      </c>
      <c r="P1418">
        <v>0</v>
      </c>
    </row>
    <row r="1419" spans="1:16" x14ac:dyDescent="0.3">
      <c r="A1419">
        <v>0</v>
      </c>
      <c r="G1419">
        <v>200</v>
      </c>
      <c r="P1419">
        <v>0</v>
      </c>
    </row>
    <row r="1420" spans="1:16" x14ac:dyDescent="0.3">
      <c r="A1420">
        <v>0</v>
      </c>
      <c r="G1420">
        <v>0</v>
      </c>
      <c r="P1420">
        <v>0</v>
      </c>
    </row>
    <row r="1421" spans="1:16" x14ac:dyDescent="0.3">
      <c r="G1421">
        <v>100</v>
      </c>
      <c r="P1421">
        <v>0</v>
      </c>
    </row>
    <row r="1422" spans="1:16" x14ac:dyDescent="0.3">
      <c r="A1422">
        <v>0</v>
      </c>
      <c r="G1422">
        <v>100</v>
      </c>
      <c r="P1422">
        <v>0</v>
      </c>
    </row>
    <row r="1423" spans="1:16" x14ac:dyDescent="0.3">
      <c r="A1423">
        <v>0</v>
      </c>
      <c r="G1423">
        <v>0</v>
      </c>
      <c r="P1423">
        <v>0</v>
      </c>
    </row>
    <row r="1424" spans="1:16" x14ac:dyDescent="0.3">
      <c r="A1424">
        <v>0</v>
      </c>
      <c r="G1424">
        <v>100</v>
      </c>
      <c r="P1424">
        <v>100</v>
      </c>
    </row>
    <row r="1425" spans="1:16" x14ac:dyDescent="0.3">
      <c r="A1425">
        <v>0</v>
      </c>
      <c r="G1425">
        <v>100</v>
      </c>
      <c r="P1425">
        <v>900</v>
      </c>
    </row>
    <row r="1426" spans="1:16" x14ac:dyDescent="0.3">
      <c r="A1426">
        <v>0</v>
      </c>
      <c r="G1426">
        <v>200</v>
      </c>
      <c r="P1426">
        <v>0</v>
      </c>
    </row>
    <row r="1427" spans="1:16" x14ac:dyDescent="0.3">
      <c r="A1427">
        <v>0</v>
      </c>
      <c r="G1427">
        <v>200</v>
      </c>
      <c r="P1427">
        <v>0</v>
      </c>
    </row>
    <row r="1428" spans="1:16" x14ac:dyDescent="0.3">
      <c r="G1428">
        <v>300</v>
      </c>
      <c r="P1428">
        <v>0</v>
      </c>
    </row>
    <row r="1429" spans="1:16" x14ac:dyDescent="0.3">
      <c r="A1429">
        <v>0</v>
      </c>
      <c r="G1429">
        <v>0</v>
      </c>
      <c r="P1429">
        <v>0</v>
      </c>
    </row>
    <row r="1430" spans="1:16" x14ac:dyDescent="0.3">
      <c r="A1430">
        <v>0</v>
      </c>
      <c r="G1430">
        <v>100</v>
      </c>
      <c r="P1430">
        <v>0</v>
      </c>
    </row>
    <row r="1431" spans="1:16" x14ac:dyDescent="0.3">
      <c r="A1431">
        <v>0</v>
      </c>
      <c r="G1431">
        <v>200</v>
      </c>
      <c r="P1431">
        <v>0</v>
      </c>
    </row>
    <row r="1432" spans="1:16" x14ac:dyDescent="0.3">
      <c r="A1432">
        <v>0</v>
      </c>
      <c r="G1432">
        <v>0</v>
      </c>
      <c r="P1432">
        <v>0</v>
      </c>
    </row>
    <row r="1433" spans="1:16" x14ac:dyDescent="0.3">
      <c r="A1433">
        <v>0</v>
      </c>
      <c r="G1433">
        <v>100</v>
      </c>
      <c r="P1433">
        <v>0</v>
      </c>
    </row>
    <row r="1434" spans="1:16" x14ac:dyDescent="0.3">
      <c r="A1434">
        <v>0</v>
      </c>
      <c r="G1434">
        <v>100</v>
      </c>
      <c r="P1434">
        <v>0</v>
      </c>
    </row>
    <row r="1435" spans="1:16" x14ac:dyDescent="0.3">
      <c r="G1435">
        <v>300</v>
      </c>
      <c r="P1435">
        <v>0</v>
      </c>
    </row>
    <row r="1436" spans="1:16" x14ac:dyDescent="0.3">
      <c r="A1436">
        <v>0</v>
      </c>
      <c r="G1436">
        <v>300</v>
      </c>
      <c r="P1436">
        <v>0</v>
      </c>
    </row>
    <row r="1437" spans="1:16" x14ac:dyDescent="0.3">
      <c r="A1437">
        <v>0</v>
      </c>
      <c r="G1437">
        <v>0</v>
      </c>
      <c r="P1437">
        <v>0</v>
      </c>
    </row>
    <row r="1438" spans="1:16" x14ac:dyDescent="0.3">
      <c r="A1438">
        <v>0</v>
      </c>
      <c r="G1438">
        <v>0</v>
      </c>
      <c r="P1438">
        <v>0</v>
      </c>
    </row>
    <row r="1439" spans="1:16" x14ac:dyDescent="0.3">
      <c r="A1439">
        <v>0</v>
      </c>
      <c r="G1439">
        <v>200</v>
      </c>
      <c r="P1439">
        <v>0</v>
      </c>
    </row>
    <row r="1440" spans="1:16" x14ac:dyDescent="0.3">
      <c r="A1440">
        <v>0</v>
      </c>
      <c r="G1440">
        <v>0</v>
      </c>
      <c r="P1440">
        <v>0</v>
      </c>
    </row>
    <row r="1441" spans="1:16" x14ac:dyDescent="0.3">
      <c r="A1441">
        <v>0</v>
      </c>
      <c r="G1441">
        <v>0</v>
      </c>
      <c r="P1441">
        <v>260</v>
      </c>
    </row>
    <row r="1442" spans="1:16" x14ac:dyDescent="0.3">
      <c r="G1442">
        <v>200</v>
      </c>
      <c r="P1442">
        <v>0</v>
      </c>
    </row>
    <row r="1443" spans="1:16" x14ac:dyDescent="0.3">
      <c r="A1443">
        <v>0</v>
      </c>
      <c r="G1443">
        <v>200</v>
      </c>
      <c r="P1443">
        <v>0</v>
      </c>
    </row>
    <row r="1444" spans="1:16" x14ac:dyDescent="0.3">
      <c r="A1444">
        <v>0</v>
      </c>
      <c r="G1444">
        <v>0</v>
      </c>
      <c r="P1444">
        <v>0</v>
      </c>
    </row>
    <row r="1445" spans="1:16" x14ac:dyDescent="0.3">
      <c r="A1445">
        <v>0</v>
      </c>
      <c r="G1445">
        <v>0</v>
      </c>
      <c r="P1445">
        <v>0</v>
      </c>
    </row>
    <row r="1446" spans="1:16" x14ac:dyDescent="0.3">
      <c r="A1446">
        <v>0</v>
      </c>
      <c r="G1446">
        <v>0</v>
      </c>
      <c r="P1446">
        <v>0</v>
      </c>
    </row>
    <row r="1447" spans="1:16" x14ac:dyDescent="0.3">
      <c r="A1447">
        <v>0</v>
      </c>
      <c r="G1447">
        <v>0</v>
      </c>
      <c r="P1447">
        <v>0</v>
      </c>
    </row>
    <row r="1448" spans="1:16" x14ac:dyDescent="0.3">
      <c r="A1448">
        <v>0</v>
      </c>
      <c r="G1448">
        <v>0</v>
      </c>
      <c r="P1448">
        <v>0</v>
      </c>
    </row>
    <row r="1449" spans="1:16" x14ac:dyDescent="0.3">
      <c r="G1449">
        <v>0</v>
      </c>
      <c r="P1449">
        <v>260</v>
      </c>
    </row>
    <row r="1450" spans="1:16" x14ac:dyDescent="0.3">
      <c r="A1450">
        <v>0</v>
      </c>
      <c r="G1450">
        <v>0</v>
      </c>
      <c r="P1450">
        <v>0</v>
      </c>
    </row>
    <row r="1451" spans="1:16" x14ac:dyDescent="0.3">
      <c r="A1451">
        <v>0</v>
      </c>
      <c r="G1451">
        <v>0</v>
      </c>
      <c r="P1451">
        <v>0</v>
      </c>
    </row>
    <row r="1452" spans="1:16" x14ac:dyDescent="0.3">
      <c r="A1452">
        <v>0</v>
      </c>
      <c r="G1452">
        <v>0</v>
      </c>
      <c r="P1452">
        <v>0</v>
      </c>
    </row>
    <row r="1453" spans="1:16" x14ac:dyDescent="0.3">
      <c r="A1453">
        <v>0</v>
      </c>
      <c r="G1453">
        <v>0</v>
      </c>
      <c r="P1453">
        <v>0</v>
      </c>
    </row>
    <row r="1454" spans="1:16" x14ac:dyDescent="0.3">
      <c r="A1454">
        <v>0</v>
      </c>
      <c r="G1454">
        <v>0</v>
      </c>
      <c r="P1454">
        <v>0</v>
      </c>
    </row>
    <row r="1455" spans="1:16" x14ac:dyDescent="0.3">
      <c r="A1455">
        <v>0</v>
      </c>
      <c r="G1455">
        <v>0</v>
      </c>
      <c r="P1455">
        <v>0</v>
      </c>
    </row>
    <row r="1456" spans="1:16" x14ac:dyDescent="0.3">
      <c r="G1456">
        <v>0</v>
      </c>
      <c r="P1456">
        <v>0</v>
      </c>
    </row>
    <row r="1457" spans="1:16" x14ac:dyDescent="0.3">
      <c r="A1457">
        <v>0</v>
      </c>
      <c r="G1457">
        <v>0</v>
      </c>
      <c r="P1457">
        <v>1060</v>
      </c>
    </row>
    <row r="1458" spans="1:16" x14ac:dyDescent="0.3">
      <c r="A1458">
        <v>0</v>
      </c>
      <c r="G1458">
        <v>0</v>
      </c>
      <c r="P1458">
        <v>0</v>
      </c>
    </row>
    <row r="1459" spans="1:16" x14ac:dyDescent="0.3">
      <c r="A1459">
        <v>0</v>
      </c>
      <c r="G1459">
        <v>0</v>
      </c>
      <c r="P1459">
        <v>0</v>
      </c>
    </row>
    <row r="1460" spans="1:16" x14ac:dyDescent="0.3">
      <c r="A1460">
        <v>0</v>
      </c>
      <c r="G1460">
        <v>0</v>
      </c>
      <c r="P1460">
        <v>0</v>
      </c>
    </row>
    <row r="1461" spans="1:16" x14ac:dyDescent="0.3">
      <c r="A1461">
        <v>0</v>
      </c>
      <c r="G1461">
        <v>0</v>
      </c>
      <c r="P1461">
        <v>0</v>
      </c>
    </row>
    <row r="1462" spans="1:16" x14ac:dyDescent="0.3">
      <c r="A1462">
        <v>0</v>
      </c>
      <c r="G1462">
        <v>0</v>
      </c>
      <c r="P1462">
        <v>0</v>
      </c>
    </row>
    <row r="1463" spans="1:16" x14ac:dyDescent="0.3">
      <c r="G1463">
        <v>200</v>
      </c>
      <c r="P1463">
        <v>0</v>
      </c>
    </row>
    <row r="1464" spans="1:16" x14ac:dyDescent="0.3">
      <c r="A1464">
        <v>0</v>
      </c>
      <c r="G1464">
        <v>200</v>
      </c>
      <c r="P1464">
        <v>0</v>
      </c>
    </row>
    <row r="1465" spans="1:16" x14ac:dyDescent="0.3">
      <c r="A1465">
        <v>50</v>
      </c>
      <c r="G1465">
        <v>0</v>
      </c>
      <c r="P1465">
        <v>100</v>
      </c>
    </row>
    <row r="1466" spans="1:16" x14ac:dyDescent="0.3">
      <c r="A1466">
        <v>0</v>
      </c>
      <c r="G1466">
        <v>100</v>
      </c>
      <c r="P1466">
        <v>0</v>
      </c>
    </row>
    <row r="1467" spans="1:16" x14ac:dyDescent="0.3">
      <c r="A1467">
        <v>0</v>
      </c>
      <c r="G1467">
        <v>200</v>
      </c>
      <c r="P1467">
        <v>0</v>
      </c>
    </row>
    <row r="1468" spans="1:16" x14ac:dyDescent="0.3">
      <c r="A1468">
        <v>0</v>
      </c>
      <c r="G1468">
        <v>0</v>
      </c>
      <c r="P1468">
        <v>0</v>
      </c>
    </row>
    <row r="1469" spans="1:16" x14ac:dyDescent="0.3">
      <c r="A1469">
        <v>0</v>
      </c>
      <c r="G1469">
        <v>100</v>
      </c>
      <c r="P1469">
        <v>0</v>
      </c>
    </row>
    <row r="1470" spans="1:16" x14ac:dyDescent="0.3">
      <c r="A1470">
        <v>0</v>
      </c>
      <c r="G1470">
        <v>100</v>
      </c>
      <c r="P1470">
        <v>0</v>
      </c>
    </row>
    <row r="1471" spans="1:16" x14ac:dyDescent="0.3">
      <c r="G1471">
        <v>0</v>
      </c>
      <c r="P1471">
        <v>0</v>
      </c>
    </row>
    <row r="1472" spans="1:16" x14ac:dyDescent="0.3">
      <c r="A1472">
        <v>0</v>
      </c>
      <c r="G1472">
        <v>0</v>
      </c>
      <c r="P1472">
        <v>100</v>
      </c>
    </row>
    <row r="1473" spans="1:16" x14ac:dyDescent="0.3">
      <c r="A1473">
        <v>0</v>
      </c>
      <c r="G1473">
        <v>0</v>
      </c>
      <c r="P1473">
        <v>200</v>
      </c>
    </row>
    <row r="1474" spans="1:16" x14ac:dyDescent="0.3">
      <c r="A1474">
        <v>0</v>
      </c>
      <c r="G1474">
        <v>0</v>
      </c>
      <c r="P1474">
        <v>0</v>
      </c>
    </row>
    <row r="1475" spans="1:16" x14ac:dyDescent="0.3">
      <c r="A1475">
        <v>0</v>
      </c>
      <c r="G1475">
        <v>0</v>
      </c>
      <c r="P1475">
        <v>0</v>
      </c>
    </row>
    <row r="1476" spans="1:16" x14ac:dyDescent="0.3">
      <c r="A1476">
        <v>0</v>
      </c>
      <c r="G1476">
        <v>0</v>
      </c>
      <c r="P1476">
        <v>0</v>
      </c>
    </row>
    <row r="1477" spans="1:16" x14ac:dyDescent="0.3">
      <c r="A1477">
        <v>0</v>
      </c>
      <c r="G1477">
        <v>0</v>
      </c>
      <c r="P1477">
        <v>0</v>
      </c>
    </row>
    <row r="1478" spans="1:16" x14ac:dyDescent="0.3">
      <c r="G1478">
        <v>0</v>
      </c>
      <c r="P1478">
        <v>0</v>
      </c>
    </row>
    <row r="1479" spans="1:16" x14ac:dyDescent="0.3">
      <c r="A1479">
        <v>0</v>
      </c>
      <c r="G1479">
        <v>0</v>
      </c>
      <c r="P1479">
        <v>0</v>
      </c>
    </row>
    <row r="1480" spans="1:16" x14ac:dyDescent="0.3">
      <c r="A1480">
        <v>0</v>
      </c>
      <c r="G1480">
        <v>0</v>
      </c>
      <c r="P1480">
        <v>0</v>
      </c>
    </row>
    <row r="1481" spans="1:16" x14ac:dyDescent="0.3">
      <c r="A1481">
        <v>0</v>
      </c>
      <c r="G1481">
        <v>0</v>
      </c>
      <c r="P1481">
        <v>0</v>
      </c>
    </row>
    <row r="1482" spans="1:16" x14ac:dyDescent="0.3">
      <c r="A1482">
        <v>0</v>
      </c>
      <c r="G1482">
        <v>0</v>
      </c>
      <c r="P1482">
        <v>0</v>
      </c>
    </row>
    <row r="1483" spans="1:16" x14ac:dyDescent="0.3">
      <c r="A1483">
        <v>0</v>
      </c>
      <c r="G1483">
        <v>0</v>
      </c>
      <c r="P1483">
        <v>0</v>
      </c>
    </row>
    <row r="1484" spans="1:16" x14ac:dyDescent="0.3">
      <c r="A1484">
        <v>0</v>
      </c>
      <c r="G1484">
        <v>0</v>
      </c>
      <c r="P1484">
        <v>0</v>
      </c>
    </row>
    <row r="1485" spans="1:16" x14ac:dyDescent="0.3">
      <c r="G1485">
        <v>0</v>
      </c>
      <c r="P1485">
        <v>0</v>
      </c>
    </row>
    <row r="1486" spans="1:16" x14ac:dyDescent="0.3">
      <c r="A1486">
        <v>0</v>
      </c>
      <c r="G1486">
        <v>0</v>
      </c>
      <c r="P1486">
        <v>0</v>
      </c>
    </row>
    <row r="1487" spans="1:16" x14ac:dyDescent="0.3">
      <c r="A1487">
        <v>0</v>
      </c>
      <c r="G1487">
        <v>0</v>
      </c>
      <c r="P1487">
        <v>0</v>
      </c>
    </row>
    <row r="1488" spans="1:16" x14ac:dyDescent="0.3">
      <c r="A1488">
        <v>0</v>
      </c>
      <c r="G1488">
        <v>0</v>
      </c>
      <c r="P1488">
        <v>0</v>
      </c>
    </row>
    <row r="1489" spans="1:16" x14ac:dyDescent="0.3">
      <c r="A1489">
        <v>0</v>
      </c>
      <c r="G1489">
        <v>0</v>
      </c>
      <c r="P1489">
        <v>0</v>
      </c>
    </row>
    <row r="1490" spans="1:16" x14ac:dyDescent="0.3">
      <c r="A1490">
        <v>0</v>
      </c>
      <c r="G1490">
        <v>0</v>
      </c>
      <c r="P1490">
        <v>0</v>
      </c>
    </row>
    <row r="1491" spans="1:16" x14ac:dyDescent="0.3">
      <c r="A1491">
        <v>0</v>
      </c>
      <c r="G1491">
        <v>0</v>
      </c>
      <c r="P1491">
        <v>0</v>
      </c>
    </row>
    <row r="1492" spans="1:16" x14ac:dyDescent="0.3">
      <c r="G1492">
        <v>0</v>
      </c>
      <c r="P1492">
        <v>0</v>
      </c>
    </row>
    <row r="1493" spans="1:16" x14ac:dyDescent="0.3">
      <c r="A1493">
        <v>0</v>
      </c>
      <c r="G1493">
        <v>0</v>
      </c>
      <c r="P1493">
        <v>0</v>
      </c>
    </row>
    <row r="1494" spans="1:16" x14ac:dyDescent="0.3">
      <c r="A1494">
        <v>0</v>
      </c>
      <c r="G1494">
        <v>0</v>
      </c>
      <c r="P1494">
        <v>0</v>
      </c>
    </row>
    <row r="1495" spans="1:16" x14ac:dyDescent="0.3">
      <c r="A1495">
        <v>0</v>
      </c>
      <c r="G1495">
        <v>0</v>
      </c>
      <c r="P1495">
        <v>0</v>
      </c>
    </row>
    <row r="1496" spans="1:16" x14ac:dyDescent="0.3">
      <c r="A1496">
        <v>0</v>
      </c>
      <c r="G1496">
        <v>0</v>
      </c>
      <c r="P1496">
        <v>0</v>
      </c>
    </row>
    <row r="1497" spans="1:16" x14ac:dyDescent="0.3">
      <c r="A1497">
        <v>0</v>
      </c>
      <c r="G1497">
        <v>0</v>
      </c>
      <c r="P1497">
        <v>20</v>
      </c>
    </row>
    <row r="1498" spans="1:16" x14ac:dyDescent="0.3">
      <c r="A1498">
        <v>0</v>
      </c>
      <c r="G1498">
        <v>0</v>
      </c>
      <c r="P1498">
        <v>0</v>
      </c>
    </row>
    <row r="1499" spans="1:16" x14ac:dyDescent="0.3">
      <c r="G1499">
        <v>0</v>
      </c>
      <c r="P1499">
        <v>0</v>
      </c>
    </row>
    <row r="1500" spans="1:16" x14ac:dyDescent="0.3">
      <c r="A1500">
        <v>0</v>
      </c>
      <c r="G1500">
        <v>0</v>
      </c>
      <c r="P1500">
        <v>0</v>
      </c>
    </row>
    <row r="1501" spans="1:16" x14ac:dyDescent="0.3">
      <c r="A1501">
        <v>0</v>
      </c>
      <c r="G1501">
        <v>0</v>
      </c>
      <c r="P1501">
        <v>0</v>
      </c>
    </row>
    <row r="1502" spans="1:16" x14ac:dyDescent="0.3">
      <c r="A1502">
        <v>0</v>
      </c>
      <c r="G1502">
        <v>200</v>
      </c>
      <c r="P1502">
        <v>0</v>
      </c>
    </row>
    <row r="1503" spans="1:16" x14ac:dyDescent="0.3">
      <c r="A1503">
        <v>0</v>
      </c>
      <c r="G1503">
        <v>200</v>
      </c>
      <c r="P1503">
        <v>0</v>
      </c>
    </row>
    <row r="1504" spans="1:16" x14ac:dyDescent="0.3">
      <c r="A1504">
        <v>0</v>
      </c>
      <c r="G1504">
        <v>0</v>
      </c>
      <c r="P1504">
        <v>0</v>
      </c>
    </row>
    <row r="1505" spans="1:16" x14ac:dyDescent="0.3">
      <c r="A1505">
        <v>0</v>
      </c>
      <c r="G1505">
        <v>0</v>
      </c>
      <c r="P1505">
        <v>160</v>
      </c>
    </row>
    <row r="1506" spans="1:16" x14ac:dyDescent="0.3">
      <c r="G1506">
        <v>0</v>
      </c>
      <c r="P1506">
        <v>0</v>
      </c>
    </row>
    <row r="1507" spans="1:16" x14ac:dyDescent="0.3">
      <c r="A1507">
        <v>0</v>
      </c>
      <c r="G1507">
        <v>0</v>
      </c>
      <c r="P1507">
        <v>0</v>
      </c>
    </row>
    <row r="1508" spans="1:16" x14ac:dyDescent="0.3">
      <c r="A1508">
        <v>0</v>
      </c>
      <c r="G1508">
        <v>0</v>
      </c>
      <c r="P1508">
        <v>0</v>
      </c>
    </row>
    <row r="1509" spans="1:16" x14ac:dyDescent="0.3">
      <c r="A1509">
        <v>0</v>
      </c>
      <c r="G1509">
        <v>0</v>
      </c>
      <c r="P1509">
        <v>0</v>
      </c>
    </row>
    <row r="1510" spans="1:16" x14ac:dyDescent="0.3">
      <c r="A1510">
        <v>0</v>
      </c>
      <c r="G1510">
        <v>200</v>
      </c>
      <c r="P1510">
        <v>0</v>
      </c>
    </row>
    <row r="1511" spans="1:16" x14ac:dyDescent="0.3">
      <c r="A1511">
        <v>0</v>
      </c>
      <c r="G1511">
        <v>200</v>
      </c>
      <c r="P1511">
        <v>0</v>
      </c>
    </row>
    <row r="1512" spans="1:16" x14ac:dyDescent="0.3">
      <c r="A1512">
        <v>0</v>
      </c>
      <c r="G1512">
        <v>200</v>
      </c>
      <c r="P1512">
        <v>0</v>
      </c>
    </row>
    <row r="1513" spans="1:16" x14ac:dyDescent="0.3">
      <c r="G1513">
        <v>0</v>
      </c>
      <c r="P1513">
        <v>260</v>
      </c>
    </row>
    <row r="1514" spans="1:16" x14ac:dyDescent="0.3">
      <c r="A1514">
        <v>0</v>
      </c>
      <c r="G1514">
        <v>0</v>
      </c>
      <c r="P1514">
        <v>0</v>
      </c>
    </row>
    <row r="1515" spans="1:16" x14ac:dyDescent="0.3">
      <c r="A1515">
        <v>0</v>
      </c>
      <c r="G1515">
        <v>0</v>
      </c>
      <c r="P1515">
        <v>0</v>
      </c>
    </row>
    <row r="1516" spans="1:16" x14ac:dyDescent="0.3">
      <c r="A1516">
        <v>0</v>
      </c>
      <c r="G1516">
        <v>100</v>
      </c>
      <c r="P1516">
        <v>0</v>
      </c>
    </row>
    <row r="1517" spans="1:16" x14ac:dyDescent="0.3">
      <c r="A1517">
        <v>0</v>
      </c>
      <c r="G1517">
        <v>100</v>
      </c>
      <c r="P1517">
        <v>0</v>
      </c>
    </row>
    <row r="1518" spans="1:16" x14ac:dyDescent="0.3">
      <c r="A1518">
        <v>0</v>
      </c>
      <c r="G1518">
        <v>100</v>
      </c>
      <c r="P1518">
        <v>0</v>
      </c>
    </row>
    <row r="1519" spans="1:16" x14ac:dyDescent="0.3">
      <c r="A1519">
        <v>0</v>
      </c>
      <c r="G1519">
        <v>100</v>
      </c>
      <c r="P1519">
        <v>0</v>
      </c>
    </row>
    <row r="1520" spans="1:16" x14ac:dyDescent="0.3">
      <c r="G1520">
        <v>100</v>
      </c>
      <c r="P1520">
        <v>0</v>
      </c>
    </row>
    <row r="1521" spans="1:16" x14ac:dyDescent="0.3">
      <c r="A1521">
        <v>0</v>
      </c>
      <c r="G1521">
        <v>0</v>
      </c>
      <c r="P1521">
        <v>200</v>
      </c>
    </row>
    <row r="1522" spans="1:16" x14ac:dyDescent="0.3">
      <c r="A1522">
        <v>0</v>
      </c>
      <c r="G1522">
        <v>0</v>
      </c>
      <c r="P1522">
        <v>0</v>
      </c>
    </row>
    <row r="1523" spans="1:16" x14ac:dyDescent="0.3">
      <c r="A1523">
        <v>0</v>
      </c>
      <c r="G1523">
        <v>0</v>
      </c>
      <c r="P1523">
        <v>0</v>
      </c>
    </row>
    <row r="1524" spans="1:16" x14ac:dyDescent="0.3">
      <c r="A1524">
        <v>0</v>
      </c>
      <c r="G1524">
        <v>100</v>
      </c>
      <c r="P1524">
        <v>0</v>
      </c>
    </row>
    <row r="1525" spans="1:16" x14ac:dyDescent="0.3">
      <c r="A1525">
        <v>0</v>
      </c>
      <c r="G1525">
        <v>100</v>
      </c>
      <c r="P1525">
        <v>0</v>
      </c>
    </row>
    <row r="1526" spans="1:16" x14ac:dyDescent="0.3">
      <c r="A1526">
        <v>0</v>
      </c>
      <c r="G1526">
        <v>100</v>
      </c>
      <c r="P1526">
        <v>0</v>
      </c>
    </row>
    <row r="1527" spans="1:16" x14ac:dyDescent="0.3">
      <c r="G1527">
        <v>100</v>
      </c>
      <c r="P1527">
        <v>0</v>
      </c>
    </row>
    <row r="1528" spans="1:16" x14ac:dyDescent="0.3">
      <c r="A1528">
        <v>0</v>
      </c>
      <c r="G1528">
        <v>100</v>
      </c>
      <c r="P1528">
        <v>0</v>
      </c>
    </row>
    <row r="1529" spans="1:16" x14ac:dyDescent="0.3">
      <c r="A1529">
        <v>0</v>
      </c>
      <c r="G1529">
        <v>100</v>
      </c>
      <c r="P1529">
        <v>60</v>
      </c>
    </row>
    <row r="1530" spans="1:16" x14ac:dyDescent="0.3">
      <c r="A1530">
        <v>0</v>
      </c>
      <c r="G1530">
        <v>0</v>
      </c>
      <c r="P1530">
        <v>0</v>
      </c>
    </row>
    <row r="1531" spans="1:16" x14ac:dyDescent="0.3">
      <c r="A1531">
        <v>0</v>
      </c>
      <c r="G1531">
        <v>0</v>
      </c>
      <c r="P1531">
        <v>0</v>
      </c>
    </row>
    <row r="1532" spans="1:16" x14ac:dyDescent="0.3">
      <c r="A1532">
        <v>0</v>
      </c>
      <c r="G1532">
        <v>0</v>
      </c>
      <c r="P1532">
        <v>0</v>
      </c>
    </row>
    <row r="1533" spans="1:16" x14ac:dyDescent="0.3">
      <c r="A1533">
        <v>0</v>
      </c>
      <c r="G1533">
        <v>100</v>
      </c>
      <c r="P1533">
        <v>0</v>
      </c>
    </row>
    <row r="1534" spans="1:16" x14ac:dyDescent="0.3">
      <c r="G1534">
        <v>0</v>
      </c>
      <c r="P1534">
        <v>0</v>
      </c>
    </row>
    <row r="1535" spans="1:16" x14ac:dyDescent="0.3">
      <c r="A1535">
        <v>0</v>
      </c>
      <c r="G1535">
        <v>0</v>
      </c>
      <c r="P1535">
        <v>0</v>
      </c>
    </row>
    <row r="1536" spans="1:16" x14ac:dyDescent="0.3">
      <c r="A1536">
        <v>0</v>
      </c>
      <c r="G1536">
        <v>0</v>
      </c>
      <c r="P1536">
        <v>0</v>
      </c>
    </row>
    <row r="1537" spans="1:16" x14ac:dyDescent="0.3">
      <c r="A1537">
        <v>0</v>
      </c>
      <c r="G1537">
        <v>0</v>
      </c>
      <c r="P1537">
        <v>40</v>
      </c>
    </row>
    <row r="1538" spans="1:16" x14ac:dyDescent="0.3">
      <c r="A1538">
        <v>0</v>
      </c>
      <c r="G1538">
        <v>0</v>
      </c>
      <c r="P1538">
        <v>0</v>
      </c>
    </row>
    <row r="1539" spans="1:16" x14ac:dyDescent="0.3">
      <c r="A1539">
        <v>0</v>
      </c>
      <c r="G1539">
        <v>0</v>
      </c>
      <c r="P1539">
        <v>0</v>
      </c>
    </row>
    <row r="1540" spans="1:16" x14ac:dyDescent="0.3">
      <c r="A1540">
        <v>0</v>
      </c>
      <c r="G1540">
        <v>0</v>
      </c>
      <c r="P1540">
        <v>0</v>
      </c>
    </row>
    <row r="1541" spans="1:16" x14ac:dyDescent="0.3">
      <c r="G1541">
        <v>0</v>
      </c>
      <c r="P1541">
        <v>0</v>
      </c>
    </row>
    <row r="1542" spans="1:16" x14ac:dyDescent="0.3">
      <c r="A1542">
        <v>0</v>
      </c>
      <c r="G1542">
        <v>0</v>
      </c>
      <c r="P1542">
        <v>0</v>
      </c>
    </row>
    <row r="1543" spans="1:16" x14ac:dyDescent="0.3">
      <c r="A1543">
        <v>0</v>
      </c>
      <c r="G1543">
        <v>100</v>
      </c>
      <c r="P1543">
        <v>0</v>
      </c>
    </row>
    <row r="1544" spans="1:16" x14ac:dyDescent="0.3">
      <c r="A1544">
        <v>0</v>
      </c>
      <c r="G1544">
        <v>100</v>
      </c>
      <c r="P1544">
        <v>60</v>
      </c>
    </row>
    <row r="1545" spans="1:16" x14ac:dyDescent="0.3">
      <c r="A1545">
        <v>0</v>
      </c>
      <c r="G1545">
        <v>100</v>
      </c>
      <c r="P1545">
        <v>620</v>
      </c>
    </row>
    <row r="1546" spans="1:16" x14ac:dyDescent="0.3">
      <c r="A1546">
        <v>0</v>
      </c>
      <c r="G1546">
        <v>100</v>
      </c>
      <c r="P1546">
        <v>0</v>
      </c>
    </row>
    <row r="1547" spans="1:16" x14ac:dyDescent="0.3">
      <c r="A1547">
        <v>0</v>
      </c>
      <c r="G1547">
        <v>100</v>
      </c>
      <c r="P1547">
        <v>0</v>
      </c>
    </row>
    <row r="1548" spans="1:16" x14ac:dyDescent="0.3">
      <c r="G1548">
        <v>0</v>
      </c>
      <c r="P1548">
        <v>0</v>
      </c>
    </row>
    <row r="1549" spans="1:16" x14ac:dyDescent="0.3">
      <c r="A1549">
        <v>0</v>
      </c>
      <c r="G1549">
        <v>0</v>
      </c>
      <c r="P1549">
        <v>0</v>
      </c>
    </row>
    <row r="1550" spans="1:16" x14ac:dyDescent="0.3">
      <c r="A1550">
        <v>0</v>
      </c>
      <c r="G1550">
        <v>0</v>
      </c>
      <c r="P1550">
        <v>0</v>
      </c>
    </row>
    <row r="1551" spans="1:16" x14ac:dyDescent="0.3">
      <c r="A1551">
        <v>0</v>
      </c>
      <c r="G1551">
        <v>100</v>
      </c>
      <c r="P1551">
        <v>0</v>
      </c>
    </row>
    <row r="1552" spans="1:16" x14ac:dyDescent="0.3">
      <c r="A1552">
        <v>0</v>
      </c>
      <c r="G1552">
        <v>100</v>
      </c>
      <c r="P1552">
        <v>0</v>
      </c>
    </row>
    <row r="1553" spans="1:16" x14ac:dyDescent="0.3">
      <c r="A1553">
        <v>0</v>
      </c>
      <c r="G1553">
        <v>100</v>
      </c>
      <c r="P1553">
        <v>240</v>
      </c>
    </row>
    <row r="1554" spans="1:16" x14ac:dyDescent="0.3">
      <c r="A1554">
        <v>0</v>
      </c>
      <c r="G1554">
        <v>100</v>
      </c>
      <c r="P1554">
        <v>0</v>
      </c>
    </row>
    <row r="1555" spans="1:16" x14ac:dyDescent="0.3">
      <c r="G1555">
        <v>100</v>
      </c>
      <c r="P1555">
        <v>0</v>
      </c>
    </row>
    <row r="1556" spans="1:16" x14ac:dyDescent="0.3">
      <c r="A1556">
        <v>0</v>
      </c>
      <c r="G1556">
        <v>100</v>
      </c>
      <c r="P1556">
        <v>0</v>
      </c>
    </row>
    <row r="1557" spans="1:16" x14ac:dyDescent="0.3">
      <c r="A1557">
        <v>0</v>
      </c>
      <c r="G1557">
        <v>0</v>
      </c>
      <c r="P1557">
        <v>0</v>
      </c>
    </row>
    <row r="1558" spans="1:16" x14ac:dyDescent="0.3">
      <c r="A1558">
        <v>0</v>
      </c>
      <c r="G1558">
        <v>0</v>
      </c>
      <c r="P1558">
        <v>0</v>
      </c>
    </row>
    <row r="1559" spans="1:16" x14ac:dyDescent="0.3">
      <c r="A1559">
        <v>0</v>
      </c>
      <c r="G1559">
        <v>0</v>
      </c>
      <c r="P1559">
        <v>0</v>
      </c>
    </row>
    <row r="1560" spans="1:16" x14ac:dyDescent="0.3">
      <c r="A1560">
        <v>0</v>
      </c>
      <c r="G1560">
        <v>100</v>
      </c>
      <c r="P1560">
        <v>420</v>
      </c>
    </row>
    <row r="1561" spans="1:16" x14ac:dyDescent="0.3">
      <c r="A1561">
        <v>0</v>
      </c>
      <c r="G1561">
        <v>100</v>
      </c>
      <c r="P1561">
        <v>580</v>
      </c>
    </row>
    <row r="1562" spans="1:16" x14ac:dyDescent="0.3">
      <c r="G1562">
        <v>100</v>
      </c>
    </row>
    <row r="1563" spans="1:16" x14ac:dyDescent="0.3">
      <c r="A1563">
        <v>0</v>
      </c>
      <c r="G1563">
        <v>100</v>
      </c>
    </row>
    <row r="1564" spans="1:16" x14ac:dyDescent="0.3">
      <c r="A1564">
        <v>0</v>
      </c>
      <c r="G1564">
        <v>100</v>
      </c>
      <c r="P1564">
        <v>150</v>
      </c>
    </row>
    <row r="1565" spans="1:16" x14ac:dyDescent="0.3">
      <c r="A1565">
        <v>0</v>
      </c>
      <c r="G1565">
        <v>100</v>
      </c>
      <c r="P1565">
        <v>0</v>
      </c>
    </row>
    <row r="1566" spans="1:16" x14ac:dyDescent="0.3">
      <c r="A1566">
        <v>0</v>
      </c>
      <c r="G1566">
        <v>0</v>
      </c>
      <c r="P1566">
        <v>80</v>
      </c>
    </row>
    <row r="1567" spans="1:16" x14ac:dyDescent="0.3">
      <c r="A1567">
        <v>0</v>
      </c>
      <c r="G1567">
        <v>0</v>
      </c>
      <c r="P1567">
        <v>0</v>
      </c>
    </row>
    <row r="1568" spans="1:16" x14ac:dyDescent="0.3">
      <c r="A1568">
        <v>0</v>
      </c>
      <c r="G1568">
        <v>0</v>
      </c>
      <c r="P1568">
        <v>0</v>
      </c>
    </row>
    <row r="1569" spans="1:16" x14ac:dyDescent="0.3">
      <c r="A1569">
        <v>0</v>
      </c>
      <c r="G1569">
        <v>100</v>
      </c>
    </row>
    <row r="1570" spans="1:16" x14ac:dyDescent="0.3">
      <c r="A1570">
        <v>0</v>
      </c>
      <c r="G1570">
        <v>100</v>
      </c>
    </row>
    <row r="1571" spans="1:16" x14ac:dyDescent="0.3">
      <c r="A1571">
        <v>0</v>
      </c>
      <c r="G1571">
        <v>100</v>
      </c>
      <c r="P1571">
        <v>0</v>
      </c>
    </row>
    <row r="1572" spans="1:16" x14ac:dyDescent="0.3">
      <c r="A1572">
        <v>0</v>
      </c>
      <c r="G1572">
        <v>100</v>
      </c>
      <c r="P1572">
        <v>0</v>
      </c>
    </row>
    <row r="1573" spans="1:16" x14ac:dyDescent="0.3">
      <c r="A1573">
        <v>0</v>
      </c>
      <c r="G1573">
        <v>100</v>
      </c>
      <c r="P1573">
        <v>0</v>
      </c>
    </row>
    <row r="1574" spans="1:16" x14ac:dyDescent="0.3">
      <c r="G1574">
        <v>100</v>
      </c>
      <c r="P1574">
        <v>0</v>
      </c>
    </row>
    <row r="1575" spans="1:16" x14ac:dyDescent="0.3">
      <c r="A1575">
        <v>0</v>
      </c>
      <c r="G1575">
        <v>0</v>
      </c>
      <c r="P1575">
        <v>0</v>
      </c>
    </row>
    <row r="1576" spans="1:16" x14ac:dyDescent="0.3">
      <c r="A1576">
        <v>0</v>
      </c>
      <c r="G1576">
        <v>0</v>
      </c>
    </row>
    <row r="1577" spans="1:16" x14ac:dyDescent="0.3">
      <c r="A1577">
        <v>0</v>
      </c>
      <c r="G1577">
        <v>0</v>
      </c>
    </row>
    <row r="1578" spans="1:16" x14ac:dyDescent="0.3">
      <c r="A1578">
        <v>0</v>
      </c>
      <c r="G1578">
        <v>100</v>
      </c>
      <c r="P1578">
        <v>0</v>
      </c>
    </row>
    <row r="1579" spans="1:16" x14ac:dyDescent="0.3">
      <c r="A1579">
        <v>0</v>
      </c>
      <c r="G1579">
        <v>100</v>
      </c>
      <c r="P1579">
        <v>0</v>
      </c>
    </row>
    <row r="1580" spans="1:16" x14ac:dyDescent="0.3">
      <c r="A1580">
        <v>0</v>
      </c>
      <c r="G1580">
        <v>100</v>
      </c>
      <c r="P1580">
        <v>0</v>
      </c>
    </row>
    <row r="1581" spans="1:16" x14ac:dyDescent="0.3">
      <c r="A1581">
        <v>0</v>
      </c>
      <c r="G1581">
        <v>100</v>
      </c>
      <c r="P1581">
        <v>0</v>
      </c>
    </row>
    <row r="1582" spans="1:16" x14ac:dyDescent="0.3">
      <c r="A1582">
        <v>0</v>
      </c>
      <c r="G1582">
        <v>100</v>
      </c>
      <c r="P1582">
        <v>0</v>
      </c>
    </row>
    <row r="1583" spans="1:16" x14ac:dyDescent="0.3">
      <c r="A1583">
        <v>0</v>
      </c>
      <c r="G1583">
        <v>100</v>
      </c>
    </row>
    <row r="1584" spans="1:16" x14ac:dyDescent="0.3">
      <c r="A1584">
        <v>0</v>
      </c>
      <c r="G1584">
        <v>0</v>
      </c>
    </row>
    <row r="1585" spans="1:16" x14ac:dyDescent="0.3">
      <c r="A1585">
        <v>0</v>
      </c>
      <c r="G1585">
        <v>0</v>
      </c>
      <c r="P1585">
        <v>30</v>
      </c>
    </row>
    <row r="1586" spans="1:16" x14ac:dyDescent="0.3">
      <c r="G1586">
        <v>0</v>
      </c>
      <c r="P1586">
        <v>40</v>
      </c>
    </row>
    <row r="1587" spans="1:16" x14ac:dyDescent="0.3">
      <c r="G1587">
        <v>100</v>
      </c>
      <c r="P1587">
        <v>0</v>
      </c>
    </row>
    <row r="1588" spans="1:16" x14ac:dyDescent="0.3">
      <c r="G1588">
        <v>100</v>
      </c>
      <c r="P1588">
        <v>0</v>
      </c>
    </row>
    <row r="1589" spans="1:16" x14ac:dyDescent="0.3">
      <c r="G1589">
        <v>100</v>
      </c>
      <c r="P1589">
        <v>0</v>
      </c>
    </row>
    <row r="1590" spans="1:16" x14ac:dyDescent="0.3">
      <c r="G1590">
        <v>100</v>
      </c>
    </row>
    <row r="1591" spans="1:16" x14ac:dyDescent="0.3">
      <c r="G1591">
        <v>100</v>
      </c>
    </row>
    <row r="1592" spans="1:16" x14ac:dyDescent="0.3">
      <c r="G1592">
        <v>100</v>
      </c>
      <c r="P1592">
        <v>0</v>
      </c>
    </row>
    <row r="1593" spans="1:16" x14ac:dyDescent="0.3">
      <c r="G1593">
        <v>0</v>
      </c>
      <c r="P1593">
        <v>0</v>
      </c>
    </row>
    <row r="1594" spans="1:16" x14ac:dyDescent="0.3">
      <c r="G1594">
        <v>0</v>
      </c>
      <c r="P1594">
        <v>0</v>
      </c>
    </row>
    <row r="1595" spans="1:16" x14ac:dyDescent="0.3">
      <c r="G1595">
        <v>0</v>
      </c>
      <c r="P1595">
        <v>0</v>
      </c>
    </row>
    <row r="1596" spans="1:16" x14ac:dyDescent="0.3">
      <c r="G1596">
        <v>100</v>
      </c>
      <c r="P1596">
        <v>0</v>
      </c>
    </row>
    <row r="1597" spans="1:16" x14ac:dyDescent="0.3">
      <c r="G1597">
        <v>100</v>
      </c>
    </row>
    <row r="1598" spans="1:16" x14ac:dyDescent="0.3">
      <c r="G1598">
        <v>100</v>
      </c>
    </row>
    <row r="1599" spans="1:16" x14ac:dyDescent="0.3">
      <c r="G1599">
        <v>100</v>
      </c>
      <c r="P1599">
        <v>90</v>
      </c>
    </row>
    <row r="1600" spans="1:16" x14ac:dyDescent="0.3">
      <c r="G1600">
        <v>100</v>
      </c>
      <c r="P1600">
        <v>0</v>
      </c>
    </row>
    <row r="1601" spans="7:16" x14ac:dyDescent="0.3">
      <c r="G1601">
        <v>100</v>
      </c>
      <c r="P1601">
        <v>0</v>
      </c>
    </row>
    <row r="1602" spans="7:16" x14ac:dyDescent="0.3">
      <c r="G1602">
        <v>0</v>
      </c>
      <c r="P1602">
        <v>0</v>
      </c>
    </row>
    <row r="1603" spans="7:16" x14ac:dyDescent="0.3">
      <c r="G1603">
        <v>0</v>
      </c>
      <c r="P1603">
        <v>0</v>
      </c>
    </row>
    <row r="1604" spans="7:16" x14ac:dyDescent="0.3">
      <c r="G1604">
        <v>0</v>
      </c>
    </row>
    <row r="1605" spans="7:16" x14ac:dyDescent="0.3">
      <c r="G1605">
        <v>100</v>
      </c>
    </row>
    <row r="1606" spans="7:16" x14ac:dyDescent="0.3">
      <c r="G1606">
        <v>0</v>
      </c>
      <c r="P1606">
        <v>120</v>
      </c>
    </row>
    <row r="1607" spans="7:16" x14ac:dyDescent="0.3">
      <c r="G1607">
        <v>0</v>
      </c>
      <c r="P1607">
        <v>0</v>
      </c>
    </row>
    <row r="1608" spans="7:16" x14ac:dyDescent="0.3">
      <c r="G1608">
        <v>0</v>
      </c>
      <c r="P1608">
        <v>0</v>
      </c>
    </row>
    <row r="1609" spans="7:16" x14ac:dyDescent="0.3">
      <c r="G1609">
        <v>0</v>
      </c>
      <c r="P1609">
        <v>0</v>
      </c>
    </row>
    <row r="1610" spans="7:16" x14ac:dyDescent="0.3">
      <c r="G1610">
        <v>0</v>
      </c>
      <c r="P1610">
        <v>0</v>
      </c>
    </row>
    <row r="1611" spans="7:16" x14ac:dyDescent="0.3">
      <c r="G1611">
        <v>0</v>
      </c>
    </row>
    <row r="1612" spans="7:16" x14ac:dyDescent="0.3">
      <c r="G1612">
        <v>0</v>
      </c>
    </row>
    <row r="1613" spans="7:16" x14ac:dyDescent="0.3">
      <c r="G1613">
        <v>0</v>
      </c>
      <c r="P1613">
        <v>0</v>
      </c>
    </row>
    <row r="1614" spans="7:16" x14ac:dyDescent="0.3">
      <c r="G1614">
        <v>0</v>
      </c>
      <c r="P1614">
        <v>0</v>
      </c>
    </row>
    <row r="1615" spans="7:16" x14ac:dyDescent="0.3">
      <c r="G1615">
        <v>100</v>
      </c>
      <c r="P1615">
        <v>0</v>
      </c>
    </row>
    <row r="1616" spans="7:16" x14ac:dyDescent="0.3">
      <c r="G1616">
        <v>100</v>
      </c>
      <c r="P1616">
        <v>0</v>
      </c>
    </row>
    <row r="1617" spans="7:16" x14ac:dyDescent="0.3">
      <c r="G1617">
        <v>100</v>
      </c>
      <c r="P1617">
        <v>0</v>
      </c>
    </row>
    <row r="1618" spans="7:16" x14ac:dyDescent="0.3">
      <c r="G1618">
        <v>100</v>
      </c>
    </row>
    <row r="1619" spans="7:16" x14ac:dyDescent="0.3">
      <c r="G1619">
        <v>100</v>
      </c>
    </row>
    <row r="1620" spans="7:16" x14ac:dyDescent="0.3">
      <c r="G1620">
        <v>0</v>
      </c>
      <c r="P1620">
        <v>0</v>
      </c>
    </row>
    <row r="1621" spans="7:16" x14ac:dyDescent="0.3">
      <c r="G1621">
        <v>0</v>
      </c>
      <c r="P1621">
        <v>0</v>
      </c>
    </row>
    <row r="1622" spans="7:16" x14ac:dyDescent="0.3">
      <c r="G1622">
        <v>0</v>
      </c>
      <c r="P1622">
        <v>0</v>
      </c>
    </row>
    <row r="1623" spans="7:16" x14ac:dyDescent="0.3">
      <c r="G1623">
        <v>100</v>
      </c>
      <c r="P1623">
        <v>0</v>
      </c>
    </row>
    <row r="1624" spans="7:16" x14ac:dyDescent="0.3">
      <c r="G1624">
        <v>0</v>
      </c>
      <c r="P1624">
        <v>0</v>
      </c>
    </row>
    <row r="1625" spans="7:16" x14ac:dyDescent="0.3">
      <c r="G1625">
        <v>0</v>
      </c>
    </row>
    <row r="1626" spans="7:16" x14ac:dyDescent="0.3">
      <c r="G1626">
        <v>0</v>
      </c>
    </row>
    <row r="1627" spans="7:16" x14ac:dyDescent="0.3">
      <c r="G1627">
        <v>0</v>
      </c>
      <c r="P1627">
        <v>60</v>
      </c>
    </row>
    <row r="1628" spans="7:16" x14ac:dyDescent="0.3">
      <c r="G1628">
        <v>0</v>
      </c>
      <c r="P1628">
        <v>0</v>
      </c>
    </row>
    <row r="1629" spans="7:16" x14ac:dyDescent="0.3">
      <c r="G1629">
        <v>0</v>
      </c>
      <c r="P1629">
        <v>0</v>
      </c>
    </row>
    <row r="1630" spans="7:16" x14ac:dyDescent="0.3">
      <c r="G1630">
        <v>0</v>
      </c>
      <c r="P1630">
        <v>0</v>
      </c>
    </row>
    <row r="1631" spans="7:16" x14ac:dyDescent="0.3">
      <c r="G1631">
        <v>0</v>
      </c>
      <c r="P1631">
        <v>0</v>
      </c>
    </row>
    <row r="1632" spans="7:16" x14ac:dyDescent="0.3">
      <c r="G1632">
        <v>0</v>
      </c>
    </row>
    <row r="1633" spans="7:16" x14ac:dyDescent="0.3">
      <c r="G1633">
        <v>200</v>
      </c>
    </row>
    <row r="1634" spans="7:16" x14ac:dyDescent="0.3">
      <c r="G1634">
        <v>200</v>
      </c>
      <c r="P1634">
        <v>480</v>
      </c>
    </row>
    <row r="1635" spans="7:16" x14ac:dyDescent="0.3">
      <c r="G1635">
        <v>200</v>
      </c>
      <c r="P1635">
        <v>0</v>
      </c>
    </row>
    <row r="1636" spans="7:16" x14ac:dyDescent="0.3">
      <c r="G1636">
        <v>200</v>
      </c>
      <c r="P1636">
        <v>20</v>
      </c>
    </row>
    <row r="1637" spans="7:16" x14ac:dyDescent="0.3">
      <c r="G1637">
        <v>200</v>
      </c>
      <c r="P1637">
        <v>0</v>
      </c>
    </row>
    <row r="1638" spans="7:16" x14ac:dyDescent="0.3">
      <c r="G1638">
        <v>200</v>
      </c>
      <c r="P1638">
        <v>0</v>
      </c>
    </row>
    <row r="1639" spans="7:16" x14ac:dyDescent="0.3">
      <c r="G1639">
        <v>0</v>
      </c>
    </row>
    <row r="1640" spans="7:16" x14ac:dyDescent="0.3">
      <c r="G1640">
        <v>100</v>
      </c>
    </row>
    <row r="1641" spans="7:16" x14ac:dyDescent="0.3">
      <c r="G1641">
        <v>100</v>
      </c>
      <c r="P1641">
        <v>0</v>
      </c>
    </row>
    <row r="1642" spans="7:16" x14ac:dyDescent="0.3">
      <c r="G1642">
        <v>100</v>
      </c>
      <c r="P1642">
        <v>0</v>
      </c>
    </row>
    <row r="1643" spans="7:16" x14ac:dyDescent="0.3">
      <c r="G1643">
        <v>100</v>
      </c>
      <c r="P1643">
        <v>0</v>
      </c>
    </row>
    <row r="1644" spans="7:16" x14ac:dyDescent="0.3">
      <c r="G1644">
        <v>100</v>
      </c>
      <c r="P1644">
        <v>0</v>
      </c>
    </row>
    <row r="1645" spans="7:16" x14ac:dyDescent="0.3">
      <c r="G1645">
        <v>100</v>
      </c>
      <c r="P1645">
        <v>0</v>
      </c>
    </row>
    <row r="1646" spans="7:16" x14ac:dyDescent="0.3">
      <c r="G1646">
        <v>100</v>
      </c>
    </row>
    <row r="1647" spans="7:16" x14ac:dyDescent="0.3">
      <c r="G1647">
        <v>0</v>
      </c>
    </row>
    <row r="1648" spans="7:16" x14ac:dyDescent="0.3">
      <c r="G1648">
        <v>0</v>
      </c>
      <c r="P1648">
        <v>960</v>
      </c>
    </row>
    <row r="1649" spans="7:16" x14ac:dyDescent="0.3">
      <c r="G1649">
        <v>0</v>
      </c>
      <c r="P1649">
        <v>0</v>
      </c>
    </row>
    <row r="1650" spans="7:16" x14ac:dyDescent="0.3">
      <c r="G1650">
        <v>100</v>
      </c>
      <c r="P1650">
        <v>40</v>
      </c>
    </row>
    <row r="1651" spans="7:16" x14ac:dyDescent="0.3">
      <c r="G1651">
        <v>100</v>
      </c>
      <c r="P1651">
        <v>0</v>
      </c>
    </row>
    <row r="1652" spans="7:16" x14ac:dyDescent="0.3">
      <c r="G1652">
        <v>100</v>
      </c>
      <c r="P1652">
        <v>0</v>
      </c>
    </row>
    <row r="1653" spans="7:16" x14ac:dyDescent="0.3">
      <c r="G1653">
        <v>100</v>
      </c>
    </row>
    <row r="1654" spans="7:16" x14ac:dyDescent="0.3">
      <c r="G1654">
        <v>100</v>
      </c>
    </row>
    <row r="1655" spans="7:16" x14ac:dyDescent="0.3">
      <c r="G1655">
        <v>100</v>
      </c>
      <c r="P1655">
        <v>60</v>
      </c>
    </row>
    <row r="1656" spans="7:16" x14ac:dyDescent="0.3">
      <c r="G1656">
        <v>0</v>
      </c>
      <c r="P1656">
        <v>0</v>
      </c>
    </row>
    <row r="1657" spans="7:16" x14ac:dyDescent="0.3">
      <c r="G1657">
        <v>0</v>
      </c>
      <c r="P1657">
        <v>40</v>
      </c>
    </row>
    <row r="1658" spans="7:16" x14ac:dyDescent="0.3">
      <c r="G1658">
        <v>0</v>
      </c>
      <c r="P1658">
        <v>0</v>
      </c>
    </row>
    <row r="1659" spans="7:16" x14ac:dyDescent="0.3">
      <c r="G1659">
        <v>100</v>
      </c>
      <c r="P1659">
        <v>0</v>
      </c>
    </row>
    <row r="1660" spans="7:16" x14ac:dyDescent="0.3">
      <c r="G1660">
        <v>100</v>
      </c>
    </row>
    <row r="1661" spans="7:16" x14ac:dyDescent="0.3">
      <c r="G1661">
        <v>100</v>
      </c>
    </row>
    <row r="1662" spans="7:16" x14ac:dyDescent="0.3">
      <c r="G1662">
        <v>100</v>
      </c>
      <c r="P1662">
        <v>0</v>
      </c>
    </row>
    <row r="1663" spans="7:16" x14ac:dyDescent="0.3">
      <c r="G1663">
        <v>100</v>
      </c>
      <c r="P1663">
        <v>0</v>
      </c>
    </row>
    <row r="1664" spans="7:16" x14ac:dyDescent="0.3">
      <c r="G1664">
        <v>100</v>
      </c>
      <c r="P1664">
        <v>0</v>
      </c>
    </row>
    <row r="1665" spans="7:16" x14ac:dyDescent="0.3">
      <c r="G1665">
        <v>0</v>
      </c>
      <c r="P1665">
        <v>0</v>
      </c>
    </row>
    <row r="1666" spans="7:16" x14ac:dyDescent="0.3">
      <c r="G1666">
        <v>0</v>
      </c>
      <c r="P1666">
        <v>0</v>
      </c>
    </row>
    <row r="1667" spans="7:16" x14ac:dyDescent="0.3">
      <c r="G1667">
        <v>0</v>
      </c>
    </row>
    <row r="1668" spans="7:16" x14ac:dyDescent="0.3">
      <c r="G1668">
        <v>100</v>
      </c>
    </row>
    <row r="1669" spans="7:16" x14ac:dyDescent="0.3">
      <c r="G1669">
        <v>100</v>
      </c>
      <c r="P1669">
        <v>0</v>
      </c>
    </row>
    <row r="1670" spans="7:16" x14ac:dyDescent="0.3">
      <c r="G1670">
        <v>200</v>
      </c>
      <c r="P1670">
        <v>0</v>
      </c>
    </row>
    <row r="1671" spans="7:16" x14ac:dyDescent="0.3">
      <c r="G1671">
        <v>100</v>
      </c>
      <c r="P1671">
        <v>0</v>
      </c>
    </row>
    <row r="1672" spans="7:16" x14ac:dyDescent="0.3">
      <c r="G1672">
        <v>100</v>
      </c>
      <c r="P1672">
        <v>0</v>
      </c>
    </row>
    <row r="1673" spans="7:16" x14ac:dyDescent="0.3">
      <c r="G1673">
        <v>100</v>
      </c>
      <c r="P1673">
        <v>0</v>
      </c>
    </row>
    <row r="1674" spans="7:16" x14ac:dyDescent="0.3">
      <c r="G1674">
        <v>200</v>
      </c>
      <c r="P1674">
        <v>150</v>
      </c>
    </row>
    <row r="1675" spans="7:16" x14ac:dyDescent="0.3">
      <c r="G1675">
        <v>0</v>
      </c>
      <c r="P1675">
        <v>200</v>
      </c>
    </row>
    <row r="1676" spans="7:16" x14ac:dyDescent="0.3">
      <c r="G1676">
        <v>100</v>
      </c>
      <c r="P1676">
        <v>0</v>
      </c>
    </row>
    <row r="1677" spans="7:16" x14ac:dyDescent="0.3">
      <c r="G1677">
        <v>100</v>
      </c>
      <c r="P1677">
        <v>0</v>
      </c>
    </row>
    <row r="1678" spans="7:16" x14ac:dyDescent="0.3">
      <c r="G1678">
        <v>1000</v>
      </c>
      <c r="P1678">
        <v>0</v>
      </c>
    </row>
    <row r="1679" spans="7:16" x14ac:dyDescent="0.3">
      <c r="G1679">
        <v>1000</v>
      </c>
    </row>
    <row r="1680" spans="7:16" x14ac:dyDescent="0.3">
      <c r="G1680">
        <v>1000</v>
      </c>
    </row>
    <row r="1681" spans="7:16" x14ac:dyDescent="0.3">
      <c r="G1681">
        <v>0</v>
      </c>
      <c r="P1681">
        <v>30</v>
      </c>
    </row>
    <row r="1682" spans="7:16" x14ac:dyDescent="0.3">
      <c r="G1682">
        <v>0</v>
      </c>
      <c r="P1682">
        <v>0</v>
      </c>
    </row>
    <row r="1683" spans="7:16" x14ac:dyDescent="0.3">
      <c r="G1683">
        <v>0</v>
      </c>
      <c r="P1683">
        <v>20</v>
      </c>
    </row>
    <row r="1684" spans="7:16" x14ac:dyDescent="0.3">
      <c r="G1684">
        <v>0</v>
      </c>
      <c r="P1684">
        <v>0</v>
      </c>
    </row>
    <row r="1685" spans="7:16" x14ac:dyDescent="0.3">
      <c r="G1685">
        <v>0</v>
      </c>
      <c r="P1685">
        <v>0</v>
      </c>
    </row>
    <row r="1686" spans="7:16" x14ac:dyDescent="0.3">
      <c r="G1686">
        <v>0</v>
      </c>
      <c r="P1686">
        <v>0</v>
      </c>
    </row>
    <row r="1687" spans="7:16" x14ac:dyDescent="0.3">
      <c r="G1687">
        <v>8300</v>
      </c>
      <c r="P1687">
        <v>0</v>
      </c>
    </row>
    <row r="1688" spans="7:16" x14ac:dyDescent="0.3">
      <c r="G1688">
        <v>8400</v>
      </c>
      <c r="P1688">
        <v>0</v>
      </c>
    </row>
    <row r="1689" spans="7:16" x14ac:dyDescent="0.3">
      <c r="G1689">
        <v>5000</v>
      </c>
      <c r="P1689">
        <v>0</v>
      </c>
    </row>
    <row r="1690" spans="7:16" x14ac:dyDescent="0.3">
      <c r="G1690">
        <v>6000</v>
      </c>
      <c r="P1690">
        <v>0</v>
      </c>
    </row>
    <row r="1691" spans="7:16" x14ac:dyDescent="0.3">
      <c r="G1691">
        <v>7100</v>
      </c>
    </row>
    <row r="1692" spans="7:16" x14ac:dyDescent="0.3">
      <c r="G1692">
        <v>7000</v>
      </c>
    </row>
    <row r="1693" spans="7:16" x14ac:dyDescent="0.3">
      <c r="G1693">
        <v>0</v>
      </c>
    </row>
    <row r="1694" spans="7:16" x14ac:dyDescent="0.3">
      <c r="G1694">
        <v>100</v>
      </c>
    </row>
    <row r="1695" spans="7:16" x14ac:dyDescent="0.3">
      <c r="G1695">
        <v>100</v>
      </c>
    </row>
    <row r="1696" spans="7:16" x14ac:dyDescent="0.3">
      <c r="G1696">
        <v>0</v>
      </c>
    </row>
    <row r="1697" spans="7:7" x14ac:dyDescent="0.3">
      <c r="G1697">
        <v>0</v>
      </c>
    </row>
    <row r="1698" spans="7:7" x14ac:dyDescent="0.3">
      <c r="G1698">
        <v>0</v>
      </c>
    </row>
    <row r="1699" spans="7:7" x14ac:dyDescent="0.3">
      <c r="G1699">
        <v>0</v>
      </c>
    </row>
    <row r="1700" spans="7:7" x14ac:dyDescent="0.3">
      <c r="G1700">
        <v>0</v>
      </c>
    </row>
    <row r="1701" spans="7:7" x14ac:dyDescent="0.3">
      <c r="G1701">
        <v>0</v>
      </c>
    </row>
    <row r="1702" spans="7:7" x14ac:dyDescent="0.3">
      <c r="G1702">
        <v>0</v>
      </c>
    </row>
    <row r="1703" spans="7:7" x14ac:dyDescent="0.3">
      <c r="G1703">
        <v>0</v>
      </c>
    </row>
    <row r="1704" spans="7:7" x14ac:dyDescent="0.3">
      <c r="G1704">
        <v>0</v>
      </c>
    </row>
    <row r="1705" spans="7:7" x14ac:dyDescent="0.3">
      <c r="G1705">
        <v>0</v>
      </c>
    </row>
    <row r="1706" spans="7:7" x14ac:dyDescent="0.3">
      <c r="G1706">
        <v>0</v>
      </c>
    </row>
    <row r="1707" spans="7:7" x14ac:dyDescent="0.3">
      <c r="G1707">
        <v>0</v>
      </c>
    </row>
    <row r="1708" spans="7:7" x14ac:dyDescent="0.3">
      <c r="G1708">
        <v>0</v>
      </c>
    </row>
    <row r="1709" spans="7:7" x14ac:dyDescent="0.3">
      <c r="G1709">
        <v>0</v>
      </c>
    </row>
    <row r="1710" spans="7:7" x14ac:dyDescent="0.3">
      <c r="G1710">
        <v>0</v>
      </c>
    </row>
    <row r="1711" spans="7:7" x14ac:dyDescent="0.3">
      <c r="G1711">
        <v>0</v>
      </c>
    </row>
    <row r="1712" spans="7:7" x14ac:dyDescent="0.3">
      <c r="G1712">
        <v>0</v>
      </c>
    </row>
    <row r="1713" spans="7:7" x14ac:dyDescent="0.3">
      <c r="G1713">
        <v>0</v>
      </c>
    </row>
    <row r="1714" spans="7:7" x14ac:dyDescent="0.3">
      <c r="G1714">
        <v>0</v>
      </c>
    </row>
    <row r="1715" spans="7:7" x14ac:dyDescent="0.3">
      <c r="G1715">
        <v>0</v>
      </c>
    </row>
    <row r="1716" spans="7:7" x14ac:dyDescent="0.3">
      <c r="G1716">
        <v>0</v>
      </c>
    </row>
    <row r="1717" spans="7:7" x14ac:dyDescent="0.3">
      <c r="G1717">
        <v>0</v>
      </c>
    </row>
    <row r="1718" spans="7:7" x14ac:dyDescent="0.3">
      <c r="G1718">
        <v>0</v>
      </c>
    </row>
    <row r="1719" spans="7:7" x14ac:dyDescent="0.3">
      <c r="G1719">
        <v>0</v>
      </c>
    </row>
    <row r="1720" spans="7:7" x14ac:dyDescent="0.3">
      <c r="G1720">
        <v>0</v>
      </c>
    </row>
    <row r="1721" spans="7:7" x14ac:dyDescent="0.3">
      <c r="G1721">
        <v>0</v>
      </c>
    </row>
    <row r="1722" spans="7:7" x14ac:dyDescent="0.3">
      <c r="G1722">
        <v>0</v>
      </c>
    </row>
    <row r="1723" spans="7:7" x14ac:dyDescent="0.3">
      <c r="G1723">
        <v>200</v>
      </c>
    </row>
    <row r="1724" spans="7:7" x14ac:dyDescent="0.3">
      <c r="G1724">
        <v>200</v>
      </c>
    </row>
    <row r="1725" spans="7:7" x14ac:dyDescent="0.3">
      <c r="G1725">
        <v>200</v>
      </c>
    </row>
    <row r="1726" spans="7:7" x14ac:dyDescent="0.3">
      <c r="G1726">
        <v>0</v>
      </c>
    </row>
    <row r="1727" spans="7:7" x14ac:dyDescent="0.3">
      <c r="G1727">
        <v>0</v>
      </c>
    </row>
    <row r="1728" spans="7:7" x14ac:dyDescent="0.3">
      <c r="G1728">
        <v>0</v>
      </c>
    </row>
    <row r="1729" spans="7:7" x14ac:dyDescent="0.3">
      <c r="G1729">
        <v>0</v>
      </c>
    </row>
    <row r="1730" spans="7:7" x14ac:dyDescent="0.3">
      <c r="G1730">
        <v>200</v>
      </c>
    </row>
    <row r="1731" spans="7:7" x14ac:dyDescent="0.3">
      <c r="G1731">
        <v>200</v>
      </c>
    </row>
    <row r="1732" spans="7:7" x14ac:dyDescent="0.3">
      <c r="G1732">
        <v>200</v>
      </c>
    </row>
    <row r="1733" spans="7:7" x14ac:dyDescent="0.3">
      <c r="G1733">
        <v>200</v>
      </c>
    </row>
    <row r="1734" spans="7:7" x14ac:dyDescent="0.3">
      <c r="G1734">
        <v>200</v>
      </c>
    </row>
    <row r="1735" spans="7:7" x14ac:dyDescent="0.3">
      <c r="G1735">
        <v>0</v>
      </c>
    </row>
    <row r="1736" spans="7:7" x14ac:dyDescent="0.3">
      <c r="G1736">
        <v>0</v>
      </c>
    </row>
    <row r="1737" spans="7:7" x14ac:dyDescent="0.3">
      <c r="G1737">
        <v>0</v>
      </c>
    </row>
    <row r="1738" spans="7:7" x14ac:dyDescent="0.3">
      <c r="G1738">
        <v>0</v>
      </c>
    </row>
    <row r="1739" spans="7:7" x14ac:dyDescent="0.3">
      <c r="G1739">
        <v>200</v>
      </c>
    </row>
    <row r="1740" spans="7:7" x14ac:dyDescent="0.3">
      <c r="G1740">
        <v>200</v>
      </c>
    </row>
    <row r="1741" spans="7:7" x14ac:dyDescent="0.3">
      <c r="G1741">
        <v>500</v>
      </c>
    </row>
    <row r="1742" spans="7:7" x14ac:dyDescent="0.3">
      <c r="G1742">
        <v>0</v>
      </c>
    </row>
    <row r="1743" spans="7:7" x14ac:dyDescent="0.3">
      <c r="G1743">
        <v>0</v>
      </c>
    </row>
    <row r="1744" spans="7:7" x14ac:dyDescent="0.3">
      <c r="G1744">
        <v>0</v>
      </c>
    </row>
    <row r="1745" spans="7:7" x14ac:dyDescent="0.3">
      <c r="G1745">
        <v>300</v>
      </c>
    </row>
    <row r="1746" spans="7:7" x14ac:dyDescent="0.3">
      <c r="G1746">
        <v>0</v>
      </c>
    </row>
    <row r="1747" spans="7:7" x14ac:dyDescent="0.3">
      <c r="G1747">
        <v>0</v>
      </c>
    </row>
    <row r="1748" spans="7:7" x14ac:dyDescent="0.3">
      <c r="G1748">
        <v>0</v>
      </c>
    </row>
    <row r="1749" spans="7:7" x14ac:dyDescent="0.3">
      <c r="G1749">
        <v>300</v>
      </c>
    </row>
    <row r="1750" spans="7:7" x14ac:dyDescent="0.3">
      <c r="G1750">
        <v>0</v>
      </c>
    </row>
    <row r="1751" spans="7:7" x14ac:dyDescent="0.3">
      <c r="G1751">
        <v>0</v>
      </c>
    </row>
    <row r="1752" spans="7:7" x14ac:dyDescent="0.3">
      <c r="G1752">
        <v>0</v>
      </c>
    </row>
    <row r="1753" spans="7:7" x14ac:dyDescent="0.3">
      <c r="G1753">
        <v>0</v>
      </c>
    </row>
    <row r="1754" spans="7:7" x14ac:dyDescent="0.3">
      <c r="G1754">
        <v>0</v>
      </c>
    </row>
    <row r="1755" spans="7:7" x14ac:dyDescent="0.3">
      <c r="G1755">
        <v>0</v>
      </c>
    </row>
    <row r="1756" spans="7:7" x14ac:dyDescent="0.3">
      <c r="G1756">
        <v>0</v>
      </c>
    </row>
    <row r="1757" spans="7:7" x14ac:dyDescent="0.3">
      <c r="G1757">
        <v>0</v>
      </c>
    </row>
    <row r="1758" spans="7:7" x14ac:dyDescent="0.3">
      <c r="G1758">
        <v>0</v>
      </c>
    </row>
    <row r="1759" spans="7:7" x14ac:dyDescent="0.3">
      <c r="G1759">
        <v>0</v>
      </c>
    </row>
    <row r="1760" spans="7:7" x14ac:dyDescent="0.3">
      <c r="G1760">
        <v>0</v>
      </c>
    </row>
    <row r="1761" spans="7:7" x14ac:dyDescent="0.3">
      <c r="G1761">
        <v>0</v>
      </c>
    </row>
    <row r="1762" spans="7:7" x14ac:dyDescent="0.3">
      <c r="G1762">
        <v>0</v>
      </c>
    </row>
    <row r="1763" spans="7:7" x14ac:dyDescent="0.3">
      <c r="G1763">
        <v>100</v>
      </c>
    </row>
    <row r="1764" spans="7:7" x14ac:dyDescent="0.3">
      <c r="G1764">
        <v>100</v>
      </c>
    </row>
    <row r="1765" spans="7:7" x14ac:dyDescent="0.3">
      <c r="G1765">
        <v>0</v>
      </c>
    </row>
    <row r="1766" spans="7:7" x14ac:dyDescent="0.3">
      <c r="G1766">
        <v>0</v>
      </c>
    </row>
    <row r="1767" spans="7:7" x14ac:dyDescent="0.3">
      <c r="G1767">
        <v>0</v>
      </c>
    </row>
    <row r="1768" spans="7:7" x14ac:dyDescent="0.3">
      <c r="G1768">
        <v>0</v>
      </c>
    </row>
    <row r="1769" spans="7:7" x14ac:dyDescent="0.3">
      <c r="G1769">
        <v>0</v>
      </c>
    </row>
    <row r="1770" spans="7:7" x14ac:dyDescent="0.3">
      <c r="G1770">
        <v>0</v>
      </c>
    </row>
    <row r="1771" spans="7:7" x14ac:dyDescent="0.3">
      <c r="G1771">
        <v>0</v>
      </c>
    </row>
    <row r="1772" spans="7:7" x14ac:dyDescent="0.3">
      <c r="G1772">
        <v>0</v>
      </c>
    </row>
    <row r="1773" spans="7:7" x14ac:dyDescent="0.3">
      <c r="G1773">
        <v>0</v>
      </c>
    </row>
    <row r="1774" spans="7:7" x14ac:dyDescent="0.3">
      <c r="G1774">
        <v>0</v>
      </c>
    </row>
    <row r="1775" spans="7:7" x14ac:dyDescent="0.3">
      <c r="G1775">
        <v>0</v>
      </c>
    </row>
    <row r="1776" spans="7:7" x14ac:dyDescent="0.3">
      <c r="G1776">
        <v>0</v>
      </c>
    </row>
    <row r="1777" spans="7:7" x14ac:dyDescent="0.3">
      <c r="G1777">
        <v>0</v>
      </c>
    </row>
    <row r="1778" spans="7:7" x14ac:dyDescent="0.3">
      <c r="G1778">
        <v>0</v>
      </c>
    </row>
    <row r="1779" spans="7:7" x14ac:dyDescent="0.3">
      <c r="G1779">
        <v>0</v>
      </c>
    </row>
    <row r="1780" spans="7:7" x14ac:dyDescent="0.3">
      <c r="G1780">
        <v>0</v>
      </c>
    </row>
    <row r="1781" spans="7:7" x14ac:dyDescent="0.3">
      <c r="G1781">
        <v>0</v>
      </c>
    </row>
    <row r="1782" spans="7:7" x14ac:dyDescent="0.3">
      <c r="G1782">
        <v>0</v>
      </c>
    </row>
    <row r="1783" spans="7:7" x14ac:dyDescent="0.3">
      <c r="G1783">
        <v>0</v>
      </c>
    </row>
    <row r="1784" spans="7:7" x14ac:dyDescent="0.3">
      <c r="G1784">
        <v>0</v>
      </c>
    </row>
    <row r="1785" spans="7:7" x14ac:dyDescent="0.3">
      <c r="G1785">
        <v>0</v>
      </c>
    </row>
    <row r="1786" spans="7:7" x14ac:dyDescent="0.3">
      <c r="G1786">
        <v>0</v>
      </c>
    </row>
    <row r="1787" spans="7:7" x14ac:dyDescent="0.3">
      <c r="G1787">
        <v>0</v>
      </c>
    </row>
    <row r="1788" spans="7:7" x14ac:dyDescent="0.3">
      <c r="G1788">
        <v>0</v>
      </c>
    </row>
    <row r="1789" spans="7:7" x14ac:dyDescent="0.3">
      <c r="G1789">
        <v>0</v>
      </c>
    </row>
    <row r="1790" spans="7:7" x14ac:dyDescent="0.3">
      <c r="G1790">
        <v>0</v>
      </c>
    </row>
    <row r="1791" spans="7:7" x14ac:dyDescent="0.3">
      <c r="G1791">
        <v>100</v>
      </c>
    </row>
    <row r="1792" spans="7:7" x14ac:dyDescent="0.3">
      <c r="G1792">
        <v>0</v>
      </c>
    </row>
    <row r="1793" spans="7:7" x14ac:dyDescent="0.3">
      <c r="G1793">
        <v>0</v>
      </c>
    </row>
    <row r="1794" spans="7:7" x14ac:dyDescent="0.3">
      <c r="G1794">
        <v>0</v>
      </c>
    </row>
    <row r="1795" spans="7:7" x14ac:dyDescent="0.3">
      <c r="G1795">
        <v>0</v>
      </c>
    </row>
    <row r="1796" spans="7:7" x14ac:dyDescent="0.3">
      <c r="G1796">
        <v>0</v>
      </c>
    </row>
    <row r="1797" spans="7:7" x14ac:dyDescent="0.3">
      <c r="G1797">
        <v>0</v>
      </c>
    </row>
    <row r="1798" spans="7:7" x14ac:dyDescent="0.3">
      <c r="G1798">
        <v>0</v>
      </c>
    </row>
    <row r="1799" spans="7:7" x14ac:dyDescent="0.3">
      <c r="G1799">
        <v>0</v>
      </c>
    </row>
    <row r="1800" spans="7:7" x14ac:dyDescent="0.3">
      <c r="G1800">
        <v>0</v>
      </c>
    </row>
    <row r="1801" spans="7:7" x14ac:dyDescent="0.3">
      <c r="G1801">
        <v>0</v>
      </c>
    </row>
    <row r="1802" spans="7:7" x14ac:dyDescent="0.3">
      <c r="G1802">
        <v>0</v>
      </c>
    </row>
    <row r="1803" spans="7:7" x14ac:dyDescent="0.3">
      <c r="G1803">
        <v>0</v>
      </c>
    </row>
    <row r="1804" spans="7:7" x14ac:dyDescent="0.3">
      <c r="G1804">
        <v>0</v>
      </c>
    </row>
    <row r="1805" spans="7:7" x14ac:dyDescent="0.3">
      <c r="G1805">
        <v>0</v>
      </c>
    </row>
    <row r="1806" spans="7:7" x14ac:dyDescent="0.3">
      <c r="G1806">
        <v>0</v>
      </c>
    </row>
    <row r="1807" spans="7:7" x14ac:dyDescent="0.3">
      <c r="G1807">
        <v>0</v>
      </c>
    </row>
    <row r="1808" spans="7:7" x14ac:dyDescent="0.3">
      <c r="G1808">
        <v>0</v>
      </c>
    </row>
    <row r="1809" spans="7:7" x14ac:dyDescent="0.3">
      <c r="G1809">
        <v>0</v>
      </c>
    </row>
    <row r="1810" spans="7:7" x14ac:dyDescent="0.3">
      <c r="G1810">
        <v>0</v>
      </c>
    </row>
    <row r="1811" spans="7:7" x14ac:dyDescent="0.3">
      <c r="G1811">
        <v>0</v>
      </c>
    </row>
    <row r="1812" spans="7:7" x14ac:dyDescent="0.3">
      <c r="G1812">
        <v>0</v>
      </c>
    </row>
    <row r="1813" spans="7:7" x14ac:dyDescent="0.3">
      <c r="G1813">
        <v>200</v>
      </c>
    </row>
    <row r="1814" spans="7:7" x14ac:dyDescent="0.3">
      <c r="G1814">
        <v>200</v>
      </c>
    </row>
    <row r="1815" spans="7:7" x14ac:dyDescent="0.3">
      <c r="G1815">
        <v>200</v>
      </c>
    </row>
    <row r="1816" spans="7:7" x14ac:dyDescent="0.3">
      <c r="G1816">
        <v>2200</v>
      </c>
    </row>
    <row r="1817" spans="7:7" x14ac:dyDescent="0.3">
      <c r="G1817">
        <v>200</v>
      </c>
    </row>
    <row r="1818" spans="7:7" x14ac:dyDescent="0.3">
      <c r="G1818">
        <v>200</v>
      </c>
    </row>
    <row r="1819" spans="7:7" x14ac:dyDescent="0.3">
      <c r="G1819">
        <v>0</v>
      </c>
    </row>
    <row r="1820" spans="7:7" x14ac:dyDescent="0.3">
      <c r="G1820">
        <v>200</v>
      </c>
    </row>
    <row r="1821" spans="7:7" x14ac:dyDescent="0.3">
      <c r="G1821">
        <v>100</v>
      </c>
    </row>
    <row r="1822" spans="7:7" x14ac:dyDescent="0.3">
      <c r="G1822">
        <v>0</v>
      </c>
    </row>
    <row r="1823" spans="7:7" x14ac:dyDescent="0.3">
      <c r="G1823">
        <v>0</v>
      </c>
    </row>
    <row r="1824" spans="7:7" x14ac:dyDescent="0.3">
      <c r="G1824">
        <v>0</v>
      </c>
    </row>
    <row r="1825" spans="7:7" x14ac:dyDescent="0.3">
      <c r="G1825">
        <v>0</v>
      </c>
    </row>
    <row r="1826" spans="7:7" x14ac:dyDescent="0.3">
      <c r="G1826">
        <v>0</v>
      </c>
    </row>
    <row r="1827" spans="7:7" x14ac:dyDescent="0.3">
      <c r="G1827">
        <v>0</v>
      </c>
    </row>
    <row r="1828" spans="7:7" x14ac:dyDescent="0.3">
      <c r="G1828">
        <v>0</v>
      </c>
    </row>
    <row r="1829" spans="7:7" x14ac:dyDescent="0.3">
      <c r="G1829">
        <v>100</v>
      </c>
    </row>
    <row r="1830" spans="7:7" x14ac:dyDescent="0.3">
      <c r="G1830">
        <v>0</v>
      </c>
    </row>
    <row r="1831" spans="7:7" x14ac:dyDescent="0.3">
      <c r="G1831">
        <v>0</v>
      </c>
    </row>
    <row r="1832" spans="7:7" x14ac:dyDescent="0.3">
      <c r="G1832">
        <v>100</v>
      </c>
    </row>
    <row r="1833" spans="7:7" x14ac:dyDescent="0.3">
      <c r="G1833">
        <v>0</v>
      </c>
    </row>
    <row r="1834" spans="7:7" x14ac:dyDescent="0.3">
      <c r="G1834">
        <v>0</v>
      </c>
    </row>
    <row r="1835" spans="7:7" x14ac:dyDescent="0.3">
      <c r="G1835">
        <v>0</v>
      </c>
    </row>
    <row r="1836" spans="7:7" x14ac:dyDescent="0.3">
      <c r="G1836">
        <v>0</v>
      </c>
    </row>
    <row r="1837" spans="7:7" x14ac:dyDescent="0.3">
      <c r="G1837">
        <v>0</v>
      </c>
    </row>
    <row r="1838" spans="7:7" x14ac:dyDescent="0.3">
      <c r="G1838">
        <v>0</v>
      </c>
    </row>
    <row r="1839" spans="7:7" x14ac:dyDescent="0.3">
      <c r="G1839">
        <v>0</v>
      </c>
    </row>
    <row r="1840" spans="7:7" x14ac:dyDescent="0.3">
      <c r="G1840">
        <v>100</v>
      </c>
    </row>
    <row r="1841" spans="7:7" x14ac:dyDescent="0.3">
      <c r="G1841">
        <v>100</v>
      </c>
    </row>
    <row r="1842" spans="7:7" x14ac:dyDescent="0.3">
      <c r="G1842">
        <v>100</v>
      </c>
    </row>
    <row r="1843" spans="7:7" x14ac:dyDescent="0.3">
      <c r="G1843">
        <v>100</v>
      </c>
    </row>
    <row r="1844" spans="7:7" x14ac:dyDescent="0.3">
      <c r="G1844">
        <v>100</v>
      </c>
    </row>
    <row r="1845" spans="7:7" x14ac:dyDescent="0.3">
      <c r="G1845">
        <v>100</v>
      </c>
    </row>
    <row r="1846" spans="7:7" x14ac:dyDescent="0.3">
      <c r="G1846">
        <v>0</v>
      </c>
    </row>
    <row r="1847" spans="7:7" x14ac:dyDescent="0.3">
      <c r="G1847">
        <v>100</v>
      </c>
    </row>
    <row r="1848" spans="7:7" x14ac:dyDescent="0.3">
      <c r="G1848">
        <v>100</v>
      </c>
    </row>
    <row r="1849" spans="7:7" x14ac:dyDescent="0.3">
      <c r="G1849">
        <v>0</v>
      </c>
    </row>
    <row r="1850" spans="7:7" x14ac:dyDescent="0.3">
      <c r="G1850">
        <v>100</v>
      </c>
    </row>
    <row r="1851" spans="7:7" x14ac:dyDescent="0.3">
      <c r="G1851">
        <v>0</v>
      </c>
    </row>
    <row r="1852" spans="7:7" x14ac:dyDescent="0.3">
      <c r="G1852">
        <v>0</v>
      </c>
    </row>
    <row r="1853" spans="7:7" x14ac:dyDescent="0.3">
      <c r="G1853">
        <v>0</v>
      </c>
    </row>
    <row r="1854" spans="7:7" x14ac:dyDescent="0.3">
      <c r="G1854">
        <v>0</v>
      </c>
    </row>
    <row r="1855" spans="7:7" x14ac:dyDescent="0.3">
      <c r="G1855">
        <v>0</v>
      </c>
    </row>
    <row r="1856" spans="7:7" x14ac:dyDescent="0.3">
      <c r="G1856">
        <v>0</v>
      </c>
    </row>
    <row r="1857" spans="7:7" x14ac:dyDescent="0.3">
      <c r="G1857">
        <v>0</v>
      </c>
    </row>
    <row r="1858" spans="7:7" x14ac:dyDescent="0.3">
      <c r="G1858">
        <v>200</v>
      </c>
    </row>
    <row r="1859" spans="7:7" x14ac:dyDescent="0.3">
      <c r="G1859">
        <v>200</v>
      </c>
    </row>
    <row r="1860" spans="7:7" x14ac:dyDescent="0.3">
      <c r="G1860">
        <v>200</v>
      </c>
    </row>
    <row r="1861" spans="7:7" x14ac:dyDescent="0.3">
      <c r="G1861">
        <v>0</v>
      </c>
    </row>
    <row r="1862" spans="7:7" x14ac:dyDescent="0.3">
      <c r="G1862">
        <v>100</v>
      </c>
    </row>
    <row r="1863" spans="7:7" x14ac:dyDescent="0.3">
      <c r="G1863">
        <v>100</v>
      </c>
    </row>
    <row r="1864" spans="7:7" x14ac:dyDescent="0.3">
      <c r="G1864">
        <v>0</v>
      </c>
    </row>
    <row r="1865" spans="7:7" x14ac:dyDescent="0.3">
      <c r="G1865">
        <v>100</v>
      </c>
    </row>
    <row r="1866" spans="7:7" x14ac:dyDescent="0.3">
      <c r="G1866">
        <v>100</v>
      </c>
    </row>
    <row r="1867" spans="7:7" x14ac:dyDescent="0.3">
      <c r="G1867">
        <v>100</v>
      </c>
    </row>
    <row r="1868" spans="7:7" x14ac:dyDescent="0.3">
      <c r="G1868">
        <v>200</v>
      </c>
    </row>
    <row r="1869" spans="7:7" x14ac:dyDescent="0.3">
      <c r="G1869">
        <v>0</v>
      </c>
    </row>
    <row r="1870" spans="7:7" x14ac:dyDescent="0.3">
      <c r="G1870">
        <v>100</v>
      </c>
    </row>
    <row r="1871" spans="7:7" x14ac:dyDescent="0.3">
      <c r="G1871">
        <v>300</v>
      </c>
    </row>
    <row r="1872" spans="7:7" x14ac:dyDescent="0.3">
      <c r="G1872">
        <v>0</v>
      </c>
    </row>
    <row r="1873" spans="7:7" x14ac:dyDescent="0.3">
      <c r="G1873">
        <v>0</v>
      </c>
    </row>
    <row r="1874" spans="7:7" x14ac:dyDescent="0.3">
      <c r="G1874">
        <v>0</v>
      </c>
    </row>
    <row r="1875" spans="7:7" x14ac:dyDescent="0.3">
      <c r="G1875">
        <v>200</v>
      </c>
    </row>
    <row r="1876" spans="7:7" x14ac:dyDescent="0.3">
      <c r="G1876">
        <v>300</v>
      </c>
    </row>
    <row r="1877" spans="7:7" x14ac:dyDescent="0.3">
      <c r="G1877">
        <v>500</v>
      </c>
    </row>
    <row r="1878" spans="7:7" x14ac:dyDescent="0.3">
      <c r="G1878">
        <v>500</v>
      </c>
    </row>
    <row r="1879" spans="7:7" x14ac:dyDescent="0.3">
      <c r="G1879">
        <v>500</v>
      </c>
    </row>
    <row r="1880" spans="7:7" x14ac:dyDescent="0.3">
      <c r="G1880">
        <v>200</v>
      </c>
    </row>
    <row r="1881" spans="7:7" x14ac:dyDescent="0.3">
      <c r="G1881">
        <v>0</v>
      </c>
    </row>
    <row r="1882" spans="7:7" x14ac:dyDescent="0.3">
      <c r="G1882">
        <v>0</v>
      </c>
    </row>
    <row r="1883" spans="7:7" x14ac:dyDescent="0.3">
      <c r="G1883">
        <v>0</v>
      </c>
    </row>
    <row r="1884" spans="7:7" x14ac:dyDescent="0.3">
      <c r="G1884">
        <v>0</v>
      </c>
    </row>
    <row r="1885" spans="7:7" x14ac:dyDescent="0.3">
      <c r="G1885">
        <v>0</v>
      </c>
    </row>
    <row r="1886" spans="7:7" x14ac:dyDescent="0.3">
      <c r="G1886">
        <v>0</v>
      </c>
    </row>
    <row r="1887" spans="7:7" x14ac:dyDescent="0.3">
      <c r="G1887">
        <v>0</v>
      </c>
    </row>
    <row r="1888" spans="7:7" x14ac:dyDescent="0.3">
      <c r="G1888">
        <v>0</v>
      </c>
    </row>
    <row r="1889" spans="7:7" x14ac:dyDescent="0.3">
      <c r="G1889">
        <v>0</v>
      </c>
    </row>
    <row r="1890" spans="7:7" x14ac:dyDescent="0.3">
      <c r="G1890">
        <v>0</v>
      </c>
    </row>
    <row r="1891" spans="7:7" x14ac:dyDescent="0.3">
      <c r="G1891">
        <v>0</v>
      </c>
    </row>
    <row r="1892" spans="7:7" x14ac:dyDescent="0.3">
      <c r="G1892">
        <v>0</v>
      </c>
    </row>
    <row r="1893" spans="7:7" x14ac:dyDescent="0.3">
      <c r="G1893">
        <v>0</v>
      </c>
    </row>
    <row r="1894" spans="7:7" x14ac:dyDescent="0.3">
      <c r="G1894">
        <v>0</v>
      </c>
    </row>
    <row r="1895" spans="7:7" x14ac:dyDescent="0.3">
      <c r="G1895">
        <v>0</v>
      </c>
    </row>
    <row r="1896" spans="7:7" x14ac:dyDescent="0.3">
      <c r="G1896">
        <v>0</v>
      </c>
    </row>
    <row r="1897" spans="7:7" x14ac:dyDescent="0.3">
      <c r="G1897">
        <v>0</v>
      </c>
    </row>
    <row r="1898" spans="7:7" x14ac:dyDescent="0.3">
      <c r="G1898">
        <v>0</v>
      </c>
    </row>
    <row r="1899" spans="7:7" x14ac:dyDescent="0.3">
      <c r="G1899">
        <v>0</v>
      </c>
    </row>
    <row r="1900" spans="7:7" x14ac:dyDescent="0.3">
      <c r="G1900">
        <v>100</v>
      </c>
    </row>
    <row r="1901" spans="7:7" x14ac:dyDescent="0.3">
      <c r="G1901">
        <v>0</v>
      </c>
    </row>
    <row r="1902" spans="7:7" x14ac:dyDescent="0.3">
      <c r="G1902">
        <v>0</v>
      </c>
    </row>
    <row r="1903" spans="7:7" x14ac:dyDescent="0.3">
      <c r="G1903">
        <v>0</v>
      </c>
    </row>
    <row r="1904" spans="7:7" x14ac:dyDescent="0.3">
      <c r="G1904">
        <v>0</v>
      </c>
    </row>
    <row r="1905" spans="7:7" x14ac:dyDescent="0.3">
      <c r="G1905">
        <v>0</v>
      </c>
    </row>
    <row r="1906" spans="7:7" x14ac:dyDescent="0.3">
      <c r="G1906">
        <v>0</v>
      </c>
    </row>
    <row r="1907" spans="7:7" x14ac:dyDescent="0.3">
      <c r="G1907">
        <v>0</v>
      </c>
    </row>
    <row r="1908" spans="7:7" x14ac:dyDescent="0.3">
      <c r="G1908">
        <v>0</v>
      </c>
    </row>
    <row r="1909" spans="7:7" x14ac:dyDescent="0.3">
      <c r="G1909">
        <v>0</v>
      </c>
    </row>
    <row r="1910" spans="7:7" x14ac:dyDescent="0.3">
      <c r="G1910">
        <v>0</v>
      </c>
    </row>
    <row r="1911" spans="7:7" x14ac:dyDescent="0.3">
      <c r="G1911">
        <v>0</v>
      </c>
    </row>
    <row r="1912" spans="7:7" x14ac:dyDescent="0.3">
      <c r="G1912">
        <v>0</v>
      </c>
    </row>
    <row r="1913" spans="7:7" x14ac:dyDescent="0.3">
      <c r="G1913">
        <v>0</v>
      </c>
    </row>
    <row r="1914" spans="7:7" x14ac:dyDescent="0.3">
      <c r="G1914">
        <v>0</v>
      </c>
    </row>
    <row r="1915" spans="7:7" x14ac:dyDescent="0.3">
      <c r="G1915">
        <v>0</v>
      </c>
    </row>
    <row r="1916" spans="7:7" x14ac:dyDescent="0.3">
      <c r="G1916">
        <v>0</v>
      </c>
    </row>
    <row r="1917" spans="7:7" x14ac:dyDescent="0.3">
      <c r="G1917">
        <v>200</v>
      </c>
    </row>
    <row r="1918" spans="7:7" x14ac:dyDescent="0.3">
      <c r="G1918">
        <v>200</v>
      </c>
    </row>
    <row r="1919" spans="7:7" x14ac:dyDescent="0.3">
      <c r="G1919">
        <v>100</v>
      </c>
    </row>
    <row r="1920" spans="7:7" x14ac:dyDescent="0.3">
      <c r="G1920">
        <v>0</v>
      </c>
    </row>
    <row r="1921" spans="7:7" x14ac:dyDescent="0.3">
      <c r="G1921">
        <v>0</v>
      </c>
    </row>
    <row r="1922" spans="7:7" x14ac:dyDescent="0.3">
      <c r="G1922">
        <v>0</v>
      </c>
    </row>
    <row r="1923" spans="7:7" x14ac:dyDescent="0.3">
      <c r="G1923">
        <v>0</v>
      </c>
    </row>
    <row r="1924" spans="7:7" x14ac:dyDescent="0.3">
      <c r="G1924">
        <v>0</v>
      </c>
    </row>
    <row r="1925" spans="7:7" x14ac:dyDescent="0.3">
      <c r="G1925">
        <v>0</v>
      </c>
    </row>
    <row r="1926" spans="7:7" x14ac:dyDescent="0.3">
      <c r="G1926">
        <v>100</v>
      </c>
    </row>
    <row r="1927" spans="7:7" x14ac:dyDescent="0.3">
      <c r="G1927">
        <v>300</v>
      </c>
    </row>
    <row r="1928" spans="7:7" x14ac:dyDescent="0.3">
      <c r="G1928">
        <v>0</v>
      </c>
    </row>
    <row r="1929" spans="7:7" x14ac:dyDescent="0.3">
      <c r="G1929">
        <v>100</v>
      </c>
    </row>
    <row r="1930" spans="7:7" x14ac:dyDescent="0.3">
      <c r="G1930">
        <v>0</v>
      </c>
    </row>
    <row r="1931" spans="7:7" x14ac:dyDescent="0.3">
      <c r="G1931">
        <v>100</v>
      </c>
    </row>
    <row r="1932" spans="7:7" x14ac:dyDescent="0.3">
      <c r="G1932">
        <v>0</v>
      </c>
    </row>
    <row r="1933" spans="7:7" x14ac:dyDescent="0.3">
      <c r="G1933">
        <v>0</v>
      </c>
    </row>
    <row r="1934" spans="7:7" x14ac:dyDescent="0.3">
      <c r="G1934">
        <v>0</v>
      </c>
    </row>
    <row r="1935" spans="7:7" x14ac:dyDescent="0.3">
      <c r="G1935">
        <v>0</v>
      </c>
    </row>
    <row r="1936" spans="7:7" x14ac:dyDescent="0.3">
      <c r="G1936">
        <v>0</v>
      </c>
    </row>
    <row r="1937" spans="7:7" x14ac:dyDescent="0.3">
      <c r="G1937">
        <v>0</v>
      </c>
    </row>
    <row r="1938" spans="7:7" x14ac:dyDescent="0.3">
      <c r="G1938">
        <v>0</v>
      </c>
    </row>
    <row r="1939" spans="7:7" x14ac:dyDescent="0.3">
      <c r="G1939">
        <v>0</v>
      </c>
    </row>
    <row r="1940" spans="7:7" x14ac:dyDescent="0.3">
      <c r="G1940">
        <v>0</v>
      </c>
    </row>
    <row r="1941" spans="7:7" x14ac:dyDescent="0.3">
      <c r="G1941">
        <v>0</v>
      </c>
    </row>
    <row r="1942" spans="7:7" x14ac:dyDescent="0.3">
      <c r="G1942">
        <v>0</v>
      </c>
    </row>
    <row r="1943" spans="7:7" x14ac:dyDescent="0.3">
      <c r="G1943">
        <v>0</v>
      </c>
    </row>
    <row r="1944" spans="7:7" x14ac:dyDescent="0.3">
      <c r="G1944">
        <v>0</v>
      </c>
    </row>
    <row r="1945" spans="7:7" x14ac:dyDescent="0.3">
      <c r="G1945">
        <v>0</v>
      </c>
    </row>
    <row r="1946" spans="7:7" x14ac:dyDescent="0.3">
      <c r="G1946">
        <v>0</v>
      </c>
    </row>
    <row r="1947" spans="7:7" x14ac:dyDescent="0.3">
      <c r="G1947">
        <v>0</v>
      </c>
    </row>
    <row r="1948" spans="7:7" x14ac:dyDescent="0.3">
      <c r="G1948">
        <v>0</v>
      </c>
    </row>
    <row r="1949" spans="7:7" x14ac:dyDescent="0.3">
      <c r="G1949">
        <v>0</v>
      </c>
    </row>
    <row r="1950" spans="7:7" x14ac:dyDescent="0.3">
      <c r="G1950">
        <v>0</v>
      </c>
    </row>
    <row r="1951" spans="7:7" x14ac:dyDescent="0.3">
      <c r="G1951">
        <v>0</v>
      </c>
    </row>
    <row r="1952" spans="7:7" x14ac:dyDescent="0.3">
      <c r="G1952">
        <v>0</v>
      </c>
    </row>
    <row r="1953" spans="7:7" x14ac:dyDescent="0.3">
      <c r="G1953">
        <v>0</v>
      </c>
    </row>
    <row r="1954" spans="7:7" x14ac:dyDescent="0.3">
      <c r="G1954">
        <v>0</v>
      </c>
    </row>
    <row r="1955" spans="7:7" x14ac:dyDescent="0.3">
      <c r="G1955">
        <v>0</v>
      </c>
    </row>
    <row r="1956" spans="7:7" x14ac:dyDescent="0.3">
      <c r="G1956">
        <v>0</v>
      </c>
    </row>
    <row r="1957" spans="7:7" x14ac:dyDescent="0.3">
      <c r="G1957">
        <v>0</v>
      </c>
    </row>
    <row r="1958" spans="7:7" x14ac:dyDescent="0.3">
      <c r="G1958">
        <v>0</v>
      </c>
    </row>
    <row r="1959" spans="7:7" x14ac:dyDescent="0.3">
      <c r="G1959">
        <v>0</v>
      </c>
    </row>
    <row r="1960" spans="7:7" x14ac:dyDescent="0.3">
      <c r="G1960">
        <v>0</v>
      </c>
    </row>
    <row r="1961" spans="7:7" x14ac:dyDescent="0.3">
      <c r="G1961">
        <v>0</v>
      </c>
    </row>
    <row r="1962" spans="7:7" x14ac:dyDescent="0.3">
      <c r="G1962">
        <v>0</v>
      </c>
    </row>
    <row r="1963" spans="7:7" x14ac:dyDescent="0.3">
      <c r="G1963">
        <v>0</v>
      </c>
    </row>
    <row r="1964" spans="7:7" x14ac:dyDescent="0.3">
      <c r="G1964">
        <v>0</v>
      </c>
    </row>
    <row r="1965" spans="7:7" x14ac:dyDescent="0.3">
      <c r="G1965">
        <v>0</v>
      </c>
    </row>
    <row r="1966" spans="7:7" x14ac:dyDescent="0.3">
      <c r="G1966">
        <v>0</v>
      </c>
    </row>
    <row r="1967" spans="7:7" x14ac:dyDescent="0.3">
      <c r="G1967">
        <v>0</v>
      </c>
    </row>
    <row r="1968" spans="7:7" x14ac:dyDescent="0.3">
      <c r="G1968">
        <v>0</v>
      </c>
    </row>
    <row r="1969" spans="7:7" x14ac:dyDescent="0.3">
      <c r="G1969">
        <v>0</v>
      </c>
    </row>
    <row r="1970" spans="7:7" x14ac:dyDescent="0.3">
      <c r="G1970">
        <v>0</v>
      </c>
    </row>
    <row r="1971" spans="7:7" x14ac:dyDescent="0.3">
      <c r="G1971">
        <v>0</v>
      </c>
    </row>
    <row r="1972" spans="7:7" x14ac:dyDescent="0.3">
      <c r="G1972">
        <v>0</v>
      </c>
    </row>
    <row r="1973" spans="7:7" x14ac:dyDescent="0.3">
      <c r="G1973">
        <v>0</v>
      </c>
    </row>
    <row r="1974" spans="7:7" x14ac:dyDescent="0.3">
      <c r="G1974">
        <v>0</v>
      </c>
    </row>
    <row r="1975" spans="7:7" x14ac:dyDescent="0.3">
      <c r="G1975">
        <v>200</v>
      </c>
    </row>
    <row r="1976" spans="7:7" x14ac:dyDescent="0.3">
      <c r="G1976">
        <v>0</v>
      </c>
    </row>
    <row r="1977" spans="7:7" x14ac:dyDescent="0.3">
      <c r="G1977">
        <v>0</v>
      </c>
    </row>
    <row r="1978" spans="7:7" x14ac:dyDescent="0.3">
      <c r="G1978">
        <v>0</v>
      </c>
    </row>
    <row r="1979" spans="7:7" x14ac:dyDescent="0.3">
      <c r="G1979">
        <v>0</v>
      </c>
    </row>
    <row r="1980" spans="7:7" x14ac:dyDescent="0.3">
      <c r="G1980">
        <v>100</v>
      </c>
    </row>
    <row r="1981" spans="7:7" x14ac:dyDescent="0.3">
      <c r="G1981">
        <v>500</v>
      </c>
    </row>
    <row r="1982" spans="7:7" x14ac:dyDescent="0.3">
      <c r="G1982">
        <v>300</v>
      </c>
    </row>
    <row r="1983" spans="7:7" x14ac:dyDescent="0.3">
      <c r="G1983">
        <v>500</v>
      </c>
    </row>
    <row r="1984" spans="7:7" x14ac:dyDescent="0.3">
      <c r="G1984">
        <v>500</v>
      </c>
    </row>
    <row r="1985" spans="7:7" x14ac:dyDescent="0.3">
      <c r="G1985">
        <v>100</v>
      </c>
    </row>
    <row r="1986" spans="7:7" x14ac:dyDescent="0.3">
      <c r="G1986">
        <v>0</v>
      </c>
    </row>
    <row r="1987" spans="7:7" x14ac:dyDescent="0.3">
      <c r="G1987">
        <v>0</v>
      </c>
    </row>
    <row r="1988" spans="7:7" x14ac:dyDescent="0.3">
      <c r="G1988">
        <v>400</v>
      </c>
    </row>
    <row r="1989" spans="7:7" x14ac:dyDescent="0.3">
      <c r="G1989">
        <v>100</v>
      </c>
    </row>
    <row r="1990" spans="7:7" x14ac:dyDescent="0.3">
      <c r="G1990">
        <v>200</v>
      </c>
    </row>
    <row r="1991" spans="7:7" x14ac:dyDescent="0.3">
      <c r="G1991">
        <v>300</v>
      </c>
    </row>
    <row r="1992" spans="7:7" x14ac:dyDescent="0.3">
      <c r="G1992">
        <v>300</v>
      </c>
    </row>
    <row r="1993" spans="7:7" x14ac:dyDescent="0.3">
      <c r="G1993">
        <v>100</v>
      </c>
    </row>
    <row r="1994" spans="7:7" x14ac:dyDescent="0.3">
      <c r="G1994">
        <v>200</v>
      </c>
    </row>
    <row r="1995" spans="7:7" x14ac:dyDescent="0.3">
      <c r="G1995">
        <v>300</v>
      </c>
    </row>
    <row r="1996" spans="7:7" x14ac:dyDescent="0.3">
      <c r="G1996">
        <v>200</v>
      </c>
    </row>
    <row r="1997" spans="7:7" x14ac:dyDescent="0.3">
      <c r="G1997">
        <v>300</v>
      </c>
    </row>
    <row r="1998" spans="7:7" x14ac:dyDescent="0.3">
      <c r="G1998">
        <v>100</v>
      </c>
    </row>
    <row r="1999" spans="7:7" x14ac:dyDescent="0.3">
      <c r="G1999">
        <v>200</v>
      </c>
    </row>
    <row r="2000" spans="7:7" x14ac:dyDescent="0.3">
      <c r="G2000">
        <v>300</v>
      </c>
    </row>
    <row r="2001" spans="7:7" x14ac:dyDescent="0.3">
      <c r="G2001">
        <v>0</v>
      </c>
    </row>
    <row r="2002" spans="7:7" x14ac:dyDescent="0.3">
      <c r="G2002">
        <v>0</v>
      </c>
    </row>
    <row r="2003" spans="7:7" x14ac:dyDescent="0.3">
      <c r="G2003">
        <v>0</v>
      </c>
    </row>
    <row r="2004" spans="7:7" x14ac:dyDescent="0.3">
      <c r="G2004">
        <v>0</v>
      </c>
    </row>
    <row r="2005" spans="7:7" x14ac:dyDescent="0.3">
      <c r="G2005">
        <v>0</v>
      </c>
    </row>
    <row r="2006" spans="7:7" x14ac:dyDescent="0.3">
      <c r="G2006">
        <v>0</v>
      </c>
    </row>
    <row r="2007" spans="7:7" x14ac:dyDescent="0.3">
      <c r="G2007">
        <v>0</v>
      </c>
    </row>
    <row r="2008" spans="7:7" x14ac:dyDescent="0.3">
      <c r="G2008">
        <v>0</v>
      </c>
    </row>
    <row r="2009" spans="7:7" x14ac:dyDescent="0.3">
      <c r="G2009">
        <v>0</v>
      </c>
    </row>
    <row r="2010" spans="7:7" x14ac:dyDescent="0.3">
      <c r="G2010">
        <v>0</v>
      </c>
    </row>
    <row r="2011" spans="7:7" x14ac:dyDescent="0.3">
      <c r="G2011">
        <v>0</v>
      </c>
    </row>
    <row r="2012" spans="7:7" x14ac:dyDescent="0.3">
      <c r="G2012">
        <v>0</v>
      </c>
    </row>
    <row r="2013" spans="7:7" x14ac:dyDescent="0.3">
      <c r="G2013">
        <v>0</v>
      </c>
    </row>
    <row r="2014" spans="7:7" x14ac:dyDescent="0.3">
      <c r="G2014">
        <v>0</v>
      </c>
    </row>
    <row r="2015" spans="7:7" x14ac:dyDescent="0.3">
      <c r="G2015">
        <v>0</v>
      </c>
    </row>
    <row r="2016" spans="7:7" x14ac:dyDescent="0.3">
      <c r="G2016">
        <v>0</v>
      </c>
    </row>
    <row r="2017" spans="7:7" x14ac:dyDescent="0.3">
      <c r="G2017">
        <v>0</v>
      </c>
    </row>
    <row r="2018" spans="7:7" x14ac:dyDescent="0.3">
      <c r="G2018">
        <v>0</v>
      </c>
    </row>
    <row r="2019" spans="7:7" x14ac:dyDescent="0.3">
      <c r="G2019">
        <v>200</v>
      </c>
    </row>
    <row r="2020" spans="7:7" x14ac:dyDescent="0.3">
      <c r="G2020">
        <v>300</v>
      </c>
    </row>
    <row r="2021" spans="7:7" x14ac:dyDescent="0.3">
      <c r="G2021">
        <v>300</v>
      </c>
    </row>
    <row r="2022" spans="7:7" x14ac:dyDescent="0.3">
      <c r="G2022">
        <v>600</v>
      </c>
    </row>
    <row r="2023" spans="7:7" x14ac:dyDescent="0.3">
      <c r="G2023">
        <v>200</v>
      </c>
    </row>
    <row r="2024" spans="7:7" x14ac:dyDescent="0.3">
      <c r="G2024">
        <v>200</v>
      </c>
    </row>
    <row r="2025" spans="7:7" x14ac:dyDescent="0.3">
      <c r="G2025">
        <v>500</v>
      </c>
    </row>
    <row r="2026" spans="7:7" x14ac:dyDescent="0.3">
      <c r="G2026">
        <v>400</v>
      </c>
    </row>
    <row r="2027" spans="7:7" x14ac:dyDescent="0.3">
      <c r="G2027">
        <v>400</v>
      </c>
    </row>
    <row r="2028" spans="7:7" x14ac:dyDescent="0.3">
      <c r="G2028">
        <v>400</v>
      </c>
    </row>
    <row r="2029" spans="7:7" x14ac:dyDescent="0.3">
      <c r="G2029">
        <v>300</v>
      </c>
    </row>
    <row r="2030" spans="7:7" x14ac:dyDescent="0.3">
      <c r="G2030">
        <v>400</v>
      </c>
    </row>
    <row r="2031" spans="7:7" x14ac:dyDescent="0.3">
      <c r="G2031">
        <v>400</v>
      </c>
    </row>
    <row r="2032" spans="7:7" x14ac:dyDescent="0.3">
      <c r="G2032">
        <v>100</v>
      </c>
    </row>
    <row r="2033" spans="7:7" x14ac:dyDescent="0.3">
      <c r="G2033">
        <v>200</v>
      </c>
    </row>
    <row r="2034" spans="7:7" x14ac:dyDescent="0.3">
      <c r="G2034">
        <v>100</v>
      </c>
    </row>
    <row r="2035" spans="7:7" x14ac:dyDescent="0.3">
      <c r="G2035">
        <v>200</v>
      </c>
    </row>
    <row r="2036" spans="7:7" x14ac:dyDescent="0.3">
      <c r="G2036">
        <v>200</v>
      </c>
    </row>
    <row r="2037" spans="7:7" x14ac:dyDescent="0.3">
      <c r="G2037">
        <v>0</v>
      </c>
    </row>
    <row r="2038" spans="7:7" x14ac:dyDescent="0.3">
      <c r="G2038">
        <v>0</v>
      </c>
    </row>
    <row r="2039" spans="7:7" x14ac:dyDescent="0.3">
      <c r="G2039">
        <v>0</v>
      </c>
    </row>
    <row r="2040" spans="7:7" x14ac:dyDescent="0.3">
      <c r="G2040">
        <v>100</v>
      </c>
    </row>
    <row r="2041" spans="7:7" x14ac:dyDescent="0.3">
      <c r="G2041">
        <v>0</v>
      </c>
    </row>
    <row r="2042" spans="7:7" x14ac:dyDescent="0.3">
      <c r="G2042">
        <v>0</v>
      </c>
    </row>
    <row r="2043" spans="7:7" x14ac:dyDescent="0.3">
      <c r="G2043">
        <v>0</v>
      </c>
    </row>
    <row r="2044" spans="7:7" x14ac:dyDescent="0.3">
      <c r="G2044">
        <v>0</v>
      </c>
    </row>
    <row r="2045" spans="7:7" x14ac:dyDescent="0.3">
      <c r="G2045">
        <v>100</v>
      </c>
    </row>
    <row r="2046" spans="7:7" x14ac:dyDescent="0.3">
      <c r="G2046">
        <v>0</v>
      </c>
    </row>
    <row r="2047" spans="7:7" x14ac:dyDescent="0.3">
      <c r="G2047">
        <v>100</v>
      </c>
    </row>
    <row r="2048" spans="7:7" x14ac:dyDescent="0.3">
      <c r="G2048">
        <v>100</v>
      </c>
    </row>
    <row r="2049" spans="7:7" x14ac:dyDescent="0.3">
      <c r="G2049">
        <v>100</v>
      </c>
    </row>
    <row r="2050" spans="7:7" x14ac:dyDescent="0.3">
      <c r="G2050">
        <v>200</v>
      </c>
    </row>
    <row r="2051" spans="7:7" x14ac:dyDescent="0.3">
      <c r="G2051">
        <v>100</v>
      </c>
    </row>
    <row r="2052" spans="7:7" x14ac:dyDescent="0.3">
      <c r="G2052">
        <v>100</v>
      </c>
    </row>
    <row r="2053" spans="7:7" x14ac:dyDescent="0.3">
      <c r="G2053">
        <v>0</v>
      </c>
    </row>
    <row r="2054" spans="7:7" x14ac:dyDescent="0.3">
      <c r="G2054">
        <v>0</v>
      </c>
    </row>
    <row r="2055" spans="7:7" x14ac:dyDescent="0.3">
      <c r="G2055">
        <v>0</v>
      </c>
    </row>
    <row r="2056" spans="7:7" x14ac:dyDescent="0.3">
      <c r="G2056">
        <v>0</v>
      </c>
    </row>
    <row r="2057" spans="7:7" x14ac:dyDescent="0.3">
      <c r="G2057">
        <v>0</v>
      </c>
    </row>
    <row r="2058" spans="7:7" x14ac:dyDescent="0.3">
      <c r="G2058">
        <v>0</v>
      </c>
    </row>
    <row r="2059" spans="7:7" x14ac:dyDescent="0.3">
      <c r="G2059">
        <v>0</v>
      </c>
    </row>
    <row r="2060" spans="7:7" x14ac:dyDescent="0.3">
      <c r="G2060">
        <v>0</v>
      </c>
    </row>
    <row r="2061" spans="7:7" x14ac:dyDescent="0.3">
      <c r="G206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K22" sqref="K22"/>
    </sheetView>
  </sheetViews>
  <sheetFormatPr defaultRowHeight="14.4" x14ac:dyDescent="0.3"/>
  <cols>
    <col min="1" max="1" width="15.33203125" customWidth="1"/>
    <col min="2" max="2" width="32.44140625" customWidth="1"/>
    <col min="3" max="3" width="19.109375" customWidth="1"/>
    <col min="4" max="4" width="56.109375" customWidth="1"/>
    <col min="5" max="5" width="12.109375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1" spans="1:11" x14ac:dyDescent="0.3">
      <c r="A1" t="s">
        <v>420</v>
      </c>
      <c r="B1" t="s">
        <v>1</v>
      </c>
    </row>
    <row r="2" spans="1:11" x14ac:dyDescent="0.3">
      <c r="A2" s="109">
        <v>43948</v>
      </c>
      <c r="B2" s="107" t="s">
        <v>452</v>
      </c>
      <c r="C2" s="107" t="s">
        <v>453</v>
      </c>
      <c r="D2" s="8" t="s">
        <v>10</v>
      </c>
      <c r="E2" s="8"/>
      <c r="F2" s="8" t="s">
        <v>454</v>
      </c>
      <c r="G2" s="114">
        <v>0</v>
      </c>
      <c r="H2" s="113">
        <v>50</v>
      </c>
      <c r="I2" s="8">
        <f>G2*H2</f>
        <v>0</v>
      </c>
      <c r="K2" s="36"/>
    </row>
    <row r="3" spans="1:11" x14ac:dyDescent="0.3">
      <c r="A3" s="106">
        <v>43948</v>
      </c>
      <c r="B3" s="107" t="s">
        <v>452</v>
      </c>
      <c r="C3" s="107" t="s">
        <v>453</v>
      </c>
      <c r="D3" s="118" t="s">
        <v>12</v>
      </c>
      <c r="E3" s="118"/>
      <c r="F3" s="119" t="s">
        <v>11</v>
      </c>
      <c r="G3" s="114">
        <v>0</v>
      </c>
      <c r="H3" s="120">
        <v>30</v>
      </c>
      <c r="I3" s="119">
        <f t="shared" ref="I3:I30" si="0">G3*H3</f>
        <v>0</v>
      </c>
      <c r="K3" s="45"/>
    </row>
    <row r="4" spans="1:11" x14ac:dyDescent="0.3">
      <c r="A4" s="109">
        <v>43948</v>
      </c>
      <c r="B4" s="107" t="s">
        <v>452</v>
      </c>
      <c r="C4" s="107" t="s">
        <v>453</v>
      </c>
      <c r="D4" s="118" t="s">
        <v>13</v>
      </c>
      <c r="E4" s="118"/>
      <c r="F4" s="119" t="s">
        <v>11</v>
      </c>
      <c r="G4" s="114">
        <v>0</v>
      </c>
      <c r="H4" s="120">
        <v>20</v>
      </c>
      <c r="I4" s="119">
        <f t="shared" si="0"/>
        <v>0</v>
      </c>
    </row>
    <row r="5" spans="1:11" x14ac:dyDescent="0.3">
      <c r="A5" s="106">
        <v>43948</v>
      </c>
      <c r="B5" s="107" t="s">
        <v>452</v>
      </c>
      <c r="C5" s="107" t="s">
        <v>453</v>
      </c>
      <c r="D5" s="118" t="s">
        <v>15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11" x14ac:dyDescent="0.3">
      <c r="A6" s="109">
        <v>43948</v>
      </c>
      <c r="B6" s="107" t="s">
        <v>452</v>
      </c>
      <c r="C6" s="107" t="s">
        <v>453</v>
      </c>
      <c r="D6" s="118" t="s">
        <v>14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11" x14ac:dyDescent="0.3">
      <c r="A7" s="106">
        <v>43948</v>
      </c>
      <c r="B7" s="107" t="s">
        <v>452</v>
      </c>
      <c r="C7" s="107" t="s">
        <v>453</v>
      </c>
      <c r="D7" s="118" t="s">
        <v>16</v>
      </c>
      <c r="E7" s="118"/>
      <c r="F7" s="119" t="s">
        <v>11</v>
      </c>
      <c r="G7" s="114">
        <v>0</v>
      </c>
      <c r="H7" s="120">
        <v>20</v>
      </c>
      <c r="I7" s="119">
        <f t="shared" si="0"/>
        <v>0</v>
      </c>
    </row>
    <row r="8" spans="1:11" x14ac:dyDescent="0.3">
      <c r="A8" s="109">
        <v>43948</v>
      </c>
      <c r="B8" s="107" t="s">
        <v>452</v>
      </c>
      <c r="C8" s="107" t="s">
        <v>453</v>
      </c>
      <c r="D8" s="150" t="s">
        <v>18</v>
      </c>
      <c r="E8" s="150"/>
      <c r="F8" s="151" t="s">
        <v>19</v>
      </c>
      <c r="G8" s="139">
        <v>0</v>
      </c>
      <c r="H8" s="152">
        <v>1</v>
      </c>
      <c r="I8" s="153">
        <f t="shared" si="0"/>
        <v>0</v>
      </c>
    </row>
    <row r="9" spans="1:11" x14ac:dyDescent="0.3">
      <c r="A9" s="106">
        <v>43948</v>
      </c>
      <c r="B9" s="107" t="s">
        <v>452</v>
      </c>
      <c r="C9" s="107" t="s">
        <v>453</v>
      </c>
      <c r="D9" s="154" t="s">
        <v>20</v>
      </c>
      <c r="E9" s="154"/>
      <c r="F9" s="153" t="s">
        <v>19</v>
      </c>
      <c r="G9" s="114">
        <v>0</v>
      </c>
      <c r="H9" s="155">
        <v>1</v>
      </c>
      <c r="I9" s="153">
        <f t="shared" si="0"/>
        <v>0</v>
      </c>
    </row>
    <row r="10" spans="1:11" x14ac:dyDescent="0.3">
      <c r="A10" s="109">
        <v>43948</v>
      </c>
      <c r="B10" s="107" t="s">
        <v>452</v>
      </c>
      <c r="C10" s="107" t="s">
        <v>453</v>
      </c>
      <c r="D10" s="154" t="s">
        <v>21</v>
      </c>
      <c r="E10" s="154"/>
      <c r="F10" s="153" t="s">
        <v>19</v>
      </c>
      <c r="G10" s="114">
        <v>0</v>
      </c>
      <c r="H10" s="155">
        <v>1</v>
      </c>
      <c r="I10" s="153">
        <f t="shared" si="0"/>
        <v>0</v>
      </c>
    </row>
    <row r="11" spans="1:11" x14ac:dyDescent="0.3">
      <c r="A11" s="106">
        <v>43948</v>
      </c>
      <c r="B11" s="107" t="s">
        <v>452</v>
      </c>
      <c r="C11" s="107" t="s">
        <v>453</v>
      </c>
      <c r="D11" s="154" t="s">
        <v>22</v>
      </c>
      <c r="E11" s="154"/>
      <c r="F11" s="153" t="s">
        <v>19</v>
      </c>
      <c r="G11" s="114">
        <v>55</v>
      </c>
      <c r="H11" s="155">
        <v>1</v>
      </c>
      <c r="I11" s="153">
        <f t="shared" si="0"/>
        <v>55</v>
      </c>
    </row>
    <row r="12" spans="1:11" x14ac:dyDescent="0.3">
      <c r="A12" s="109">
        <v>43948</v>
      </c>
      <c r="B12" s="107" t="s">
        <v>452</v>
      </c>
      <c r="C12" s="107" t="s">
        <v>453</v>
      </c>
      <c r="D12" s="154" t="s">
        <v>23</v>
      </c>
      <c r="E12" s="154"/>
      <c r="F12" s="153" t="s">
        <v>19</v>
      </c>
      <c r="G12" s="114">
        <v>0</v>
      </c>
      <c r="H12" s="155">
        <v>1</v>
      </c>
      <c r="I12" s="153">
        <f t="shared" si="0"/>
        <v>0</v>
      </c>
    </row>
    <row r="13" spans="1:11" x14ac:dyDescent="0.3">
      <c r="A13" s="106">
        <v>43948</v>
      </c>
      <c r="B13" s="107" t="s">
        <v>452</v>
      </c>
      <c r="C13" s="107" t="s">
        <v>453</v>
      </c>
      <c r="D13" s="127" t="s">
        <v>24</v>
      </c>
      <c r="E13" s="127"/>
      <c r="F13" s="128" t="s">
        <v>25</v>
      </c>
      <c r="G13" s="114">
        <v>0</v>
      </c>
      <c r="H13" s="129">
        <v>30</v>
      </c>
      <c r="I13" s="128">
        <f t="shared" si="0"/>
        <v>0</v>
      </c>
    </row>
    <row r="14" spans="1:11" x14ac:dyDescent="0.3">
      <c r="A14" s="109">
        <v>43948</v>
      </c>
      <c r="B14" s="107" t="s">
        <v>452</v>
      </c>
      <c r="C14" s="107" t="s">
        <v>453</v>
      </c>
      <c r="D14" s="127" t="s">
        <v>26</v>
      </c>
      <c r="E14" s="127"/>
      <c r="F14" s="128" t="s">
        <v>25</v>
      </c>
      <c r="G14" s="114">
        <v>0</v>
      </c>
      <c r="H14" s="129">
        <v>30</v>
      </c>
      <c r="I14" s="128">
        <f t="shared" si="0"/>
        <v>0</v>
      </c>
    </row>
    <row r="15" spans="1:11" x14ac:dyDescent="0.3">
      <c r="A15" s="106">
        <v>43948</v>
      </c>
      <c r="B15" s="107" t="s">
        <v>452</v>
      </c>
      <c r="C15" s="107" t="s">
        <v>453</v>
      </c>
      <c r="D15" s="127" t="s">
        <v>27</v>
      </c>
      <c r="E15" s="127"/>
      <c r="F15" s="128" t="s">
        <v>25</v>
      </c>
      <c r="G15" s="114">
        <v>0</v>
      </c>
      <c r="H15" s="129">
        <v>18</v>
      </c>
      <c r="I15" s="128">
        <f t="shared" si="0"/>
        <v>0</v>
      </c>
    </row>
    <row r="16" spans="1:11" x14ac:dyDescent="0.3">
      <c r="A16" s="109">
        <v>43948</v>
      </c>
      <c r="B16" s="107" t="s">
        <v>452</v>
      </c>
      <c r="C16" s="107" t="s">
        <v>453</v>
      </c>
      <c r="D16" s="130" t="s">
        <v>28</v>
      </c>
      <c r="E16" s="130"/>
      <c r="F16" s="131" t="s">
        <v>29</v>
      </c>
      <c r="G16" s="114">
        <v>0</v>
      </c>
      <c r="H16" s="132">
        <v>100</v>
      </c>
      <c r="I16" s="131">
        <f t="shared" si="0"/>
        <v>0</v>
      </c>
    </row>
    <row r="17" spans="1:9" x14ac:dyDescent="0.3">
      <c r="A17" s="106">
        <v>43948</v>
      </c>
      <c r="B17" s="107" t="s">
        <v>452</v>
      </c>
      <c r="C17" s="107" t="s">
        <v>453</v>
      </c>
      <c r="D17" s="130" t="s">
        <v>30</v>
      </c>
      <c r="E17" s="130"/>
      <c r="F17" s="131" t="s">
        <v>29</v>
      </c>
      <c r="G17" s="114">
        <v>0</v>
      </c>
      <c r="H17" s="132">
        <v>100</v>
      </c>
      <c r="I17" s="131">
        <f t="shared" si="0"/>
        <v>0</v>
      </c>
    </row>
    <row r="18" spans="1:9" x14ac:dyDescent="0.3">
      <c r="A18" s="109">
        <v>43948</v>
      </c>
      <c r="B18" s="107" t="s">
        <v>452</v>
      </c>
      <c r="C18" s="107" t="s">
        <v>453</v>
      </c>
      <c r="D18" s="130" t="s">
        <v>31</v>
      </c>
      <c r="E18" s="130"/>
      <c r="F18" s="131" t="s">
        <v>29</v>
      </c>
      <c r="G18" s="114">
        <v>0</v>
      </c>
      <c r="H18" s="132">
        <v>100</v>
      </c>
      <c r="I18" s="131">
        <f t="shared" si="0"/>
        <v>0</v>
      </c>
    </row>
    <row r="19" spans="1:9" x14ac:dyDescent="0.3">
      <c r="A19" s="106">
        <v>43948</v>
      </c>
      <c r="B19" s="107" t="s">
        <v>452</v>
      </c>
      <c r="C19" s="107" t="s">
        <v>453</v>
      </c>
      <c r="D19" s="130" t="s">
        <v>32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3">
      <c r="A20" s="109">
        <v>43948</v>
      </c>
      <c r="B20" s="107" t="s">
        <v>452</v>
      </c>
      <c r="C20" s="107" t="s">
        <v>453</v>
      </c>
      <c r="D20" s="130" t="s">
        <v>33</v>
      </c>
      <c r="E20" s="130"/>
      <c r="F20" s="131" t="s">
        <v>29</v>
      </c>
      <c r="G20" s="114">
        <v>0</v>
      </c>
      <c r="H20" s="132">
        <v>100</v>
      </c>
      <c r="I20" s="131">
        <f t="shared" si="0"/>
        <v>0</v>
      </c>
    </row>
    <row r="21" spans="1:9" x14ac:dyDescent="0.3">
      <c r="A21" s="106">
        <v>43948</v>
      </c>
      <c r="B21" s="107" t="s">
        <v>452</v>
      </c>
      <c r="C21" s="107" t="s">
        <v>453</v>
      </c>
      <c r="D21" s="130" t="s">
        <v>34</v>
      </c>
      <c r="E21" s="130"/>
      <c r="F21" s="131" t="s">
        <v>29</v>
      </c>
      <c r="G21" s="114">
        <v>0</v>
      </c>
      <c r="H21" s="132">
        <v>100</v>
      </c>
      <c r="I21" s="131">
        <f t="shared" si="0"/>
        <v>0</v>
      </c>
    </row>
    <row r="22" spans="1:9" x14ac:dyDescent="0.3">
      <c r="A22" s="109">
        <v>43948</v>
      </c>
      <c r="B22" s="107" t="s">
        <v>452</v>
      </c>
      <c r="C22" s="107" t="s">
        <v>453</v>
      </c>
      <c r="D22" s="130" t="s">
        <v>35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3">
      <c r="A23" s="106">
        <v>43948</v>
      </c>
      <c r="B23" s="107" t="s">
        <v>452</v>
      </c>
      <c r="C23" s="107" t="s">
        <v>453</v>
      </c>
      <c r="D23" s="130" t="s">
        <v>36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3">
      <c r="A24" s="109">
        <v>43948</v>
      </c>
      <c r="B24" s="107" t="s">
        <v>452</v>
      </c>
      <c r="C24" s="107" t="s">
        <v>453</v>
      </c>
      <c r="D24" s="130" t="s">
        <v>37</v>
      </c>
      <c r="E24" s="130"/>
      <c r="F24" s="131" t="s">
        <v>29</v>
      </c>
      <c r="G24" s="114">
        <v>0</v>
      </c>
      <c r="H24" s="132">
        <v>100</v>
      </c>
      <c r="I24" s="131">
        <f t="shared" si="0"/>
        <v>0</v>
      </c>
    </row>
    <row r="25" spans="1:9" x14ac:dyDescent="0.3">
      <c r="A25" s="106">
        <v>43948</v>
      </c>
      <c r="B25" s="107" t="s">
        <v>452</v>
      </c>
      <c r="C25" s="107" t="s">
        <v>453</v>
      </c>
      <c r="D25" s="133" t="s">
        <v>17</v>
      </c>
      <c r="E25" s="133"/>
      <c r="F25" s="134" t="s">
        <v>38</v>
      </c>
      <c r="G25" s="114">
        <v>0</v>
      </c>
      <c r="H25" s="135">
        <v>24</v>
      </c>
      <c r="I25" s="134">
        <f t="shared" si="0"/>
        <v>0</v>
      </c>
    </row>
    <row r="26" spans="1:9" x14ac:dyDescent="0.3">
      <c r="A26" s="109">
        <v>43948</v>
      </c>
      <c r="B26" s="107" t="s">
        <v>452</v>
      </c>
      <c r="C26" s="107" t="s">
        <v>453</v>
      </c>
      <c r="D26" s="7" t="s">
        <v>39</v>
      </c>
      <c r="E26" s="7"/>
      <c r="F26" s="8" t="s">
        <v>11</v>
      </c>
      <c r="G26" s="114"/>
      <c r="H26" s="113"/>
      <c r="I26" s="8"/>
    </row>
    <row r="27" spans="1:9" x14ac:dyDescent="0.3">
      <c r="A27" s="106">
        <v>43948</v>
      </c>
      <c r="B27" s="107" t="s">
        <v>452</v>
      </c>
      <c r="C27" s="107" t="s">
        <v>453</v>
      </c>
      <c r="D27" s="7" t="s">
        <v>40</v>
      </c>
      <c r="E27" s="7"/>
      <c r="F27" s="8" t="s">
        <v>11</v>
      </c>
      <c r="G27" s="114"/>
      <c r="H27" s="113"/>
      <c r="I27" s="8" t="s">
        <v>484</v>
      </c>
    </row>
    <row r="28" spans="1:9" x14ac:dyDescent="0.3">
      <c r="A28" s="109">
        <v>43948</v>
      </c>
      <c r="B28" s="107" t="s">
        <v>452</v>
      </c>
      <c r="C28" s="107" t="s">
        <v>453</v>
      </c>
      <c r="D28" s="7" t="s">
        <v>41</v>
      </c>
      <c r="E28" s="7"/>
      <c r="F28" s="8" t="s">
        <v>41</v>
      </c>
      <c r="G28" s="114"/>
      <c r="H28" s="113"/>
      <c r="I28" s="8"/>
    </row>
    <row r="29" spans="1:9" x14ac:dyDescent="0.3">
      <c r="A29" s="106">
        <v>43948</v>
      </c>
      <c r="B29" s="107" t="s">
        <v>452</v>
      </c>
      <c r="C29" s="107" t="s">
        <v>453</v>
      </c>
      <c r="D29" s="7" t="s">
        <v>42</v>
      </c>
      <c r="E29" s="7"/>
      <c r="F29" s="8" t="s">
        <v>19</v>
      </c>
      <c r="G29" s="114"/>
      <c r="H29" s="113"/>
      <c r="I29" s="8"/>
    </row>
    <row r="30" spans="1:9" x14ac:dyDescent="0.3">
      <c r="A30" s="109">
        <v>43948</v>
      </c>
      <c r="B30" s="107" t="s">
        <v>452</v>
      </c>
      <c r="C30" s="107" t="s">
        <v>453</v>
      </c>
      <c r="D30" s="7" t="s">
        <v>43</v>
      </c>
      <c r="E30" s="7"/>
      <c r="F30" s="8" t="s">
        <v>19</v>
      </c>
      <c r="G30" s="114">
        <v>0</v>
      </c>
      <c r="H30" s="113">
        <v>24</v>
      </c>
      <c r="I30" s="8">
        <f t="shared" si="0"/>
        <v>0</v>
      </c>
    </row>
    <row r="31" spans="1:9" x14ac:dyDescent="0.3">
      <c r="A31" s="105"/>
      <c r="B31" s="108"/>
      <c r="C31" s="156"/>
      <c r="D31" s="147"/>
      <c r="E31" s="147"/>
      <c r="F31" s="148"/>
      <c r="G31" s="149"/>
      <c r="H31" s="149"/>
      <c r="I31" s="148"/>
    </row>
    <row r="32" spans="1:9" x14ac:dyDescent="0.3">
      <c r="A32" s="109">
        <v>43948</v>
      </c>
      <c r="B32" s="107" t="s">
        <v>70</v>
      </c>
      <c r="C32" s="107" t="s">
        <v>360</v>
      </c>
      <c r="D32" s="8" t="s">
        <v>10</v>
      </c>
      <c r="E32" s="8"/>
      <c r="F32" s="8" t="s">
        <v>454</v>
      </c>
      <c r="G32" s="114">
        <v>3</v>
      </c>
      <c r="H32" s="113">
        <v>50</v>
      </c>
      <c r="I32" s="8">
        <f>G32*H32</f>
        <v>150</v>
      </c>
    </row>
    <row r="33" spans="1:11" x14ac:dyDescent="0.3">
      <c r="A33" s="106">
        <v>43948</v>
      </c>
      <c r="B33" s="107" t="s">
        <v>70</v>
      </c>
      <c r="C33" s="107" t="s">
        <v>360</v>
      </c>
      <c r="D33" s="118" t="s">
        <v>12</v>
      </c>
      <c r="E33" s="118"/>
      <c r="F33" s="119" t="s">
        <v>11</v>
      </c>
      <c r="G33" s="114">
        <v>3</v>
      </c>
      <c r="H33" s="120">
        <v>30</v>
      </c>
      <c r="I33" s="119">
        <f t="shared" ref="I33:I55" si="1">G33*H33</f>
        <v>90</v>
      </c>
    </row>
    <row r="34" spans="1:11" x14ac:dyDescent="0.3">
      <c r="A34" s="109">
        <v>43948</v>
      </c>
      <c r="B34" s="107" t="s">
        <v>70</v>
      </c>
      <c r="C34" s="107" t="s">
        <v>360</v>
      </c>
      <c r="D34" s="118" t="s">
        <v>13</v>
      </c>
      <c r="E34" s="118"/>
      <c r="F34" s="119" t="s">
        <v>11</v>
      </c>
      <c r="G34" s="114">
        <v>0</v>
      </c>
      <c r="H34" s="120">
        <v>20</v>
      </c>
      <c r="I34" s="119">
        <f t="shared" si="1"/>
        <v>0</v>
      </c>
    </row>
    <row r="35" spans="1:11" x14ac:dyDescent="0.3">
      <c r="A35" s="106">
        <v>43948</v>
      </c>
      <c r="B35" s="107" t="s">
        <v>70</v>
      </c>
      <c r="C35" s="107" t="s">
        <v>360</v>
      </c>
      <c r="D35" s="118" t="s">
        <v>15</v>
      </c>
      <c r="E35" s="118"/>
      <c r="F35" s="119" t="s">
        <v>11</v>
      </c>
      <c r="G35" s="114">
        <v>0</v>
      </c>
      <c r="H35" s="120">
        <v>20</v>
      </c>
      <c r="I35" s="119">
        <f t="shared" si="1"/>
        <v>0</v>
      </c>
    </row>
    <row r="36" spans="1:11" x14ac:dyDescent="0.3">
      <c r="A36" s="109">
        <v>43948</v>
      </c>
      <c r="B36" s="107" t="s">
        <v>70</v>
      </c>
      <c r="C36" s="107" t="s">
        <v>360</v>
      </c>
      <c r="D36" s="118" t="s">
        <v>14</v>
      </c>
      <c r="E36" s="118"/>
      <c r="F36" s="119" t="s">
        <v>11</v>
      </c>
      <c r="G36" s="114">
        <v>0</v>
      </c>
      <c r="H36" s="120">
        <v>20</v>
      </c>
      <c r="I36" s="119">
        <f t="shared" si="1"/>
        <v>0</v>
      </c>
    </row>
    <row r="37" spans="1:11" x14ac:dyDescent="0.3">
      <c r="A37" s="106">
        <v>43948</v>
      </c>
      <c r="B37" s="107" t="s">
        <v>70</v>
      </c>
      <c r="C37" s="107" t="s">
        <v>360</v>
      </c>
      <c r="D37" s="118" t="s">
        <v>16</v>
      </c>
      <c r="E37" s="118"/>
      <c r="F37" s="119" t="s">
        <v>11</v>
      </c>
      <c r="G37" s="114">
        <v>1</v>
      </c>
      <c r="H37" s="120">
        <v>20</v>
      </c>
      <c r="I37" s="119">
        <f t="shared" si="1"/>
        <v>20</v>
      </c>
    </row>
    <row r="38" spans="1:11" x14ac:dyDescent="0.3">
      <c r="A38" s="109">
        <v>43948</v>
      </c>
      <c r="B38" s="107" t="s">
        <v>70</v>
      </c>
      <c r="C38" s="107" t="s">
        <v>360</v>
      </c>
      <c r="D38" s="150" t="s">
        <v>18</v>
      </c>
      <c r="E38" s="150"/>
      <c r="F38" s="151" t="s">
        <v>19</v>
      </c>
      <c r="G38" s="139">
        <v>0</v>
      </c>
      <c r="H38" s="152">
        <v>1</v>
      </c>
      <c r="I38" s="153">
        <f t="shared" si="1"/>
        <v>0</v>
      </c>
      <c r="J38" s="36"/>
      <c r="K38" s="36"/>
    </row>
    <row r="39" spans="1:11" x14ac:dyDescent="0.3">
      <c r="A39" s="106">
        <v>43948</v>
      </c>
      <c r="B39" s="107" t="s">
        <v>70</v>
      </c>
      <c r="C39" s="107" t="s">
        <v>360</v>
      </c>
      <c r="D39" s="154" t="s">
        <v>20</v>
      </c>
      <c r="E39" s="154"/>
      <c r="F39" s="153" t="s">
        <v>19</v>
      </c>
      <c r="G39" s="114">
        <v>0</v>
      </c>
      <c r="H39" s="155">
        <v>1</v>
      </c>
      <c r="I39" s="153">
        <f t="shared" si="1"/>
        <v>0</v>
      </c>
    </row>
    <row r="40" spans="1:11" x14ac:dyDescent="0.3">
      <c r="A40" s="109">
        <v>43948</v>
      </c>
      <c r="B40" s="107" t="s">
        <v>70</v>
      </c>
      <c r="C40" s="107" t="s">
        <v>360</v>
      </c>
      <c r="D40" s="154" t="s">
        <v>21</v>
      </c>
      <c r="E40" s="154"/>
      <c r="F40" s="153" t="s">
        <v>19</v>
      </c>
      <c r="G40" s="114">
        <v>0</v>
      </c>
      <c r="H40" s="155">
        <v>1</v>
      </c>
      <c r="I40" s="153">
        <f t="shared" si="1"/>
        <v>0</v>
      </c>
    </row>
    <row r="41" spans="1:11" x14ac:dyDescent="0.3">
      <c r="A41" s="106">
        <v>43948</v>
      </c>
      <c r="B41" s="107" t="s">
        <v>70</v>
      </c>
      <c r="C41" s="107" t="s">
        <v>360</v>
      </c>
      <c r="D41" s="154" t="s">
        <v>22</v>
      </c>
      <c r="E41" s="154"/>
      <c r="F41" s="153" t="s">
        <v>19</v>
      </c>
      <c r="G41" s="114">
        <v>0</v>
      </c>
      <c r="H41" s="155">
        <v>1</v>
      </c>
      <c r="I41" s="153">
        <f t="shared" si="1"/>
        <v>0</v>
      </c>
    </row>
    <row r="42" spans="1:11" x14ac:dyDescent="0.3">
      <c r="A42" s="109">
        <v>43948</v>
      </c>
      <c r="B42" s="107" t="s">
        <v>70</v>
      </c>
      <c r="C42" s="107" t="s">
        <v>360</v>
      </c>
      <c r="D42" s="154" t="s">
        <v>23</v>
      </c>
      <c r="E42" s="154"/>
      <c r="F42" s="153" t="s">
        <v>19</v>
      </c>
      <c r="G42" s="114">
        <v>0</v>
      </c>
      <c r="H42" s="155">
        <v>1</v>
      </c>
      <c r="I42" s="153">
        <f t="shared" si="1"/>
        <v>0</v>
      </c>
    </row>
    <row r="43" spans="1:11" x14ac:dyDescent="0.3">
      <c r="A43" s="106">
        <v>43948</v>
      </c>
      <c r="B43" s="107" t="s">
        <v>70</v>
      </c>
      <c r="C43" s="107" t="s">
        <v>360</v>
      </c>
      <c r="D43" s="127" t="s">
        <v>24</v>
      </c>
      <c r="E43" s="127"/>
      <c r="F43" s="128" t="s">
        <v>25</v>
      </c>
      <c r="G43" s="114">
        <v>1</v>
      </c>
      <c r="H43" s="129">
        <v>30</v>
      </c>
      <c r="I43" s="128">
        <f t="shared" si="1"/>
        <v>30</v>
      </c>
    </row>
    <row r="44" spans="1:11" x14ac:dyDescent="0.3">
      <c r="A44" s="109">
        <v>43948</v>
      </c>
      <c r="B44" s="107" t="s">
        <v>70</v>
      </c>
      <c r="C44" s="107" t="s">
        <v>360</v>
      </c>
      <c r="D44" s="127" t="s">
        <v>26</v>
      </c>
      <c r="E44" s="127"/>
      <c r="F44" s="128" t="s">
        <v>25</v>
      </c>
      <c r="G44" s="114">
        <v>2</v>
      </c>
      <c r="H44" s="129">
        <v>30</v>
      </c>
      <c r="I44" s="128">
        <f t="shared" si="1"/>
        <v>60</v>
      </c>
    </row>
    <row r="45" spans="1:11" x14ac:dyDescent="0.3">
      <c r="A45" s="106">
        <v>43948</v>
      </c>
      <c r="B45" s="107" t="s">
        <v>70</v>
      </c>
      <c r="C45" s="107" t="s">
        <v>360</v>
      </c>
      <c r="D45" s="127" t="s">
        <v>27</v>
      </c>
      <c r="E45" s="127"/>
      <c r="F45" s="128" t="s">
        <v>25</v>
      </c>
      <c r="G45" s="114">
        <v>1</v>
      </c>
      <c r="H45" s="129">
        <v>18</v>
      </c>
      <c r="I45" s="128">
        <f t="shared" si="1"/>
        <v>18</v>
      </c>
    </row>
    <row r="46" spans="1:11" x14ac:dyDescent="0.3">
      <c r="A46" s="109">
        <v>43948</v>
      </c>
      <c r="B46" s="107" t="s">
        <v>70</v>
      </c>
      <c r="C46" s="107" t="s">
        <v>360</v>
      </c>
      <c r="D46" s="130" t="s">
        <v>28</v>
      </c>
      <c r="E46" s="130"/>
      <c r="F46" s="131" t="s">
        <v>29</v>
      </c>
      <c r="G46" s="114">
        <v>0</v>
      </c>
      <c r="H46" s="132">
        <v>100</v>
      </c>
      <c r="I46" s="131">
        <f t="shared" si="1"/>
        <v>0</v>
      </c>
    </row>
    <row r="47" spans="1:11" x14ac:dyDescent="0.3">
      <c r="A47" s="106">
        <v>43948</v>
      </c>
      <c r="B47" s="107" t="s">
        <v>70</v>
      </c>
      <c r="C47" s="107" t="s">
        <v>360</v>
      </c>
      <c r="D47" s="130" t="s">
        <v>30</v>
      </c>
      <c r="E47" s="130"/>
      <c r="F47" s="131" t="s">
        <v>29</v>
      </c>
      <c r="G47" s="114">
        <v>0</v>
      </c>
      <c r="H47" s="132">
        <v>100</v>
      </c>
      <c r="I47" s="131">
        <f t="shared" si="1"/>
        <v>0</v>
      </c>
    </row>
    <row r="48" spans="1:11" x14ac:dyDescent="0.3">
      <c r="A48" s="109">
        <v>43948</v>
      </c>
      <c r="B48" s="107" t="s">
        <v>70</v>
      </c>
      <c r="C48" s="107" t="s">
        <v>360</v>
      </c>
      <c r="D48" s="130" t="s">
        <v>31</v>
      </c>
      <c r="E48" s="130"/>
      <c r="F48" s="131" t="s">
        <v>29</v>
      </c>
      <c r="G48" s="114">
        <v>0</v>
      </c>
      <c r="H48" s="132">
        <v>100</v>
      </c>
      <c r="I48" s="131">
        <f t="shared" si="1"/>
        <v>0</v>
      </c>
    </row>
    <row r="49" spans="1:9" x14ac:dyDescent="0.3">
      <c r="A49" s="106">
        <v>43948</v>
      </c>
      <c r="B49" s="107" t="s">
        <v>70</v>
      </c>
      <c r="C49" s="107" t="s">
        <v>360</v>
      </c>
      <c r="D49" s="130" t="s">
        <v>32</v>
      </c>
      <c r="E49" s="130"/>
      <c r="F49" s="131" t="s">
        <v>29</v>
      </c>
      <c r="G49" s="114">
        <v>0</v>
      </c>
      <c r="H49" s="132">
        <v>100</v>
      </c>
      <c r="I49" s="131">
        <f t="shared" si="1"/>
        <v>0</v>
      </c>
    </row>
    <row r="50" spans="1:9" x14ac:dyDescent="0.3">
      <c r="A50" s="109">
        <v>43948</v>
      </c>
      <c r="B50" s="107" t="s">
        <v>70</v>
      </c>
      <c r="C50" s="107" t="s">
        <v>360</v>
      </c>
      <c r="D50" s="130" t="s">
        <v>33</v>
      </c>
      <c r="E50" s="130"/>
      <c r="F50" s="131" t="s">
        <v>29</v>
      </c>
      <c r="G50" s="114">
        <v>0</v>
      </c>
      <c r="H50" s="132">
        <v>100</v>
      </c>
      <c r="I50" s="131">
        <f t="shared" si="1"/>
        <v>0</v>
      </c>
    </row>
    <row r="51" spans="1:9" x14ac:dyDescent="0.3">
      <c r="A51" s="106">
        <v>43948</v>
      </c>
      <c r="B51" s="107" t="s">
        <v>70</v>
      </c>
      <c r="C51" s="107" t="s">
        <v>360</v>
      </c>
      <c r="D51" s="130" t="s">
        <v>34</v>
      </c>
      <c r="E51" s="130"/>
      <c r="F51" s="131" t="s">
        <v>29</v>
      </c>
      <c r="G51" s="114">
        <v>0</v>
      </c>
      <c r="H51" s="132">
        <v>100</v>
      </c>
      <c r="I51" s="131">
        <f t="shared" si="1"/>
        <v>0</v>
      </c>
    </row>
    <row r="52" spans="1:9" x14ac:dyDescent="0.3">
      <c r="A52" s="109">
        <v>43948</v>
      </c>
      <c r="B52" s="107" t="s">
        <v>70</v>
      </c>
      <c r="C52" s="107" t="s">
        <v>360</v>
      </c>
      <c r="D52" s="130" t="s">
        <v>35</v>
      </c>
      <c r="E52" s="130"/>
      <c r="F52" s="131" t="s">
        <v>29</v>
      </c>
      <c r="G52" s="114">
        <v>0</v>
      </c>
      <c r="H52" s="132">
        <v>100</v>
      </c>
      <c r="I52" s="131">
        <f t="shared" si="1"/>
        <v>0</v>
      </c>
    </row>
    <row r="53" spans="1:9" x14ac:dyDescent="0.3">
      <c r="A53" s="106">
        <v>43948</v>
      </c>
      <c r="B53" s="107" t="s">
        <v>70</v>
      </c>
      <c r="C53" s="107" t="s">
        <v>360</v>
      </c>
      <c r="D53" s="130" t="s">
        <v>36</v>
      </c>
      <c r="E53" s="130"/>
      <c r="F53" s="131" t="s">
        <v>29</v>
      </c>
      <c r="G53" s="114">
        <v>0</v>
      </c>
      <c r="H53" s="132">
        <v>100</v>
      </c>
      <c r="I53" s="131">
        <f t="shared" si="1"/>
        <v>0</v>
      </c>
    </row>
    <row r="54" spans="1:9" x14ac:dyDescent="0.3">
      <c r="A54" s="109">
        <v>43948</v>
      </c>
      <c r="B54" s="107" t="s">
        <v>70</v>
      </c>
      <c r="C54" s="107" t="s">
        <v>360</v>
      </c>
      <c r="D54" s="130" t="s">
        <v>37</v>
      </c>
      <c r="E54" s="130"/>
      <c r="F54" s="131" t="s">
        <v>29</v>
      </c>
      <c r="G54" s="114">
        <v>0</v>
      </c>
      <c r="H54" s="132">
        <v>100</v>
      </c>
      <c r="I54" s="131">
        <f t="shared" si="1"/>
        <v>0</v>
      </c>
    </row>
    <row r="55" spans="1:9" x14ac:dyDescent="0.3">
      <c r="A55" s="106">
        <v>43948</v>
      </c>
      <c r="B55" s="107" t="s">
        <v>70</v>
      </c>
      <c r="C55" s="107" t="s">
        <v>360</v>
      </c>
      <c r="D55" s="133" t="s">
        <v>17</v>
      </c>
      <c r="E55" s="133"/>
      <c r="F55" s="134" t="s">
        <v>38</v>
      </c>
      <c r="G55" s="114">
        <v>2</v>
      </c>
      <c r="H55" s="135">
        <v>24</v>
      </c>
      <c r="I55" s="134">
        <f t="shared" si="1"/>
        <v>48</v>
      </c>
    </row>
    <row r="56" spans="1:9" x14ac:dyDescent="0.3">
      <c r="A56" s="109">
        <v>43948</v>
      </c>
      <c r="B56" s="107" t="s">
        <v>70</v>
      </c>
      <c r="C56" s="107" t="s">
        <v>360</v>
      </c>
      <c r="D56" s="7" t="s">
        <v>39</v>
      </c>
      <c r="E56" s="7"/>
      <c r="F56" s="8" t="s">
        <v>11</v>
      </c>
      <c r="G56" s="114"/>
      <c r="H56" s="113"/>
      <c r="I56" s="8"/>
    </row>
    <row r="57" spans="1:9" x14ac:dyDescent="0.3">
      <c r="A57" s="106">
        <v>43948</v>
      </c>
      <c r="B57" s="107" t="s">
        <v>70</v>
      </c>
      <c r="C57" s="107" t="s">
        <v>360</v>
      </c>
      <c r="D57" s="7" t="s">
        <v>40</v>
      </c>
      <c r="E57" s="7"/>
      <c r="F57" s="8" t="s">
        <v>11</v>
      </c>
      <c r="G57" s="114"/>
      <c r="H57" s="113"/>
      <c r="I57" s="8"/>
    </row>
    <row r="58" spans="1:9" x14ac:dyDescent="0.3">
      <c r="A58" s="109">
        <v>43948</v>
      </c>
      <c r="B58" s="107" t="s">
        <v>70</v>
      </c>
      <c r="C58" s="107" t="s">
        <v>360</v>
      </c>
      <c r="D58" s="7" t="s">
        <v>41</v>
      </c>
      <c r="E58" s="7"/>
      <c r="F58" s="8" t="s">
        <v>41</v>
      </c>
      <c r="G58" s="114"/>
      <c r="H58" s="113"/>
      <c r="I58" s="8"/>
    </row>
    <row r="59" spans="1:9" x14ac:dyDescent="0.3">
      <c r="A59" s="106">
        <v>43948</v>
      </c>
      <c r="B59" s="107" t="s">
        <v>70</v>
      </c>
      <c r="C59" s="107" t="s">
        <v>360</v>
      </c>
      <c r="D59" s="7" t="s">
        <v>42</v>
      </c>
      <c r="E59" s="7"/>
      <c r="F59" s="8" t="s">
        <v>19</v>
      </c>
      <c r="G59" s="114"/>
      <c r="H59" s="113"/>
      <c r="I59" s="8"/>
    </row>
    <row r="60" spans="1:9" x14ac:dyDescent="0.3">
      <c r="A60" s="109">
        <v>43948</v>
      </c>
      <c r="B60" s="107" t="s">
        <v>70</v>
      </c>
      <c r="C60" s="107" t="s">
        <v>360</v>
      </c>
      <c r="D60" s="7" t="s">
        <v>43</v>
      </c>
      <c r="E60" s="7"/>
      <c r="F60" s="8" t="s">
        <v>19</v>
      </c>
      <c r="G60" s="114">
        <v>0</v>
      </c>
      <c r="H60" s="113">
        <v>24</v>
      </c>
      <c r="I60" s="8">
        <f t="shared" ref="I60" si="2">G60*H60</f>
        <v>0</v>
      </c>
    </row>
    <row r="61" spans="1:9" x14ac:dyDescent="0.3">
      <c r="A61" s="105"/>
      <c r="B61" s="108"/>
      <c r="C61" s="108"/>
      <c r="D61" s="14"/>
      <c r="E61" s="14"/>
      <c r="F61" s="15"/>
      <c r="G61" s="115"/>
      <c r="H61" s="116"/>
      <c r="I61" s="15"/>
    </row>
    <row r="62" spans="1:9" x14ac:dyDescent="0.3">
      <c r="A62" s="109">
        <v>43948</v>
      </c>
      <c r="B62" s="107" t="s">
        <v>94</v>
      </c>
      <c r="C62" s="107" t="s">
        <v>360</v>
      </c>
      <c r="D62" s="8" t="s">
        <v>10</v>
      </c>
      <c r="E62" s="8"/>
      <c r="F62" s="8" t="s">
        <v>454</v>
      </c>
      <c r="G62" s="114">
        <v>0</v>
      </c>
      <c r="H62" s="113">
        <v>50</v>
      </c>
      <c r="I62" s="8">
        <f>G62*H62</f>
        <v>0</v>
      </c>
    </row>
    <row r="63" spans="1:9" x14ac:dyDescent="0.3">
      <c r="A63" s="106">
        <v>43948</v>
      </c>
      <c r="B63" s="107" t="s">
        <v>94</v>
      </c>
      <c r="C63" s="107" t="s">
        <v>360</v>
      </c>
      <c r="D63" s="118" t="s">
        <v>12</v>
      </c>
      <c r="E63" s="118"/>
      <c r="F63" s="119" t="s">
        <v>11</v>
      </c>
      <c r="G63" s="114">
        <v>3</v>
      </c>
      <c r="H63" s="120">
        <v>30</v>
      </c>
      <c r="I63" s="119">
        <f t="shared" ref="I63:I85" si="3">G63*H63</f>
        <v>90</v>
      </c>
    </row>
    <row r="64" spans="1:9" x14ac:dyDescent="0.3">
      <c r="A64" s="109">
        <v>43948</v>
      </c>
      <c r="B64" s="107" t="s">
        <v>94</v>
      </c>
      <c r="C64" s="107" t="s">
        <v>360</v>
      </c>
      <c r="D64" s="118" t="s">
        <v>13</v>
      </c>
      <c r="E64" s="118"/>
      <c r="F64" s="119" t="s">
        <v>11</v>
      </c>
      <c r="G64" s="114">
        <v>0</v>
      </c>
      <c r="H64" s="120">
        <v>20</v>
      </c>
      <c r="I64" s="119">
        <f t="shared" si="3"/>
        <v>0</v>
      </c>
    </row>
    <row r="65" spans="1:11" x14ac:dyDescent="0.3">
      <c r="A65" s="106">
        <v>43948</v>
      </c>
      <c r="B65" s="107" t="s">
        <v>94</v>
      </c>
      <c r="C65" s="107" t="s">
        <v>360</v>
      </c>
      <c r="D65" s="118" t="s">
        <v>15</v>
      </c>
      <c r="E65" s="118"/>
      <c r="F65" s="119" t="s">
        <v>11</v>
      </c>
      <c r="G65" s="114">
        <v>0</v>
      </c>
      <c r="H65" s="120">
        <v>20</v>
      </c>
      <c r="I65" s="119">
        <f t="shared" si="3"/>
        <v>0</v>
      </c>
    </row>
    <row r="66" spans="1:11" x14ac:dyDescent="0.3">
      <c r="A66" s="109">
        <v>43948</v>
      </c>
      <c r="B66" s="107" t="s">
        <v>94</v>
      </c>
      <c r="C66" s="107" t="s">
        <v>360</v>
      </c>
      <c r="D66" s="118" t="s">
        <v>14</v>
      </c>
      <c r="E66" s="118"/>
      <c r="F66" s="119" t="s">
        <v>11</v>
      </c>
      <c r="G66" s="114">
        <v>0</v>
      </c>
      <c r="H66" s="120">
        <v>20</v>
      </c>
      <c r="I66" s="119">
        <f t="shared" si="3"/>
        <v>0</v>
      </c>
    </row>
    <row r="67" spans="1:11" x14ac:dyDescent="0.3">
      <c r="A67" s="106">
        <v>43948</v>
      </c>
      <c r="B67" s="107" t="s">
        <v>94</v>
      </c>
      <c r="C67" s="107" t="s">
        <v>360</v>
      </c>
      <c r="D67" s="118" t="s">
        <v>16</v>
      </c>
      <c r="E67" s="118"/>
      <c r="F67" s="119" t="s">
        <v>11</v>
      </c>
      <c r="G67" s="114">
        <v>2</v>
      </c>
      <c r="H67" s="120">
        <v>20</v>
      </c>
      <c r="I67" s="119">
        <f t="shared" si="3"/>
        <v>40</v>
      </c>
    </row>
    <row r="68" spans="1:11" x14ac:dyDescent="0.3">
      <c r="A68" s="109">
        <v>43948</v>
      </c>
      <c r="B68" s="107" t="s">
        <v>94</v>
      </c>
      <c r="C68" s="107" t="s">
        <v>360</v>
      </c>
      <c r="D68" s="150" t="s">
        <v>18</v>
      </c>
      <c r="E68" s="150"/>
      <c r="F68" s="151" t="s">
        <v>19</v>
      </c>
      <c r="G68" s="139">
        <v>0</v>
      </c>
      <c r="H68" s="152">
        <v>1</v>
      </c>
      <c r="I68" s="153">
        <f t="shared" si="3"/>
        <v>0</v>
      </c>
      <c r="J68" s="36"/>
      <c r="K68" s="36"/>
    </row>
    <row r="69" spans="1:11" x14ac:dyDescent="0.3">
      <c r="A69" s="106">
        <v>43948</v>
      </c>
      <c r="B69" s="107" t="s">
        <v>94</v>
      </c>
      <c r="C69" s="107" t="s">
        <v>360</v>
      </c>
      <c r="D69" s="154" t="s">
        <v>20</v>
      </c>
      <c r="E69" s="154"/>
      <c r="F69" s="153" t="s">
        <v>19</v>
      </c>
      <c r="G69" s="114">
        <v>0</v>
      </c>
      <c r="H69" s="155">
        <v>1</v>
      </c>
      <c r="I69" s="153">
        <f t="shared" si="3"/>
        <v>0</v>
      </c>
    </row>
    <row r="70" spans="1:11" x14ac:dyDescent="0.3">
      <c r="A70" s="109">
        <v>43948</v>
      </c>
      <c r="B70" s="107" t="s">
        <v>94</v>
      </c>
      <c r="C70" s="107" t="s">
        <v>360</v>
      </c>
      <c r="D70" s="154" t="s">
        <v>21</v>
      </c>
      <c r="E70" s="154"/>
      <c r="F70" s="153" t="s">
        <v>19</v>
      </c>
      <c r="G70" s="114">
        <v>0</v>
      </c>
      <c r="H70" s="155">
        <v>1</v>
      </c>
      <c r="I70" s="153">
        <f t="shared" si="3"/>
        <v>0</v>
      </c>
    </row>
    <row r="71" spans="1:11" x14ac:dyDescent="0.3">
      <c r="A71" s="106">
        <v>43948</v>
      </c>
      <c r="B71" s="107" t="s">
        <v>94</v>
      </c>
      <c r="C71" s="107" t="s">
        <v>360</v>
      </c>
      <c r="D71" s="154" t="s">
        <v>22</v>
      </c>
      <c r="E71" s="154"/>
      <c r="F71" s="153" t="s">
        <v>19</v>
      </c>
      <c r="G71" s="114">
        <v>0</v>
      </c>
      <c r="H71" s="155">
        <v>1</v>
      </c>
      <c r="I71" s="153">
        <f t="shared" si="3"/>
        <v>0</v>
      </c>
    </row>
    <row r="72" spans="1:11" x14ac:dyDescent="0.3">
      <c r="A72" s="109">
        <v>43948</v>
      </c>
      <c r="B72" s="107" t="s">
        <v>94</v>
      </c>
      <c r="C72" s="107" t="s">
        <v>360</v>
      </c>
      <c r="D72" s="154" t="s">
        <v>23</v>
      </c>
      <c r="E72" s="154"/>
      <c r="F72" s="153" t="s">
        <v>19</v>
      </c>
      <c r="G72" s="114">
        <v>0</v>
      </c>
      <c r="H72" s="155">
        <v>1</v>
      </c>
      <c r="I72" s="153">
        <f t="shared" si="3"/>
        <v>0</v>
      </c>
    </row>
    <row r="73" spans="1:11" x14ac:dyDescent="0.3">
      <c r="A73" s="106">
        <v>43948</v>
      </c>
      <c r="B73" s="107" t="s">
        <v>94</v>
      </c>
      <c r="C73" s="107" t="s">
        <v>360</v>
      </c>
      <c r="D73" s="127" t="s">
        <v>24</v>
      </c>
      <c r="E73" s="127"/>
      <c r="F73" s="128" t="s">
        <v>25</v>
      </c>
      <c r="G73" s="114">
        <v>0</v>
      </c>
      <c r="H73" s="129">
        <v>30</v>
      </c>
      <c r="I73" s="128">
        <f t="shared" si="3"/>
        <v>0</v>
      </c>
    </row>
    <row r="74" spans="1:11" x14ac:dyDescent="0.3">
      <c r="A74" s="109">
        <v>43948</v>
      </c>
      <c r="B74" s="107" t="s">
        <v>94</v>
      </c>
      <c r="C74" s="107" t="s">
        <v>360</v>
      </c>
      <c r="D74" s="127" t="s">
        <v>26</v>
      </c>
      <c r="E74" s="127"/>
      <c r="F74" s="128" t="s">
        <v>25</v>
      </c>
      <c r="G74" s="114">
        <v>0</v>
      </c>
      <c r="H74" s="129">
        <v>30</v>
      </c>
      <c r="I74" s="128">
        <f t="shared" si="3"/>
        <v>0</v>
      </c>
    </row>
    <row r="75" spans="1:11" x14ac:dyDescent="0.3">
      <c r="A75" s="106">
        <v>43948</v>
      </c>
      <c r="B75" s="107" t="s">
        <v>94</v>
      </c>
      <c r="C75" s="107" t="s">
        <v>360</v>
      </c>
      <c r="D75" s="127" t="s">
        <v>27</v>
      </c>
      <c r="E75" s="127"/>
      <c r="F75" s="128" t="s">
        <v>25</v>
      </c>
      <c r="G75" s="114">
        <v>0</v>
      </c>
      <c r="H75" s="129">
        <v>18</v>
      </c>
      <c r="I75" s="128">
        <f t="shared" si="3"/>
        <v>0</v>
      </c>
    </row>
    <row r="76" spans="1:11" x14ac:dyDescent="0.3">
      <c r="A76" s="109">
        <v>43948</v>
      </c>
      <c r="B76" s="107" t="s">
        <v>94</v>
      </c>
      <c r="C76" s="107" t="s">
        <v>360</v>
      </c>
      <c r="D76" s="130" t="s">
        <v>28</v>
      </c>
      <c r="E76" s="130"/>
      <c r="F76" s="131" t="s">
        <v>29</v>
      </c>
      <c r="G76" s="114">
        <v>0</v>
      </c>
      <c r="H76" s="132">
        <v>100</v>
      </c>
      <c r="I76" s="131">
        <f t="shared" si="3"/>
        <v>0</v>
      </c>
    </row>
    <row r="77" spans="1:11" x14ac:dyDescent="0.3">
      <c r="A77" s="106">
        <v>43948</v>
      </c>
      <c r="B77" s="107" t="s">
        <v>94</v>
      </c>
      <c r="C77" s="107" t="s">
        <v>360</v>
      </c>
      <c r="D77" s="130" t="s">
        <v>30</v>
      </c>
      <c r="E77" s="130"/>
      <c r="F77" s="131" t="s">
        <v>29</v>
      </c>
      <c r="G77" s="114">
        <v>0</v>
      </c>
      <c r="H77" s="132">
        <v>100</v>
      </c>
      <c r="I77" s="131">
        <f t="shared" si="3"/>
        <v>0</v>
      </c>
    </row>
    <row r="78" spans="1:11" x14ac:dyDescent="0.3">
      <c r="A78" s="109">
        <v>43948</v>
      </c>
      <c r="B78" s="107" t="s">
        <v>94</v>
      </c>
      <c r="C78" s="107" t="s">
        <v>360</v>
      </c>
      <c r="D78" s="130" t="s">
        <v>31</v>
      </c>
      <c r="E78" s="130"/>
      <c r="F78" s="131" t="s">
        <v>29</v>
      </c>
      <c r="G78" s="114">
        <v>0</v>
      </c>
      <c r="H78" s="132">
        <v>100</v>
      </c>
      <c r="I78" s="131">
        <f t="shared" si="3"/>
        <v>0</v>
      </c>
    </row>
    <row r="79" spans="1:11" x14ac:dyDescent="0.3">
      <c r="A79" s="106">
        <v>43948</v>
      </c>
      <c r="B79" s="107" t="s">
        <v>94</v>
      </c>
      <c r="C79" s="107" t="s">
        <v>360</v>
      </c>
      <c r="D79" s="130" t="s">
        <v>32</v>
      </c>
      <c r="E79" s="130"/>
      <c r="F79" s="131" t="s">
        <v>29</v>
      </c>
      <c r="G79" s="114">
        <v>0</v>
      </c>
      <c r="H79" s="132">
        <v>100</v>
      </c>
      <c r="I79" s="131">
        <f t="shared" si="3"/>
        <v>0</v>
      </c>
    </row>
    <row r="80" spans="1:11" x14ac:dyDescent="0.3">
      <c r="A80" s="109">
        <v>43948</v>
      </c>
      <c r="B80" s="107" t="s">
        <v>94</v>
      </c>
      <c r="C80" s="107" t="s">
        <v>360</v>
      </c>
      <c r="D80" s="130" t="s">
        <v>33</v>
      </c>
      <c r="E80" s="130"/>
      <c r="F80" s="131" t="s">
        <v>29</v>
      </c>
      <c r="G80" s="114">
        <v>0</v>
      </c>
      <c r="H80" s="132">
        <v>100</v>
      </c>
      <c r="I80" s="131">
        <f t="shared" si="3"/>
        <v>0</v>
      </c>
    </row>
    <row r="81" spans="1:9" x14ac:dyDescent="0.3">
      <c r="A81" s="106">
        <v>43948</v>
      </c>
      <c r="B81" s="107" t="s">
        <v>94</v>
      </c>
      <c r="C81" s="107" t="s">
        <v>360</v>
      </c>
      <c r="D81" s="130" t="s">
        <v>34</v>
      </c>
      <c r="E81" s="130"/>
      <c r="F81" s="131" t="s">
        <v>29</v>
      </c>
      <c r="G81" s="114">
        <v>0</v>
      </c>
      <c r="H81" s="132">
        <v>100</v>
      </c>
      <c r="I81" s="131">
        <f t="shared" si="3"/>
        <v>0</v>
      </c>
    </row>
    <row r="82" spans="1:9" x14ac:dyDescent="0.3">
      <c r="A82" s="109">
        <v>43948</v>
      </c>
      <c r="B82" s="107" t="s">
        <v>94</v>
      </c>
      <c r="C82" s="107" t="s">
        <v>360</v>
      </c>
      <c r="D82" s="130" t="s">
        <v>35</v>
      </c>
      <c r="E82" s="130"/>
      <c r="F82" s="131" t="s">
        <v>29</v>
      </c>
      <c r="G82" s="114">
        <v>0</v>
      </c>
      <c r="H82" s="132">
        <v>100</v>
      </c>
      <c r="I82" s="131">
        <f t="shared" si="3"/>
        <v>0</v>
      </c>
    </row>
    <row r="83" spans="1:9" x14ac:dyDescent="0.3">
      <c r="A83" s="106">
        <v>43948</v>
      </c>
      <c r="B83" s="107" t="s">
        <v>94</v>
      </c>
      <c r="C83" s="107" t="s">
        <v>360</v>
      </c>
      <c r="D83" s="130" t="s">
        <v>36</v>
      </c>
      <c r="E83" s="130"/>
      <c r="F83" s="131" t="s">
        <v>29</v>
      </c>
      <c r="G83" s="114">
        <v>0</v>
      </c>
      <c r="H83" s="132">
        <v>100</v>
      </c>
      <c r="I83" s="131">
        <f t="shared" si="3"/>
        <v>0</v>
      </c>
    </row>
    <row r="84" spans="1:9" x14ac:dyDescent="0.3">
      <c r="A84" s="109">
        <v>43948</v>
      </c>
      <c r="B84" s="107" t="s">
        <v>94</v>
      </c>
      <c r="C84" s="107" t="s">
        <v>360</v>
      </c>
      <c r="D84" s="130" t="s">
        <v>37</v>
      </c>
      <c r="E84" s="130"/>
      <c r="F84" s="131" t="s">
        <v>29</v>
      </c>
      <c r="G84" s="114">
        <v>0</v>
      </c>
      <c r="H84" s="132">
        <v>100</v>
      </c>
      <c r="I84" s="131">
        <f t="shared" si="3"/>
        <v>0</v>
      </c>
    </row>
    <row r="85" spans="1:9" x14ac:dyDescent="0.3">
      <c r="A85" s="106">
        <v>43948</v>
      </c>
      <c r="B85" s="107" t="s">
        <v>94</v>
      </c>
      <c r="C85" s="107" t="s">
        <v>360</v>
      </c>
      <c r="D85" s="133" t="s">
        <v>17</v>
      </c>
      <c r="E85" s="133"/>
      <c r="F85" s="134" t="s">
        <v>38</v>
      </c>
      <c r="G85" s="114">
        <v>0</v>
      </c>
      <c r="H85" s="135">
        <v>24</v>
      </c>
      <c r="I85" s="134">
        <f t="shared" si="3"/>
        <v>0</v>
      </c>
    </row>
    <row r="86" spans="1:9" x14ac:dyDescent="0.3">
      <c r="A86" s="109">
        <v>43948</v>
      </c>
      <c r="B86" s="107" t="s">
        <v>94</v>
      </c>
      <c r="C86" s="107" t="s">
        <v>360</v>
      </c>
      <c r="D86" s="7" t="s">
        <v>39</v>
      </c>
      <c r="E86" s="7"/>
      <c r="F86" s="8" t="s">
        <v>11</v>
      </c>
      <c r="G86" s="114"/>
      <c r="H86" s="113"/>
      <c r="I86" s="8"/>
    </row>
    <row r="87" spans="1:9" x14ac:dyDescent="0.3">
      <c r="A87" s="106">
        <v>43948</v>
      </c>
      <c r="B87" s="107" t="s">
        <v>94</v>
      </c>
      <c r="C87" s="107" t="s">
        <v>360</v>
      </c>
      <c r="D87" s="7" t="s">
        <v>40</v>
      </c>
      <c r="E87" s="7"/>
      <c r="F87" s="8" t="s">
        <v>11</v>
      </c>
      <c r="G87" s="114"/>
      <c r="H87" s="113"/>
      <c r="I87" s="8"/>
    </row>
    <row r="88" spans="1:9" x14ac:dyDescent="0.3">
      <c r="A88" s="109">
        <v>43948</v>
      </c>
      <c r="B88" s="107" t="s">
        <v>94</v>
      </c>
      <c r="C88" s="107" t="s">
        <v>360</v>
      </c>
      <c r="D88" s="7" t="s">
        <v>41</v>
      </c>
      <c r="E88" s="7"/>
      <c r="F88" s="8" t="s">
        <v>41</v>
      </c>
      <c r="G88" s="114"/>
      <c r="H88" s="113"/>
      <c r="I88" s="8"/>
    </row>
    <row r="89" spans="1:9" x14ac:dyDescent="0.3">
      <c r="A89" s="106">
        <v>43948</v>
      </c>
      <c r="B89" s="107" t="s">
        <v>94</v>
      </c>
      <c r="C89" s="107" t="s">
        <v>360</v>
      </c>
      <c r="D89" s="7" t="s">
        <v>42</v>
      </c>
      <c r="E89" s="7"/>
      <c r="F89" s="8" t="s">
        <v>19</v>
      </c>
      <c r="G89" s="114"/>
      <c r="H89" s="113"/>
      <c r="I89" s="8"/>
    </row>
    <row r="90" spans="1:9" x14ac:dyDescent="0.3">
      <c r="A90" s="109">
        <v>43948</v>
      </c>
      <c r="B90" s="107" t="s">
        <v>94</v>
      </c>
      <c r="C90" s="107" t="s">
        <v>360</v>
      </c>
      <c r="D90" s="7" t="s">
        <v>43</v>
      </c>
      <c r="E90" s="7" t="s">
        <v>231</v>
      </c>
      <c r="F90" s="8" t="s">
        <v>19</v>
      </c>
      <c r="G90" s="114">
        <v>4</v>
      </c>
      <c r="H90" s="113">
        <v>24</v>
      </c>
      <c r="I90" s="8">
        <f t="shared" ref="I90" si="4">G90*H90</f>
        <v>96</v>
      </c>
    </row>
    <row r="91" spans="1:9" x14ac:dyDescent="0.3">
      <c r="A91" s="105"/>
      <c r="B91" s="108"/>
      <c r="C91" s="108"/>
      <c r="D91" s="14"/>
      <c r="E91" s="14"/>
      <c r="F91" s="15"/>
      <c r="G91" s="115"/>
      <c r="H91" s="116"/>
      <c r="I91" s="15"/>
    </row>
    <row r="92" spans="1:9" x14ac:dyDescent="0.3">
      <c r="A92" s="109">
        <v>43948</v>
      </c>
      <c r="B92" s="107" t="s">
        <v>455</v>
      </c>
      <c r="C92" s="107" t="s">
        <v>360</v>
      </c>
      <c r="D92" s="8" t="s">
        <v>10</v>
      </c>
      <c r="E92" s="8"/>
      <c r="F92" s="8" t="s">
        <v>454</v>
      </c>
      <c r="G92" s="114">
        <v>0</v>
      </c>
      <c r="H92" s="113">
        <v>50</v>
      </c>
      <c r="I92" s="8">
        <f>G92*H92</f>
        <v>0</v>
      </c>
    </row>
    <row r="93" spans="1:9" x14ac:dyDescent="0.3">
      <c r="A93" s="106">
        <v>43948</v>
      </c>
      <c r="B93" s="107" t="s">
        <v>455</v>
      </c>
      <c r="C93" s="107" t="s">
        <v>360</v>
      </c>
      <c r="D93" s="118" t="s">
        <v>12</v>
      </c>
      <c r="E93" s="118"/>
      <c r="F93" s="119" t="s">
        <v>11</v>
      </c>
      <c r="G93" s="114">
        <v>0</v>
      </c>
      <c r="H93" s="120">
        <v>30</v>
      </c>
      <c r="I93" s="119">
        <f t="shared" ref="I93:I115" si="5">G93*H93</f>
        <v>0</v>
      </c>
    </row>
    <row r="94" spans="1:9" x14ac:dyDescent="0.3">
      <c r="A94" s="109">
        <v>43948</v>
      </c>
      <c r="B94" s="107" t="s">
        <v>455</v>
      </c>
      <c r="C94" s="107" t="s">
        <v>360</v>
      </c>
      <c r="D94" s="118" t="s">
        <v>13</v>
      </c>
      <c r="E94" s="118"/>
      <c r="F94" s="119" t="s">
        <v>11</v>
      </c>
      <c r="G94" s="114">
        <v>0</v>
      </c>
      <c r="H94" s="120">
        <v>20</v>
      </c>
      <c r="I94" s="119">
        <f t="shared" si="5"/>
        <v>0</v>
      </c>
    </row>
    <row r="95" spans="1:9" x14ac:dyDescent="0.3">
      <c r="A95" s="106">
        <v>43948</v>
      </c>
      <c r="B95" s="107" t="s">
        <v>455</v>
      </c>
      <c r="C95" s="107" t="s">
        <v>360</v>
      </c>
      <c r="D95" s="118" t="s">
        <v>15</v>
      </c>
      <c r="E95" s="118"/>
      <c r="F95" s="119" t="s">
        <v>11</v>
      </c>
      <c r="G95" s="114">
        <v>0</v>
      </c>
      <c r="H95" s="120">
        <v>20</v>
      </c>
      <c r="I95" s="119">
        <f t="shared" si="5"/>
        <v>0</v>
      </c>
    </row>
    <row r="96" spans="1:9" x14ac:dyDescent="0.3">
      <c r="A96" s="109">
        <v>43948</v>
      </c>
      <c r="B96" s="107" t="s">
        <v>455</v>
      </c>
      <c r="C96" s="107" t="s">
        <v>360</v>
      </c>
      <c r="D96" s="118" t="s">
        <v>14</v>
      </c>
      <c r="E96" s="118"/>
      <c r="F96" s="119" t="s">
        <v>11</v>
      </c>
      <c r="G96" s="114">
        <v>0</v>
      </c>
      <c r="H96" s="120">
        <v>20</v>
      </c>
      <c r="I96" s="119">
        <f t="shared" si="5"/>
        <v>0</v>
      </c>
    </row>
    <row r="97" spans="1:11" x14ac:dyDescent="0.3">
      <c r="A97" s="106">
        <v>43948</v>
      </c>
      <c r="B97" s="107" t="s">
        <v>455</v>
      </c>
      <c r="C97" s="107" t="s">
        <v>360</v>
      </c>
      <c r="D97" s="118" t="s">
        <v>16</v>
      </c>
      <c r="E97" s="118"/>
      <c r="F97" s="119" t="s">
        <v>11</v>
      </c>
      <c r="G97" s="114">
        <v>0</v>
      </c>
      <c r="H97" s="120">
        <v>20</v>
      </c>
      <c r="I97" s="119">
        <f t="shared" si="5"/>
        <v>0</v>
      </c>
    </row>
    <row r="98" spans="1:11" x14ac:dyDescent="0.3">
      <c r="A98" s="109">
        <v>43948</v>
      </c>
      <c r="B98" s="107" t="s">
        <v>455</v>
      </c>
      <c r="C98" s="107" t="s">
        <v>360</v>
      </c>
      <c r="D98" s="150" t="s">
        <v>18</v>
      </c>
      <c r="E98" s="150"/>
      <c r="F98" s="151" t="s">
        <v>19</v>
      </c>
      <c r="G98" s="139">
        <v>0</v>
      </c>
      <c r="H98" s="152">
        <v>1</v>
      </c>
      <c r="I98" s="153">
        <f t="shared" si="5"/>
        <v>0</v>
      </c>
      <c r="J98" s="36"/>
      <c r="K98" s="36"/>
    </row>
    <row r="99" spans="1:11" x14ac:dyDescent="0.3">
      <c r="A99" s="106">
        <v>43948</v>
      </c>
      <c r="B99" s="107" t="s">
        <v>455</v>
      </c>
      <c r="C99" s="107" t="s">
        <v>360</v>
      </c>
      <c r="D99" s="154" t="s">
        <v>20</v>
      </c>
      <c r="E99" s="154"/>
      <c r="F99" s="153" t="s">
        <v>19</v>
      </c>
      <c r="G99" s="114">
        <v>0</v>
      </c>
      <c r="H99" s="155">
        <v>1</v>
      </c>
      <c r="I99" s="153">
        <f t="shared" si="5"/>
        <v>0</v>
      </c>
    </row>
    <row r="100" spans="1:11" x14ac:dyDescent="0.3">
      <c r="A100" s="109">
        <v>43948</v>
      </c>
      <c r="B100" s="107" t="s">
        <v>455</v>
      </c>
      <c r="C100" s="107" t="s">
        <v>360</v>
      </c>
      <c r="D100" s="154" t="s">
        <v>21</v>
      </c>
      <c r="E100" s="154"/>
      <c r="F100" s="153" t="s">
        <v>19</v>
      </c>
      <c r="G100" s="114">
        <v>0</v>
      </c>
      <c r="H100" s="155">
        <v>1</v>
      </c>
      <c r="I100" s="153">
        <f t="shared" si="5"/>
        <v>0</v>
      </c>
    </row>
    <row r="101" spans="1:11" x14ac:dyDescent="0.3">
      <c r="A101" s="106">
        <v>43948</v>
      </c>
      <c r="B101" s="107" t="s">
        <v>455</v>
      </c>
      <c r="C101" s="107" t="s">
        <v>360</v>
      </c>
      <c r="D101" s="154" t="s">
        <v>22</v>
      </c>
      <c r="E101" s="154"/>
      <c r="F101" s="153" t="s">
        <v>19</v>
      </c>
      <c r="G101" s="114">
        <v>0</v>
      </c>
      <c r="H101" s="155">
        <v>1</v>
      </c>
      <c r="I101" s="153">
        <f t="shared" si="5"/>
        <v>0</v>
      </c>
    </row>
    <row r="102" spans="1:11" x14ac:dyDescent="0.3">
      <c r="A102" s="109">
        <v>43948</v>
      </c>
      <c r="B102" s="107" t="s">
        <v>455</v>
      </c>
      <c r="C102" s="107" t="s">
        <v>360</v>
      </c>
      <c r="D102" s="154" t="s">
        <v>23</v>
      </c>
      <c r="E102" s="154"/>
      <c r="F102" s="153" t="s">
        <v>19</v>
      </c>
      <c r="G102" s="114">
        <v>0</v>
      </c>
      <c r="H102" s="155">
        <v>1</v>
      </c>
      <c r="I102" s="153">
        <f t="shared" si="5"/>
        <v>0</v>
      </c>
    </row>
    <row r="103" spans="1:11" x14ac:dyDescent="0.3">
      <c r="A103" s="106">
        <v>43948</v>
      </c>
      <c r="B103" s="107" t="s">
        <v>455</v>
      </c>
      <c r="C103" s="107" t="s">
        <v>360</v>
      </c>
      <c r="D103" s="127" t="s">
        <v>24</v>
      </c>
      <c r="E103" s="127"/>
      <c r="F103" s="128" t="s">
        <v>25</v>
      </c>
      <c r="G103" s="114">
        <v>1</v>
      </c>
      <c r="H103" s="129">
        <v>30</v>
      </c>
      <c r="I103" s="128">
        <f t="shared" si="5"/>
        <v>30</v>
      </c>
    </row>
    <row r="104" spans="1:11" x14ac:dyDescent="0.3">
      <c r="A104" s="109">
        <v>43948</v>
      </c>
      <c r="B104" s="107" t="s">
        <v>455</v>
      </c>
      <c r="C104" s="107" t="s">
        <v>360</v>
      </c>
      <c r="D104" s="127" t="s">
        <v>26</v>
      </c>
      <c r="E104" s="127"/>
      <c r="F104" s="128" t="s">
        <v>25</v>
      </c>
      <c r="G104" s="114">
        <v>2</v>
      </c>
      <c r="H104" s="129">
        <v>30</v>
      </c>
      <c r="I104" s="128">
        <f t="shared" si="5"/>
        <v>60</v>
      </c>
    </row>
    <row r="105" spans="1:11" x14ac:dyDescent="0.3">
      <c r="A105" s="106">
        <v>43948</v>
      </c>
      <c r="B105" s="107" t="s">
        <v>455</v>
      </c>
      <c r="C105" s="107" t="s">
        <v>360</v>
      </c>
      <c r="D105" s="127" t="s">
        <v>27</v>
      </c>
      <c r="E105" s="127"/>
      <c r="F105" s="128" t="s">
        <v>25</v>
      </c>
      <c r="G105" s="114">
        <v>1</v>
      </c>
      <c r="H105" s="129">
        <v>18</v>
      </c>
      <c r="I105" s="128">
        <f t="shared" si="5"/>
        <v>18</v>
      </c>
    </row>
    <row r="106" spans="1:11" x14ac:dyDescent="0.3">
      <c r="A106" s="109">
        <v>43948</v>
      </c>
      <c r="B106" s="107" t="s">
        <v>455</v>
      </c>
      <c r="C106" s="107" t="s">
        <v>360</v>
      </c>
      <c r="D106" s="130" t="s">
        <v>28</v>
      </c>
      <c r="E106" s="130"/>
      <c r="F106" s="131" t="s">
        <v>29</v>
      </c>
      <c r="G106" s="114">
        <v>0</v>
      </c>
      <c r="H106" s="132">
        <v>100</v>
      </c>
      <c r="I106" s="131">
        <f t="shared" si="5"/>
        <v>0</v>
      </c>
    </row>
    <row r="107" spans="1:11" x14ac:dyDescent="0.3">
      <c r="A107" s="106">
        <v>43948</v>
      </c>
      <c r="B107" s="107" t="s">
        <v>455</v>
      </c>
      <c r="C107" s="107" t="s">
        <v>360</v>
      </c>
      <c r="D107" s="130" t="s">
        <v>30</v>
      </c>
      <c r="E107" s="130"/>
      <c r="F107" s="131" t="s">
        <v>29</v>
      </c>
      <c r="G107" s="114">
        <v>0</v>
      </c>
      <c r="H107" s="132">
        <v>100</v>
      </c>
      <c r="I107" s="131">
        <f t="shared" si="5"/>
        <v>0</v>
      </c>
    </row>
    <row r="108" spans="1:11" x14ac:dyDescent="0.3">
      <c r="A108" s="109">
        <v>43948</v>
      </c>
      <c r="B108" s="107" t="s">
        <v>455</v>
      </c>
      <c r="C108" s="107" t="s">
        <v>360</v>
      </c>
      <c r="D108" s="130" t="s">
        <v>31</v>
      </c>
      <c r="E108" s="130"/>
      <c r="F108" s="131" t="s">
        <v>29</v>
      </c>
      <c r="G108" s="114">
        <v>0</v>
      </c>
      <c r="H108" s="132">
        <v>100</v>
      </c>
      <c r="I108" s="131">
        <f t="shared" si="5"/>
        <v>0</v>
      </c>
    </row>
    <row r="109" spans="1:11" x14ac:dyDescent="0.3">
      <c r="A109" s="106">
        <v>43948</v>
      </c>
      <c r="B109" s="107" t="s">
        <v>455</v>
      </c>
      <c r="C109" s="107" t="s">
        <v>360</v>
      </c>
      <c r="D109" s="130" t="s">
        <v>32</v>
      </c>
      <c r="E109" s="130"/>
      <c r="F109" s="131" t="s">
        <v>29</v>
      </c>
      <c r="G109" s="114">
        <v>0</v>
      </c>
      <c r="H109" s="132">
        <v>100</v>
      </c>
      <c r="I109" s="131">
        <f t="shared" si="5"/>
        <v>0</v>
      </c>
    </row>
    <row r="110" spans="1:11" x14ac:dyDescent="0.3">
      <c r="A110" s="109">
        <v>43948</v>
      </c>
      <c r="B110" s="107" t="s">
        <v>455</v>
      </c>
      <c r="C110" s="107" t="s">
        <v>360</v>
      </c>
      <c r="D110" s="130" t="s">
        <v>33</v>
      </c>
      <c r="E110" s="130"/>
      <c r="F110" s="131" t="s">
        <v>29</v>
      </c>
      <c r="G110" s="114">
        <v>0</v>
      </c>
      <c r="H110" s="132">
        <v>100</v>
      </c>
      <c r="I110" s="131">
        <f t="shared" si="5"/>
        <v>0</v>
      </c>
    </row>
    <row r="111" spans="1:11" x14ac:dyDescent="0.3">
      <c r="A111" s="106">
        <v>43948</v>
      </c>
      <c r="B111" s="107" t="s">
        <v>455</v>
      </c>
      <c r="C111" s="107" t="s">
        <v>360</v>
      </c>
      <c r="D111" s="130" t="s">
        <v>34</v>
      </c>
      <c r="E111" s="130"/>
      <c r="F111" s="131" t="s">
        <v>29</v>
      </c>
      <c r="G111" s="114">
        <v>0</v>
      </c>
      <c r="H111" s="132">
        <v>100</v>
      </c>
      <c r="I111" s="131">
        <f t="shared" si="5"/>
        <v>0</v>
      </c>
    </row>
    <row r="112" spans="1:11" x14ac:dyDescent="0.3">
      <c r="A112" s="109">
        <v>43948</v>
      </c>
      <c r="B112" s="107" t="s">
        <v>455</v>
      </c>
      <c r="C112" s="107" t="s">
        <v>360</v>
      </c>
      <c r="D112" s="130" t="s">
        <v>35</v>
      </c>
      <c r="E112" s="130"/>
      <c r="F112" s="131" t="s">
        <v>29</v>
      </c>
      <c r="G112" s="114">
        <v>0</v>
      </c>
      <c r="H112" s="132">
        <v>100</v>
      </c>
      <c r="I112" s="131">
        <f t="shared" si="5"/>
        <v>0</v>
      </c>
    </row>
    <row r="113" spans="1:11" x14ac:dyDescent="0.3">
      <c r="A113" s="106">
        <v>43948</v>
      </c>
      <c r="B113" s="107" t="s">
        <v>455</v>
      </c>
      <c r="C113" s="107" t="s">
        <v>360</v>
      </c>
      <c r="D113" s="130" t="s">
        <v>36</v>
      </c>
      <c r="E113" s="130"/>
      <c r="F113" s="131" t="s">
        <v>29</v>
      </c>
      <c r="G113" s="114">
        <v>0</v>
      </c>
      <c r="H113" s="132">
        <v>100</v>
      </c>
      <c r="I113" s="131">
        <f t="shared" si="5"/>
        <v>0</v>
      </c>
    </row>
    <row r="114" spans="1:11" x14ac:dyDescent="0.3">
      <c r="A114" s="109">
        <v>43948</v>
      </c>
      <c r="B114" s="107" t="s">
        <v>455</v>
      </c>
      <c r="C114" s="107" t="s">
        <v>360</v>
      </c>
      <c r="D114" s="130" t="s">
        <v>37</v>
      </c>
      <c r="E114" s="130"/>
      <c r="F114" s="131" t="s">
        <v>29</v>
      </c>
      <c r="G114" s="114">
        <v>0</v>
      </c>
      <c r="H114" s="132">
        <v>100</v>
      </c>
      <c r="I114" s="131">
        <f t="shared" si="5"/>
        <v>0</v>
      </c>
    </row>
    <row r="115" spans="1:11" x14ac:dyDescent="0.3">
      <c r="A115" s="106">
        <v>43948</v>
      </c>
      <c r="B115" s="107" t="s">
        <v>455</v>
      </c>
      <c r="C115" s="107" t="s">
        <v>360</v>
      </c>
      <c r="D115" s="133" t="s">
        <v>17</v>
      </c>
      <c r="E115" s="133"/>
      <c r="F115" s="134" t="s">
        <v>38</v>
      </c>
      <c r="G115" s="114">
        <v>2</v>
      </c>
      <c r="H115" s="135">
        <v>24</v>
      </c>
      <c r="I115" s="134">
        <f t="shared" si="5"/>
        <v>48</v>
      </c>
    </row>
    <row r="116" spans="1:11" x14ac:dyDescent="0.3">
      <c r="A116" s="109">
        <v>43948</v>
      </c>
      <c r="B116" s="107" t="s">
        <v>455</v>
      </c>
      <c r="C116" s="107" t="s">
        <v>360</v>
      </c>
      <c r="D116" s="7" t="s">
        <v>39</v>
      </c>
      <c r="E116" s="7"/>
      <c r="F116" s="8" t="s">
        <v>11</v>
      </c>
      <c r="G116" s="114"/>
      <c r="H116" s="113"/>
      <c r="I116" s="8"/>
    </row>
    <row r="117" spans="1:11" x14ac:dyDescent="0.3">
      <c r="A117" s="106">
        <v>43948</v>
      </c>
      <c r="B117" s="107" t="s">
        <v>455</v>
      </c>
      <c r="C117" s="107" t="s">
        <v>360</v>
      </c>
      <c r="D117" s="7" t="s">
        <v>40</v>
      </c>
      <c r="E117" s="7"/>
      <c r="F117" s="8" t="s">
        <v>11</v>
      </c>
      <c r="G117" s="114"/>
      <c r="H117" s="113"/>
      <c r="I117" s="8"/>
    </row>
    <row r="118" spans="1:11" x14ac:dyDescent="0.3">
      <c r="A118" s="109">
        <v>43948</v>
      </c>
      <c r="B118" s="107" t="s">
        <v>455</v>
      </c>
      <c r="C118" s="107" t="s">
        <v>360</v>
      </c>
      <c r="D118" s="7" t="s">
        <v>41</v>
      </c>
      <c r="E118" s="7"/>
      <c r="F118" s="8" t="s">
        <v>41</v>
      </c>
      <c r="G118" s="114"/>
      <c r="H118" s="113"/>
      <c r="I118" s="8"/>
    </row>
    <row r="119" spans="1:11" x14ac:dyDescent="0.3">
      <c r="A119" s="106">
        <v>43948</v>
      </c>
      <c r="B119" s="107" t="s">
        <v>455</v>
      </c>
      <c r="C119" s="107" t="s">
        <v>360</v>
      </c>
      <c r="D119" s="7" t="s">
        <v>42</v>
      </c>
      <c r="E119" s="7"/>
      <c r="F119" s="8" t="s">
        <v>19</v>
      </c>
      <c r="G119" s="114"/>
      <c r="H119" s="113"/>
      <c r="I119" s="8"/>
    </row>
    <row r="120" spans="1:11" x14ac:dyDescent="0.3">
      <c r="A120" s="109">
        <v>43948</v>
      </c>
      <c r="B120" s="107" t="s">
        <v>455</v>
      </c>
      <c r="C120" s="107" t="s">
        <v>360</v>
      </c>
      <c r="D120" s="7" t="s">
        <v>43</v>
      </c>
      <c r="E120" s="7"/>
      <c r="F120" s="8" t="s">
        <v>19</v>
      </c>
      <c r="G120" s="114">
        <v>0</v>
      </c>
      <c r="H120" s="113">
        <v>24</v>
      </c>
      <c r="I120" s="8">
        <f t="shared" ref="I120" si="6">G120*H120</f>
        <v>0</v>
      </c>
    </row>
    <row r="121" spans="1:11" x14ac:dyDescent="0.3">
      <c r="A121" s="105"/>
      <c r="B121" s="108"/>
      <c r="C121" s="108"/>
      <c r="D121" s="14"/>
      <c r="E121" s="14"/>
      <c r="F121" s="15"/>
      <c r="G121" s="115"/>
      <c r="H121" s="116"/>
      <c r="I121" s="15"/>
    </row>
    <row r="122" spans="1:11" x14ac:dyDescent="0.3">
      <c r="A122" s="109">
        <v>43948</v>
      </c>
      <c r="B122" s="107" t="s">
        <v>176</v>
      </c>
      <c r="C122" s="107" t="s">
        <v>360</v>
      </c>
      <c r="D122" s="8" t="s">
        <v>10</v>
      </c>
      <c r="E122" s="8"/>
      <c r="F122" s="8" t="s">
        <v>454</v>
      </c>
      <c r="G122" s="114">
        <v>6</v>
      </c>
      <c r="H122" s="113">
        <v>50</v>
      </c>
      <c r="I122" s="8">
        <f>G122*H122</f>
        <v>300</v>
      </c>
    </row>
    <row r="123" spans="1:11" x14ac:dyDescent="0.3">
      <c r="A123" s="106">
        <v>43948</v>
      </c>
      <c r="B123" s="107" t="s">
        <v>176</v>
      </c>
      <c r="C123" s="107" t="s">
        <v>360</v>
      </c>
      <c r="D123" s="118" t="s">
        <v>12</v>
      </c>
      <c r="E123" s="118"/>
      <c r="F123" s="119" t="s">
        <v>11</v>
      </c>
      <c r="G123" s="114">
        <v>0</v>
      </c>
      <c r="H123" s="120">
        <v>30</v>
      </c>
      <c r="I123" s="119">
        <f t="shared" ref="I123:I145" si="7">G123*H123</f>
        <v>0</v>
      </c>
    </row>
    <row r="124" spans="1:11" x14ac:dyDescent="0.3">
      <c r="A124" s="109">
        <v>43948</v>
      </c>
      <c r="B124" s="107" t="s">
        <v>176</v>
      </c>
      <c r="C124" s="107" t="s">
        <v>360</v>
      </c>
      <c r="D124" s="118" t="s">
        <v>13</v>
      </c>
      <c r="E124" s="118"/>
      <c r="F124" s="119" t="s">
        <v>11</v>
      </c>
      <c r="G124" s="114">
        <v>0</v>
      </c>
      <c r="H124" s="120">
        <v>20</v>
      </c>
      <c r="I124" s="119">
        <f t="shared" si="7"/>
        <v>0</v>
      </c>
    </row>
    <row r="125" spans="1:11" x14ac:dyDescent="0.3">
      <c r="A125" s="106">
        <v>43948</v>
      </c>
      <c r="B125" s="107" t="s">
        <v>176</v>
      </c>
      <c r="C125" s="107" t="s">
        <v>360</v>
      </c>
      <c r="D125" s="118" t="s">
        <v>15</v>
      </c>
      <c r="E125" s="118"/>
      <c r="F125" s="119" t="s">
        <v>11</v>
      </c>
      <c r="G125" s="114">
        <v>0</v>
      </c>
      <c r="H125" s="120">
        <v>20</v>
      </c>
      <c r="I125" s="119">
        <f t="shared" si="7"/>
        <v>0</v>
      </c>
    </row>
    <row r="126" spans="1:11" x14ac:dyDescent="0.3">
      <c r="A126" s="109">
        <v>43948</v>
      </c>
      <c r="B126" s="107" t="s">
        <v>176</v>
      </c>
      <c r="C126" s="107" t="s">
        <v>360</v>
      </c>
      <c r="D126" s="118" t="s">
        <v>14</v>
      </c>
      <c r="E126" s="118"/>
      <c r="F126" s="119" t="s">
        <v>11</v>
      </c>
      <c r="G126" s="114">
        <v>0</v>
      </c>
      <c r="H126" s="120">
        <v>20</v>
      </c>
      <c r="I126" s="119">
        <f t="shared" si="7"/>
        <v>0</v>
      </c>
    </row>
    <row r="127" spans="1:11" x14ac:dyDescent="0.3">
      <c r="A127" s="106">
        <v>43948</v>
      </c>
      <c r="B127" s="107" t="s">
        <v>176</v>
      </c>
      <c r="C127" s="107" t="s">
        <v>360</v>
      </c>
      <c r="D127" s="118" t="s">
        <v>16</v>
      </c>
      <c r="E127" s="118"/>
      <c r="F127" s="119" t="s">
        <v>11</v>
      </c>
      <c r="G127" s="114">
        <v>0</v>
      </c>
      <c r="H127" s="120">
        <v>20</v>
      </c>
      <c r="I127" s="119">
        <f t="shared" si="7"/>
        <v>0</v>
      </c>
    </row>
    <row r="128" spans="1:11" x14ac:dyDescent="0.3">
      <c r="A128" s="109">
        <v>43948</v>
      </c>
      <c r="B128" s="107" t="s">
        <v>176</v>
      </c>
      <c r="C128" s="107" t="s">
        <v>360</v>
      </c>
      <c r="D128" s="150" t="s">
        <v>18</v>
      </c>
      <c r="E128" s="150"/>
      <c r="F128" s="151" t="s">
        <v>19</v>
      </c>
      <c r="G128" s="139">
        <v>0</v>
      </c>
      <c r="H128" s="152">
        <v>1</v>
      </c>
      <c r="I128" s="153">
        <f t="shared" si="7"/>
        <v>0</v>
      </c>
      <c r="J128" s="36"/>
      <c r="K128" s="36"/>
    </row>
    <row r="129" spans="1:9" x14ac:dyDescent="0.3">
      <c r="A129" s="106">
        <v>43948</v>
      </c>
      <c r="B129" s="107" t="s">
        <v>176</v>
      </c>
      <c r="C129" s="107" t="s">
        <v>360</v>
      </c>
      <c r="D129" s="154" t="s">
        <v>20</v>
      </c>
      <c r="E129" s="154"/>
      <c r="F129" s="153" t="s">
        <v>19</v>
      </c>
      <c r="G129" s="114">
        <v>0</v>
      </c>
      <c r="H129" s="155">
        <v>1</v>
      </c>
      <c r="I129" s="153">
        <f t="shared" si="7"/>
        <v>0</v>
      </c>
    </row>
    <row r="130" spans="1:9" x14ac:dyDescent="0.3">
      <c r="A130" s="109">
        <v>43948</v>
      </c>
      <c r="B130" s="107" t="s">
        <v>176</v>
      </c>
      <c r="C130" s="107" t="s">
        <v>360</v>
      </c>
      <c r="D130" s="154" t="s">
        <v>21</v>
      </c>
      <c r="E130" s="154"/>
      <c r="F130" s="153" t="s">
        <v>19</v>
      </c>
      <c r="G130" s="114">
        <v>0</v>
      </c>
      <c r="H130" s="155">
        <v>1</v>
      </c>
      <c r="I130" s="153">
        <f t="shared" si="7"/>
        <v>0</v>
      </c>
    </row>
    <row r="131" spans="1:9" x14ac:dyDescent="0.3">
      <c r="A131" s="106">
        <v>43948</v>
      </c>
      <c r="B131" s="107" t="s">
        <v>176</v>
      </c>
      <c r="C131" s="107" t="s">
        <v>360</v>
      </c>
      <c r="D131" s="154" t="s">
        <v>22</v>
      </c>
      <c r="E131" s="154"/>
      <c r="F131" s="153" t="s">
        <v>19</v>
      </c>
      <c r="G131" s="114">
        <v>0</v>
      </c>
      <c r="H131" s="155">
        <v>1</v>
      </c>
      <c r="I131" s="153">
        <f t="shared" si="7"/>
        <v>0</v>
      </c>
    </row>
    <row r="132" spans="1:9" x14ac:dyDescent="0.3">
      <c r="A132" s="109">
        <v>43948</v>
      </c>
      <c r="B132" s="107" t="s">
        <v>176</v>
      </c>
      <c r="C132" s="107" t="s">
        <v>360</v>
      </c>
      <c r="D132" s="154" t="s">
        <v>23</v>
      </c>
      <c r="E132" s="154"/>
      <c r="F132" s="153" t="s">
        <v>19</v>
      </c>
      <c r="G132" s="114">
        <v>0</v>
      </c>
      <c r="H132" s="155">
        <v>1</v>
      </c>
      <c r="I132" s="153">
        <f t="shared" si="7"/>
        <v>0</v>
      </c>
    </row>
    <row r="133" spans="1:9" x14ac:dyDescent="0.3">
      <c r="A133" s="106">
        <v>43948</v>
      </c>
      <c r="B133" s="107" t="s">
        <v>176</v>
      </c>
      <c r="C133" s="107" t="s">
        <v>360</v>
      </c>
      <c r="D133" s="127" t="s">
        <v>24</v>
      </c>
      <c r="E133" s="127"/>
      <c r="F133" s="128" t="s">
        <v>25</v>
      </c>
      <c r="G133" s="114">
        <v>1</v>
      </c>
      <c r="H133" s="129">
        <v>30</v>
      </c>
      <c r="I133" s="128">
        <f t="shared" si="7"/>
        <v>30</v>
      </c>
    </row>
    <row r="134" spans="1:9" x14ac:dyDescent="0.3">
      <c r="A134" s="109">
        <v>43948</v>
      </c>
      <c r="B134" s="107" t="s">
        <v>176</v>
      </c>
      <c r="C134" s="107" t="s">
        <v>360</v>
      </c>
      <c r="D134" s="127" t="s">
        <v>26</v>
      </c>
      <c r="E134" s="127"/>
      <c r="F134" s="128" t="s">
        <v>25</v>
      </c>
      <c r="G134" s="114">
        <v>2</v>
      </c>
      <c r="H134" s="129">
        <v>30</v>
      </c>
      <c r="I134" s="128">
        <f t="shared" si="7"/>
        <v>60</v>
      </c>
    </row>
    <row r="135" spans="1:9" x14ac:dyDescent="0.3">
      <c r="A135" s="106">
        <v>43948</v>
      </c>
      <c r="B135" s="107" t="s">
        <v>176</v>
      </c>
      <c r="C135" s="107" t="s">
        <v>360</v>
      </c>
      <c r="D135" s="127" t="s">
        <v>27</v>
      </c>
      <c r="E135" s="127"/>
      <c r="F135" s="128" t="s">
        <v>25</v>
      </c>
      <c r="G135" s="114">
        <v>1</v>
      </c>
      <c r="H135" s="129">
        <v>18</v>
      </c>
      <c r="I135" s="128">
        <f t="shared" si="7"/>
        <v>18</v>
      </c>
    </row>
    <row r="136" spans="1:9" x14ac:dyDescent="0.3">
      <c r="A136" s="109">
        <v>43948</v>
      </c>
      <c r="B136" s="107" t="s">
        <v>176</v>
      </c>
      <c r="C136" s="107" t="s">
        <v>360</v>
      </c>
      <c r="D136" s="130" t="s">
        <v>28</v>
      </c>
      <c r="E136" s="130"/>
      <c r="F136" s="131" t="s">
        <v>29</v>
      </c>
      <c r="G136" s="114">
        <v>0</v>
      </c>
      <c r="H136" s="132">
        <v>100</v>
      </c>
      <c r="I136" s="131">
        <f t="shared" si="7"/>
        <v>0</v>
      </c>
    </row>
    <row r="137" spans="1:9" x14ac:dyDescent="0.3">
      <c r="A137" s="106">
        <v>43948</v>
      </c>
      <c r="B137" s="107" t="s">
        <v>176</v>
      </c>
      <c r="C137" s="107" t="s">
        <v>360</v>
      </c>
      <c r="D137" s="130" t="s">
        <v>30</v>
      </c>
      <c r="E137" s="130"/>
      <c r="F137" s="131" t="s">
        <v>29</v>
      </c>
      <c r="G137" s="114">
        <v>0</v>
      </c>
      <c r="H137" s="132">
        <v>100</v>
      </c>
      <c r="I137" s="131">
        <f t="shared" si="7"/>
        <v>0</v>
      </c>
    </row>
    <row r="138" spans="1:9" x14ac:dyDescent="0.3">
      <c r="A138" s="109">
        <v>43948</v>
      </c>
      <c r="B138" s="107" t="s">
        <v>176</v>
      </c>
      <c r="C138" s="107" t="s">
        <v>360</v>
      </c>
      <c r="D138" s="130" t="s">
        <v>31</v>
      </c>
      <c r="E138" s="130"/>
      <c r="F138" s="131" t="s">
        <v>29</v>
      </c>
      <c r="G138" s="114">
        <v>0</v>
      </c>
      <c r="H138" s="132">
        <v>100</v>
      </c>
      <c r="I138" s="131">
        <f t="shared" si="7"/>
        <v>0</v>
      </c>
    </row>
    <row r="139" spans="1:9" x14ac:dyDescent="0.3">
      <c r="A139" s="106">
        <v>43948</v>
      </c>
      <c r="B139" s="107" t="s">
        <v>176</v>
      </c>
      <c r="C139" s="107" t="s">
        <v>360</v>
      </c>
      <c r="D139" s="130" t="s">
        <v>32</v>
      </c>
      <c r="E139" s="130"/>
      <c r="F139" s="131" t="s">
        <v>29</v>
      </c>
      <c r="G139" s="114">
        <v>0</v>
      </c>
      <c r="H139" s="132">
        <v>100</v>
      </c>
      <c r="I139" s="131">
        <f t="shared" si="7"/>
        <v>0</v>
      </c>
    </row>
    <row r="140" spans="1:9" x14ac:dyDescent="0.3">
      <c r="A140" s="109">
        <v>43948</v>
      </c>
      <c r="B140" s="107" t="s">
        <v>176</v>
      </c>
      <c r="C140" s="107" t="s">
        <v>360</v>
      </c>
      <c r="D140" s="130" t="s">
        <v>33</v>
      </c>
      <c r="E140" s="130"/>
      <c r="F140" s="131" t="s">
        <v>29</v>
      </c>
      <c r="G140" s="114">
        <v>0</v>
      </c>
      <c r="H140" s="132">
        <v>100</v>
      </c>
      <c r="I140" s="131">
        <f t="shared" si="7"/>
        <v>0</v>
      </c>
    </row>
    <row r="141" spans="1:9" x14ac:dyDescent="0.3">
      <c r="A141" s="106">
        <v>43948</v>
      </c>
      <c r="B141" s="107" t="s">
        <v>176</v>
      </c>
      <c r="C141" s="107" t="s">
        <v>360</v>
      </c>
      <c r="D141" s="130" t="s">
        <v>34</v>
      </c>
      <c r="E141" s="130"/>
      <c r="F141" s="131" t="s">
        <v>29</v>
      </c>
      <c r="G141" s="114">
        <v>0</v>
      </c>
      <c r="H141" s="132">
        <v>100</v>
      </c>
      <c r="I141" s="131">
        <f t="shared" si="7"/>
        <v>0</v>
      </c>
    </row>
    <row r="142" spans="1:9" x14ac:dyDescent="0.3">
      <c r="A142" s="109">
        <v>43948</v>
      </c>
      <c r="B142" s="107" t="s">
        <v>176</v>
      </c>
      <c r="C142" s="107" t="s">
        <v>360</v>
      </c>
      <c r="D142" s="130" t="s">
        <v>35</v>
      </c>
      <c r="E142" s="130"/>
      <c r="F142" s="131" t="s">
        <v>29</v>
      </c>
      <c r="G142" s="114">
        <v>0</v>
      </c>
      <c r="H142" s="132">
        <v>100</v>
      </c>
      <c r="I142" s="131">
        <f t="shared" si="7"/>
        <v>0</v>
      </c>
    </row>
    <row r="143" spans="1:9" x14ac:dyDescent="0.3">
      <c r="A143" s="106">
        <v>43948</v>
      </c>
      <c r="B143" s="107" t="s">
        <v>176</v>
      </c>
      <c r="C143" s="107" t="s">
        <v>360</v>
      </c>
      <c r="D143" s="130" t="s">
        <v>36</v>
      </c>
      <c r="E143" s="130"/>
      <c r="F143" s="131" t="s">
        <v>29</v>
      </c>
      <c r="G143" s="114">
        <v>0</v>
      </c>
      <c r="H143" s="132">
        <v>100</v>
      </c>
      <c r="I143" s="131">
        <f t="shared" si="7"/>
        <v>0</v>
      </c>
    </row>
    <row r="144" spans="1:9" x14ac:dyDescent="0.3">
      <c r="A144" s="109">
        <v>43948</v>
      </c>
      <c r="B144" s="107" t="s">
        <v>176</v>
      </c>
      <c r="C144" s="107" t="s">
        <v>360</v>
      </c>
      <c r="D144" s="130" t="s">
        <v>37</v>
      </c>
      <c r="E144" s="130"/>
      <c r="F144" s="131" t="s">
        <v>29</v>
      </c>
      <c r="G144" s="114">
        <v>0</v>
      </c>
      <c r="H144" s="132">
        <v>100</v>
      </c>
      <c r="I144" s="131">
        <f t="shared" si="7"/>
        <v>0</v>
      </c>
    </row>
    <row r="145" spans="1:11" x14ac:dyDescent="0.3">
      <c r="A145" s="106">
        <v>43948</v>
      </c>
      <c r="B145" s="107" t="s">
        <v>176</v>
      </c>
      <c r="C145" s="107" t="s">
        <v>360</v>
      </c>
      <c r="D145" s="133" t="s">
        <v>17</v>
      </c>
      <c r="E145" s="133"/>
      <c r="F145" s="134" t="s">
        <v>38</v>
      </c>
      <c r="G145" s="114">
        <v>2</v>
      </c>
      <c r="H145" s="135">
        <v>24</v>
      </c>
      <c r="I145" s="134">
        <f t="shared" si="7"/>
        <v>48</v>
      </c>
    </row>
    <row r="146" spans="1:11" x14ac:dyDescent="0.3">
      <c r="A146" s="109">
        <v>43948</v>
      </c>
      <c r="B146" s="107" t="s">
        <v>176</v>
      </c>
      <c r="C146" s="107" t="s">
        <v>360</v>
      </c>
      <c r="D146" s="7" t="s">
        <v>39</v>
      </c>
      <c r="E146" s="7"/>
      <c r="F146" s="8" t="s">
        <v>11</v>
      </c>
      <c r="G146" s="114"/>
      <c r="H146" s="113"/>
      <c r="I146" s="8"/>
    </row>
    <row r="147" spans="1:11" x14ac:dyDescent="0.3">
      <c r="A147" s="106">
        <v>43948</v>
      </c>
      <c r="B147" s="107" t="s">
        <v>176</v>
      </c>
      <c r="C147" s="107" t="s">
        <v>360</v>
      </c>
      <c r="D147" s="7" t="s">
        <v>40</v>
      </c>
      <c r="E147" s="7"/>
      <c r="F147" s="8" t="s">
        <v>11</v>
      </c>
      <c r="G147" s="114"/>
      <c r="H147" s="113"/>
      <c r="I147" s="8"/>
    </row>
    <row r="148" spans="1:11" x14ac:dyDescent="0.3">
      <c r="A148" s="109">
        <v>43948</v>
      </c>
      <c r="B148" s="107" t="s">
        <v>176</v>
      </c>
      <c r="C148" s="107" t="s">
        <v>360</v>
      </c>
      <c r="D148" s="7" t="s">
        <v>41</v>
      </c>
      <c r="E148" s="7"/>
      <c r="F148" s="8" t="s">
        <v>41</v>
      </c>
      <c r="G148" s="114"/>
      <c r="H148" s="113"/>
      <c r="I148" s="8"/>
    </row>
    <row r="149" spans="1:11" x14ac:dyDescent="0.3">
      <c r="A149" s="106">
        <v>43948</v>
      </c>
      <c r="B149" s="107" t="s">
        <v>176</v>
      </c>
      <c r="C149" s="107" t="s">
        <v>360</v>
      </c>
      <c r="D149" s="7" t="s">
        <v>42</v>
      </c>
      <c r="E149" s="7"/>
      <c r="F149" s="8" t="s">
        <v>19</v>
      </c>
      <c r="G149" s="114"/>
      <c r="H149" s="113"/>
      <c r="I149" s="8"/>
    </row>
    <row r="150" spans="1:11" x14ac:dyDescent="0.3">
      <c r="A150" s="109">
        <v>43948</v>
      </c>
      <c r="B150" s="107" t="s">
        <v>176</v>
      </c>
      <c r="C150" s="107" t="s">
        <v>360</v>
      </c>
      <c r="D150" s="7" t="s">
        <v>43</v>
      </c>
      <c r="E150" s="7"/>
      <c r="F150" s="8" t="s">
        <v>19</v>
      </c>
      <c r="G150" s="114">
        <v>0</v>
      </c>
      <c r="H150" s="113">
        <v>24</v>
      </c>
      <c r="I150" s="8">
        <f t="shared" ref="I150" si="8">G150*H150</f>
        <v>0</v>
      </c>
    </row>
    <row r="151" spans="1:11" x14ac:dyDescent="0.3">
      <c r="A151" s="105"/>
      <c r="B151" s="108"/>
      <c r="C151" s="108"/>
      <c r="D151" s="14"/>
      <c r="E151" s="14"/>
      <c r="F151" s="15"/>
      <c r="G151" s="115"/>
      <c r="H151" s="116"/>
      <c r="I151" s="15"/>
    </row>
    <row r="152" spans="1:11" x14ac:dyDescent="0.3">
      <c r="A152" s="109">
        <v>43948</v>
      </c>
      <c r="B152" s="107" t="s">
        <v>177</v>
      </c>
      <c r="C152" s="107" t="s">
        <v>360</v>
      </c>
      <c r="D152" s="8" t="s">
        <v>10</v>
      </c>
      <c r="E152" s="8"/>
      <c r="F152" s="8" t="s">
        <v>454</v>
      </c>
      <c r="G152" s="114">
        <v>5</v>
      </c>
      <c r="H152" s="113">
        <v>50</v>
      </c>
      <c r="I152" s="8">
        <f>G152*H152</f>
        <v>250</v>
      </c>
    </row>
    <row r="153" spans="1:11" x14ac:dyDescent="0.3">
      <c r="A153" s="106">
        <v>43948</v>
      </c>
      <c r="B153" s="107" t="s">
        <v>177</v>
      </c>
      <c r="C153" s="107" t="s">
        <v>360</v>
      </c>
      <c r="D153" s="118" t="s">
        <v>12</v>
      </c>
      <c r="E153" s="118"/>
      <c r="F153" s="119" t="s">
        <v>11</v>
      </c>
      <c r="G153" s="114">
        <v>1</v>
      </c>
      <c r="H153" s="120">
        <v>30</v>
      </c>
      <c r="I153" s="119">
        <f t="shared" ref="I153:I175" si="9">G153*H153</f>
        <v>30</v>
      </c>
    </row>
    <row r="154" spans="1:11" x14ac:dyDescent="0.3">
      <c r="A154" s="109">
        <v>43948</v>
      </c>
      <c r="B154" s="107" t="s">
        <v>177</v>
      </c>
      <c r="C154" s="107" t="s">
        <v>360</v>
      </c>
      <c r="D154" s="118" t="s">
        <v>13</v>
      </c>
      <c r="E154" s="118"/>
      <c r="F154" s="119" t="s">
        <v>11</v>
      </c>
      <c r="G154" s="114">
        <v>0</v>
      </c>
      <c r="H154" s="120">
        <v>20</v>
      </c>
      <c r="I154" s="119">
        <f t="shared" si="9"/>
        <v>0</v>
      </c>
    </row>
    <row r="155" spans="1:11" x14ac:dyDescent="0.3">
      <c r="A155" s="106">
        <v>43948</v>
      </c>
      <c r="B155" s="107" t="s">
        <v>177</v>
      </c>
      <c r="C155" s="107" t="s">
        <v>360</v>
      </c>
      <c r="D155" s="118" t="s">
        <v>15</v>
      </c>
      <c r="E155" s="118"/>
      <c r="F155" s="119" t="s">
        <v>11</v>
      </c>
      <c r="G155" s="114">
        <v>0</v>
      </c>
      <c r="H155" s="120">
        <v>20</v>
      </c>
      <c r="I155" s="119">
        <f t="shared" si="9"/>
        <v>0</v>
      </c>
    </row>
    <row r="156" spans="1:11" x14ac:dyDescent="0.3">
      <c r="A156" s="109">
        <v>43948</v>
      </c>
      <c r="B156" s="107" t="s">
        <v>177</v>
      </c>
      <c r="C156" s="107" t="s">
        <v>360</v>
      </c>
      <c r="D156" s="118" t="s">
        <v>14</v>
      </c>
      <c r="E156" s="118"/>
      <c r="F156" s="119" t="s">
        <v>11</v>
      </c>
      <c r="G156" s="114">
        <v>0</v>
      </c>
      <c r="H156" s="120">
        <v>20</v>
      </c>
      <c r="I156" s="119">
        <f t="shared" si="9"/>
        <v>0</v>
      </c>
    </row>
    <row r="157" spans="1:11" x14ac:dyDescent="0.3">
      <c r="A157" s="106">
        <v>43948</v>
      </c>
      <c r="B157" s="107" t="s">
        <v>177</v>
      </c>
      <c r="C157" s="107" t="s">
        <v>360</v>
      </c>
      <c r="D157" s="118" t="s">
        <v>16</v>
      </c>
      <c r="E157" s="118"/>
      <c r="F157" s="119" t="s">
        <v>11</v>
      </c>
      <c r="G157" s="114">
        <v>1</v>
      </c>
      <c r="H157" s="120">
        <v>20</v>
      </c>
      <c r="I157" s="119">
        <f t="shared" si="9"/>
        <v>20</v>
      </c>
    </row>
    <row r="158" spans="1:11" x14ac:dyDescent="0.3">
      <c r="A158" s="109">
        <v>43948</v>
      </c>
      <c r="B158" s="107" t="s">
        <v>177</v>
      </c>
      <c r="C158" s="107" t="s">
        <v>360</v>
      </c>
      <c r="D158" s="150" t="s">
        <v>18</v>
      </c>
      <c r="E158" s="150"/>
      <c r="F158" s="151" t="s">
        <v>19</v>
      </c>
      <c r="G158" s="139">
        <v>0</v>
      </c>
      <c r="H158" s="152">
        <v>1</v>
      </c>
      <c r="I158" s="153">
        <f t="shared" si="9"/>
        <v>0</v>
      </c>
      <c r="J158" s="36"/>
      <c r="K158" s="36"/>
    </row>
    <row r="159" spans="1:11" x14ac:dyDescent="0.3">
      <c r="A159" s="106">
        <v>43948</v>
      </c>
      <c r="B159" s="107" t="s">
        <v>177</v>
      </c>
      <c r="C159" s="107" t="s">
        <v>360</v>
      </c>
      <c r="D159" s="154" t="s">
        <v>20</v>
      </c>
      <c r="E159" s="154"/>
      <c r="F159" s="153" t="s">
        <v>19</v>
      </c>
      <c r="G159" s="114">
        <v>0</v>
      </c>
      <c r="H159" s="155">
        <v>1</v>
      </c>
      <c r="I159" s="153">
        <f t="shared" si="9"/>
        <v>0</v>
      </c>
    </row>
    <row r="160" spans="1:11" x14ac:dyDescent="0.3">
      <c r="A160" s="109">
        <v>43948</v>
      </c>
      <c r="B160" s="107" t="s">
        <v>177</v>
      </c>
      <c r="C160" s="107" t="s">
        <v>360</v>
      </c>
      <c r="D160" s="154" t="s">
        <v>21</v>
      </c>
      <c r="E160" s="154"/>
      <c r="F160" s="153" t="s">
        <v>19</v>
      </c>
      <c r="G160" s="114">
        <v>0</v>
      </c>
      <c r="H160" s="155">
        <v>1</v>
      </c>
      <c r="I160" s="153">
        <f t="shared" si="9"/>
        <v>0</v>
      </c>
    </row>
    <row r="161" spans="1:9" x14ac:dyDescent="0.3">
      <c r="A161" s="106">
        <v>43948</v>
      </c>
      <c r="B161" s="107" t="s">
        <v>177</v>
      </c>
      <c r="C161" s="107" t="s">
        <v>360</v>
      </c>
      <c r="D161" s="154" t="s">
        <v>22</v>
      </c>
      <c r="E161" s="154"/>
      <c r="F161" s="153" t="s">
        <v>19</v>
      </c>
      <c r="G161" s="114">
        <v>0</v>
      </c>
      <c r="H161" s="155">
        <v>1</v>
      </c>
      <c r="I161" s="153">
        <f t="shared" si="9"/>
        <v>0</v>
      </c>
    </row>
    <row r="162" spans="1:9" x14ac:dyDescent="0.3">
      <c r="A162" s="109">
        <v>43948</v>
      </c>
      <c r="B162" s="107" t="s">
        <v>177</v>
      </c>
      <c r="C162" s="107" t="s">
        <v>360</v>
      </c>
      <c r="D162" s="154" t="s">
        <v>23</v>
      </c>
      <c r="E162" s="154"/>
      <c r="F162" s="153" t="s">
        <v>19</v>
      </c>
      <c r="G162" s="114">
        <v>0</v>
      </c>
      <c r="H162" s="155">
        <v>1</v>
      </c>
      <c r="I162" s="153">
        <f t="shared" si="9"/>
        <v>0</v>
      </c>
    </row>
    <row r="163" spans="1:9" x14ac:dyDescent="0.3">
      <c r="A163" s="106">
        <v>43948</v>
      </c>
      <c r="B163" s="107" t="s">
        <v>177</v>
      </c>
      <c r="C163" s="107" t="s">
        <v>360</v>
      </c>
      <c r="D163" s="127" t="s">
        <v>24</v>
      </c>
      <c r="E163" s="127"/>
      <c r="F163" s="128" t="s">
        <v>25</v>
      </c>
      <c r="G163" s="114">
        <v>0</v>
      </c>
      <c r="H163" s="129">
        <v>30</v>
      </c>
      <c r="I163" s="128">
        <f t="shared" si="9"/>
        <v>0</v>
      </c>
    </row>
    <row r="164" spans="1:9" x14ac:dyDescent="0.3">
      <c r="A164" s="109">
        <v>43948</v>
      </c>
      <c r="B164" s="107" t="s">
        <v>177</v>
      </c>
      <c r="C164" s="107" t="s">
        <v>360</v>
      </c>
      <c r="D164" s="127" t="s">
        <v>26</v>
      </c>
      <c r="E164" s="127"/>
      <c r="F164" s="128" t="s">
        <v>25</v>
      </c>
      <c r="G164" s="114">
        <v>0</v>
      </c>
      <c r="H164" s="129">
        <v>30</v>
      </c>
      <c r="I164" s="128">
        <f t="shared" si="9"/>
        <v>0</v>
      </c>
    </row>
    <row r="165" spans="1:9" x14ac:dyDescent="0.3">
      <c r="A165" s="106">
        <v>43948</v>
      </c>
      <c r="B165" s="107" t="s">
        <v>177</v>
      </c>
      <c r="C165" s="107" t="s">
        <v>360</v>
      </c>
      <c r="D165" s="127" t="s">
        <v>27</v>
      </c>
      <c r="E165" s="127"/>
      <c r="F165" s="128" t="s">
        <v>25</v>
      </c>
      <c r="G165" s="114">
        <v>0</v>
      </c>
      <c r="H165" s="129">
        <v>18</v>
      </c>
      <c r="I165" s="128">
        <f t="shared" si="9"/>
        <v>0</v>
      </c>
    </row>
    <row r="166" spans="1:9" x14ac:dyDescent="0.3">
      <c r="A166" s="109">
        <v>43948</v>
      </c>
      <c r="B166" s="107" t="s">
        <v>177</v>
      </c>
      <c r="C166" s="107" t="s">
        <v>360</v>
      </c>
      <c r="D166" s="130" t="s">
        <v>28</v>
      </c>
      <c r="E166" s="130"/>
      <c r="F166" s="131" t="s">
        <v>29</v>
      </c>
      <c r="G166" s="114">
        <v>3</v>
      </c>
      <c r="H166" s="132">
        <v>100</v>
      </c>
      <c r="I166" s="131">
        <f t="shared" si="9"/>
        <v>300</v>
      </c>
    </row>
    <row r="167" spans="1:9" x14ac:dyDescent="0.3">
      <c r="A167" s="106">
        <v>43948</v>
      </c>
      <c r="B167" s="107" t="s">
        <v>177</v>
      </c>
      <c r="C167" s="107" t="s">
        <v>360</v>
      </c>
      <c r="D167" s="130" t="s">
        <v>30</v>
      </c>
      <c r="E167" s="130"/>
      <c r="F167" s="131" t="s">
        <v>29</v>
      </c>
      <c r="G167" s="114">
        <v>3</v>
      </c>
      <c r="H167" s="132">
        <v>100</v>
      </c>
      <c r="I167" s="131">
        <f t="shared" si="9"/>
        <v>300</v>
      </c>
    </row>
    <row r="168" spans="1:9" x14ac:dyDescent="0.3">
      <c r="A168" s="109">
        <v>43948</v>
      </c>
      <c r="B168" s="107" t="s">
        <v>177</v>
      </c>
      <c r="C168" s="107" t="s">
        <v>360</v>
      </c>
      <c r="D168" s="130" t="s">
        <v>31</v>
      </c>
      <c r="E168" s="130"/>
      <c r="F168" s="131" t="s">
        <v>29</v>
      </c>
      <c r="G168" s="114">
        <v>3</v>
      </c>
      <c r="H168" s="132">
        <v>100</v>
      </c>
      <c r="I168" s="131">
        <f t="shared" si="9"/>
        <v>300</v>
      </c>
    </row>
    <row r="169" spans="1:9" x14ac:dyDescent="0.3">
      <c r="A169" s="106">
        <v>43948</v>
      </c>
      <c r="B169" s="107" t="s">
        <v>177</v>
      </c>
      <c r="C169" s="107" t="s">
        <v>360</v>
      </c>
      <c r="D169" s="130" t="s">
        <v>32</v>
      </c>
      <c r="E169" s="130"/>
      <c r="F169" s="131" t="s">
        <v>29</v>
      </c>
      <c r="G169" s="114">
        <v>0</v>
      </c>
      <c r="H169" s="132">
        <v>100</v>
      </c>
      <c r="I169" s="131">
        <f t="shared" si="9"/>
        <v>0</v>
      </c>
    </row>
    <row r="170" spans="1:9" x14ac:dyDescent="0.3">
      <c r="A170" s="109">
        <v>43948</v>
      </c>
      <c r="B170" s="107" t="s">
        <v>177</v>
      </c>
      <c r="C170" s="107" t="s">
        <v>360</v>
      </c>
      <c r="D170" s="130" t="s">
        <v>33</v>
      </c>
      <c r="E170" s="130"/>
      <c r="F170" s="131" t="s">
        <v>29</v>
      </c>
      <c r="G170" s="114">
        <v>2</v>
      </c>
      <c r="H170" s="132">
        <v>100</v>
      </c>
      <c r="I170" s="131">
        <f t="shared" si="9"/>
        <v>200</v>
      </c>
    </row>
    <row r="171" spans="1:9" x14ac:dyDescent="0.3">
      <c r="A171" s="106">
        <v>43948</v>
      </c>
      <c r="B171" s="107" t="s">
        <v>177</v>
      </c>
      <c r="C171" s="107" t="s">
        <v>360</v>
      </c>
      <c r="D171" s="130" t="s">
        <v>34</v>
      </c>
      <c r="E171" s="130"/>
      <c r="F171" s="131" t="s">
        <v>29</v>
      </c>
      <c r="G171" s="114">
        <v>2</v>
      </c>
      <c r="H171" s="132">
        <v>100</v>
      </c>
      <c r="I171" s="131">
        <f t="shared" si="9"/>
        <v>200</v>
      </c>
    </row>
    <row r="172" spans="1:9" x14ac:dyDescent="0.3">
      <c r="A172" s="109">
        <v>43948</v>
      </c>
      <c r="B172" s="107" t="s">
        <v>177</v>
      </c>
      <c r="C172" s="107" t="s">
        <v>360</v>
      </c>
      <c r="D172" s="130" t="s">
        <v>35</v>
      </c>
      <c r="E172" s="130"/>
      <c r="F172" s="131" t="s">
        <v>29</v>
      </c>
      <c r="G172" s="114">
        <v>0</v>
      </c>
      <c r="H172" s="132">
        <v>100</v>
      </c>
      <c r="I172" s="131">
        <f t="shared" si="9"/>
        <v>0</v>
      </c>
    </row>
    <row r="173" spans="1:9" x14ac:dyDescent="0.3">
      <c r="A173" s="106">
        <v>43948</v>
      </c>
      <c r="B173" s="107" t="s">
        <v>177</v>
      </c>
      <c r="C173" s="107" t="s">
        <v>360</v>
      </c>
      <c r="D173" s="130" t="s">
        <v>36</v>
      </c>
      <c r="E173" s="130"/>
      <c r="F173" s="131" t="s">
        <v>29</v>
      </c>
      <c r="G173" s="114">
        <v>0</v>
      </c>
      <c r="H173" s="132">
        <v>100</v>
      </c>
      <c r="I173" s="131">
        <f t="shared" si="9"/>
        <v>0</v>
      </c>
    </row>
    <row r="174" spans="1:9" x14ac:dyDescent="0.3">
      <c r="A174" s="109">
        <v>43948</v>
      </c>
      <c r="B174" s="107" t="s">
        <v>177</v>
      </c>
      <c r="C174" s="107" t="s">
        <v>360</v>
      </c>
      <c r="D174" s="130" t="s">
        <v>37</v>
      </c>
      <c r="E174" s="130"/>
      <c r="F174" s="131" t="s">
        <v>29</v>
      </c>
      <c r="G174" s="114">
        <v>1</v>
      </c>
      <c r="H174" s="132">
        <v>100</v>
      </c>
      <c r="I174" s="131">
        <f t="shared" si="9"/>
        <v>100</v>
      </c>
    </row>
    <row r="175" spans="1:9" x14ac:dyDescent="0.3">
      <c r="A175" s="106">
        <v>43948</v>
      </c>
      <c r="B175" s="107" t="s">
        <v>177</v>
      </c>
      <c r="C175" s="107" t="s">
        <v>360</v>
      </c>
      <c r="D175" s="133" t="s">
        <v>17</v>
      </c>
      <c r="E175" s="133"/>
      <c r="F175" s="134" t="s">
        <v>38</v>
      </c>
      <c r="G175" s="114">
        <v>1</v>
      </c>
      <c r="H175" s="135">
        <v>24</v>
      </c>
      <c r="I175" s="134">
        <f t="shared" si="9"/>
        <v>24</v>
      </c>
    </row>
    <row r="176" spans="1:9" x14ac:dyDescent="0.3">
      <c r="A176" s="109">
        <v>43948</v>
      </c>
      <c r="B176" s="107" t="s">
        <v>177</v>
      </c>
      <c r="C176" s="107" t="s">
        <v>360</v>
      </c>
      <c r="D176" s="7" t="s">
        <v>39</v>
      </c>
      <c r="E176" s="7"/>
      <c r="F176" s="8" t="s">
        <v>11</v>
      </c>
      <c r="G176" s="114"/>
      <c r="H176" s="113"/>
      <c r="I176" s="8"/>
    </row>
    <row r="177" spans="1:11" x14ac:dyDescent="0.3">
      <c r="A177" s="106">
        <v>43948</v>
      </c>
      <c r="B177" s="107" t="s">
        <v>177</v>
      </c>
      <c r="C177" s="107" t="s">
        <v>360</v>
      </c>
      <c r="D177" s="7" t="s">
        <v>40</v>
      </c>
      <c r="E177" s="7"/>
      <c r="F177" s="8" t="s">
        <v>11</v>
      </c>
      <c r="G177" s="114"/>
      <c r="H177" s="113"/>
      <c r="I177" s="8"/>
    </row>
    <row r="178" spans="1:11" x14ac:dyDescent="0.3">
      <c r="A178" s="109">
        <v>43948</v>
      </c>
      <c r="B178" s="107" t="s">
        <v>177</v>
      </c>
      <c r="C178" s="107" t="s">
        <v>360</v>
      </c>
      <c r="D178" s="7" t="s">
        <v>41</v>
      </c>
      <c r="E178" s="7"/>
      <c r="F178" s="8" t="s">
        <v>41</v>
      </c>
      <c r="G178" s="114"/>
      <c r="H178" s="113"/>
      <c r="I178" s="8"/>
    </row>
    <row r="179" spans="1:11" x14ac:dyDescent="0.3">
      <c r="A179" s="106">
        <v>43948</v>
      </c>
      <c r="B179" s="107" t="s">
        <v>177</v>
      </c>
      <c r="C179" s="107" t="s">
        <v>360</v>
      </c>
      <c r="D179" s="7" t="s">
        <v>42</v>
      </c>
      <c r="E179" s="7"/>
      <c r="F179" s="8" t="s">
        <v>19</v>
      </c>
      <c r="G179" s="114"/>
      <c r="H179" s="113"/>
      <c r="I179" s="8"/>
    </row>
    <row r="180" spans="1:11" x14ac:dyDescent="0.3">
      <c r="A180" s="109">
        <v>43948</v>
      </c>
      <c r="B180" s="107" t="s">
        <v>177</v>
      </c>
      <c r="C180" s="107" t="s">
        <v>360</v>
      </c>
      <c r="D180" s="7" t="s">
        <v>43</v>
      </c>
      <c r="E180" s="7"/>
      <c r="F180" s="8" t="s">
        <v>19</v>
      </c>
      <c r="G180" s="114">
        <v>0</v>
      </c>
      <c r="H180" s="113">
        <v>24</v>
      </c>
      <c r="I180" s="8">
        <f t="shared" ref="I180" si="10">G180*H180</f>
        <v>0</v>
      </c>
    </row>
    <row r="181" spans="1:11" x14ac:dyDescent="0.3">
      <c r="A181" s="105"/>
      <c r="B181" s="108"/>
      <c r="C181" s="108"/>
      <c r="D181" s="14"/>
      <c r="E181" s="14"/>
      <c r="F181" s="15"/>
      <c r="G181" s="115"/>
      <c r="H181" s="116"/>
      <c r="I181" s="15"/>
    </row>
    <row r="182" spans="1:11" x14ac:dyDescent="0.3">
      <c r="A182" s="109">
        <v>43949</v>
      </c>
      <c r="B182" s="107" t="s">
        <v>71</v>
      </c>
      <c r="C182" s="107" t="s">
        <v>360</v>
      </c>
      <c r="D182" s="8" t="s">
        <v>10</v>
      </c>
      <c r="E182" s="8"/>
      <c r="F182" s="8" t="s">
        <v>454</v>
      </c>
      <c r="G182" s="114">
        <v>0</v>
      </c>
      <c r="H182" s="113">
        <v>50</v>
      </c>
      <c r="I182" s="8">
        <f>G182*H182</f>
        <v>0</v>
      </c>
    </row>
    <row r="183" spans="1:11" x14ac:dyDescent="0.3">
      <c r="A183" s="106">
        <v>43949</v>
      </c>
      <c r="B183" s="107" t="s">
        <v>71</v>
      </c>
      <c r="C183" s="107" t="s">
        <v>360</v>
      </c>
      <c r="D183" s="118" t="s">
        <v>12</v>
      </c>
      <c r="E183" s="118"/>
      <c r="F183" s="119" t="s">
        <v>11</v>
      </c>
      <c r="G183" s="114">
        <v>0</v>
      </c>
      <c r="H183" s="120">
        <v>30</v>
      </c>
      <c r="I183" s="119">
        <f t="shared" ref="I183:I205" si="11">G183*H183</f>
        <v>0</v>
      </c>
    </row>
    <row r="184" spans="1:11" x14ac:dyDescent="0.3">
      <c r="A184" s="109">
        <v>43949</v>
      </c>
      <c r="B184" s="107" t="s">
        <v>71</v>
      </c>
      <c r="C184" s="107" t="s">
        <v>360</v>
      </c>
      <c r="D184" s="118" t="s">
        <v>13</v>
      </c>
      <c r="E184" s="118"/>
      <c r="F184" s="119" t="s">
        <v>11</v>
      </c>
      <c r="G184" s="114">
        <v>0</v>
      </c>
      <c r="H184" s="120">
        <v>20</v>
      </c>
      <c r="I184" s="119">
        <f t="shared" si="11"/>
        <v>0</v>
      </c>
    </row>
    <row r="185" spans="1:11" x14ac:dyDescent="0.3">
      <c r="A185" s="106">
        <v>43949</v>
      </c>
      <c r="B185" s="107" t="s">
        <v>71</v>
      </c>
      <c r="C185" s="107" t="s">
        <v>360</v>
      </c>
      <c r="D185" s="118" t="s">
        <v>15</v>
      </c>
      <c r="E185" s="118"/>
      <c r="F185" s="119" t="s">
        <v>11</v>
      </c>
      <c r="G185" s="114">
        <v>0</v>
      </c>
      <c r="H185" s="120">
        <v>20</v>
      </c>
      <c r="I185" s="119">
        <f t="shared" si="11"/>
        <v>0</v>
      </c>
    </row>
    <row r="186" spans="1:11" x14ac:dyDescent="0.3">
      <c r="A186" s="109">
        <v>43949</v>
      </c>
      <c r="B186" s="107" t="s">
        <v>71</v>
      </c>
      <c r="C186" s="107" t="s">
        <v>360</v>
      </c>
      <c r="D186" s="118" t="s">
        <v>14</v>
      </c>
      <c r="E186" s="118"/>
      <c r="F186" s="119" t="s">
        <v>11</v>
      </c>
      <c r="G186" s="114">
        <v>0</v>
      </c>
      <c r="H186" s="120">
        <v>20</v>
      </c>
      <c r="I186" s="119">
        <f t="shared" si="11"/>
        <v>0</v>
      </c>
    </row>
    <row r="187" spans="1:11" x14ac:dyDescent="0.3">
      <c r="A187" s="106">
        <v>43949</v>
      </c>
      <c r="B187" s="107" t="s">
        <v>71</v>
      </c>
      <c r="C187" s="107" t="s">
        <v>360</v>
      </c>
      <c r="D187" s="118" t="s">
        <v>16</v>
      </c>
      <c r="E187" s="118"/>
      <c r="F187" s="119" t="s">
        <v>11</v>
      </c>
      <c r="G187" s="114">
        <v>0</v>
      </c>
      <c r="H187" s="120">
        <v>20</v>
      </c>
      <c r="I187" s="119">
        <f t="shared" si="11"/>
        <v>0</v>
      </c>
    </row>
    <row r="188" spans="1:11" x14ac:dyDescent="0.3">
      <c r="A188" s="109">
        <v>43949</v>
      </c>
      <c r="B188" s="107" t="s">
        <v>71</v>
      </c>
      <c r="C188" s="107" t="s">
        <v>360</v>
      </c>
      <c r="D188" s="150" t="s">
        <v>18</v>
      </c>
      <c r="E188" s="150"/>
      <c r="F188" s="151" t="s">
        <v>19</v>
      </c>
      <c r="G188" s="139">
        <v>0</v>
      </c>
      <c r="H188" s="152">
        <v>1</v>
      </c>
      <c r="I188" s="153">
        <f t="shared" si="11"/>
        <v>0</v>
      </c>
      <c r="J188" s="36"/>
      <c r="K188" s="36"/>
    </row>
    <row r="189" spans="1:11" x14ac:dyDescent="0.3">
      <c r="A189" s="106">
        <v>43949</v>
      </c>
      <c r="B189" s="107" t="s">
        <v>71</v>
      </c>
      <c r="C189" s="107" t="s">
        <v>360</v>
      </c>
      <c r="D189" s="154" t="s">
        <v>20</v>
      </c>
      <c r="E189" s="154"/>
      <c r="F189" s="153" t="s">
        <v>19</v>
      </c>
      <c r="G189" s="114">
        <v>0</v>
      </c>
      <c r="H189" s="155">
        <v>1</v>
      </c>
      <c r="I189" s="153">
        <f t="shared" si="11"/>
        <v>0</v>
      </c>
    </row>
    <row r="190" spans="1:11" x14ac:dyDescent="0.3">
      <c r="A190" s="109">
        <v>43949</v>
      </c>
      <c r="B190" s="107" t="s">
        <v>71</v>
      </c>
      <c r="C190" s="107" t="s">
        <v>360</v>
      </c>
      <c r="D190" s="154" t="s">
        <v>21</v>
      </c>
      <c r="E190" s="154"/>
      <c r="F190" s="153" t="s">
        <v>19</v>
      </c>
      <c r="G190" s="114">
        <v>0</v>
      </c>
      <c r="H190" s="155">
        <v>1</v>
      </c>
      <c r="I190" s="153">
        <f t="shared" si="11"/>
        <v>0</v>
      </c>
    </row>
    <row r="191" spans="1:11" x14ac:dyDescent="0.3">
      <c r="A191" s="106">
        <v>43949</v>
      </c>
      <c r="B191" s="107" t="s">
        <v>71</v>
      </c>
      <c r="C191" s="107" t="s">
        <v>360</v>
      </c>
      <c r="D191" s="154" t="s">
        <v>22</v>
      </c>
      <c r="E191" s="154"/>
      <c r="F191" s="153" t="s">
        <v>19</v>
      </c>
      <c r="G191" s="114">
        <v>0</v>
      </c>
      <c r="H191" s="155">
        <v>1</v>
      </c>
      <c r="I191" s="153">
        <f t="shared" si="11"/>
        <v>0</v>
      </c>
    </row>
    <row r="192" spans="1:11" x14ac:dyDescent="0.3">
      <c r="A192" s="109">
        <v>43949</v>
      </c>
      <c r="B192" s="107" t="s">
        <v>71</v>
      </c>
      <c r="C192" s="107" t="s">
        <v>360</v>
      </c>
      <c r="D192" s="154" t="s">
        <v>23</v>
      </c>
      <c r="E192" s="154"/>
      <c r="F192" s="153" t="s">
        <v>19</v>
      </c>
      <c r="G192" s="114">
        <v>0</v>
      </c>
      <c r="H192" s="155">
        <v>1</v>
      </c>
      <c r="I192" s="153">
        <f t="shared" si="11"/>
        <v>0</v>
      </c>
    </row>
    <row r="193" spans="1:9" x14ac:dyDescent="0.3">
      <c r="A193" s="106">
        <v>43949</v>
      </c>
      <c r="B193" s="107" t="s">
        <v>71</v>
      </c>
      <c r="C193" s="107" t="s">
        <v>360</v>
      </c>
      <c r="D193" s="127" t="s">
        <v>24</v>
      </c>
      <c r="E193" s="127"/>
      <c r="F193" s="128" t="s">
        <v>25</v>
      </c>
      <c r="G193" s="114">
        <v>0</v>
      </c>
      <c r="H193" s="129">
        <v>30</v>
      </c>
      <c r="I193" s="128">
        <f t="shared" si="11"/>
        <v>0</v>
      </c>
    </row>
    <row r="194" spans="1:9" x14ac:dyDescent="0.3">
      <c r="A194" s="109">
        <v>43949</v>
      </c>
      <c r="B194" s="107" t="s">
        <v>71</v>
      </c>
      <c r="C194" s="107" t="s">
        <v>360</v>
      </c>
      <c r="D194" s="127" t="s">
        <v>26</v>
      </c>
      <c r="E194" s="127"/>
      <c r="F194" s="128" t="s">
        <v>25</v>
      </c>
      <c r="G194" s="114">
        <v>0</v>
      </c>
      <c r="H194" s="129">
        <v>30</v>
      </c>
      <c r="I194" s="128">
        <f t="shared" si="11"/>
        <v>0</v>
      </c>
    </row>
    <row r="195" spans="1:9" x14ac:dyDescent="0.3">
      <c r="A195" s="106">
        <v>43949</v>
      </c>
      <c r="B195" s="107" t="s">
        <v>71</v>
      </c>
      <c r="C195" s="107" t="s">
        <v>360</v>
      </c>
      <c r="D195" s="127" t="s">
        <v>27</v>
      </c>
      <c r="E195" s="127"/>
      <c r="F195" s="128" t="s">
        <v>25</v>
      </c>
      <c r="G195" s="114">
        <v>0</v>
      </c>
      <c r="H195" s="129">
        <v>18</v>
      </c>
      <c r="I195" s="128">
        <f t="shared" si="11"/>
        <v>0</v>
      </c>
    </row>
    <row r="196" spans="1:9" x14ac:dyDescent="0.3">
      <c r="A196" s="109">
        <v>43949</v>
      </c>
      <c r="B196" s="107" t="s">
        <v>71</v>
      </c>
      <c r="C196" s="107" t="s">
        <v>360</v>
      </c>
      <c r="D196" s="130" t="s">
        <v>28</v>
      </c>
      <c r="E196" s="130"/>
      <c r="F196" s="131" t="s">
        <v>29</v>
      </c>
      <c r="G196" s="114">
        <v>0</v>
      </c>
      <c r="H196" s="132">
        <v>100</v>
      </c>
      <c r="I196" s="131">
        <f t="shared" si="11"/>
        <v>0</v>
      </c>
    </row>
    <row r="197" spans="1:9" x14ac:dyDescent="0.3">
      <c r="A197" s="106">
        <v>43949</v>
      </c>
      <c r="B197" s="107" t="s">
        <v>71</v>
      </c>
      <c r="C197" s="107" t="s">
        <v>360</v>
      </c>
      <c r="D197" s="130" t="s">
        <v>30</v>
      </c>
      <c r="E197" s="130"/>
      <c r="F197" s="131" t="s">
        <v>29</v>
      </c>
      <c r="G197" s="114">
        <v>0</v>
      </c>
      <c r="H197" s="132">
        <v>100</v>
      </c>
      <c r="I197" s="131">
        <f t="shared" si="11"/>
        <v>0</v>
      </c>
    </row>
    <row r="198" spans="1:9" x14ac:dyDescent="0.3">
      <c r="A198" s="109">
        <v>43949</v>
      </c>
      <c r="B198" s="107" t="s">
        <v>71</v>
      </c>
      <c r="C198" s="107" t="s">
        <v>360</v>
      </c>
      <c r="D198" s="130" t="s">
        <v>31</v>
      </c>
      <c r="E198" s="130"/>
      <c r="F198" s="131" t="s">
        <v>29</v>
      </c>
      <c r="G198" s="114">
        <v>0</v>
      </c>
      <c r="H198" s="132">
        <v>100</v>
      </c>
      <c r="I198" s="131">
        <f t="shared" si="11"/>
        <v>0</v>
      </c>
    </row>
    <row r="199" spans="1:9" x14ac:dyDescent="0.3">
      <c r="A199" s="106">
        <v>43949</v>
      </c>
      <c r="B199" s="107" t="s">
        <v>71</v>
      </c>
      <c r="C199" s="107" t="s">
        <v>360</v>
      </c>
      <c r="D199" s="130" t="s">
        <v>32</v>
      </c>
      <c r="E199" s="130"/>
      <c r="F199" s="131" t="s">
        <v>29</v>
      </c>
      <c r="G199" s="114">
        <v>0</v>
      </c>
      <c r="H199" s="132">
        <v>100</v>
      </c>
      <c r="I199" s="131">
        <f t="shared" si="11"/>
        <v>0</v>
      </c>
    </row>
    <row r="200" spans="1:9" x14ac:dyDescent="0.3">
      <c r="A200" s="109">
        <v>43949</v>
      </c>
      <c r="B200" s="107" t="s">
        <v>71</v>
      </c>
      <c r="C200" s="107" t="s">
        <v>360</v>
      </c>
      <c r="D200" s="130" t="s">
        <v>33</v>
      </c>
      <c r="E200" s="130"/>
      <c r="F200" s="131" t="s">
        <v>29</v>
      </c>
      <c r="G200" s="114">
        <v>0</v>
      </c>
      <c r="H200" s="132">
        <v>100</v>
      </c>
      <c r="I200" s="131">
        <f t="shared" si="11"/>
        <v>0</v>
      </c>
    </row>
    <row r="201" spans="1:9" x14ac:dyDescent="0.3">
      <c r="A201" s="106">
        <v>43949</v>
      </c>
      <c r="B201" s="107" t="s">
        <v>71</v>
      </c>
      <c r="C201" s="107" t="s">
        <v>360</v>
      </c>
      <c r="D201" s="130" t="s">
        <v>34</v>
      </c>
      <c r="E201" s="130"/>
      <c r="F201" s="131" t="s">
        <v>29</v>
      </c>
      <c r="G201" s="114">
        <v>0</v>
      </c>
      <c r="H201" s="132">
        <v>100</v>
      </c>
      <c r="I201" s="131">
        <f t="shared" si="11"/>
        <v>0</v>
      </c>
    </row>
    <row r="202" spans="1:9" x14ac:dyDescent="0.3">
      <c r="A202" s="109">
        <v>43949</v>
      </c>
      <c r="B202" s="107" t="s">
        <v>71</v>
      </c>
      <c r="C202" s="107" t="s">
        <v>360</v>
      </c>
      <c r="D202" s="130" t="s">
        <v>35</v>
      </c>
      <c r="E202" s="130"/>
      <c r="F202" s="131" t="s">
        <v>29</v>
      </c>
      <c r="G202" s="114">
        <v>0</v>
      </c>
      <c r="H202" s="132">
        <v>100</v>
      </c>
      <c r="I202" s="131">
        <f t="shared" si="11"/>
        <v>0</v>
      </c>
    </row>
    <row r="203" spans="1:9" x14ac:dyDescent="0.3">
      <c r="A203" s="106">
        <v>43949</v>
      </c>
      <c r="B203" s="107" t="s">
        <v>71</v>
      </c>
      <c r="C203" s="107" t="s">
        <v>360</v>
      </c>
      <c r="D203" s="130" t="s">
        <v>36</v>
      </c>
      <c r="E203" s="130"/>
      <c r="F203" s="131" t="s">
        <v>29</v>
      </c>
      <c r="G203" s="114">
        <v>0</v>
      </c>
      <c r="H203" s="132">
        <v>100</v>
      </c>
      <c r="I203" s="131">
        <f t="shared" si="11"/>
        <v>0</v>
      </c>
    </row>
    <row r="204" spans="1:9" x14ac:dyDescent="0.3">
      <c r="A204" s="109">
        <v>43949</v>
      </c>
      <c r="B204" s="107" t="s">
        <v>71</v>
      </c>
      <c r="C204" s="107" t="s">
        <v>360</v>
      </c>
      <c r="D204" s="130" t="s">
        <v>37</v>
      </c>
      <c r="E204" s="130"/>
      <c r="F204" s="131" t="s">
        <v>29</v>
      </c>
      <c r="G204" s="114">
        <v>0</v>
      </c>
      <c r="H204" s="132">
        <v>100</v>
      </c>
      <c r="I204" s="131">
        <f t="shared" si="11"/>
        <v>0</v>
      </c>
    </row>
    <row r="205" spans="1:9" x14ac:dyDescent="0.3">
      <c r="A205" s="106">
        <v>43949</v>
      </c>
      <c r="B205" s="107" t="s">
        <v>71</v>
      </c>
      <c r="C205" s="107" t="s">
        <v>360</v>
      </c>
      <c r="D205" s="133" t="s">
        <v>17</v>
      </c>
      <c r="E205" s="133"/>
      <c r="F205" s="134" t="s">
        <v>38</v>
      </c>
      <c r="G205" s="114">
        <v>0</v>
      </c>
      <c r="H205" s="135">
        <v>24</v>
      </c>
      <c r="I205" s="134">
        <f t="shared" si="11"/>
        <v>0</v>
      </c>
    </row>
    <row r="206" spans="1:9" x14ac:dyDescent="0.3">
      <c r="A206" s="109">
        <v>43949</v>
      </c>
      <c r="B206" s="107" t="s">
        <v>71</v>
      </c>
      <c r="C206" s="107" t="s">
        <v>360</v>
      </c>
      <c r="D206" s="7" t="s">
        <v>39</v>
      </c>
      <c r="E206" s="7"/>
      <c r="F206" s="8" t="s">
        <v>11</v>
      </c>
      <c r="G206" s="114"/>
      <c r="H206" s="113"/>
      <c r="I206" s="8"/>
    </row>
    <row r="207" spans="1:9" x14ac:dyDescent="0.3">
      <c r="A207" s="106">
        <v>43949</v>
      </c>
      <c r="B207" s="107" t="s">
        <v>71</v>
      </c>
      <c r="C207" s="107" t="s">
        <v>360</v>
      </c>
      <c r="D207" s="7" t="s">
        <v>40</v>
      </c>
      <c r="E207" s="7"/>
      <c r="F207" s="8" t="s">
        <v>11</v>
      </c>
      <c r="G207" s="114"/>
      <c r="H207" s="113"/>
      <c r="I207" s="8"/>
    </row>
    <row r="208" spans="1:9" x14ac:dyDescent="0.3">
      <c r="A208" s="109">
        <v>43949</v>
      </c>
      <c r="B208" s="107" t="s">
        <v>71</v>
      </c>
      <c r="C208" s="107" t="s">
        <v>360</v>
      </c>
      <c r="D208" s="7" t="s">
        <v>41</v>
      </c>
      <c r="E208" s="7"/>
      <c r="F208" s="8" t="s">
        <v>41</v>
      </c>
      <c r="G208" s="114"/>
      <c r="H208" s="113"/>
      <c r="I208" s="8"/>
    </row>
    <row r="209" spans="1:11" x14ac:dyDescent="0.3">
      <c r="A209" s="106">
        <v>43949</v>
      </c>
      <c r="B209" s="107" t="s">
        <v>71</v>
      </c>
      <c r="C209" s="107" t="s">
        <v>360</v>
      </c>
      <c r="D209" s="7" t="s">
        <v>42</v>
      </c>
      <c r="E209" s="7"/>
      <c r="F209" s="8" t="s">
        <v>19</v>
      </c>
      <c r="G209" s="114"/>
      <c r="H209" s="113"/>
      <c r="I209" s="8"/>
    </row>
    <row r="210" spans="1:11" x14ac:dyDescent="0.3">
      <c r="A210" s="109">
        <v>43949</v>
      </c>
      <c r="B210" s="107" t="s">
        <v>71</v>
      </c>
      <c r="C210" s="107" t="s">
        <v>360</v>
      </c>
      <c r="D210" s="7" t="s">
        <v>43</v>
      </c>
      <c r="E210" s="7" t="s">
        <v>231</v>
      </c>
      <c r="F210" s="8" t="s">
        <v>19</v>
      </c>
      <c r="G210" s="114">
        <v>2</v>
      </c>
      <c r="H210" s="113">
        <v>24</v>
      </c>
      <c r="I210" s="8">
        <f t="shared" ref="I210" si="12">G210*H210</f>
        <v>48</v>
      </c>
    </row>
    <row r="211" spans="1:11" x14ac:dyDescent="0.3">
      <c r="A211" s="105"/>
      <c r="B211" s="108"/>
      <c r="C211" s="108"/>
      <c r="D211" s="14"/>
      <c r="E211" s="14"/>
      <c r="F211" s="15"/>
      <c r="G211" s="115"/>
      <c r="H211" s="116"/>
      <c r="I211" s="15"/>
    </row>
    <row r="212" spans="1:11" x14ac:dyDescent="0.3">
      <c r="A212" s="109">
        <v>43949</v>
      </c>
      <c r="B212" s="107" t="s">
        <v>90</v>
      </c>
      <c r="C212" s="107" t="s">
        <v>360</v>
      </c>
      <c r="D212" s="8" t="s">
        <v>10</v>
      </c>
      <c r="E212" s="8"/>
      <c r="F212" s="8" t="s">
        <v>454</v>
      </c>
      <c r="G212" s="114">
        <v>3</v>
      </c>
      <c r="H212" s="113">
        <v>50</v>
      </c>
      <c r="I212" s="8">
        <f>G212*H212</f>
        <v>150</v>
      </c>
      <c r="J212" s="117"/>
    </row>
    <row r="213" spans="1:11" x14ac:dyDescent="0.3">
      <c r="A213" s="106">
        <v>43949</v>
      </c>
      <c r="B213" s="107" t="s">
        <v>90</v>
      </c>
      <c r="C213" s="107" t="s">
        <v>360</v>
      </c>
      <c r="D213" s="118" t="s">
        <v>12</v>
      </c>
      <c r="E213" s="118"/>
      <c r="F213" s="119" t="s">
        <v>11</v>
      </c>
      <c r="G213" s="114">
        <v>0</v>
      </c>
      <c r="H213" s="120">
        <v>30</v>
      </c>
      <c r="I213" s="119">
        <f t="shared" ref="I213:I235" si="13">G213*H213</f>
        <v>0</v>
      </c>
      <c r="J213" s="117"/>
    </row>
    <row r="214" spans="1:11" x14ac:dyDescent="0.3">
      <c r="A214" s="109">
        <v>43949</v>
      </c>
      <c r="B214" s="107" t="s">
        <v>90</v>
      </c>
      <c r="C214" s="107" t="s">
        <v>360</v>
      </c>
      <c r="D214" s="118" t="s">
        <v>13</v>
      </c>
      <c r="E214" s="118"/>
      <c r="F214" s="119" t="s">
        <v>11</v>
      </c>
      <c r="G214" s="114">
        <v>0</v>
      </c>
      <c r="H214" s="120">
        <v>20</v>
      </c>
      <c r="I214" s="119">
        <f t="shared" si="13"/>
        <v>0</v>
      </c>
      <c r="J214" s="117"/>
    </row>
    <row r="215" spans="1:11" x14ac:dyDescent="0.3">
      <c r="A215" s="106">
        <v>43949</v>
      </c>
      <c r="B215" s="107" t="s">
        <v>90</v>
      </c>
      <c r="C215" s="107" t="s">
        <v>360</v>
      </c>
      <c r="D215" s="118" t="s">
        <v>15</v>
      </c>
      <c r="E215" s="118"/>
      <c r="F215" s="119" t="s">
        <v>11</v>
      </c>
      <c r="G215" s="114">
        <v>0</v>
      </c>
      <c r="H215" s="120">
        <v>20</v>
      </c>
      <c r="I215" s="119">
        <f t="shared" si="13"/>
        <v>0</v>
      </c>
      <c r="J215" s="117"/>
    </row>
    <row r="216" spans="1:11" x14ac:dyDescent="0.3">
      <c r="A216" s="109">
        <v>43949</v>
      </c>
      <c r="B216" s="107" t="s">
        <v>90</v>
      </c>
      <c r="C216" s="107" t="s">
        <v>360</v>
      </c>
      <c r="D216" s="118" t="s">
        <v>14</v>
      </c>
      <c r="E216" s="118"/>
      <c r="F216" s="119" t="s">
        <v>11</v>
      </c>
      <c r="G216" s="114">
        <v>0</v>
      </c>
      <c r="H216" s="120">
        <v>20</v>
      </c>
      <c r="I216" s="119">
        <f t="shared" si="13"/>
        <v>0</v>
      </c>
      <c r="J216" s="117"/>
    </row>
    <row r="217" spans="1:11" x14ac:dyDescent="0.3">
      <c r="A217" s="106">
        <v>43949</v>
      </c>
      <c r="B217" s="107" t="s">
        <v>90</v>
      </c>
      <c r="C217" s="107" t="s">
        <v>360</v>
      </c>
      <c r="D217" s="118" t="s">
        <v>16</v>
      </c>
      <c r="E217" s="118"/>
      <c r="F217" s="119" t="s">
        <v>11</v>
      </c>
      <c r="G217" s="114">
        <v>0</v>
      </c>
      <c r="H217" s="120">
        <v>20</v>
      </c>
      <c r="I217" s="119">
        <f t="shared" si="13"/>
        <v>0</v>
      </c>
      <c r="J217" s="117"/>
    </row>
    <row r="218" spans="1:11" x14ac:dyDescent="0.3">
      <c r="A218" s="109">
        <v>43949</v>
      </c>
      <c r="B218" s="107" t="s">
        <v>90</v>
      </c>
      <c r="C218" s="107" t="s">
        <v>360</v>
      </c>
      <c r="D218" s="150" t="s">
        <v>18</v>
      </c>
      <c r="E218" s="150"/>
      <c r="F218" s="151" t="s">
        <v>19</v>
      </c>
      <c r="G218" s="139">
        <v>0</v>
      </c>
      <c r="H218" s="152">
        <v>1</v>
      </c>
      <c r="I218" s="153">
        <f t="shared" si="13"/>
        <v>0</v>
      </c>
      <c r="J218" s="117"/>
      <c r="K218" s="36"/>
    </row>
    <row r="219" spans="1:11" x14ac:dyDescent="0.3">
      <c r="A219" s="106">
        <v>43949</v>
      </c>
      <c r="B219" s="107" t="s">
        <v>90</v>
      </c>
      <c r="C219" s="107" t="s">
        <v>360</v>
      </c>
      <c r="D219" s="154" t="s">
        <v>20</v>
      </c>
      <c r="E219" s="154"/>
      <c r="F219" s="153" t="s">
        <v>19</v>
      </c>
      <c r="G219" s="114">
        <v>0</v>
      </c>
      <c r="H219" s="155">
        <v>1</v>
      </c>
      <c r="I219" s="153">
        <f t="shared" si="13"/>
        <v>0</v>
      </c>
      <c r="J219" s="117"/>
    </row>
    <row r="220" spans="1:11" x14ac:dyDescent="0.3">
      <c r="A220" s="109">
        <v>43949</v>
      </c>
      <c r="B220" s="107" t="s">
        <v>90</v>
      </c>
      <c r="C220" s="107" t="s">
        <v>360</v>
      </c>
      <c r="D220" s="154" t="s">
        <v>21</v>
      </c>
      <c r="E220" s="154"/>
      <c r="F220" s="153" t="s">
        <v>19</v>
      </c>
      <c r="G220" s="114">
        <v>0</v>
      </c>
      <c r="H220" s="155">
        <v>1</v>
      </c>
      <c r="I220" s="153">
        <f t="shared" si="13"/>
        <v>0</v>
      </c>
      <c r="J220" s="117"/>
    </row>
    <row r="221" spans="1:11" x14ac:dyDescent="0.3">
      <c r="A221" s="106">
        <v>43949</v>
      </c>
      <c r="B221" s="107" t="s">
        <v>90</v>
      </c>
      <c r="C221" s="107" t="s">
        <v>360</v>
      </c>
      <c r="D221" s="154" t="s">
        <v>22</v>
      </c>
      <c r="E221" s="154"/>
      <c r="F221" s="153" t="s">
        <v>19</v>
      </c>
      <c r="G221" s="114">
        <v>0</v>
      </c>
      <c r="H221" s="155">
        <v>1</v>
      </c>
      <c r="I221" s="153">
        <f t="shared" si="13"/>
        <v>0</v>
      </c>
      <c r="J221" s="117"/>
    </row>
    <row r="222" spans="1:11" x14ac:dyDescent="0.3">
      <c r="A222" s="109">
        <v>43949</v>
      </c>
      <c r="B222" s="107" t="s">
        <v>90</v>
      </c>
      <c r="C222" s="107" t="s">
        <v>360</v>
      </c>
      <c r="D222" s="154" t="s">
        <v>23</v>
      </c>
      <c r="E222" s="154"/>
      <c r="F222" s="153" t="s">
        <v>19</v>
      </c>
      <c r="G222" s="114">
        <v>0</v>
      </c>
      <c r="H222" s="155">
        <v>1</v>
      </c>
      <c r="I222" s="153">
        <f t="shared" si="13"/>
        <v>0</v>
      </c>
      <c r="J222" s="117"/>
    </row>
    <row r="223" spans="1:11" x14ac:dyDescent="0.3">
      <c r="A223" s="106">
        <v>43949</v>
      </c>
      <c r="B223" s="107" t="s">
        <v>90</v>
      </c>
      <c r="C223" s="107" t="s">
        <v>360</v>
      </c>
      <c r="D223" s="127" t="s">
        <v>24</v>
      </c>
      <c r="E223" s="127"/>
      <c r="F223" s="128" t="s">
        <v>25</v>
      </c>
      <c r="G223" s="114">
        <v>1</v>
      </c>
      <c r="H223" s="129">
        <v>30</v>
      </c>
      <c r="I223" s="128">
        <f t="shared" si="13"/>
        <v>30</v>
      </c>
      <c r="J223" s="117"/>
    </row>
    <row r="224" spans="1:11" x14ac:dyDescent="0.3">
      <c r="A224" s="109">
        <v>43949</v>
      </c>
      <c r="B224" s="107" t="s">
        <v>90</v>
      </c>
      <c r="C224" s="107" t="s">
        <v>360</v>
      </c>
      <c r="D224" s="127" t="s">
        <v>26</v>
      </c>
      <c r="E224" s="127"/>
      <c r="F224" s="128" t="s">
        <v>25</v>
      </c>
      <c r="G224" s="114">
        <v>1</v>
      </c>
      <c r="H224" s="129">
        <v>30</v>
      </c>
      <c r="I224" s="128">
        <f t="shared" si="13"/>
        <v>30</v>
      </c>
      <c r="J224" s="117"/>
    </row>
    <row r="225" spans="1:11" x14ac:dyDescent="0.3">
      <c r="A225" s="106">
        <v>43949</v>
      </c>
      <c r="B225" s="107" t="s">
        <v>90</v>
      </c>
      <c r="C225" s="107" t="s">
        <v>360</v>
      </c>
      <c r="D225" s="127" t="s">
        <v>27</v>
      </c>
      <c r="E225" s="127"/>
      <c r="F225" s="128" t="s">
        <v>25</v>
      </c>
      <c r="G225" s="114">
        <v>0</v>
      </c>
      <c r="H225" s="129">
        <v>18</v>
      </c>
      <c r="I225" s="128">
        <f t="shared" si="13"/>
        <v>0</v>
      </c>
      <c r="J225" s="117"/>
    </row>
    <row r="226" spans="1:11" x14ac:dyDescent="0.3">
      <c r="A226" s="109">
        <v>43949</v>
      </c>
      <c r="B226" s="107" t="s">
        <v>90</v>
      </c>
      <c r="C226" s="107" t="s">
        <v>360</v>
      </c>
      <c r="D226" s="130" t="s">
        <v>28</v>
      </c>
      <c r="E226" s="130"/>
      <c r="F226" s="131" t="s">
        <v>29</v>
      </c>
      <c r="G226" s="114">
        <v>0</v>
      </c>
      <c r="H226" s="132">
        <v>100</v>
      </c>
      <c r="I226" s="131">
        <f t="shared" si="13"/>
        <v>0</v>
      </c>
      <c r="J226" s="117"/>
    </row>
    <row r="227" spans="1:11" x14ac:dyDescent="0.3">
      <c r="A227" s="106">
        <v>43949</v>
      </c>
      <c r="B227" s="107" t="s">
        <v>90</v>
      </c>
      <c r="C227" s="107" t="s">
        <v>360</v>
      </c>
      <c r="D227" s="130" t="s">
        <v>30</v>
      </c>
      <c r="E227" s="130"/>
      <c r="F227" s="131" t="s">
        <v>29</v>
      </c>
      <c r="G227" s="114">
        <v>0</v>
      </c>
      <c r="H227" s="132">
        <v>100</v>
      </c>
      <c r="I227" s="131">
        <f t="shared" si="13"/>
        <v>0</v>
      </c>
      <c r="J227" s="117"/>
    </row>
    <row r="228" spans="1:11" x14ac:dyDescent="0.3">
      <c r="A228" s="109">
        <v>43949</v>
      </c>
      <c r="B228" s="107" t="s">
        <v>90</v>
      </c>
      <c r="C228" s="107" t="s">
        <v>360</v>
      </c>
      <c r="D228" s="130" t="s">
        <v>31</v>
      </c>
      <c r="E228" s="130"/>
      <c r="F228" s="131" t="s">
        <v>29</v>
      </c>
      <c r="G228" s="114">
        <v>0</v>
      </c>
      <c r="H228" s="132">
        <v>100</v>
      </c>
      <c r="I228" s="131">
        <f t="shared" si="13"/>
        <v>0</v>
      </c>
      <c r="J228" s="117"/>
    </row>
    <row r="229" spans="1:11" x14ac:dyDescent="0.3">
      <c r="A229" s="106">
        <v>43949</v>
      </c>
      <c r="B229" s="107" t="s">
        <v>90</v>
      </c>
      <c r="C229" s="107" t="s">
        <v>360</v>
      </c>
      <c r="D229" s="130" t="s">
        <v>32</v>
      </c>
      <c r="E229" s="130"/>
      <c r="F229" s="131" t="s">
        <v>29</v>
      </c>
      <c r="G229" s="114">
        <v>0</v>
      </c>
      <c r="H229" s="132">
        <v>100</v>
      </c>
      <c r="I229" s="131">
        <f t="shared" si="13"/>
        <v>0</v>
      </c>
      <c r="J229" s="117"/>
    </row>
    <row r="230" spans="1:11" x14ac:dyDescent="0.3">
      <c r="A230" s="109">
        <v>43949</v>
      </c>
      <c r="B230" s="107" t="s">
        <v>90</v>
      </c>
      <c r="C230" s="107" t="s">
        <v>360</v>
      </c>
      <c r="D230" s="130" t="s">
        <v>33</v>
      </c>
      <c r="E230" s="130"/>
      <c r="F230" s="131" t="s">
        <v>29</v>
      </c>
      <c r="G230" s="114">
        <v>0</v>
      </c>
      <c r="H230" s="132">
        <v>100</v>
      </c>
      <c r="I230" s="131">
        <f t="shared" si="13"/>
        <v>0</v>
      </c>
      <c r="J230" s="117"/>
    </row>
    <row r="231" spans="1:11" x14ac:dyDescent="0.3">
      <c r="A231" s="106">
        <v>43949</v>
      </c>
      <c r="B231" s="107" t="s">
        <v>90</v>
      </c>
      <c r="C231" s="107" t="s">
        <v>360</v>
      </c>
      <c r="D231" s="130" t="s">
        <v>34</v>
      </c>
      <c r="E231" s="130"/>
      <c r="F231" s="131" t="s">
        <v>29</v>
      </c>
      <c r="G231" s="114">
        <v>0</v>
      </c>
      <c r="H231" s="132">
        <v>100</v>
      </c>
      <c r="I231" s="131">
        <f t="shared" si="13"/>
        <v>0</v>
      </c>
      <c r="J231" s="117"/>
    </row>
    <row r="232" spans="1:11" x14ac:dyDescent="0.3">
      <c r="A232" s="109">
        <v>43949</v>
      </c>
      <c r="B232" s="107" t="s">
        <v>90</v>
      </c>
      <c r="C232" s="107" t="s">
        <v>360</v>
      </c>
      <c r="D232" s="130" t="s">
        <v>35</v>
      </c>
      <c r="E232" s="130"/>
      <c r="F232" s="131" t="s">
        <v>29</v>
      </c>
      <c r="G232" s="114">
        <v>0</v>
      </c>
      <c r="H232" s="132">
        <v>100</v>
      </c>
      <c r="I232" s="131">
        <f t="shared" si="13"/>
        <v>0</v>
      </c>
      <c r="J232" s="117"/>
    </row>
    <row r="233" spans="1:11" x14ac:dyDescent="0.3">
      <c r="A233" s="106">
        <v>43949</v>
      </c>
      <c r="B233" s="107" t="s">
        <v>90</v>
      </c>
      <c r="C233" s="107" t="s">
        <v>360</v>
      </c>
      <c r="D233" s="130" t="s">
        <v>36</v>
      </c>
      <c r="E233" s="130"/>
      <c r="F233" s="131" t="s">
        <v>29</v>
      </c>
      <c r="G233" s="114">
        <v>0</v>
      </c>
      <c r="H233" s="132">
        <v>100</v>
      </c>
      <c r="I233" s="131">
        <f t="shared" si="13"/>
        <v>0</v>
      </c>
      <c r="J233" s="117"/>
    </row>
    <row r="234" spans="1:11" x14ac:dyDescent="0.3">
      <c r="A234" s="109">
        <v>43949</v>
      </c>
      <c r="B234" s="107" t="s">
        <v>90</v>
      </c>
      <c r="C234" s="107" t="s">
        <v>360</v>
      </c>
      <c r="D234" s="130" t="s">
        <v>37</v>
      </c>
      <c r="E234" s="130"/>
      <c r="F234" s="131" t="s">
        <v>29</v>
      </c>
      <c r="G234" s="114">
        <v>0</v>
      </c>
      <c r="H234" s="132">
        <v>100</v>
      </c>
      <c r="I234" s="131">
        <f t="shared" si="13"/>
        <v>0</v>
      </c>
      <c r="J234" s="117"/>
    </row>
    <row r="235" spans="1:11" x14ac:dyDescent="0.3">
      <c r="A235" s="106">
        <v>43949</v>
      </c>
      <c r="B235" s="107" t="s">
        <v>90</v>
      </c>
      <c r="C235" s="107" t="s">
        <v>360</v>
      </c>
      <c r="D235" s="133" t="s">
        <v>17</v>
      </c>
      <c r="E235" s="133"/>
      <c r="F235" s="134" t="s">
        <v>38</v>
      </c>
      <c r="G235" s="114">
        <v>6</v>
      </c>
      <c r="H235" s="135">
        <v>24</v>
      </c>
      <c r="I235" s="134">
        <f t="shared" si="13"/>
        <v>144</v>
      </c>
      <c r="J235" s="117"/>
    </row>
    <row r="236" spans="1:11" x14ac:dyDescent="0.3">
      <c r="A236" s="109">
        <v>43949</v>
      </c>
      <c r="B236" s="107" t="s">
        <v>90</v>
      </c>
      <c r="C236" s="107" t="s">
        <v>360</v>
      </c>
      <c r="D236" s="7" t="s">
        <v>39</v>
      </c>
      <c r="E236" s="7"/>
      <c r="F236" s="8" t="s">
        <v>11</v>
      </c>
      <c r="G236" s="114"/>
      <c r="H236" s="113"/>
      <c r="I236" s="8"/>
      <c r="J236" s="117"/>
    </row>
    <row r="237" spans="1:11" x14ac:dyDescent="0.3">
      <c r="A237" s="106">
        <v>43949</v>
      </c>
      <c r="B237" s="107" t="s">
        <v>90</v>
      </c>
      <c r="C237" s="107" t="s">
        <v>360</v>
      </c>
      <c r="D237" s="7" t="s">
        <v>40</v>
      </c>
      <c r="E237" s="7"/>
      <c r="F237" s="8" t="s">
        <v>11</v>
      </c>
      <c r="G237" s="114"/>
      <c r="H237" s="113"/>
      <c r="I237" s="8"/>
      <c r="J237" s="117"/>
    </row>
    <row r="238" spans="1:11" x14ac:dyDescent="0.3">
      <c r="A238" s="109">
        <v>43949</v>
      </c>
      <c r="B238" s="107" t="s">
        <v>90</v>
      </c>
      <c r="C238" s="107" t="s">
        <v>360</v>
      </c>
      <c r="D238" s="7" t="s">
        <v>41</v>
      </c>
      <c r="E238" s="7"/>
      <c r="F238" s="8" t="s">
        <v>41</v>
      </c>
      <c r="G238" s="114"/>
      <c r="H238" s="113"/>
      <c r="I238" s="8"/>
      <c r="J238" s="117"/>
    </row>
    <row r="239" spans="1:11" x14ac:dyDescent="0.3">
      <c r="A239" s="106">
        <v>43949</v>
      </c>
      <c r="B239" s="107" t="s">
        <v>90</v>
      </c>
      <c r="C239" s="107" t="s">
        <v>360</v>
      </c>
      <c r="D239" s="7" t="s">
        <v>42</v>
      </c>
      <c r="E239" s="7"/>
      <c r="F239" s="8" t="s">
        <v>19</v>
      </c>
      <c r="G239" s="114"/>
      <c r="H239" s="113"/>
      <c r="I239" s="8"/>
      <c r="J239" s="117"/>
    </row>
    <row r="240" spans="1:11" x14ac:dyDescent="0.3">
      <c r="A240" s="109">
        <v>43949</v>
      </c>
      <c r="B240" s="107" t="s">
        <v>90</v>
      </c>
      <c r="C240" s="107" t="s">
        <v>360</v>
      </c>
      <c r="D240" s="7" t="s">
        <v>43</v>
      </c>
      <c r="E240" s="7"/>
      <c r="F240" s="8" t="s">
        <v>19</v>
      </c>
      <c r="G240" s="114">
        <v>2</v>
      </c>
      <c r="H240" s="113">
        <v>24</v>
      </c>
      <c r="I240" s="8">
        <f t="shared" ref="I240" si="14">G240*H240</f>
        <v>48</v>
      </c>
      <c r="J240" s="117"/>
      <c r="K240" t="s">
        <v>493</v>
      </c>
    </row>
    <row r="241" spans="1:11" x14ac:dyDescent="0.3">
      <c r="A241" s="105"/>
      <c r="B241" s="108"/>
      <c r="C241" s="108"/>
      <c r="D241" s="14"/>
      <c r="E241" s="14"/>
      <c r="F241" s="15"/>
      <c r="G241" s="115"/>
      <c r="H241" s="116"/>
      <c r="I241" s="15"/>
    </row>
    <row r="242" spans="1:11" x14ac:dyDescent="0.3">
      <c r="A242" s="109">
        <v>43949</v>
      </c>
      <c r="B242" s="107" t="s">
        <v>456</v>
      </c>
      <c r="C242" s="107" t="s">
        <v>360</v>
      </c>
      <c r="D242" s="8" t="s">
        <v>10</v>
      </c>
      <c r="E242" s="8"/>
      <c r="F242" s="8" t="s">
        <v>454</v>
      </c>
      <c r="G242" s="114">
        <v>4</v>
      </c>
      <c r="H242" s="113">
        <v>50</v>
      </c>
      <c r="I242" s="8">
        <f>G242*H242</f>
        <v>200</v>
      </c>
    </row>
    <row r="243" spans="1:11" x14ac:dyDescent="0.3">
      <c r="A243" s="106">
        <v>43949</v>
      </c>
      <c r="B243" s="107" t="s">
        <v>456</v>
      </c>
      <c r="C243" s="107" t="s">
        <v>360</v>
      </c>
      <c r="D243" s="118" t="s">
        <v>12</v>
      </c>
      <c r="E243" s="118"/>
      <c r="F243" s="119" t="s">
        <v>11</v>
      </c>
      <c r="G243" s="114">
        <v>0</v>
      </c>
      <c r="H243" s="120">
        <v>30</v>
      </c>
      <c r="I243" s="119">
        <f t="shared" ref="I243:I265" si="15">G243*H243</f>
        <v>0</v>
      </c>
    </row>
    <row r="244" spans="1:11" x14ac:dyDescent="0.3">
      <c r="A244" s="109">
        <v>43949</v>
      </c>
      <c r="B244" s="107" t="s">
        <v>456</v>
      </c>
      <c r="C244" s="107" t="s">
        <v>360</v>
      </c>
      <c r="D244" s="118" t="s">
        <v>13</v>
      </c>
      <c r="E244" s="118"/>
      <c r="F244" s="119" t="s">
        <v>11</v>
      </c>
      <c r="G244" s="114">
        <v>0</v>
      </c>
      <c r="H244" s="120">
        <v>20</v>
      </c>
      <c r="I244" s="119">
        <f t="shared" si="15"/>
        <v>0</v>
      </c>
    </row>
    <row r="245" spans="1:11" x14ac:dyDescent="0.3">
      <c r="A245" s="106">
        <v>43949</v>
      </c>
      <c r="B245" s="107" t="s">
        <v>456</v>
      </c>
      <c r="C245" s="107" t="s">
        <v>360</v>
      </c>
      <c r="D245" s="118" t="s">
        <v>15</v>
      </c>
      <c r="E245" s="118"/>
      <c r="F245" s="119" t="s">
        <v>11</v>
      </c>
      <c r="G245" s="114">
        <v>0</v>
      </c>
      <c r="H245" s="120">
        <v>20</v>
      </c>
      <c r="I245" s="119">
        <f t="shared" si="15"/>
        <v>0</v>
      </c>
    </row>
    <row r="246" spans="1:11" x14ac:dyDescent="0.3">
      <c r="A246" s="109">
        <v>43949</v>
      </c>
      <c r="B246" s="107" t="s">
        <v>456</v>
      </c>
      <c r="C246" s="107" t="s">
        <v>360</v>
      </c>
      <c r="D246" s="118" t="s">
        <v>14</v>
      </c>
      <c r="E246" s="118"/>
      <c r="F246" s="119" t="s">
        <v>11</v>
      </c>
      <c r="G246" s="114">
        <v>0</v>
      </c>
      <c r="H246" s="120">
        <v>20</v>
      </c>
      <c r="I246" s="119">
        <f t="shared" si="15"/>
        <v>0</v>
      </c>
    </row>
    <row r="247" spans="1:11" x14ac:dyDescent="0.3">
      <c r="A247" s="106">
        <v>43949</v>
      </c>
      <c r="B247" s="107" t="s">
        <v>456</v>
      </c>
      <c r="C247" s="107" t="s">
        <v>360</v>
      </c>
      <c r="D247" s="118" t="s">
        <v>16</v>
      </c>
      <c r="E247" s="118"/>
      <c r="F247" s="119" t="s">
        <v>11</v>
      </c>
      <c r="G247" s="114">
        <v>1</v>
      </c>
      <c r="H247" s="120">
        <v>20</v>
      </c>
      <c r="I247" s="119">
        <f t="shared" si="15"/>
        <v>20</v>
      </c>
    </row>
    <row r="248" spans="1:11" x14ac:dyDescent="0.3">
      <c r="A248" s="109">
        <v>43949</v>
      </c>
      <c r="B248" s="107" t="s">
        <v>456</v>
      </c>
      <c r="C248" s="107" t="s">
        <v>360</v>
      </c>
      <c r="D248" s="150" t="s">
        <v>18</v>
      </c>
      <c r="E248" s="150"/>
      <c r="F248" s="151" t="s">
        <v>19</v>
      </c>
      <c r="G248" s="139">
        <v>0</v>
      </c>
      <c r="H248" s="152">
        <v>1</v>
      </c>
      <c r="I248" s="153">
        <f t="shared" si="15"/>
        <v>0</v>
      </c>
      <c r="J248" s="36"/>
      <c r="K248" s="36"/>
    </row>
    <row r="249" spans="1:11" x14ac:dyDescent="0.3">
      <c r="A249" s="106">
        <v>43949</v>
      </c>
      <c r="B249" s="107" t="s">
        <v>456</v>
      </c>
      <c r="C249" s="107" t="s">
        <v>360</v>
      </c>
      <c r="D249" s="154" t="s">
        <v>20</v>
      </c>
      <c r="E249" s="154"/>
      <c r="F249" s="153" t="s">
        <v>19</v>
      </c>
      <c r="G249" s="114">
        <v>0</v>
      </c>
      <c r="H249" s="155">
        <v>1</v>
      </c>
      <c r="I249" s="153">
        <f t="shared" si="15"/>
        <v>0</v>
      </c>
    </row>
    <row r="250" spans="1:11" x14ac:dyDescent="0.3">
      <c r="A250" s="109">
        <v>43949</v>
      </c>
      <c r="B250" s="107" t="s">
        <v>456</v>
      </c>
      <c r="C250" s="107" t="s">
        <v>360</v>
      </c>
      <c r="D250" s="154" t="s">
        <v>21</v>
      </c>
      <c r="E250" s="154"/>
      <c r="F250" s="153" t="s">
        <v>19</v>
      </c>
      <c r="G250" s="114">
        <v>0</v>
      </c>
      <c r="H250" s="155">
        <v>1</v>
      </c>
      <c r="I250" s="153">
        <f t="shared" si="15"/>
        <v>0</v>
      </c>
    </row>
    <row r="251" spans="1:11" x14ac:dyDescent="0.3">
      <c r="A251" s="106">
        <v>43949</v>
      </c>
      <c r="B251" s="107" t="s">
        <v>456</v>
      </c>
      <c r="C251" s="107" t="s">
        <v>360</v>
      </c>
      <c r="D251" s="154" t="s">
        <v>22</v>
      </c>
      <c r="E251" s="154"/>
      <c r="F251" s="153" t="s">
        <v>19</v>
      </c>
      <c r="G251" s="114">
        <v>0</v>
      </c>
      <c r="H251" s="155">
        <v>1</v>
      </c>
      <c r="I251" s="153">
        <f t="shared" si="15"/>
        <v>0</v>
      </c>
    </row>
    <row r="252" spans="1:11" x14ac:dyDescent="0.3">
      <c r="A252" s="109">
        <v>43949</v>
      </c>
      <c r="B252" s="107" t="s">
        <v>456</v>
      </c>
      <c r="C252" s="107" t="s">
        <v>360</v>
      </c>
      <c r="D252" s="154" t="s">
        <v>23</v>
      </c>
      <c r="E252" s="154"/>
      <c r="F252" s="153" t="s">
        <v>19</v>
      </c>
      <c r="G252" s="114">
        <v>0</v>
      </c>
      <c r="H252" s="155">
        <v>1</v>
      </c>
      <c r="I252" s="153">
        <f t="shared" si="15"/>
        <v>0</v>
      </c>
    </row>
    <row r="253" spans="1:11" x14ac:dyDescent="0.3">
      <c r="A253" s="106">
        <v>43949</v>
      </c>
      <c r="B253" s="107" t="s">
        <v>456</v>
      </c>
      <c r="C253" s="107" t="s">
        <v>360</v>
      </c>
      <c r="D253" s="127" t="s">
        <v>24</v>
      </c>
      <c r="E253" s="127"/>
      <c r="F253" s="128" t="s">
        <v>25</v>
      </c>
      <c r="G253" s="114">
        <v>0</v>
      </c>
      <c r="H253" s="129">
        <v>30</v>
      </c>
      <c r="I253" s="128">
        <f t="shared" si="15"/>
        <v>0</v>
      </c>
    </row>
    <row r="254" spans="1:11" x14ac:dyDescent="0.3">
      <c r="A254" s="109">
        <v>43949</v>
      </c>
      <c r="B254" s="107" t="s">
        <v>456</v>
      </c>
      <c r="C254" s="107" t="s">
        <v>360</v>
      </c>
      <c r="D254" s="127" t="s">
        <v>26</v>
      </c>
      <c r="E254" s="127"/>
      <c r="F254" s="128" t="s">
        <v>25</v>
      </c>
      <c r="G254" s="114">
        <v>0</v>
      </c>
      <c r="H254" s="129">
        <v>30</v>
      </c>
      <c r="I254" s="128">
        <f t="shared" si="15"/>
        <v>0</v>
      </c>
    </row>
    <row r="255" spans="1:11" x14ac:dyDescent="0.3">
      <c r="A255" s="106">
        <v>43949</v>
      </c>
      <c r="B255" s="107" t="s">
        <v>456</v>
      </c>
      <c r="C255" s="107" t="s">
        <v>360</v>
      </c>
      <c r="D255" s="127" t="s">
        <v>27</v>
      </c>
      <c r="E255" s="127"/>
      <c r="F255" s="128" t="s">
        <v>25</v>
      </c>
      <c r="G255" s="114">
        <v>0</v>
      </c>
      <c r="H255" s="129">
        <v>18</v>
      </c>
      <c r="I255" s="128">
        <f t="shared" si="15"/>
        <v>0</v>
      </c>
    </row>
    <row r="256" spans="1:11" x14ac:dyDescent="0.3">
      <c r="A256" s="109">
        <v>43949</v>
      </c>
      <c r="B256" s="107" t="s">
        <v>456</v>
      </c>
      <c r="C256" s="107" t="s">
        <v>360</v>
      </c>
      <c r="D256" s="130" t="s">
        <v>28</v>
      </c>
      <c r="E256" s="130"/>
      <c r="F256" s="131" t="s">
        <v>29</v>
      </c>
      <c r="G256" s="114">
        <v>0</v>
      </c>
      <c r="H256" s="132">
        <v>100</v>
      </c>
      <c r="I256" s="131">
        <f t="shared" si="15"/>
        <v>0</v>
      </c>
    </row>
    <row r="257" spans="1:9" x14ac:dyDescent="0.3">
      <c r="A257" s="106">
        <v>43949</v>
      </c>
      <c r="B257" s="107" t="s">
        <v>456</v>
      </c>
      <c r="C257" s="107" t="s">
        <v>360</v>
      </c>
      <c r="D257" s="130" t="s">
        <v>30</v>
      </c>
      <c r="E257" s="130"/>
      <c r="F257" s="131" t="s">
        <v>29</v>
      </c>
      <c r="G257" s="114">
        <v>0</v>
      </c>
      <c r="H257" s="132">
        <v>100</v>
      </c>
      <c r="I257" s="131">
        <f t="shared" si="15"/>
        <v>0</v>
      </c>
    </row>
    <row r="258" spans="1:9" x14ac:dyDescent="0.3">
      <c r="A258" s="109">
        <v>43949</v>
      </c>
      <c r="B258" s="107" t="s">
        <v>456</v>
      </c>
      <c r="C258" s="107" t="s">
        <v>360</v>
      </c>
      <c r="D258" s="130" t="s">
        <v>31</v>
      </c>
      <c r="E258" s="130"/>
      <c r="F258" s="131" t="s">
        <v>29</v>
      </c>
      <c r="G258" s="114">
        <v>0</v>
      </c>
      <c r="H258" s="132">
        <v>100</v>
      </c>
      <c r="I258" s="131">
        <f t="shared" si="15"/>
        <v>0</v>
      </c>
    </row>
    <row r="259" spans="1:9" x14ac:dyDescent="0.3">
      <c r="A259" s="106">
        <v>43949</v>
      </c>
      <c r="B259" s="107" t="s">
        <v>456</v>
      </c>
      <c r="C259" s="107" t="s">
        <v>360</v>
      </c>
      <c r="D259" s="130" t="s">
        <v>32</v>
      </c>
      <c r="E259" s="130"/>
      <c r="F259" s="131" t="s">
        <v>29</v>
      </c>
      <c r="G259" s="114">
        <v>0</v>
      </c>
      <c r="H259" s="132">
        <v>100</v>
      </c>
      <c r="I259" s="131">
        <f t="shared" si="15"/>
        <v>0</v>
      </c>
    </row>
    <row r="260" spans="1:9" x14ac:dyDescent="0.3">
      <c r="A260" s="109">
        <v>43949</v>
      </c>
      <c r="B260" s="107" t="s">
        <v>456</v>
      </c>
      <c r="C260" s="107" t="s">
        <v>360</v>
      </c>
      <c r="D260" s="130" t="s">
        <v>33</v>
      </c>
      <c r="E260" s="130"/>
      <c r="F260" s="131" t="s">
        <v>29</v>
      </c>
      <c r="G260" s="114">
        <v>0</v>
      </c>
      <c r="H260" s="132">
        <v>100</v>
      </c>
      <c r="I260" s="131">
        <f t="shared" si="15"/>
        <v>0</v>
      </c>
    </row>
    <row r="261" spans="1:9" x14ac:dyDescent="0.3">
      <c r="A261" s="106">
        <v>43949</v>
      </c>
      <c r="B261" s="107" t="s">
        <v>456</v>
      </c>
      <c r="C261" s="107" t="s">
        <v>360</v>
      </c>
      <c r="D261" s="130" t="s">
        <v>34</v>
      </c>
      <c r="E261" s="130"/>
      <c r="F261" s="131" t="s">
        <v>29</v>
      </c>
      <c r="G261" s="114">
        <v>0</v>
      </c>
      <c r="H261" s="132">
        <v>100</v>
      </c>
      <c r="I261" s="131">
        <f t="shared" si="15"/>
        <v>0</v>
      </c>
    </row>
    <row r="262" spans="1:9" x14ac:dyDescent="0.3">
      <c r="A262" s="109">
        <v>43949</v>
      </c>
      <c r="B262" s="107" t="s">
        <v>456</v>
      </c>
      <c r="C262" s="107" t="s">
        <v>360</v>
      </c>
      <c r="D262" s="130" t="s">
        <v>35</v>
      </c>
      <c r="E262" s="130"/>
      <c r="F262" s="131" t="s">
        <v>29</v>
      </c>
      <c r="G262" s="114">
        <v>0</v>
      </c>
      <c r="H262" s="132">
        <v>100</v>
      </c>
      <c r="I262" s="131">
        <f t="shared" si="15"/>
        <v>0</v>
      </c>
    </row>
    <row r="263" spans="1:9" x14ac:dyDescent="0.3">
      <c r="A263" s="106">
        <v>43949</v>
      </c>
      <c r="B263" s="107" t="s">
        <v>456</v>
      </c>
      <c r="C263" s="107" t="s">
        <v>360</v>
      </c>
      <c r="D263" s="130" t="s">
        <v>36</v>
      </c>
      <c r="E263" s="130"/>
      <c r="F263" s="131" t="s">
        <v>29</v>
      </c>
      <c r="G263" s="114">
        <v>0</v>
      </c>
      <c r="H263" s="132">
        <v>100</v>
      </c>
      <c r="I263" s="131">
        <f t="shared" si="15"/>
        <v>0</v>
      </c>
    </row>
    <row r="264" spans="1:9" x14ac:dyDescent="0.3">
      <c r="A264" s="109">
        <v>43949</v>
      </c>
      <c r="B264" s="107" t="s">
        <v>456</v>
      </c>
      <c r="C264" s="107" t="s">
        <v>360</v>
      </c>
      <c r="D264" s="130" t="s">
        <v>37</v>
      </c>
      <c r="E264" s="130"/>
      <c r="F264" s="131" t="s">
        <v>29</v>
      </c>
      <c r="G264" s="114">
        <v>0</v>
      </c>
      <c r="H264" s="132">
        <v>100</v>
      </c>
      <c r="I264" s="131">
        <f t="shared" si="15"/>
        <v>0</v>
      </c>
    </row>
    <row r="265" spans="1:9" x14ac:dyDescent="0.3">
      <c r="A265" s="106">
        <v>43949</v>
      </c>
      <c r="B265" s="107" t="s">
        <v>456</v>
      </c>
      <c r="C265" s="107" t="s">
        <v>360</v>
      </c>
      <c r="D265" s="133" t="s">
        <v>17</v>
      </c>
      <c r="E265" s="133"/>
      <c r="F265" s="134" t="s">
        <v>38</v>
      </c>
      <c r="G265" s="114">
        <v>1</v>
      </c>
      <c r="H265" s="135">
        <v>24</v>
      </c>
      <c r="I265" s="134">
        <f t="shared" si="15"/>
        <v>24</v>
      </c>
    </row>
    <row r="266" spans="1:9" x14ac:dyDescent="0.3">
      <c r="A266" s="109">
        <v>43949</v>
      </c>
      <c r="B266" s="107" t="s">
        <v>456</v>
      </c>
      <c r="C266" s="107" t="s">
        <v>360</v>
      </c>
      <c r="D266" s="7" t="s">
        <v>39</v>
      </c>
      <c r="E266" s="7"/>
      <c r="F266" s="8" t="s">
        <v>11</v>
      </c>
      <c r="G266" s="114"/>
      <c r="H266" s="113"/>
      <c r="I266" s="8"/>
    </row>
    <row r="267" spans="1:9" x14ac:dyDescent="0.3">
      <c r="A267" s="106">
        <v>43949</v>
      </c>
      <c r="B267" s="107" t="s">
        <v>456</v>
      </c>
      <c r="C267" s="107" t="s">
        <v>360</v>
      </c>
      <c r="D267" s="7" t="s">
        <v>40</v>
      </c>
      <c r="E267" s="7"/>
      <c r="F267" s="8" t="s">
        <v>11</v>
      </c>
      <c r="G267" s="114"/>
      <c r="H267" s="113"/>
      <c r="I267" s="8"/>
    </row>
    <row r="268" spans="1:9" x14ac:dyDescent="0.3">
      <c r="A268" s="109">
        <v>43949</v>
      </c>
      <c r="B268" s="107" t="s">
        <v>456</v>
      </c>
      <c r="C268" s="107" t="s">
        <v>360</v>
      </c>
      <c r="D268" s="7" t="s">
        <v>41</v>
      </c>
      <c r="E268" s="7"/>
      <c r="F268" s="8" t="s">
        <v>41</v>
      </c>
      <c r="G268" s="114"/>
      <c r="H268" s="113"/>
      <c r="I268" s="8"/>
    </row>
    <row r="269" spans="1:9" x14ac:dyDescent="0.3">
      <c r="A269" s="106">
        <v>43949</v>
      </c>
      <c r="B269" s="107" t="s">
        <v>456</v>
      </c>
      <c r="C269" s="107" t="s">
        <v>360</v>
      </c>
      <c r="D269" s="7" t="s">
        <v>42</v>
      </c>
      <c r="E269" s="7"/>
      <c r="F269" s="8" t="s">
        <v>19</v>
      </c>
      <c r="G269" s="114"/>
      <c r="H269" s="113"/>
      <c r="I269" s="8"/>
    </row>
    <row r="270" spans="1:9" x14ac:dyDescent="0.3">
      <c r="A270" s="109">
        <v>43949</v>
      </c>
      <c r="B270" s="107" t="s">
        <v>456</v>
      </c>
      <c r="C270" s="107" t="s">
        <v>360</v>
      </c>
      <c r="D270" s="7" t="s">
        <v>43</v>
      </c>
      <c r="E270" s="7" t="s">
        <v>231</v>
      </c>
      <c r="F270" s="8" t="s">
        <v>19</v>
      </c>
      <c r="G270" s="114">
        <v>2</v>
      </c>
      <c r="H270" s="113">
        <v>24</v>
      </c>
      <c r="I270" s="8">
        <f t="shared" ref="I270" si="16">G270*H270</f>
        <v>48</v>
      </c>
    </row>
    <row r="271" spans="1:9" x14ac:dyDescent="0.3">
      <c r="A271" s="105"/>
      <c r="B271" s="108"/>
      <c r="C271" s="108"/>
      <c r="D271" s="14"/>
      <c r="E271" s="14"/>
      <c r="F271" s="15"/>
      <c r="G271" s="115"/>
      <c r="H271" s="116"/>
      <c r="I271" s="15"/>
    </row>
    <row r="272" spans="1:9" x14ac:dyDescent="0.3">
      <c r="A272" s="109">
        <v>43951</v>
      </c>
      <c r="B272" s="107" t="s">
        <v>457</v>
      </c>
      <c r="C272" s="107" t="s">
        <v>360</v>
      </c>
      <c r="D272" s="8" t="s">
        <v>10</v>
      </c>
      <c r="E272" s="8"/>
      <c r="F272" s="8" t="s">
        <v>454</v>
      </c>
      <c r="G272" s="114">
        <v>0</v>
      </c>
      <c r="H272" s="113">
        <v>50</v>
      </c>
      <c r="I272" s="8">
        <f>G272*H272</f>
        <v>0</v>
      </c>
    </row>
    <row r="273" spans="1:11" x14ac:dyDescent="0.3">
      <c r="A273" s="106">
        <v>43951</v>
      </c>
      <c r="B273" s="107" t="s">
        <v>457</v>
      </c>
      <c r="C273" s="107" t="s">
        <v>360</v>
      </c>
      <c r="D273" s="118" t="s">
        <v>12</v>
      </c>
      <c r="E273" s="118"/>
      <c r="F273" s="119" t="s">
        <v>11</v>
      </c>
      <c r="G273" s="114">
        <v>0</v>
      </c>
      <c r="H273" s="120">
        <v>30</v>
      </c>
      <c r="I273" s="119">
        <f t="shared" ref="I273:I295" si="17">G273*H273</f>
        <v>0</v>
      </c>
    </row>
    <row r="274" spans="1:11" x14ac:dyDescent="0.3">
      <c r="A274" s="109">
        <v>43951</v>
      </c>
      <c r="B274" s="107" t="s">
        <v>457</v>
      </c>
      <c r="C274" s="107" t="s">
        <v>360</v>
      </c>
      <c r="D274" s="118" t="s">
        <v>13</v>
      </c>
      <c r="E274" s="118"/>
      <c r="F274" s="119" t="s">
        <v>11</v>
      </c>
      <c r="G274" s="114">
        <v>0</v>
      </c>
      <c r="H274" s="120">
        <v>20</v>
      </c>
      <c r="I274" s="119">
        <f t="shared" si="17"/>
        <v>0</v>
      </c>
    </row>
    <row r="275" spans="1:11" x14ac:dyDescent="0.3">
      <c r="A275" s="106">
        <v>43951</v>
      </c>
      <c r="B275" s="107" t="s">
        <v>457</v>
      </c>
      <c r="C275" s="107" t="s">
        <v>360</v>
      </c>
      <c r="D275" s="118" t="s">
        <v>15</v>
      </c>
      <c r="E275" s="118"/>
      <c r="F275" s="119" t="s">
        <v>11</v>
      </c>
      <c r="G275" s="114">
        <v>0</v>
      </c>
      <c r="H275" s="120">
        <v>20</v>
      </c>
      <c r="I275" s="119">
        <f t="shared" si="17"/>
        <v>0</v>
      </c>
    </row>
    <row r="276" spans="1:11" x14ac:dyDescent="0.3">
      <c r="A276" s="109">
        <v>43951</v>
      </c>
      <c r="B276" s="107" t="s">
        <v>457</v>
      </c>
      <c r="C276" s="107" t="s">
        <v>360</v>
      </c>
      <c r="D276" s="118" t="s">
        <v>14</v>
      </c>
      <c r="E276" s="118"/>
      <c r="F276" s="119" t="s">
        <v>11</v>
      </c>
      <c r="G276" s="114">
        <v>0</v>
      </c>
      <c r="H276" s="120">
        <v>20</v>
      </c>
      <c r="I276" s="119">
        <f t="shared" si="17"/>
        <v>0</v>
      </c>
    </row>
    <row r="277" spans="1:11" x14ac:dyDescent="0.3">
      <c r="A277" s="106">
        <v>43951</v>
      </c>
      <c r="B277" s="107" t="s">
        <v>457</v>
      </c>
      <c r="C277" s="107" t="s">
        <v>360</v>
      </c>
      <c r="D277" s="118" t="s">
        <v>16</v>
      </c>
      <c r="E277" s="118"/>
      <c r="F277" s="119" t="s">
        <v>11</v>
      </c>
      <c r="G277" s="114">
        <v>0</v>
      </c>
      <c r="H277" s="120">
        <v>20</v>
      </c>
      <c r="I277" s="119">
        <f t="shared" si="17"/>
        <v>0</v>
      </c>
    </row>
    <row r="278" spans="1:11" x14ac:dyDescent="0.3">
      <c r="A278" s="109">
        <v>43951</v>
      </c>
      <c r="B278" s="107" t="s">
        <v>457</v>
      </c>
      <c r="C278" s="107" t="s">
        <v>360</v>
      </c>
      <c r="D278" s="150" t="s">
        <v>18</v>
      </c>
      <c r="E278" s="150"/>
      <c r="F278" s="151" t="s">
        <v>19</v>
      </c>
      <c r="G278" s="139">
        <v>0</v>
      </c>
      <c r="H278" s="152">
        <v>1</v>
      </c>
      <c r="I278" s="153">
        <f t="shared" si="17"/>
        <v>0</v>
      </c>
      <c r="J278" s="36"/>
      <c r="K278" s="36"/>
    </row>
    <row r="279" spans="1:11" x14ac:dyDescent="0.3">
      <c r="A279" s="106">
        <v>43951</v>
      </c>
      <c r="B279" s="107" t="s">
        <v>457</v>
      </c>
      <c r="C279" s="107" t="s">
        <v>360</v>
      </c>
      <c r="D279" s="154" t="s">
        <v>20</v>
      </c>
      <c r="E279" s="154"/>
      <c r="F279" s="153" t="s">
        <v>19</v>
      </c>
      <c r="G279" s="114">
        <v>0</v>
      </c>
      <c r="H279" s="155">
        <v>1</v>
      </c>
      <c r="I279" s="153">
        <f t="shared" si="17"/>
        <v>0</v>
      </c>
    </row>
    <row r="280" spans="1:11" x14ac:dyDescent="0.3">
      <c r="A280" s="109">
        <v>43951</v>
      </c>
      <c r="B280" s="107" t="s">
        <v>457</v>
      </c>
      <c r="C280" s="107" t="s">
        <v>360</v>
      </c>
      <c r="D280" s="154" t="s">
        <v>21</v>
      </c>
      <c r="E280" s="154"/>
      <c r="F280" s="153" t="s">
        <v>19</v>
      </c>
      <c r="G280" s="114">
        <v>0</v>
      </c>
      <c r="H280" s="155">
        <v>1</v>
      </c>
      <c r="I280" s="153">
        <f t="shared" si="17"/>
        <v>0</v>
      </c>
    </row>
    <row r="281" spans="1:11" x14ac:dyDescent="0.3">
      <c r="A281" s="106">
        <v>43951</v>
      </c>
      <c r="B281" s="107" t="s">
        <v>457</v>
      </c>
      <c r="C281" s="107" t="s">
        <v>360</v>
      </c>
      <c r="D281" s="154" t="s">
        <v>22</v>
      </c>
      <c r="E281" s="154"/>
      <c r="F281" s="153" t="s">
        <v>19</v>
      </c>
      <c r="G281" s="114">
        <v>0</v>
      </c>
      <c r="H281" s="155">
        <v>1</v>
      </c>
      <c r="I281" s="153">
        <f t="shared" si="17"/>
        <v>0</v>
      </c>
    </row>
    <row r="282" spans="1:11" x14ac:dyDescent="0.3">
      <c r="A282" s="109">
        <v>43951</v>
      </c>
      <c r="B282" s="107" t="s">
        <v>457</v>
      </c>
      <c r="C282" s="107" t="s">
        <v>360</v>
      </c>
      <c r="D282" s="154" t="s">
        <v>23</v>
      </c>
      <c r="E282" s="154"/>
      <c r="F282" s="153" t="s">
        <v>19</v>
      </c>
      <c r="G282" s="114">
        <v>0</v>
      </c>
      <c r="H282" s="155">
        <v>1</v>
      </c>
      <c r="I282" s="153">
        <f t="shared" si="17"/>
        <v>0</v>
      </c>
    </row>
    <row r="283" spans="1:11" x14ac:dyDescent="0.3">
      <c r="A283" s="106">
        <v>43951</v>
      </c>
      <c r="B283" s="107" t="s">
        <v>457</v>
      </c>
      <c r="C283" s="107" t="s">
        <v>360</v>
      </c>
      <c r="D283" s="127" t="s">
        <v>24</v>
      </c>
      <c r="E283" s="127"/>
      <c r="F283" s="128" t="s">
        <v>25</v>
      </c>
      <c r="G283" s="114">
        <v>0</v>
      </c>
      <c r="H283" s="129">
        <v>30</v>
      </c>
      <c r="I283" s="128">
        <f t="shared" si="17"/>
        <v>0</v>
      </c>
    </row>
    <row r="284" spans="1:11" x14ac:dyDescent="0.3">
      <c r="A284" s="109">
        <v>43951</v>
      </c>
      <c r="B284" s="107" t="s">
        <v>457</v>
      </c>
      <c r="C284" s="107" t="s">
        <v>360</v>
      </c>
      <c r="D284" s="127" t="s">
        <v>26</v>
      </c>
      <c r="E284" s="127"/>
      <c r="F284" s="128" t="s">
        <v>25</v>
      </c>
      <c r="G284" s="114">
        <v>0</v>
      </c>
      <c r="H284" s="129">
        <v>30</v>
      </c>
      <c r="I284" s="128">
        <f t="shared" si="17"/>
        <v>0</v>
      </c>
    </row>
    <row r="285" spans="1:11" x14ac:dyDescent="0.3">
      <c r="A285" s="106">
        <v>43951</v>
      </c>
      <c r="B285" s="107" t="s">
        <v>457</v>
      </c>
      <c r="C285" s="107" t="s">
        <v>360</v>
      </c>
      <c r="D285" s="127" t="s">
        <v>27</v>
      </c>
      <c r="E285" s="127"/>
      <c r="F285" s="128" t="s">
        <v>25</v>
      </c>
      <c r="G285" s="114">
        <v>0</v>
      </c>
      <c r="H285" s="129">
        <v>18</v>
      </c>
      <c r="I285" s="128">
        <f t="shared" si="17"/>
        <v>0</v>
      </c>
    </row>
    <row r="286" spans="1:11" x14ac:dyDescent="0.3">
      <c r="A286" s="109">
        <v>43951</v>
      </c>
      <c r="B286" s="107" t="s">
        <v>457</v>
      </c>
      <c r="C286" s="107" t="s">
        <v>360</v>
      </c>
      <c r="D286" s="130" t="s">
        <v>28</v>
      </c>
      <c r="E286" s="130"/>
      <c r="F286" s="131" t="s">
        <v>29</v>
      </c>
      <c r="G286" s="114">
        <v>0</v>
      </c>
      <c r="H286" s="132">
        <v>100</v>
      </c>
      <c r="I286" s="131">
        <f t="shared" si="17"/>
        <v>0</v>
      </c>
    </row>
    <row r="287" spans="1:11" x14ac:dyDescent="0.3">
      <c r="A287" s="106">
        <v>43951</v>
      </c>
      <c r="B287" s="107" t="s">
        <v>457</v>
      </c>
      <c r="C287" s="107" t="s">
        <v>360</v>
      </c>
      <c r="D287" s="130" t="s">
        <v>30</v>
      </c>
      <c r="E287" s="130"/>
      <c r="F287" s="131" t="s">
        <v>29</v>
      </c>
      <c r="G287" s="114">
        <v>0</v>
      </c>
      <c r="H287" s="132">
        <v>100</v>
      </c>
      <c r="I287" s="131">
        <f t="shared" si="17"/>
        <v>0</v>
      </c>
    </row>
    <row r="288" spans="1:11" x14ac:dyDescent="0.3">
      <c r="A288" s="109">
        <v>43951</v>
      </c>
      <c r="B288" s="107" t="s">
        <v>457</v>
      </c>
      <c r="C288" s="107" t="s">
        <v>360</v>
      </c>
      <c r="D288" s="130" t="s">
        <v>31</v>
      </c>
      <c r="E288" s="130"/>
      <c r="F288" s="131" t="s">
        <v>29</v>
      </c>
      <c r="G288" s="114">
        <v>0</v>
      </c>
      <c r="H288" s="132">
        <v>100</v>
      </c>
      <c r="I288" s="131">
        <f t="shared" si="17"/>
        <v>0</v>
      </c>
    </row>
    <row r="289" spans="1:9" x14ac:dyDescent="0.3">
      <c r="A289" s="106">
        <v>43951</v>
      </c>
      <c r="B289" s="107" t="s">
        <v>457</v>
      </c>
      <c r="C289" s="107" t="s">
        <v>360</v>
      </c>
      <c r="D289" s="130" t="s">
        <v>32</v>
      </c>
      <c r="E289" s="130"/>
      <c r="F289" s="131" t="s">
        <v>29</v>
      </c>
      <c r="G289" s="114">
        <v>0</v>
      </c>
      <c r="H289" s="132">
        <v>100</v>
      </c>
      <c r="I289" s="131">
        <f t="shared" si="17"/>
        <v>0</v>
      </c>
    </row>
    <row r="290" spans="1:9" x14ac:dyDescent="0.3">
      <c r="A290" s="109">
        <v>43951</v>
      </c>
      <c r="B290" s="107" t="s">
        <v>457</v>
      </c>
      <c r="C290" s="107" t="s">
        <v>360</v>
      </c>
      <c r="D290" s="130" t="s">
        <v>33</v>
      </c>
      <c r="E290" s="130"/>
      <c r="F290" s="131" t="s">
        <v>29</v>
      </c>
      <c r="G290" s="114">
        <v>0</v>
      </c>
      <c r="H290" s="132">
        <v>100</v>
      </c>
      <c r="I290" s="131">
        <f t="shared" si="17"/>
        <v>0</v>
      </c>
    </row>
    <row r="291" spans="1:9" x14ac:dyDescent="0.3">
      <c r="A291" s="106">
        <v>43951</v>
      </c>
      <c r="B291" s="107" t="s">
        <v>457</v>
      </c>
      <c r="C291" s="107" t="s">
        <v>360</v>
      </c>
      <c r="D291" s="130" t="s">
        <v>34</v>
      </c>
      <c r="E291" s="130"/>
      <c r="F291" s="131" t="s">
        <v>29</v>
      </c>
      <c r="G291" s="114">
        <v>0</v>
      </c>
      <c r="H291" s="132">
        <v>100</v>
      </c>
      <c r="I291" s="131">
        <f t="shared" si="17"/>
        <v>0</v>
      </c>
    </row>
    <row r="292" spans="1:9" x14ac:dyDescent="0.3">
      <c r="A292" s="109">
        <v>43951</v>
      </c>
      <c r="B292" s="107" t="s">
        <v>457</v>
      </c>
      <c r="C292" s="107" t="s">
        <v>360</v>
      </c>
      <c r="D292" s="130" t="s">
        <v>35</v>
      </c>
      <c r="E292" s="130"/>
      <c r="F292" s="131" t="s">
        <v>29</v>
      </c>
      <c r="G292" s="114">
        <v>0</v>
      </c>
      <c r="H292" s="132">
        <v>100</v>
      </c>
      <c r="I292" s="131">
        <f t="shared" si="17"/>
        <v>0</v>
      </c>
    </row>
    <row r="293" spans="1:9" x14ac:dyDescent="0.3">
      <c r="A293" s="106">
        <v>43951</v>
      </c>
      <c r="B293" s="107" t="s">
        <v>457</v>
      </c>
      <c r="C293" s="107" t="s">
        <v>360</v>
      </c>
      <c r="D293" s="130" t="s">
        <v>36</v>
      </c>
      <c r="E293" s="130"/>
      <c r="F293" s="131" t="s">
        <v>29</v>
      </c>
      <c r="G293" s="114">
        <v>0</v>
      </c>
      <c r="H293" s="132">
        <v>100</v>
      </c>
      <c r="I293" s="131">
        <f t="shared" si="17"/>
        <v>0</v>
      </c>
    </row>
    <row r="294" spans="1:9" x14ac:dyDescent="0.3">
      <c r="A294" s="109">
        <v>43951</v>
      </c>
      <c r="B294" s="107" t="s">
        <v>457</v>
      </c>
      <c r="C294" s="107" t="s">
        <v>360</v>
      </c>
      <c r="D294" s="130" t="s">
        <v>37</v>
      </c>
      <c r="E294" s="130"/>
      <c r="F294" s="131" t="s">
        <v>29</v>
      </c>
      <c r="G294" s="114">
        <v>0</v>
      </c>
      <c r="H294" s="132">
        <v>100</v>
      </c>
      <c r="I294" s="131">
        <f t="shared" si="17"/>
        <v>0</v>
      </c>
    </row>
    <row r="295" spans="1:9" x14ac:dyDescent="0.3">
      <c r="A295" s="106">
        <v>43951</v>
      </c>
      <c r="B295" s="107" t="s">
        <v>457</v>
      </c>
      <c r="C295" s="107" t="s">
        <v>360</v>
      </c>
      <c r="D295" s="133" t="s">
        <v>17</v>
      </c>
      <c r="E295" s="133"/>
      <c r="F295" s="134" t="s">
        <v>38</v>
      </c>
      <c r="G295" s="114">
        <v>0</v>
      </c>
      <c r="H295" s="135">
        <v>24</v>
      </c>
      <c r="I295" s="134">
        <f t="shared" si="17"/>
        <v>0</v>
      </c>
    </row>
    <row r="296" spans="1:9" x14ac:dyDescent="0.3">
      <c r="A296" s="109">
        <v>43951</v>
      </c>
      <c r="B296" s="107" t="s">
        <v>457</v>
      </c>
      <c r="C296" s="107" t="s">
        <v>360</v>
      </c>
      <c r="D296" s="7" t="s">
        <v>39</v>
      </c>
      <c r="E296" s="7"/>
      <c r="F296" s="8" t="s">
        <v>11</v>
      </c>
      <c r="G296" s="114"/>
      <c r="H296" s="113"/>
      <c r="I296" s="8"/>
    </row>
    <row r="297" spans="1:9" x14ac:dyDescent="0.3">
      <c r="A297" s="106">
        <v>43951</v>
      </c>
      <c r="B297" s="107" t="s">
        <v>457</v>
      </c>
      <c r="C297" s="107" t="s">
        <v>360</v>
      </c>
      <c r="D297" s="7" t="s">
        <v>40</v>
      </c>
      <c r="E297" s="7"/>
      <c r="F297" s="8" t="s">
        <v>11</v>
      </c>
      <c r="G297" s="114"/>
      <c r="H297" s="113"/>
      <c r="I297" s="8"/>
    </row>
    <row r="298" spans="1:9" x14ac:dyDescent="0.3">
      <c r="A298" s="109">
        <v>43951</v>
      </c>
      <c r="B298" s="107" t="s">
        <v>457</v>
      </c>
      <c r="C298" s="107" t="s">
        <v>360</v>
      </c>
      <c r="D298" s="7" t="s">
        <v>41</v>
      </c>
      <c r="E298" s="7" t="s">
        <v>211</v>
      </c>
      <c r="F298" s="8" t="s">
        <v>41</v>
      </c>
      <c r="G298" s="114">
        <v>6</v>
      </c>
      <c r="H298" s="113">
        <v>1</v>
      </c>
      <c r="I298" s="8">
        <f>G298*H298</f>
        <v>6</v>
      </c>
    </row>
    <row r="299" spans="1:9" x14ac:dyDescent="0.3">
      <c r="A299" s="106">
        <v>43951</v>
      </c>
      <c r="B299" s="107" t="s">
        <v>457</v>
      </c>
      <c r="C299" s="107" t="s">
        <v>360</v>
      </c>
      <c r="D299" s="7" t="s">
        <v>42</v>
      </c>
      <c r="E299" s="7"/>
      <c r="F299" s="8" t="s">
        <v>19</v>
      </c>
      <c r="G299" s="114"/>
      <c r="H299" s="113"/>
      <c r="I299" s="8"/>
    </row>
    <row r="300" spans="1:9" x14ac:dyDescent="0.3">
      <c r="A300" s="109">
        <v>43951</v>
      </c>
      <c r="B300" s="107" t="s">
        <v>457</v>
      </c>
      <c r="C300" s="107" t="s">
        <v>360</v>
      </c>
      <c r="D300" s="7" t="s">
        <v>43</v>
      </c>
      <c r="E300" s="7"/>
      <c r="F300" s="8" t="s">
        <v>19</v>
      </c>
      <c r="G300" s="114">
        <v>0</v>
      </c>
      <c r="H300" s="113">
        <v>24</v>
      </c>
      <c r="I300" s="8">
        <f t="shared" ref="I300" si="18">G300*H300</f>
        <v>0</v>
      </c>
    </row>
    <row r="301" spans="1:9" x14ac:dyDescent="0.3">
      <c r="A301" s="105"/>
      <c r="B301" s="108"/>
      <c r="C301" s="108"/>
      <c r="D301" s="14"/>
      <c r="E301" s="14"/>
      <c r="F301" s="15"/>
      <c r="G301" s="115"/>
      <c r="H301" s="116"/>
      <c r="I301" s="15"/>
    </row>
    <row r="302" spans="1:9" x14ac:dyDescent="0.3">
      <c r="A302" s="109">
        <v>43951</v>
      </c>
      <c r="B302" s="136" t="s">
        <v>458</v>
      </c>
      <c r="C302" s="107" t="s">
        <v>360</v>
      </c>
      <c r="D302" s="8" t="s">
        <v>10</v>
      </c>
      <c r="E302" s="8"/>
      <c r="F302" s="8" t="s">
        <v>454</v>
      </c>
      <c r="G302" s="114">
        <v>20</v>
      </c>
      <c r="H302" s="113">
        <v>50</v>
      </c>
      <c r="I302" s="8">
        <f>G302*H302</f>
        <v>1000</v>
      </c>
    </row>
    <row r="303" spans="1:9" x14ac:dyDescent="0.3">
      <c r="A303" s="106">
        <v>43951</v>
      </c>
      <c r="B303" s="136" t="s">
        <v>458</v>
      </c>
      <c r="C303" s="107" t="s">
        <v>360</v>
      </c>
      <c r="D303" s="118" t="s">
        <v>12</v>
      </c>
      <c r="E303" s="118"/>
      <c r="F303" s="119" t="s">
        <v>11</v>
      </c>
      <c r="G303" s="114">
        <v>0</v>
      </c>
      <c r="H303" s="120">
        <v>30</v>
      </c>
      <c r="I303" s="119">
        <f t="shared" ref="I303:I325" si="19">G303*H303</f>
        <v>0</v>
      </c>
    </row>
    <row r="304" spans="1:9" x14ac:dyDescent="0.3">
      <c r="A304" s="109">
        <v>43951</v>
      </c>
      <c r="B304" s="136" t="s">
        <v>458</v>
      </c>
      <c r="C304" s="107" t="s">
        <v>360</v>
      </c>
      <c r="D304" s="118" t="s">
        <v>13</v>
      </c>
      <c r="E304" s="118"/>
      <c r="F304" s="119" t="s">
        <v>11</v>
      </c>
      <c r="G304" s="114">
        <v>0</v>
      </c>
      <c r="H304" s="120">
        <v>20</v>
      </c>
      <c r="I304" s="119">
        <f t="shared" si="19"/>
        <v>0</v>
      </c>
    </row>
    <row r="305" spans="1:11" x14ac:dyDescent="0.3">
      <c r="A305" s="106">
        <v>43951</v>
      </c>
      <c r="B305" s="136" t="s">
        <v>458</v>
      </c>
      <c r="C305" s="107" t="s">
        <v>360</v>
      </c>
      <c r="D305" s="118" t="s">
        <v>15</v>
      </c>
      <c r="E305" s="118"/>
      <c r="F305" s="119" t="s">
        <v>11</v>
      </c>
      <c r="G305" s="114">
        <v>0</v>
      </c>
      <c r="H305" s="120">
        <v>20</v>
      </c>
      <c r="I305" s="119">
        <f t="shared" si="19"/>
        <v>0</v>
      </c>
    </row>
    <row r="306" spans="1:11" x14ac:dyDescent="0.3">
      <c r="A306" s="109">
        <v>43951</v>
      </c>
      <c r="B306" s="136" t="s">
        <v>458</v>
      </c>
      <c r="C306" s="107" t="s">
        <v>360</v>
      </c>
      <c r="D306" s="118" t="s">
        <v>14</v>
      </c>
      <c r="E306" s="118"/>
      <c r="F306" s="119" t="s">
        <v>11</v>
      </c>
      <c r="G306" s="114">
        <v>0</v>
      </c>
      <c r="H306" s="120">
        <v>20</v>
      </c>
      <c r="I306" s="119">
        <f t="shared" si="19"/>
        <v>0</v>
      </c>
    </row>
    <row r="307" spans="1:11" x14ac:dyDescent="0.3">
      <c r="A307" s="106">
        <v>43951</v>
      </c>
      <c r="B307" s="136" t="s">
        <v>458</v>
      </c>
      <c r="C307" s="107" t="s">
        <v>360</v>
      </c>
      <c r="D307" s="118" t="s">
        <v>16</v>
      </c>
      <c r="E307" s="118"/>
      <c r="F307" s="119" t="s">
        <v>11</v>
      </c>
      <c r="G307" s="114">
        <v>0</v>
      </c>
      <c r="H307" s="120">
        <v>20</v>
      </c>
      <c r="I307" s="119">
        <f t="shared" si="19"/>
        <v>0</v>
      </c>
    </row>
    <row r="308" spans="1:11" x14ac:dyDescent="0.3">
      <c r="A308" s="109">
        <v>43951</v>
      </c>
      <c r="B308" s="136" t="s">
        <v>458</v>
      </c>
      <c r="C308" s="107" t="s">
        <v>360</v>
      </c>
      <c r="D308" s="150" t="s">
        <v>18</v>
      </c>
      <c r="E308" s="150"/>
      <c r="F308" s="151" t="s">
        <v>19</v>
      </c>
      <c r="G308" s="139">
        <v>0</v>
      </c>
      <c r="H308" s="152">
        <v>1</v>
      </c>
      <c r="I308" s="153">
        <f t="shared" si="19"/>
        <v>0</v>
      </c>
      <c r="J308" s="36"/>
      <c r="K308" s="36"/>
    </row>
    <row r="309" spans="1:11" x14ac:dyDescent="0.3">
      <c r="A309" s="106">
        <v>43951</v>
      </c>
      <c r="B309" s="136" t="s">
        <v>458</v>
      </c>
      <c r="C309" s="107" t="s">
        <v>360</v>
      </c>
      <c r="D309" s="154" t="s">
        <v>20</v>
      </c>
      <c r="E309" s="154"/>
      <c r="F309" s="153" t="s">
        <v>19</v>
      </c>
      <c r="G309" s="114">
        <v>0</v>
      </c>
      <c r="H309" s="155">
        <v>1</v>
      </c>
      <c r="I309" s="153">
        <f t="shared" si="19"/>
        <v>0</v>
      </c>
    </row>
    <row r="310" spans="1:11" x14ac:dyDescent="0.3">
      <c r="A310" s="109">
        <v>43951</v>
      </c>
      <c r="B310" s="136" t="s">
        <v>458</v>
      </c>
      <c r="C310" s="107" t="s">
        <v>360</v>
      </c>
      <c r="D310" s="154" t="s">
        <v>21</v>
      </c>
      <c r="E310" s="154"/>
      <c r="F310" s="153" t="s">
        <v>19</v>
      </c>
      <c r="G310" s="114">
        <v>0</v>
      </c>
      <c r="H310" s="155">
        <v>1</v>
      </c>
      <c r="I310" s="153">
        <f t="shared" si="19"/>
        <v>0</v>
      </c>
    </row>
    <row r="311" spans="1:11" x14ac:dyDescent="0.3">
      <c r="A311" s="106">
        <v>43951</v>
      </c>
      <c r="B311" s="136" t="s">
        <v>458</v>
      </c>
      <c r="C311" s="107" t="s">
        <v>360</v>
      </c>
      <c r="D311" s="154" t="s">
        <v>22</v>
      </c>
      <c r="E311" s="154"/>
      <c r="F311" s="153" t="s">
        <v>19</v>
      </c>
      <c r="G311" s="114">
        <v>0</v>
      </c>
      <c r="H311" s="155">
        <v>1</v>
      </c>
      <c r="I311" s="153">
        <f t="shared" si="19"/>
        <v>0</v>
      </c>
    </row>
    <row r="312" spans="1:11" x14ac:dyDescent="0.3">
      <c r="A312" s="109">
        <v>43951</v>
      </c>
      <c r="B312" s="136" t="s">
        <v>458</v>
      </c>
      <c r="C312" s="107" t="s">
        <v>360</v>
      </c>
      <c r="D312" s="154" t="s">
        <v>23</v>
      </c>
      <c r="E312" s="154"/>
      <c r="F312" s="153" t="s">
        <v>19</v>
      </c>
      <c r="G312" s="114">
        <v>0</v>
      </c>
      <c r="H312" s="155">
        <v>1</v>
      </c>
      <c r="I312" s="153">
        <f t="shared" si="19"/>
        <v>0</v>
      </c>
    </row>
    <row r="313" spans="1:11" x14ac:dyDescent="0.3">
      <c r="A313" s="106">
        <v>43951</v>
      </c>
      <c r="B313" s="136" t="s">
        <v>458</v>
      </c>
      <c r="C313" s="107" t="s">
        <v>360</v>
      </c>
      <c r="D313" s="127" t="s">
        <v>24</v>
      </c>
      <c r="E313" s="127"/>
      <c r="F313" s="128" t="s">
        <v>25</v>
      </c>
      <c r="G313" s="114">
        <v>0</v>
      </c>
      <c r="H313" s="129">
        <v>30</v>
      </c>
      <c r="I313" s="128">
        <f t="shared" si="19"/>
        <v>0</v>
      </c>
    </row>
    <row r="314" spans="1:11" x14ac:dyDescent="0.3">
      <c r="A314" s="109">
        <v>43951</v>
      </c>
      <c r="B314" s="136" t="s">
        <v>458</v>
      </c>
      <c r="C314" s="107" t="s">
        <v>360</v>
      </c>
      <c r="D314" s="127" t="s">
        <v>26</v>
      </c>
      <c r="E314" s="127"/>
      <c r="F314" s="128" t="s">
        <v>25</v>
      </c>
      <c r="G314" s="114">
        <v>0</v>
      </c>
      <c r="H314" s="129">
        <v>30</v>
      </c>
      <c r="I314" s="128">
        <f t="shared" si="19"/>
        <v>0</v>
      </c>
    </row>
    <row r="315" spans="1:11" x14ac:dyDescent="0.3">
      <c r="A315" s="106">
        <v>43951</v>
      </c>
      <c r="B315" s="136" t="s">
        <v>458</v>
      </c>
      <c r="C315" s="107" t="s">
        <v>360</v>
      </c>
      <c r="D315" s="127" t="s">
        <v>27</v>
      </c>
      <c r="E315" s="127"/>
      <c r="F315" s="128" t="s">
        <v>25</v>
      </c>
      <c r="G315" s="114">
        <v>0</v>
      </c>
      <c r="H315" s="129">
        <v>18</v>
      </c>
      <c r="I315" s="128">
        <f t="shared" si="19"/>
        <v>0</v>
      </c>
    </row>
    <row r="316" spans="1:11" x14ac:dyDescent="0.3">
      <c r="A316" s="109">
        <v>43951</v>
      </c>
      <c r="B316" s="136" t="s">
        <v>458</v>
      </c>
      <c r="C316" s="107" t="s">
        <v>360</v>
      </c>
      <c r="D316" s="130" t="s">
        <v>28</v>
      </c>
      <c r="E316" s="130"/>
      <c r="F316" s="131" t="s">
        <v>29</v>
      </c>
      <c r="G316" s="114">
        <v>2</v>
      </c>
      <c r="H316" s="132">
        <v>100</v>
      </c>
      <c r="I316" s="131">
        <f t="shared" si="19"/>
        <v>200</v>
      </c>
    </row>
    <row r="317" spans="1:11" x14ac:dyDescent="0.3">
      <c r="A317" s="106">
        <v>43951</v>
      </c>
      <c r="B317" s="136" t="s">
        <v>458</v>
      </c>
      <c r="C317" s="107" t="s">
        <v>360</v>
      </c>
      <c r="D317" s="130" t="s">
        <v>30</v>
      </c>
      <c r="E317" s="130"/>
      <c r="F317" s="131" t="s">
        <v>29</v>
      </c>
      <c r="G317" s="114">
        <v>3</v>
      </c>
      <c r="H317" s="132">
        <v>100</v>
      </c>
      <c r="I317" s="131">
        <f t="shared" si="19"/>
        <v>300</v>
      </c>
    </row>
    <row r="318" spans="1:11" x14ac:dyDescent="0.3">
      <c r="A318" s="109">
        <v>43951</v>
      </c>
      <c r="B318" s="136" t="s">
        <v>458</v>
      </c>
      <c r="C318" s="107" t="s">
        <v>360</v>
      </c>
      <c r="D318" s="130" t="s">
        <v>31</v>
      </c>
      <c r="E318" s="130"/>
      <c r="F318" s="131" t="s">
        <v>29</v>
      </c>
      <c r="G318" s="114">
        <v>2</v>
      </c>
      <c r="H318" s="132">
        <v>100</v>
      </c>
      <c r="I318" s="131">
        <f t="shared" si="19"/>
        <v>200</v>
      </c>
    </row>
    <row r="319" spans="1:11" x14ac:dyDescent="0.3">
      <c r="A319" s="106">
        <v>43951</v>
      </c>
      <c r="B319" s="136" t="s">
        <v>458</v>
      </c>
      <c r="C319" s="107" t="s">
        <v>360</v>
      </c>
      <c r="D319" s="130" t="s">
        <v>32</v>
      </c>
      <c r="E319" s="130"/>
      <c r="F319" s="131" t="s">
        <v>29</v>
      </c>
      <c r="G319" s="114">
        <v>0</v>
      </c>
      <c r="H319" s="132">
        <v>100</v>
      </c>
      <c r="I319" s="131">
        <f t="shared" si="19"/>
        <v>0</v>
      </c>
    </row>
    <row r="320" spans="1:11" x14ac:dyDescent="0.3">
      <c r="A320" s="109">
        <v>43951</v>
      </c>
      <c r="B320" s="136" t="s">
        <v>458</v>
      </c>
      <c r="C320" s="107" t="s">
        <v>360</v>
      </c>
      <c r="D320" s="130" t="s">
        <v>33</v>
      </c>
      <c r="E320" s="130"/>
      <c r="F320" s="131" t="s">
        <v>29</v>
      </c>
      <c r="G320" s="114">
        <v>2</v>
      </c>
      <c r="H320" s="132">
        <v>100</v>
      </c>
      <c r="I320" s="131">
        <f t="shared" si="19"/>
        <v>200</v>
      </c>
    </row>
    <row r="321" spans="1:10" x14ac:dyDescent="0.3">
      <c r="A321" s="106">
        <v>43951</v>
      </c>
      <c r="B321" s="136" t="s">
        <v>458</v>
      </c>
      <c r="C321" s="107" t="s">
        <v>360</v>
      </c>
      <c r="D321" s="130" t="s">
        <v>34</v>
      </c>
      <c r="E321" s="130"/>
      <c r="F321" s="131" t="s">
        <v>29</v>
      </c>
      <c r="G321" s="114">
        <v>2</v>
      </c>
      <c r="H321" s="132">
        <v>100</v>
      </c>
      <c r="I321" s="131">
        <f t="shared" si="19"/>
        <v>200</v>
      </c>
    </row>
    <row r="322" spans="1:10" x14ac:dyDescent="0.3">
      <c r="A322" s="109">
        <v>43951</v>
      </c>
      <c r="B322" s="136" t="s">
        <v>458</v>
      </c>
      <c r="C322" s="107" t="s">
        <v>360</v>
      </c>
      <c r="D322" s="130" t="s">
        <v>35</v>
      </c>
      <c r="E322" s="130"/>
      <c r="F322" s="131" t="s">
        <v>29</v>
      </c>
      <c r="G322" s="114">
        <v>0</v>
      </c>
      <c r="H322" s="132">
        <v>100</v>
      </c>
      <c r="I322" s="131">
        <f t="shared" si="19"/>
        <v>0</v>
      </c>
    </row>
    <row r="323" spans="1:10" x14ac:dyDescent="0.3">
      <c r="A323" s="106">
        <v>43951</v>
      </c>
      <c r="B323" s="136" t="s">
        <v>458</v>
      </c>
      <c r="C323" s="107" t="s">
        <v>360</v>
      </c>
      <c r="D323" s="130" t="s">
        <v>36</v>
      </c>
      <c r="E323" s="130"/>
      <c r="F323" s="131" t="s">
        <v>29</v>
      </c>
      <c r="G323" s="114">
        <v>0</v>
      </c>
      <c r="H323" s="132">
        <v>100</v>
      </c>
      <c r="I323" s="131">
        <f t="shared" si="19"/>
        <v>0</v>
      </c>
    </row>
    <row r="324" spans="1:10" x14ac:dyDescent="0.3">
      <c r="A324" s="109">
        <v>43951</v>
      </c>
      <c r="B324" s="136" t="s">
        <v>458</v>
      </c>
      <c r="C324" s="107" t="s">
        <v>360</v>
      </c>
      <c r="D324" s="130" t="s">
        <v>37</v>
      </c>
      <c r="E324" s="130"/>
      <c r="F324" s="131" t="s">
        <v>29</v>
      </c>
      <c r="G324" s="114">
        <v>1</v>
      </c>
      <c r="H324" s="132">
        <v>100</v>
      </c>
      <c r="I324" s="131">
        <f t="shared" si="19"/>
        <v>100</v>
      </c>
    </row>
    <row r="325" spans="1:10" x14ac:dyDescent="0.3">
      <c r="A325" s="106">
        <v>43951</v>
      </c>
      <c r="B325" s="136" t="s">
        <v>458</v>
      </c>
      <c r="C325" s="107" t="s">
        <v>360</v>
      </c>
      <c r="D325" s="133" t="s">
        <v>17</v>
      </c>
      <c r="E325" s="133"/>
      <c r="F325" s="134" t="s">
        <v>38</v>
      </c>
      <c r="G325" s="114">
        <v>5</v>
      </c>
      <c r="H325" s="135">
        <v>24</v>
      </c>
      <c r="I325" s="134">
        <f t="shared" si="19"/>
        <v>120</v>
      </c>
    </row>
    <row r="326" spans="1:10" x14ac:dyDescent="0.3">
      <c r="A326" s="109">
        <v>43951</v>
      </c>
      <c r="B326" s="136" t="s">
        <v>458</v>
      </c>
      <c r="C326" s="107" t="s">
        <v>360</v>
      </c>
      <c r="D326" s="7" t="s">
        <v>39</v>
      </c>
      <c r="E326" s="7"/>
      <c r="F326" s="8" t="s">
        <v>11</v>
      </c>
      <c r="G326" s="114"/>
      <c r="H326" s="113"/>
      <c r="I326" s="8"/>
    </row>
    <row r="327" spans="1:10" x14ac:dyDescent="0.3">
      <c r="A327" s="106">
        <v>43951</v>
      </c>
      <c r="B327" s="136" t="s">
        <v>458</v>
      </c>
      <c r="C327" s="107" t="s">
        <v>360</v>
      </c>
      <c r="D327" s="7" t="s">
        <v>40</v>
      </c>
      <c r="E327" s="7"/>
      <c r="F327" s="8" t="s">
        <v>11</v>
      </c>
      <c r="G327" s="114"/>
      <c r="H327" s="113"/>
      <c r="I327" s="8"/>
    </row>
    <row r="328" spans="1:10" x14ac:dyDescent="0.3">
      <c r="A328" s="109">
        <v>43951</v>
      </c>
      <c r="B328" s="136" t="s">
        <v>458</v>
      </c>
      <c r="C328" s="107" t="s">
        <v>360</v>
      </c>
      <c r="D328" s="7" t="s">
        <v>41</v>
      </c>
      <c r="E328" s="7"/>
      <c r="F328" s="8" t="s">
        <v>41</v>
      </c>
      <c r="G328" s="114"/>
      <c r="H328" s="113">
        <v>1</v>
      </c>
      <c r="I328" s="8"/>
    </row>
    <row r="329" spans="1:10" x14ac:dyDescent="0.3">
      <c r="A329" s="106">
        <v>43951</v>
      </c>
      <c r="B329" s="136" t="s">
        <v>458</v>
      </c>
      <c r="C329" s="107" t="s">
        <v>360</v>
      </c>
      <c r="D329" s="7" t="s">
        <v>42</v>
      </c>
      <c r="E329" s="7"/>
      <c r="F329" s="8" t="s">
        <v>19</v>
      </c>
      <c r="G329" s="114"/>
      <c r="H329" s="113"/>
      <c r="I329" s="8"/>
    </row>
    <row r="330" spans="1:10" x14ac:dyDescent="0.3">
      <c r="A330" s="109">
        <v>43951</v>
      </c>
      <c r="B330" s="136" t="s">
        <v>458</v>
      </c>
      <c r="C330" s="107" t="s">
        <v>360</v>
      </c>
      <c r="D330" s="7" t="s">
        <v>43</v>
      </c>
      <c r="E330" s="7" t="s">
        <v>231</v>
      </c>
      <c r="F330" s="8" t="s">
        <v>19</v>
      </c>
      <c r="G330" s="114">
        <v>8</v>
      </c>
      <c r="H330" s="113">
        <v>24</v>
      </c>
      <c r="I330" s="8">
        <f t="shared" ref="I330" si="20">G330*H330</f>
        <v>192</v>
      </c>
      <c r="J330" s="36"/>
    </row>
    <row r="331" spans="1:10" x14ac:dyDescent="0.3">
      <c r="A331" s="105"/>
      <c r="B331" s="108"/>
      <c r="C331" s="108"/>
      <c r="D331" s="14"/>
      <c r="E331" s="14"/>
      <c r="F331" s="15"/>
      <c r="G331" s="115"/>
      <c r="H331" s="116"/>
      <c r="I331" s="15"/>
    </row>
    <row r="332" spans="1:10" x14ac:dyDescent="0.3">
      <c r="A332" s="109">
        <v>43951</v>
      </c>
      <c r="B332" s="136" t="s">
        <v>459</v>
      </c>
      <c r="C332" s="107" t="s">
        <v>360</v>
      </c>
      <c r="D332" s="8" t="s">
        <v>10</v>
      </c>
      <c r="E332" s="8"/>
      <c r="F332" s="8" t="s">
        <v>454</v>
      </c>
      <c r="G332" s="114">
        <v>5</v>
      </c>
      <c r="H332" s="113">
        <v>50</v>
      </c>
      <c r="I332" s="8">
        <f>G332*H332</f>
        <v>250</v>
      </c>
    </row>
    <row r="333" spans="1:10" x14ac:dyDescent="0.3">
      <c r="A333" s="106">
        <v>43951</v>
      </c>
      <c r="B333" s="136" t="s">
        <v>459</v>
      </c>
      <c r="C333" s="107" t="s">
        <v>360</v>
      </c>
      <c r="D333" s="118" t="s">
        <v>12</v>
      </c>
      <c r="E333" s="118"/>
      <c r="F333" s="119" t="s">
        <v>11</v>
      </c>
      <c r="G333" s="114">
        <v>10</v>
      </c>
      <c r="H333" s="120">
        <v>30</v>
      </c>
      <c r="I333" s="119">
        <f t="shared" ref="I333:I355" si="21">G333*H333</f>
        <v>300</v>
      </c>
    </row>
    <row r="334" spans="1:10" x14ac:dyDescent="0.3">
      <c r="A334" s="109">
        <v>43951</v>
      </c>
      <c r="B334" s="136" t="s">
        <v>459</v>
      </c>
      <c r="C334" s="107" t="s">
        <v>360</v>
      </c>
      <c r="D334" s="118" t="s">
        <v>13</v>
      </c>
      <c r="E334" s="118"/>
      <c r="F334" s="119" t="s">
        <v>11</v>
      </c>
      <c r="G334" s="114">
        <v>0</v>
      </c>
      <c r="H334" s="120">
        <v>20</v>
      </c>
      <c r="I334" s="119">
        <f t="shared" si="21"/>
        <v>0</v>
      </c>
    </row>
    <row r="335" spans="1:10" x14ac:dyDescent="0.3">
      <c r="A335" s="106">
        <v>43951</v>
      </c>
      <c r="B335" s="136" t="s">
        <v>459</v>
      </c>
      <c r="C335" s="107" t="s">
        <v>360</v>
      </c>
      <c r="D335" s="118" t="s">
        <v>15</v>
      </c>
      <c r="E335" s="118"/>
      <c r="F335" s="119" t="s">
        <v>11</v>
      </c>
      <c r="G335" s="114">
        <v>0</v>
      </c>
      <c r="H335" s="120">
        <v>20</v>
      </c>
      <c r="I335" s="119">
        <f t="shared" si="21"/>
        <v>0</v>
      </c>
    </row>
    <row r="336" spans="1:10" x14ac:dyDescent="0.3">
      <c r="A336" s="109">
        <v>43951</v>
      </c>
      <c r="B336" s="136" t="s">
        <v>459</v>
      </c>
      <c r="C336" s="107" t="s">
        <v>360</v>
      </c>
      <c r="D336" s="118" t="s">
        <v>14</v>
      </c>
      <c r="E336" s="118"/>
      <c r="F336" s="119" t="s">
        <v>11</v>
      </c>
      <c r="G336" s="114">
        <v>0</v>
      </c>
      <c r="H336" s="120">
        <v>20</v>
      </c>
      <c r="I336" s="119">
        <f t="shared" si="21"/>
        <v>0</v>
      </c>
    </row>
    <row r="337" spans="1:11" x14ac:dyDescent="0.3">
      <c r="A337" s="106">
        <v>43951</v>
      </c>
      <c r="B337" s="136" t="s">
        <v>459</v>
      </c>
      <c r="C337" s="107" t="s">
        <v>360</v>
      </c>
      <c r="D337" s="118" t="s">
        <v>16</v>
      </c>
      <c r="E337" s="118"/>
      <c r="F337" s="119" t="s">
        <v>11</v>
      </c>
      <c r="G337" s="114">
        <v>0</v>
      </c>
      <c r="H337" s="120">
        <v>20</v>
      </c>
      <c r="I337" s="119">
        <f t="shared" si="21"/>
        <v>0</v>
      </c>
    </row>
    <row r="338" spans="1:11" x14ac:dyDescent="0.3">
      <c r="A338" s="109">
        <v>43951</v>
      </c>
      <c r="B338" s="136" t="s">
        <v>459</v>
      </c>
      <c r="C338" s="107" t="s">
        <v>360</v>
      </c>
      <c r="D338" s="150" t="s">
        <v>18</v>
      </c>
      <c r="E338" s="150"/>
      <c r="F338" s="151" t="s">
        <v>19</v>
      </c>
      <c r="G338" s="139">
        <v>0</v>
      </c>
      <c r="H338" s="152">
        <v>1</v>
      </c>
      <c r="I338" s="153">
        <f t="shared" si="21"/>
        <v>0</v>
      </c>
      <c r="J338" s="36"/>
      <c r="K338" s="36"/>
    </row>
    <row r="339" spans="1:11" x14ac:dyDescent="0.3">
      <c r="A339" s="106">
        <v>43951</v>
      </c>
      <c r="B339" s="136" t="s">
        <v>459</v>
      </c>
      <c r="C339" s="107" t="s">
        <v>360</v>
      </c>
      <c r="D339" s="154" t="s">
        <v>20</v>
      </c>
      <c r="E339" s="154"/>
      <c r="F339" s="153" t="s">
        <v>19</v>
      </c>
      <c r="G339" s="114">
        <v>0</v>
      </c>
      <c r="H339" s="155">
        <v>1</v>
      </c>
      <c r="I339" s="153">
        <f t="shared" si="21"/>
        <v>0</v>
      </c>
    </row>
    <row r="340" spans="1:11" x14ac:dyDescent="0.3">
      <c r="A340" s="109">
        <v>43951</v>
      </c>
      <c r="B340" s="136" t="s">
        <v>459</v>
      </c>
      <c r="C340" s="107" t="s">
        <v>360</v>
      </c>
      <c r="D340" s="154" t="s">
        <v>21</v>
      </c>
      <c r="E340" s="154"/>
      <c r="F340" s="153" t="s">
        <v>19</v>
      </c>
      <c r="G340" s="114">
        <v>0</v>
      </c>
      <c r="H340" s="155">
        <v>1</v>
      </c>
      <c r="I340" s="153">
        <f t="shared" si="21"/>
        <v>0</v>
      </c>
    </row>
    <row r="341" spans="1:11" x14ac:dyDescent="0.3">
      <c r="A341" s="106">
        <v>43951</v>
      </c>
      <c r="B341" s="136" t="s">
        <v>459</v>
      </c>
      <c r="C341" s="107" t="s">
        <v>360</v>
      </c>
      <c r="D341" s="154" t="s">
        <v>22</v>
      </c>
      <c r="E341" s="154"/>
      <c r="F341" s="153" t="s">
        <v>19</v>
      </c>
      <c r="G341" s="114">
        <v>0</v>
      </c>
      <c r="H341" s="155">
        <v>1</v>
      </c>
      <c r="I341" s="153">
        <f t="shared" si="21"/>
        <v>0</v>
      </c>
    </row>
    <row r="342" spans="1:11" x14ac:dyDescent="0.3">
      <c r="A342" s="109">
        <v>43951</v>
      </c>
      <c r="B342" s="136" t="s">
        <v>459</v>
      </c>
      <c r="C342" s="107" t="s">
        <v>360</v>
      </c>
      <c r="D342" s="154" t="s">
        <v>23</v>
      </c>
      <c r="E342" s="154"/>
      <c r="F342" s="153" t="s">
        <v>19</v>
      </c>
      <c r="G342" s="114">
        <v>0</v>
      </c>
      <c r="H342" s="155">
        <v>1</v>
      </c>
      <c r="I342" s="153">
        <f t="shared" si="21"/>
        <v>0</v>
      </c>
    </row>
    <row r="343" spans="1:11" x14ac:dyDescent="0.3">
      <c r="A343" s="106">
        <v>43951</v>
      </c>
      <c r="B343" s="136" t="s">
        <v>459</v>
      </c>
      <c r="C343" s="107" t="s">
        <v>360</v>
      </c>
      <c r="D343" s="127" t="s">
        <v>24</v>
      </c>
      <c r="E343" s="127"/>
      <c r="F343" s="128" t="s">
        <v>25</v>
      </c>
      <c r="G343" s="114">
        <v>0</v>
      </c>
      <c r="H343" s="129">
        <v>30</v>
      </c>
      <c r="I343" s="128">
        <f t="shared" si="21"/>
        <v>0</v>
      </c>
    </row>
    <row r="344" spans="1:11" x14ac:dyDescent="0.3">
      <c r="A344" s="109">
        <v>43951</v>
      </c>
      <c r="B344" s="136" t="s">
        <v>459</v>
      </c>
      <c r="C344" s="107" t="s">
        <v>360</v>
      </c>
      <c r="D344" s="127" t="s">
        <v>26</v>
      </c>
      <c r="E344" s="127"/>
      <c r="F344" s="128" t="s">
        <v>25</v>
      </c>
      <c r="G344" s="114">
        <v>0</v>
      </c>
      <c r="H344" s="129">
        <v>30</v>
      </c>
      <c r="I344" s="128">
        <f t="shared" si="21"/>
        <v>0</v>
      </c>
    </row>
    <row r="345" spans="1:11" x14ac:dyDescent="0.3">
      <c r="A345" s="106">
        <v>43951</v>
      </c>
      <c r="B345" s="136" t="s">
        <v>459</v>
      </c>
      <c r="C345" s="107" t="s">
        <v>360</v>
      </c>
      <c r="D345" s="127" t="s">
        <v>27</v>
      </c>
      <c r="E345" s="127"/>
      <c r="F345" s="128" t="s">
        <v>25</v>
      </c>
      <c r="G345" s="114">
        <v>0</v>
      </c>
      <c r="H345" s="129">
        <v>18</v>
      </c>
      <c r="I345" s="128">
        <f t="shared" si="21"/>
        <v>0</v>
      </c>
    </row>
    <row r="346" spans="1:11" x14ac:dyDescent="0.3">
      <c r="A346" s="109">
        <v>43951</v>
      </c>
      <c r="B346" s="136" t="s">
        <v>459</v>
      </c>
      <c r="C346" s="107" t="s">
        <v>360</v>
      </c>
      <c r="D346" s="130" t="s">
        <v>28</v>
      </c>
      <c r="E346" s="130"/>
      <c r="F346" s="131" t="s">
        <v>29</v>
      </c>
      <c r="G346" s="114">
        <v>3</v>
      </c>
      <c r="H346" s="132">
        <v>100</v>
      </c>
      <c r="I346" s="131">
        <f t="shared" si="21"/>
        <v>300</v>
      </c>
    </row>
    <row r="347" spans="1:11" x14ac:dyDescent="0.3">
      <c r="A347" s="106">
        <v>43951</v>
      </c>
      <c r="B347" s="136" t="s">
        <v>459</v>
      </c>
      <c r="C347" s="107" t="s">
        <v>360</v>
      </c>
      <c r="D347" s="130" t="s">
        <v>30</v>
      </c>
      <c r="E347" s="130"/>
      <c r="F347" s="131" t="s">
        <v>29</v>
      </c>
      <c r="G347" s="114">
        <v>6</v>
      </c>
      <c r="H347" s="132">
        <v>100</v>
      </c>
      <c r="I347" s="131">
        <f t="shared" si="21"/>
        <v>600</v>
      </c>
    </row>
    <row r="348" spans="1:11" x14ac:dyDescent="0.3">
      <c r="A348" s="109">
        <v>43951</v>
      </c>
      <c r="B348" s="136" t="s">
        <v>459</v>
      </c>
      <c r="C348" s="107" t="s">
        <v>360</v>
      </c>
      <c r="D348" s="130" t="s">
        <v>31</v>
      </c>
      <c r="E348" s="130"/>
      <c r="F348" s="131" t="s">
        <v>29</v>
      </c>
      <c r="G348" s="114">
        <v>3</v>
      </c>
      <c r="H348" s="132">
        <v>100</v>
      </c>
      <c r="I348" s="131">
        <f t="shared" si="21"/>
        <v>300</v>
      </c>
    </row>
    <row r="349" spans="1:11" x14ac:dyDescent="0.3">
      <c r="A349" s="106">
        <v>43951</v>
      </c>
      <c r="B349" s="136" t="s">
        <v>459</v>
      </c>
      <c r="C349" s="107" t="s">
        <v>360</v>
      </c>
      <c r="D349" s="130" t="s">
        <v>32</v>
      </c>
      <c r="E349" s="130"/>
      <c r="F349" s="131" t="s">
        <v>29</v>
      </c>
      <c r="G349" s="114">
        <v>0</v>
      </c>
      <c r="H349" s="132">
        <v>100</v>
      </c>
      <c r="I349" s="131">
        <f t="shared" si="21"/>
        <v>0</v>
      </c>
    </row>
    <row r="350" spans="1:11" x14ac:dyDescent="0.3">
      <c r="A350" s="109">
        <v>43951</v>
      </c>
      <c r="B350" s="136" t="s">
        <v>459</v>
      </c>
      <c r="C350" s="107" t="s">
        <v>360</v>
      </c>
      <c r="D350" s="130" t="s">
        <v>33</v>
      </c>
      <c r="E350" s="130"/>
      <c r="F350" s="131" t="s">
        <v>29</v>
      </c>
      <c r="G350" s="114">
        <v>3</v>
      </c>
      <c r="H350" s="132">
        <v>100</v>
      </c>
      <c r="I350" s="131">
        <f t="shared" si="21"/>
        <v>300</v>
      </c>
    </row>
    <row r="351" spans="1:11" x14ac:dyDescent="0.3">
      <c r="A351" s="106">
        <v>43951</v>
      </c>
      <c r="B351" s="136" t="s">
        <v>459</v>
      </c>
      <c r="C351" s="107" t="s">
        <v>360</v>
      </c>
      <c r="D351" s="130" t="s">
        <v>34</v>
      </c>
      <c r="E351" s="130"/>
      <c r="F351" s="131" t="s">
        <v>29</v>
      </c>
      <c r="G351" s="114">
        <v>3</v>
      </c>
      <c r="H351" s="132">
        <v>100</v>
      </c>
      <c r="I351" s="131">
        <f t="shared" si="21"/>
        <v>300</v>
      </c>
    </row>
    <row r="352" spans="1:11" x14ac:dyDescent="0.3">
      <c r="A352" s="109">
        <v>43951</v>
      </c>
      <c r="B352" s="136" t="s">
        <v>459</v>
      </c>
      <c r="C352" s="107" t="s">
        <v>360</v>
      </c>
      <c r="D352" s="130" t="s">
        <v>35</v>
      </c>
      <c r="E352" s="130"/>
      <c r="F352" s="131" t="s">
        <v>29</v>
      </c>
      <c r="G352" s="114">
        <v>0</v>
      </c>
      <c r="H352" s="132">
        <v>100</v>
      </c>
      <c r="I352" s="131">
        <f t="shared" si="21"/>
        <v>0</v>
      </c>
    </row>
    <row r="353" spans="1:11" x14ac:dyDescent="0.3">
      <c r="A353" s="106">
        <v>43951</v>
      </c>
      <c r="B353" s="136" t="s">
        <v>459</v>
      </c>
      <c r="C353" s="107" t="s">
        <v>360</v>
      </c>
      <c r="D353" s="130" t="s">
        <v>36</v>
      </c>
      <c r="E353" s="130"/>
      <c r="F353" s="131" t="s">
        <v>29</v>
      </c>
      <c r="G353" s="114">
        <v>0</v>
      </c>
      <c r="H353" s="132">
        <v>100</v>
      </c>
      <c r="I353" s="131">
        <f t="shared" si="21"/>
        <v>0</v>
      </c>
    </row>
    <row r="354" spans="1:11" x14ac:dyDescent="0.3">
      <c r="A354" s="109">
        <v>43951</v>
      </c>
      <c r="B354" s="136" t="s">
        <v>459</v>
      </c>
      <c r="C354" s="107" t="s">
        <v>360</v>
      </c>
      <c r="D354" s="130" t="s">
        <v>37</v>
      </c>
      <c r="E354" s="130"/>
      <c r="F354" s="131" t="s">
        <v>29</v>
      </c>
      <c r="G354" s="114">
        <v>2</v>
      </c>
      <c r="H354" s="132">
        <v>100</v>
      </c>
      <c r="I354" s="131">
        <f t="shared" si="21"/>
        <v>200</v>
      </c>
    </row>
    <row r="355" spans="1:11" x14ac:dyDescent="0.3">
      <c r="A355" s="106">
        <v>43951</v>
      </c>
      <c r="B355" s="136" t="s">
        <v>459</v>
      </c>
      <c r="C355" s="107" t="s">
        <v>360</v>
      </c>
      <c r="D355" s="133" t="s">
        <v>17</v>
      </c>
      <c r="E355" s="133"/>
      <c r="F355" s="134" t="s">
        <v>38</v>
      </c>
      <c r="G355" s="114">
        <v>5</v>
      </c>
      <c r="H355" s="135">
        <v>24</v>
      </c>
      <c r="I355" s="134">
        <f t="shared" si="21"/>
        <v>120</v>
      </c>
    </row>
    <row r="356" spans="1:11" x14ac:dyDescent="0.3">
      <c r="A356" s="109">
        <v>43951</v>
      </c>
      <c r="B356" s="136" t="s">
        <v>459</v>
      </c>
      <c r="C356" s="107" t="s">
        <v>360</v>
      </c>
      <c r="D356" s="7" t="s">
        <v>39</v>
      </c>
      <c r="E356" s="7"/>
      <c r="F356" s="8" t="s">
        <v>11</v>
      </c>
      <c r="G356" s="114"/>
      <c r="H356" s="113"/>
      <c r="I356" s="8"/>
    </row>
    <row r="357" spans="1:11" x14ac:dyDescent="0.3">
      <c r="A357" s="106">
        <v>43951</v>
      </c>
      <c r="B357" s="136" t="s">
        <v>459</v>
      </c>
      <c r="C357" s="107" t="s">
        <v>360</v>
      </c>
      <c r="D357" s="7" t="s">
        <v>40</v>
      </c>
      <c r="E357" s="7"/>
      <c r="F357" s="8" t="s">
        <v>11</v>
      </c>
      <c r="G357" s="114"/>
      <c r="H357" s="113"/>
      <c r="I357" s="8"/>
    </row>
    <row r="358" spans="1:11" x14ac:dyDescent="0.3">
      <c r="A358" s="109">
        <v>43951</v>
      </c>
      <c r="B358" s="136" t="s">
        <v>459</v>
      </c>
      <c r="C358" s="107" t="s">
        <v>360</v>
      </c>
      <c r="D358" s="7" t="s">
        <v>41</v>
      </c>
      <c r="E358" s="7"/>
      <c r="F358" s="8" t="s">
        <v>41</v>
      </c>
      <c r="G358" s="114"/>
      <c r="H358" s="113">
        <v>1</v>
      </c>
      <c r="I358" s="8"/>
    </row>
    <row r="359" spans="1:11" x14ac:dyDescent="0.3">
      <c r="A359" s="106">
        <v>43951</v>
      </c>
      <c r="B359" s="136" t="s">
        <v>459</v>
      </c>
      <c r="C359" s="107" t="s">
        <v>360</v>
      </c>
      <c r="D359" s="7" t="s">
        <v>42</v>
      </c>
      <c r="E359" s="7" t="s">
        <v>231</v>
      </c>
      <c r="F359" s="8" t="s">
        <v>19</v>
      </c>
      <c r="G359" s="114">
        <v>64</v>
      </c>
      <c r="H359" s="113"/>
      <c r="I359" s="8">
        <v>64</v>
      </c>
      <c r="J359" s="137"/>
      <c r="K359" t="s">
        <v>460</v>
      </c>
    </row>
    <row r="360" spans="1:11" x14ac:dyDescent="0.3">
      <c r="A360" s="109">
        <v>43951</v>
      </c>
      <c r="B360" s="136" t="s">
        <v>459</v>
      </c>
      <c r="C360" s="107" t="s">
        <v>360</v>
      </c>
      <c r="D360" s="7" t="s">
        <v>43</v>
      </c>
      <c r="E360" s="7"/>
      <c r="F360" s="8" t="s">
        <v>19</v>
      </c>
      <c r="G360" s="114">
        <v>0</v>
      </c>
      <c r="H360" s="113">
        <v>24</v>
      </c>
      <c r="I360" s="8">
        <f t="shared" ref="I360" si="22">G360*H360</f>
        <v>0</v>
      </c>
      <c r="J360" s="157"/>
    </row>
    <row r="361" spans="1:11" x14ac:dyDescent="0.3">
      <c r="A361" s="105"/>
      <c r="B361" s="108"/>
      <c r="C361" s="108"/>
      <c r="D361" s="14"/>
      <c r="E361" s="14"/>
      <c r="F361" s="15"/>
      <c r="G361" s="115"/>
      <c r="H361" s="116"/>
      <c r="I361" s="15"/>
    </row>
    <row r="362" spans="1:11" x14ac:dyDescent="0.3">
      <c r="A362" s="109">
        <v>43951</v>
      </c>
      <c r="B362" s="136" t="s">
        <v>461</v>
      </c>
      <c r="C362" s="107" t="s">
        <v>360</v>
      </c>
      <c r="D362" s="8" t="s">
        <v>10</v>
      </c>
      <c r="E362" s="8"/>
      <c r="F362" s="8" t="s">
        <v>454</v>
      </c>
      <c r="G362" s="114">
        <v>0</v>
      </c>
      <c r="H362" s="113">
        <v>50</v>
      </c>
      <c r="I362" s="8">
        <f>G362*H362</f>
        <v>0</v>
      </c>
    </row>
    <row r="363" spans="1:11" x14ac:dyDescent="0.3">
      <c r="A363" s="106">
        <v>43951</v>
      </c>
      <c r="B363" s="136" t="s">
        <v>461</v>
      </c>
      <c r="C363" s="107" t="s">
        <v>360</v>
      </c>
      <c r="D363" s="118" t="s">
        <v>12</v>
      </c>
      <c r="E363" s="118"/>
      <c r="F363" s="119" t="s">
        <v>11</v>
      </c>
      <c r="G363" s="114">
        <v>4</v>
      </c>
      <c r="H363" s="120">
        <v>30</v>
      </c>
      <c r="I363" s="119">
        <f t="shared" ref="I363:I385" si="23">G363*H363</f>
        <v>120</v>
      </c>
    </row>
    <row r="364" spans="1:11" x14ac:dyDescent="0.3">
      <c r="A364" s="109">
        <v>43951</v>
      </c>
      <c r="B364" s="136" t="s">
        <v>461</v>
      </c>
      <c r="C364" s="107" t="s">
        <v>360</v>
      </c>
      <c r="D364" s="118" t="s">
        <v>13</v>
      </c>
      <c r="E364" s="118"/>
      <c r="F364" s="119" t="s">
        <v>11</v>
      </c>
      <c r="G364" s="114">
        <v>0</v>
      </c>
      <c r="H364" s="120">
        <v>20</v>
      </c>
      <c r="I364" s="119">
        <f t="shared" si="23"/>
        <v>0</v>
      </c>
    </row>
    <row r="365" spans="1:11" x14ac:dyDescent="0.3">
      <c r="A365" s="106">
        <v>43951</v>
      </c>
      <c r="B365" s="136" t="s">
        <v>461</v>
      </c>
      <c r="C365" s="107" t="s">
        <v>360</v>
      </c>
      <c r="D365" s="118" t="s">
        <v>15</v>
      </c>
      <c r="E365" s="118"/>
      <c r="F365" s="119" t="s">
        <v>11</v>
      </c>
      <c r="G365" s="114">
        <v>0</v>
      </c>
      <c r="H365" s="120">
        <v>20</v>
      </c>
      <c r="I365" s="119">
        <f t="shared" si="23"/>
        <v>0</v>
      </c>
    </row>
    <row r="366" spans="1:11" x14ac:dyDescent="0.3">
      <c r="A366" s="109">
        <v>43951</v>
      </c>
      <c r="B366" s="136" t="s">
        <v>461</v>
      </c>
      <c r="C366" s="107" t="s">
        <v>360</v>
      </c>
      <c r="D366" s="118" t="s">
        <v>14</v>
      </c>
      <c r="E366" s="118"/>
      <c r="F366" s="119" t="s">
        <v>11</v>
      </c>
      <c r="G366" s="114">
        <v>0</v>
      </c>
      <c r="H366" s="120">
        <v>20</v>
      </c>
      <c r="I366" s="119">
        <f t="shared" si="23"/>
        <v>0</v>
      </c>
    </row>
    <row r="367" spans="1:11" x14ac:dyDescent="0.3">
      <c r="A367" s="106">
        <v>43951</v>
      </c>
      <c r="B367" s="136" t="s">
        <v>461</v>
      </c>
      <c r="C367" s="107" t="s">
        <v>360</v>
      </c>
      <c r="D367" s="118" t="s">
        <v>16</v>
      </c>
      <c r="E367" s="118"/>
      <c r="F367" s="119" t="s">
        <v>11</v>
      </c>
      <c r="G367" s="114">
        <v>4</v>
      </c>
      <c r="H367" s="120">
        <v>20</v>
      </c>
      <c r="I367" s="119">
        <f t="shared" si="23"/>
        <v>80</v>
      </c>
    </row>
    <row r="368" spans="1:11" x14ac:dyDescent="0.3">
      <c r="A368" s="109">
        <v>43951</v>
      </c>
      <c r="B368" s="136" t="s">
        <v>461</v>
      </c>
      <c r="C368" s="107" t="s">
        <v>360</v>
      </c>
      <c r="D368" s="150" t="s">
        <v>18</v>
      </c>
      <c r="E368" s="150"/>
      <c r="F368" s="151" t="s">
        <v>19</v>
      </c>
      <c r="G368" s="139">
        <v>0</v>
      </c>
      <c r="H368" s="152">
        <v>1</v>
      </c>
      <c r="I368" s="153">
        <f t="shared" si="23"/>
        <v>0</v>
      </c>
      <c r="J368" s="36"/>
      <c r="K368" s="36"/>
    </row>
    <row r="369" spans="1:9" x14ac:dyDescent="0.3">
      <c r="A369" s="106">
        <v>43951</v>
      </c>
      <c r="B369" s="136" t="s">
        <v>461</v>
      </c>
      <c r="C369" s="107" t="s">
        <v>360</v>
      </c>
      <c r="D369" s="154" t="s">
        <v>20</v>
      </c>
      <c r="E369" s="154"/>
      <c r="F369" s="153" t="s">
        <v>19</v>
      </c>
      <c r="G369" s="114">
        <v>0</v>
      </c>
      <c r="H369" s="155">
        <v>1</v>
      </c>
      <c r="I369" s="153">
        <f t="shared" si="23"/>
        <v>0</v>
      </c>
    </row>
    <row r="370" spans="1:9" x14ac:dyDescent="0.3">
      <c r="A370" s="109">
        <v>43951</v>
      </c>
      <c r="B370" s="136" t="s">
        <v>461</v>
      </c>
      <c r="C370" s="107" t="s">
        <v>360</v>
      </c>
      <c r="D370" s="154" t="s">
        <v>21</v>
      </c>
      <c r="E370" s="154"/>
      <c r="F370" s="153" t="s">
        <v>19</v>
      </c>
      <c r="G370" s="114">
        <v>0</v>
      </c>
      <c r="H370" s="155">
        <v>1</v>
      </c>
      <c r="I370" s="153">
        <f t="shared" si="23"/>
        <v>0</v>
      </c>
    </row>
    <row r="371" spans="1:9" x14ac:dyDescent="0.3">
      <c r="A371" s="106">
        <v>43951</v>
      </c>
      <c r="B371" s="136" t="s">
        <v>461</v>
      </c>
      <c r="C371" s="107" t="s">
        <v>360</v>
      </c>
      <c r="D371" s="154" t="s">
        <v>22</v>
      </c>
      <c r="E371" s="154"/>
      <c r="F371" s="153" t="s">
        <v>19</v>
      </c>
      <c r="G371" s="114">
        <v>0</v>
      </c>
      <c r="H371" s="155">
        <v>1</v>
      </c>
      <c r="I371" s="153">
        <f t="shared" si="23"/>
        <v>0</v>
      </c>
    </row>
    <row r="372" spans="1:9" x14ac:dyDescent="0.3">
      <c r="A372" s="109">
        <v>43951</v>
      </c>
      <c r="B372" s="136" t="s">
        <v>461</v>
      </c>
      <c r="C372" s="107" t="s">
        <v>360</v>
      </c>
      <c r="D372" s="154" t="s">
        <v>23</v>
      </c>
      <c r="E372" s="154"/>
      <c r="F372" s="153" t="s">
        <v>19</v>
      </c>
      <c r="G372" s="114">
        <v>0</v>
      </c>
      <c r="H372" s="155">
        <v>1</v>
      </c>
      <c r="I372" s="153">
        <f t="shared" si="23"/>
        <v>0</v>
      </c>
    </row>
    <row r="373" spans="1:9" x14ac:dyDescent="0.3">
      <c r="A373" s="106">
        <v>43951</v>
      </c>
      <c r="B373" s="136" t="s">
        <v>461</v>
      </c>
      <c r="C373" s="107" t="s">
        <v>360</v>
      </c>
      <c r="D373" s="127" t="s">
        <v>24</v>
      </c>
      <c r="E373" s="127"/>
      <c r="F373" s="128" t="s">
        <v>25</v>
      </c>
      <c r="G373" s="114">
        <v>1</v>
      </c>
      <c r="H373" s="129">
        <v>30</v>
      </c>
      <c r="I373" s="128">
        <f t="shared" si="23"/>
        <v>30</v>
      </c>
    </row>
    <row r="374" spans="1:9" x14ac:dyDescent="0.3">
      <c r="A374" s="109">
        <v>43951</v>
      </c>
      <c r="B374" s="136" t="s">
        <v>461</v>
      </c>
      <c r="C374" s="107" t="s">
        <v>360</v>
      </c>
      <c r="D374" s="127" t="s">
        <v>26</v>
      </c>
      <c r="E374" s="127"/>
      <c r="F374" s="128" t="s">
        <v>25</v>
      </c>
      <c r="G374" s="114">
        <v>1</v>
      </c>
      <c r="H374" s="129">
        <v>30</v>
      </c>
      <c r="I374" s="128">
        <f t="shared" si="23"/>
        <v>30</v>
      </c>
    </row>
    <row r="375" spans="1:9" x14ac:dyDescent="0.3">
      <c r="A375" s="106">
        <v>43951</v>
      </c>
      <c r="B375" s="136" t="s">
        <v>461</v>
      </c>
      <c r="C375" s="107" t="s">
        <v>360</v>
      </c>
      <c r="D375" s="127" t="s">
        <v>27</v>
      </c>
      <c r="E375" s="127"/>
      <c r="F375" s="128" t="s">
        <v>25</v>
      </c>
      <c r="G375" s="114">
        <v>1</v>
      </c>
      <c r="H375" s="129">
        <v>18</v>
      </c>
      <c r="I375" s="128">
        <f t="shared" si="23"/>
        <v>18</v>
      </c>
    </row>
    <row r="376" spans="1:9" x14ac:dyDescent="0.3">
      <c r="A376" s="109">
        <v>43951</v>
      </c>
      <c r="B376" s="136" t="s">
        <v>461</v>
      </c>
      <c r="C376" s="107" t="s">
        <v>360</v>
      </c>
      <c r="D376" s="130" t="s">
        <v>28</v>
      </c>
      <c r="E376" s="130"/>
      <c r="F376" s="131" t="s">
        <v>29</v>
      </c>
      <c r="G376" s="114">
        <v>0</v>
      </c>
      <c r="H376" s="132">
        <v>100</v>
      </c>
      <c r="I376" s="131">
        <f t="shared" si="23"/>
        <v>0</v>
      </c>
    </row>
    <row r="377" spans="1:9" x14ac:dyDescent="0.3">
      <c r="A377" s="106">
        <v>43951</v>
      </c>
      <c r="B377" s="136" t="s">
        <v>461</v>
      </c>
      <c r="C377" s="107" t="s">
        <v>360</v>
      </c>
      <c r="D377" s="130" t="s">
        <v>30</v>
      </c>
      <c r="E377" s="130"/>
      <c r="F377" s="131" t="s">
        <v>29</v>
      </c>
      <c r="G377" s="114">
        <v>0</v>
      </c>
      <c r="H377" s="132">
        <v>100</v>
      </c>
      <c r="I377" s="131">
        <f t="shared" si="23"/>
        <v>0</v>
      </c>
    </row>
    <row r="378" spans="1:9" x14ac:dyDescent="0.3">
      <c r="A378" s="109">
        <v>43951</v>
      </c>
      <c r="B378" s="136" t="s">
        <v>461</v>
      </c>
      <c r="C378" s="107" t="s">
        <v>360</v>
      </c>
      <c r="D378" s="130" t="s">
        <v>31</v>
      </c>
      <c r="E378" s="130"/>
      <c r="F378" s="131" t="s">
        <v>29</v>
      </c>
      <c r="G378" s="114">
        <v>0</v>
      </c>
      <c r="H378" s="132">
        <v>100</v>
      </c>
      <c r="I378" s="131">
        <f t="shared" si="23"/>
        <v>0</v>
      </c>
    </row>
    <row r="379" spans="1:9" x14ac:dyDescent="0.3">
      <c r="A379" s="106">
        <v>43951</v>
      </c>
      <c r="B379" s="136" t="s">
        <v>461</v>
      </c>
      <c r="C379" s="107" t="s">
        <v>360</v>
      </c>
      <c r="D379" s="130" t="s">
        <v>32</v>
      </c>
      <c r="E379" s="130"/>
      <c r="F379" s="131" t="s">
        <v>29</v>
      </c>
      <c r="G379" s="114">
        <v>0</v>
      </c>
      <c r="H379" s="132">
        <v>100</v>
      </c>
      <c r="I379" s="131">
        <f t="shared" si="23"/>
        <v>0</v>
      </c>
    </row>
    <row r="380" spans="1:9" x14ac:dyDescent="0.3">
      <c r="A380" s="109">
        <v>43951</v>
      </c>
      <c r="B380" s="136" t="s">
        <v>461</v>
      </c>
      <c r="C380" s="107" t="s">
        <v>360</v>
      </c>
      <c r="D380" s="130" t="s">
        <v>33</v>
      </c>
      <c r="E380" s="130"/>
      <c r="F380" s="131" t="s">
        <v>29</v>
      </c>
      <c r="G380" s="114">
        <v>0</v>
      </c>
      <c r="H380" s="132">
        <v>100</v>
      </c>
      <c r="I380" s="131">
        <f t="shared" si="23"/>
        <v>0</v>
      </c>
    </row>
    <row r="381" spans="1:9" x14ac:dyDescent="0.3">
      <c r="A381" s="106">
        <v>43951</v>
      </c>
      <c r="B381" s="136" t="s">
        <v>461</v>
      </c>
      <c r="C381" s="107" t="s">
        <v>360</v>
      </c>
      <c r="D381" s="130" t="s">
        <v>34</v>
      </c>
      <c r="E381" s="130"/>
      <c r="F381" s="131" t="s">
        <v>29</v>
      </c>
      <c r="G381" s="114">
        <v>0</v>
      </c>
      <c r="H381" s="132">
        <v>100</v>
      </c>
      <c r="I381" s="131">
        <f t="shared" si="23"/>
        <v>0</v>
      </c>
    </row>
    <row r="382" spans="1:9" x14ac:dyDescent="0.3">
      <c r="A382" s="109">
        <v>43951</v>
      </c>
      <c r="B382" s="136" t="s">
        <v>461</v>
      </c>
      <c r="C382" s="107" t="s">
        <v>360</v>
      </c>
      <c r="D382" s="130" t="s">
        <v>35</v>
      </c>
      <c r="E382" s="130"/>
      <c r="F382" s="131" t="s">
        <v>29</v>
      </c>
      <c r="G382" s="114">
        <v>0</v>
      </c>
      <c r="H382" s="132">
        <v>100</v>
      </c>
      <c r="I382" s="131">
        <f t="shared" si="23"/>
        <v>0</v>
      </c>
    </row>
    <row r="383" spans="1:9" x14ac:dyDescent="0.3">
      <c r="A383" s="106">
        <v>43951</v>
      </c>
      <c r="B383" s="136" t="s">
        <v>461</v>
      </c>
      <c r="C383" s="107" t="s">
        <v>360</v>
      </c>
      <c r="D383" s="130" t="s">
        <v>36</v>
      </c>
      <c r="E383" s="130"/>
      <c r="F383" s="131" t="s">
        <v>29</v>
      </c>
      <c r="G383" s="114">
        <v>0</v>
      </c>
      <c r="H383" s="132">
        <v>100</v>
      </c>
      <c r="I383" s="131">
        <f t="shared" si="23"/>
        <v>0</v>
      </c>
    </row>
    <row r="384" spans="1:9" x14ac:dyDescent="0.3">
      <c r="A384" s="109">
        <v>43951</v>
      </c>
      <c r="B384" s="136" t="s">
        <v>461</v>
      </c>
      <c r="C384" s="107" t="s">
        <v>360</v>
      </c>
      <c r="D384" s="130" t="s">
        <v>37</v>
      </c>
      <c r="E384" s="130"/>
      <c r="F384" s="131" t="s">
        <v>29</v>
      </c>
      <c r="G384" s="114">
        <v>0</v>
      </c>
      <c r="H384" s="132">
        <v>100</v>
      </c>
      <c r="I384" s="131">
        <f t="shared" si="23"/>
        <v>0</v>
      </c>
    </row>
    <row r="385" spans="1:10" x14ac:dyDescent="0.3">
      <c r="A385" s="106">
        <v>43951</v>
      </c>
      <c r="B385" s="136" t="s">
        <v>461</v>
      </c>
      <c r="C385" s="107" t="s">
        <v>360</v>
      </c>
      <c r="D385" s="133" t="s">
        <v>17</v>
      </c>
      <c r="E385" s="133"/>
      <c r="F385" s="134" t="s">
        <v>38</v>
      </c>
      <c r="G385" s="114">
        <v>0</v>
      </c>
      <c r="H385" s="135">
        <v>24</v>
      </c>
      <c r="I385" s="134">
        <f t="shared" si="23"/>
        <v>0</v>
      </c>
    </row>
    <row r="386" spans="1:10" x14ac:dyDescent="0.3">
      <c r="A386" s="109">
        <v>43951</v>
      </c>
      <c r="B386" s="136" t="s">
        <v>461</v>
      </c>
      <c r="C386" s="107" t="s">
        <v>360</v>
      </c>
      <c r="D386" s="7" t="s">
        <v>39</v>
      </c>
      <c r="E386" s="7"/>
      <c r="F386" s="8" t="s">
        <v>11</v>
      </c>
      <c r="G386" s="114"/>
      <c r="H386" s="113"/>
      <c r="I386" s="8"/>
    </row>
    <row r="387" spans="1:10" x14ac:dyDescent="0.3">
      <c r="A387" s="106">
        <v>43951</v>
      </c>
      <c r="B387" s="136" t="s">
        <v>461</v>
      </c>
      <c r="C387" s="107" t="s">
        <v>360</v>
      </c>
      <c r="D387" s="7" t="s">
        <v>40</v>
      </c>
      <c r="E387" s="7"/>
      <c r="F387" s="8" t="s">
        <v>11</v>
      </c>
      <c r="G387" s="114"/>
      <c r="H387" s="113"/>
      <c r="I387" s="8"/>
    </row>
    <row r="388" spans="1:10" x14ac:dyDescent="0.3">
      <c r="A388" s="109">
        <v>43951</v>
      </c>
      <c r="B388" s="136" t="s">
        <v>461</v>
      </c>
      <c r="C388" s="107" t="s">
        <v>360</v>
      </c>
      <c r="D388" s="7" t="s">
        <v>41</v>
      </c>
      <c r="E388" s="7"/>
      <c r="F388" s="8" t="s">
        <v>41</v>
      </c>
      <c r="G388" s="114"/>
      <c r="H388" s="113"/>
      <c r="I388" s="8"/>
    </row>
    <row r="389" spans="1:10" x14ac:dyDescent="0.3">
      <c r="A389" s="106">
        <v>43951</v>
      </c>
      <c r="B389" s="136" t="s">
        <v>461</v>
      </c>
      <c r="C389" s="107" t="s">
        <v>360</v>
      </c>
      <c r="D389" s="7" t="s">
        <v>42</v>
      </c>
      <c r="E389" s="7" t="s">
        <v>231</v>
      </c>
      <c r="F389" s="8" t="s">
        <v>19</v>
      </c>
      <c r="G389" s="114">
        <v>3</v>
      </c>
      <c r="H389" s="113">
        <v>25</v>
      </c>
      <c r="I389" s="8">
        <f t="shared" ref="I389:I390" si="24">G389*H389</f>
        <v>75</v>
      </c>
      <c r="J389" s="36"/>
    </row>
    <row r="390" spans="1:10" x14ac:dyDescent="0.3">
      <c r="A390" s="109">
        <v>43951</v>
      </c>
      <c r="B390" s="136" t="s">
        <v>461</v>
      </c>
      <c r="C390" s="107" t="s">
        <v>360</v>
      </c>
      <c r="D390" s="7" t="s">
        <v>43</v>
      </c>
      <c r="E390" s="7"/>
      <c r="F390" s="8" t="s">
        <v>19</v>
      </c>
      <c r="G390" s="114">
        <v>0</v>
      </c>
      <c r="H390" s="113">
        <v>24</v>
      </c>
      <c r="I390" s="8">
        <f t="shared" si="24"/>
        <v>0</v>
      </c>
      <c r="J390" s="36"/>
    </row>
    <row r="391" spans="1:10" x14ac:dyDescent="0.3">
      <c r="A391" s="106"/>
      <c r="B391" s="107"/>
      <c r="C391" s="107"/>
      <c r="D391" s="7"/>
      <c r="E391" s="7"/>
      <c r="F391" s="8"/>
      <c r="G391" s="114"/>
      <c r="H391" s="113"/>
      <c r="I391" s="8"/>
    </row>
    <row r="392" spans="1:10" x14ac:dyDescent="0.3">
      <c r="A392" s="106"/>
      <c r="B392" s="107"/>
      <c r="C392" s="107"/>
      <c r="D392" s="7"/>
      <c r="E392" s="7"/>
      <c r="F392" s="8"/>
      <c r="G392" s="114"/>
      <c r="H392" s="113"/>
      <c r="I392" s="8"/>
    </row>
    <row r="393" spans="1:10" x14ac:dyDescent="0.3">
      <c r="A393" s="106"/>
      <c r="B393" s="107"/>
      <c r="C393" s="107"/>
      <c r="D393" s="7"/>
      <c r="E393" s="7"/>
      <c r="F393" s="8"/>
      <c r="G393" s="114"/>
      <c r="H393" s="113"/>
      <c r="I393" s="8"/>
    </row>
    <row r="394" spans="1:10" x14ac:dyDescent="0.3">
      <c r="A394" s="106"/>
      <c r="B394" s="107"/>
      <c r="C394" s="107"/>
      <c r="D394" s="7"/>
      <c r="E394" s="7"/>
      <c r="F394" s="8"/>
      <c r="G394" s="114"/>
      <c r="H394" s="113"/>
      <c r="I394" s="8"/>
    </row>
    <row r="395" spans="1:10" x14ac:dyDescent="0.3">
      <c r="A395" s="106"/>
      <c r="B395" s="107"/>
      <c r="C395" s="107"/>
      <c r="D395" s="7"/>
      <c r="E395" s="7"/>
      <c r="F395" s="8"/>
      <c r="G395" s="114"/>
      <c r="H395" s="113"/>
      <c r="I395" s="8"/>
    </row>
    <row r="396" spans="1:10" x14ac:dyDescent="0.3">
      <c r="A396" s="106"/>
      <c r="B396" s="107"/>
      <c r="C396" s="107"/>
      <c r="D396" s="7"/>
      <c r="E396" s="7"/>
      <c r="F396" s="8"/>
      <c r="G396" s="114"/>
      <c r="H396" s="113"/>
      <c r="I396" s="8"/>
    </row>
    <row r="397" spans="1:10" x14ac:dyDescent="0.3">
      <c r="A397" s="106"/>
      <c r="B397" s="107"/>
      <c r="C397" s="107"/>
      <c r="D397" s="8"/>
      <c r="E397" s="8"/>
      <c r="F397" s="8"/>
      <c r="G397" s="114"/>
      <c r="H397" s="113"/>
      <c r="I397" s="8"/>
    </row>
    <row r="398" spans="1:10" x14ac:dyDescent="0.3">
      <c r="A398" s="105"/>
      <c r="B398" s="108"/>
      <c r="C398" s="108"/>
      <c r="D398" s="14"/>
      <c r="E398" s="14"/>
      <c r="F398" s="15"/>
      <c r="G398" s="115"/>
      <c r="H398" s="116"/>
      <c r="I398" s="15"/>
    </row>
    <row r="399" spans="1:10" x14ac:dyDescent="0.3">
      <c r="A399" s="109">
        <v>43951</v>
      </c>
      <c r="B399" s="136" t="s">
        <v>127</v>
      </c>
      <c r="C399" s="107" t="s">
        <v>360</v>
      </c>
      <c r="D399" s="8" t="s">
        <v>10</v>
      </c>
      <c r="E399" s="8"/>
      <c r="F399" s="8" t="s">
        <v>454</v>
      </c>
      <c r="G399" s="114">
        <v>1</v>
      </c>
      <c r="H399" s="113">
        <v>50</v>
      </c>
      <c r="I399" s="8">
        <f>G399*H399</f>
        <v>50</v>
      </c>
    </row>
    <row r="400" spans="1:10" x14ac:dyDescent="0.3">
      <c r="A400" s="109">
        <v>43951</v>
      </c>
      <c r="B400" s="136" t="s">
        <v>127</v>
      </c>
      <c r="C400" s="107" t="s">
        <v>360</v>
      </c>
      <c r="D400" s="118" t="s">
        <v>12</v>
      </c>
      <c r="E400" s="118"/>
      <c r="F400" s="119" t="s">
        <v>11</v>
      </c>
      <c r="G400" s="114">
        <v>1</v>
      </c>
      <c r="H400" s="120">
        <v>30</v>
      </c>
      <c r="I400" s="119">
        <f t="shared" ref="I400:I422" si="25">G400*H400</f>
        <v>30</v>
      </c>
    </row>
    <row r="401" spans="1:9" x14ac:dyDescent="0.3">
      <c r="A401" s="109">
        <v>43951</v>
      </c>
      <c r="B401" s="136" t="s">
        <v>127</v>
      </c>
      <c r="C401" s="107" t="s">
        <v>360</v>
      </c>
      <c r="D401" s="118" t="s">
        <v>13</v>
      </c>
      <c r="E401" s="118"/>
      <c r="F401" s="119" t="s">
        <v>11</v>
      </c>
      <c r="G401" s="114">
        <v>0</v>
      </c>
      <c r="H401" s="120">
        <v>20</v>
      </c>
      <c r="I401" s="119">
        <f t="shared" si="25"/>
        <v>0</v>
      </c>
    </row>
    <row r="402" spans="1:9" x14ac:dyDescent="0.3">
      <c r="A402" s="109">
        <v>43951</v>
      </c>
      <c r="B402" s="136" t="s">
        <v>127</v>
      </c>
      <c r="C402" s="107" t="s">
        <v>360</v>
      </c>
      <c r="D402" s="118" t="s">
        <v>15</v>
      </c>
      <c r="E402" s="118"/>
      <c r="F402" s="119" t="s">
        <v>11</v>
      </c>
      <c r="G402" s="114">
        <v>0</v>
      </c>
      <c r="H402" s="120">
        <v>20</v>
      </c>
      <c r="I402" s="119">
        <f t="shared" si="25"/>
        <v>0</v>
      </c>
    </row>
    <row r="403" spans="1:9" x14ac:dyDescent="0.3">
      <c r="A403" s="109">
        <v>43951</v>
      </c>
      <c r="B403" s="136" t="s">
        <v>127</v>
      </c>
      <c r="C403" s="107" t="s">
        <v>360</v>
      </c>
      <c r="D403" s="118" t="s">
        <v>14</v>
      </c>
      <c r="E403" s="118"/>
      <c r="F403" s="119" t="s">
        <v>11</v>
      </c>
      <c r="G403" s="114">
        <v>0</v>
      </c>
      <c r="H403" s="120">
        <v>20</v>
      </c>
      <c r="I403" s="119">
        <f t="shared" si="25"/>
        <v>0</v>
      </c>
    </row>
    <row r="404" spans="1:9" x14ac:dyDescent="0.3">
      <c r="A404" s="109">
        <v>43951</v>
      </c>
      <c r="B404" s="136" t="s">
        <v>127</v>
      </c>
      <c r="C404" s="107" t="s">
        <v>360</v>
      </c>
      <c r="D404" s="118" t="s">
        <v>16</v>
      </c>
      <c r="E404" s="118"/>
      <c r="F404" s="119" t="s">
        <v>11</v>
      </c>
      <c r="G404" s="114">
        <v>0</v>
      </c>
      <c r="H404" s="120">
        <v>20</v>
      </c>
      <c r="I404" s="119">
        <f t="shared" si="25"/>
        <v>0</v>
      </c>
    </row>
    <row r="405" spans="1:9" x14ac:dyDescent="0.3">
      <c r="A405" s="109">
        <v>43951</v>
      </c>
      <c r="B405" s="136" t="s">
        <v>127</v>
      </c>
      <c r="C405" s="107" t="s">
        <v>360</v>
      </c>
      <c r="D405" s="150" t="s">
        <v>18</v>
      </c>
      <c r="E405" s="150"/>
      <c r="F405" s="151" t="s">
        <v>19</v>
      </c>
      <c r="G405" s="139">
        <v>0</v>
      </c>
      <c r="H405" s="152">
        <v>1</v>
      </c>
      <c r="I405" s="153">
        <f t="shared" si="25"/>
        <v>0</v>
      </c>
    </row>
    <row r="406" spans="1:9" x14ac:dyDescent="0.3">
      <c r="A406" s="109">
        <v>43951</v>
      </c>
      <c r="B406" s="136" t="s">
        <v>127</v>
      </c>
      <c r="C406" s="107" t="s">
        <v>360</v>
      </c>
      <c r="D406" s="154" t="s">
        <v>20</v>
      </c>
      <c r="E406" s="154"/>
      <c r="F406" s="153" t="s">
        <v>19</v>
      </c>
      <c r="G406" s="114">
        <v>0</v>
      </c>
      <c r="H406" s="155">
        <v>1</v>
      </c>
      <c r="I406" s="153">
        <f t="shared" si="25"/>
        <v>0</v>
      </c>
    </row>
    <row r="407" spans="1:9" x14ac:dyDescent="0.3">
      <c r="A407" s="109">
        <v>43951</v>
      </c>
      <c r="B407" s="136" t="s">
        <v>127</v>
      </c>
      <c r="C407" s="107" t="s">
        <v>360</v>
      </c>
      <c r="D407" s="154" t="s">
        <v>21</v>
      </c>
      <c r="E407" s="154"/>
      <c r="F407" s="153" t="s">
        <v>19</v>
      </c>
      <c r="G407" s="114">
        <v>0</v>
      </c>
      <c r="H407" s="155">
        <v>1</v>
      </c>
      <c r="I407" s="153">
        <f t="shared" si="25"/>
        <v>0</v>
      </c>
    </row>
    <row r="408" spans="1:9" x14ac:dyDescent="0.3">
      <c r="A408" s="109">
        <v>43951</v>
      </c>
      <c r="B408" s="136" t="s">
        <v>127</v>
      </c>
      <c r="C408" s="107" t="s">
        <v>360</v>
      </c>
      <c r="D408" s="154" t="s">
        <v>22</v>
      </c>
      <c r="E408" s="154"/>
      <c r="F408" s="153" t="s">
        <v>19</v>
      </c>
      <c r="G408" s="114">
        <v>0</v>
      </c>
      <c r="H408" s="155">
        <v>1</v>
      </c>
      <c r="I408" s="153">
        <f t="shared" si="25"/>
        <v>0</v>
      </c>
    </row>
    <row r="409" spans="1:9" x14ac:dyDescent="0.3">
      <c r="A409" s="109">
        <v>43951</v>
      </c>
      <c r="B409" s="136" t="s">
        <v>127</v>
      </c>
      <c r="C409" s="107" t="s">
        <v>360</v>
      </c>
      <c r="D409" s="154" t="s">
        <v>23</v>
      </c>
      <c r="E409" s="154"/>
      <c r="F409" s="153" t="s">
        <v>19</v>
      </c>
      <c r="G409" s="114">
        <v>0</v>
      </c>
      <c r="H409" s="155">
        <v>1</v>
      </c>
      <c r="I409" s="153">
        <f t="shared" si="25"/>
        <v>0</v>
      </c>
    </row>
    <row r="410" spans="1:9" x14ac:dyDescent="0.3">
      <c r="A410" s="109">
        <v>43951</v>
      </c>
      <c r="B410" s="136" t="s">
        <v>127</v>
      </c>
      <c r="C410" s="107" t="s">
        <v>360</v>
      </c>
      <c r="D410" s="127" t="s">
        <v>24</v>
      </c>
      <c r="E410" s="127"/>
      <c r="F410" s="128" t="s">
        <v>25</v>
      </c>
      <c r="G410" s="114">
        <v>0</v>
      </c>
      <c r="H410" s="129">
        <v>30</v>
      </c>
      <c r="I410" s="128">
        <f t="shared" si="25"/>
        <v>0</v>
      </c>
    </row>
    <row r="411" spans="1:9" x14ac:dyDescent="0.3">
      <c r="A411" s="109">
        <v>43951</v>
      </c>
      <c r="B411" s="136" t="s">
        <v>127</v>
      </c>
      <c r="C411" s="107" t="s">
        <v>360</v>
      </c>
      <c r="D411" s="127" t="s">
        <v>26</v>
      </c>
      <c r="E411" s="127"/>
      <c r="F411" s="128" t="s">
        <v>25</v>
      </c>
      <c r="G411" s="114">
        <v>0</v>
      </c>
      <c r="H411" s="129">
        <v>30</v>
      </c>
      <c r="I411" s="128">
        <f t="shared" si="25"/>
        <v>0</v>
      </c>
    </row>
    <row r="412" spans="1:9" x14ac:dyDescent="0.3">
      <c r="A412" s="109">
        <v>43951</v>
      </c>
      <c r="B412" s="136" t="s">
        <v>127</v>
      </c>
      <c r="C412" s="107" t="s">
        <v>360</v>
      </c>
      <c r="D412" s="127" t="s">
        <v>27</v>
      </c>
      <c r="E412" s="127"/>
      <c r="F412" s="128" t="s">
        <v>25</v>
      </c>
      <c r="G412" s="114">
        <v>0</v>
      </c>
      <c r="H412" s="129">
        <v>18</v>
      </c>
      <c r="I412" s="128">
        <f t="shared" si="25"/>
        <v>0</v>
      </c>
    </row>
    <row r="413" spans="1:9" x14ac:dyDescent="0.3">
      <c r="A413" s="109">
        <v>43951</v>
      </c>
      <c r="B413" s="136" t="s">
        <v>127</v>
      </c>
      <c r="C413" s="107" t="s">
        <v>360</v>
      </c>
      <c r="D413" s="130" t="s">
        <v>28</v>
      </c>
      <c r="E413" s="130"/>
      <c r="F413" s="131" t="s">
        <v>29</v>
      </c>
      <c r="G413" s="114">
        <v>1</v>
      </c>
      <c r="H413" s="132">
        <v>100</v>
      </c>
      <c r="I413" s="131">
        <f t="shared" si="25"/>
        <v>100</v>
      </c>
    </row>
    <row r="414" spans="1:9" x14ac:dyDescent="0.3">
      <c r="A414" s="109">
        <v>43951</v>
      </c>
      <c r="B414" s="136" t="s">
        <v>127</v>
      </c>
      <c r="C414" s="107" t="s">
        <v>360</v>
      </c>
      <c r="D414" s="130" t="s">
        <v>30</v>
      </c>
      <c r="E414" s="130"/>
      <c r="F414" s="131" t="s">
        <v>29</v>
      </c>
      <c r="G414" s="114">
        <v>1</v>
      </c>
      <c r="H414" s="132">
        <v>100</v>
      </c>
      <c r="I414" s="131">
        <f t="shared" si="25"/>
        <v>100</v>
      </c>
    </row>
    <row r="415" spans="1:9" x14ac:dyDescent="0.3">
      <c r="A415" s="109">
        <v>43951</v>
      </c>
      <c r="B415" s="136" t="s">
        <v>127</v>
      </c>
      <c r="C415" s="107" t="s">
        <v>360</v>
      </c>
      <c r="D415" s="130" t="s">
        <v>31</v>
      </c>
      <c r="E415" s="130"/>
      <c r="F415" s="131" t="s">
        <v>29</v>
      </c>
      <c r="G415" s="114">
        <v>1</v>
      </c>
      <c r="H415" s="132">
        <v>100</v>
      </c>
      <c r="I415" s="131">
        <f t="shared" si="25"/>
        <v>100</v>
      </c>
    </row>
    <row r="416" spans="1:9" x14ac:dyDescent="0.3">
      <c r="A416" s="109">
        <v>43951</v>
      </c>
      <c r="B416" s="136" t="s">
        <v>127</v>
      </c>
      <c r="C416" s="107" t="s">
        <v>360</v>
      </c>
      <c r="D416" s="130" t="s">
        <v>32</v>
      </c>
      <c r="E416" s="130"/>
      <c r="F416" s="131" t="s">
        <v>29</v>
      </c>
      <c r="G416" s="114">
        <v>0</v>
      </c>
      <c r="H416" s="132">
        <v>100</v>
      </c>
      <c r="I416" s="131">
        <f t="shared" si="25"/>
        <v>0</v>
      </c>
    </row>
    <row r="417" spans="1:9" x14ac:dyDescent="0.3">
      <c r="A417" s="109">
        <v>43951</v>
      </c>
      <c r="B417" s="136" t="s">
        <v>127</v>
      </c>
      <c r="C417" s="107" t="s">
        <v>360</v>
      </c>
      <c r="D417" s="130" t="s">
        <v>33</v>
      </c>
      <c r="E417" s="130"/>
      <c r="F417" s="131" t="s">
        <v>29</v>
      </c>
      <c r="G417" s="114">
        <v>0</v>
      </c>
      <c r="H417" s="132">
        <v>100</v>
      </c>
      <c r="I417" s="131">
        <f t="shared" si="25"/>
        <v>0</v>
      </c>
    </row>
    <row r="418" spans="1:9" x14ac:dyDescent="0.3">
      <c r="A418" s="109">
        <v>43951</v>
      </c>
      <c r="B418" s="136" t="s">
        <v>127</v>
      </c>
      <c r="C418" s="107" t="s">
        <v>360</v>
      </c>
      <c r="D418" s="130" t="s">
        <v>34</v>
      </c>
      <c r="E418" s="130"/>
      <c r="F418" s="131" t="s">
        <v>29</v>
      </c>
      <c r="G418" s="114">
        <v>0</v>
      </c>
      <c r="H418" s="132">
        <v>100</v>
      </c>
      <c r="I418" s="131">
        <f t="shared" si="25"/>
        <v>0</v>
      </c>
    </row>
    <row r="419" spans="1:9" x14ac:dyDescent="0.3">
      <c r="A419" s="109">
        <v>43951</v>
      </c>
      <c r="B419" s="136" t="s">
        <v>127</v>
      </c>
      <c r="C419" s="107" t="s">
        <v>360</v>
      </c>
      <c r="D419" s="130" t="s">
        <v>35</v>
      </c>
      <c r="E419" s="130"/>
      <c r="F419" s="131" t="s">
        <v>29</v>
      </c>
      <c r="G419" s="114">
        <v>0</v>
      </c>
      <c r="H419" s="132">
        <v>100</v>
      </c>
      <c r="I419" s="131">
        <f t="shared" si="25"/>
        <v>0</v>
      </c>
    </row>
    <row r="420" spans="1:9" x14ac:dyDescent="0.3">
      <c r="A420" s="109">
        <v>43951</v>
      </c>
      <c r="B420" s="136" t="s">
        <v>127</v>
      </c>
      <c r="C420" s="107" t="s">
        <v>360</v>
      </c>
      <c r="D420" s="130" t="s">
        <v>36</v>
      </c>
      <c r="E420" s="130"/>
      <c r="F420" s="131" t="s">
        <v>29</v>
      </c>
      <c r="G420" s="114">
        <v>0</v>
      </c>
      <c r="H420" s="132">
        <v>100</v>
      </c>
      <c r="I420" s="131">
        <f t="shared" si="25"/>
        <v>0</v>
      </c>
    </row>
    <row r="421" spans="1:9" x14ac:dyDescent="0.3">
      <c r="A421" s="109">
        <v>43951</v>
      </c>
      <c r="B421" s="136" t="s">
        <v>127</v>
      </c>
      <c r="C421" s="107" t="s">
        <v>360</v>
      </c>
      <c r="D421" s="130" t="s">
        <v>37</v>
      </c>
      <c r="E421" s="130"/>
      <c r="F421" s="131" t="s">
        <v>29</v>
      </c>
      <c r="G421" s="114">
        <v>0</v>
      </c>
      <c r="H421" s="132">
        <v>100</v>
      </c>
      <c r="I421" s="131">
        <f t="shared" si="25"/>
        <v>0</v>
      </c>
    </row>
    <row r="422" spans="1:9" x14ac:dyDescent="0.3">
      <c r="A422" s="109">
        <v>43951</v>
      </c>
      <c r="B422" s="136" t="s">
        <v>127</v>
      </c>
      <c r="C422" s="107" t="s">
        <v>360</v>
      </c>
      <c r="D422" s="133" t="s">
        <v>17</v>
      </c>
      <c r="E422" s="133"/>
      <c r="F422" s="134" t="s">
        <v>38</v>
      </c>
      <c r="G422" s="114">
        <v>1</v>
      </c>
      <c r="H422" s="135">
        <v>24</v>
      </c>
      <c r="I422" s="134">
        <f t="shared" si="25"/>
        <v>24</v>
      </c>
    </row>
    <row r="423" spans="1:9" x14ac:dyDescent="0.3">
      <c r="A423" s="109">
        <v>43951</v>
      </c>
      <c r="B423" s="136" t="s">
        <v>127</v>
      </c>
      <c r="C423" s="107" t="s">
        <v>360</v>
      </c>
      <c r="D423" s="7" t="s">
        <v>39</v>
      </c>
      <c r="E423" s="7"/>
      <c r="F423" s="8" t="s">
        <v>11</v>
      </c>
      <c r="G423" s="114"/>
      <c r="H423" s="113"/>
      <c r="I423" s="8"/>
    </row>
    <row r="424" spans="1:9" x14ac:dyDescent="0.3">
      <c r="A424" s="109">
        <v>43951</v>
      </c>
      <c r="B424" s="136" t="s">
        <v>127</v>
      </c>
      <c r="C424" s="107" t="s">
        <v>360</v>
      </c>
      <c r="D424" s="7" t="s">
        <v>40</v>
      </c>
      <c r="E424" s="7"/>
      <c r="F424" s="8" t="s">
        <v>11</v>
      </c>
      <c r="G424" s="114"/>
      <c r="H424" s="113"/>
      <c r="I424" s="8"/>
    </row>
    <row r="425" spans="1:9" x14ac:dyDescent="0.3">
      <c r="A425" s="109">
        <v>43951</v>
      </c>
      <c r="B425" s="136" t="s">
        <v>127</v>
      </c>
      <c r="C425" s="107" t="s">
        <v>360</v>
      </c>
      <c r="D425" s="7" t="s">
        <v>41</v>
      </c>
      <c r="E425" s="7"/>
      <c r="F425" s="8" t="s">
        <v>41</v>
      </c>
      <c r="G425" s="114"/>
      <c r="H425" s="113"/>
      <c r="I425" s="8"/>
    </row>
    <row r="426" spans="1:9" x14ac:dyDescent="0.3">
      <c r="A426" s="109">
        <v>43951</v>
      </c>
      <c r="B426" s="136" t="s">
        <v>127</v>
      </c>
      <c r="C426" s="107" t="s">
        <v>360</v>
      </c>
      <c r="D426" s="7" t="s">
        <v>42</v>
      </c>
      <c r="E426" s="7" t="s">
        <v>231</v>
      </c>
      <c r="F426" s="8" t="s">
        <v>19</v>
      </c>
      <c r="G426" s="114">
        <v>24</v>
      </c>
      <c r="H426" s="113"/>
      <c r="I426" s="8">
        <v>24</v>
      </c>
    </row>
    <row r="427" spans="1:9" x14ac:dyDescent="0.3">
      <c r="A427" s="109">
        <v>43951</v>
      </c>
      <c r="B427" s="136" t="s">
        <v>127</v>
      </c>
      <c r="C427" s="107" t="s">
        <v>360</v>
      </c>
      <c r="D427" s="7" t="s">
        <v>43</v>
      </c>
      <c r="E427" s="7"/>
      <c r="F427" s="8" t="s">
        <v>19</v>
      </c>
      <c r="G427" s="114">
        <v>0</v>
      </c>
      <c r="H427" s="113">
        <v>24</v>
      </c>
      <c r="I427" s="8">
        <f t="shared" ref="I427" si="26">G427*H427</f>
        <v>0</v>
      </c>
    </row>
    <row r="428" spans="1:9" x14ac:dyDescent="0.3">
      <c r="A428" s="106"/>
      <c r="B428" s="107"/>
      <c r="C428" s="107"/>
      <c r="D428" s="7"/>
      <c r="E428" s="7"/>
      <c r="F428" s="8"/>
      <c r="G428" s="114"/>
      <c r="H428" s="113"/>
      <c r="I428" s="8"/>
    </row>
    <row r="429" spans="1:9" x14ac:dyDescent="0.3">
      <c r="A429" s="106"/>
      <c r="B429" s="107"/>
      <c r="C429" s="107"/>
      <c r="D429" s="7"/>
      <c r="E429" s="7"/>
      <c r="F429" s="8"/>
      <c r="G429" s="114"/>
      <c r="H429" s="113"/>
      <c r="I429" s="8"/>
    </row>
    <row r="430" spans="1:9" x14ac:dyDescent="0.3">
      <c r="A430" s="106"/>
      <c r="B430" s="107"/>
      <c r="C430" s="107"/>
      <c r="D430" s="7"/>
      <c r="E430" s="7"/>
      <c r="F430" s="8"/>
      <c r="G430" s="114"/>
      <c r="H430" s="113"/>
      <c r="I430" s="8"/>
    </row>
    <row r="431" spans="1:9" x14ac:dyDescent="0.3">
      <c r="A431" s="106"/>
      <c r="B431" s="107"/>
      <c r="C431" s="107"/>
      <c r="D431" s="7"/>
      <c r="E431" s="7"/>
      <c r="F431" s="8"/>
      <c r="G431" s="114"/>
      <c r="H431" s="113"/>
      <c r="I431" s="8"/>
    </row>
    <row r="432" spans="1:9" x14ac:dyDescent="0.3">
      <c r="A432" s="106"/>
      <c r="B432" s="107"/>
      <c r="C432" s="107"/>
      <c r="D432" s="7"/>
      <c r="E432" s="7"/>
      <c r="F432" s="8"/>
      <c r="G432" s="114"/>
      <c r="H432" s="113"/>
      <c r="I432" s="8"/>
    </row>
    <row r="433" spans="1:9" x14ac:dyDescent="0.3">
      <c r="A433" s="106"/>
      <c r="B433" s="107"/>
      <c r="C433" s="107"/>
      <c r="D433" s="7"/>
      <c r="E433" s="7"/>
      <c r="F433" s="8"/>
      <c r="G433" s="114"/>
      <c r="H433" s="113"/>
      <c r="I433" s="8"/>
    </row>
    <row r="434" spans="1:9" x14ac:dyDescent="0.3">
      <c r="A434" s="106"/>
      <c r="B434" s="107"/>
      <c r="C434" s="107"/>
      <c r="D434" s="8"/>
      <c r="E434" s="8"/>
      <c r="F434" s="8"/>
      <c r="G434" s="114"/>
      <c r="H434" s="113"/>
      <c r="I434" s="8"/>
    </row>
    <row r="435" spans="1:9" x14ac:dyDescent="0.3">
      <c r="A435" s="105"/>
      <c r="B435" s="108"/>
      <c r="C435" s="108"/>
      <c r="D435" s="14"/>
      <c r="E435" s="14"/>
      <c r="F435" s="15"/>
      <c r="G435" s="115"/>
      <c r="H435" s="116"/>
      <c r="I435" s="15"/>
    </row>
    <row r="436" spans="1:9" x14ac:dyDescent="0.3">
      <c r="A436" s="109">
        <v>43951</v>
      </c>
      <c r="B436" s="136" t="s">
        <v>462</v>
      </c>
      <c r="C436" s="107" t="s">
        <v>360</v>
      </c>
      <c r="D436" s="8" t="s">
        <v>10</v>
      </c>
      <c r="E436" s="8"/>
      <c r="F436" s="8" t="s">
        <v>454</v>
      </c>
      <c r="G436" s="114">
        <v>1</v>
      </c>
      <c r="H436" s="113">
        <v>50</v>
      </c>
      <c r="I436" s="8">
        <f>G436*H436</f>
        <v>50</v>
      </c>
    </row>
    <row r="437" spans="1:9" x14ac:dyDescent="0.3">
      <c r="A437" s="109">
        <v>43951</v>
      </c>
      <c r="B437" s="136" t="s">
        <v>462</v>
      </c>
      <c r="C437" s="107" t="s">
        <v>360</v>
      </c>
      <c r="D437" s="118" t="s">
        <v>12</v>
      </c>
      <c r="E437" s="118"/>
      <c r="F437" s="119" t="s">
        <v>11</v>
      </c>
      <c r="G437" s="114">
        <v>1</v>
      </c>
      <c r="H437" s="120">
        <v>30</v>
      </c>
      <c r="I437" s="119">
        <f t="shared" ref="I437:I459" si="27">G437*H437</f>
        <v>30</v>
      </c>
    </row>
    <row r="438" spans="1:9" x14ac:dyDescent="0.3">
      <c r="A438" s="109">
        <v>43951</v>
      </c>
      <c r="B438" s="136" t="s">
        <v>462</v>
      </c>
      <c r="C438" s="107" t="s">
        <v>360</v>
      </c>
      <c r="D438" s="118" t="s">
        <v>13</v>
      </c>
      <c r="E438" s="118"/>
      <c r="F438" s="119" t="s">
        <v>11</v>
      </c>
      <c r="G438" s="114">
        <v>0</v>
      </c>
      <c r="H438" s="120">
        <v>20</v>
      </c>
      <c r="I438" s="119">
        <f t="shared" si="27"/>
        <v>0</v>
      </c>
    </row>
    <row r="439" spans="1:9" x14ac:dyDescent="0.3">
      <c r="A439" s="109">
        <v>43951</v>
      </c>
      <c r="B439" s="136" t="s">
        <v>462</v>
      </c>
      <c r="C439" s="107" t="s">
        <v>360</v>
      </c>
      <c r="D439" s="118" t="s">
        <v>15</v>
      </c>
      <c r="E439" s="118"/>
      <c r="F439" s="119" t="s">
        <v>11</v>
      </c>
      <c r="G439" s="114">
        <v>0</v>
      </c>
      <c r="H439" s="120">
        <v>20</v>
      </c>
      <c r="I439" s="119">
        <f t="shared" si="27"/>
        <v>0</v>
      </c>
    </row>
    <row r="440" spans="1:9" x14ac:dyDescent="0.3">
      <c r="A440" s="109">
        <v>43951</v>
      </c>
      <c r="B440" s="136" t="s">
        <v>462</v>
      </c>
      <c r="C440" s="107" t="s">
        <v>360</v>
      </c>
      <c r="D440" s="118" t="s">
        <v>14</v>
      </c>
      <c r="E440" s="118"/>
      <c r="F440" s="119" t="s">
        <v>11</v>
      </c>
      <c r="G440" s="114">
        <v>0</v>
      </c>
      <c r="H440" s="120">
        <v>20</v>
      </c>
      <c r="I440" s="119">
        <f t="shared" si="27"/>
        <v>0</v>
      </c>
    </row>
    <row r="441" spans="1:9" x14ac:dyDescent="0.3">
      <c r="A441" s="109">
        <v>43951</v>
      </c>
      <c r="B441" s="136" t="s">
        <v>462</v>
      </c>
      <c r="C441" s="107" t="s">
        <v>360</v>
      </c>
      <c r="D441" s="118" t="s">
        <v>16</v>
      </c>
      <c r="E441" s="118"/>
      <c r="F441" s="119" t="s">
        <v>11</v>
      </c>
      <c r="G441" s="114">
        <v>0</v>
      </c>
      <c r="H441" s="120">
        <v>20</v>
      </c>
      <c r="I441" s="119">
        <f t="shared" si="27"/>
        <v>0</v>
      </c>
    </row>
    <row r="442" spans="1:9" x14ac:dyDescent="0.3">
      <c r="A442" s="109">
        <v>43951</v>
      </c>
      <c r="B442" s="136" t="s">
        <v>462</v>
      </c>
      <c r="C442" s="107" t="s">
        <v>360</v>
      </c>
      <c r="D442" s="150" t="s">
        <v>18</v>
      </c>
      <c r="E442" s="150"/>
      <c r="F442" s="151" t="s">
        <v>19</v>
      </c>
      <c r="G442" s="139">
        <v>0</v>
      </c>
      <c r="H442" s="152">
        <v>1</v>
      </c>
      <c r="I442" s="153">
        <f t="shared" si="27"/>
        <v>0</v>
      </c>
    </row>
    <row r="443" spans="1:9" x14ac:dyDescent="0.3">
      <c r="A443" s="109">
        <v>43951</v>
      </c>
      <c r="B443" s="136" t="s">
        <v>462</v>
      </c>
      <c r="C443" s="107" t="s">
        <v>360</v>
      </c>
      <c r="D443" s="154" t="s">
        <v>20</v>
      </c>
      <c r="E443" s="154"/>
      <c r="F443" s="153" t="s">
        <v>19</v>
      </c>
      <c r="G443" s="114">
        <v>0</v>
      </c>
      <c r="H443" s="155">
        <v>1</v>
      </c>
      <c r="I443" s="153">
        <f t="shared" si="27"/>
        <v>0</v>
      </c>
    </row>
    <row r="444" spans="1:9" x14ac:dyDescent="0.3">
      <c r="A444" s="109">
        <v>43951</v>
      </c>
      <c r="B444" s="136" t="s">
        <v>462</v>
      </c>
      <c r="C444" s="107" t="s">
        <v>360</v>
      </c>
      <c r="D444" s="154" t="s">
        <v>21</v>
      </c>
      <c r="E444" s="154"/>
      <c r="F444" s="153" t="s">
        <v>19</v>
      </c>
      <c r="G444" s="114">
        <v>0</v>
      </c>
      <c r="H444" s="155">
        <v>1</v>
      </c>
      <c r="I444" s="153">
        <f t="shared" si="27"/>
        <v>0</v>
      </c>
    </row>
    <row r="445" spans="1:9" x14ac:dyDescent="0.3">
      <c r="A445" s="109">
        <v>43951</v>
      </c>
      <c r="B445" s="136" t="s">
        <v>462</v>
      </c>
      <c r="C445" s="107" t="s">
        <v>360</v>
      </c>
      <c r="D445" s="154" t="s">
        <v>22</v>
      </c>
      <c r="E445" s="154"/>
      <c r="F445" s="153" t="s">
        <v>19</v>
      </c>
      <c r="G445" s="114">
        <v>0</v>
      </c>
      <c r="H445" s="155">
        <v>1</v>
      </c>
      <c r="I445" s="153">
        <f t="shared" si="27"/>
        <v>0</v>
      </c>
    </row>
    <row r="446" spans="1:9" x14ac:dyDescent="0.3">
      <c r="A446" s="109">
        <v>43951</v>
      </c>
      <c r="B446" s="136" t="s">
        <v>462</v>
      </c>
      <c r="C446" s="107" t="s">
        <v>360</v>
      </c>
      <c r="D446" s="154" t="s">
        <v>23</v>
      </c>
      <c r="E446" s="154"/>
      <c r="F446" s="153" t="s">
        <v>19</v>
      </c>
      <c r="G446" s="114">
        <v>0</v>
      </c>
      <c r="H446" s="155">
        <v>1</v>
      </c>
      <c r="I446" s="153">
        <f t="shared" si="27"/>
        <v>0</v>
      </c>
    </row>
    <row r="447" spans="1:9" x14ac:dyDescent="0.3">
      <c r="A447" s="109">
        <v>43951</v>
      </c>
      <c r="B447" s="136" t="s">
        <v>462</v>
      </c>
      <c r="C447" s="107" t="s">
        <v>360</v>
      </c>
      <c r="D447" s="127" t="s">
        <v>24</v>
      </c>
      <c r="E447" s="127"/>
      <c r="F447" s="128" t="s">
        <v>25</v>
      </c>
      <c r="G447" s="114">
        <v>0</v>
      </c>
      <c r="H447" s="129">
        <v>30</v>
      </c>
      <c r="I447" s="128">
        <f t="shared" si="27"/>
        <v>0</v>
      </c>
    </row>
    <row r="448" spans="1:9" x14ac:dyDescent="0.3">
      <c r="A448" s="109">
        <v>43951</v>
      </c>
      <c r="B448" s="136" t="s">
        <v>462</v>
      </c>
      <c r="C448" s="107" t="s">
        <v>360</v>
      </c>
      <c r="D448" s="127" t="s">
        <v>26</v>
      </c>
      <c r="E448" s="127"/>
      <c r="F448" s="128" t="s">
        <v>25</v>
      </c>
      <c r="G448" s="114">
        <v>1</v>
      </c>
      <c r="H448" s="129">
        <v>30</v>
      </c>
      <c r="I448" s="128">
        <f t="shared" si="27"/>
        <v>30</v>
      </c>
    </row>
    <row r="449" spans="1:9" x14ac:dyDescent="0.3">
      <c r="A449" s="109">
        <v>43951</v>
      </c>
      <c r="B449" s="136" t="s">
        <v>462</v>
      </c>
      <c r="C449" s="107" t="s">
        <v>360</v>
      </c>
      <c r="D449" s="127" t="s">
        <v>27</v>
      </c>
      <c r="E449" s="127"/>
      <c r="F449" s="128" t="s">
        <v>25</v>
      </c>
      <c r="G449" s="114">
        <v>0</v>
      </c>
      <c r="H449" s="129">
        <v>18</v>
      </c>
      <c r="I449" s="128">
        <f t="shared" si="27"/>
        <v>0</v>
      </c>
    </row>
    <row r="450" spans="1:9" x14ac:dyDescent="0.3">
      <c r="A450" s="109">
        <v>43951</v>
      </c>
      <c r="B450" s="136" t="s">
        <v>462</v>
      </c>
      <c r="C450" s="107" t="s">
        <v>360</v>
      </c>
      <c r="D450" s="130" t="s">
        <v>28</v>
      </c>
      <c r="E450" s="130"/>
      <c r="F450" s="131" t="s">
        <v>29</v>
      </c>
      <c r="G450" s="114">
        <v>0</v>
      </c>
      <c r="H450" s="132">
        <v>100</v>
      </c>
      <c r="I450" s="131">
        <f t="shared" si="27"/>
        <v>0</v>
      </c>
    </row>
    <row r="451" spans="1:9" x14ac:dyDescent="0.3">
      <c r="A451" s="109">
        <v>43951</v>
      </c>
      <c r="B451" s="136" t="s">
        <v>462</v>
      </c>
      <c r="C451" s="107" t="s">
        <v>360</v>
      </c>
      <c r="D451" s="130" t="s">
        <v>30</v>
      </c>
      <c r="E451" s="130"/>
      <c r="F451" s="131" t="s">
        <v>29</v>
      </c>
      <c r="G451" s="114">
        <v>0</v>
      </c>
      <c r="H451" s="132">
        <v>100</v>
      </c>
      <c r="I451" s="131">
        <f t="shared" si="27"/>
        <v>0</v>
      </c>
    </row>
    <row r="452" spans="1:9" x14ac:dyDescent="0.3">
      <c r="A452" s="109">
        <v>43951</v>
      </c>
      <c r="B452" s="136" t="s">
        <v>462</v>
      </c>
      <c r="C452" s="107" t="s">
        <v>360</v>
      </c>
      <c r="D452" s="130" t="s">
        <v>31</v>
      </c>
      <c r="E452" s="130"/>
      <c r="F452" s="131" t="s">
        <v>29</v>
      </c>
      <c r="G452" s="114">
        <v>0</v>
      </c>
      <c r="H452" s="132">
        <v>100</v>
      </c>
      <c r="I452" s="131">
        <f t="shared" si="27"/>
        <v>0</v>
      </c>
    </row>
    <row r="453" spans="1:9" x14ac:dyDescent="0.3">
      <c r="A453" s="109">
        <v>43951</v>
      </c>
      <c r="B453" s="136" t="s">
        <v>462</v>
      </c>
      <c r="C453" s="107" t="s">
        <v>360</v>
      </c>
      <c r="D453" s="130" t="s">
        <v>32</v>
      </c>
      <c r="E453" s="130"/>
      <c r="F453" s="131" t="s">
        <v>29</v>
      </c>
      <c r="G453" s="114">
        <v>0</v>
      </c>
      <c r="H453" s="132">
        <v>100</v>
      </c>
      <c r="I453" s="131">
        <f t="shared" si="27"/>
        <v>0</v>
      </c>
    </row>
    <row r="454" spans="1:9" x14ac:dyDescent="0.3">
      <c r="A454" s="109">
        <v>43951</v>
      </c>
      <c r="B454" s="136" t="s">
        <v>462</v>
      </c>
      <c r="C454" s="107" t="s">
        <v>360</v>
      </c>
      <c r="D454" s="130" t="s">
        <v>33</v>
      </c>
      <c r="E454" s="130"/>
      <c r="F454" s="131" t="s">
        <v>29</v>
      </c>
      <c r="G454" s="114">
        <v>0</v>
      </c>
      <c r="H454" s="132">
        <v>100</v>
      </c>
      <c r="I454" s="131">
        <f t="shared" si="27"/>
        <v>0</v>
      </c>
    </row>
    <row r="455" spans="1:9" x14ac:dyDescent="0.3">
      <c r="A455" s="109">
        <v>43951</v>
      </c>
      <c r="B455" s="136" t="s">
        <v>462</v>
      </c>
      <c r="C455" s="107" t="s">
        <v>360</v>
      </c>
      <c r="D455" s="130" t="s">
        <v>34</v>
      </c>
      <c r="E455" s="130"/>
      <c r="F455" s="131" t="s">
        <v>29</v>
      </c>
      <c r="G455" s="114">
        <v>0</v>
      </c>
      <c r="H455" s="132">
        <v>100</v>
      </c>
      <c r="I455" s="131">
        <f t="shared" si="27"/>
        <v>0</v>
      </c>
    </row>
    <row r="456" spans="1:9" x14ac:dyDescent="0.3">
      <c r="A456" s="109">
        <v>43951</v>
      </c>
      <c r="B456" s="136" t="s">
        <v>462</v>
      </c>
      <c r="C456" s="107" t="s">
        <v>360</v>
      </c>
      <c r="D456" s="130" t="s">
        <v>35</v>
      </c>
      <c r="E456" s="130"/>
      <c r="F456" s="131" t="s">
        <v>29</v>
      </c>
      <c r="G456" s="114">
        <v>0</v>
      </c>
      <c r="H456" s="132">
        <v>100</v>
      </c>
      <c r="I456" s="131">
        <f t="shared" si="27"/>
        <v>0</v>
      </c>
    </row>
    <row r="457" spans="1:9" x14ac:dyDescent="0.3">
      <c r="A457" s="109">
        <v>43951</v>
      </c>
      <c r="B457" s="136" t="s">
        <v>462</v>
      </c>
      <c r="C457" s="107" t="s">
        <v>360</v>
      </c>
      <c r="D457" s="130" t="s">
        <v>36</v>
      </c>
      <c r="E457" s="130"/>
      <c r="F457" s="131" t="s">
        <v>29</v>
      </c>
      <c r="G457" s="114">
        <v>0</v>
      </c>
      <c r="H457" s="132">
        <v>100</v>
      </c>
      <c r="I457" s="131">
        <f t="shared" si="27"/>
        <v>0</v>
      </c>
    </row>
    <row r="458" spans="1:9" x14ac:dyDescent="0.3">
      <c r="A458" s="109">
        <v>43951</v>
      </c>
      <c r="B458" s="136" t="s">
        <v>462</v>
      </c>
      <c r="C458" s="107" t="s">
        <v>360</v>
      </c>
      <c r="D458" s="130" t="s">
        <v>37</v>
      </c>
      <c r="E458" s="130"/>
      <c r="F458" s="131" t="s">
        <v>29</v>
      </c>
      <c r="G458" s="114">
        <v>0</v>
      </c>
      <c r="H458" s="132">
        <v>100</v>
      </c>
      <c r="I458" s="131">
        <f t="shared" si="27"/>
        <v>0</v>
      </c>
    </row>
    <row r="459" spans="1:9" x14ac:dyDescent="0.3">
      <c r="A459" s="109">
        <v>43951</v>
      </c>
      <c r="B459" s="136" t="s">
        <v>462</v>
      </c>
      <c r="C459" s="107" t="s">
        <v>360</v>
      </c>
      <c r="D459" s="133" t="s">
        <v>17</v>
      </c>
      <c r="E459" s="133"/>
      <c r="F459" s="134" t="s">
        <v>38</v>
      </c>
      <c r="G459" s="114">
        <v>0</v>
      </c>
      <c r="H459" s="135">
        <v>24</v>
      </c>
      <c r="I459" s="134">
        <f t="shared" si="27"/>
        <v>0</v>
      </c>
    </row>
    <row r="460" spans="1:9" x14ac:dyDescent="0.3">
      <c r="A460" s="109">
        <v>43951</v>
      </c>
      <c r="B460" s="136" t="s">
        <v>462</v>
      </c>
      <c r="C460" s="107" t="s">
        <v>360</v>
      </c>
      <c r="D460" s="7" t="s">
        <v>39</v>
      </c>
      <c r="E460" s="7"/>
      <c r="F460" s="8" t="s">
        <v>11</v>
      </c>
      <c r="G460" s="114"/>
      <c r="H460" s="113"/>
      <c r="I460" s="8"/>
    </row>
    <row r="461" spans="1:9" x14ac:dyDescent="0.3">
      <c r="A461" s="109">
        <v>43951</v>
      </c>
      <c r="B461" s="136" t="s">
        <v>462</v>
      </c>
      <c r="C461" s="107" t="s">
        <v>360</v>
      </c>
      <c r="D461" s="7" t="s">
        <v>40</v>
      </c>
      <c r="E461" s="7"/>
      <c r="F461" s="8" t="s">
        <v>11</v>
      </c>
      <c r="G461" s="114"/>
      <c r="H461" s="113"/>
      <c r="I461" s="8"/>
    </row>
    <row r="462" spans="1:9" x14ac:dyDescent="0.3">
      <c r="A462" s="109">
        <v>43951</v>
      </c>
      <c r="B462" s="136" t="s">
        <v>462</v>
      </c>
      <c r="C462" s="107" t="s">
        <v>360</v>
      </c>
      <c r="D462" s="7" t="s">
        <v>41</v>
      </c>
      <c r="E462" s="7"/>
      <c r="F462" s="8" t="s">
        <v>41</v>
      </c>
      <c r="G462" s="114"/>
      <c r="H462" s="113"/>
      <c r="I462" s="8"/>
    </row>
    <row r="463" spans="1:9" x14ac:dyDescent="0.3">
      <c r="A463" s="109">
        <v>43951</v>
      </c>
      <c r="B463" s="136" t="s">
        <v>462</v>
      </c>
      <c r="C463" s="107" t="s">
        <v>360</v>
      </c>
      <c r="D463" s="7" t="s">
        <v>42</v>
      </c>
      <c r="E463" s="7"/>
      <c r="F463" s="8" t="s">
        <v>19</v>
      </c>
      <c r="G463" s="114"/>
      <c r="H463" s="113"/>
      <c r="I463" s="8"/>
    </row>
    <row r="464" spans="1:9" x14ac:dyDescent="0.3">
      <c r="A464" s="109">
        <v>43951</v>
      </c>
      <c r="B464" s="136" t="s">
        <v>462</v>
      </c>
      <c r="C464" s="107" t="s">
        <v>360</v>
      </c>
      <c r="D464" s="7" t="s">
        <v>43</v>
      </c>
      <c r="E464" s="7"/>
      <c r="F464" s="8" t="s">
        <v>19</v>
      </c>
      <c r="G464" s="114">
        <v>0</v>
      </c>
      <c r="H464" s="113">
        <v>24</v>
      </c>
      <c r="I464" s="8">
        <f t="shared" ref="I464" si="28">G464*H464</f>
        <v>0</v>
      </c>
    </row>
    <row r="465" spans="1:9" x14ac:dyDescent="0.3">
      <c r="A465" s="106"/>
      <c r="B465" s="107"/>
      <c r="C465" s="107"/>
      <c r="D465" s="7"/>
      <c r="E465" s="7"/>
      <c r="F465" s="8"/>
      <c r="G465" s="114"/>
      <c r="H465" s="113"/>
      <c r="I465" s="8"/>
    </row>
    <row r="466" spans="1:9" x14ac:dyDescent="0.3">
      <c r="A466" s="106"/>
      <c r="B466" s="107"/>
      <c r="C466" s="107"/>
      <c r="D466" s="7"/>
      <c r="E466" s="7"/>
      <c r="F466" s="8"/>
      <c r="G466" s="114"/>
      <c r="H466" s="113"/>
      <c r="I466" s="8"/>
    </row>
    <row r="467" spans="1:9" x14ac:dyDescent="0.3">
      <c r="A467" s="106"/>
      <c r="B467" s="107"/>
      <c r="C467" s="107"/>
      <c r="D467" s="7"/>
      <c r="E467" s="7"/>
      <c r="F467" s="8"/>
      <c r="G467" s="114"/>
      <c r="H467" s="113"/>
      <c r="I467" s="8"/>
    </row>
    <row r="468" spans="1:9" x14ac:dyDescent="0.3">
      <c r="A468" s="106"/>
      <c r="B468" s="107"/>
      <c r="C468" s="107"/>
      <c r="D468" s="7"/>
      <c r="E468" s="7"/>
      <c r="F468" s="8"/>
      <c r="G468" s="114"/>
      <c r="H468" s="113"/>
      <c r="I468" s="8"/>
    </row>
    <row r="469" spans="1:9" x14ac:dyDescent="0.3">
      <c r="A469" s="106"/>
      <c r="B469" s="107"/>
      <c r="C469" s="107"/>
      <c r="D469" s="7"/>
      <c r="E469" s="7"/>
      <c r="F469" s="8"/>
      <c r="G469" s="114"/>
      <c r="H469" s="113"/>
      <c r="I469" s="8"/>
    </row>
    <row r="470" spans="1:9" x14ac:dyDescent="0.3">
      <c r="A470" s="106"/>
      <c r="B470" s="107"/>
      <c r="C470" s="107"/>
      <c r="D470" s="7"/>
      <c r="E470" s="7"/>
      <c r="F470" s="8"/>
      <c r="G470" s="114"/>
      <c r="H470" s="113"/>
      <c r="I470" s="8"/>
    </row>
    <row r="471" spans="1:9" x14ac:dyDescent="0.3">
      <c r="A471" s="106"/>
      <c r="B471" s="107"/>
      <c r="C471" s="107"/>
      <c r="D471" s="8"/>
      <c r="E471" s="8"/>
      <c r="F471" s="8"/>
      <c r="G471" s="114"/>
      <c r="H471" s="113"/>
      <c r="I471" s="8"/>
    </row>
    <row r="472" spans="1:9" x14ac:dyDescent="0.3">
      <c r="A472" s="105"/>
      <c r="B472" s="108"/>
      <c r="C472" s="108"/>
      <c r="D472" s="14"/>
      <c r="E472" s="14"/>
      <c r="F472" s="15"/>
      <c r="G472" s="115"/>
      <c r="H472" s="116"/>
      <c r="I472" s="15"/>
    </row>
    <row r="473" spans="1:9" x14ac:dyDescent="0.3">
      <c r="A473" s="109">
        <v>43951</v>
      </c>
      <c r="B473" s="136" t="s">
        <v>463</v>
      </c>
      <c r="C473" s="107" t="s">
        <v>360</v>
      </c>
      <c r="D473" s="8" t="s">
        <v>10</v>
      </c>
      <c r="E473" s="8"/>
      <c r="F473" s="8" t="s">
        <v>454</v>
      </c>
      <c r="G473" s="114">
        <v>10</v>
      </c>
      <c r="H473" s="113">
        <v>50</v>
      </c>
      <c r="I473" s="8">
        <f>G473*H473</f>
        <v>500</v>
      </c>
    </row>
    <row r="474" spans="1:9" x14ac:dyDescent="0.3">
      <c r="A474" s="109">
        <v>43951</v>
      </c>
      <c r="B474" s="136" t="s">
        <v>463</v>
      </c>
      <c r="C474" s="107" t="s">
        <v>360</v>
      </c>
      <c r="D474" s="118" t="s">
        <v>12</v>
      </c>
      <c r="E474" s="118"/>
      <c r="F474" s="119" t="s">
        <v>11</v>
      </c>
      <c r="G474" s="114">
        <v>17</v>
      </c>
      <c r="H474" s="120">
        <v>30</v>
      </c>
      <c r="I474" s="119">
        <f t="shared" ref="I474:I496" si="29">G474*H474</f>
        <v>510</v>
      </c>
    </row>
    <row r="475" spans="1:9" x14ac:dyDescent="0.3">
      <c r="A475" s="109">
        <v>43951</v>
      </c>
      <c r="B475" s="136" t="s">
        <v>463</v>
      </c>
      <c r="C475" s="107" t="s">
        <v>360</v>
      </c>
      <c r="D475" s="118" t="s">
        <v>13</v>
      </c>
      <c r="E475" s="118"/>
      <c r="F475" s="119" t="s">
        <v>11</v>
      </c>
      <c r="G475" s="114">
        <v>0</v>
      </c>
      <c r="H475" s="120">
        <v>20</v>
      </c>
      <c r="I475" s="119">
        <f t="shared" si="29"/>
        <v>0</v>
      </c>
    </row>
    <row r="476" spans="1:9" x14ac:dyDescent="0.3">
      <c r="A476" s="109">
        <v>43951</v>
      </c>
      <c r="B476" s="136" t="s">
        <v>463</v>
      </c>
      <c r="C476" s="107" t="s">
        <v>360</v>
      </c>
      <c r="D476" s="118" t="s">
        <v>15</v>
      </c>
      <c r="E476" s="118"/>
      <c r="F476" s="119" t="s">
        <v>11</v>
      </c>
      <c r="G476" s="114">
        <v>0</v>
      </c>
      <c r="H476" s="120">
        <v>20</v>
      </c>
      <c r="I476" s="119">
        <f t="shared" si="29"/>
        <v>0</v>
      </c>
    </row>
    <row r="477" spans="1:9" x14ac:dyDescent="0.3">
      <c r="A477" s="109">
        <v>43951</v>
      </c>
      <c r="B477" s="136" t="s">
        <v>463</v>
      </c>
      <c r="C477" s="107" t="s">
        <v>360</v>
      </c>
      <c r="D477" s="118" t="s">
        <v>14</v>
      </c>
      <c r="E477" s="118"/>
      <c r="F477" s="119" t="s">
        <v>11</v>
      </c>
      <c r="G477" s="114">
        <v>0</v>
      </c>
      <c r="H477" s="120">
        <v>20</v>
      </c>
      <c r="I477" s="119">
        <f t="shared" si="29"/>
        <v>0</v>
      </c>
    </row>
    <row r="478" spans="1:9" x14ac:dyDescent="0.3">
      <c r="A478" s="109">
        <v>43951</v>
      </c>
      <c r="B478" s="136" t="s">
        <v>463</v>
      </c>
      <c r="C478" s="107" t="s">
        <v>360</v>
      </c>
      <c r="D478" s="118" t="s">
        <v>16</v>
      </c>
      <c r="E478" s="118"/>
      <c r="F478" s="119" t="s">
        <v>11</v>
      </c>
      <c r="G478" s="114">
        <v>0</v>
      </c>
      <c r="H478" s="120">
        <v>20</v>
      </c>
      <c r="I478" s="119">
        <f t="shared" si="29"/>
        <v>0</v>
      </c>
    </row>
    <row r="479" spans="1:9" x14ac:dyDescent="0.3">
      <c r="A479" s="109">
        <v>43951</v>
      </c>
      <c r="B479" s="136" t="s">
        <v>463</v>
      </c>
      <c r="C479" s="107" t="s">
        <v>360</v>
      </c>
      <c r="D479" s="150" t="s">
        <v>18</v>
      </c>
      <c r="E479" s="150"/>
      <c r="F479" s="151" t="s">
        <v>19</v>
      </c>
      <c r="G479" s="139">
        <v>0</v>
      </c>
      <c r="H479" s="152">
        <v>1</v>
      </c>
      <c r="I479" s="153">
        <f t="shared" si="29"/>
        <v>0</v>
      </c>
    </row>
    <row r="480" spans="1:9" x14ac:dyDescent="0.3">
      <c r="A480" s="109">
        <v>43951</v>
      </c>
      <c r="B480" s="136" t="s">
        <v>463</v>
      </c>
      <c r="C480" s="107" t="s">
        <v>360</v>
      </c>
      <c r="D480" s="154" t="s">
        <v>20</v>
      </c>
      <c r="E480" s="154"/>
      <c r="F480" s="153" t="s">
        <v>19</v>
      </c>
      <c r="G480" s="114">
        <v>0</v>
      </c>
      <c r="H480" s="155">
        <v>1</v>
      </c>
      <c r="I480" s="153">
        <f t="shared" si="29"/>
        <v>0</v>
      </c>
    </row>
    <row r="481" spans="1:9" x14ac:dyDescent="0.3">
      <c r="A481" s="109">
        <v>43951</v>
      </c>
      <c r="B481" s="136" t="s">
        <v>463</v>
      </c>
      <c r="C481" s="107" t="s">
        <v>360</v>
      </c>
      <c r="D481" s="154" t="s">
        <v>21</v>
      </c>
      <c r="E481" s="154"/>
      <c r="F481" s="153" t="s">
        <v>19</v>
      </c>
      <c r="G481" s="114">
        <v>0</v>
      </c>
      <c r="H481" s="155">
        <v>1</v>
      </c>
      <c r="I481" s="153">
        <f t="shared" si="29"/>
        <v>0</v>
      </c>
    </row>
    <row r="482" spans="1:9" x14ac:dyDescent="0.3">
      <c r="A482" s="109">
        <v>43951</v>
      </c>
      <c r="B482" s="136" t="s">
        <v>463</v>
      </c>
      <c r="C482" s="107" t="s">
        <v>360</v>
      </c>
      <c r="D482" s="154" t="s">
        <v>22</v>
      </c>
      <c r="E482" s="154"/>
      <c r="F482" s="153" t="s">
        <v>19</v>
      </c>
      <c r="G482" s="114">
        <v>0</v>
      </c>
      <c r="H482" s="155">
        <v>1</v>
      </c>
      <c r="I482" s="153">
        <f t="shared" si="29"/>
        <v>0</v>
      </c>
    </row>
    <row r="483" spans="1:9" x14ac:dyDescent="0.3">
      <c r="A483" s="109">
        <v>43951</v>
      </c>
      <c r="B483" s="136" t="s">
        <v>463</v>
      </c>
      <c r="C483" s="107" t="s">
        <v>360</v>
      </c>
      <c r="D483" s="154" t="s">
        <v>23</v>
      </c>
      <c r="E483" s="154"/>
      <c r="F483" s="153" t="s">
        <v>19</v>
      </c>
      <c r="G483" s="114">
        <v>0</v>
      </c>
      <c r="H483" s="155">
        <v>1</v>
      </c>
      <c r="I483" s="153">
        <f t="shared" si="29"/>
        <v>0</v>
      </c>
    </row>
    <row r="484" spans="1:9" x14ac:dyDescent="0.3">
      <c r="A484" s="109">
        <v>43951</v>
      </c>
      <c r="B484" s="136" t="s">
        <v>463</v>
      </c>
      <c r="C484" s="107" t="s">
        <v>360</v>
      </c>
      <c r="D484" s="127" t="s">
        <v>24</v>
      </c>
      <c r="E484" s="127"/>
      <c r="F484" s="128" t="s">
        <v>25</v>
      </c>
      <c r="G484" s="114">
        <v>1</v>
      </c>
      <c r="H484" s="129">
        <v>30</v>
      </c>
      <c r="I484" s="128">
        <f t="shared" si="29"/>
        <v>30</v>
      </c>
    </row>
    <row r="485" spans="1:9" x14ac:dyDescent="0.3">
      <c r="A485" s="109">
        <v>43951</v>
      </c>
      <c r="B485" s="136" t="s">
        <v>463</v>
      </c>
      <c r="C485" s="107" t="s">
        <v>360</v>
      </c>
      <c r="D485" s="127" t="s">
        <v>26</v>
      </c>
      <c r="E485" s="127"/>
      <c r="F485" s="128" t="s">
        <v>25</v>
      </c>
      <c r="G485" s="114">
        <v>1</v>
      </c>
      <c r="H485" s="129">
        <v>30</v>
      </c>
      <c r="I485" s="128">
        <f t="shared" si="29"/>
        <v>30</v>
      </c>
    </row>
    <row r="486" spans="1:9" x14ac:dyDescent="0.3">
      <c r="A486" s="109">
        <v>43951</v>
      </c>
      <c r="B486" s="136" t="s">
        <v>463</v>
      </c>
      <c r="C486" s="107" t="s">
        <v>360</v>
      </c>
      <c r="D486" s="127" t="s">
        <v>27</v>
      </c>
      <c r="E486" s="127"/>
      <c r="F486" s="128" t="s">
        <v>25</v>
      </c>
      <c r="G486" s="114">
        <v>1</v>
      </c>
      <c r="H486" s="129">
        <v>18</v>
      </c>
      <c r="I486" s="128">
        <f t="shared" si="29"/>
        <v>18</v>
      </c>
    </row>
    <row r="487" spans="1:9" x14ac:dyDescent="0.3">
      <c r="A487" s="109">
        <v>43951</v>
      </c>
      <c r="B487" s="136" t="s">
        <v>463</v>
      </c>
      <c r="C487" s="107" t="s">
        <v>360</v>
      </c>
      <c r="D487" s="130" t="s">
        <v>28</v>
      </c>
      <c r="E487" s="130"/>
      <c r="F487" s="131" t="s">
        <v>29</v>
      </c>
      <c r="G487" s="114">
        <v>0</v>
      </c>
      <c r="H487" s="132">
        <v>100</v>
      </c>
      <c r="I487" s="131">
        <f t="shared" si="29"/>
        <v>0</v>
      </c>
    </row>
    <row r="488" spans="1:9" x14ac:dyDescent="0.3">
      <c r="A488" s="109">
        <v>43951</v>
      </c>
      <c r="B488" s="136" t="s">
        <v>463</v>
      </c>
      <c r="C488" s="107" t="s">
        <v>360</v>
      </c>
      <c r="D488" s="130" t="s">
        <v>30</v>
      </c>
      <c r="E488" s="130"/>
      <c r="F488" s="131" t="s">
        <v>29</v>
      </c>
      <c r="G488" s="114">
        <v>0</v>
      </c>
      <c r="H488" s="132">
        <v>100</v>
      </c>
      <c r="I488" s="131">
        <f t="shared" si="29"/>
        <v>0</v>
      </c>
    </row>
    <row r="489" spans="1:9" x14ac:dyDescent="0.3">
      <c r="A489" s="109">
        <v>43951</v>
      </c>
      <c r="B489" s="136" t="s">
        <v>463</v>
      </c>
      <c r="C489" s="107" t="s">
        <v>360</v>
      </c>
      <c r="D489" s="130" t="s">
        <v>31</v>
      </c>
      <c r="E489" s="130"/>
      <c r="F489" s="131" t="s">
        <v>29</v>
      </c>
      <c r="G489" s="114">
        <v>0</v>
      </c>
      <c r="H489" s="132">
        <v>100</v>
      </c>
      <c r="I489" s="131">
        <f t="shared" si="29"/>
        <v>0</v>
      </c>
    </row>
    <row r="490" spans="1:9" x14ac:dyDescent="0.3">
      <c r="A490" s="109">
        <v>43951</v>
      </c>
      <c r="B490" s="136" t="s">
        <v>463</v>
      </c>
      <c r="C490" s="107" t="s">
        <v>360</v>
      </c>
      <c r="D490" s="130" t="s">
        <v>32</v>
      </c>
      <c r="E490" s="130"/>
      <c r="F490" s="131" t="s">
        <v>29</v>
      </c>
      <c r="G490" s="114">
        <v>0</v>
      </c>
      <c r="H490" s="132">
        <v>100</v>
      </c>
      <c r="I490" s="131">
        <f t="shared" si="29"/>
        <v>0</v>
      </c>
    </row>
    <row r="491" spans="1:9" x14ac:dyDescent="0.3">
      <c r="A491" s="109">
        <v>43951</v>
      </c>
      <c r="B491" s="136" t="s">
        <v>463</v>
      </c>
      <c r="C491" s="107" t="s">
        <v>360</v>
      </c>
      <c r="D491" s="130" t="s">
        <v>33</v>
      </c>
      <c r="E491" s="130"/>
      <c r="F491" s="131" t="s">
        <v>29</v>
      </c>
      <c r="G491" s="114">
        <v>0</v>
      </c>
      <c r="H491" s="132">
        <v>100</v>
      </c>
      <c r="I491" s="131">
        <f t="shared" si="29"/>
        <v>0</v>
      </c>
    </row>
    <row r="492" spans="1:9" x14ac:dyDescent="0.3">
      <c r="A492" s="109">
        <v>43951</v>
      </c>
      <c r="B492" s="136" t="s">
        <v>463</v>
      </c>
      <c r="C492" s="107" t="s">
        <v>360</v>
      </c>
      <c r="D492" s="130" t="s">
        <v>34</v>
      </c>
      <c r="E492" s="130"/>
      <c r="F492" s="131" t="s">
        <v>29</v>
      </c>
      <c r="G492" s="114">
        <v>0</v>
      </c>
      <c r="H492" s="132">
        <v>100</v>
      </c>
      <c r="I492" s="131">
        <f t="shared" si="29"/>
        <v>0</v>
      </c>
    </row>
    <row r="493" spans="1:9" x14ac:dyDescent="0.3">
      <c r="A493" s="109">
        <v>43951</v>
      </c>
      <c r="B493" s="136" t="s">
        <v>463</v>
      </c>
      <c r="C493" s="107" t="s">
        <v>360</v>
      </c>
      <c r="D493" s="130" t="s">
        <v>35</v>
      </c>
      <c r="E493" s="130"/>
      <c r="F493" s="131" t="s">
        <v>29</v>
      </c>
      <c r="G493" s="114">
        <v>0</v>
      </c>
      <c r="H493" s="132">
        <v>100</v>
      </c>
      <c r="I493" s="131">
        <f t="shared" si="29"/>
        <v>0</v>
      </c>
    </row>
    <row r="494" spans="1:9" x14ac:dyDescent="0.3">
      <c r="A494" s="109">
        <v>43951</v>
      </c>
      <c r="B494" s="136" t="s">
        <v>463</v>
      </c>
      <c r="C494" s="107" t="s">
        <v>360</v>
      </c>
      <c r="D494" s="130" t="s">
        <v>36</v>
      </c>
      <c r="E494" s="130"/>
      <c r="F494" s="131" t="s">
        <v>29</v>
      </c>
      <c r="G494" s="114">
        <v>0</v>
      </c>
      <c r="H494" s="132">
        <v>100</v>
      </c>
      <c r="I494" s="131">
        <f t="shared" si="29"/>
        <v>0</v>
      </c>
    </row>
    <row r="495" spans="1:9" x14ac:dyDescent="0.3">
      <c r="A495" s="109">
        <v>43951</v>
      </c>
      <c r="B495" s="136" t="s">
        <v>463</v>
      </c>
      <c r="C495" s="107" t="s">
        <v>360</v>
      </c>
      <c r="D495" s="130" t="s">
        <v>37</v>
      </c>
      <c r="E495" s="130"/>
      <c r="F495" s="131" t="s">
        <v>29</v>
      </c>
      <c r="G495" s="114">
        <v>0</v>
      </c>
      <c r="H495" s="132">
        <v>100</v>
      </c>
      <c r="I495" s="131">
        <f t="shared" si="29"/>
        <v>0</v>
      </c>
    </row>
    <row r="496" spans="1:9" x14ac:dyDescent="0.3">
      <c r="A496" s="109">
        <v>43951</v>
      </c>
      <c r="B496" s="136" t="s">
        <v>463</v>
      </c>
      <c r="C496" s="107" t="s">
        <v>360</v>
      </c>
      <c r="D496" s="133" t="s">
        <v>17</v>
      </c>
      <c r="E496" s="133"/>
      <c r="F496" s="134" t="s">
        <v>38</v>
      </c>
      <c r="G496" s="114">
        <v>21</v>
      </c>
      <c r="H496" s="135">
        <v>24</v>
      </c>
      <c r="I496" s="134">
        <f t="shared" si="29"/>
        <v>504</v>
      </c>
    </row>
    <row r="497" spans="1:9" x14ac:dyDescent="0.3">
      <c r="A497" s="109">
        <v>43951</v>
      </c>
      <c r="B497" s="136" t="s">
        <v>463</v>
      </c>
      <c r="C497" s="107" t="s">
        <v>360</v>
      </c>
      <c r="D497" s="7" t="s">
        <v>39</v>
      </c>
      <c r="E497" s="7"/>
      <c r="F497" s="8" t="s">
        <v>11</v>
      </c>
      <c r="G497" s="114"/>
      <c r="H497" s="113"/>
      <c r="I497" s="8"/>
    </row>
    <row r="498" spans="1:9" x14ac:dyDescent="0.3">
      <c r="A498" s="109">
        <v>43951</v>
      </c>
      <c r="B498" s="136" t="s">
        <v>463</v>
      </c>
      <c r="C498" s="107" t="s">
        <v>360</v>
      </c>
      <c r="D498" s="7" t="s">
        <v>40</v>
      </c>
      <c r="E498" s="7"/>
      <c r="F498" s="8" t="s">
        <v>11</v>
      </c>
      <c r="G498" s="114"/>
      <c r="H498" s="113"/>
      <c r="I498" s="8"/>
    </row>
    <row r="499" spans="1:9" x14ac:dyDescent="0.3">
      <c r="A499" s="109">
        <v>43951</v>
      </c>
      <c r="B499" s="136" t="s">
        <v>463</v>
      </c>
      <c r="C499" s="107" t="s">
        <v>360</v>
      </c>
      <c r="D499" s="7" t="s">
        <v>41</v>
      </c>
      <c r="E499" s="7"/>
      <c r="F499" s="8" t="s">
        <v>41</v>
      </c>
      <c r="G499" s="114"/>
      <c r="H499" s="113"/>
      <c r="I499" s="8"/>
    </row>
    <row r="500" spans="1:9" x14ac:dyDescent="0.3">
      <c r="A500" s="109">
        <v>43951</v>
      </c>
      <c r="B500" s="136" t="s">
        <v>463</v>
      </c>
      <c r="C500" s="107" t="s">
        <v>360</v>
      </c>
      <c r="D500" s="7" t="s">
        <v>42</v>
      </c>
      <c r="E500" s="7"/>
      <c r="F500" s="8" t="s">
        <v>19</v>
      </c>
      <c r="G500" s="114"/>
      <c r="H500" s="113"/>
      <c r="I500" s="8"/>
    </row>
    <row r="501" spans="1:9" x14ac:dyDescent="0.3">
      <c r="A501" s="109">
        <v>43951</v>
      </c>
      <c r="B501" s="136" t="s">
        <v>463</v>
      </c>
      <c r="C501" s="107" t="s">
        <v>360</v>
      </c>
      <c r="D501" s="7" t="s">
        <v>43</v>
      </c>
      <c r="E501" s="7"/>
      <c r="F501" s="8" t="s">
        <v>19</v>
      </c>
      <c r="G501" s="114">
        <v>0</v>
      </c>
      <c r="H501" s="113">
        <v>24</v>
      </c>
      <c r="I501" s="8">
        <f t="shared" ref="I501" si="30">G501*H501</f>
        <v>0</v>
      </c>
    </row>
    <row r="502" spans="1:9" x14ac:dyDescent="0.3">
      <c r="A502" s="106"/>
      <c r="B502" s="107"/>
      <c r="C502" s="107"/>
      <c r="D502" s="7"/>
      <c r="E502" s="7"/>
      <c r="F502" s="8"/>
      <c r="G502" s="114"/>
      <c r="H502" s="113"/>
      <c r="I502" s="8"/>
    </row>
    <row r="503" spans="1:9" x14ac:dyDescent="0.3">
      <c r="A503" s="106"/>
      <c r="B503" s="107"/>
      <c r="C503" s="107"/>
      <c r="D503" s="7"/>
      <c r="E503" s="7"/>
      <c r="F503" s="8"/>
      <c r="G503" s="114"/>
      <c r="H503" s="113"/>
      <c r="I503" s="8"/>
    </row>
    <row r="504" spans="1:9" x14ac:dyDescent="0.3">
      <c r="A504" s="106"/>
      <c r="B504" s="107"/>
      <c r="C504" s="107"/>
      <c r="D504" s="7"/>
      <c r="E504" s="7"/>
      <c r="F504" s="8"/>
      <c r="G504" s="114"/>
      <c r="H504" s="113"/>
      <c r="I504" s="8"/>
    </row>
    <row r="505" spans="1:9" x14ac:dyDescent="0.3">
      <c r="A505" s="106"/>
      <c r="B505" s="107"/>
      <c r="C505" s="107"/>
      <c r="D505" s="7"/>
      <c r="E505" s="7"/>
      <c r="F505" s="8"/>
      <c r="G505" s="114"/>
      <c r="H505" s="113"/>
      <c r="I505" s="8"/>
    </row>
    <row r="506" spans="1:9" x14ac:dyDescent="0.3">
      <c r="A506" s="106"/>
      <c r="B506" s="107"/>
      <c r="C506" s="107"/>
      <c r="D506" s="7"/>
      <c r="E506" s="7"/>
      <c r="F506" s="8"/>
      <c r="G506" s="114"/>
      <c r="H506" s="113"/>
      <c r="I506" s="8"/>
    </row>
    <row r="507" spans="1:9" x14ac:dyDescent="0.3">
      <c r="A507" s="106"/>
      <c r="B507" s="107"/>
      <c r="C507" s="107"/>
      <c r="D507" s="7"/>
      <c r="E507" s="7"/>
      <c r="F507" s="8"/>
      <c r="G507" s="114"/>
      <c r="H507" s="113"/>
      <c r="I507" s="8"/>
    </row>
    <row r="508" spans="1:9" x14ac:dyDescent="0.3">
      <c r="A508" s="106"/>
      <c r="B508" s="107"/>
      <c r="C508" s="107"/>
      <c r="D508" s="8"/>
      <c r="E508" s="8"/>
      <c r="F508" s="8"/>
      <c r="G508" s="114"/>
      <c r="H508" s="113"/>
      <c r="I508" s="8"/>
    </row>
    <row r="509" spans="1:9" x14ac:dyDescent="0.3">
      <c r="A509" s="105"/>
      <c r="B509" s="108"/>
      <c r="C509" s="108"/>
      <c r="D509" s="14"/>
      <c r="E509" s="14"/>
      <c r="F509" s="15"/>
      <c r="G509" s="115"/>
      <c r="H509" s="116"/>
      <c r="I509" s="15"/>
    </row>
    <row r="510" spans="1:9" x14ac:dyDescent="0.3">
      <c r="A510" s="109">
        <v>43950</v>
      </c>
      <c r="B510" s="136" t="s">
        <v>464</v>
      </c>
      <c r="C510" s="107" t="s">
        <v>360</v>
      </c>
      <c r="D510" s="8" t="s">
        <v>10</v>
      </c>
      <c r="E510" s="8"/>
      <c r="F510" s="8" t="s">
        <v>454</v>
      </c>
      <c r="G510" s="114">
        <v>5</v>
      </c>
      <c r="H510" s="113">
        <v>50</v>
      </c>
      <c r="I510" s="8">
        <f>G510*H510</f>
        <v>250</v>
      </c>
    </row>
    <row r="511" spans="1:9" x14ac:dyDescent="0.3">
      <c r="A511" s="109">
        <v>43950</v>
      </c>
      <c r="B511" s="136" t="s">
        <v>464</v>
      </c>
      <c r="C511" s="107" t="s">
        <v>360</v>
      </c>
      <c r="D511" s="118" t="s">
        <v>12</v>
      </c>
      <c r="E511" s="118"/>
      <c r="F511" s="119" t="s">
        <v>11</v>
      </c>
      <c r="G511" s="114">
        <v>1</v>
      </c>
      <c r="H511" s="120">
        <v>30</v>
      </c>
      <c r="I511" s="119">
        <f t="shared" ref="I511:I533" si="31">G511*H511</f>
        <v>30</v>
      </c>
    </row>
    <row r="512" spans="1:9" x14ac:dyDescent="0.3">
      <c r="A512" s="109">
        <v>43950</v>
      </c>
      <c r="B512" s="136" t="s">
        <v>464</v>
      </c>
      <c r="C512" s="107" t="s">
        <v>360</v>
      </c>
      <c r="D512" s="118" t="s">
        <v>13</v>
      </c>
      <c r="E512" s="118"/>
      <c r="F512" s="119" t="s">
        <v>11</v>
      </c>
      <c r="G512" s="114">
        <v>0</v>
      </c>
      <c r="H512" s="120">
        <v>20</v>
      </c>
      <c r="I512" s="119">
        <f t="shared" si="31"/>
        <v>0</v>
      </c>
    </row>
    <row r="513" spans="1:9" x14ac:dyDescent="0.3">
      <c r="A513" s="109">
        <v>43950</v>
      </c>
      <c r="B513" s="136" t="s">
        <v>464</v>
      </c>
      <c r="C513" s="107" t="s">
        <v>360</v>
      </c>
      <c r="D513" s="118" t="s">
        <v>15</v>
      </c>
      <c r="E513" s="118"/>
      <c r="F513" s="119" t="s">
        <v>11</v>
      </c>
      <c r="G513" s="114">
        <v>0</v>
      </c>
      <c r="H513" s="120">
        <v>20</v>
      </c>
      <c r="I513" s="119">
        <f t="shared" si="31"/>
        <v>0</v>
      </c>
    </row>
    <row r="514" spans="1:9" x14ac:dyDescent="0.3">
      <c r="A514" s="109">
        <v>43950</v>
      </c>
      <c r="B514" s="136" t="s">
        <v>464</v>
      </c>
      <c r="C514" s="107" t="s">
        <v>360</v>
      </c>
      <c r="D514" s="118" t="s">
        <v>14</v>
      </c>
      <c r="E514" s="118"/>
      <c r="F514" s="119" t="s">
        <v>11</v>
      </c>
      <c r="G514" s="114">
        <v>0</v>
      </c>
      <c r="H514" s="120">
        <v>20</v>
      </c>
      <c r="I514" s="119">
        <f t="shared" si="31"/>
        <v>0</v>
      </c>
    </row>
    <row r="515" spans="1:9" x14ac:dyDescent="0.3">
      <c r="A515" s="109">
        <v>43950</v>
      </c>
      <c r="B515" s="136" t="s">
        <v>464</v>
      </c>
      <c r="C515" s="107" t="s">
        <v>360</v>
      </c>
      <c r="D515" s="118" t="s">
        <v>16</v>
      </c>
      <c r="E515" s="118"/>
      <c r="F515" s="119" t="s">
        <v>11</v>
      </c>
      <c r="G515" s="114">
        <v>1</v>
      </c>
      <c r="H515" s="120">
        <v>20</v>
      </c>
      <c r="I515" s="119">
        <f t="shared" si="31"/>
        <v>20</v>
      </c>
    </row>
    <row r="516" spans="1:9" x14ac:dyDescent="0.3">
      <c r="A516" s="109">
        <v>43950</v>
      </c>
      <c r="B516" s="136" t="s">
        <v>464</v>
      </c>
      <c r="C516" s="107" t="s">
        <v>360</v>
      </c>
      <c r="D516" s="150" t="s">
        <v>18</v>
      </c>
      <c r="E516" s="150"/>
      <c r="F516" s="151" t="s">
        <v>19</v>
      </c>
      <c r="G516" s="139">
        <v>0</v>
      </c>
      <c r="H516" s="152">
        <v>1</v>
      </c>
      <c r="I516" s="153">
        <f t="shared" si="31"/>
        <v>0</v>
      </c>
    </row>
    <row r="517" spans="1:9" x14ac:dyDescent="0.3">
      <c r="A517" s="109">
        <v>43950</v>
      </c>
      <c r="B517" s="136" t="s">
        <v>464</v>
      </c>
      <c r="C517" s="107" t="s">
        <v>360</v>
      </c>
      <c r="D517" s="154" t="s">
        <v>20</v>
      </c>
      <c r="E517" s="154"/>
      <c r="F517" s="153" t="s">
        <v>19</v>
      </c>
      <c r="G517" s="114">
        <v>0</v>
      </c>
      <c r="H517" s="155">
        <v>1</v>
      </c>
      <c r="I517" s="153">
        <f t="shared" si="31"/>
        <v>0</v>
      </c>
    </row>
    <row r="518" spans="1:9" x14ac:dyDescent="0.3">
      <c r="A518" s="109">
        <v>43950</v>
      </c>
      <c r="B518" s="136" t="s">
        <v>464</v>
      </c>
      <c r="C518" s="107" t="s">
        <v>360</v>
      </c>
      <c r="D518" s="154" t="s">
        <v>21</v>
      </c>
      <c r="E518" s="154"/>
      <c r="F518" s="153" t="s">
        <v>19</v>
      </c>
      <c r="G518" s="114">
        <v>0</v>
      </c>
      <c r="H518" s="155">
        <v>1</v>
      </c>
      <c r="I518" s="153">
        <f t="shared" si="31"/>
        <v>0</v>
      </c>
    </row>
    <row r="519" spans="1:9" x14ac:dyDescent="0.3">
      <c r="A519" s="109">
        <v>43950</v>
      </c>
      <c r="B519" s="136" t="s">
        <v>464</v>
      </c>
      <c r="C519" s="107" t="s">
        <v>360</v>
      </c>
      <c r="D519" s="154" t="s">
        <v>22</v>
      </c>
      <c r="E519" s="154"/>
      <c r="F519" s="153" t="s">
        <v>19</v>
      </c>
      <c r="G519" s="114">
        <v>0</v>
      </c>
      <c r="H519" s="155">
        <v>1</v>
      </c>
      <c r="I519" s="153">
        <f t="shared" si="31"/>
        <v>0</v>
      </c>
    </row>
    <row r="520" spans="1:9" x14ac:dyDescent="0.3">
      <c r="A520" s="109">
        <v>43950</v>
      </c>
      <c r="B520" s="136" t="s">
        <v>464</v>
      </c>
      <c r="C520" s="107" t="s">
        <v>360</v>
      </c>
      <c r="D520" s="154" t="s">
        <v>23</v>
      </c>
      <c r="E520" s="154"/>
      <c r="F520" s="153" t="s">
        <v>19</v>
      </c>
      <c r="G520" s="114">
        <v>0</v>
      </c>
      <c r="H520" s="155">
        <v>1</v>
      </c>
      <c r="I520" s="153">
        <f t="shared" si="31"/>
        <v>0</v>
      </c>
    </row>
    <row r="521" spans="1:9" x14ac:dyDescent="0.3">
      <c r="A521" s="109">
        <v>43950</v>
      </c>
      <c r="B521" s="136" t="s">
        <v>464</v>
      </c>
      <c r="C521" s="107" t="s">
        <v>360</v>
      </c>
      <c r="D521" s="127" t="s">
        <v>24</v>
      </c>
      <c r="E521" s="127"/>
      <c r="F521" s="128" t="s">
        <v>25</v>
      </c>
      <c r="G521" s="114">
        <v>0</v>
      </c>
      <c r="H521" s="129">
        <v>30</v>
      </c>
      <c r="I521" s="128">
        <f t="shared" si="31"/>
        <v>0</v>
      </c>
    </row>
    <row r="522" spans="1:9" x14ac:dyDescent="0.3">
      <c r="A522" s="109">
        <v>43950</v>
      </c>
      <c r="B522" s="136" t="s">
        <v>464</v>
      </c>
      <c r="C522" s="107" t="s">
        <v>360</v>
      </c>
      <c r="D522" s="127" t="s">
        <v>26</v>
      </c>
      <c r="E522" s="127"/>
      <c r="F522" s="128" t="s">
        <v>25</v>
      </c>
      <c r="G522" s="114">
        <v>0</v>
      </c>
      <c r="H522" s="129">
        <v>30</v>
      </c>
      <c r="I522" s="128">
        <f t="shared" si="31"/>
        <v>0</v>
      </c>
    </row>
    <row r="523" spans="1:9" x14ac:dyDescent="0.3">
      <c r="A523" s="109">
        <v>43950</v>
      </c>
      <c r="B523" s="136" t="s">
        <v>464</v>
      </c>
      <c r="C523" s="107" t="s">
        <v>360</v>
      </c>
      <c r="D523" s="127" t="s">
        <v>27</v>
      </c>
      <c r="E523" s="127"/>
      <c r="F523" s="128" t="s">
        <v>25</v>
      </c>
      <c r="G523" s="114">
        <v>0</v>
      </c>
      <c r="H523" s="129">
        <v>18</v>
      </c>
      <c r="I523" s="128">
        <f t="shared" si="31"/>
        <v>0</v>
      </c>
    </row>
    <row r="524" spans="1:9" x14ac:dyDescent="0.3">
      <c r="A524" s="109">
        <v>43950</v>
      </c>
      <c r="B524" s="136" t="s">
        <v>464</v>
      </c>
      <c r="C524" s="107" t="s">
        <v>360</v>
      </c>
      <c r="D524" s="130" t="s">
        <v>28</v>
      </c>
      <c r="E524" s="130"/>
      <c r="F524" s="131" t="s">
        <v>29</v>
      </c>
      <c r="G524" s="114">
        <v>0</v>
      </c>
      <c r="H524" s="132">
        <v>100</v>
      </c>
      <c r="I524" s="131">
        <f t="shared" si="31"/>
        <v>0</v>
      </c>
    </row>
    <row r="525" spans="1:9" x14ac:dyDescent="0.3">
      <c r="A525" s="109">
        <v>43950</v>
      </c>
      <c r="B525" s="136" t="s">
        <v>464</v>
      </c>
      <c r="C525" s="107" t="s">
        <v>360</v>
      </c>
      <c r="D525" s="130" t="s">
        <v>30</v>
      </c>
      <c r="E525" s="130"/>
      <c r="F525" s="131" t="s">
        <v>29</v>
      </c>
      <c r="G525" s="114">
        <v>0</v>
      </c>
      <c r="H525" s="132">
        <v>100</v>
      </c>
      <c r="I525" s="131">
        <f t="shared" si="31"/>
        <v>0</v>
      </c>
    </row>
    <row r="526" spans="1:9" x14ac:dyDescent="0.3">
      <c r="A526" s="109">
        <v>43950</v>
      </c>
      <c r="B526" s="136" t="s">
        <v>464</v>
      </c>
      <c r="C526" s="107" t="s">
        <v>360</v>
      </c>
      <c r="D526" s="130" t="s">
        <v>31</v>
      </c>
      <c r="E526" s="130"/>
      <c r="F526" s="131" t="s">
        <v>29</v>
      </c>
      <c r="G526" s="114">
        <v>0</v>
      </c>
      <c r="H526" s="132">
        <v>100</v>
      </c>
      <c r="I526" s="131">
        <f t="shared" si="31"/>
        <v>0</v>
      </c>
    </row>
    <row r="527" spans="1:9" x14ac:dyDescent="0.3">
      <c r="A527" s="109">
        <v>43950</v>
      </c>
      <c r="B527" s="136" t="s">
        <v>464</v>
      </c>
      <c r="C527" s="107" t="s">
        <v>360</v>
      </c>
      <c r="D527" s="130" t="s">
        <v>32</v>
      </c>
      <c r="E527" s="130"/>
      <c r="F527" s="131" t="s">
        <v>29</v>
      </c>
      <c r="G527" s="114">
        <v>0</v>
      </c>
      <c r="H527" s="132">
        <v>100</v>
      </c>
      <c r="I527" s="131">
        <f t="shared" si="31"/>
        <v>0</v>
      </c>
    </row>
    <row r="528" spans="1:9" x14ac:dyDescent="0.3">
      <c r="A528" s="109">
        <v>43950</v>
      </c>
      <c r="B528" s="136" t="s">
        <v>464</v>
      </c>
      <c r="C528" s="107" t="s">
        <v>360</v>
      </c>
      <c r="D528" s="130" t="s">
        <v>33</v>
      </c>
      <c r="E528" s="130"/>
      <c r="F528" s="131" t="s">
        <v>29</v>
      </c>
      <c r="G528" s="114">
        <v>0</v>
      </c>
      <c r="H528" s="132">
        <v>100</v>
      </c>
      <c r="I528" s="131">
        <f t="shared" si="31"/>
        <v>0</v>
      </c>
    </row>
    <row r="529" spans="1:9" x14ac:dyDescent="0.3">
      <c r="A529" s="109">
        <v>43950</v>
      </c>
      <c r="B529" s="136" t="s">
        <v>464</v>
      </c>
      <c r="C529" s="107" t="s">
        <v>360</v>
      </c>
      <c r="D529" s="130" t="s">
        <v>34</v>
      </c>
      <c r="E529" s="130"/>
      <c r="F529" s="131" t="s">
        <v>29</v>
      </c>
      <c r="G529" s="114">
        <v>0</v>
      </c>
      <c r="H529" s="132">
        <v>100</v>
      </c>
      <c r="I529" s="131">
        <f t="shared" si="31"/>
        <v>0</v>
      </c>
    </row>
    <row r="530" spans="1:9" x14ac:dyDescent="0.3">
      <c r="A530" s="109">
        <v>43950</v>
      </c>
      <c r="B530" s="136" t="s">
        <v>464</v>
      </c>
      <c r="C530" s="107" t="s">
        <v>360</v>
      </c>
      <c r="D530" s="130" t="s">
        <v>35</v>
      </c>
      <c r="E530" s="130"/>
      <c r="F530" s="131" t="s">
        <v>29</v>
      </c>
      <c r="G530" s="114">
        <v>0</v>
      </c>
      <c r="H530" s="132">
        <v>100</v>
      </c>
      <c r="I530" s="131">
        <f t="shared" si="31"/>
        <v>0</v>
      </c>
    </row>
    <row r="531" spans="1:9" x14ac:dyDescent="0.3">
      <c r="A531" s="109">
        <v>43950</v>
      </c>
      <c r="B531" s="136" t="s">
        <v>464</v>
      </c>
      <c r="C531" s="107" t="s">
        <v>360</v>
      </c>
      <c r="D531" s="130" t="s">
        <v>36</v>
      </c>
      <c r="E531" s="130"/>
      <c r="F531" s="131" t="s">
        <v>29</v>
      </c>
      <c r="G531" s="114">
        <v>0</v>
      </c>
      <c r="H531" s="132">
        <v>100</v>
      </c>
      <c r="I531" s="131">
        <f t="shared" si="31"/>
        <v>0</v>
      </c>
    </row>
    <row r="532" spans="1:9" x14ac:dyDescent="0.3">
      <c r="A532" s="109">
        <v>43950</v>
      </c>
      <c r="B532" s="136" t="s">
        <v>464</v>
      </c>
      <c r="C532" s="107" t="s">
        <v>360</v>
      </c>
      <c r="D532" s="130" t="s">
        <v>37</v>
      </c>
      <c r="E532" s="130"/>
      <c r="F532" s="131" t="s">
        <v>29</v>
      </c>
      <c r="G532" s="114">
        <v>0</v>
      </c>
      <c r="H532" s="132">
        <v>100</v>
      </c>
      <c r="I532" s="131">
        <f t="shared" si="31"/>
        <v>0</v>
      </c>
    </row>
    <row r="533" spans="1:9" x14ac:dyDescent="0.3">
      <c r="A533" s="109">
        <v>43950</v>
      </c>
      <c r="B533" s="136" t="s">
        <v>464</v>
      </c>
      <c r="C533" s="107" t="s">
        <v>360</v>
      </c>
      <c r="D533" s="133" t="s">
        <v>17</v>
      </c>
      <c r="E533" s="133"/>
      <c r="F533" s="134" t="s">
        <v>38</v>
      </c>
      <c r="G533" s="114">
        <v>0</v>
      </c>
      <c r="H533" s="135">
        <v>24</v>
      </c>
      <c r="I533" s="134">
        <f t="shared" si="31"/>
        <v>0</v>
      </c>
    </row>
    <row r="534" spans="1:9" x14ac:dyDescent="0.3">
      <c r="A534" s="109">
        <v>43950</v>
      </c>
      <c r="B534" s="136" t="s">
        <v>464</v>
      </c>
      <c r="C534" s="107" t="s">
        <v>360</v>
      </c>
      <c r="D534" s="7" t="s">
        <v>39</v>
      </c>
      <c r="E534" s="7"/>
      <c r="F534" s="8" t="s">
        <v>11</v>
      </c>
      <c r="G534" s="114"/>
      <c r="H534" s="113"/>
      <c r="I534" s="8"/>
    </row>
    <row r="535" spans="1:9" x14ac:dyDescent="0.3">
      <c r="A535" s="109">
        <v>43950</v>
      </c>
      <c r="B535" s="136" t="s">
        <v>464</v>
      </c>
      <c r="C535" s="107" t="s">
        <v>360</v>
      </c>
      <c r="D535" s="7" t="s">
        <v>40</v>
      </c>
      <c r="E535" s="7"/>
      <c r="F535" s="8" t="s">
        <v>11</v>
      </c>
      <c r="G535" s="114"/>
      <c r="H535" s="113"/>
      <c r="I535" s="8"/>
    </row>
    <row r="536" spans="1:9" x14ac:dyDescent="0.3">
      <c r="A536" s="109">
        <v>43950</v>
      </c>
      <c r="B536" s="136" t="s">
        <v>464</v>
      </c>
      <c r="C536" s="107" t="s">
        <v>360</v>
      </c>
      <c r="D536" s="7" t="s">
        <v>41</v>
      </c>
      <c r="E536" s="7"/>
      <c r="F536" s="8" t="s">
        <v>41</v>
      </c>
      <c r="G536" s="114"/>
      <c r="H536" s="113"/>
      <c r="I536" s="8"/>
    </row>
    <row r="537" spans="1:9" x14ac:dyDescent="0.3">
      <c r="A537" s="109">
        <v>43950</v>
      </c>
      <c r="B537" s="136" t="s">
        <v>464</v>
      </c>
      <c r="C537" s="107" t="s">
        <v>360</v>
      </c>
      <c r="D537" s="7" t="s">
        <v>42</v>
      </c>
      <c r="E537" s="7"/>
      <c r="F537" s="8" t="s">
        <v>19</v>
      </c>
      <c r="G537" s="114"/>
      <c r="H537" s="113"/>
      <c r="I537" s="8"/>
    </row>
    <row r="538" spans="1:9" x14ac:dyDescent="0.3">
      <c r="A538" s="109">
        <v>43950</v>
      </c>
      <c r="B538" s="136" t="s">
        <v>464</v>
      </c>
      <c r="C538" s="107" t="s">
        <v>360</v>
      </c>
      <c r="D538" s="7" t="s">
        <v>43</v>
      </c>
      <c r="E538" s="7" t="s">
        <v>231</v>
      </c>
      <c r="F538" s="8" t="s">
        <v>19</v>
      </c>
      <c r="G538" s="114">
        <v>2</v>
      </c>
      <c r="H538" s="113">
        <v>24</v>
      </c>
      <c r="I538" s="8">
        <f t="shared" ref="I538" si="32">G538*H538</f>
        <v>48</v>
      </c>
    </row>
    <row r="539" spans="1:9" x14ac:dyDescent="0.3">
      <c r="A539" s="106"/>
      <c r="B539" s="107"/>
      <c r="C539" s="107"/>
      <c r="D539" s="7"/>
      <c r="E539" s="7"/>
      <c r="F539" s="8"/>
      <c r="G539" s="114"/>
      <c r="H539" s="113"/>
      <c r="I539" s="8"/>
    </row>
    <row r="540" spans="1:9" x14ac:dyDescent="0.3">
      <c r="A540" s="106"/>
      <c r="B540" s="107"/>
      <c r="C540" s="107"/>
      <c r="D540" s="7"/>
      <c r="E540" s="7"/>
      <c r="F540" s="8"/>
      <c r="G540" s="114"/>
      <c r="H540" s="113"/>
      <c r="I540" s="8"/>
    </row>
    <row r="541" spans="1:9" x14ac:dyDescent="0.3">
      <c r="A541" s="106"/>
      <c r="B541" s="107"/>
      <c r="C541" s="107"/>
      <c r="D541" s="7"/>
      <c r="E541" s="7"/>
      <c r="F541" s="8"/>
      <c r="G541" s="114"/>
      <c r="H541" s="113"/>
      <c r="I541" s="8"/>
    </row>
    <row r="542" spans="1:9" x14ac:dyDescent="0.3">
      <c r="A542" s="106"/>
      <c r="B542" s="107"/>
      <c r="C542" s="107"/>
      <c r="D542" s="7"/>
      <c r="E542" s="7"/>
      <c r="F542" s="8"/>
      <c r="G542" s="114"/>
      <c r="H542" s="113"/>
      <c r="I542" s="8"/>
    </row>
    <row r="543" spans="1:9" x14ac:dyDescent="0.3">
      <c r="A543" s="106"/>
      <c r="B543" s="107"/>
      <c r="C543" s="107"/>
      <c r="D543" s="7"/>
      <c r="E543" s="7"/>
      <c r="F543" s="8"/>
      <c r="G543" s="114"/>
      <c r="H543" s="113"/>
      <c r="I543" s="8"/>
    </row>
    <row r="544" spans="1:9" x14ac:dyDescent="0.3">
      <c r="A544" s="106"/>
      <c r="B544" s="107"/>
      <c r="C544" s="107"/>
      <c r="D544" s="7"/>
      <c r="E544" s="7"/>
      <c r="F544" s="8"/>
      <c r="G544" s="114"/>
      <c r="H544" s="113"/>
      <c r="I544" s="8"/>
    </row>
    <row r="545" spans="1:9" x14ac:dyDescent="0.3">
      <c r="A545" s="106"/>
      <c r="B545" s="107"/>
      <c r="C545" s="107"/>
      <c r="D545" s="8"/>
      <c r="E545" s="8"/>
      <c r="F545" s="8"/>
      <c r="G545" s="114"/>
      <c r="H545" s="113"/>
      <c r="I545" s="8"/>
    </row>
    <row r="546" spans="1:9" x14ac:dyDescent="0.3">
      <c r="A546" s="105"/>
      <c r="B546" s="108"/>
      <c r="C546" s="108"/>
      <c r="D546" s="14"/>
      <c r="E546" s="14"/>
      <c r="F546" s="15"/>
      <c r="G546" s="115"/>
      <c r="H546" s="116"/>
      <c r="I546" s="15"/>
    </row>
    <row r="547" spans="1:9" x14ac:dyDescent="0.3">
      <c r="A547" s="109">
        <v>43951</v>
      </c>
      <c r="B547" s="136" t="s">
        <v>465</v>
      </c>
      <c r="C547" s="107" t="s">
        <v>360</v>
      </c>
      <c r="D547" s="8" t="s">
        <v>10</v>
      </c>
      <c r="E547" s="8"/>
      <c r="F547" s="8" t="s">
        <v>454</v>
      </c>
      <c r="G547" s="114">
        <v>10</v>
      </c>
      <c r="H547" s="113">
        <v>50</v>
      </c>
      <c r="I547" s="8">
        <f>G547*H547</f>
        <v>500</v>
      </c>
    </row>
    <row r="548" spans="1:9" x14ac:dyDescent="0.3">
      <c r="A548" s="109">
        <v>43951</v>
      </c>
      <c r="B548" s="136" t="s">
        <v>465</v>
      </c>
      <c r="C548" s="107" t="s">
        <v>360</v>
      </c>
      <c r="D548" s="118" t="s">
        <v>12</v>
      </c>
      <c r="E548" s="118"/>
      <c r="F548" s="119" t="s">
        <v>11</v>
      </c>
      <c r="G548" s="114">
        <v>2</v>
      </c>
      <c r="H548" s="120">
        <v>30</v>
      </c>
      <c r="I548" s="119">
        <f t="shared" ref="I548:I570" si="33">G548*H548</f>
        <v>60</v>
      </c>
    </row>
    <row r="549" spans="1:9" x14ac:dyDescent="0.3">
      <c r="A549" s="109">
        <v>43951</v>
      </c>
      <c r="B549" s="136" t="s">
        <v>465</v>
      </c>
      <c r="C549" s="107" t="s">
        <v>360</v>
      </c>
      <c r="D549" s="118" t="s">
        <v>13</v>
      </c>
      <c r="E549" s="118"/>
      <c r="F549" s="119" t="s">
        <v>11</v>
      </c>
      <c r="G549" s="114">
        <v>0</v>
      </c>
      <c r="H549" s="120">
        <v>20</v>
      </c>
      <c r="I549" s="119">
        <f t="shared" si="33"/>
        <v>0</v>
      </c>
    </row>
    <row r="550" spans="1:9" x14ac:dyDescent="0.3">
      <c r="A550" s="109">
        <v>43951</v>
      </c>
      <c r="B550" s="136" t="s">
        <v>465</v>
      </c>
      <c r="C550" s="107" t="s">
        <v>360</v>
      </c>
      <c r="D550" s="118" t="s">
        <v>15</v>
      </c>
      <c r="E550" s="118"/>
      <c r="F550" s="119" t="s">
        <v>11</v>
      </c>
      <c r="G550" s="114">
        <v>0</v>
      </c>
      <c r="H550" s="120">
        <v>20</v>
      </c>
      <c r="I550" s="119">
        <f t="shared" si="33"/>
        <v>0</v>
      </c>
    </row>
    <row r="551" spans="1:9" x14ac:dyDescent="0.3">
      <c r="A551" s="109">
        <v>43951</v>
      </c>
      <c r="B551" s="136" t="s">
        <v>465</v>
      </c>
      <c r="C551" s="107" t="s">
        <v>360</v>
      </c>
      <c r="D551" s="118" t="s">
        <v>14</v>
      </c>
      <c r="E551" s="118"/>
      <c r="F551" s="119" t="s">
        <v>11</v>
      </c>
      <c r="G551" s="114">
        <v>0</v>
      </c>
      <c r="H551" s="120">
        <v>20</v>
      </c>
      <c r="I551" s="119">
        <f t="shared" si="33"/>
        <v>0</v>
      </c>
    </row>
    <row r="552" spans="1:9" x14ac:dyDescent="0.3">
      <c r="A552" s="109">
        <v>43951</v>
      </c>
      <c r="B552" s="136" t="s">
        <v>465</v>
      </c>
      <c r="C552" s="107" t="s">
        <v>360</v>
      </c>
      <c r="D552" s="118" t="s">
        <v>16</v>
      </c>
      <c r="E552" s="118"/>
      <c r="F552" s="119" t="s">
        <v>11</v>
      </c>
      <c r="G552" s="114">
        <v>2</v>
      </c>
      <c r="H552" s="120">
        <v>20</v>
      </c>
      <c r="I552" s="119">
        <f t="shared" si="33"/>
        <v>40</v>
      </c>
    </row>
    <row r="553" spans="1:9" x14ac:dyDescent="0.3">
      <c r="A553" s="109">
        <v>43951</v>
      </c>
      <c r="B553" s="136" t="s">
        <v>465</v>
      </c>
      <c r="C553" s="107" t="s">
        <v>360</v>
      </c>
      <c r="D553" s="150" t="s">
        <v>18</v>
      </c>
      <c r="E553" s="150"/>
      <c r="F553" s="151" t="s">
        <v>19</v>
      </c>
      <c r="G553" s="139">
        <v>0</v>
      </c>
      <c r="H553" s="152">
        <v>1</v>
      </c>
      <c r="I553" s="153">
        <f t="shared" si="33"/>
        <v>0</v>
      </c>
    </row>
    <row r="554" spans="1:9" x14ac:dyDescent="0.3">
      <c r="A554" s="109">
        <v>43951</v>
      </c>
      <c r="B554" s="136" t="s">
        <v>465</v>
      </c>
      <c r="C554" s="107" t="s">
        <v>360</v>
      </c>
      <c r="D554" s="154" t="s">
        <v>20</v>
      </c>
      <c r="E554" s="154"/>
      <c r="F554" s="153" t="s">
        <v>19</v>
      </c>
      <c r="G554" s="114">
        <v>0</v>
      </c>
      <c r="H554" s="155">
        <v>1</v>
      </c>
      <c r="I554" s="153">
        <f t="shared" si="33"/>
        <v>0</v>
      </c>
    </row>
    <row r="555" spans="1:9" x14ac:dyDescent="0.3">
      <c r="A555" s="109">
        <v>43951</v>
      </c>
      <c r="B555" s="136" t="s">
        <v>465</v>
      </c>
      <c r="C555" s="107" t="s">
        <v>360</v>
      </c>
      <c r="D555" s="154" t="s">
        <v>21</v>
      </c>
      <c r="E555" s="154"/>
      <c r="F555" s="153" t="s">
        <v>19</v>
      </c>
      <c r="G555" s="114">
        <v>0</v>
      </c>
      <c r="H555" s="155">
        <v>1</v>
      </c>
      <c r="I555" s="153">
        <f t="shared" si="33"/>
        <v>0</v>
      </c>
    </row>
    <row r="556" spans="1:9" x14ac:dyDescent="0.3">
      <c r="A556" s="109">
        <v>43951</v>
      </c>
      <c r="B556" s="136" t="s">
        <v>465</v>
      </c>
      <c r="C556" s="107" t="s">
        <v>360</v>
      </c>
      <c r="D556" s="154" t="s">
        <v>22</v>
      </c>
      <c r="E556" s="154"/>
      <c r="F556" s="153" t="s">
        <v>19</v>
      </c>
      <c r="G556" s="114">
        <v>0</v>
      </c>
      <c r="H556" s="155">
        <v>1</v>
      </c>
      <c r="I556" s="153">
        <f t="shared" si="33"/>
        <v>0</v>
      </c>
    </row>
    <row r="557" spans="1:9" x14ac:dyDescent="0.3">
      <c r="A557" s="109">
        <v>43951</v>
      </c>
      <c r="B557" s="136" t="s">
        <v>465</v>
      </c>
      <c r="C557" s="107" t="s">
        <v>360</v>
      </c>
      <c r="D557" s="154" t="s">
        <v>23</v>
      </c>
      <c r="E557" s="154"/>
      <c r="F557" s="153" t="s">
        <v>19</v>
      </c>
      <c r="G557" s="114">
        <v>0</v>
      </c>
      <c r="H557" s="155">
        <v>1</v>
      </c>
      <c r="I557" s="153">
        <f t="shared" si="33"/>
        <v>0</v>
      </c>
    </row>
    <row r="558" spans="1:9" x14ac:dyDescent="0.3">
      <c r="A558" s="109">
        <v>43951</v>
      </c>
      <c r="B558" s="136" t="s">
        <v>465</v>
      </c>
      <c r="C558" s="107" t="s">
        <v>360</v>
      </c>
      <c r="D558" s="127" t="s">
        <v>24</v>
      </c>
      <c r="E558" s="127"/>
      <c r="F558" s="128" t="s">
        <v>25</v>
      </c>
      <c r="G558" s="114">
        <v>0</v>
      </c>
      <c r="H558" s="129">
        <v>30</v>
      </c>
      <c r="I558" s="128">
        <f t="shared" si="33"/>
        <v>0</v>
      </c>
    </row>
    <row r="559" spans="1:9" x14ac:dyDescent="0.3">
      <c r="A559" s="109">
        <v>43951</v>
      </c>
      <c r="B559" s="136" t="s">
        <v>465</v>
      </c>
      <c r="C559" s="107" t="s">
        <v>360</v>
      </c>
      <c r="D559" s="127" t="s">
        <v>26</v>
      </c>
      <c r="E559" s="127"/>
      <c r="F559" s="128" t="s">
        <v>25</v>
      </c>
      <c r="G559" s="114">
        <v>0</v>
      </c>
      <c r="H559" s="129">
        <v>30</v>
      </c>
      <c r="I559" s="128">
        <f t="shared" si="33"/>
        <v>0</v>
      </c>
    </row>
    <row r="560" spans="1:9" x14ac:dyDescent="0.3">
      <c r="A560" s="109">
        <v>43951</v>
      </c>
      <c r="B560" s="136" t="s">
        <v>465</v>
      </c>
      <c r="C560" s="107" t="s">
        <v>360</v>
      </c>
      <c r="D560" s="127" t="s">
        <v>27</v>
      </c>
      <c r="E560" s="127"/>
      <c r="F560" s="128" t="s">
        <v>25</v>
      </c>
      <c r="G560" s="114">
        <v>0</v>
      </c>
      <c r="H560" s="129">
        <v>18</v>
      </c>
      <c r="I560" s="128">
        <f t="shared" si="33"/>
        <v>0</v>
      </c>
    </row>
    <row r="561" spans="1:9" x14ac:dyDescent="0.3">
      <c r="A561" s="109">
        <v>43951</v>
      </c>
      <c r="B561" s="136" t="s">
        <v>465</v>
      </c>
      <c r="C561" s="107" t="s">
        <v>360</v>
      </c>
      <c r="D561" s="130" t="s">
        <v>28</v>
      </c>
      <c r="E561" s="130"/>
      <c r="F561" s="131" t="s">
        <v>29</v>
      </c>
      <c r="G561" s="114">
        <v>2</v>
      </c>
      <c r="H561" s="132">
        <v>100</v>
      </c>
      <c r="I561" s="131">
        <f t="shared" si="33"/>
        <v>200</v>
      </c>
    </row>
    <row r="562" spans="1:9" x14ac:dyDescent="0.3">
      <c r="A562" s="109">
        <v>43951</v>
      </c>
      <c r="B562" s="136" t="s">
        <v>465</v>
      </c>
      <c r="C562" s="107" t="s">
        <v>360</v>
      </c>
      <c r="D562" s="130" t="s">
        <v>30</v>
      </c>
      <c r="E562" s="130"/>
      <c r="F562" s="131" t="s">
        <v>29</v>
      </c>
      <c r="G562" s="114">
        <v>3</v>
      </c>
      <c r="H562" s="132">
        <v>100</v>
      </c>
      <c r="I562" s="131">
        <f t="shared" si="33"/>
        <v>300</v>
      </c>
    </row>
    <row r="563" spans="1:9" x14ac:dyDescent="0.3">
      <c r="A563" s="109">
        <v>43951</v>
      </c>
      <c r="B563" s="136" t="s">
        <v>465</v>
      </c>
      <c r="C563" s="107" t="s">
        <v>360</v>
      </c>
      <c r="D563" s="130" t="s">
        <v>31</v>
      </c>
      <c r="E563" s="130"/>
      <c r="F563" s="131" t="s">
        <v>29</v>
      </c>
      <c r="G563" s="114">
        <v>2</v>
      </c>
      <c r="H563" s="132">
        <v>100</v>
      </c>
      <c r="I563" s="131">
        <f t="shared" si="33"/>
        <v>200</v>
      </c>
    </row>
    <row r="564" spans="1:9" x14ac:dyDescent="0.3">
      <c r="A564" s="109">
        <v>43951</v>
      </c>
      <c r="B564" s="136" t="s">
        <v>465</v>
      </c>
      <c r="C564" s="107" t="s">
        <v>360</v>
      </c>
      <c r="D564" s="130" t="s">
        <v>32</v>
      </c>
      <c r="E564" s="130"/>
      <c r="F564" s="131" t="s">
        <v>29</v>
      </c>
      <c r="G564" s="114">
        <v>0</v>
      </c>
      <c r="H564" s="132">
        <v>100</v>
      </c>
      <c r="I564" s="131">
        <f t="shared" si="33"/>
        <v>0</v>
      </c>
    </row>
    <row r="565" spans="1:9" x14ac:dyDescent="0.3">
      <c r="A565" s="109">
        <v>43951</v>
      </c>
      <c r="B565" s="136" t="s">
        <v>465</v>
      </c>
      <c r="C565" s="107" t="s">
        <v>360</v>
      </c>
      <c r="D565" s="130" t="s">
        <v>33</v>
      </c>
      <c r="E565" s="130"/>
      <c r="F565" s="131" t="s">
        <v>29</v>
      </c>
      <c r="G565" s="114">
        <v>1</v>
      </c>
      <c r="H565" s="132">
        <v>100</v>
      </c>
      <c r="I565" s="131">
        <f t="shared" si="33"/>
        <v>100</v>
      </c>
    </row>
    <row r="566" spans="1:9" x14ac:dyDescent="0.3">
      <c r="A566" s="109">
        <v>43951</v>
      </c>
      <c r="B566" s="136" t="s">
        <v>465</v>
      </c>
      <c r="C566" s="107" t="s">
        <v>360</v>
      </c>
      <c r="D566" s="130" t="s">
        <v>34</v>
      </c>
      <c r="E566" s="130"/>
      <c r="F566" s="131" t="s">
        <v>29</v>
      </c>
      <c r="G566" s="114">
        <v>1</v>
      </c>
      <c r="H566" s="132">
        <v>100</v>
      </c>
      <c r="I566" s="131">
        <f t="shared" si="33"/>
        <v>100</v>
      </c>
    </row>
    <row r="567" spans="1:9" x14ac:dyDescent="0.3">
      <c r="A567" s="109">
        <v>43951</v>
      </c>
      <c r="B567" s="136" t="s">
        <v>465</v>
      </c>
      <c r="C567" s="107" t="s">
        <v>360</v>
      </c>
      <c r="D567" s="130" t="s">
        <v>35</v>
      </c>
      <c r="E567" s="130"/>
      <c r="F567" s="131" t="s">
        <v>29</v>
      </c>
      <c r="G567" s="114">
        <v>0</v>
      </c>
      <c r="H567" s="132">
        <v>100</v>
      </c>
      <c r="I567" s="131">
        <f t="shared" si="33"/>
        <v>0</v>
      </c>
    </row>
    <row r="568" spans="1:9" x14ac:dyDescent="0.3">
      <c r="A568" s="109">
        <v>43951</v>
      </c>
      <c r="B568" s="136" t="s">
        <v>465</v>
      </c>
      <c r="C568" s="107" t="s">
        <v>360</v>
      </c>
      <c r="D568" s="130" t="s">
        <v>36</v>
      </c>
      <c r="E568" s="130"/>
      <c r="F568" s="131" t="s">
        <v>29</v>
      </c>
      <c r="G568" s="114">
        <v>0</v>
      </c>
      <c r="H568" s="132">
        <v>100</v>
      </c>
      <c r="I568" s="131">
        <f t="shared" si="33"/>
        <v>0</v>
      </c>
    </row>
    <row r="569" spans="1:9" x14ac:dyDescent="0.3">
      <c r="A569" s="109">
        <v>43951</v>
      </c>
      <c r="B569" s="136" t="s">
        <v>465</v>
      </c>
      <c r="C569" s="107" t="s">
        <v>360</v>
      </c>
      <c r="D569" s="130" t="s">
        <v>37</v>
      </c>
      <c r="E569" s="130"/>
      <c r="F569" s="131" t="s">
        <v>29</v>
      </c>
      <c r="G569" s="114">
        <v>1</v>
      </c>
      <c r="H569" s="132">
        <v>100</v>
      </c>
      <c r="I569" s="131">
        <f t="shared" si="33"/>
        <v>100</v>
      </c>
    </row>
    <row r="570" spans="1:9" x14ac:dyDescent="0.3">
      <c r="A570" s="109">
        <v>43951</v>
      </c>
      <c r="B570" s="136" t="s">
        <v>465</v>
      </c>
      <c r="C570" s="107" t="s">
        <v>360</v>
      </c>
      <c r="D570" s="133" t="s">
        <v>17</v>
      </c>
      <c r="E570" s="133"/>
      <c r="F570" s="134" t="s">
        <v>38</v>
      </c>
      <c r="G570" s="114">
        <v>4</v>
      </c>
      <c r="H570" s="135">
        <v>24</v>
      </c>
      <c r="I570" s="134">
        <f t="shared" si="33"/>
        <v>96</v>
      </c>
    </row>
    <row r="571" spans="1:9" x14ac:dyDescent="0.3">
      <c r="A571" s="109">
        <v>43951</v>
      </c>
      <c r="B571" s="136" t="s">
        <v>465</v>
      </c>
      <c r="C571" s="107" t="s">
        <v>360</v>
      </c>
      <c r="D571" s="7" t="s">
        <v>39</v>
      </c>
      <c r="E571" s="7"/>
      <c r="F571" s="8" t="s">
        <v>11</v>
      </c>
      <c r="G571" s="114"/>
      <c r="H571" s="113"/>
      <c r="I571" s="8"/>
    </row>
    <row r="572" spans="1:9" x14ac:dyDescent="0.3">
      <c r="A572" s="109">
        <v>43951</v>
      </c>
      <c r="B572" s="136" t="s">
        <v>465</v>
      </c>
      <c r="C572" s="107" t="s">
        <v>360</v>
      </c>
      <c r="D572" s="7" t="s">
        <v>40</v>
      </c>
      <c r="E572" s="7"/>
      <c r="F572" s="8" t="s">
        <v>11</v>
      </c>
      <c r="G572" s="114"/>
      <c r="H572" s="113"/>
      <c r="I572" s="8"/>
    </row>
    <row r="573" spans="1:9" x14ac:dyDescent="0.3">
      <c r="A573" s="109">
        <v>43951</v>
      </c>
      <c r="B573" s="136" t="s">
        <v>465</v>
      </c>
      <c r="C573" s="107" t="s">
        <v>360</v>
      </c>
      <c r="D573" s="7" t="s">
        <v>41</v>
      </c>
      <c r="E573" s="7"/>
      <c r="F573" s="8" t="s">
        <v>41</v>
      </c>
      <c r="G573" s="114"/>
      <c r="H573" s="113"/>
      <c r="I573" s="8"/>
    </row>
    <row r="574" spans="1:9" x14ac:dyDescent="0.3">
      <c r="A574" s="109">
        <v>43951</v>
      </c>
      <c r="B574" s="136" t="s">
        <v>465</v>
      </c>
      <c r="C574" s="107" t="s">
        <v>360</v>
      </c>
      <c r="D574" s="7" t="s">
        <v>42</v>
      </c>
      <c r="E574" s="7" t="s">
        <v>231</v>
      </c>
      <c r="F574" s="8" t="s">
        <v>19</v>
      </c>
      <c r="G574" s="114">
        <v>90</v>
      </c>
      <c r="H574" s="113"/>
      <c r="I574" s="8">
        <v>90</v>
      </c>
    </row>
    <row r="575" spans="1:9" x14ac:dyDescent="0.3">
      <c r="A575" s="109">
        <v>43951</v>
      </c>
      <c r="B575" s="136" t="s">
        <v>465</v>
      </c>
      <c r="C575" s="107" t="s">
        <v>360</v>
      </c>
      <c r="D575" s="7" t="s">
        <v>43</v>
      </c>
      <c r="E575" s="7"/>
      <c r="F575" s="8" t="s">
        <v>19</v>
      </c>
      <c r="G575" s="114">
        <v>0</v>
      </c>
      <c r="H575" s="113">
        <v>24</v>
      </c>
      <c r="I575" s="8">
        <f t="shared" ref="I575" si="34">G575*H575</f>
        <v>0</v>
      </c>
    </row>
    <row r="576" spans="1:9" x14ac:dyDescent="0.3">
      <c r="A576" s="106"/>
      <c r="B576" s="107"/>
      <c r="C576" s="107"/>
      <c r="D576" s="7"/>
      <c r="E576" s="7"/>
      <c r="F576" s="8"/>
      <c r="G576" s="114"/>
      <c r="H576" s="113"/>
      <c r="I576" s="8"/>
    </row>
    <row r="577" spans="1:9" x14ac:dyDescent="0.3">
      <c r="A577" s="106"/>
      <c r="B577" s="107"/>
      <c r="C577" s="107"/>
      <c r="D577" s="7"/>
      <c r="E577" s="7"/>
      <c r="F577" s="8"/>
      <c r="G577" s="114"/>
      <c r="H577" s="113"/>
      <c r="I577" s="8"/>
    </row>
    <row r="578" spans="1:9" x14ac:dyDescent="0.3">
      <c r="A578" s="106"/>
      <c r="B578" s="107"/>
      <c r="C578" s="107"/>
      <c r="D578" s="7"/>
      <c r="E578" s="7"/>
      <c r="F578" s="8"/>
      <c r="G578" s="114"/>
      <c r="H578" s="113"/>
      <c r="I578" s="8"/>
    </row>
    <row r="579" spans="1:9" x14ac:dyDescent="0.3">
      <c r="A579" s="106"/>
      <c r="B579" s="107"/>
      <c r="C579" s="107"/>
      <c r="D579" s="7"/>
      <c r="E579" s="7"/>
      <c r="F579" s="8"/>
      <c r="G579" s="114"/>
      <c r="H579" s="113"/>
      <c r="I579" s="8"/>
    </row>
    <row r="580" spans="1:9" x14ac:dyDescent="0.3">
      <c r="A580" s="106"/>
      <c r="B580" s="107"/>
      <c r="C580" s="107"/>
      <c r="D580" s="7"/>
      <c r="E580" s="7"/>
      <c r="F580" s="8"/>
      <c r="G580" s="114"/>
      <c r="H580" s="113"/>
      <c r="I580" s="8"/>
    </row>
    <row r="581" spans="1:9" x14ac:dyDescent="0.3">
      <c r="A581" s="106"/>
      <c r="B581" s="107"/>
      <c r="C581" s="107"/>
      <c r="D581" s="7"/>
      <c r="E581" s="7"/>
      <c r="F581" s="8"/>
      <c r="G581" s="114"/>
      <c r="H581" s="113"/>
      <c r="I581" s="8"/>
    </row>
    <row r="582" spans="1:9" x14ac:dyDescent="0.3">
      <c r="A582" s="106"/>
      <c r="B582" s="107"/>
      <c r="C582" s="107"/>
      <c r="D582" s="8"/>
      <c r="E582" s="8"/>
      <c r="F582" s="8"/>
      <c r="G582" s="114"/>
      <c r="H582" s="113"/>
      <c r="I582" s="8"/>
    </row>
    <row r="583" spans="1:9" x14ac:dyDescent="0.3">
      <c r="A583" s="105"/>
      <c r="B583" s="108"/>
      <c r="C583" s="108"/>
      <c r="D583" s="14"/>
      <c r="E583" s="14"/>
      <c r="F583" s="15"/>
      <c r="G583" s="115"/>
      <c r="H583" s="116"/>
      <c r="I583" s="15"/>
    </row>
    <row r="584" spans="1:9" x14ac:dyDescent="0.3">
      <c r="A584" s="109">
        <v>43951</v>
      </c>
      <c r="B584" s="136" t="s">
        <v>150</v>
      </c>
      <c r="C584" s="107" t="s">
        <v>360</v>
      </c>
      <c r="D584" s="8" t="s">
        <v>10</v>
      </c>
      <c r="E584" s="8"/>
      <c r="F584" s="8" t="s">
        <v>454</v>
      </c>
      <c r="G584" s="114">
        <v>2</v>
      </c>
      <c r="H584" s="113">
        <v>50</v>
      </c>
      <c r="I584" s="8">
        <f>G584*H584</f>
        <v>100</v>
      </c>
    </row>
    <row r="585" spans="1:9" x14ac:dyDescent="0.3">
      <c r="A585" s="109">
        <v>43951</v>
      </c>
      <c r="B585" s="136" t="s">
        <v>150</v>
      </c>
      <c r="C585" s="107" t="s">
        <v>360</v>
      </c>
      <c r="D585" s="118" t="s">
        <v>12</v>
      </c>
      <c r="E585" s="118"/>
      <c r="F585" s="119" t="s">
        <v>11</v>
      </c>
      <c r="G585" s="114">
        <v>2</v>
      </c>
      <c r="H585" s="120">
        <v>30</v>
      </c>
      <c r="I585" s="119">
        <f t="shared" ref="I585:I607" si="35">G585*H585</f>
        <v>60</v>
      </c>
    </row>
    <row r="586" spans="1:9" x14ac:dyDescent="0.3">
      <c r="A586" s="109">
        <v>43951</v>
      </c>
      <c r="B586" s="136" t="s">
        <v>150</v>
      </c>
      <c r="C586" s="107" t="s">
        <v>360</v>
      </c>
      <c r="D586" s="118" t="s">
        <v>13</v>
      </c>
      <c r="E586" s="118"/>
      <c r="F586" s="119" t="s">
        <v>11</v>
      </c>
      <c r="G586" s="114">
        <v>0</v>
      </c>
      <c r="H586" s="120">
        <v>20</v>
      </c>
      <c r="I586" s="119">
        <f t="shared" si="35"/>
        <v>0</v>
      </c>
    </row>
    <row r="587" spans="1:9" x14ac:dyDescent="0.3">
      <c r="A587" s="109">
        <v>43951</v>
      </c>
      <c r="B587" s="136" t="s">
        <v>150</v>
      </c>
      <c r="C587" s="107" t="s">
        <v>360</v>
      </c>
      <c r="D587" s="118" t="s">
        <v>15</v>
      </c>
      <c r="E587" s="118"/>
      <c r="F587" s="119" t="s">
        <v>11</v>
      </c>
      <c r="G587" s="114">
        <v>0</v>
      </c>
      <c r="H587" s="120">
        <v>20</v>
      </c>
      <c r="I587" s="119">
        <f t="shared" si="35"/>
        <v>0</v>
      </c>
    </row>
    <row r="588" spans="1:9" x14ac:dyDescent="0.3">
      <c r="A588" s="109">
        <v>43951</v>
      </c>
      <c r="B588" s="136" t="s">
        <v>150</v>
      </c>
      <c r="C588" s="107" t="s">
        <v>360</v>
      </c>
      <c r="D588" s="118" t="s">
        <v>14</v>
      </c>
      <c r="E588" s="118"/>
      <c r="F588" s="119" t="s">
        <v>11</v>
      </c>
      <c r="G588" s="114">
        <v>0</v>
      </c>
      <c r="H588" s="120">
        <v>20</v>
      </c>
      <c r="I588" s="119">
        <f t="shared" si="35"/>
        <v>0</v>
      </c>
    </row>
    <row r="589" spans="1:9" x14ac:dyDescent="0.3">
      <c r="A589" s="109">
        <v>43951</v>
      </c>
      <c r="B589" s="136" t="s">
        <v>150</v>
      </c>
      <c r="C589" s="107" t="s">
        <v>360</v>
      </c>
      <c r="D589" s="118" t="s">
        <v>16</v>
      </c>
      <c r="E589" s="118"/>
      <c r="F589" s="119" t="s">
        <v>11</v>
      </c>
      <c r="G589" s="114">
        <v>2</v>
      </c>
      <c r="H589" s="120">
        <v>20</v>
      </c>
      <c r="I589" s="119">
        <f t="shared" si="35"/>
        <v>40</v>
      </c>
    </row>
    <row r="590" spans="1:9" x14ac:dyDescent="0.3">
      <c r="A590" s="109">
        <v>43951</v>
      </c>
      <c r="B590" s="136" t="s">
        <v>150</v>
      </c>
      <c r="C590" s="107" t="s">
        <v>360</v>
      </c>
      <c r="D590" s="150" t="s">
        <v>18</v>
      </c>
      <c r="E590" s="150"/>
      <c r="F590" s="151" t="s">
        <v>19</v>
      </c>
      <c r="G590" s="139">
        <v>0</v>
      </c>
      <c r="H590" s="152">
        <v>1</v>
      </c>
      <c r="I590" s="153">
        <f t="shared" si="35"/>
        <v>0</v>
      </c>
    </row>
    <row r="591" spans="1:9" x14ac:dyDescent="0.3">
      <c r="A591" s="109">
        <v>43951</v>
      </c>
      <c r="B591" s="136" t="s">
        <v>150</v>
      </c>
      <c r="C591" s="107" t="s">
        <v>360</v>
      </c>
      <c r="D591" s="154" t="s">
        <v>20</v>
      </c>
      <c r="E591" s="154"/>
      <c r="F591" s="153" t="s">
        <v>19</v>
      </c>
      <c r="G591" s="114">
        <v>0</v>
      </c>
      <c r="H591" s="155">
        <v>1</v>
      </c>
      <c r="I591" s="153">
        <f t="shared" si="35"/>
        <v>0</v>
      </c>
    </row>
    <row r="592" spans="1:9" x14ac:dyDescent="0.3">
      <c r="A592" s="109">
        <v>43951</v>
      </c>
      <c r="B592" s="136" t="s">
        <v>150</v>
      </c>
      <c r="C592" s="107" t="s">
        <v>360</v>
      </c>
      <c r="D592" s="154" t="s">
        <v>21</v>
      </c>
      <c r="E592" s="154"/>
      <c r="F592" s="153" t="s">
        <v>19</v>
      </c>
      <c r="G592" s="114">
        <v>0</v>
      </c>
      <c r="H592" s="155">
        <v>1</v>
      </c>
      <c r="I592" s="153">
        <f t="shared" si="35"/>
        <v>0</v>
      </c>
    </row>
    <row r="593" spans="1:9" x14ac:dyDescent="0.3">
      <c r="A593" s="109">
        <v>43951</v>
      </c>
      <c r="B593" s="136" t="s">
        <v>150</v>
      </c>
      <c r="C593" s="107" t="s">
        <v>360</v>
      </c>
      <c r="D593" s="154" t="s">
        <v>22</v>
      </c>
      <c r="E593" s="154"/>
      <c r="F593" s="153" t="s">
        <v>19</v>
      </c>
      <c r="G593" s="114">
        <v>0</v>
      </c>
      <c r="H593" s="155">
        <v>1</v>
      </c>
      <c r="I593" s="153">
        <f t="shared" si="35"/>
        <v>0</v>
      </c>
    </row>
    <row r="594" spans="1:9" x14ac:dyDescent="0.3">
      <c r="A594" s="109">
        <v>43951</v>
      </c>
      <c r="B594" s="136" t="s">
        <v>150</v>
      </c>
      <c r="C594" s="107" t="s">
        <v>360</v>
      </c>
      <c r="D594" s="154" t="s">
        <v>23</v>
      </c>
      <c r="E594" s="154"/>
      <c r="F594" s="153" t="s">
        <v>19</v>
      </c>
      <c r="G594" s="114">
        <v>0</v>
      </c>
      <c r="H594" s="155">
        <v>1</v>
      </c>
      <c r="I594" s="153">
        <f t="shared" si="35"/>
        <v>0</v>
      </c>
    </row>
    <row r="595" spans="1:9" x14ac:dyDescent="0.3">
      <c r="A595" s="109">
        <v>43951</v>
      </c>
      <c r="B595" s="136" t="s">
        <v>150</v>
      </c>
      <c r="C595" s="107" t="s">
        <v>360</v>
      </c>
      <c r="D595" s="127" t="s">
        <v>24</v>
      </c>
      <c r="E595" s="127"/>
      <c r="F595" s="128" t="s">
        <v>25</v>
      </c>
      <c r="G595" s="114">
        <v>0</v>
      </c>
      <c r="H595" s="129">
        <v>30</v>
      </c>
      <c r="I595" s="128">
        <f t="shared" si="35"/>
        <v>0</v>
      </c>
    </row>
    <row r="596" spans="1:9" x14ac:dyDescent="0.3">
      <c r="A596" s="109">
        <v>43951</v>
      </c>
      <c r="B596" s="136" t="s">
        <v>150</v>
      </c>
      <c r="C596" s="107" t="s">
        <v>360</v>
      </c>
      <c r="D596" s="127" t="s">
        <v>26</v>
      </c>
      <c r="E596" s="127"/>
      <c r="F596" s="128" t="s">
        <v>25</v>
      </c>
      <c r="G596" s="114">
        <v>0</v>
      </c>
      <c r="H596" s="129">
        <v>30</v>
      </c>
      <c r="I596" s="128">
        <f t="shared" si="35"/>
        <v>0</v>
      </c>
    </row>
    <row r="597" spans="1:9" x14ac:dyDescent="0.3">
      <c r="A597" s="109">
        <v>43951</v>
      </c>
      <c r="B597" s="136" t="s">
        <v>150</v>
      </c>
      <c r="C597" s="107" t="s">
        <v>360</v>
      </c>
      <c r="D597" s="127" t="s">
        <v>27</v>
      </c>
      <c r="E597" s="127"/>
      <c r="F597" s="128" t="s">
        <v>25</v>
      </c>
      <c r="G597" s="114">
        <v>0</v>
      </c>
      <c r="H597" s="129">
        <v>18</v>
      </c>
      <c r="I597" s="128">
        <f t="shared" si="35"/>
        <v>0</v>
      </c>
    </row>
    <row r="598" spans="1:9" x14ac:dyDescent="0.3">
      <c r="A598" s="109">
        <v>43951</v>
      </c>
      <c r="B598" s="136" t="s">
        <v>150</v>
      </c>
      <c r="C598" s="107" t="s">
        <v>360</v>
      </c>
      <c r="D598" s="130" t="s">
        <v>28</v>
      </c>
      <c r="E598" s="130"/>
      <c r="F598" s="131" t="s">
        <v>29</v>
      </c>
      <c r="G598" s="114">
        <v>2</v>
      </c>
      <c r="H598" s="132">
        <v>100</v>
      </c>
      <c r="I598" s="131">
        <f t="shared" si="35"/>
        <v>200</v>
      </c>
    </row>
    <row r="599" spans="1:9" x14ac:dyDescent="0.3">
      <c r="A599" s="109">
        <v>43951</v>
      </c>
      <c r="B599" s="136" t="s">
        <v>150</v>
      </c>
      <c r="C599" s="107" t="s">
        <v>360</v>
      </c>
      <c r="D599" s="130" t="s">
        <v>30</v>
      </c>
      <c r="E599" s="130"/>
      <c r="F599" s="131" t="s">
        <v>29</v>
      </c>
      <c r="G599" s="114">
        <v>4</v>
      </c>
      <c r="H599" s="132">
        <v>100</v>
      </c>
      <c r="I599" s="131">
        <f t="shared" si="35"/>
        <v>400</v>
      </c>
    </row>
    <row r="600" spans="1:9" x14ac:dyDescent="0.3">
      <c r="A600" s="109">
        <v>43951</v>
      </c>
      <c r="B600" s="136" t="s">
        <v>150</v>
      </c>
      <c r="C600" s="107" t="s">
        <v>360</v>
      </c>
      <c r="D600" s="130" t="s">
        <v>31</v>
      </c>
      <c r="E600" s="130"/>
      <c r="F600" s="131" t="s">
        <v>29</v>
      </c>
      <c r="G600" s="114">
        <v>2</v>
      </c>
      <c r="H600" s="132">
        <v>100</v>
      </c>
      <c r="I600" s="131">
        <f t="shared" si="35"/>
        <v>200</v>
      </c>
    </row>
    <row r="601" spans="1:9" x14ac:dyDescent="0.3">
      <c r="A601" s="109">
        <v>43951</v>
      </c>
      <c r="B601" s="136" t="s">
        <v>150</v>
      </c>
      <c r="C601" s="107" t="s">
        <v>360</v>
      </c>
      <c r="D601" s="130" t="s">
        <v>32</v>
      </c>
      <c r="E601" s="130"/>
      <c r="F601" s="131" t="s">
        <v>29</v>
      </c>
      <c r="G601" s="114">
        <v>0</v>
      </c>
      <c r="H601" s="132">
        <v>100</v>
      </c>
      <c r="I601" s="131">
        <f t="shared" si="35"/>
        <v>0</v>
      </c>
    </row>
    <row r="602" spans="1:9" x14ac:dyDescent="0.3">
      <c r="A602" s="109">
        <v>43951</v>
      </c>
      <c r="B602" s="136" t="s">
        <v>150</v>
      </c>
      <c r="C602" s="107" t="s">
        <v>360</v>
      </c>
      <c r="D602" s="130" t="s">
        <v>33</v>
      </c>
      <c r="E602" s="130"/>
      <c r="F602" s="131" t="s">
        <v>29</v>
      </c>
      <c r="G602" s="114">
        <v>1</v>
      </c>
      <c r="H602" s="132">
        <v>100</v>
      </c>
      <c r="I602" s="131">
        <f t="shared" si="35"/>
        <v>100</v>
      </c>
    </row>
    <row r="603" spans="1:9" x14ac:dyDescent="0.3">
      <c r="A603" s="109">
        <v>43951</v>
      </c>
      <c r="B603" s="136" t="s">
        <v>150</v>
      </c>
      <c r="C603" s="107" t="s">
        <v>360</v>
      </c>
      <c r="D603" s="130" t="s">
        <v>34</v>
      </c>
      <c r="E603" s="130"/>
      <c r="F603" s="131" t="s">
        <v>29</v>
      </c>
      <c r="G603" s="114">
        <v>1</v>
      </c>
      <c r="H603" s="132">
        <v>100</v>
      </c>
      <c r="I603" s="131">
        <f t="shared" si="35"/>
        <v>100</v>
      </c>
    </row>
    <row r="604" spans="1:9" x14ac:dyDescent="0.3">
      <c r="A604" s="109">
        <v>43951</v>
      </c>
      <c r="B604" s="136" t="s">
        <v>150</v>
      </c>
      <c r="C604" s="107" t="s">
        <v>360</v>
      </c>
      <c r="D604" s="130" t="s">
        <v>35</v>
      </c>
      <c r="E604" s="130"/>
      <c r="F604" s="131" t="s">
        <v>29</v>
      </c>
      <c r="G604" s="114">
        <v>0</v>
      </c>
      <c r="H604" s="132">
        <v>100</v>
      </c>
      <c r="I604" s="131">
        <f t="shared" si="35"/>
        <v>0</v>
      </c>
    </row>
    <row r="605" spans="1:9" x14ac:dyDescent="0.3">
      <c r="A605" s="109">
        <v>43951</v>
      </c>
      <c r="B605" s="136" t="s">
        <v>150</v>
      </c>
      <c r="C605" s="107" t="s">
        <v>360</v>
      </c>
      <c r="D605" s="130" t="s">
        <v>36</v>
      </c>
      <c r="E605" s="130"/>
      <c r="F605" s="131" t="s">
        <v>29</v>
      </c>
      <c r="G605" s="114">
        <v>0</v>
      </c>
      <c r="H605" s="132">
        <v>100</v>
      </c>
      <c r="I605" s="131">
        <f t="shared" si="35"/>
        <v>0</v>
      </c>
    </row>
    <row r="606" spans="1:9" x14ac:dyDescent="0.3">
      <c r="A606" s="109">
        <v>43951</v>
      </c>
      <c r="B606" s="136" t="s">
        <v>150</v>
      </c>
      <c r="C606" s="107" t="s">
        <v>360</v>
      </c>
      <c r="D606" s="130" t="s">
        <v>37</v>
      </c>
      <c r="E606" s="130"/>
      <c r="F606" s="131" t="s">
        <v>29</v>
      </c>
      <c r="G606" s="114">
        <v>0</v>
      </c>
      <c r="H606" s="132">
        <v>100</v>
      </c>
      <c r="I606" s="131">
        <f t="shared" si="35"/>
        <v>0</v>
      </c>
    </row>
    <row r="607" spans="1:9" x14ac:dyDescent="0.3">
      <c r="A607" s="109">
        <v>43951</v>
      </c>
      <c r="B607" s="136" t="s">
        <v>150</v>
      </c>
      <c r="C607" s="107" t="s">
        <v>360</v>
      </c>
      <c r="D607" s="133" t="s">
        <v>17</v>
      </c>
      <c r="E607" s="133"/>
      <c r="F607" s="134" t="s">
        <v>38</v>
      </c>
      <c r="G607" s="114">
        <v>2</v>
      </c>
      <c r="H607" s="135">
        <v>24</v>
      </c>
      <c r="I607" s="134">
        <f t="shared" si="35"/>
        <v>48</v>
      </c>
    </row>
    <row r="608" spans="1:9" x14ac:dyDescent="0.3">
      <c r="A608" s="109">
        <v>43951</v>
      </c>
      <c r="B608" s="136" t="s">
        <v>150</v>
      </c>
      <c r="C608" s="107" t="s">
        <v>360</v>
      </c>
      <c r="D608" s="7" t="s">
        <v>39</v>
      </c>
      <c r="E608" s="7"/>
      <c r="F608" s="8" t="s">
        <v>11</v>
      </c>
      <c r="G608" s="114"/>
      <c r="H608" s="113"/>
      <c r="I608" s="8"/>
    </row>
    <row r="609" spans="1:9" x14ac:dyDescent="0.3">
      <c r="A609" s="109">
        <v>43951</v>
      </c>
      <c r="B609" s="136" t="s">
        <v>150</v>
      </c>
      <c r="C609" s="107" t="s">
        <v>360</v>
      </c>
      <c r="D609" s="7" t="s">
        <v>40</v>
      </c>
      <c r="E609" s="7"/>
      <c r="F609" s="8" t="s">
        <v>11</v>
      </c>
      <c r="G609" s="114"/>
      <c r="H609" s="113"/>
      <c r="I609" s="8"/>
    </row>
    <row r="610" spans="1:9" x14ac:dyDescent="0.3">
      <c r="A610" s="109">
        <v>43951</v>
      </c>
      <c r="B610" s="136" t="s">
        <v>150</v>
      </c>
      <c r="C610" s="107" t="s">
        <v>360</v>
      </c>
      <c r="D610" s="7" t="s">
        <v>41</v>
      </c>
      <c r="E610" s="7"/>
      <c r="F610" s="8" t="s">
        <v>41</v>
      </c>
      <c r="G610" s="114"/>
      <c r="H610" s="113"/>
      <c r="I610" s="8"/>
    </row>
    <row r="611" spans="1:9" x14ac:dyDescent="0.3">
      <c r="A611" s="109">
        <v>43951</v>
      </c>
      <c r="B611" s="136" t="s">
        <v>150</v>
      </c>
      <c r="C611" s="107" t="s">
        <v>360</v>
      </c>
      <c r="D611" s="7" t="s">
        <v>42</v>
      </c>
      <c r="E611" s="7"/>
      <c r="F611" s="8" t="s">
        <v>19</v>
      </c>
      <c r="G611" s="114"/>
      <c r="H611" s="113"/>
      <c r="I611" s="8"/>
    </row>
    <row r="612" spans="1:9" x14ac:dyDescent="0.3">
      <c r="A612" s="109">
        <v>43951</v>
      </c>
      <c r="B612" s="136" t="s">
        <v>150</v>
      </c>
      <c r="C612" s="107" t="s">
        <v>360</v>
      </c>
      <c r="D612" s="7" t="s">
        <v>43</v>
      </c>
      <c r="E612" s="7" t="s">
        <v>231</v>
      </c>
      <c r="F612" s="8" t="s">
        <v>19</v>
      </c>
      <c r="G612" s="114">
        <v>2</v>
      </c>
      <c r="H612" s="113">
        <v>24</v>
      </c>
      <c r="I612" s="8">
        <f t="shared" ref="I612" si="36">G612*H612</f>
        <v>48</v>
      </c>
    </row>
    <row r="613" spans="1:9" x14ac:dyDescent="0.3">
      <c r="A613" s="106"/>
      <c r="B613" s="107"/>
      <c r="C613" s="107"/>
      <c r="D613" s="7"/>
      <c r="E613" s="7"/>
      <c r="F613" s="8"/>
      <c r="G613" s="114"/>
      <c r="H613" s="113"/>
      <c r="I613" s="8"/>
    </row>
    <row r="614" spans="1:9" x14ac:dyDescent="0.3">
      <c r="A614" s="106"/>
      <c r="B614" s="107"/>
      <c r="C614" s="107"/>
      <c r="D614" s="7"/>
      <c r="E614" s="7"/>
      <c r="F614" s="8"/>
      <c r="G614" s="114"/>
      <c r="H614" s="113"/>
      <c r="I614" s="8"/>
    </row>
    <row r="615" spans="1:9" x14ac:dyDescent="0.3">
      <c r="A615" s="106"/>
      <c r="B615" s="107"/>
      <c r="C615" s="107"/>
      <c r="D615" s="7"/>
      <c r="E615" s="7"/>
      <c r="F615" s="8"/>
      <c r="G615" s="114"/>
      <c r="H615" s="113"/>
      <c r="I615" s="8"/>
    </row>
    <row r="616" spans="1:9" x14ac:dyDescent="0.3">
      <c r="A616" s="106"/>
      <c r="B616" s="107"/>
      <c r="C616" s="107"/>
      <c r="D616" s="7"/>
      <c r="E616" s="7"/>
      <c r="F616" s="8"/>
      <c r="G616" s="114"/>
      <c r="H616" s="113"/>
      <c r="I616" s="8"/>
    </row>
    <row r="617" spans="1:9" x14ac:dyDescent="0.3">
      <c r="A617" s="106"/>
      <c r="B617" s="107"/>
      <c r="C617" s="107"/>
      <c r="D617" s="7"/>
      <c r="E617" s="7"/>
      <c r="F617" s="8"/>
      <c r="G617" s="114"/>
      <c r="H617" s="113"/>
      <c r="I617" s="8"/>
    </row>
    <row r="618" spans="1:9" x14ac:dyDescent="0.3">
      <c r="A618" s="106"/>
      <c r="B618" s="107"/>
      <c r="C618" s="107"/>
      <c r="D618" s="7"/>
      <c r="E618" s="7"/>
      <c r="F618" s="8"/>
      <c r="G618" s="114"/>
      <c r="H618" s="113"/>
      <c r="I618" s="8"/>
    </row>
    <row r="619" spans="1:9" x14ac:dyDescent="0.3">
      <c r="A619" s="106"/>
      <c r="B619" s="107"/>
      <c r="C619" s="107"/>
      <c r="D619" s="8"/>
      <c r="E619" s="8"/>
      <c r="F619" s="8"/>
      <c r="G619" s="114"/>
      <c r="H619" s="113"/>
      <c r="I619" s="8"/>
    </row>
    <row r="620" spans="1:9" x14ac:dyDescent="0.3">
      <c r="A620" s="105"/>
      <c r="B620" s="108"/>
      <c r="C620" s="108"/>
      <c r="D620" s="14"/>
      <c r="E620" s="14"/>
      <c r="F620" s="15"/>
      <c r="G620" s="115"/>
      <c r="H620" s="116"/>
      <c r="I620" s="15"/>
    </row>
    <row r="621" spans="1:9" x14ac:dyDescent="0.3">
      <c r="A621" s="109">
        <v>43951</v>
      </c>
      <c r="B621" s="136" t="s">
        <v>171</v>
      </c>
      <c r="C621" s="107" t="s">
        <v>360</v>
      </c>
      <c r="D621" s="8" t="s">
        <v>10</v>
      </c>
      <c r="E621" s="8"/>
      <c r="F621" s="8" t="s">
        <v>454</v>
      </c>
      <c r="G621" s="114">
        <v>5</v>
      </c>
      <c r="H621" s="113">
        <v>50</v>
      </c>
      <c r="I621" s="8">
        <f>G621*H621</f>
        <v>250</v>
      </c>
    </row>
    <row r="622" spans="1:9" x14ac:dyDescent="0.3">
      <c r="A622" s="109">
        <v>43951</v>
      </c>
      <c r="B622" s="136" t="s">
        <v>171</v>
      </c>
      <c r="C622" s="107" t="s">
        <v>360</v>
      </c>
      <c r="D622" s="118" t="s">
        <v>12</v>
      </c>
      <c r="E622" s="118"/>
      <c r="F622" s="119" t="s">
        <v>11</v>
      </c>
      <c r="G622" s="114">
        <v>9</v>
      </c>
      <c r="H622" s="120">
        <v>30</v>
      </c>
      <c r="I622" s="119">
        <f t="shared" ref="I622:I644" si="37">G622*H622</f>
        <v>270</v>
      </c>
    </row>
    <row r="623" spans="1:9" x14ac:dyDescent="0.3">
      <c r="A623" s="109">
        <v>43951</v>
      </c>
      <c r="B623" s="136" t="s">
        <v>171</v>
      </c>
      <c r="C623" s="107" t="s">
        <v>360</v>
      </c>
      <c r="D623" s="118" t="s">
        <v>13</v>
      </c>
      <c r="E623" s="118"/>
      <c r="F623" s="119" t="s">
        <v>11</v>
      </c>
      <c r="G623" s="114">
        <v>0</v>
      </c>
      <c r="H623" s="120">
        <v>20</v>
      </c>
      <c r="I623" s="119">
        <f t="shared" si="37"/>
        <v>0</v>
      </c>
    </row>
    <row r="624" spans="1:9" x14ac:dyDescent="0.3">
      <c r="A624" s="109">
        <v>43951</v>
      </c>
      <c r="B624" s="136" t="s">
        <v>171</v>
      </c>
      <c r="C624" s="107" t="s">
        <v>360</v>
      </c>
      <c r="D624" s="118" t="s">
        <v>15</v>
      </c>
      <c r="E624" s="118"/>
      <c r="F624" s="119" t="s">
        <v>11</v>
      </c>
      <c r="G624" s="114">
        <v>0</v>
      </c>
      <c r="H624" s="120">
        <v>20</v>
      </c>
      <c r="I624" s="119">
        <f t="shared" si="37"/>
        <v>0</v>
      </c>
    </row>
    <row r="625" spans="1:9" x14ac:dyDescent="0.3">
      <c r="A625" s="109">
        <v>43951</v>
      </c>
      <c r="B625" s="136" t="s">
        <v>171</v>
      </c>
      <c r="C625" s="107" t="s">
        <v>360</v>
      </c>
      <c r="D625" s="118" t="s">
        <v>14</v>
      </c>
      <c r="E625" s="118"/>
      <c r="F625" s="119" t="s">
        <v>11</v>
      </c>
      <c r="G625" s="114">
        <v>0</v>
      </c>
      <c r="H625" s="120">
        <v>20</v>
      </c>
      <c r="I625" s="119">
        <f t="shared" si="37"/>
        <v>0</v>
      </c>
    </row>
    <row r="626" spans="1:9" x14ac:dyDescent="0.3">
      <c r="A626" s="109">
        <v>43951</v>
      </c>
      <c r="B626" s="136" t="s">
        <v>171</v>
      </c>
      <c r="C626" s="107" t="s">
        <v>360</v>
      </c>
      <c r="D626" s="118" t="s">
        <v>16</v>
      </c>
      <c r="E626" s="118"/>
      <c r="F626" s="119" t="s">
        <v>11</v>
      </c>
      <c r="G626" s="114">
        <v>0</v>
      </c>
      <c r="H626" s="120">
        <v>20</v>
      </c>
      <c r="I626" s="119">
        <f t="shared" si="37"/>
        <v>0</v>
      </c>
    </row>
    <row r="627" spans="1:9" x14ac:dyDescent="0.3">
      <c r="A627" s="109">
        <v>43951</v>
      </c>
      <c r="B627" s="136" t="s">
        <v>171</v>
      </c>
      <c r="C627" s="107" t="s">
        <v>360</v>
      </c>
      <c r="D627" s="150" t="s">
        <v>18</v>
      </c>
      <c r="E627" s="150"/>
      <c r="F627" s="151" t="s">
        <v>19</v>
      </c>
      <c r="G627" s="139">
        <v>0</v>
      </c>
      <c r="H627" s="152">
        <v>1</v>
      </c>
      <c r="I627" s="153">
        <f t="shared" si="37"/>
        <v>0</v>
      </c>
    </row>
    <row r="628" spans="1:9" x14ac:dyDescent="0.3">
      <c r="A628" s="109">
        <v>43951</v>
      </c>
      <c r="B628" s="136" t="s">
        <v>171</v>
      </c>
      <c r="C628" s="107" t="s">
        <v>360</v>
      </c>
      <c r="D628" s="154" t="s">
        <v>20</v>
      </c>
      <c r="E628" s="154"/>
      <c r="F628" s="153" t="s">
        <v>19</v>
      </c>
      <c r="G628" s="114">
        <v>0</v>
      </c>
      <c r="H628" s="155">
        <v>1</v>
      </c>
      <c r="I628" s="153">
        <f t="shared" si="37"/>
        <v>0</v>
      </c>
    </row>
    <row r="629" spans="1:9" x14ac:dyDescent="0.3">
      <c r="A629" s="109">
        <v>43951</v>
      </c>
      <c r="B629" s="136" t="s">
        <v>171</v>
      </c>
      <c r="C629" s="107" t="s">
        <v>360</v>
      </c>
      <c r="D629" s="154" t="s">
        <v>21</v>
      </c>
      <c r="E629" s="154"/>
      <c r="F629" s="153" t="s">
        <v>19</v>
      </c>
      <c r="G629" s="114">
        <v>0</v>
      </c>
      <c r="H629" s="155">
        <v>1</v>
      </c>
      <c r="I629" s="153">
        <f t="shared" si="37"/>
        <v>0</v>
      </c>
    </row>
    <row r="630" spans="1:9" x14ac:dyDescent="0.3">
      <c r="A630" s="109">
        <v>43951</v>
      </c>
      <c r="B630" s="136" t="s">
        <v>171</v>
      </c>
      <c r="C630" s="107" t="s">
        <v>360</v>
      </c>
      <c r="D630" s="154" t="s">
        <v>22</v>
      </c>
      <c r="E630" s="154"/>
      <c r="F630" s="153" t="s">
        <v>19</v>
      </c>
      <c r="G630" s="114">
        <v>0</v>
      </c>
      <c r="H630" s="155">
        <v>1</v>
      </c>
      <c r="I630" s="153">
        <f t="shared" si="37"/>
        <v>0</v>
      </c>
    </row>
    <row r="631" spans="1:9" x14ac:dyDescent="0.3">
      <c r="A631" s="109">
        <v>43951</v>
      </c>
      <c r="B631" s="136" t="s">
        <v>171</v>
      </c>
      <c r="C631" s="107" t="s">
        <v>360</v>
      </c>
      <c r="D631" s="154" t="s">
        <v>23</v>
      </c>
      <c r="E631" s="154"/>
      <c r="F631" s="153" t="s">
        <v>19</v>
      </c>
      <c r="G631" s="114">
        <v>0</v>
      </c>
      <c r="H631" s="155">
        <v>1</v>
      </c>
      <c r="I631" s="153">
        <f t="shared" si="37"/>
        <v>0</v>
      </c>
    </row>
    <row r="632" spans="1:9" x14ac:dyDescent="0.3">
      <c r="A632" s="109">
        <v>43951</v>
      </c>
      <c r="B632" s="136" t="s">
        <v>171</v>
      </c>
      <c r="C632" s="107" t="s">
        <v>360</v>
      </c>
      <c r="D632" s="127" t="s">
        <v>24</v>
      </c>
      <c r="E632" s="127"/>
      <c r="F632" s="128" t="s">
        <v>25</v>
      </c>
      <c r="G632" s="114">
        <v>0</v>
      </c>
      <c r="H632" s="129">
        <v>30</v>
      </c>
      <c r="I632" s="128">
        <f t="shared" si="37"/>
        <v>0</v>
      </c>
    </row>
    <row r="633" spans="1:9" x14ac:dyDescent="0.3">
      <c r="A633" s="109">
        <v>43951</v>
      </c>
      <c r="B633" s="136" t="s">
        <v>171</v>
      </c>
      <c r="C633" s="107" t="s">
        <v>360</v>
      </c>
      <c r="D633" s="127" t="s">
        <v>26</v>
      </c>
      <c r="E633" s="127"/>
      <c r="F633" s="128" t="s">
        <v>25</v>
      </c>
      <c r="G633" s="114">
        <v>0</v>
      </c>
      <c r="H633" s="129">
        <v>30</v>
      </c>
      <c r="I633" s="128">
        <f t="shared" si="37"/>
        <v>0</v>
      </c>
    </row>
    <row r="634" spans="1:9" x14ac:dyDescent="0.3">
      <c r="A634" s="109">
        <v>43951</v>
      </c>
      <c r="B634" s="136" t="s">
        <v>171</v>
      </c>
      <c r="C634" s="107" t="s">
        <v>360</v>
      </c>
      <c r="D634" s="127" t="s">
        <v>27</v>
      </c>
      <c r="E634" s="127"/>
      <c r="F634" s="128" t="s">
        <v>25</v>
      </c>
      <c r="G634" s="114">
        <v>0</v>
      </c>
      <c r="H634" s="129">
        <v>18</v>
      </c>
      <c r="I634" s="128">
        <f t="shared" si="37"/>
        <v>0</v>
      </c>
    </row>
    <row r="635" spans="1:9" x14ac:dyDescent="0.3">
      <c r="A635" s="109">
        <v>43951</v>
      </c>
      <c r="B635" s="136" t="s">
        <v>171</v>
      </c>
      <c r="C635" s="107" t="s">
        <v>360</v>
      </c>
      <c r="D635" s="130" t="s">
        <v>28</v>
      </c>
      <c r="E635" s="130"/>
      <c r="F635" s="131" t="s">
        <v>29</v>
      </c>
      <c r="G635" s="114">
        <v>9</v>
      </c>
      <c r="H635" s="132">
        <v>100</v>
      </c>
      <c r="I635" s="131">
        <f t="shared" si="37"/>
        <v>900</v>
      </c>
    </row>
    <row r="636" spans="1:9" x14ac:dyDescent="0.3">
      <c r="A636" s="109">
        <v>43951</v>
      </c>
      <c r="B636" s="136" t="s">
        <v>171</v>
      </c>
      <c r="C636" s="107" t="s">
        <v>360</v>
      </c>
      <c r="D636" s="130" t="s">
        <v>30</v>
      </c>
      <c r="E636" s="130"/>
      <c r="F636" s="131" t="s">
        <v>29</v>
      </c>
      <c r="G636" s="114">
        <v>9</v>
      </c>
      <c r="H636" s="132">
        <v>100</v>
      </c>
      <c r="I636" s="131">
        <f t="shared" si="37"/>
        <v>900</v>
      </c>
    </row>
    <row r="637" spans="1:9" x14ac:dyDescent="0.3">
      <c r="A637" s="109">
        <v>43951</v>
      </c>
      <c r="B637" s="136" t="s">
        <v>171</v>
      </c>
      <c r="C637" s="107" t="s">
        <v>360</v>
      </c>
      <c r="D637" s="130" t="s">
        <v>31</v>
      </c>
      <c r="E637" s="130"/>
      <c r="F637" s="131" t="s">
        <v>29</v>
      </c>
      <c r="G637" s="114">
        <v>9</v>
      </c>
      <c r="H637" s="132">
        <v>100</v>
      </c>
      <c r="I637" s="131">
        <f t="shared" si="37"/>
        <v>900</v>
      </c>
    </row>
    <row r="638" spans="1:9" x14ac:dyDescent="0.3">
      <c r="A638" s="109">
        <v>43951</v>
      </c>
      <c r="B638" s="136" t="s">
        <v>171</v>
      </c>
      <c r="C638" s="107" t="s">
        <v>360</v>
      </c>
      <c r="D638" s="130" t="s">
        <v>32</v>
      </c>
      <c r="E638" s="130"/>
      <c r="F638" s="131" t="s">
        <v>29</v>
      </c>
      <c r="G638" s="114">
        <v>0</v>
      </c>
      <c r="H638" s="132">
        <v>100</v>
      </c>
      <c r="I638" s="131">
        <f t="shared" si="37"/>
        <v>0</v>
      </c>
    </row>
    <row r="639" spans="1:9" x14ac:dyDescent="0.3">
      <c r="A639" s="109">
        <v>43951</v>
      </c>
      <c r="B639" s="136" t="s">
        <v>171</v>
      </c>
      <c r="C639" s="107" t="s">
        <v>360</v>
      </c>
      <c r="D639" s="130" t="s">
        <v>33</v>
      </c>
      <c r="E639" s="130"/>
      <c r="F639" s="131" t="s">
        <v>29</v>
      </c>
      <c r="G639" s="114">
        <v>9</v>
      </c>
      <c r="H639" s="132">
        <v>100</v>
      </c>
      <c r="I639" s="131">
        <f t="shared" si="37"/>
        <v>900</v>
      </c>
    </row>
    <row r="640" spans="1:9" x14ac:dyDescent="0.3">
      <c r="A640" s="109">
        <v>43951</v>
      </c>
      <c r="B640" s="136" t="s">
        <v>171</v>
      </c>
      <c r="C640" s="107" t="s">
        <v>360</v>
      </c>
      <c r="D640" s="130" t="s">
        <v>34</v>
      </c>
      <c r="E640" s="130"/>
      <c r="F640" s="131" t="s">
        <v>29</v>
      </c>
      <c r="G640" s="114">
        <v>9</v>
      </c>
      <c r="H640" s="132">
        <v>100</v>
      </c>
      <c r="I640" s="131">
        <f t="shared" si="37"/>
        <v>900</v>
      </c>
    </row>
    <row r="641" spans="1:9" x14ac:dyDescent="0.3">
      <c r="A641" s="109">
        <v>43951</v>
      </c>
      <c r="B641" s="136" t="s">
        <v>171</v>
      </c>
      <c r="C641" s="107" t="s">
        <v>360</v>
      </c>
      <c r="D641" s="130" t="s">
        <v>35</v>
      </c>
      <c r="E641" s="130"/>
      <c r="F641" s="131" t="s">
        <v>29</v>
      </c>
      <c r="G641" s="114">
        <v>0</v>
      </c>
      <c r="H641" s="132">
        <v>100</v>
      </c>
      <c r="I641" s="131">
        <f t="shared" si="37"/>
        <v>0</v>
      </c>
    </row>
    <row r="642" spans="1:9" x14ac:dyDescent="0.3">
      <c r="A642" s="109">
        <v>43951</v>
      </c>
      <c r="B642" s="136" t="s">
        <v>171</v>
      </c>
      <c r="C642" s="107" t="s">
        <v>360</v>
      </c>
      <c r="D642" s="130" t="s">
        <v>36</v>
      </c>
      <c r="E642" s="130"/>
      <c r="F642" s="131" t="s">
        <v>29</v>
      </c>
      <c r="G642" s="114">
        <v>0</v>
      </c>
      <c r="H642" s="132">
        <v>100</v>
      </c>
      <c r="I642" s="131">
        <f t="shared" si="37"/>
        <v>0</v>
      </c>
    </row>
    <row r="643" spans="1:9" x14ac:dyDescent="0.3">
      <c r="A643" s="109">
        <v>43951</v>
      </c>
      <c r="B643" s="136" t="s">
        <v>171</v>
      </c>
      <c r="C643" s="107" t="s">
        <v>360</v>
      </c>
      <c r="D643" s="130" t="s">
        <v>37</v>
      </c>
      <c r="E643" s="130"/>
      <c r="F643" s="131" t="s">
        <v>29</v>
      </c>
      <c r="G643" s="114">
        <v>2</v>
      </c>
      <c r="H643" s="132">
        <v>100</v>
      </c>
      <c r="I643" s="131">
        <f t="shared" si="37"/>
        <v>200</v>
      </c>
    </row>
    <row r="644" spans="1:9" x14ac:dyDescent="0.3">
      <c r="A644" s="109">
        <v>43951</v>
      </c>
      <c r="B644" s="136" t="s">
        <v>171</v>
      </c>
      <c r="C644" s="107" t="s">
        <v>360</v>
      </c>
      <c r="D644" s="133" t="s">
        <v>17</v>
      </c>
      <c r="E644" s="133"/>
      <c r="F644" s="134" t="s">
        <v>38</v>
      </c>
      <c r="G644" s="114">
        <v>11</v>
      </c>
      <c r="H644" s="135">
        <v>24</v>
      </c>
      <c r="I644" s="134">
        <f t="shared" si="37"/>
        <v>264</v>
      </c>
    </row>
    <row r="645" spans="1:9" x14ac:dyDescent="0.3">
      <c r="A645" s="109">
        <v>43951</v>
      </c>
      <c r="B645" s="136" t="s">
        <v>171</v>
      </c>
      <c r="C645" s="107" t="s">
        <v>360</v>
      </c>
      <c r="D645" s="7" t="s">
        <v>39</v>
      </c>
      <c r="E645" s="7"/>
      <c r="F645" s="8" t="s">
        <v>11</v>
      </c>
      <c r="G645" s="114"/>
      <c r="H645" s="113"/>
      <c r="I645" s="8"/>
    </row>
    <row r="646" spans="1:9" x14ac:dyDescent="0.3">
      <c r="A646" s="109">
        <v>43951</v>
      </c>
      <c r="B646" s="136" t="s">
        <v>171</v>
      </c>
      <c r="C646" s="107" t="s">
        <v>360</v>
      </c>
      <c r="D646" s="7" t="s">
        <v>40</v>
      </c>
      <c r="E646" s="7"/>
      <c r="F646" s="8" t="s">
        <v>11</v>
      </c>
      <c r="G646" s="114"/>
      <c r="H646" s="113"/>
      <c r="I646" s="8"/>
    </row>
    <row r="647" spans="1:9" x14ac:dyDescent="0.3">
      <c r="A647" s="109">
        <v>43951</v>
      </c>
      <c r="B647" s="136" t="s">
        <v>171</v>
      </c>
      <c r="C647" s="107" t="s">
        <v>360</v>
      </c>
      <c r="D647" s="7" t="s">
        <v>41</v>
      </c>
      <c r="E647" s="7"/>
      <c r="F647" s="8" t="s">
        <v>41</v>
      </c>
      <c r="G647" s="114"/>
      <c r="H647" s="113"/>
      <c r="I647" s="8"/>
    </row>
    <row r="648" spans="1:9" x14ac:dyDescent="0.3">
      <c r="A648" s="109">
        <v>43951</v>
      </c>
      <c r="B648" s="136" t="s">
        <v>171</v>
      </c>
      <c r="C648" s="107" t="s">
        <v>360</v>
      </c>
      <c r="D648" s="7" t="s">
        <v>42</v>
      </c>
      <c r="E648" s="7"/>
      <c r="F648" s="8" t="s">
        <v>19</v>
      </c>
      <c r="G648" s="114"/>
      <c r="H648" s="113"/>
      <c r="I648" s="8"/>
    </row>
    <row r="649" spans="1:9" x14ac:dyDescent="0.3">
      <c r="A649" s="109">
        <v>43951</v>
      </c>
      <c r="B649" s="136" t="s">
        <v>171</v>
      </c>
      <c r="C649" s="107" t="s">
        <v>360</v>
      </c>
      <c r="D649" s="7" t="s">
        <v>43</v>
      </c>
      <c r="E649" s="7" t="s">
        <v>231</v>
      </c>
      <c r="F649" s="8" t="s">
        <v>19</v>
      </c>
      <c r="G649" s="114">
        <v>2</v>
      </c>
      <c r="H649" s="113">
        <v>24</v>
      </c>
      <c r="I649" s="8">
        <f t="shared" ref="I649" si="38">G649*H649</f>
        <v>48</v>
      </c>
    </row>
    <row r="650" spans="1:9" x14ac:dyDescent="0.3">
      <c r="A650" s="106"/>
      <c r="B650" s="107"/>
      <c r="C650" s="107"/>
      <c r="D650" s="7"/>
      <c r="E650" s="7"/>
      <c r="F650" s="8"/>
      <c r="G650" s="114"/>
      <c r="H650" s="113"/>
      <c r="I650" s="8"/>
    </row>
    <row r="651" spans="1:9" x14ac:dyDescent="0.3">
      <c r="A651" s="106"/>
      <c r="B651" s="107"/>
      <c r="C651" s="107"/>
      <c r="D651" s="7"/>
      <c r="E651" s="7"/>
      <c r="F651" s="8"/>
      <c r="G651" s="114"/>
      <c r="H651" s="113"/>
      <c r="I651" s="8"/>
    </row>
    <row r="652" spans="1:9" x14ac:dyDescent="0.3">
      <c r="A652" s="106"/>
      <c r="B652" s="107"/>
      <c r="C652" s="107"/>
      <c r="D652" s="7"/>
      <c r="E652" s="7"/>
      <c r="F652" s="8"/>
      <c r="G652" s="114"/>
      <c r="H652" s="113"/>
      <c r="I652" s="8"/>
    </row>
    <row r="653" spans="1:9" x14ac:dyDescent="0.3">
      <c r="A653" s="106"/>
      <c r="B653" s="107"/>
      <c r="C653" s="107"/>
      <c r="D653" s="7"/>
      <c r="E653" s="7"/>
      <c r="F653" s="8"/>
      <c r="G653" s="114"/>
      <c r="H653" s="113"/>
      <c r="I653" s="8"/>
    </row>
    <row r="654" spans="1:9" x14ac:dyDescent="0.3">
      <c r="A654" s="106"/>
      <c r="B654" s="107"/>
      <c r="C654" s="107"/>
      <c r="D654" s="7"/>
      <c r="E654" s="7"/>
      <c r="F654" s="8"/>
      <c r="G654" s="114"/>
      <c r="H654" s="113"/>
      <c r="I654" s="8"/>
    </row>
    <row r="655" spans="1:9" x14ac:dyDescent="0.3">
      <c r="A655" s="106"/>
      <c r="B655" s="107"/>
      <c r="C655" s="107"/>
      <c r="D655" s="7"/>
      <c r="E655" s="7"/>
      <c r="F655" s="8"/>
      <c r="G655" s="114"/>
      <c r="H655" s="113"/>
      <c r="I655" s="8"/>
    </row>
    <row r="656" spans="1:9" x14ac:dyDescent="0.3">
      <c r="A656" s="106"/>
      <c r="B656" s="107"/>
      <c r="C656" s="107"/>
      <c r="D656" s="8"/>
      <c r="E656" s="8"/>
      <c r="F656" s="8"/>
      <c r="G656" s="114"/>
      <c r="H656" s="113"/>
      <c r="I656" s="8"/>
    </row>
    <row r="657" spans="1:9" x14ac:dyDescent="0.3">
      <c r="A657" s="105"/>
      <c r="B657" s="108"/>
      <c r="C657" s="108"/>
      <c r="D657" s="14"/>
      <c r="E657" s="14"/>
      <c r="F657" s="15"/>
      <c r="G657" s="115"/>
      <c r="H657" s="116"/>
      <c r="I657" s="15"/>
    </row>
    <row r="658" spans="1:9" x14ac:dyDescent="0.3">
      <c r="A658" s="109">
        <v>43951</v>
      </c>
      <c r="B658" s="136" t="s">
        <v>466</v>
      </c>
      <c r="C658" s="107" t="s">
        <v>360</v>
      </c>
      <c r="D658" s="8" t="s">
        <v>10</v>
      </c>
      <c r="E658" s="8"/>
      <c r="F658" s="8" t="s">
        <v>454</v>
      </c>
      <c r="G658" s="114">
        <v>8</v>
      </c>
      <c r="H658" s="113">
        <v>50</v>
      </c>
      <c r="I658" s="8">
        <f>G658*H658</f>
        <v>400</v>
      </c>
    </row>
    <row r="659" spans="1:9" x14ac:dyDescent="0.3">
      <c r="A659" s="109">
        <v>43951</v>
      </c>
      <c r="B659" s="136" t="s">
        <v>466</v>
      </c>
      <c r="C659" s="107" t="s">
        <v>360</v>
      </c>
      <c r="D659" s="118" t="s">
        <v>12</v>
      </c>
      <c r="E659" s="118"/>
      <c r="F659" s="119" t="s">
        <v>11</v>
      </c>
      <c r="G659" s="114">
        <v>2</v>
      </c>
      <c r="H659" s="120">
        <v>30</v>
      </c>
      <c r="I659" s="119">
        <f t="shared" ref="I659:I681" si="39">G659*H659</f>
        <v>60</v>
      </c>
    </row>
    <row r="660" spans="1:9" x14ac:dyDescent="0.3">
      <c r="A660" s="109">
        <v>43951</v>
      </c>
      <c r="B660" s="136" t="s">
        <v>466</v>
      </c>
      <c r="C660" s="107" t="s">
        <v>360</v>
      </c>
      <c r="D660" s="118" t="s">
        <v>13</v>
      </c>
      <c r="E660" s="118"/>
      <c r="F660" s="119" t="s">
        <v>11</v>
      </c>
      <c r="G660" s="114">
        <v>0</v>
      </c>
      <c r="H660" s="120">
        <v>20</v>
      </c>
      <c r="I660" s="119">
        <f t="shared" si="39"/>
        <v>0</v>
      </c>
    </row>
    <row r="661" spans="1:9" x14ac:dyDescent="0.3">
      <c r="A661" s="109">
        <v>43951</v>
      </c>
      <c r="B661" s="136" t="s">
        <v>466</v>
      </c>
      <c r="C661" s="107" t="s">
        <v>360</v>
      </c>
      <c r="D661" s="118" t="s">
        <v>15</v>
      </c>
      <c r="E661" s="118"/>
      <c r="F661" s="119" t="s">
        <v>11</v>
      </c>
      <c r="G661" s="114">
        <v>0</v>
      </c>
      <c r="H661" s="120">
        <v>20</v>
      </c>
      <c r="I661" s="119">
        <f t="shared" si="39"/>
        <v>0</v>
      </c>
    </row>
    <row r="662" spans="1:9" x14ac:dyDescent="0.3">
      <c r="A662" s="109">
        <v>43951</v>
      </c>
      <c r="B662" s="136" t="s">
        <v>466</v>
      </c>
      <c r="C662" s="107" t="s">
        <v>360</v>
      </c>
      <c r="D662" s="118" t="s">
        <v>14</v>
      </c>
      <c r="E662" s="118"/>
      <c r="F662" s="119" t="s">
        <v>11</v>
      </c>
      <c r="G662" s="114">
        <v>0</v>
      </c>
      <c r="H662" s="120">
        <v>20</v>
      </c>
      <c r="I662" s="119">
        <f t="shared" si="39"/>
        <v>0</v>
      </c>
    </row>
    <row r="663" spans="1:9" x14ac:dyDescent="0.3">
      <c r="A663" s="109">
        <v>43951</v>
      </c>
      <c r="B663" s="136" t="s">
        <v>466</v>
      </c>
      <c r="C663" s="107" t="s">
        <v>360</v>
      </c>
      <c r="D663" s="118" t="s">
        <v>16</v>
      </c>
      <c r="E663" s="118"/>
      <c r="F663" s="119" t="s">
        <v>11</v>
      </c>
      <c r="G663" s="114">
        <v>1</v>
      </c>
      <c r="H663" s="120">
        <v>20</v>
      </c>
      <c r="I663" s="119">
        <f t="shared" si="39"/>
        <v>20</v>
      </c>
    </row>
    <row r="664" spans="1:9" x14ac:dyDescent="0.3">
      <c r="A664" s="109">
        <v>43951</v>
      </c>
      <c r="B664" s="136" t="s">
        <v>466</v>
      </c>
      <c r="C664" s="107" t="s">
        <v>360</v>
      </c>
      <c r="D664" s="150" t="s">
        <v>18</v>
      </c>
      <c r="E664" s="150"/>
      <c r="F664" s="151" t="s">
        <v>19</v>
      </c>
      <c r="G664" s="139">
        <v>0</v>
      </c>
      <c r="H664" s="152">
        <v>1</v>
      </c>
      <c r="I664" s="153">
        <f t="shared" si="39"/>
        <v>0</v>
      </c>
    </row>
    <row r="665" spans="1:9" x14ac:dyDescent="0.3">
      <c r="A665" s="109">
        <v>43951</v>
      </c>
      <c r="B665" s="136" t="s">
        <v>466</v>
      </c>
      <c r="C665" s="107" t="s">
        <v>360</v>
      </c>
      <c r="D665" s="154" t="s">
        <v>20</v>
      </c>
      <c r="E665" s="154"/>
      <c r="F665" s="153" t="s">
        <v>19</v>
      </c>
      <c r="G665" s="114">
        <v>0</v>
      </c>
      <c r="H665" s="155">
        <v>1</v>
      </c>
      <c r="I665" s="153">
        <f t="shared" si="39"/>
        <v>0</v>
      </c>
    </row>
    <row r="666" spans="1:9" x14ac:dyDescent="0.3">
      <c r="A666" s="109">
        <v>43951</v>
      </c>
      <c r="B666" s="136" t="s">
        <v>466</v>
      </c>
      <c r="C666" s="107" t="s">
        <v>360</v>
      </c>
      <c r="D666" s="154" t="s">
        <v>21</v>
      </c>
      <c r="E666" s="154"/>
      <c r="F666" s="153" t="s">
        <v>19</v>
      </c>
      <c r="G666" s="114">
        <v>0</v>
      </c>
      <c r="H666" s="155">
        <v>1</v>
      </c>
      <c r="I666" s="153">
        <f t="shared" si="39"/>
        <v>0</v>
      </c>
    </row>
    <row r="667" spans="1:9" x14ac:dyDescent="0.3">
      <c r="A667" s="109">
        <v>43951</v>
      </c>
      <c r="B667" s="136" t="s">
        <v>466</v>
      </c>
      <c r="C667" s="107" t="s">
        <v>360</v>
      </c>
      <c r="D667" s="154" t="s">
        <v>22</v>
      </c>
      <c r="E667" s="154"/>
      <c r="F667" s="153" t="s">
        <v>19</v>
      </c>
      <c r="G667" s="114">
        <v>0</v>
      </c>
      <c r="H667" s="155">
        <v>1</v>
      </c>
      <c r="I667" s="153">
        <f t="shared" si="39"/>
        <v>0</v>
      </c>
    </row>
    <row r="668" spans="1:9" x14ac:dyDescent="0.3">
      <c r="A668" s="109">
        <v>43951</v>
      </c>
      <c r="B668" s="136" t="s">
        <v>466</v>
      </c>
      <c r="C668" s="107" t="s">
        <v>360</v>
      </c>
      <c r="D668" s="154" t="s">
        <v>23</v>
      </c>
      <c r="E668" s="154"/>
      <c r="F668" s="153" t="s">
        <v>19</v>
      </c>
      <c r="G668" s="114">
        <v>0</v>
      </c>
      <c r="H668" s="155">
        <v>1</v>
      </c>
      <c r="I668" s="153">
        <f t="shared" si="39"/>
        <v>0</v>
      </c>
    </row>
    <row r="669" spans="1:9" x14ac:dyDescent="0.3">
      <c r="A669" s="109">
        <v>43951</v>
      </c>
      <c r="B669" s="136" t="s">
        <v>466</v>
      </c>
      <c r="C669" s="107" t="s">
        <v>360</v>
      </c>
      <c r="D669" s="127" t="s">
        <v>24</v>
      </c>
      <c r="E669" s="127"/>
      <c r="F669" s="128" t="s">
        <v>25</v>
      </c>
      <c r="G669" s="114">
        <v>0</v>
      </c>
      <c r="H669" s="129">
        <v>30</v>
      </c>
      <c r="I669" s="128">
        <f t="shared" si="39"/>
        <v>0</v>
      </c>
    </row>
    <row r="670" spans="1:9" x14ac:dyDescent="0.3">
      <c r="A670" s="109">
        <v>43951</v>
      </c>
      <c r="B670" s="136" t="s">
        <v>466</v>
      </c>
      <c r="C670" s="107" t="s">
        <v>360</v>
      </c>
      <c r="D670" s="127" t="s">
        <v>26</v>
      </c>
      <c r="E670" s="127"/>
      <c r="F670" s="128" t="s">
        <v>25</v>
      </c>
      <c r="G670" s="114">
        <v>0</v>
      </c>
      <c r="H670" s="129">
        <v>30</v>
      </c>
      <c r="I670" s="128">
        <f t="shared" si="39"/>
        <v>0</v>
      </c>
    </row>
    <row r="671" spans="1:9" x14ac:dyDescent="0.3">
      <c r="A671" s="109">
        <v>43951</v>
      </c>
      <c r="B671" s="136" t="s">
        <v>466</v>
      </c>
      <c r="C671" s="107" t="s">
        <v>360</v>
      </c>
      <c r="D671" s="127" t="s">
        <v>27</v>
      </c>
      <c r="E671" s="127"/>
      <c r="F671" s="128" t="s">
        <v>25</v>
      </c>
      <c r="G671" s="114">
        <v>0</v>
      </c>
      <c r="H671" s="129">
        <v>18</v>
      </c>
      <c r="I671" s="128">
        <f t="shared" si="39"/>
        <v>0</v>
      </c>
    </row>
    <row r="672" spans="1:9" x14ac:dyDescent="0.3">
      <c r="A672" s="109">
        <v>43951</v>
      </c>
      <c r="B672" s="136" t="s">
        <v>466</v>
      </c>
      <c r="C672" s="107" t="s">
        <v>360</v>
      </c>
      <c r="D672" s="130" t="s">
        <v>28</v>
      </c>
      <c r="E672" s="130"/>
      <c r="F672" s="131" t="s">
        <v>29</v>
      </c>
      <c r="G672" s="114">
        <v>0</v>
      </c>
      <c r="H672" s="132">
        <v>100</v>
      </c>
      <c r="I672" s="131">
        <f t="shared" si="39"/>
        <v>0</v>
      </c>
    </row>
    <row r="673" spans="1:9" x14ac:dyDescent="0.3">
      <c r="A673" s="109">
        <v>43951</v>
      </c>
      <c r="B673" s="136" t="s">
        <v>466</v>
      </c>
      <c r="C673" s="107" t="s">
        <v>360</v>
      </c>
      <c r="D673" s="130" t="s">
        <v>30</v>
      </c>
      <c r="E673" s="130"/>
      <c r="F673" s="131" t="s">
        <v>29</v>
      </c>
      <c r="G673" s="114">
        <v>0</v>
      </c>
      <c r="H673" s="132">
        <v>100</v>
      </c>
      <c r="I673" s="131">
        <f t="shared" si="39"/>
        <v>0</v>
      </c>
    </row>
    <row r="674" spans="1:9" x14ac:dyDescent="0.3">
      <c r="A674" s="109">
        <v>43951</v>
      </c>
      <c r="B674" s="136" t="s">
        <v>466</v>
      </c>
      <c r="C674" s="107" t="s">
        <v>360</v>
      </c>
      <c r="D674" s="130" t="s">
        <v>31</v>
      </c>
      <c r="E674" s="130"/>
      <c r="F674" s="131" t="s">
        <v>29</v>
      </c>
      <c r="G674" s="114">
        <v>0</v>
      </c>
      <c r="H674" s="132">
        <v>100</v>
      </c>
      <c r="I674" s="131">
        <f t="shared" si="39"/>
        <v>0</v>
      </c>
    </row>
    <row r="675" spans="1:9" x14ac:dyDescent="0.3">
      <c r="A675" s="109">
        <v>43951</v>
      </c>
      <c r="B675" s="136" t="s">
        <v>466</v>
      </c>
      <c r="C675" s="107" t="s">
        <v>360</v>
      </c>
      <c r="D675" s="130" t="s">
        <v>32</v>
      </c>
      <c r="E675" s="130"/>
      <c r="F675" s="131" t="s">
        <v>29</v>
      </c>
      <c r="G675" s="114">
        <v>0</v>
      </c>
      <c r="H675" s="132">
        <v>100</v>
      </c>
      <c r="I675" s="131">
        <f t="shared" si="39"/>
        <v>0</v>
      </c>
    </row>
    <row r="676" spans="1:9" x14ac:dyDescent="0.3">
      <c r="A676" s="109">
        <v>43951</v>
      </c>
      <c r="B676" s="136" t="s">
        <v>466</v>
      </c>
      <c r="C676" s="107" t="s">
        <v>360</v>
      </c>
      <c r="D676" s="130" t="s">
        <v>33</v>
      </c>
      <c r="E676" s="130"/>
      <c r="F676" s="131" t="s">
        <v>29</v>
      </c>
      <c r="G676" s="114">
        <v>0</v>
      </c>
      <c r="H676" s="132">
        <v>100</v>
      </c>
      <c r="I676" s="131">
        <f t="shared" si="39"/>
        <v>0</v>
      </c>
    </row>
    <row r="677" spans="1:9" x14ac:dyDescent="0.3">
      <c r="A677" s="109">
        <v>43951</v>
      </c>
      <c r="B677" s="136" t="s">
        <v>466</v>
      </c>
      <c r="C677" s="107" t="s">
        <v>360</v>
      </c>
      <c r="D677" s="130" t="s">
        <v>34</v>
      </c>
      <c r="E677" s="130"/>
      <c r="F677" s="131" t="s">
        <v>29</v>
      </c>
      <c r="G677" s="114">
        <v>0</v>
      </c>
      <c r="H677" s="132">
        <v>100</v>
      </c>
      <c r="I677" s="131">
        <f t="shared" si="39"/>
        <v>0</v>
      </c>
    </row>
    <row r="678" spans="1:9" x14ac:dyDescent="0.3">
      <c r="A678" s="109">
        <v>43951</v>
      </c>
      <c r="B678" s="136" t="s">
        <v>466</v>
      </c>
      <c r="C678" s="107" t="s">
        <v>360</v>
      </c>
      <c r="D678" s="130" t="s">
        <v>35</v>
      </c>
      <c r="E678" s="130"/>
      <c r="F678" s="131" t="s">
        <v>29</v>
      </c>
      <c r="G678" s="114">
        <v>0</v>
      </c>
      <c r="H678" s="132">
        <v>100</v>
      </c>
      <c r="I678" s="131">
        <f t="shared" si="39"/>
        <v>0</v>
      </c>
    </row>
    <row r="679" spans="1:9" x14ac:dyDescent="0.3">
      <c r="A679" s="109">
        <v>43951</v>
      </c>
      <c r="B679" s="136" t="s">
        <v>466</v>
      </c>
      <c r="C679" s="107" t="s">
        <v>360</v>
      </c>
      <c r="D679" s="130" t="s">
        <v>36</v>
      </c>
      <c r="E679" s="130"/>
      <c r="F679" s="131" t="s">
        <v>29</v>
      </c>
      <c r="G679" s="114">
        <v>0</v>
      </c>
      <c r="H679" s="132">
        <v>100</v>
      </c>
      <c r="I679" s="131">
        <f t="shared" si="39"/>
        <v>0</v>
      </c>
    </row>
    <row r="680" spans="1:9" x14ac:dyDescent="0.3">
      <c r="A680" s="109">
        <v>43951</v>
      </c>
      <c r="B680" s="136" t="s">
        <v>466</v>
      </c>
      <c r="C680" s="107" t="s">
        <v>360</v>
      </c>
      <c r="D680" s="130" t="s">
        <v>37</v>
      </c>
      <c r="E680" s="130"/>
      <c r="F680" s="131" t="s">
        <v>29</v>
      </c>
      <c r="G680" s="114">
        <v>0</v>
      </c>
      <c r="H680" s="132">
        <v>100</v>
      </c>
      <c r="I680" s="131">
        <f t="shared" si="39"/>
        <v>0</v>
      </c>
    </row>
    <row r="681" spans="1:9" x14ac:dyDescent="0.3">
      <c r="A681" s="109">
        <v>43951</v>
      </c>
      <c r="B681" s="136" t="s">
        <v>466</v>
      </c>
      <c r="C681" s="107" t="s">
        <v>360</v>
      </c>
      <c r="D681" s="133" t="s">
        <v>17</v>
      </c>
      <c r="E681" s="133"/>
      <c r="F681" s="134" t="s">
        <v>38</v>
      </c>
      <c r="G681" s="114">
        <v>1</v>
      </c>
      <c r="H681" s="135">
        <v>24</v>
      </c>
      <c r="I681" s="134">
        <f t="shared" si="39"/>
        <v>24</v>
      </c>
    </row>
    <row r="682" spans="1:9" x14ac:dyDescent="0.3">
      <c r="A682" s="109">
        <v>43951</v>
      </c>
      <c r="B682" s="136" t="s">
        <v>466</v>
      </c>
      <c r="C682" s="107" t="s">
        <v>360</v>
      </c>
      <c r="D682" s="7" t="s">
        <v>39</v>
      </c>
      <c r="E682" s="7"/>
      <c r="F682" s="8" t="s">
        <v>11</v>
      </c>
      <c r="G682" s="114"/>
      <c r="H682" s="113"/>
      <c r="I682" s="8"/>
    </row>
    <row r="683" spans="1:9" x14ac:dyDescent="0.3">
      <c r="A683" s="109">
        <v>43951</v>
      </c>
      <c r="B683" s="136" t="s">
        <v>466</v>
      </c>
      <c r="C683" s="107" t="s">
        <v>360</v>
      </c>
      <c r="D683" s="7" t="s">
        <v>40</v>
      </c>
      <c r="E683" s="7"/>
      <c r="F683" s="8" t="s">
        <v>11</v>
      </c>
      <c r="G683" s="114"/>
      <c r="H683" s="113"/>
      <c r="I683" s="8"/>
    </row>
    <row r="684" spans="1:9" x14ac:dyDescent="0.3">
      <c r="A684" s="109">
        <v>43951</v>
      </c>
      <c r="B684" s="136" t="s">
        <v>466</v>
      </c>
      <c r="C684" s="107" t="s">
        <v>360</v>
      </c>
      <c r="D684" s="7" t="s">
        <v>41</v>
      </c>
      <c r="E684" s="7"/>
      <c r="F684" s="8" t="s">
        <v>41</v>
      </c>
      <c r="G684" s="114"/>
      <c r="H684" s="113"/>
      <c r="I684" s="8"/>
    </row>
    <row r="685" spans="1:9" x14ac:dyDescent="0.3">
      <c r="A685" s="109">
        <v>43951</v>
      </c>
      <c r="B685" s="136" t="s">
        <v>466</v>
      </c>
      <c r="C685" s="107" t="s">
        <v>360</v>
      </c>
      <c r="D685" s="7" t="s">
        <v>42</v>
      </c>
      <c r="E685" s="7"/>
      <c r="F685" s="8" t="s">
        <v>19</v>
      </c>
      <c r="G685" s="114"/>
      <c r="H685" s="113"/>
      <c r="I685" s="8"/>
    </row>
    <row r="686" spans="1:9" x14ac:dyDescent="0.3">
      <c r="A686" s="109">
        <v>43951</v>
      </c>
      <c r="B686" s="136" t="s">
        <v>466</v>
      </c>
      <c r="C686" s="107" t="s">
        <v>360</v>
      </c>
      <c r="D686" s="7" t="s">
        <v>43</v>
      </c>
      <c r="E686" s="7" t="s">
        <v>231</v>
      </c>
      <c r="F686" s="8" t="s">
        <v>19</v>
      </c>
      <c r="G686" s="114">
        <v>2</v>
      </c>
      <c r="H686" s="113">
        <v>24</v>
      </c>
      <c r="I686" s="8">
        <f t="shared" ref="I686" si="40">G686*H686</f>
        <v>48</v>
      </c>
    </row>
    <row r="687" spans="1:9" x14ac:dyDescent="0.3">
      <c r="A687" s="106"/>
      <c r="B687" s="107"/>
      <c r="C687" s="107"/>
      <c r="D687" s="7"/>
      <c r="E687" s="7"/>
      <c r="F687" s="8"/>
      <c r="G687" s="114"/>
      <c r="H687" s="113"/>
      <c r="I687" s="8"/>
    </row>
    <row r="688" spans="1:9" x14ac:dyDescent="0.3">
      <c r="A688" s="106"/>
      <c r="B688" s="107"/>
      <c r="C688" s="107"/>
      <c r="D688" s="7"/>
      <c r="E688" s="7"/>
      <c r="F688" s="8"/>
      <c r="G688" s="114"/>
      <c r="H688" s="113"/>
      <c r="I688" s="8"/>
    </row>
    <row r="689" spans="1:9" x14ac:dyDescent="0.3">
      <c r="A689" s="106"/>
      <c r="B689" s="107"/>
      <c r="C689" s="107"/>
      <c r="D689" s="7"/>
      <c r="E689" s="7"/>
      <c r="F689" s="8"/>
      <c r="G689" s="114"/>
      <c r="H689" s="113"/>
      <c r="I689" s="8"/>
    </row>
    <row r="690" spans="1:9" x14ac:dyDescent="0.3">
      <c r="A690" s="106"/>
      <c r="B690" s="107"/>
      <c r="C690" s="107"/>
      <c r="D690" s="7"/>
      <c r="E690" s="7"/>
      <c r="F690" s="8"/>
      <c r="G690" s="114"/>
      <c r="H690" s="113"/>
      <c r="I690" s="8"/>
    </row>
    <row r="691" spans="1:9" x14ac:dyDescent="0.3">
      <c r="A691" s="106"/>
      <c r="B691" s="107"/>
      <c r="C691" s="107"/>
      <c r="D691" s="7"/>
      <c r="E691" s="7"/>
      <c r="F691" s="8"/>
      <c r="G691" s="114"/>
      <c r="H691" s="113"/>
      <c r="I691" s="8"/>
    </row>
    <row r="692" spans="1:9" x14ac:dyDescent="0.3">
      <c r="A692" s="106"/>
      <c r="B692" s="107"/>
      <c r="C692" s="107"/>
      <c r="D692" s="7"/>
      <c r="E692" s="7"/>
      <c r="F692" s="8"/>
      <c r="G692" s="114"/>
      <c r="H692" s="113"/>
      <c r="I692" s="8"/>
    </row>
    <row r="693" spans="1:9" x14ac:dyDescent="0.3">
      <c r="A693" s="106"/>
      <c r="B693" s="107"/>
      <c r="C693" s="107"/>
      <c r="D693" s="8"/>
      <c r="E693" s="8"/>
      <c r="F693" s="8"/>
      <c r="G693" s="114"/>
      <c r="H693" s="113"/>
      <c r="I693" s="8"/>
    </row>
    <row r="694" spans="1:9" x14ac:dyDescent="0.3">
      <c r="A694" s="105"/>
      <c r="B694" s="108"/>
      <c r="C694" s="108"/>
      <c r="D694" s="14"/>
      <c r="E694" s="14"/>
      <c r="F694" s="15"/>
      <c r="G694" s="115"/>
      <c r="H694" s="116"/>
      <c r="I694" s="15"/>
    </row>
    <row r="695" spans="1:9" x14ac:dyDescent="0.3">
      <c r="A695" s="109">
        <v>43951</v>
      </c>
      <c r="B695" s="136" t="s">
        <v>405</v>
      </c>
      <c r="C695" s="107"/>
      <c r="D695" s="8" t="s">
        <v>10</v>
      </c>
      <c r="E695" s="8"/>
      <c r="F695" s="8" t="s">
        <v>454</v>
      </c>
      <c r="G695" s="114">
        <v>4</v>
      </c>
      <c r="H695" s="113">
        <v>50</v>
      </c>
      <c r="I695" s="8">
        <f>G695*H695</f>
        <v>200</v>
      </c>
    </row>
    <row r="696" spans="1:9" x14ac:dyDescent="0.3">
      <c r="A696" s="109">
        <v>43951</v>
      </c>
      <c r="B696" s="136" t="s">
        <v>405</v>
      </c>
      <c r="C696" s="107"/>
      <c r="D696" s="118" t="s">
        <v>12</v>
      </c>
      <c r="E696" s="118"/>
      <c r="F696" s="119" t="s">
        <v>11</v>
      </c>
      <c r="G696" s="114">
        <v>0</v>
      </c>
      <c r="H696" s="120">
        <v>30</v>
      </c>
      <c r="I696" s="119">
        <f t="shared" ref="I696:I718" si="41">G696*H696</f>
        <v>0</v>
      </c>
    </row>
    <row r="697" spans="1:9" x14ac:dyDescent="0.3">
      <c r="A697" s="109">
        <v>43951</v>
      </c>
      <c r="B697" s="136" t="s">
        <v>405</v>
      </c>
      <c r="C697" s="107"/>
      <c r="D697" s="118" t="s">
        <v>13</v>
      </c>
      <c r="E697" s="118"/>
      <c r="F697" s="119" t="s">
        <v>11</v>
      </c>
      <c r="G697" s="114">
        <v>0</v>
      </c>
      <c r="H697" s="120">
        <v>20</v>
      </c>
      <c r="I697" s="119">
        <f t="shared" si="41"/>
        <v>0</v>
      </c>
    </row>
    <row r="698" spans="1:9" x14ac:dyDescent="0.3">
      <c r="A698" s="109">
        <v>43951</v>
      </c>
      <c r="B698" s="136" t="s">
        <v>405</v>
      </c>
      <c r="C698" s="107"/>
      <c r="D698" s="118" t="s">
        <v>15</v>
      </c>
      <c r="E698" s="118"/>
      <c r="F698" s="119" t="s">
        <v>11</v>
      </c>
      <c r="G698" s="114">
        <v>0</v>
      </c>
      <c r="H698" s="120">
        <v>20</v>
      </c>
      <c r="I698" s="119">
        <f t="shared" si="41"/>
        <v>0</v>
      </c>
    </row>
    <row r="699" spans="1:9" x14ac:dyDescent="0.3">
      <c r="A699" s="109">
        <v>43951</v>
      </c>
      <c r="B699" s="136" t="s">
        <v>405</v>
      </c>
      <c r="C699" s="107"/>
      <c r="D699" s="118" t="s">
        <v>14</v>
      </c>
      <c r="E699" s="118"/>
      <c r="F699" s="119" t="s">
        <v>11</v>
      </c>
      <c r="G699" s="114">
        <v>0</v>
      </c>
      <c r="H699" s="120">
        <v>20</v>
      </c>
      <c r="I699" s="119">
        <f t="shared" si="41"/>
        <v>0</v>
      </c>
    </row>
    <row r="700" spans="1:9" x14ac:dyDescent="0.3">
      <c r="A700" s="109">
        <v>43951</v>
      </c>
      <c r="B700" s="136" t="s">
        <v>405</v>
      </c>
      <c r="C700" s="107"/>
      <c r="D700" s="118" t="s">
        <v>16</v>
      </c>
      <c r="E700" s="118"/>
      <c r="F700" s="119" t="s">
        <v>11</v>
      </c>
      <c r="G700" s="114">
        <v>0</v>
      </c>
      <c r="H700" s="120">
        <v>20</v>
      </c>
      <c r="I700" s="119">
        <f t="shared" si="41"/>
        <v>0</v>
      </c>
    </row>
    <row r="701" spans="1:9" x14ac:dyDescent="0.3">
      <c r="A701" s="109">
        <v>43951</v>
      </c>
      <c r="B701" s="136" t="s">
        <v>405</v>
      </c>
      <c r="C701" s="107"/>
      <c r="D701" s="150" t="s">
        <v>18</v>
      </c>
      <c r="E701" s="150"/>
      <c r="F701" s="151" t="s">
        <v>19</v>
      </c>
      <c r="G701" s="139">
        <v>0</v>
      </c>
      <c r="H701" s="152">
        <v>1</v>
      </c>
      <c r="I701" s="153">
        <f t="shared" si="41"/>
        <v>0</v>
      </c>
    </row>
    <row r="702" spans="1:9" x14ac:dyDescent="0.3">
      <c r="A702" s="109">
        <v>43951</v>
      </c>
      <c r="B702" s="136" t="s">
        <v>405</v>
      </c>
      <c r="C702" s="107"/>
      <c r="D702" s="154" t="s">
        <v>20</v>
      </c>
      <c r="E702" s="154"/>
      <c r="F702" s="153" t="s">
        <v>19</v>
      </c>
      <c r="G702" s="114">
        <v>0</v>
      </c>
      <c r="H702" s="155">
        <v>1</v>
      </c>
      <c r="I702" s="153">
        <f t="shared" si="41"/>
        <v>0</v>
      </c>
    </row>
    <row r="703" spans="1:9" x14ac:dyDescent="0.3">
      <c r="A703" s="109">
        <v>43951</v>
      </c>
      <c r="B703" s="136" t="s">
        <v>405</v>
      </c>
      <c r="C703" s="107"/>
      <c r="D703" s="154" t="s">
        <v>21</v>
      </c>
      <c r="E703" s="154"/>
      <c r="F703" s="153" t="s">
        <v>19</v>
      </c>
      <c r="G703" s="114">
        <v>0</v>
      </c>
      <c r="H703" s="155">
        <v>1</v>
      </c>
      <c r="I703" s="153">
        <f t="shared" si="41"/>
        <v>0</v>
      </c>
    </row>
    <row r="704" spans="1:9" x14ac:dyDescent="0.3">
      <c r="A704" s="109">
        <v>43951</v>
      </c>
      <c r="B704" s="136" t="s">
        <v>405</v>
      </c>
      <c r="C704" s="107"/>
      <c r="D704" s="154" t="s">
        <v>22</v>
      </c>
      <c r="E704" s="154"/>
      <c r="F704" s="153" t="s">
        <v>19</v>
      </c>
      <c r="G704" s="114">
        <v>0</v>
      </c>
      <c r="H704" s="155">
        <v>1</v>
      </c>
      <c r="I704" s="153">
        <f t="shared" si="41"/>
        <v>0</v>
      </c>
    </row>
    <row r="705" spans="1:9" x14ac:dyDescent="0.3">
      <c r="A705" s="109">
        <v>43951</v>
      </c>
      <c r="B705" s="136" t="s">
        <v>405</v>
      </c>
      <c r="C705" s="107"/>
      <c r="D705" s="154" t="s">
        <v>23</v>
      </c>
      <c r="E705" s="154"/>
      <c r="F705" s="153" t="s">
        <v>19</v>
      </c>
      <c r="G705" s="114">
        <v>0</v>
      </c>
      <c r="H705" s="155">
        <v>1</v>
      </c>
      <c r="I705" s="153">
        <f t="shared" si="41"/>
        <v>0</v>
      </c>
    </row>
    <row r="706" spans="1:9" x14ac:dyDescent="0.3">
      <c r="A706" s="109">
        <v>43951</v>
      </c>
      <c r="B706" s="136" t="s">
        <v>405</v>
      </c>
      <c r="C706" s="107"/>
      <c r="D706" s="127" t="s">
        <v>24</v>
      </c>
      <c r="E706" s="127"/>
      <c r="F706" s="128" t="s">
        <v>25</v>
      </c>
      <c r="G706" s="114">
        <v>0</v>
      </c>
      <c r="H706" s="129">
        <v>30</v>
      </c>
      <c r="I706" s="128">
        <f t="shared" si="41"/>
        <v>0</v>
      </c>
    </row>
    <row r="707" spans="1:9" x14ac:dyDescent="0.3">
      <c r="A707" s="109">
        <v>43951</v>
      </c>
      <c r="B707" s="136" t="s">
        <v>405</v>
      </c>
      <c r="C707" s="107"/>
      <c r="D707" s="127" t="s">
        <v>26</v>
      </c>
      <c r="E707" s="127"/>
      <c r="F707" s="128" t="s">
        <v>25</v>
      </c>
      <c r="G707" s="114">
        <v>0</v>
      </c>
      <c r="H707" s="129">
        <v>30</v>
      </c>
      <c r="I707" s="128">
        <f t="shared" si="41"/>
        <v>0</v>
      </c>
    </row>
    <row r="708" spans="1:9" x14ac:dyDescent="0.3">
      <c r="A708" s="109">
        <v>43951</v>
      </c>
      <c r="B708" s="136" t="s">
        <v>405</v>
      </c>
      <c r="C708" s="107"/>
      <c r="D708" s="127" t="s">
        <v>27</v>
      </c>
      <c r="E708" s="127"/>
      <c r="F708" s="128" t="s">
        <v>25</v>
      </c>
      <c r="G708" s="114">
        <v>0</v>
      </c>
      <c r="H708" s="129">
        <v>18</v>
      </c>
      <c r="I708" s="128">
        <f t="shared" si="41"/>
        <v>0</v>
      </c>
    </row>
    <row r="709" spans="1:9" x14ac:dyDescent="0.3">
      <c r="A709" s="109">
        <v>43951</v>
      </c>
      <c r="B709" s="136" t="s">
        <v>405</v>
      </c>
      <c r="C709" s="107"/>
      <c r="D709" s="130" t="s">
        <v>28</v>
      </c>
      <c r="E709" s="130"/>
      <c r="F709" s="131" t="s">
        <v>29</v>
      </c>
      <c r="G709" s="114">
        <v>3</v>
      </c>
      <c r="H709" s="132">
        <v>100</v>
      </c>
      <c r="I709" s="131">
        <f t="shared" si="41"/>
        <v>300</v>
      </c>
    </row>
    <row r="710" spans="1:9" x14ac:dyDescent="0.3">
      <c r="A710" s="109">
        <v>43951</v>
      </c>
      <c r="B710" s="136" t="s">
        <v>405</v>
      </c>
      <c r="C710" s="107"/>
      <c r="D710" s="130" t="s">
        <v>30</v>
      </c>
      <c r="E710" s="130"/>
      <c r="F710" s="131" t="s">
        <v>29</v>
      </c>
      <c r="G710" s="114">
        <v>5</v>
      </c>
      <c r="H710" s="132">
        <v>100</v>
      </c>
      <c r="I710" s="131">
        <f t="shared" si="41"/>
        <v>500</v>
      </c>
    </row>
    <row r="711" spans="1:9" x14ac:dyDescent="0.3">
      <c r="A711" s="109">
        <v>43951</v>
      </c>
      <c r="B711" s="136" t="s">
        <v>405</v>
      </c>
      <c r="C711" s="107"/>
      <c r="D711" s="130" t="s">
        <v>31</v>
      </c>
      <c r="E711" s="130"/>
      <c r="F711" s="131" t="s">
        <v>29</v>
      </c>
      <c r="G711" s="114">
        <v>3</v>
      </c>
      <c r="H711" s="132">
        <v>100</v>
      </c>
      <c r="I711" s="131">
        <f t="shared" si="41"/>
        <v>300</v>
      </c>
    </row>
    <row r="712" spans="1:9" x14ac:dyDescent="0.3">
      <c r="A712" s="109">
        <v>43951</v>
      </c>
      <c r="B712" s="136" t="s">
        <v>405</v>
      </c>
      <c r="C712" s="107"/>
      <c r="D712" s="130" t="s">
        <v>32</v>
      </c>
      <c r="E712" s="130"/>
      <c r="F712" s="131" t="s">
        <v>29</v>
      </c>
      <c r="G712" s="114">
        <v>0</v>
      </c>
      <c r="H712" s="132">
        <v>100</v>
      </c>
      <c r="I712" s="131">
        <f t="shared" si="41"/>
        <v>0</v>
      </c>
    </row>
    <row r="713" spans="1:9" x14ac:dyDescent="0.3">
      <c r="A713" s="109">
        <v>43951</v>
      </c>
      <c r="B713" s="136" t="s">
        <v>405</v>
      </c>
      <c r="C713" s="107"/>
      <c r="D713" s="130" t="s">
        <v>33</v>
      </c>
      <c r="E713" s="130"/>
      <c r="F713" s="131" t="s">
        <v>29</v>
      </c>
      <c r="G713" s="114">
        <v>0</v>
      </c>
      <c r="H713" s="132">
        <v>100</v>
      </c>
      <c r="I713" s="131">
        <f t="shared" si="41"/>
        <v>0</v>
      </c>
    </row>
    <row r="714" spans="1:9" x14ac:dyDescent="0.3">
      <c r="A714" s="109">
        <v>43951</v>
      </c>
      <c r="B714" s="136" t="s">
        <v>405</v>
      </c>
      <c r="C714" s="107"/>
      <c r="D714" s="130" t="s">
        <v>34</v>
      </c>
      <c r="E714" s="130"/>
      <c r="F714" s="131" t="s">
        <v>29</v>
      </c>
      <c r="G714" s="114">
        <v>0</v>
      </c>
      <c r="H714" s="132">
        <v>100</v>
      </c>
      <c r="I714" s="131">
        <f t="shared" si="41"/>
        <v>0</v>
      </c>
    </row>
    <row r="715" spans="1:9" x14ac:dyDescent="0.3">
      <c r="A715" s="109">
        <v>43951</v>
      </c>
      <c r="B715" s="136" t="s">
        <v>405</v>
      </c>
      <c r="C715" s="107"/>
      <c r="D715" s="130" t="s">
        <v>35</v>
      </c>
      <c r="E715" s="130"/>
      <c r="F715" s="131" t="s">
        <v>29</v>
      </c>
      <c r="G715" s="114">
        <v>0</v>
      </c>
      <c r="H715" s="132">
        <v>100</v>
      </c>
      <c r="I715" s="131">
        <f t="shared" si="41"/>
        <v>0</v>
      </c>
    </row>
    <row r="716" spans="1:9" x14ac:dyDescent="0.3">
      <c r="A716" s="109">
        <v>43951</v>
      </c>
      <c r="B716" s="136" t="s">
        <v>405</v>
      </c>
      <c r="C716" s="107"/>
      <c r="D716" s="130" t="s">
        <v>36</v>
      </c>
      <c r="E716" s="130"/>
      <c r="F716" s="131" t="s">
        <v>29</v>
      </c>
      <c r="G716" s="114">
        <v>0</v>
      </c>
      <c r="H716" s="132">
        <v>100</v>
      </c>
      <c r="I716" s="131">
        <f t="shared" si="41"/>
        <v>0</v>
      </c>
    </row>
    <row r="717" spans="1:9" x14ac:dyDescent="0.3">
      <c r="A717" s="109">
        <v>43951</v>
      </c>
      <c r="B717" s="136" t="s">
        <v>405</v>
      </c>
      <c r="C717" s="107"/>
      <c r="D717" s="130" t="s">
        <v>37</v>
      </c>
      <c r="E717" s="130"/>
      <c r="F717" s="131" t="s">
        <v>29</v>
      </c>
      <c r="G717" s="114">
        <v>1</v>
      </c>
      <c r="H717" s="132">
        <v>100</v>
      </c>
      <c r="I717" s="131">
        <f t="shared" si="41"/>
        <v>100</v>
      </c>
    </row>
    <row r="718" spans="1:9" x14ac:dyDescent="0.3">
      <c r="A718" s="109">
        <v>43951</v>
      </c>
      <c r="B718" s="136" t="s">
        <v>405</v>
      </c>
      <c r="C718" s="107"/>
      <c r="D718" s="133" t="s">
        <v>17</v>
      </c>
      <c r="E718" s="133"/>
      <c r="F718" s="134" t="s">
        <v>38</v>
      </c>
      <c r="G718" s="114">
        <v>0</v>
      </c>
      <c r="H718" s="135">
        <v>24</v>
      </c>
      <c r="I718" s="134">
        <f t="shared" si="41"/>
        <v>0</v>
      </c>
    </row>
    <row r="719" spans="1:9" x14ac:dyDescent="0.3">
      <c r="A719" s="109">
        <v>43951</v>
      </c>
      <c r="B719" s="136" t="s">
        <v>405</v>
      </c>
      <c r="C719" s="107"/>
      <c r="D719" s="7" t="s">
        <v>39</v>
      </c>
      <c r="E719" s="7"/>
      <c r="F719" s="8" t="s">
        <v>11</v>
      </c>
      <c r="G719" s="114"/>
      <c r="H719" s="113"/>
      <c r="I719" s="8"/>
    </row>
    <row r="720" spans="1:9" x14ac:dyDescent="0.3">
      <c r="A720" s="109">
        <v>43951</v>
      </c>
      <c r="B720" s="136" t="s">
        <v>405</v>
      </c>
      <c r="C720" s="107"/>
      <c r="D720" s="7" t="s">
        <v>40</v>
      </c>
      <c r="E720" s="7"/>
      <c r="F720" s="8" t="s">
        <v>11</v>
      </c>
      <c r="G720" s="114"/>
      <c r="H720" s="113"/>
      <c r="I720" s="8"/>
    </row>
    <row r="721" spans="1:9" x14ac:dyDescent="0.3">
      <c r="A721" s="109">
        <v>43951</v>
      </c>
      <c r="B721" s="136" t="s">
        <v>405</v>
      </c>
      <c r="C721" s="107"/>
      <c r="D721" s="7" t="s">
        <v>41</v>
      </c>
      <c r="E721" s="7"/>
      <c r="F721" s="8" t="s">
        <v>41</v>
      </c>
      <c r="G721" s="114"/>
      <c r="H721" s="113"/>
      <c r="I721" s="8"/>
    </row>
    <row r="722" spans="1:9" x14ac:dyDescent="0.3">
      <c r="A722" s="109">
        <v>43951</v>
      </c>
      <c r="B722" s="136" t="s">
        <v>405</v>
      </c>
      <c r="C722" s="107"/>
      <c r="D722" s="7" t="s">
        <v>42</v>
      </c>
      <c r="E722" s="7"/>
      <c r="F722" s="8" t="s">
        <v>19</v>
      </c>
      <c r="G722" s="114"/>
      <c r="H722" s="113"/>
      <c r="I722" s="8"/>
    </row>
    <row r="723" spans="1:9" x14ac:dyDescent="0.3">
      <c r="A723" s="109">
        <v>43951</v>
      </c>
      <c r="B723" s="136" t="s">
        <v>405</v>
      </c>
      <c r="C723" s="107"/>
      <c r="D723" s="7" t="s">
        <v>43</v>
      </c>
      <c r="E723" s="7"/>
      <c r="F723" s="8" t="s">
        <v>19</v>
      </c>
      <c r="G723" s="114">
        <v>0</v>
      </c>
      <c r="H723" s="113">
        <v>24</v>
      </c>
      <c r="I723" s="8">
        <f t="shared" ref="I723" si="42">G723*H723</f>
        <v>0</v>
      </c>
    </row>
    <row r="724" spans="1:9" x14ac:dyDescent="0.3">
      <c r="A724" s="106"/>
      <c r="B724" s="107"/>
      <c r="C724" s="107"/>
      <c r="D724" s="7"/>
      <c r="E724" s="7"/>
      <c r="F724" s="8"/>
      <c r="G724" s="114"/>
      <c r="H724" s="113"/>
      <c r="I724" s="8"/>
    </row>
    <row r="725" spans="1:9" x14ac:dyDescent="0.3">
      <c r="A725" s="106"/>
      <c r="B725" s="107"/>
      <c r="C725" s="107"/>
      <c r="D725" s="7"/>
      <c r="E725" s="7"/>
      <c r="F725" s="8"/>
      <c r="G725" s="114"/>
      <c r="H725" s="113"/>
      <c r="I725" s="8"/>
    </row>
    <row r="726" spans="1:9" x14ac:dyDescent="0.3">
      <c r="A726" s="106"/>
      <c r="B726" s="107"/>
      <c r="C726" s="107"/>
      <c r="D726" s="7"/>
      <c r="E726" s="7"/>
      <c r="F726" s="8"/>
      <c r="G726" s="114"/>
      <c r="H726" s="113"/>
      <c r="I726" s="8"/>
    </row>
    <row r="727" spans="1:9" x14ac:dyDescent="0.3">
      <c r="A727" s="106"/>
      <c r="B727" s="107"/>
      <c r="C727" s="107"/>
      <c r="D727" s="7"/>
      <c r="E727" s="7"/>
      <c r="F727" s="8"/>
      <c r="G727" s="114"/>
      <c r="H727" s="113"/>
      <c r="I727" s="8"/>
    </row>
    <row r="728" spans="1:9" x14ac:dyDescent="0.3">
      <c r="A728" s="106"/>
      <c r="B728" s="107"/>
      <c r="C728" s="107"/>
      <c r="D728" s="7"/>
      <c r="E728" s="7"/>
      <c r="F728" s="8"/>
      <c r="G728" s="114"/>
      <c r="H728" s="113"/>
      <c r="I728" s="8"/>
    </row>
    <row r="729" spans="1:9" x14ac:dyDescent="0.3">
      <c r="A729" s="106"/>
      <c r="B729" s="107"/>
      <c r="C729" s="107"/>
      <c r="D729" s="7"/>
      <c r="E729" s="7"/>
      <c r="F729" s="8"/>
      <c r="G729" s="114"/>
      <c r="H729" s="113"/>
      <c r="I729" s="8"/>
    </row>
    <row r="730" spans="1:9" x14ac:dyDescent="0.3">
      <c r="A730" s="106"/>
      <c r="B730" s="107"/>
      <c r="C730" s="107"/>
      <c r="D730" s="8"/>
      <c r="E730" s="8"/>
      <c r="F730" s="8"/>
      <c r="G730" s="114"/>
      <c r="H730" s="113"/>
      <c r="I730" s="8"/>
    </row>
    <row r="731" spans="1:9" x14ac:dyDescent="0.3">
      <c r="A731" s="105"/>
      <c r="B731" s="108"/>
      <c r="C731" s="108"/>
      <c r="D731" s="14"/>
      <c r="E731" s="14"/>
      <c r="F731" s="15"/>
      <c r="G731" s="115"/>
      <c r="H731" s="116"/>
      <c r="I731" s="15"/>
    </row>
    <row r="732" spans="1:9" x14ac:dyDescent="0.3">
      <c r="A732" s="109">
        <v>43951</v>
      </c>
      <c r="B732" s="136" t="s">
        <v>467</v>
      </c>
      <c r="C732" s="107" t="s">
        <v>360</v>
      </c>
      <c r="D732" s="8" t="s">
        <v>10</v>
      </c>
      <c r="E732" s="8"/>
      <c r="F732" s="8" t="s">
        <v>454</v>
      </c>
      <c r="G732" s="114">
        <v>0</v>
      </c>
      <c r="H732" s="113">
        <v>50</v>
      </c>
      <c r="I732" s="8">
        <f>G732*H732</f>
        <v>0</v>
      </c>
    </row>
    <row r="733" spans="1:9" x14ac:dyDescent="0.3">
      <c r="A733" s="109">
        <v>43951</v>
      </c>
      <c r="B733" s="136" t="s">
        <v>467</v>
      </c>
      <c r="C733" s="107" t="s">
        <v>360</v>
      </c>
      <c r="D733" s="118" t="s">
        <v>12</v>
      </c>
      <c r="E733" s="118"/>
      <c r="F733" s="119" t="s">
        <v>11</v>
      </c>
      <c r="G733" s="114">
        <v>0</v>
      </c>
      <c r="H733" s="120">
        <v>30</v>
      </c>
      <c r="I733" s="119">
        <f t="shared" ref="I733:I755" si="43">G733*H733</f>
        <v>0</v>
      </c>
    </row>
    <row r="734" spans="1:9" x14ac:dyDescent="0.3">
      <c r="A734" s="109">
        <v>43951</v>
      </c>
      <c r="B734" s="136" t="s">
        <v>467</v>
      </c>
      <c r="C734" s="107" t="s">
        <v>360</v>
      </c>
      <c r="D734" s="118" t="s">
        <v>13</v>
      </c>
      <c r="E734" s="118"/>
      <c r="F734" s="119" t="s">
        <v>11</v>
      </c>
      <c r="G734" s="114">
        <v>0</v>
      </c>
      <c r="H734" s="120">
        <v>20</v>
      </c>
      <c r="I734" s="119">
        <f t="shared" si="43"/>
        <v>0</v>
      </c>
    </row>
    <row r="735" spans="1:9" x14ac:dyDescent="0.3">
      <c r="A735" s="109">
        <v>43951</v>
      </c>
      <c r="B735" s="136" t="s">
        <v>467</v>
      </c>
      <c r="C735" s="107" t="s">
        <v>360</v>
      </c>
      <c r="D735" s="118" t="s">
        <v>15</v>
      </c>
      <c r="E735" s="118"/>
      <c r="F735" s="119" t="s">
        <v>11</v>
      </c>
      <c r="G735" s="114">
        <v>0</v>
      </c>
      <c r="H735" s="120">
        <v>20</v>
      </c>
      <c r="I735" s="119">
        <f t="shared" si="43"/>
        <v>0</v>
      </c>
    </row>
    <row r="736" spans="1:9" x14ac:dyDescent="0.3">
      <c r="A736" s="109">
        <v>43951</v>
      </c>
      <c r="B736" s="136" t="s">
        <v>467</v>
      </c>
      <c r="C736" s="107" t="s">
        <v>360</v>
      </c>
      <c r="D736" s="118" t="s">
        <v>14</v>
      </c>
      <c r="E736" s="118"/>
      <c r="F736" s="119" t="s">
        <v>11</v>
      </c>
      <c r="G736" s="114">
        <v>0</v>
      </c>
      <c r="H736" s="120">
        <v>20</v>
      </c>
      <c r="I736" s="119">
        <f t="shared" si="43"/>
        <v>0</v>
      </c>
    </row>
    <row r="737" spans="1:9" x14ac:dyDescent="0.3">
      <c r="A737" s="109">
        <v>43951</v>
      </c>
      <c r="B737" s="136" t="s">
        <v>467</v>
      </c>
      <c r="C737" s="107" t="s">
        <v>360</v>
      </c>
      <c r="D737" s="118" t="s">
        <v>16</v>
      </c>
      <c r="E737" s="118"/>
      <c r="F737" s="119" t="s">
        <v>11</v>
      </c>
      <c r="G737" s="114">
        <v>0</v>
      </c>
      <c r="H737" s="120">
        <v>20</v>
      </c>
      <c r="I737" s="119">
        <f t="shared" si="43"/>
        <v>0</v>
      </c>
    </row>
    <row r="738" spans="1:9" x14ac:dyDescent="0.3">
      <c r="A738" s="109">
        <v>43951</v>
      </c>
      <c r="B738" s="136" t="s">
        <v>467</v>
      </c>
      <c r="C738" s="107" t="s">
        <v>360</v>
      </c>
      <c r="D738" s="150" t="s">
        <v>18</v>
      </c>
      <c r="E738" s="150"/>
      <c r="F738" s="151" t="s">
        <v>19</v>
      </c>
      <c r="G738" s="139">
        <v>0</v>
      </c>
      <c r="H738" s="152">
        <v>1</v>
      </c>
      <c r="I738" s="153">
        <f t="shared" si="43"/>
        <v>0</v>
      </c>
    </row>
    <row r="739" spans="1:9" x14ac:dyDescent="0.3">
      <c r="A739" s="109">
        <v>43951</v>
      </c>
      <c r="B739" s="136" t="s">
        <v>467</v>
      </c>
      <c r="C739" s="107" t="s">
        <v>360</v>
      </c>
      <c r="D739" s="154" t="s">
        <v>20</v>
      </c>
      <c r="E739" s="154"/>
      <c r="F739" s="153" t="s">
        <v>19</v>
      </c>
      <c r="G739" s="114">
        <v>0</v>
      </c>
      <c r="H739" s="155">
        <v>1</v>
      </c>
      <c r="I739" s="153">
        <f t="shared" si="43"/>
        <v>0</v>
      </c>
    </row>
    <row r="740" spans="1:9" x14ac:dyDescent="0.3">
      <c r="A740" s="109">
        <v>43951</v>
      </c>
      <c r="B740" s="136" t="s">
        <v>467</v>
      </c>
      <c r="C740" s="107" t="s">
        <v>360</v>
      </c>
      <c r="D740" s="154" t="s">
        <v>21</v>
      </c>
      <c r="E740" s="154"/>
      <c r="F740" s="153" t="s">
        <v>19</v>
      </c>
      <c r="G740" s="114">
        <v>0</v>
      </c>
      <c r="H740" s="155">
        <v>1</v>
      </c>
      <c r="I740" s="153">
        <f t="shared" si="43"/>
        <v>0</v>
      </c>
    </row>
    <row r="741" spans="1:9" x14ac:dyDescent="0.3">
      <c r="A741" s="109">
        <v>43951</v>
      </c>
      <c r="B741" s="136" t="s">
        <v>467</v>
      </c>
      <c r="C741" s="107" t="s">
        <v>360</v>
      </c>
      <c r="D741" s="154" t="s">
        <v>22</v>
      </c>
      <c r="E741" s="154"/>
      <c r="F741" s="153" t="s">
        <v>19</v>
      </c>
      <c r="G741" s="114">
        <v>0</v>
      </c>
      <c r="H741" s="155">
        <v>1</v>
      </c>
      <c r="I741" s="153">
        <f t="shared" si="43"/>
        <v>0</v>
      </c>
    </row>
    <row r="742" spans="1:9" x14ac:dyDescent="0.3">
      <c r="A742" s="109">
        <v>43951</v>
      </c>
      <c r="B742" s="136" t="s">
        <v>467</v>
      </c>
      <c r="C742" s="107" t="s">
        <v>360</v>
      </c>
      <c r="D742" s="154" t="s">
        <v>23</v>
      </c>
      <c r="E742" s="154"/>
      <c r="F742" s="153" t="s">
        <v>19</v>
      </c>
      <c r="G742" s="114">
        <v>0</v>
      </c>
      <c r="H742" s="155">
        <v>1</v>
      </c>
      <c r="I742" s="153">
        <f t="shared" si="43"/>
        <v>0</v>
      </c>
    </row>
    <row r="743" spans="1:9" x14ac:dyDescent="0.3">
      <c r="A743" s="109">
        <v>43951</v>
      </c>
      <c r="B743" s="136" t="s">
        <v>467</v>
      </c>
      <c r="C743" s="107" t="s">
        <v>360</v>
      </c>
      <c r="D743" s="127" t="s">
        <v>24</v>
      </c>
      <c r="E743" s="127"/>
      <c r="F743" s="128" t="s">
        <v>25</v>
      </c>
      <c r="G743" s="114">
        <v>0</v>
      </c>
      <c r="H743" s="129">
        <v>30</v>
      </c>
      <c r="I743" s="128">
        <f t="shared" si="43"/>
        <v>0</v>
      </c>
    </row>
    <row r="744" spans="1:9" x14ac:dyDescent="0.3">
      <c r="A744" s="109">
        <v>43951</v>
      </c>
      <c r="B744" s="136" t="s">
        <v>467</v>
      </c>
      <c r="C744" s="107" t="s">
        <v>360</v>
      </c>
      <c r="D744" s="127" t="s">
        <v>26</v>
      </c>
      <c r="E744" s="127"/>
      <c r="F744" s="128" t="s">
        <v>25</v>
      </c>
      <c r="G744" s="114">
        <v>0</v>
      </c>
      <c r="H744" s="129">
        <v>30</v>
      </c>
      <c r="I744" s="128">
        <f t="shared" si="43"/>
        <v>0</v>
      </c>
    </row>
    <row r="745" spans="1:9" x14ac:dyDescent="0.3">
      <c r="A745" s="109">
        <v>43951</v>
      </c>
      <c r="B745" s="136" t="s">
        <v>467</v>
      </c>
      <c r="C745" s="107" t="s">
        <v>360</v>
      </c>
      <c r="D745" s="127" t="s">
        <v>27</v>
      </c>
      <c r="E745" s="127"/>
      <c r="F745" s="128" t="s">
        <v>25</v>
      </c>
      <c r="G745" s="114">
        <v>0</v>
      </c>
      <c r="H745" s="129">
        <v>18</v>
      </c>
      <c r="I745" s="128">
        <f t="shared" si="43"/>
        <v>0</v>
      </c>
    </row>
    <row r="746" spans="1:9" x14ac:dyDescent="0.3">
      <c r="A746" s="109">
        <v>43951</v>
      </c>
      <c r="B746" s="136" t="s">
        <v>467</v>
      </c>
      <c r="C746" s="107" t="s">
        <v>360</v>
      </c>
      <c r="D746" s="130" t="s">
        <v>28</v>
      </c>
      <c r="E746" s="130"/>
      <c r="F746" s="131" t="s">
        <v>29</v>
      </c>
      <c r="G746" s="114">
        <v>0</v>
      </c>
      <c r="H746" s="132">
        <v>100</v>
      </c>
      <c r="I746" s="131">
        <f t="shared" si="43"/>
        <v>0</v>
      </c>
    </row>
    <row r="747" spans="1:9" x14ac:dyDescent="0.3">
      <c r="A747" s="109">
        <v>43951</v>
      </c>
      <c r="B747" s="136" t="s">
        <v>467</v>
      </c>
      <c r="C747" s="107" t="s">
        <v>360</v>
      </c>
      <c r="D747" s="130" t="s">
        <v>30</v>
      </c>
      <c r="E747" s="130"/>
      <c r="F747" s="131" t="s">
        <v>29</v>
      </c>
      <c r="G747" s="114">
        <v>0</v>
      </c>
      <c r="H747" s="132">
        <v>100</v>
      </c>
      <c r="I747" s="131">
        <f t="shared" si="43"/>
        <v>0</v>
      </c>
    </row>
    <row r="748" spans="1:9" x14ac:dyDescent="0.3">
      <c r="A748" s="109">
        <v>43951</v>
      </c>
      <c r="B748" s="136" t="s">
        <v>467</v>
      </c>
      <c r="C748" s="107" t="s">
        <v>360</v>
      </c>
      <c r="D748" s="130" t="s">
        <v>31</v>
      </c>
      <c r="E748" s="130"/>
      <c r="F748" s="131" t="s">
        <v>29</v>
      </c>
      <c r="G748" s="114">
        <v>0</v>
      </c>
      <c r="H748" s="132">
        <v>100</v>
      </c>
      <c r="I748" s="131">
        <f t="shared" si="43"/>
        <v>0</v>
      </c>
    </row>
    <row r="749" spans="1:9" x14ac:dyDescent="0.3">
      <c r="A749" s="109">
        <v>43951</v>
      </c>
      <c r="B749" s="136" t="s">
        <v>467</v>
      </c>
      <c r="C749" s="107" t="s">
        <v>360</v>
      </c>
      <c r="D749" s="130" t="s">
        <v>32</v>
      </c>
      <c r="E749" s="130"/>
      <c r="F749" s="131" t="s">
        <v>29</v>
      </c>
      <c r="G749" s="114">
        <v>0</v>
      </c>
      <c r="H749" s="132">
        <v>100</v>
      </c>
      <c r="I749" s="131">
        <f t="shared" si="43"/>
        <v>0</v>
      </c>
    </row>
    <row r="750" spans="1:9" x14ac:dyDescent="0.3">
      <c r="A750" s="109">
        <v>43951</v>
      </c>
      <c r="B750" s="136" t="s">
        <v>467</v>
      </c>
      <c r="C750" s="107" t="s">
        <v>360</v>
      </c>
      <c r="D750" s="130" t="s">
        <v>33</v>
      </c>
      <c r="E750" s="130"/>
      <c r="F750" s="131" t="s">
        <v>29</v>
      </c>
      <c r="G750" s="114">
        <v>0</v>
      </c>
      <c r="H750" s="132">
        <v>100</v>
      </c>
      <c r="I750" s="131">
        <f t="shared" si="43"/>
        <v>0</v>
      </c>
    </row>
    <row r="751" spans="1:9" x14ac:dyDescent="0.3">
      <c r="A751" s="109">
        <v>43951</v>
      </c>
      <c r="B751" s="136" t="s">
        <v>467</v>
      </c>
      <c r="C751" s="107" t="s">
        <v>360</v>
      </c>
      <c r="D751" s="130" t="s">
        <v>34</v>
      </c>
      <c r="E751" s="130"/>
      <c r="F751" s="131" t="s">
        <v>29</v>
      </c>
      <c r="G751" s="114">
        <v>0</v>
      </c>
      <c r="H751" s="132">
        <v>100</v>
      </c>
      <c r="I751" s="131">
        <f t="shared" si="43"/>
        <v>0</v>
      </c>
    </row>
    <row r="752" spans="1:9" x14ac:dyDescent="0.3">
      <c r="A752" s="109">
        <v>43951</v>
      </c>
      <c r="B752" s="136" t="s">
        <v>467</v>
      </c>
      <c r="C752" s="107" t="s">
        <v>360</v>
      </c>
      <c r="D752" s="130" t="s">
        <v>35</v>
      </c>
      <c r="E752" s="130"/>
      <c r="F752" s="131" t="s">
        <v>29</v>
      </c>
      <c r="G752" s="114">
        <v>0</v>
      </c>
      <c r="H752" s="132">
        <v>100</v>
      </c>
      <c r="I752" s="131">
        <f t="shared" si="43"/>
        <v>0</v>
      </c>
    </row>
    <row r="753" spans="1:9" x14ac:dyDescent="0.3">
      <c r="A753" s="109">
        <v>43951</v>
      </c>
      <c r="B753" s="136" t="s">
        <v>467</v>
      </c>
      <c r="C753" s="107" t="s">
        <v>360</v>
      </c>
      <c r="D753" s="130" t="s">
        <v>36</v>
      </c>
      <c r="E753" s="130"/>
      <c r="F753" s="131" t="s">
        <v>29</v>
      </c>
      <c r="G753" s="114">
        <v>0</v>
      </c>
      <c r="H753" s="132">
        <v>100</v>
      </c>
      <c r="I753" s="131">
        <f t="shared" si="43"/>
        <v>0</v>
      </c>
    </row>
    <row r="754" spans="1:9" x14ac:dyDescent="0.3">
      <c r="A754" s="109">
        <v>43951</v>
      </c>
      <c r="B754" s="136" t="s">
        <v>467</v>
      </c>
      <c r="C754" s="107" t="s">
        <v>360</v>
      </c>
      <c r="D754" s="130" t="s">
        <v>37</v>
      </c>
      <c r="E754" s="130"/>
      <c r="F754" s="131" t="s">
        <v>29</v>
      </c>
      <c r="G754" s="114">
        <v>0</v>
      </c>
      <c r="H754" s="132">
        <v>100</v>
      </c>
      <c r="I754" s="131">
        <f t="shared" si="43"/>
        <v>0</v>
      </c>
    </row>
    <row r="755" spans="1:9" x14ac:dyDescent="0.3">
      <c r="A755" s="109">
        <v>43951</v>
      </c>
      <c r="B755" s="136" t="s">
        <v>467</v>
      </c>
      <c r="C755" s="107" t="s">
        <v>360</v>
      </c>
      <c r="D755" s="133" t="s">
        <v>17</v>
      </c>
      <c r="E755" s="133"/>
      <c r="F755" s="134" t="s">
        <v>38</v>
      </c>
      <c r="G755" s="114">
        <v>0</v>
      </c>
      <c r="H755" s="135">
        <v>24</v>
      </c>
      <c r="I755" s="134">
        <f t="shared" si="43"/>
        <v>0</v>
      </c>
    </row>
    <row r="756" spans="1:9" x14ac:dyDescent="0.3">
      <c r="A756" s="109">
        <v>43951</v>
      </c>
      <c r="B756" s="136" t="s">
        <v>467</v>
      </c>
      <c r="C756" s="107" t="s">
        <v>360</v>
      </c>
      <c r="D756" s="7" t="s">
        <v>39</v>
      </c>
      <c r="E756" s="7"/>
      <c r="F756" s="8" t="s">
        <v>11</v>
      </c>
      <c r="G756" s="114"/>
      <c r="H756" s="113"/>
      <c r="I756" s="8"/>
    </row>
    <row r="757" spans="1:9" x14ac:dyDescent="0.3">
      <c r="A757" s="109">
        <v>43951</v>
      </c>
      <c r="B757" s="136" t="s">
        <v>467</v>
      </c>
      <c r="C757" s="107" t="s">
        <v>360</v>
      </c>
      <c r="D757" s="7" t="s">
        <v>40</v>
      </c>
      <c r="E757" s="7"/>
      <c r="F757" s="8" t="s">
        <v>11</v>
      </c>
      <c r="G757" s="114"/>
      <c r="H757" s="113"/>
      <c r="I757" s="8"/>
    </row>
    <row r="758" spans="1:9" x14ac:dyDescent="0.3">
      <c r="A758" s="109">
        <v>43951</v>
      </c>
      <c r="B758" s="136" t="s">
        <v>467</v>
      </c>
      <c r="C758" s="107" t="s">
        <v>360</v>
      </c>
      <c r="D758" s="7" t="s">
        <v>41</v>
      </c>
      <c r="E758" s="7" t="s">
        <v>211</v>
      </c>
      <c r="F758" s="8" t="s">
        <v>41</v>
      </c>
      <c r="G758" s="114">
        <v>3</v>
      </c>
      <c r="H758" s="113"/>
      <c r="I758" s="8">
        <v>3</v>
      </c>
    </row>
    <row r="759" spans="1:9" x14ac:dyDescent="0.3">
      <c r="A759" s="109">
        <v>43951</v>
      </c>
      <c r="B759" s="136" t="s">
        <v>467</v>
      </c>
      <c r="C759" s="107" t="s">
        <v>360</v>
      </c>
      <c r="D759" s="7" t="s">
        <v>42</v>
      </c>
      <c r="E759" s="7"/>
      <c r="F759" s="8" t="s">
        <v>19</v>
      </c>
      <c r="G759" s="114"/>
      <c r="H759" s="113"/>
      <c r="I759" s="8"/>
    </row>
    <row r="760" spans="1:9" x14ac:dyDescent="0.3">
      <c r="A760" s="109">
        <v>43951</v>
      </c>
      <c r="B760" s="136" t="s">
        <v>467</v>
      </c>
      <c r="C760" s="107" t="s">
        <v>360</v>
      </c>
      <c r="D760" s="7" t="s">
        <v>43</v>
      </c>
      <c r="E760" s="7"/>
      <c r="F760" s="8" t="s">
        <v>19</v>
      </c>
      <c r="G760" s="114">
        <v>0</v>
      </c>
      <c r="H760" s="113">
        <v>24</v>
      </c>
      <c r="I760" s="8">
        <f t="shared" ref="I760" si="44">G760*H760</f>
        <v>0</v>
      </c>
    </row>
    <row r="761" spans="1:9" x14ac:dyDescent="0.3">
      <c r="A761" s="106"/>
      <c r="B761" s="107"/>
      <c r="C761" s="107"/>
      <c r="D761" s="7"/>
      <c r="E761" s="7"/>
      <c r="F761" s="8"/>
      <c r="G761" s="114"/>
      <c r="H761" s="113"/>
      <c r="I761" s="8"/>
    </row>
    <row r="762" spans="1:9" x14ac:dyDescent="0.3">
      <c r="A762" s="106"/>
      <c r="B762" s="107"/>
      <c r="C762" s="107"/>
      <c r="D762" s="7"/>
      <c r="E762" s="7"/>
      <c r="F762" s="8"/>
      <c r="G762" s="114"/>
      <c r="H762" s="113"/>
      <c r="I762" s="8"/>
    </row>
    <row r="763" spans="1:9" x14ac:dyDescent="0.3">
      <c r="A763" s="106"/>
      <c r="B763" s="107"/>
      <c r="C763" s="107"/>
      <c r="D763" s="7"/>
      <c r="E763" s="7"/>
      <c r="F763" s="8"/>
      <c r="G763" s="114"/>
      <c r="H763" s="113"/>
      <c r="I763" s="8"/>
    </row>
    <row r="764" spans="1:9" x14ac:dyDescent="0.3">
      <c r="A764" s="106"/>
      <c r="B764" s="107"/>
      <c r="C764" s="107"/>
      <c r="D764" s="7"/>
      <c r="E764" s="7"/>
      <c r="F764" s="8"/>
      <c r="G764" s="114"/>
      <c r="H764" s="113"/>
      <c r="I764" s="8"/>
    </row>
    <row r="765" spans="1:9" x14ac:dyDescent="0.3">
      <c r="A765" s="106"/>
      <c r="B765" s="107"/>
      <c r="C765" s="107"/>
      <c r="D765" s="7"/>
      <c r="E765" s="7"/>
      <c r="F765" s="8"/>
      <c r="G765" s="114"/>
      <c r="H765" s="113"/>
      <c r="I765" s="8"/>
    </row>
    <row r="766" spans="1:9" x14ac:dyDescent="0.3">
      <c r="A766" s="106"/>
      <c r="B766" s="107"/>
      <c r="C766" s="107"/>
      <c r="D766" s="7"/>
      <c r="E766" s="7"/>
      <c r="F766" s="8"/>
      <c r="G766" s="114"/>
      <c r="H766" s="113"/>
      <c r="I766" s="8"/>
    </row>
    <row r="767" spans="1:9" x14ac:dyDescent="0.3">
      <c r="A767" s="106"/>
      <c r="B767" s="107"/>
      <c r="C767" s="107"/>
      <c r="D767" s="8"/>
      <c r="E767" s="8"/>
      <c r="F767" s="8"/>
      <c r="G767" s="114"/>
      <c r="H767" s="113"/>
      <c r="I767" s="8"/>
    </row>
    <row r="768" spans="1:9" x14ac:dyDescent="0.3">
      <c r="A768" s="105"/>
      <c r="B768" s="108"/>
      <c r="C768" s="108"/>
      <c r="D768" s="14"/>
      <c r="E768" s="14"/>
      <c r="F768" s="15"/>
      <c r="G768" s="115"/>
      <c r="H768" s="116"/>
      <c r="I768" s="15"/>
    </row>
    <row r="769" spans="1:9" x14ac:dyDescent="0.3">
      <c r="A769" s="109">
        <v>43951</v>
      </c>
      <c r="B769" s="136" t="s">
        <v>468</v>
      </c>
      <c r="C769" s="107" t="s">
        <v>360</v>
      </c>
      <c r="D769" s="8" t="s">
        <v>10</v>
      </c>
      <c r="E769" s="8"/>
      <c r="F769" s="8" t="s">
        <v>454</v>
      </c>
      <c r="G769" s="114">
        <v>0</v>
      </c>
      <c r="H769" s="113">
        <v>50</v>
      </c>
      <c r="I769" s="8">
        <f>G769*H769</f>
        <v>0</v>
      </c>
    </row>
    <row r="770" spans="1:9" x14ac:dyDescent="0.3">
      <c r="A770" s="109">
        <v>43952</v>
      </c>
      <c r="B770" s="136" t="s">
        <v>468</v>
      </c>
      <c r="C770" s="107" t="s">
        <v>360</v>
      </c>
      <c r="D770" s="118" t="s">
        <v>12</v>
      </c>
      <c r="E770" s="118"/>
      <c r="F770" s="119" t="s">
        <v>11</v>
      </c>
      <c r="G770" s="114">
        <v>0</v>
      </c>
      <c r="H770" s="120">
        <v>30</v>
      </c>
      <c r="I770" s="119">
        <f t="shared" ref="I770:I792" si="45">G770*H770</f>
        <v>0</v>
      </c>
    </row>
    <row r="771" spans="1:9" x14ac:dyDescent="0.3">
      <c r="A771" s="109">
        <v>43952</v>
      </c>
      <c r="B771" s="136" t="s">
        <v>468</v>
      </c>
      <c r="C771" s="107" t="s">
        <v>360</v>
      </c>
      <c r="D771" s="118" t="s">
        <v>13</v>
      </c>
      <c r="E771" s="118"/>
      <c r="F771" s="119" t="s">
        <v>11</v>
      </c>
      <c r="G771" s="114">
        <v>0</v>
      </c>
      <c r="H771" s="120">
        <v>20</v>
      </c>
      <c r="I771" s="119">
        <f t="shared" si="45"/>
        <v>0</v>
      </c>
    </row>
    <row r="772" spans="1:9" x14ac:dyDescent="0.3">
      <c r="A772" s="109">
        <v>43952</v>
      </c>
      <c r="B772" s="136" t="s">
        <v>468</v>
      </c>
      <c r="C772" s="107" t="s">
        <v>360</v>
      </c>
      <c r="D772" s="118" t="s">
        <v>15</v>
      </c>
      <c r="E772" s="118"/>
      <c r="F772" s="119" t="s">
        <v>11</v>
      </c>
      <c r="G772" s="114">
        <v>0</v>
      </c>
      <c r="H772" s="120">
        <v>20</v>
      </c>
      <c r="I772" s="119">
        <f t="shared" si="45"/>
        <v>0</v>
      </c>
    </row>
    <row r="773" spans="1:9" x14ac:dyDescent="0.3">
      <c r="A773" s="109">
        <v>43952</v>
      </c>
      <c r="B773" s="136" t="s">
        <v>468</v>
      </c>
      <c r="C773" s="107" t="s">
        <v>360</v>
      </c>
      <c r="D773" s="118" t="s">
        <v>14</v>
      </c>
      <c r="E773" s="118"/>
      <c r="F773" s="119" t="s">
        <v>11</v>
      </c>
      <c r="G773" s="114">
        <v>0</v>
      </c>
      <c r="H773" s="120">
        <v>20</v>
      </c>
      <c r="I773" s="119">
        <f t="shared" si="45"/>
        <v>0</v>
      </c>
    </row>
    <row r="774" spans="1:9" x14ac:dyDescent="0.3">
      <c r="A774" s="109">
        <v>43952</v>
      </c>
      <c r="B774" s="136" t="s">
        <v>468</v>
      </c>
      <c r="C774" s="107" t="s">
        <v>360</v>
      </c>
      <c r="D774" s="118" t="s">
        <v>16</v>
      </c>
      <c r="E774" s="118"/>
      <c r="F774" s="119" t="s">
        <v>11</v>
      </c>
      <c r="G774" s="114">
        <v>0</v>
      </c>
      <c r="H774" s="120">
        <v>20</v>
      </c>
      <c r="I774" s="119">
        <f t="shared" si="45"/>
        <v>0</v>
      </c>
    </row>
    <row r="775" spans="1:9" x14ac:dyDescent="0.3">
      <c r="A775" s="109">
        <v>43952</v>
      </c>
      <c r="B775" s="136" t="s">
        <v>468</v>
      </c>
      <c r="C775" s="107" t="s">
        <v>360</v>
      </c>
      <c r="D775" s="150" t="s">
        <v>18</v>
      </c>
      <c r="E775" s="150"/>
      <c r="F775" s="151" t="s">
        <v>19</v>
      </c>
      <c r="G775" s="139">
        <v>0</v>
      </c>
      <c r="H775" s="152">
        <v>1</v>
      </c>
      <c r="I775" s="153">
        <f t="shared" si="45"/>
        <v>0</v>
      </c>
    </row>
    <row r="776" spans="1:9" x14ac:dyDescent="0.3">
      <c r="A776" s="109">
        <v>43952</v>
      </c>
      <c r="B776" s="136" t="s">
        <v>468</v>
      </c>
      <c r="C776" s="107" t="s">
        <v>360</v>
      </c>
      <c r="D776" s="154" t="s">
        <v>20</v>
      </c>
      <c r="E776" s="154"/>
      <c r="F776" s="153" t="s">
        <v>19</v>
      </c>
      <c r="G776" s="114">
        <v>0</v>
      </c>
      <c r="H776" s="155">
        <v>1</v>
      </c>
      <c r="I776" s="153">
        <f t="shared" si="45"/>
        <v>0</v>
      </c>
    </row>
    <row r="777" spans="1:9" x14ac:dyDescent="0.3">
      <c r="A777" s="109">
        <v>43952</v>
      </c>
      <c r="B777" s="136" t="s">
        <v>468</v>
      </c>
      <c r="C777" s="107" t="s">
        <v>360</v>
      </c>
      <c r="D777" s="154" t="s">
        <v>21</v>
      </c>
      <c r="E777" s="154"/>
      <c r="F777" s="153" t="s">
        <v>19</v>
      </c>
      <c r="G777" s="114">
        <v>0</v>
      </c>
      <c r="H777" s="155">
        <v>1</v>
      </c>
      <c r="I777" s="153">
        <f t="shared" si="45"/>
        <v>0</v>
      </c>
    </row>
    <row r="778" spans="1:9" x14ac:dyDescent="0.3">
      <c r="A778" s="109">
        <v>43952</v>
      </c>
      <c r="B778" s="136" t="s">
        <v>468</v>
      </c>
      <c r="C778" s="107" t="s">
        <v>360</v>
      </c>
      <c r="D778" s="154" t="s">
        <v>22</v>
      </c>
      <c r="E778" s="154"/>
      <c r="F778" s="153" t="s">
        <v>19</v>
      </c>
      <c r="G778" s="114">
        <v>0</v>
      </c>
      <c r="H778" s="155">
        <v>1</v>
      </c>
      <c r="I778" s="153">
        <f t="shared" si="45"/>
        <v>0</v>
      </c>
    </row>
    <row r="779" spans="1:9" x14ac:dyDescent="0.3">
      <c r="A779" s="109">
        <v>43952</v>
      </c>
      <c r="B779" s="136" t="s">
        <v>468</v>
      </c>
      <c r="C779" s="107" t="s">
        <v>360</v>
      </c>
      <c r="D779" s="154" t="s">
        <v>23</v>
      </c>
      <c r="E779" s="154"/>
      <c r="F779" s="153" t="s">
        <v>19</v>
      </c>
      <c r="G779" s="114">
        <v>0</v>
      </c>
      <c r="H779" s="155">
        <v>1</v>
      </c>
      <c r="I779" s="153">
        <f t="shared" si="45"/>
        <v>0</v>
      </c>
    </row>
    <row r="780" spans="1:9" x14ac:dyDescent="0.3">
      <c r="A780" s="109">
        <v>43952</v>
      </c>
      <c r="B780" s="136" t="s">
        <v>468</v>
      </c>
      <c r="C780" s="107" t="s">
        <v>360</v>
      </c>
      <c r="D780" s="127" t="s">
        <v>24</v>
      </c>
      <c r="E780" s="127"/>
      <c r="F780" s="128" t="s">
        <v>25</v>
      </c>
      <c r="G780" s="114">
        <v>0</v>
      </c>
      <c r="H780" s="129">
        <v>30</v>
      </c>
      <c r="I780" s="128">
        <f t="shared" si="45"/>
        <v>0</v>
      </c>
    </row>
    <row r="781" spans="1:9" x14ac:dyDescent="0.3">
      <c r="A781" s="109">
        <v>43952</v>
      </c>
      <c r="B781" s="136" t="s">
        <v>468</v>
      </c>
      <c r="C781" s="107" t="s">
        <v>360</v>
      </c>
      <c r="D781" s="127" t="s">
        <v>26</v>
      </c>
      <c r="E781" s="127"/>
      <c r="F781" s="128" t="s">
        <v>25</v>
      </c>
      <c r="G781" s="114">
        <v>0</v>
      </c>
      <c r="H781" s="129">
        <v>30</v>
      </c>
      <c r="I781" s="128">
        <f t="shared" si="45"/>
        <v>0</v>
      </c>
    </row>
    <row r="782" spans="1:9" x14ac:dyDescent="0.3">
      <c r="A782" s="109">
        <v>43952</v>
      </c>
      <c r="B782" s="136" t="s">
        <v>468</v>
      </c>
      <c r="C782" s="107" t="s">
        <v>360</v>
      </c>
      <c r="D782" s="127" t="s">
        <v>27</v>
      </c>
      <c r="E782" s="127"/>
      <c r="F782" s="128" t="s">
        <v>25</v>
      </c>
      <c r="G782" s="114">
        <v>0</v>
      </c>
      <c r="H782" s="129">
        <v>18</v>
      </c>
      <c r="I782" s="128">
        <f t="shared" si="45"/>
        <v>0</v>
      </c>
    </row>
    <row r="783" spans="1:9" x14ac:dyDescent="0.3">
      <c r="A783" s="109">
        <v>43952</v>
      </c>
      <c r="B783" s="136" t="s">
        <v>468</v>
      </c>
      <c r="C783" s="107" t="s">
        <v>360</v>
      </c>
      <c r="D783" s="130" t="s">
        <v>28</v>
      </c>
      <c r="E783" s="130"/>
      <c r="F783" s="131" t="s">
        <v>29</v>
      </c>
      <c r="G783" s="114">
        <v>0</v>
      </c>
      <c r="H783" s="132">
        <v>100</v>
      </c>
      <c r="I783" s="131">
        <f t="shared" si="45"/>
        <v>0</v>
      </c>
    </row>
    <row r="784" spans="1:9" x14ac:dyDescent="0.3">
      <c r="A784" s="109">
        <v>43952</v>
      </c>
      <c r="B784" s="136" t="s">
        <v>468</v>
      </c>
      <c r="C784" s="107" t="s">
        <v>360</v>
      </c>
      <c r="D784" s="130" t="s">
        <v>30</v>
      </c>
      <c r="E784" s="130"/>
      <c r="F784" s="131" t="s">
        <v>29</v>
      </c>
      <c r="G784" s="114">
        <v>0</v>
      </c>
      <c r="H784" s="132">
        <v>100</v>
      </c>
      <c r="I784" s="131">
        <f t="shared" si="45"/>
        <v>0</v>
      </c>
    </row>
    <row r="785" spans="1:9" x14ac:dyDescent="0.3">
      <c r="A785" s="109">
        <v>43952</v>
      </c>
      <c r="B785" s="136" t="s">
        <v>468</v>
      </c>
      <c r="C785" s="107" t="s">
        <v>360</v>
      </c>
      <c r="D785" s="130" t="s">
        <v>31</v>
      </c>
      <c r="E785" s="130"/>
      <c r="F785" s="131" t="s">
        <v>29</v>
      </c>
      <c r="G785" s="114">
        <v>0</v>
      </c>
      <c r="H785" s="132">
        <v>100</v>
      </c>
      <c r="I785" s="131">
        <f t="shared" si="45"/>
        <v>0</v>
      </c>
    </row>
    <row r="786" spans="1:9" x14ac:dyDescent="0.3">
      <c r="A786" s="109">
        <v>43952</v>
      </c>
      <c r="B786" s="136" t="s">
        <v>468</v>
      </c>
      <c r="C786" s="107" t="s">
        <v>360</v>
      </c>
      <c r="D786" s="130" t="s">
        <v>32</v>
      </c>
      <c r="E786" s="130"/>
      <c r="F786" s="131" t="s">
        <v>29</v>
      </c>
      <c r="G786" s="114">
        <v>0</v>
      </c>
      <c r="H786" s="132">
        <v>100</v>
      </c>
      <c r="I786" s="131">
        <f t="shared" si="45"/>
        <v>0</v>
      </c>
    </row>
    <row r="787" spans="1:9" x14ac:dyDescent="0.3">
      <c r="A787" s="109">
        <v>43952</v>
      </c>
      <c r="B787" s="136" t="s">
        <v>468</v>
      </c>
      <c r="C787" s="107" t="s">
        <v>360</v>
      </c>
      <c r="D787" s="130" t="s">
        <v>33</v>
      </c>
      <c r="E787" s="130"/>
      <c r="F787" s="131" t="s">
        <v>29</v>
      </c>
      <c r="G787" s="114">
        <v>0</v>
      </c>
      <c r="H787" s="132">
        <v>100</v>
      </c>
      <c r="I787" s="131">
        <f t="shared" si="45"/>
        <v>0</v>
      </c>
    </row>
    <row r="788" spans="1:9" x14ac:dyDescent="0.3">
      <c r="A788" s="109">
        <v>43952</v>
      </c>
      <c r="B788" s="136" t="s">
        <v>468</v>
      </c>
      <c r="C788" s="107" t="s">
        <v>360</v>
      </c>
      <c r="D788" s="130" t="s">
        <v>34</v>
      </c>
      <c r="E788" s="130"/>
      <c r="F788" s="131" t="s">
        <v>29</v>
      </c>
      <c r="G788" s="114">
        <v>0</v>
      </c>
      <c r="H788" s="132">
        <v>100</v>
      </c>
      <c r="I788" s="131">
        <f t="shared" si="45"/>
        <v>0</v>
      </c>
    </row>
    <row r="789" spans="1:9" x14ac:dyDescent="0.3">
      <c r="A789" s="109">
        <v>43952</v>
      </c>
      <c r="B789" s="136" t="s">
        <v>468</v>
      </c>
      <c r="C789" s="107" t="s">
        <v>360</v>
      </c>
      <c r="D789" s="130" t="s">
        <v>35</v>
      </c>
      <c r="E789" s="130"/>
      <c r="F789" s="131" t="s">
        <v>29</v>
      </c>
      <c r="G789" s="114">
        <v>0</v>
      </c>
      <c r="H789" s="132">
        <v>100</v>
      </c>
      <c r="I789" s="131">
        <f t="shared" si="45"/>
        <v>0</v>
      </c>
    </row>
    <row r="790" spans="1:9" x14ac:dyDescent="0.3">
      <c r="A790" s="109">
        <v>43952</v>
      </c>
      <c r="B790" s="136" t="s">
        <v>468</v>
      </c>
      <c r="C790" s="107" t="s">
        <v>360</v>
      </c>
      <c r="D790" s="130" t="s">
        <v>36</v>
      </c>
      <c r="E790" s="130"/>
      <c r="F790" s="131" t="s">
        <v>29</v>
      </c>
      <c r="G790" s="114">
        <v>0</v>
      </c>
      <c r="H790" s="132">
        <v>100</v>
      </c>
      <c r="I790" s="131">
        <f t="shared" si="45"/>
        <v>0</v>
      </c>
    </row>
    <row r="791" spans="1:9" x14ac:dyDescent="0.3">
      <c r="A791" s="109">
        <v>43952</v>
      </c>
      <c r="B791" s="136" t="s">
        <v>468</v>
      </c>
      <c r="C791" s="107" t="s">
        <v>360</v>
      </c>
      <c r="D791" s="130" t="s">
        <v>37</v>
      </c>
      <c r="E791" s="130"/>
      <c r="F791" s="131" t="s">
        <v>29</v>
      </c>
      <c r="G791" s="114">
        <v>0</v>
      </c>
      <c r="H791" s="132">
        <v>100</v>
      </c>
      <c r="I791" s="131">
        <f t="shared" si="45"/>
        <v>0</v>
      </c>
    </row>
    <row r="792" spans="1:9" x14ac:dyDescent="0.3">
      <c r="A792" s="109">
        <v>43952</v>
      </c>
      <c r="B792" s="136" t="s">
        <v>468</v>
      </c>
      <c r="C792" s="107" t="s">
        <v>360</v>
      </c>
      <c r="D792" s="133" t="s">
        <v>17</v>
      </c>
      <c r="E792" s="133"/>
      <c r="F792" s="134" t="s">
        <v>38</v>
      </c>
      <c r="G792" s="114">
        <v>0</v>
      </c>
      <c r="H792" s="135">
        <v>24</v>
      </c>
      <c r="I792" s="134">
        <f t="shared" si="45"/>
        <v>0</v>
      </c>
    </row>
    <row r="793" spans="1:9" x14ac:dyDescent="0.3">
      <c r="A793" s="109">
        <v>43952</v>
      </c>
      <c r="B793" s="136" t="s">
        <v>468</v>
      </c>
      <c r="C793" s="107" t="s">
        <v>360</v>
      </c>
      <c r="D793" s="7" t="s">
        <v>39</v>
      </c>
      <c r="E793" s="7"/>
      <c r="F793" s="8" t="s">
        <v>11</v>
      </c>
      <c r="G793" s="114"/>
      <c r="H793" s="113"/>
      <c r="I793" s="8"/>
    </row>
    <row r="794" spans="1:9" x14ac:dyDescent="0.3">
      <c r="A794" s="109">
        <v>43952</v>
      </c>
      <c r="B794" s="136" t="s">
        <v>468</v>
      </c>
      <c r="C794" s="107" t="s">
        <v>360</v>
      </c>
      <c r="D794" s="7" t="s">
        <v>40</v>
      </c>
      <c r="E794" s="7"/>
      <c r="F794" s="8" t="s">
        <v>11</v>
      </c>
      <c r="G794" s="114"/>
      <c r="H794" s="113"/>
      <c r="I794" s="8"/>
    </row>
    <row r="795" spans="1:9" x14ac:dyDescent="0.3">
      <c r="A795" s="109">
        <v>43952</v>
      </c>
      <c r="B795" s="136" t="s">
        <v>468</v>
      </c>
      <c r="C795" s="107" t="s">
        <v>360</v>
      </c>
      <c r="D795" s="7" t="s">
        <v>41</v>
      </c>
      <c r="E795" s="7" t="s">
        <v>211</v>
      </c>
      <c r="F795" s="8" t="s">
        <v>41</v>
      </c>
      <c r="G795" s="114">
        <v>3</v>
      </c>
      <c r="H795" s="113"/>
      <c r="I795" s="8">
        <v>3</v>
      </c>
    </row>
    <row r="796" spans="1:9" x14ac:dyDescent="0.3">
      <c r="A796" s="109">
        <v>43952</v>
      </c>
      <c r="B796" s="136" t="s">
        <v>468</v>
      </c>
      <c r="C796" s="107" t="s">
        <v>360</v>
      </c>
      <c r="D796" s="7" t="s">
        <v>42</v>
      </c>
      <c r="E796" s="7"/>
      <c r="F796" s="8" t="s">
        <v>19</v>
      </c>
      <c r="G796" s="114"/>
      <c r="H796" s="113"/>
      <c r="I796" s="8"/>
    </row>
    <row r="797" spans="1:9" x14ac:dyDescent="0.3">
      <c r="A797" s="109">
        <v>43952</v>
      </c>
      <c r="B797" s="136" t="s">
        <v>468</v>
      </c>
      <c r="C797" s="107" t="s">
        <v>360</v>
      </c>
      <c r="D797" s="7" t="s">
        <v>43</v>
      </c>
      <c r="E797" s="7"/>
      <c r="F797" s="8" t="s">
        <v>19</v>
      </c>
      <c r="G797" s="114">
        <v>0</v>
      </c>
      <c r="H797" s="113">
        <v>24</v>
      </c>
      <c r="I797" s="8">
        <f t="shared" ref="I797" si="46">G797*H797</f>
        <v>0</v>
      </c>
    </row>
    <row r="798" spans="1:9" x14ac:dyDescent="0.3">
      <c r="A798" s="106"/>
      <c r="B798" s="107"/>
      <c r="C798" s="107"/>
      <c r="D798" s="7"/>
      <c r="E798" s="7"/>
      <c r="F798" s="8"/>
      <c r="G798" s="114"/>
      <c r="H798" s="113"/>
      <c r="I798" s="8"/>
    </row>
    <row r="799" spans="1:9" x14ac:dyDescent="0.3">
      <c r="A799" s="106"/>
      <c r="B799" s="107"/>
      <c r="C799" s="107"/>
      <c r="D799" s="7"/>
      <c r="E799" s="7"/>
      <c r="F799" s="8"/>
      <c r="G799" s="114"/>
      <c r="H799" s="113"/>
      <c r="I799" s="8"/>
    </row>
    <row r="800" spans="1:9" x14ac:dyDescent="0.3">
      <c r="A800" s="106"/>
      <c r="B800" s="107"/>
      <c r="C800" s="107"/>
      <c r="D800" s="7"/>
      <c r="E800" s="7"/>
      <c r="F800" s="8"/>
      <c r="G800" s="114"/>
      <c r="H800" s="113"/>
      <c r="I800" s="8"/>
    </row>
    <row r="801" spans="1:9" x14ac:dyDescent="0.3">
      <c r="A801" s="106"/>
      <c r="B801" s="107"/>
      <c r="C801" s="107"/>
      <c r="D801" s="7"/>
      <c r="E801" s="7"/>
      <c r="F801" s="8"/>
      <c r="G801" s="114"/>
      <c r="H801" s="113"/>
      <c r="I801" s="8"/>
    </row>
    <row r="802" spans="1:9" x14ac:dyDescent="0.3">
      <c r="A802" s="106"/>
      <c r="B802" s="107"/>
      <c r="C802" s="107"/>
      <c r="D802" s="7"/>
      <c r="E802" s="7"/>
      <c r="F802" s="8"/>
      <c r="G802" s="114"/>
      <c r="H802" s="113"/>
      <c r="I802" s="8"/>
    </row>
    <row r="803" spans="1:9" x14ac:dyDescent="0.3">
      <c r="A803" s="106"/>
      <c r="B803" s="107"/>
      <c r="C803" s="107"/>
      <c r="D803" s="7"/>
      <c r="E803" s="7"/>
      <c r="F803" s="8"/>
      <c r="G803" s="114"/>
      <c r="H803" s="113"/>
      <c r="I803" s="8"/>
    </row>
    <row r="804" spans="1:9" x14ac:dyDescent="0.3">
      <c r="A804" s="106"/>
      <c r="B804" s="107"/>
      <c r="C804" s="107"/>
      <c r="D804" s="8"/>
      <c r="E804" s="8"/>
      <c r="F804" s="8"/>
      <c r="G804" s="114"/>
      <c r="H804" s="113"/>
      <c r="I804" s="8"/>
    </row>
    <row r="805" spans="1:9" x14ac:dyDescent="0.3">
      <c r="A805" s="105"/>
      <c r="B805" s="108"/>
      <c r="C805" s="108"/>
      <c r="D805" s="14"/>
      <c r="E805" s="14"/>
      <c r="F805" s="15"/>
      <c r="G805" s="115"/>
      <c r="H805" s="116"/>
      <c r="I805" s="15"/>
    </row>
    <row r="806" spans="1:9" x14ac:dyDescent="0.3">
      <c r="A806" s="109">
        <v>43951</v>
      </c>
      <c r="B806" s="136" t="s">
        <v>469</v>
      </c>
      <c r="C806" s="107" t="s">
        <v>360</v>
      </c>
      <c r="D806" s="8" t="s">
        <v>10</v>
      </c>
      <c r="E806" s="8"/>
      <c r="F806" s="8" t="s">
        <v>454</v>
      </c>
      <c r="G806" s="114">
        <v>1</v>
      </c>
      <c r="H806" s="113">
        <v>50</v>
      </c>
      <c r="I806" s="8">
        <f>G806*H806</f>
        <v>50</v>
      </c>
    </row>
    <row r="807" spans="1:9" x14ac:dyDescent="0.3">
      <c r="A807" s="109">
        <v>43951</v>
      </c>
      <c r="B807" s="136" t="s">
        <v>469</v>
      </c>
      <c r="C807" s="107" t="s">
        <v>360</v>
      </c>
      <c r="D807" s="118" t="s">
        <v>12</v>
      </c>
      <c r="E807" s="118"/>
      <c r="F807" s="119" t="s">
        <v>11</v>
      </c>
      <c r="G807" s="114">
        <v>6</v>
      </c>
      <c r="H807" s="120">
        <v>30</v>
      </c>
      <c r="I807" s="119">
        <f t="shared" ref="I807:I829" si="47">G807*H807</f>
        <v>180</v>
      </c>
    </row>
    <row r="808" spans="1:9" x14ac:dyDescent="0.3">
      <c r="A808" s="109">
        <v>43951</v>
      </c>
      <c r="B808" s="136" t="s">
        <v>469</v>
      </c>
      <c r="C808" s="107" t="s">
        <v>360</v>
      </c>
      <c r="D808" s="118" t="s">
        <v>13</v>
      </c>
      <c r="E808" s="118"/>
      <c r="F808" s="119" t="s">
        <v>11</v>
      </c>
      <c r="G808" s="114">
        <v>0</v>
      </c>
      <c r="H808" s="120">
        <v>20</v>
      </c>
      <c r="I808" s="119">
        <f t="shared" si="47"/>
        <v>0</v>
      </c>
    </row>
    <row r="809" spans="1:9" x14ac:dyDescent="0.3">
      <c r="A809" s="109">
        <v>43951</v>
      </c>
      <c r="B809" s="136" t="s">
        <v>469</v>
      </c>
      <c r="C809" s="107" t="s">
        <v>360</v>
      </c>
      <c r="D809" s="118" t="s">
        <v>15</v>
      </c>
      <c r="E809" s="118"/>
      <c r="F809" s="119" t="s">
        <v>11</v>
      </c>
      <c r="G809" s="114">
        <v>0</v>
      </c>
      <c r="H809" s="120">
        <v>20</v>
      </c>
      <c r="I809" s="119">
        <f t="shared" si="47"/>
        <v>0</v>
      </c>
    </row>
    <row r="810" spans="1:9" x14ac:dyDescent="0.3">
      <c r="A810" s="109">
        <v>43951</v>
      </c>
      <c r="B810" s="136" t="s">
        <v>469</v>
      </c>
      <c r="C810" s="107" t="s">
        <v>360</v>
      </c>
      <c r="D810" s="118" t="s">
        <v>14</v>
      </c>
      <c r="E810" s="118"/>
      <c r="F810" s="119" t="s">
        <v>11</v>
      </c>
      <c r="G810" s="114">
        <v>0</v>
      </c>
      <c r="H810" s="120">
        <v>20</v>
      </c>
      <c r="I810" s="119">
        <f t="shared" si="47"/>
        <v>0</v>
      </c>
    </row>
    <row r="811" spans="1:9" x14ac:dyDescent="0.3">
      <c r="A811" s="109">
        <v>43951</v>
      </c>
      <c r="B811" s="136" t="s">
        <v>469</v>
      </c>
      <c r="C811" s="107" t="s">
        <v>360</v>
      </c>
      <c r="D811" s="118" t="s">
        <v>16</v>
      </c>
      <c r="E811" s="118"/>
      <c r="F811" s="119" t="s">
        <v>11</v>
      </c>
      <c r="G811" s="114">
        <v>1</v>
      </c>
      <c r="H811" s="120">
        <v>20</v>
      </c>
      <c r="I811" s="119">
        <f t="shared" si="47"/>
        <v>20</v>
      </c>
    </row>
    <row r="812" spans="1:9" x14ac:dyDescent="0.3">
      <c r="A812" s="109">
        <v>43951</v>
      </c>
      <c r="B812" s="136" t="s">
        <v>469</v>
      </c>
      <c r="C812" s="107" t="s">
        <v>360</v>
      </c>
      <c r="D812" s="150" t="s">
        <v>18</v>
      </c>
      <c r="E812" s="150"/>
      <c r="F812" s="151" t="s">
        <v>19</v>
      </c>
      <c r="G812" s="139">
        <v>0</v>
      </c>
      <c r="H812" s="152">
        <v>1</v>
      </c>
      <c r="I812" s="153">
        <f t="shared" si="47"/>
        <v>0</v>
      </c>
    </row>
    <row r="813" spans="1:9" x14ac:dyDescent="0.3">
      <c r="A813" s="109">
        <v>43951</v>
      </c>
      <c r="B813" s="136" t="s">
        <v>469</v>
      </c>
      <c r="C813" s="107" t="s">
        <v>360</v>
      </c>
      <c r="D813" s="154" t="s">
        <v>20</v>
      </c>
      <c r="E813" s="154"/>
      <c r="F813" s="153" t="s">
        <v>19</v>
      </c>
      <c r="G813" s="114">
        <v>0</v>
      </c>
      <c r="H813" s="155">
        <v>1</v>
      </c>
      <c r="I813" s="153">
        <f t="shared" si="47"/>
        <v>0</v>
      </c>
    </row>
    <row r="814" spans="1:9" x14ac:dyDescent="0.3">
      <c r="A814" s="109">
        <v>43951</v>
      </c>
      <c r="B814" s="136" t="s">
        <v>469</v>
      </c>
      <c r="C814" s="107" t="s">
        <v>360</v>
      </c>
      <c r="D814" s="154" t="s">
        <v>21</v>
      </c>
      <c r="E814" s="154"/>
      <c r="F814" s="153" t="s">
        <v>19</v>
      </c>
      <c r="G814" s="114">
        <v>0</v>
      </c>
      <c r="H814" s="155">
        <v>1</v>
      </c>
      <c r="I814" s="153">
        <f t="shared" si="47"/>
        <v>0</v>
      </c>
    </row>
    <row r="815" spans="1:9" x14ac:dyDescent="0.3">
      <c r="A815" s="109">
        <v>43951</v>
      </c>
      <c r="B815" s="136" t="s">
        <v>469</v>
      </c>
      <c r="C815" s="107" t="s">
        <v>360</v>
      </c>
      <c r="D815" s="154" t="s">
        <v>22</v>
      </c>
      <c r="E815" s="154"/>
      <c r="F815" s="153" t="s">
        <v>19</v>
      </c>
      <c r="G815" s="114">
        <v>0</v>
      </c>
      <c r="H815" s="155">
        <v>1</v>
      </c>
      <c r="I815" s="153">
        <f t="shared" si="47"/>
        <v>0</v>
      </c>
    </row>
    <row r="816" spans="1:9" x14ac:dyDescent="0.3">
      <c r="A816" s="109">
        <v>43951</v>
      </c>
      <c r="B816" s="136" t="s">
        <v>469</v>
      </c>
      <c r="C816" s="107" t="s">
        <v>360</v>
      </c>
      <c r="D816" s="154" t="s">
        <v>23</v>
      </c>
      <c r="E816" s="154"/>
      <c r="F816" s="153" t="s">
        <v>19</v>
      </c>
      <c r="G816" s="114">
        <v>0</v>
      </c>
      <c r="H816" s="155">
        <v>1</v>
      </c>
      <c r="I816" s="153">
        <f t="shared" si="47"/>
        <v>0</v>
      </c>
    </row>
    <row r="817" spans="1:9" x14ac:dyDescent="0.3">
      <c r="A817" s="109">
        <v>43951</v>
      </c>
      <c r="B817" s="136" t="s">
        <v>469</v>
      </c>
      <c r="C817" s="107" t="s">
        <v>360</v>
      </c>
      <c r="D817" s="127" t="s">
        <v>24</v>
      </c>
      <c r="E817" s="127"/>
      <c r="F817" s="128" t="s">
        <v>25</v>
      </c>
      <c r="G817" s="114">
        <v>0</v>
      </c>
      <c r="H817" s="129">
        <v>30</v>
      </c>
      <c r="I817" s="128">
        <f t="shared" si="47"/>
        <v>0</v>
      </c>
    </row>
    <row r="818" spans="1:9" x14ac:dyDescent="0.3">
      <c r="A818" s="109">
        <v>43951</v>
      </c>
      <c r="B818" s="136" t="s">
        <v>469</v>
      </c>
      <c r="C818" s="107" t="s">
        <v>360</v>
      </c>
      <c r="D818" s="127" t="s">
        <v>26</v>
      </c>
      <c r="E818" s="127"/>
      <c r="F818" s="128" t="s">
        <v>25</v>
      </c>
      <c r="G818" s="114">
        <v>0</v>
      </c>
      <c r="H818" s="129">
        <v>30</v>
      </c>
      <c r="I818" s="128">
        <f t="shared" si="47"/>
        <v>0</v>
      </c>
    </row>
    <row r="819" spans="1:9" x14ac:dyDescent="0.3">
      <c r="A819" s="109">
        <v>43951</v>
      </c>
      <c r="B819" s="136" t="s">
        <v>469</v>
      </c>
      <c r="C819" s="107" t="s">
        <v>360</v>
      </c>
      <c r="D819" s="127" t="s">
        <v>27</v>
      </c>
      <c r="E819" s="127"/>
      <c r="F819" s="128" t="s">
        <v>25</v>
      </c>
      <c r="G819" s="114">
        <v>0</v>
      </c>
      <c r="H819" s="129">
        <v>18</v>
      </c>
      <c r="I819" s="128">
        <f t="shared" si="47"/>
        <v>0</v>
      </c>
    </row>
    <row r="820" spans="1:9" x14ac:dyDescent="0.3">
      <c r="A820" s="109">
        <v>43951</v>
      </c>
      <c r="B820" s="136" t="s">
        <v>469</v>
      </c>
      <c r="C820" s="107" t="s">
        <v>360</v>
      </c>
      <c r="D820" s="130" t="s">
        <v>28</v>
      </c>
      <c r="E820" s="130"/>
      <c r="F820" s="131" t="s">
        <v>29</v>
      </c>
      <c r="G820" s="114">
        <v>0</v>
      </c>
      <c r="H820" s="132">
        <v>100</v>
      </c>
      <c r="I820" s="131">
        <f t="shared" si="47"/>
        <v>0</v>
      </c>
    </row>
    <row r="821" spans="1:9" x14ac:dyDescent="0.3">
      <c r="A821" s="109">
        <v>43951</v>
      </c>
      <c r="B821" s="136" t="s">
        <v>469</v>
      </c>
      <c r="C821" s="107" t="s">
        <v>360</v>
      </c>
      <c r="D821" s="130" t="s">
        <v>30</v>
      </c>
      <c r="E821" s="130"/>
      <c r="F821" s="131" t="s">
        <v>29</v>
      </c>
      <c r="G821" s="114">
        <v>0</v>
      </c>
      <c r="H821" s="132">
        <v>100</v>
      </c>
      <c r="I821" s="131">
        <f t="shared" si="47"/>
        <v>0</v>
      </c>
    </row>
    <row r="822" spans="1:9" x14ac:dyDescent="0.3">
      <c r="A822" s="109">
        <v>43951</v>
      </c>
      <c r="B822" s="136" t="s">
        <v>469</v>
      </c>
      <c r="C822" s="107" t="s">
        <v>360</v>
      </c>
      <c r="D822" s="130" t="s">
        <v>31</v>
      </c>
      <c r="E822" s="130"/>
      <c r="F822" s="131" t="s">
        <v>29</v>
      </c>
      <c r="G822" s="114">
        <v>0</v>
      </c>
      <c r="H822" s="132">
        <v>100</v>
      </c>
      <c r="I822" s="131">
        <f t="shared" si="47"/>
        <v>0</v>
      </c>
    </row>
    <row r="823" spans="1:9" x14ac:dyDescent="0.3">
      <c r="A823" s="109">
        <v>43951</v>
      </c>
      <c r="B823" s="136" t="s">
        <v>469</v>
      </c>
      <c r="C823" s="107" t="s">
        <v>360</v>
      </c>
      <c r="D823" s="130" t="s">
        <v>32</v>
      </c>
      <c r="E823" s="130"/>
      <c r="F823" s="131" t="s">
        <v>29</v>
      </c>
      <c r="G823" s="114">
        <v>0</v>
      </c>
      <c r="H823" s="132">
        <v>100</v>
      </c>
      <c r="I823" s="131">
        <f t="shared" si="47"/>
        <v>0</v>
      </c>
    </row>
    <row r="824" spans="1:9" x14ac:dyDescent="0.3">
      <c r="A824" s="109">
        <v>43951</v>
      </c>
      <c r="B824" s="136" t="s">
        <v>469</v>
      </c>
      <c r="C824" s="107" t="s">
        <v>360</v>
      </c>
      <c r="D824" s="130" t="s">
        <v>33</v>
      </c>
      <c r="E824" s="130"/>
      <c r="F824" s="131" t="s">
        <v>29</v>
      </c>
      <c r="G824" s="114">
        <v>0</v>
      </c>
      <c r="H824" s="132">
        <v>100</v>
      </c>
      <c r="I824" s="131">
        <f t="shared" si="47"/>
        <v>0</v>
      </c>
    </row>
    <row r="825" spans="1:9" x14ac:dyDescent="0.3">
      <c r="A825" s="109">
        <v>43951</v>
      </c>
      <c r="B825" s="136" t="s">
        <v>469</v>
      </c>
      <c r="C825" s="107" t="s">
        <v>360</v>
      </c>
      <c r="D825" s="130" t="s">
        <v>34</v>
      </c>
      <c r="E825" s="130"/>
      <c r="F825" s="131" t="s">
        <v>29</v>
      </c>
      <c r="G825" s="114">
        <v>0</v>
      </c>
      <c r="H825" s="132">
        <v>100</v>
      </c>
      <c r="I825" s="131">
        <f t="shared" si="47"/>
        <v>0</v>
      </c>
    </row>
    <row r="826" spans="1:9" x14ac:dyDescent="0.3">
      <c r="A826" s="109">
        <v>43951</v>
      </c>
      <c r="B826" s="136" t="s">
        <v>469</v>
      </c>
      <c r="C826" s="107" t="s">
        <v>360</v>
      </c>
      <c r="D826" s="130" t="s">
        <v>35</v>
      </c>
      <c r="E826" s="130"/>
      <c r="F826" s="131" t="s">
        <v>29</v>
      </c>
      <c r="G826" s="114">
        <v>0</v>
      </c>
      <c r="H826" s="132">
        <v>100</v>
      </c>
      <c r="I826" s="131">
        <f t="shared" si="47"/>
        <v>0</v>
      </c>
    </row>
    <row r="827" spans="1:9" x14ac:dyDescent="0.3">
      <c r="A827" s="109">
        <v>43951</v>
      </c>
      <c r="B827" s="136" t="s">
        <v>469</v>
      </c>
      <c r="C827" s="107" t="s">
        <v>360</v>
      </c>
      <c r="D827" s="130" t="s">
        <v>36</v>
      </c>
      <c r="E827" s="130"/>
      <c r="F827" s="131" t="s">
        <v>29</v>
      </c>
      <c r="G827" s="114">
        <v>0</v>
      </c>
      <c r="H827" s="132">
        <v>100</v>
      </c>
      <c r="I827" s="131">
        <f t="shared" si="47"/>
        <v>0</v>
      </c>
    </row>
    <row r="828" spans="1:9" x14ac:dyDescent="0.3">
      <c r="A828" s="109">
        <v>43951</v>
      </c>
      <c r="B828" s="136" t="s">
        <v>469</v>
      </c>
      <c r="C828" s="107" t="s">
        <v>360</v>
      </c>
      <c r="D828" s="130" t="s">
        <v>37</v>
      </c>
      <c r="E828" s="130"/>
      <c r="F828" s="131" t="s">
        <v>29</v>
      </c>
      <c r="G828" s="114">
        <v>0</v>
      </c>
      <c r="H828" s="132">
        <v>100</v>
      </c>
      <c r="I828" s="131">
        <f t="shared" si="47"/>
        <v>0</v>
      </c>
    </row>
    <row r="829" spans="1:9" x14ac:dyDescent="0.3">
      <c r="A829" s="109">
        <v>43951</v>
      </c>
      <c r="B829" s="136" t="s">
        <v>469</v>
      </c>
      <c r="C829" s="107" t="s">
        <v>360</v>
      </c>
      <c r="D829" s="133" t="s">
        <v>17</v>
      </c>
      <c r="E829" s="133"/>
      <c r="F829" s="134" t="s">
        <v>38</v>
      </c>
      <c r="G829" s="114">
        <v>2</v>
      </c>
      <c r="H829" s="135">
        <v>24</v>
      </c>
      <c r="I829" s="134">
        <f t="shared" si="47"/>
        <v>48</v>
      </c>
    </row>
    <row r="830" spans="1:9" x14ac:dyDescent="0.3">
      <c r="A830" s="109">
        <v>43951</v>
      </c>
      <c r="B830" s="136" t="s">
        <v>469</v>
      </c>
      <c r="C830" s="107" t="s">
        <v>360</v>
      </c>
      <c r="D830" s="7" t="s">
        <v>39</v>
      </c>
      <c r="E830" s="7"/>
      <c r="F830" s="8" t="s">
        <v>11</v>
      </c>
      <c r="G830" s="114"/>
      <c r="H830" s="113"/>
      <c r="I830" s="8"/>
    </row>
    <row r="831" spans="1:9" x14ac:dyDescent="0.3">
      <c r="A831" s="109">
        <v>43951</v>
      </c>
      <c r="B831" s="136" t="s">
        <v>469</v>
      </c>
      <c r="C831" s="107" t="s">
        <v>360</v>
      </c>
      <c r="D831" s="7" t="s">
        <v>40</v>
      </c>
      <c r="E831" s="7"/>
      <c r="F831" s="8" t="s">
        <v>11</v>
      </c>
      <c r="G831" s="114"/>
      <c r="H831" s="113"/>
      <c r="I831" s="8"/>
    </row>
    <row r="832" spans="1:9" x14ac:dyDescent="0.3">
      <c r="A832" s="109">
        <v>43951</v>
      </c>
      <c r="B832" s="136" t="s">
        <v>469</v>
      </c>
      <c r="C832" s="107" t="s">
        <v>360</v>
      </c>
      <c r="D832" s="7" t="s">
        <v>41</v>
      </c>
      <c r="E832" s="7"/>
      <c r="F832" s="8" t="s">
        <v>41</v>
      </c>
      <c r="G832" s="114"/>
      <c r="H832" s="113"/>
      <c r="I832" s="8"/>
    </row>
    <row r="833" spans="1:9" x14ac:dyDescent="0.3">
      <c r="A833" s="109">
        <v>43951</v>
      </c>
      <c r="B833" s="136" t="s">
        <v>469</v>
      </c>
      <c r="C833" s="107" t="s">
        <v>360</v>
      </c>
      <c r="D833" s="7" t="s">
        <v>42</v>
      </c>
      <c r="E833" s="7"/>
      <c r="F833" s="8" t="s">
        <v>19</v>
      </c>
      <c r="G833" s="114"/>
      <c r="H833" s="113"/>
      <c r="I833" s="8"/>
    </row>
    <row r="834" spans="1:9" x14ac:dyDescent="0.3">
      <c r="A834" s="109">
        <v>43951</v>
      </c>
      <c r="B834" s="136" t="s">
        <v>469</v>
      </c>
      <c r="C834" s="107" t="s">
        <v>360</v>
      </c>
      <c r="D834" s="7" t="s">
        <v>43</v>
      </c>
      <c r="E834" s="7"/>
      <c r="F834" s="8" t="s">
        <v>19</v>
      </c>
      <c r="G834" s="114">
        <v>0</v>
      </c>
      <c r="H834" s="113">
        <v>24</v>
      </c>
      <c r="I834" s="8">
        <f t="shared" ref="I834" si="48">G834*H834</f>
        <v>0</v>
      </c>
    </row>
    <row r="835" spans="1:9" x14ac:dyDescent="0.3">
      <c r="A835" s="106"/>
      <c r="B835" s="107"/>
      <c r="C835" s="107"/>
      <c r="D835" s="7"/>
      <c r="E835" s="7"/>
      <c r="F835" s="8"/>
      <c r="G835" s="114"/>
      <c r="H835" s="113"/>
      <c r="I835" s="8"/>
    </row>
    <row r="836" spans="1:9" x14ac:dyDescent="0.3">
      <c r="A836" s="106"/>
      <c r="B836" s="107"/>
      <c r="C836" s="107"/>
      <c r="D836" s="7"/>
      <c r="E836" s="7"/>
      <c r="F836" s="8"/>
      <c r="G836" s="114"/>
      <c r="H836" s="113"/>
      <c r="I836" s="8"/>
    </row>
    <row r="837" spans="1:9" x14ac:dyDescent="0.3">
      <c r="A837" s="106"/>
      <c r="B837" s="107"/>
      <c r="C837" s="107"/>
      <c r="D837" s="7"/>
      <c r="E837" s="7"/>
      <c r="F837" s="8"/>
      <c r="G837" s="114"/>
      <c r="H837" s="113"/>
      <c r="I837" s="8"/>
    </row>
    <row r="838" spans="1:9" x14ac:dyDescent="0.3">
      <c r="A838" s="106"/>
      <c r="B838" s="107"/>
      <c r="C838" s="107"/>
      <c r="D838" s="7"/>
      <c r="E838" s="7"/>
      <c r="F838" s="8"/>
      <c r="G838" s="114"/>
      <c r="H838" s="113"/>
      <c r="I838" s="8"/>
    </row>
    <row r="839" spans="1:9" x14ac:dyDescent="0.3">
      <c r="A839" s="106"/>
      <c r="B839" s="107"/>
      <c r="C839" s="107"/>
      <c r="D839" s="7"/>
      <c r="E839" s="7"/>
      <c r="F839" s="8"/>
      <c r="G839" s="114"/>
      <c r="H839" s="113"/>
      <c r="I839" s="8"/>
    </row>
    <row r="840" spans="1:9" x14ac:dyDescent="0.3">
      <c r="A840" s="106"/>
      <c r="B840" s="107"/>
      <c r="C840" s="107"/>
      <c r="D840" s="7"/>
      <c r="E840" s="7"/>
      <c r="F840" s="8"/>
      <c r="G840" s="114"/>
      <c r="H840" s="113"/>
      <c r="I840" s="8"/>
    </row>
    <row r="841" spans="1:9" x14ac:dyDescent="0.3">
      <c r="A841" s="106"/>
      <c r="B841" s="107"/>
      <c r="C841" s="107"/>
      <c r="D841" s="8"/>
      <c r="E841" s="8"/>
      <c r="F841" s="8"/>
      <c r="G841" s="114"/>
      <c r="H841" s="113"/>
      <c r="I841" s="8"/>
    </row>
    <row r="842" spans="1:9" x14ac:dyDescent="0.3">
      <c r="A842" s="105"/>
      <c r="B842" s="108"/>
      <c r="C842" s="108"/>
      <c r="D842" s="14"/>
      <c r="E842" s="14"/>
      <c r="F842" s="15"/>
      <c r="G842" s="115"/>
      <c r="H842" s="116"/>
      <c r="I842" s="15"/>
    </row>
    <row r="843" spans="1:9" x14ac:dyDescent="0.3">
      <c r="A843" s="109">
        <v>43952</v>
      </c>
      <c r="B843" s="136" t="s">
        <v>470</v>
      </c>
      <c r="C843" s="107" t="s">
        <v>360</v>
      </c>
      <c r="D843" s="8" t="s">
        <v>10</v>
      </c>
      <c r="E843" s="8"/>
      <c r="F843" s="8" t="s">
        <v>454</v>
      </c>
      <c r="G843" s="114">
        <v>4</v>
      </c>
      <c r="H843" s="113">
        <v>50</v>
      </c>
      <c r="I843" s="8">
        <f>G843*H843</f>
        <v>200</v>
      </c>
    </row>
    <row r="844" spans="1:9" x14ac:dyDescent="0.3">
      <c r="A844" s="109">
        <v>43952</v>
      </c>
      <c r="B844" s="136" t="s">
        <v>470</v>
      </c>
      <c r="C844" s="107" t="s">
        <v>360</v>
      </c>
      <c r="D844" s="118" t="s">
        <v>12</v>
      </c>
      <c r="E844" s="118"/>
      <c r="F844" s="119" t="s">
        <v>11</v>
      </c>
      <c r="G844" s="114">
        <v>2</v>
      </c>
      <c r="H844" s="120">
        <v>30</v>
      </c>
      <c r="I844" s="119">
        <f t="shared" ref="I844:I866" si="49">G844*H844</f>
        <v>60</v>
      </c>
    </row>
    <row r="845" spans="1:9" x14ac:dyDescent="0.3">
      <c r="A845" s="109">
        <v>43952</v>
      </c>
      <c r="B845" s="136" t="s">
        <v>470</v>
      </c>
      <c r="C845" s="107" t="s">
        <v>360</v>
      </c>
      <c r="D845" s="118" t="s">
        <v>13</v>
      </c>
      <c r="E845" s="118"/>
      <c r="F845" s="119" t="s">
        <v>11</v>
      </c>
      <c r="G845" s="114">
        <v>0</v>
      </c>
      <c r="H845" s="120">
        <v>20</v>
      </c>
      <c r="I845" s="119">
        <f t="shared" si="49"/>
        <v>0</v>
      </c>
    </row>
    <row r="846" spans="1:9" x14ac:dyDescent="0.3">
      <c r="A846" s="109">
        <v>43952</v>
      </c>
      <c r="B846" s="136" t="s">
        <v>470</v>
      </c>
      <c r="C846" s="107" t="s">
        <v>360</v>
      </c>
      <c r="D846" s="118" t="s">
        <v>15</v>
      </c>
      <c r="E846" s="118"/>
      <c r="F846" s="119" t="s">
        <v>11</v>
      </c>
      <c r="G846" s="114">
        <v>0</v>
      </c>
      <c r="H846" s="120">
        <v>20</v>
      </c>
      <c r="I846" s="119">
        <f t="shared" si="49"/>
        <v>0</v>
      </c>
    </row>
    <row r="847" spans="1:9" x14ac:dyDescent="0.3">
      <c r="A847" s="109">
        <v>43952</v>
      </c>
      <c r="B847" s="136" t="s">
        <v>470</v>
      </c>
      <c r="C847" s="107" t="s">
        <v>360</v>
      </c>
      <c r="D847" s="118" t="s">
        <v>14</v>
      </c>
      <c r="E847" s="118"/>
      <c r="F847" s="119" t="s">
        <v>11</v>
      </c>
      <c r="G847" s="114">
        <v>0</v>
      </c>
      <c r="H847" s="120">
        <v>20</v>
      </c>
      <c r="I847" s="119">
        <f t="shared" si="49"/>
        <v>0</v>
      </c>
    </row>
    <row r="848" spans="1:9" x14ac:dyDescent="0.3">
      <c r="A848" s="109">
        <v>43952</v>
      </c>
      <c r="B848" s="136" t="s">
        <v>470</v>
      </c>
      <c r="C848" s="107" t="s">
        <v>360</v>
      </c>
      <c r="D848" s="118" t="s">
        <v>16</v>
      </c>
      <c r="E848" s="118"/>
      <c r="F848" s="119" t="s">
        <v>11</v>
      </c>
      <c r="G848" s="114">
        <v>2</v>
      </c>
      <c r="H848" s="120">
        <v>20</v>
      </c>
      <c r="I848" s="119">
        <f t="shared" si="49"/>
        <v>40</v>
      </c>
    </row>
    <row r="849" spans="1:9" x14ac:dyDescent="0.3">
      <c r="A849" s="109">
        <v>43952</v>
      </c>
      <c r="B849" s="136" t="s">
        <v>470</v>
      </c>
      <c r="C849" s="107" t="s">
        <v>360</v>
      </c>
      <c r="D849" s="150" t="s">
        <v>18</v>
      </c>
      <c r="E849" s="150"/>
      <c r="F849" s="151" t="s">
        <v>19</v>
      </c>
      <c r="G849" s="139">
        <v>0</v>
      </c>
      <c r="H849" s="152">
        <v>1</v>
      </c>
      <c r="I849" s="153">
        <f t="shared" si="49"/>
        <v>0</v>
      </c>
    </row>
    <row r="850" spans="1:9" x14ac:dyDescent="0.3">
      <c r="A850" s="109">
        <v>43952</v>
      </c>
      <c r="B850" s="136" t="s">
        <v>470</v>
      </c>
      <c r="C850" s="107" t="s">
        <v>360</v>
      </c>
      <c r="D850" s="154" t="s">
        <v>20</v>
      </c>
      <c r="E850" s="154"/>
      <c r="F850" s="153" t="s">
        <v>19</v>
      </c>
      <c r="G850" s="114">
        <v>0</v>
      </c>
      <c r="H850" s="155">
        <v>1</v>
      </c>
      <c r="I850" s="153">
        <f t="shared" si="49"/>
        <v>0</v>
      </c>
    </row>
    <row r="851" spans="1:9" x14ac:dyDescent="0.3">
      <c r="A851" s="109">
        <v>43952</v>
      </c>
      <c r="B851" s="136" t="s">
        <v>470</v>
      </c>
      <c r="C851" s="107" t="s">
        <v>360</v>
      </c>
      <c r="D851" s="154" t="s">
        <v>21</v>
      </c>
      <c r="E851" s="154"/>
      <c r="F851" s="153" t="s">
        <v>19</v>
      </c>
      <c r="G851" s="114">
        <v>0</v>
      </c>
      <c r="H851" s="155">
        <v>1</v>
      </c>
      <c r="I851" s="153">
        <f t="shared" si="49"/>
        <v>0</v>
      </c>
    </row>
    <row r="852" spans="1:9" x14ac:dyDescent="0.3">
      <c r="A852" s="109">
        <v>43952</v>
      </c>
      <c r="B852" s="136" t="s">
        <v>470</v>
      </c>
      <c r="C852" s="107" t="s">
        <v>360</v>
      </c>
      <c r="D852" s="154" t="s">
        <v>22</v>
      </c>
      <c r="E852" s="154"/>
      <c r="F852" s="153" t="s">
        <v>19</v>
      </c>
      <c r="G852" s="114">
        <v>0</v>
      </c>
      <c r="H852" s="155">
        <v>1</v>
      </c>
      <c r="I852" s="153">
        <f t="shared" si="49"/>
        <v>0</v>
      </c>
    </row>
    <row r="853" spans="1:9" x14ac:dyDescent="0.3">
      <c r="A853" s="109">
        <v>43952</v>
      </c>
      <c r="B853" s="136" t="s">
        <v>470</v>
      </c>
      <c r="C853" s="107" t="s">
        <v>360</v>
      </c>
      <c r="D853" s="154" t="s">
        <v>23</v>
      </c>
      <c r="E853" s="154"/>
      <c r="F853" s="153" t="s">
        <v>19</v>
      </c>
      <c r="G853" s="114">
        <v>0</v>
      </c>
      <c r="H853" s="155">
        <v>1</v>
      </c>
      <c r="I853" s="153">
        <f t="shared" si="49"/>
        <v>0</v>
      </c>
    </row>
    <row r="854" spans="1:9" x14ac:dyDescent="0.3">
      <c r="A854" s="109">
        <v>43952</v>
      </c>
      <c r="B854" s="136" t="s">
        <v>470</v>
      </c>
      <c r="C854" s="107" t="s">
        <v>360</v>
      </c>
      <c r="D854" s="127" t="s">
        <v>24</v>
      </c>
      <c r="E854" s="127"/>
      <c r="F854" s="128" t="s">
        <v>25</v>
      </c>
      <c r="G854" s="114">
        <v>0</v>
      </c>
      <c r="H854" s="129">
        <v>30</v>
      </c>
      <c r="I854" s="128">
        <f t="shared" si="49"/>
        <v>0</v>
      </c>
    </row>
    <row r="855" spans="1:9" x14ac:dyDescent="0.3">
      <c r="A855" s="109">
        <v>43952</v>
      </c>
      <c r="B855" s="136" t="s">
        <v>470</v>
      </c>
      <c r="C855" s="107" t="s">
        <v>360</v>
      </c>
      <c r="D855" s="127" t="s">
        <v>26</v>
      </c>
      <c r="E855" s="127"/>
      <c r="F855" s="128" t="s">
        <v>25</v>
      </c>
      <c r="G855" s="114">
        <v>0</v>
      </c>
      <c r="H855" s="129">
        <v>30</v>
      </c>
      <c r="I855" s="128">
        <f t="shared" si="49"/>
        <v>0</v>
      </c>
    </row>
    <row r="856" spans="1:9" x14ac:dyDescent="0.3">
      <c r="A856" s="109">
        <v>43952</v>
      </c>
      <c r="B856" s="136" t="s">
        <v>470</v>
      </c>
      <c r="C856" s="107" t="s">
        <v>360</v>
      </c>
      <c r="D856" s="127" t="s">
        <v>27</v>
      </c>
      <c r="E856" s="127"/>
      <c r="F856" s="128" t="s">
        <v>25</v>
      </c>
      <c r="G856" s="114">
        <v>0</v>
      </c>
      <c r="H856" s="129">
        <v>18</v>
      </c>
      <c r="I856" s="128">
        <f t="shared" si="49"/>
        <v>0</v>
      </c>
    </row>
    <row r="857" spans="1:9" x14ac:dyDescent="0.3">
      <c r="A857" s="109">
        <v>43952</v>
      </c>
      <c r="B857" s="136" t="s">
        <v>470</v>
      </c>
      <c r="C857" s="107" t="s">
        <v>360</v>
      </c>
      <c r="D857" s="130" t="s">
        <v>28</v>
      </c>
      <c r="E857" s="130"/>
      <c r="F857" s="131" t="s">
        <v>29</v>
      </c>
      <c r="G857" s="114">
        <v>1</v>
      </c>
      <c r="H857" s="132">
        <v>100</v>
      </c>
      <c r="I857" s="131">
        <f t="shared" si="49"/>
        <v>100</v>
      </c>
    </row>
    <row r="858" spans="1:9" x14ac:dyDescent="0.3">
      <c r="A858" s="109">
        <v>43952</v>
      </c>
      <c r="B858" s="136" t="s">
        <v>470</v>
      </c>
      <c r="C858" s="107" t="s">
        <v>360</v>
      </c>
      <c r="D858" s="130" t="s">
        <v>30</v>
      </c>
      <c r="E858" s="130"/>
      <c r="F858" s="131" t="s">
        <v>29</v>
      </c>
      <c r="G858" s="114">
        <v>2</v>
      </c>
      <c r="H858" s="132">
        <v>100</v>
      </c>
      <c r="I858" s="131">
        <f t="shared" si="49"/>
        <v>200</v>
      </c>
    </row>
    <row r="859" spans="1:9" x14ac:dyDescent="0.3">
      <c r="A859" s="109">
        <v>43952</v>
      </c>
      <c r="B859" s="136" t="s">
        <v>470</v>
      </c>
      <c r="C859" s="107" t="s">
        <v>360</v>
      </c>
      <c r="D859" s="130" t="s">
        <v>31</v>
      </c>
      <c r="E859" s="130"/>
      <c r="F859" s="131" t="s">
        <v>29</v>
      </c>
      <c r="G859" s="114">
        <v>1</v>
      </c>
      <c r="H859" s="132">
        <v>100</v>
      </c>
      <c r="I859" s="131">
        <f t="shared" si="49"/>
        <v>100</v>
      </c>
    </row>
    <row r="860" spans="1:9" x14ac:dyDescent="0.3">
      <c r="A860" s="109">
        <v>43952</v>
      </c>
      <c r="B860" s="136" t="s">
        <v>470</v>
      </c>
      <c r="C860" s="107" t="s">
        <v>360</v>
      </c>
      <c r="D860" s="130" t="s">
        <v>32</v>
      </c>
      <c r="E860" s="130"/>
      <c r="F860" s="131" t="s">
        <v>29</v>
      </c>
      <c r="G860" s="114">
        <v>0</v>
      </c>
      <c r="H860" s="132">
        <v>100</v>
      </c>
      <c r="I860" s="131">
        <f t="shared" si="49"/>
        <v>0</v>
      </c>
    </row>
    <row r="861" spans="1:9" x14ac:dyDescent="0.3">
      <c r="A861" s="109">
        <v>43952</v>
      </c>
      <c r="B861" s="136" t="s">
        <v>470</v>
      </c>
      <c r="C861" s="107" t="s">
        <v>360</v>
      </c>
      <c r="D861" s="130" t="s">
        <v>33</v>
      </c>
      <c r="E861" s="130"/>
      <c r="F861" s="131" t="s">
        <v>29</v>
      </c>
      <c r="G861" s="114">
        <v>0</v>
      </c>
      <c r="H861" s="132">
        <v>100</v>
      </c>
      <c r="I861" s="131">
        <f t="shared" si="49"/>
        <v>0</v>
      </c>
    </row>
    <row r="862" spans="1:9" x14ac:dyDescent="0.3">
      <c r="A862" s="109">
        <v>43952</v>
      </c>
      <c r="B862" s="136" t="s">
        <v>470</v>
      </c>
      <c r="C862" s="107" t="s">
        <v>360</v>
      </c>
      <c r="D862" s="130" t="s">
        <v>34</v>
      </c>
      <c r="E862" s="130"/>
      <c r="F862" s="131" t="s">
        <v>29</v>
      </c>
      <c r="G862" s="114">
        <v>0</v>
      </c>
      <c r="H862" s="132">
        <v>100</v>
      </c>
      <c r="I862" s="131">
        <f t="shared" si="49"/>
        <v>0</v>
      </c>
    </row>
    <row r="863" spans="1:9" x14ac:dyDescent="0.3">
      <c r="A863" s="109">
        <v>43952</v>
      </c>
      <c r="B863" s="136" t="s">
        <v>470</v>
      </c>
      <c r="C863" s="107" t="s">
        <v>360</v>
      </c>
      <c r="D863" s="130" t="s">
        <v>35</v>
      </c>
      <c r="E863" s="130"/>
      <c r="F863" s="131" t="s">
        <v>29</v>
      </c>
      <c r="G863" s="114">
        <v>0</v>
      </c>
      <c r="H863" s="132">
        <v>100</v>
      </c>
      <c r="I863" s="131">
        <f t="shared" si="49"/>
        <v>0</v>
      </c>
    </row>
    <row r="864" spans="1:9" x14ac:dyDescent="0.3">
      <c r="A864" s="109">
        <v>43952</v>
      </c>
      <c r="B864" s="136" t="s">
        <v>470</v>
      </c>
      <c r="C864" s="107" t="s">
        <v>360</v>
      </c>
      <c r="D864" s="130" t="s">
        <v>36</v>
      </c>
      <c r="E864" s="130"/>
      <c r="F864" s="131" t="s">
        <v>29</v>
      </c>
      <c r="G864" s="114">
        <v>0</v>
      </c>
      <c r="H864" s="132">
        <v>100</v>
      </c>
      <c r="I864" s="131">
        <f t="shared" si="49"/>
        <v>0</v>
      </c>
    </row>
    <row r="865" spans="1:9" x14ac:dyDescent="0.3">
      <c r="A865" s="109">
        <v>43952</v>
      </c>
      <c r="B865" s="136" t="s">
        <v>470</v>
      </c>
      <c r="C865" s="107" t="s">
        <v>360</v>
      </c>
      <c r="D865" s="130" t="s">
        <v>37</v>
      </c>
      <c r="E865" s="130"/>
      <c r="F865" s="131" t="s">
        <v>29</v>
      </c>
      <c r="G865" s="114">
        <v>1</v>
      </c>
      <c r="H865" s="132">
        <v>100</v>
      </c>
      <c r="I865" s="131">
        <f t="shared" si="49"/>
        <v>100</v>
      </c>
    </row>
    <row r="866" spans="1:9" x14ac:dyDescent="0.3">
      <c r="A866" s="109">
        <v>43952</v>
      </c>
      <c r="B866" s="136" t="s">
        <v>470</v>
      </c>
      <c r="C866" s="107" t="s">
        <v>360</v>
      </c>
      <c r="D866" s="133" t="s">
        <v>17</v>
      </c>
      <c r="E866" s="133"/>
      <c r="F866" s="134" t="s">
        <v>38</v>
      </c>
      <c r="G866" s="114">
        <v>4</v>
      </c>
      <c r="H866" s="135">
        <v>24</v>
      </c>
      <c r="I866" s="134">
        <f t="shared" si="49"/>
        <v>96</v>
      </c>
    </row>
    <row r="867" spans="1:9" x14ac:dyDescent="0.3">
      <c r="A867" s="109">
        <v>43952</v>
      </c>
      <c r="B867" s="136" t="s">
        <v>470</v>
      </c>
      <c r="C867" s="107" t="s">
        <v>360</v>
      </c>
      <c r="D867" s="7" t="s">
        <v>39</v>
      </c>
      <c r="E867" s="7"/>
      <c r="F867" s="8" t="s">
        <v>11</v>
      </c>
      <c r="G867" s="114"/>
      <c r="H867" s="113"/>
      <c r="I867" s="8"/>
    </row>
    <row r="868" spans="1:9" x14ac:dyDescent="0.3">
      <c r="A868" s="109">
        <v>43952</v>
      </c>
      <c r="B868" s="136" t="s">
        <v>470</v>
      </c>
      <c r="C868" s="107" t="s">
        <v>360</v>
      </c>
      <c r="D868" s="7" t="s">
        <v>40</v>
      </c>
      <c r="E868" s="7"/>
      <c r="F868" s="8" t="s">
        <v>11</v>
      </c>
      <c r="G868" s="114"/>
      <c r="H868" s="113"/>
      <c r="I868" s="8"/>
    </row>
    <row r="869" spans="1:9" x14ac:dyDescent="0.3">
      <c r="A869" s="109">
        <v>43952</v>
      </c>
      <c r="B869" s="136" t="s">
        <v>470</v>
      </c>
      <c r="C869" s="107" t="s">
        <v>360</v>
      </c>
      <c r="D869" s="7" t="s">
        <v>41</v>
      </c>
      <c r="E869" s="7"/>
      <c r="F869" s="8" t="s">
        <v>41</v>
      </c>
      <c r="G869" s="114"/>
      <c r="H869" s="113"/>
      <c r="I869" s="8"/>
    </row>
    <row r="870" spans="1:9" x14ac:dyDescent="0.3">
      <c r="A870" s="109">
        <v>43952</v>
      </c>
      <c r="B870" s="136" t="s">
        <v>470</v>
      </c>
      <c r="C870" s="107" t="s">
        <v>360</v>
      </c>
      <c r="D870" s="7" t="s">
        <v>42</v>
      </c>
      <c r="E870" s="7" t="s">
        <v>231</v>
      </c>
      <c r="F870" s="8" t="s">
        <v>19</v>
      </c>
      <c r="G870" s="114">
        <v>74</v>
      </c>
      <c r="H870" s="113"/>
      <c r="I870" s="8">
        <v>74</v>
      </c>
    </row>
    <row r="871" spans="1:9" x14ac:dyDescent="0.3">
      <c r="A871" s="109">
        <v>43952</v>
      </c>
      <c r="B871" s="136" t="s">
        <v>470</v>
      </c>
      <c r="C871" s="107" t="s">
        <v>360</v>
      </c>
      <c r="D871" s="7" t="s">
        <v>43</v>
      </c>
      <c r="E871" s="7"/>
      <c r="F871" s="8" t="s">
        <v>19</v>
      </c>
      <c r="G871" s="114">
        <v>0</v>
      </c>
      <c r="H871" s="113">
        <v>24</v>
      </c>
      <c r="I871" s="8">
        <f t="shared" ref="I871" si="50">G871*H871</f>
        <v>0</v>
      </c>
    </row>
    <row r="872" spans="1:9" x14ac:dyDescent="0.3">
      <c r="A872" s="106"/>
      <c r="B872" s="107"/>
      <c r="C872" s="107"/>
      <c r="D872" s="7"/>
      <c r="E872" s="7"/>
      <c r="F872" s="8"/>
      <c r="G872" s="114"/>
      <c r="H872" s="113"/>
      <c r="I872" s="8"/>
    </row>
    <row r="873" spans="1:9" x14ac:dyDescent="0.3">
      <c r="A873" s="106"/>
      <c r="B873" s="107"/>
      <c r="C873" s="107"/>
      <c r="D873" s="7"/>
      <c r="E873" s="7"/>
      <c r="F873" s="8"/>
      <c r="G873" s="114"/>
      <c r="H873" s="113"/>
      <c r="I873" s="8"/>
    </row>
    <row r="874" spans="1:9" x14ac:dyDescent="0.3">
      <c r="A874" s="106"/>
      <c r="B874" s="107"/>
      <c r="C874" s="107"/>
      <c r="D874" s="7"/>
      <c r="E874" s="7"/>
      <c r="F874" s="8"/>
      <c r="G874" s="114"/>
      <c r="H874" s="113"/>
      <c r="I874" s="8"/>
    </row>
    <row r="875" spans="1:9" x14ac:dyDescent="0.3">
      <c r="A875" s="106"/>
      <c r="B875" s="107"/>
      <c r="C875" s="107"/>
      <c r="D875" s="7"/>
      <c r="E875" s="7"/>
      <c r="F875" s="8"/>
      <c r="G875" s="114"/>
      <c r="H875" s="113"/>
      <c r="I875" s="8"/>
    </row>
    <row r="876" spans="1:9" x14ac:dyDescent="0.3">
      <c r="A876" s="106"/>
      <c r="B876" s="107"/>
      <c r="C876" s="107"/>
      <c r="D876" s="7"/>
      <c r="E876" s="7"/>
      <c r="F876" s="8"/>
      <c r="G876" s="114"/>
      <c r="H876" s="113"/>
      <c r="I876" s="8"/>
    </row>
    <row r="877" spans="1:9" x14ac:dyDescent="0.3">
      <c r="A877" s="106"/>
      <c r="B877" s="107"/>
      <c r="C877" s="107"/>
      <c r="D877" s="7"/>
      <c r="E877" s="7"/>
      <c r="F877" s="8"/>
      <c r="G877" s="114"/>
      <c r="H877" s="113"/>
      <c r="I877" s="8"/>
    </row>
    <row r="878" spans="1:9" x14ac:dyDescent="0.3">
      <c r="A878" s="106"/>
      <c r="B878" s="107"/>
      <c r="C878" s="107"/>
      <c r="D878" s="8"/>
      <c r="E878" s="8"/>
      <c r="F878" s="8"/>
      <c r="G878" s="114"/>
      <c r="H878" s="113"/>
      <c r="I878" s="8"/>
    </row>
    <row r="879" spans="1:9" x14ac:dyDescent="0.3">
      <c r="A879" s="105"/>
      <c r="B879" s="108"/>
      <c r="C879" s="108"/>
      <c r="D879" s="14"/>
      <c r="E879" s="14"/>
      <c r="F879" s="15"/>
      <c r="G879" s="115"/>
      <c r="H879" s="116"/>
      <c r="I879" s="15"/>
    </row>
    <row r="880" spans="1:9" x14ac:dyDescent="0.3">
      <c r="A880" s="109">
        <v>43952</v>
      </c>
      <c r="B880" s="136" t="s">
        <v>471</v>
      </c>
      <c r="C880" s="107" t="s">
        <v>360</v>
      </c>
      <c r="D880" s="8" t="s">
        <v>10</v>
      </c>
      <c r="E880" s="8"/>
      <c r="F880" s="8" t="s">
        <v>454</v>
      </c>
      <c r="G880" s="114">
        <v>0</v>
      </c>
      <c r="H880" s="113">
        <v>50</v>
      </c>
      <c r="I880" s="8">
        <f>G880*H880</f>
        <v>0</v>
      </c>
    </row>
    <row r="881" spans="1:9" x14ac:dyDescent="0.3">
      <c r="A881" s="109">
        <v>43952</v>
      </c>
      <c r="B881" s="136" t="s">
        <v>471</v>
      </c>
      <c r="C881" s="107" t="s">
        <v>360</v>
      </c>
      <c r="D881" s="118" t="s">
        <v>12</v>
      </c>
      <c r="E881" s="118"/>
      <c r="F881" s="119" t="s">
        <v>11</v>
      </c>
      <c r="G881" s="114">
        <v>0</v>
      </c>
      <c r="H881" s="120">
        <v>30</v>
      </c>
      <c r="I881" s="119">
        <f t="shared" ref="I881:I903" si="51">G881*H881</f>
        <v>0</v>
      </c>
    </row>
    <row r="882" spans="1:9" x14ac:dyDescent="0.3">
      <c r="A882" s="109">
        <v>43952</v>
      </c>
      <c r="B882" s="136" t="s">
        <v>471</v>
      </c>
      <c r="C882" s="107" t="s">
        <v>360</v>
      </c>
      <c r="D882" s="118" t="s">
        <v>13</v>
      </c>
      <c r="E882" s="118"/>
      <c r="F882" s="119" t="s">
        <v>11</v>
      </c>
      <c r="G882" s="114">
        <v>0</v>
      </c>
      <c r="H882" s="120">
        <v>20</v>
      </c>
      <c r="I882" s="119">
        <f t="shared" si="51"/>
        <v>0</v>
      </c>
    </row>
    <row r="883" spans="1:9" x14ac:dyDescent="0.3">
      <c r="A883" s="109">
        <v>43952</v>
      </c>
      <c r="B883" s="136" t="s">
        <v>471</v>
      </c>
      <c r="C883" s="107" t="s">
        <v>360</v>
      </c>
      <c r="D883" s="118" t="s">
        <v>15</v>
      </c>
      <c r="E883" s="118"/>
      <c r="F883" s="119" t="s">
        <v>11</v>
      </c>
      <c r="G883" s="114">
        <v>0</v>
      </c>
      <c r="H883" s="120">
        <v>20</v>
      </c>
      <c r="I883" s="119">
        <f t="shared" si="51"/>
        <v>0</v>
      </c>
    </row>
    <row r="884" spans="1:9" x14ac:dyDescent="0.3">
      <c r="A884" s="109">
        <v>43952</v>
      </c>
      <c r="B884" s="136" t="s">
        <v>471</v>
      </c>
      <c r="C884" s="107" t="s">
        <v>360</v>
      </c>
      <c r="D884" s="118" t="s">
        <v>14</v>
      </c>
      <c r="E884" s="118"/>
      <c r="F884" s="119" t="s">
        <v>11</v>
      </c>
      <c r="G884" s="114">
        <v>0</v>
      </c>
      <c r="H884" s="120">
        <v>20</v>
      </c>
      <c r="I884" s="119">
        <f t="shared" si="51"/>
        <v>0</v>
      </c>
    </row>
    <row r="885" spans="1:9" x14ac:dyDescent="0.3">
      <c r="A885" s="109">
        <v>43952</v>
      </c>
      <c r="B885" s="136" t="s">
        <v>471</v>
      </c>
      <c r="C885" s="107" t="s">
        <v>360</v>
      </c>
      <c r="D885" s="118" t="s">
        <v>16</v>
      </c>
      <c r="E885" s="118"/>
      <c r="F885" s="119" t="s">
        <v>11</v>
      </c>
      <c r="G885" s="114">
        <v>0</v>
      </c>
      <c r="H885" s="120">
        <v>20</v>
      </c>
      <c r="I885" s="119">
        <f t="shared" si="51"/>
        <v>0</v>
      </c>
    </row>
    <row r="886" spans="1:9" x14ac:dyDescent="0.3">
      <c r="A886" s="109">
        <v>43952</v>
      </c>
      <c r="B886" s="136" t="s">
        <v>471</v>
      </c>
      <c r="C886" s="107" t="s">
        <v>360</v>
      </c>
      <c r="D886" s="150" t="s">
        <v>18</v>
      </c>
      <c r="E886" s="150"/>
      <c r="F886" s="151" t="s">
        <v>19</v>
      </c>
      <c r="G886" s="139">
        <v>0</v>
      </c>
      <c r="H886" s="152">
        <v>1</v>
      </c>
      <c r="I886" s="153">
        <f t="shared" si="51"/>
        <v>0</v>
      </c>
    </row>
    <row r="887" spans="1:9" x14ac:dyDescent="0.3">
      <c r="A887" s="109">
        <v>43952</v>
      </c>
      <c r="B887" s="136" t="s">
        <v>471</v>
      </c>
      <c r="C887" s="107" t="s">
        <v>360</v>
      </c>
      <c r="D887" s="154" t="s">
        <v>20</v>
      </c>
      <c r="E887" s="154"/>
      <c r="F887" s="153" t="s">
        <v>19</v>
      </c>
      <c r="G887" s="114">
        <v>0</v>
      </c>
      <c r="H887" s="155">
        <v>1</v>
      </c>
      <c r="I887" s="153">
        <f t="shared" si="51"/>
        <v>0</v>
      </c>
    </row>
    <row r="888" spans="1:9" x14ac:dyDescent="0.3">
      <c r="A888" s="109">
        <v>43952</v>
      </c>
      <c r="B888" s="136" t="s">
        <v>471</v>
      </c>
      <c r="C888" s="107" t="s">
        <v>360</v>
      </c>
      <c r="D888" s="154" t="s">
        <v>21</v>
      </c>
      <c r="E888" s="154"/>
      <c r="F888" s="153" t="s">
        <v>19</v>
      </c>
      <c r="G888" s="114">
        <v>0</v>
      </c>
      <c r="H888" s="155">
        <v>1</v>
      </c>
      <c r="I888" s="153">
        <f t="shared" si="51"/>
        <v>0</v>
      </c>
    </row>
    <row r="889" spans="1:9" x14ac:dyDescent="0.3">
      <c r="A889" s="109">
        <v>43952</v>
      </c>
      <c r="B889" s="136" t="s">
        <v>471</v>
      </c>
      <c r="C889" s="107" t="s">
        <v>360</v>
      </c>
      <c r="D889" s="154" t="s">
        <v>22</v>
      </c>
      <c r="E889" s="154"/>
      <c r="F889" s="153" t="s">
        <v>19</v>
      </c>
      <c r="G889" s="114">
        <v>0</v>
      </c>
      <c r="H889" s="155">
        <v>1</v>
      </c>
      <c r="I889" s="153">
        <f t="shared" si="51"/>
        <v>0</v>
      </c>
    </row>
    <row r="890" spans="1:9" x14ac:dyDescent="0.3">
      <c r="A890" s="109">
        <v>43952</v>
      </c>
      <c r="B890" s="136" t="s">
        <v>471</v>
      </c>
      <c r="C890" s="107" t="s">
        <v>360</v>
      </c>
      <c r="D890" s="154" t="s">
        <v>23</v>
      </c>
      <c r="E890" s="154"/>
      <c r="F890" s="153" t="s">
        <v>19</v>
      </c>
      <c r="G890" s="114">
        <v>0</v>
      </c>
      <c r="H890" s="155">
        <v>1</v>
      </c>
      <c r="I890" s="153">
        <f t="shared" si="51"/>
        <v>0</v>
      </c>
    </row>
    <row r="891" spans="1:9" x14ac:dyDescent="0.3">
      <c r="A891" s="109">
        <v>43952</v>
      </c>
      <c r="B891" s="136" t="s">
        <v>471</v>
      </c>
      <c r="C891" s="107" t="s">
        <v>360</v>
      </c>
      <c r="D891" s="127" t="s">
        <v>24</v>
      </c>
      <c r="E891" s="127"/>
      <c r="F891" s="128" t="s">
        <v>25</v>
      </c>
      <c r="G891" s="114">
        <v>0</v>
      </c>
      <c r="H891" s="129">
        <v>30</v>
      </c>
      <c r="I891" s="128">
        <f t="shared" si="51"/>
        <v>0</v>
      </c>
    </row>
    <row r="892" spans="1:9" x14ac:dyDescent="0.3">
      <c r="A892" s="109">
        <v>43952</v>
      </c>
      <c r="B892" s="136" t="s">
        <v>471</v>
      </c>
      <c r="C892" s="107" t="s">
        <v>360</v>
      </c>
      <c r="D892" s="127" t="s">
        <v>26</v>
      </c>
      <c r="E892" s="127"/>
      <c r="F892" s="128" t="s">
        <v>25</v>
      </c>
      <c r="G892" s="114">
        <v>0</v>
      </c>
      <c r="H892" s="129">
        <v>30</v>
      </c>
      <c r="I892" s="128">
        <f t="shared" si="51"/>
        <v>0</v>
      </c>
    </row>
    <row r="893" spans="1:9" x14ac:dyDescent="0.3">
      <c r="A893" s="109">
        <v>43952</v>
      </c>
      <c r="B893" s="136" t="s">
        <v>471</v>
      </c>
      <c r="C893" s="107" t="s">
        <v>360</v>
      </c>
      <c r="D893" s="127" t="s">
        <v>27</v>
      </c>
      <c r="E893" s="127"/>
      <c r="F893" s="128" t="s">
        <v>25</v>
      </c>
      <c r="G893" s="114">
        <v>0</v>
      </c>
      <c r="H893" s="129">
        <v>18</v>
      </c>
      <c r="I893" s="128">
        <f t="shared" si="51"/>
        <v>0</v>
      </c>
    </row>
    <row r="894" spans="1:9" x14ac:dyDescent="0.3">
      <c r="A894" s="109">
        <v>43952</v>
      </c>
      <c r="B894" s="136" t="s">
        <v>471</v>
      </c>
      <c r="C894" s="107" t="s">
        <v>360</v>
      </c>
      <c r="D894" s="130" t="s">
        <v>28</v>
      </c>
      <c r="E894" s="130"/>
      <c r="F894" s="131" t="s">
        <v>29</v>
      </c>
      <c r="G894" s="114">
        <v>0</v>
      </c>
      <c r="H894" s="132">
        <v>100</v>
      </c>
      <c r="I894" s="131">
        <f t="shared" si="51"/>
        <v>0</v>
      </c>
    </row>
    <row r="895" spans="1:9" x14ac:dyDescent="0.3">
      <c r="A895" s="109">
        <v>43952</v>
      </c>
      <c r="B895" s="136" t="s">
        <v>471</v>
      </c>
      <c r="C895" s="107" t="s">
        <v>360</v>
      </c>
      <c r="D895" s="130" t="s">
        <v>30</v>
      </c>
      <c r="E895" s="130"/>
      <c r="F895" s="131" t="s">
        <v>29</v>
      </c>
      <c r="G895" s="114">
        <v>0</v>
      </c>
      <c r="H895" s="132">
        <v>100</v>
      </c>
      <c r="I895" s="131">
        <f t="shared" si="51"/>
        <v>0</v>
      </c>
    </row>
    <row r="896" spans="1:9" x14ac:dyDescent="0.3">
      <c r="A896" s="109">
        <v>43952</v>
      </c>
      <c r="B896" s="136" t="s">
        <v>471</v>
      </c>
      <c r="C896" s="107" t="s">
        <v>360</v>
      </c>
      <c r="D896" s="130" t="s">
        <v>31</v>
      </c>
      <c r="E896" s="130"/>
      <c r="F896" s="131" t="s">
        <v>29</v>
      </c>
      <c r="G896" s="114">
        <v>0</v>
      </c>
      <c r="H896" s="132">
        <v>100</v>
      </c>
      <c r="I896" s="131">
        <f t="shared" si="51"/>
        <v>0</v>
      </c>
    </row>
    <row r="897" spans="1:9" x14ac:dyDescent="0.3">
      <c r="A897" s="109">
        <v>43952</v>
      </c>
      <c r="B897" s="136" t="s">
        <v>471</v>
      </c>
      <c r="C897" s="107" t="s">
        <v>360</v>
      </c>
      <c r="D897" s="130" t="s">
        <v>32</v>
      </c>
      <c r="E897" s="130"/>
      <c r="F897" s="131" t="s">
        <v>29</v>
      </c>
      <c r="G897" s="114">
        <v>0</v>
      </c>
      <c r="H897" s="132">
        <v>100</v>
      </c>
      <c r="I897" s="131">
        <f t="shared" si="51"/>
        <v>0</v>
      </c>
    </row>
    <row r="898" spans="1:9" x14ac:dyDescent="0.3">
      <c r="A898" s="109">
        <v>43952</v>
      </c>
      <c r="B898" s="136" t="s">
        <v>471</v>
      </c>
      <c r="C898" s="107" t="s">
        <v>360</v>
      </c>
      <c r="D898" s="130" t="s">
        <v>33</v>
      </c>
      <c r="E898" s="130"/>
      <c r="F898" s="131" t="s">
        <v>29</v>
      </c>
      <c r="G898" s="114">
        <v>0</v>
      </c>
      <c r="H898" s="132">
        <v>100</v>
      </c>
      <c r="I898" s="131">
        <f t="shared" si="51"/>
        <v>0</v>
      </c>
    </row>
    <row r="899" spans="1:9" x14ac:dyDescent="0.3">
      <c r="A899" s="109">
        <v>43952</v>
      </c>
      <c r="B899" s="136" t="s">
        <v>471</v>
      </c>
      <c r="C899" s="107" t="s">
        <v>360</v>
      </c>
      <c r="D899" s="130" t="s">
        <v>34</v>
      </c>
      <c r="E899" s="130"/>
      <c r="F899" s="131" t="s">
        <v>29</v>
      </c>
      <c r="G899" s="114">
        <v>0</v>
      </c>
      <c r="H899" s="132">
        <v>100</v>
      </c>
      <c r="I899" s="131">
        <f t="shared" si="51"/>
        <v>0</v>
      </c>
    </row>
    <row r="900" spans="1:9" x14ac:dyDescent="0.3">
      <c r="A900" s="109">
        <v>43952</v>
      </c>
      <c r="B900" s="136" t="s">
        <v>471</v>
      </c>
      <c r="C900" s="107" t="s">
        <v>360</v>
      </c>
      <c r="D900" s="130" t="s">
        <v>35</v>
      </c>
      <c r="E900" s="130"/>
      <c r="F900" s="131" t="s">
        <v>29</v>
      </c>
      <c r="G900" s="114">
        <v>0</v>
      </c>
      <c r="H900" s="132">
        <v>100</v>
      </c>
      <c r="I900" s="131">
        <f t="shared" si="51"/>
        <v>0</v>
      </c>
    </row>
    <row r="901" spans="1:9" x14ac:dyDescent="0.3">
      <c r="A901" s="109">
        <v>43952</v>
      </c>
      <c r="B901" s="136" t="s">
        <v>471</v>
      </c>
      <c r="C901" s="107" t="s">
        <v>360</v>
      </c>
      <c r="D901" s="130" t="s">
        <v>36</v>
      </c>
      <c r="E901" s="130"/>
      <c r="F901" s="131" t="s">
        <v>29</v>
      </c>
      <c r="G901" s="114">
        <v>0</v>
      </c>
      <c r="H901" s="132">
        <v>100</v>
      </c>
      <c r="I901" s="131">
        <f t="shared" si="51"/>
        <v>0</v>
      </c>
    </row>
    <row r="902" spans="1:9" x14ac:dyDescent="0.3">
      <c r="A902" s="109">
        <v>43952</v>
      </c>
      <c r="B902" s="136" t="s">
        <v>471</v>
      </c>
      <c r="C902" s="107" t="s">
        <v>360</v>
      </c>
      <c r="D902" s="130" t="s">
        <v>37</v>
      </c>
      <c r="E902" s="130"/>
      <c r="F902" s="131" t="s">
        <v>29</v>
      </c>
      <c r="G902" s="114">
        <v>0</v>
      </c>
      <c r="H902" s="132">
        <v>100</v>
      </c>
      <c r="I902" s="131">
        <f t="shared" si="51"/>
        <v>0</v>
      </c>
    </row>
    <row r="903" spans="1:9" x14ac:dyDescent="0.3">
      <c r="A903" s="109">
        <v>43952</v>
      </c>
      <c r="B903" s="136" t="s">
        <v>471</v>
      </c>
      <c r="C903" s="107" t="s">
        <v>360</v>
      </c>
      <c r="D903" s="133" t="s">
        <v>17</v>
      </c>
      <c r="E903" s="133"/>
      <c r="F903" s="134" t="s">
        <v>38</v>
      </c>
      <c r="G903" s="114">
        <v>0</v>
      </c>
      <c r="H903" s="135">
        <v>24</v>
      </c>
      <c r="I903" s="134">
        <f t="shared" si="51"/>
        <v>0</v>
      </c>
    </row>
    <row r="904" spans="1:9" x14ac:dyDescent="0.3">
      <c r="A904" s="109">
        <v>43952</v>
      </c>
      <c r="B904" s="136" t="s">
        <v>471</v>
      </c>
      <c r="C904" s="107" t="s">
        <v>360</v>
      </c>
      <c r="D904" s="7" t="s">
        <v>39</v>
      </c>
      <c r="E904" s="7"/>
      <c r="F904" s="8" t="s">
        <v>11</v>
      </c>
      <c r="G904" s="114"/>
      <c r="H904" s="113"/>
      <c r="I904" s="8"/>
    </row>
    <row r="905" spans="1:9" x14ac:dyDescent="0.3">
      <c r="A905" s="109">
        <v>43952</v>
      </c>
      <c r="B905" s="136" t="s">
        <v>471</v>
      </c>
      <c r="C905" s="107" t="s">
        <v>360</v>
      </c>
      <c r="D905" s="7" t="s">
        <v>40</v>
      </c>
      <c r="E905" s="7"/>
      <c r="F905" s="8" t="s">
        <v>11</v>
      </c>
      <c r="G905" s="114"/>
      <c r="H905" s="113"/>
      <c r="I905" s="8"/>
    </row>
    <row r="906" spans="1:9" x14ac:dyDescent="0.3">
      <c r="A906" s="109">
        <v>43952</v>
      </c>
      <c r="B906" s="136" t="s">
        <v>471</v>
      </c>
      <c r="C906" s="107" t="s">
        <v>360</v>
      </c>
      <c r="D906" s="7" t="s">
        <v>41</v>
      </c>
      <c r="E906" s="7" t="s">
        <v>211</v>
      </c>
      <c r="F906" s="8" t="s">
        <v>41</v>
      </c>
      <c r="G906" s="114">
        <v>4</v>
      </c>
      <c r="H906" s="113"/>
      <c r="I906" s="8">
        <v>4</v>
      </c>
    </row>
    <row r="907" spans="1:9" x14ac:dyDescent="0.3">
      <c r="A907" s="109">
        <v>43952</v>
      </c>
      <c r="B907" s="136" t="s">
        <v>471</v>
      </c>
      <c r="C907" s="107" t="s">
        <v>360</v>
      </c>
      <c r="D907" s="7" t="s">
        <v>42</v>
      </c>
      <c r="E907" s="7"/>
      <c r="F907" s="8" t="s">
        <v>19</v>
      </c>
      <c r="G907" s="114"/>
      <c r="H907" s="113"/>
      <c r="I907" s="8"/>
    </row>
    <row r="908" spans="1:9" x14ac:dyDescent="0.3">
      <c r="A908" s="109">
        <v>43952</v>
      </c>
      <c r="B908" s="136" t="s">
        <v>471</v>
      </c>
      <c r="C908" s="107" t="s">
        <v>360</v>
      </c>
      <c r="D908" s="7" t="s">
        <v>43</v>
      </c>
      <c r="E908" s="7"/>
      <c r="F908" s="8" t="s">
        <v>19</v>
      </c>
      <c r="G908" s="114">
        <v>0</v>
      </c>
      <c r="H908" s="113">
        <v>24</v>
      </c>
      <c r="I908" s="8">
        <f t="shared" ref="I908" si="52">G908*H908</f>
        <v>0</v>
      </c>
    </row>
    <row r="909" spans="1:9" x14ac:dyDescent="0.3">
      <c r="A909" s="106"/>
      <c r="B909" s="107"/>
      <c r="C909" s="107"/>
      <c r="D909" s="7"/>
      <c r="E909" s="7"/>
      <c r="F909" s="8"/>
      <c r="G909" s="114"/>
      <c r="H909" s="113"/>
      <c r="I909" s="8"/>
    </row>
    <row r="910" spans="1:9" x14ac:dyDescent="0.3">
      <c r="A910" s="106"/>
      <c r="B910" s="107"/>
      <c r="C910" s="107"/>
      <c r="D910" s="7"/>
      <c r="E910" s="7"/>
      <c r="F910" s="8"/>
      <c r="G910" s="114"/>
      <c r="H910" s="113"/>
      <c r="I910" s="8"/>
    </row>
    <row r="911" spans="1:9" x14ac:dyDescent="0.3">
      <c r="A911" s="106"/>
      <c r="B911" s="107"/>
      <c r="C911" s="107"/>
      <c r="D911" s="7"/>
      <c r="E911" s="7"/>
      <c r="F911" s="8"/>
      <c r="G911" s="114"/>
      <c r="H911" s="113"/>
      <c r="I911" s="8"/>
    </row>
    <row r="912" spans="1:9" x14ac:dyDescent="0.3">
      <c r="A912" s="106"/>
      <c r="B912" s="107"/>
      <c r="C912" s="107"/>
      <c r="D912" s="7"/>
      <c r="E912" s="7"/>
      <c r="F912" s="8"/>
      <c r="G912" s="114"/>
      <c r="H912" s="113"/>
      <c r="I912" s="8"/>
    </row>
    <row r="913" spans="1:9" x14ac:dyDescent="0.3">
      <c r="A913" s="106"/>
      <c r="B913" s="107"/>
      <c r="C913" s="107"/>
      <c r="D913" s="7"/>
      <c r="E913" s="7"/>
      <c r="F913" s="8"/>
      <c r="G913" s="114"/>
      <c r="H913" s="113"/>
      <c r="I913" s="8"/>
    </row>
    <row r="914" spans="1:9" x14ac:dyDescent="0.3">
      <c r="A914" s="106"/>
      <c r="B914" s="107"/>
      <c r="C914" s="107"/>
      <c r="D914" s="7"/>
      <c r="E914" s="7"/>
      <c r="F914" s="8"/>
      <c r="G914" s="114"/>
      <c r="H914" s="113"/>
      <c r="I914" s="8"/>
    </row>
    <row r="915" spans="1:9" x14ac:dyDescent="0.3">
      <c r="A915" s="106"/>
      <c r="B915" s="107"/>
      <c r="C915" s="107"/>
      <c r="D915" s="8"/>
      <c r="E915" s="8"/>
      <c r="F915" s="8"/>
      <c r="G915" s="114"/>
      <c r="H915" s="113"/>
      <c r="I915" s="8"/>
    </row>
    <row r="916" spans="1:9" x14ac:dyDescent="0.3">
      <c r="A916" s="105"/>
      <c r="B916" s="108"/>
      <c r="C916" s="108"/>
      <c r="D916" s="14"/>
      <c r="E916" s="14"/>
      <c r="F916" s="15"/>
      <c r="G916" s="115"/>
      <c r="H916" s="116"/>
      <c r="I916" s="15"/>
    </row>
    <row r="917" spans="1:9" x14ac:dyDescent="0.3">
      <c r="A917" s="109">
        <v>43952</v>
      </c>
      <c r="B917" s="136" t="s">
        <v>472</v>
      </c>
      <c r="C917" s="107"/>
      <c r="D917" s="8" t="s">
        <v>10</v>
      </c>
      <c r="E917" s="8"/>
      <c r="F917" s="8" t="s">
        <v>454</v>
      </c>
      <c r="G917" s="114">
        <v>0</v>
      </c>
      <c r="H917" s="113">
        <v>50</v>
      </c>
      <c r="I917" s="8">
        <f>G917*H917</f>
        <v>0</v>
      </c>
    </row>
    <row r="918" spans="1:9" x14ac:dyDescent="0.3">
      <c r="A918" s="109">
        <v>43952</v>
      </c>
      <c r="B918" s="136" t="s">
        <v>472</v>
      </c>
      <c r="C918" s="107"/>
      <c r="D918" s="118" t="s">
        <v>12</v>
      </c>
      <c r="E918" s="118"/>
      <c r="F918" s="119" t="s">
        <v>11</v>
      </c>
      <c r="G918" s="114">
        <v>10</v>
      </c>
      <c r="H918" s="120">
        <v>30</v>
      </c>
      <c r="I918" s="119">
        <f t="shared" ref="I918:I940" si="53">G918*H918</f>
        <v>300</v>
      </c>
    </row>
    <row r="919" spans="1:9" x14ac:dyDescent="0.3">
      <c r="A919" s="109">
        <v>43952</v>
      </c>
      <c r="B919" s="136" t="s">
        <v>472</v>
      </c>
      <c r="C919" s="107"/>
      <c r="D919" s="118" t="s">
        <v>13</v>
      </c>
      <c r="E919" s="118"/>
      <c r="F919" s="119" t="s">
        <v>11</v>
      </c>
      <c r="G919" s="114">
        <v>0</v>
      </c>
      <c r="H919" s="120">
        <v>20</v>
      </c>
      <c r="I919" s="119">
        <f t="shared" si="53"/>
        <v>0</v>
      </c>
    </row>
    <row r="920" spans="1:9" x14ac:dyDescent="0.3">
      <c r="A920" s="109">
        <v>43952</v>
      </c>
      <c r="B920" s="136" t="s">
        <v>472</v>
      </c>
      <c r="C920" s="107"/>
      <c r="D920" s="118" t="s">
        <v>15</v>
      </c>
      <c r="E920" s="118"/>
      <c r="F920" s="119" t="s">
        <v>11</v>
      </c>
      <c r="G920" s="114">
        <v>0</v>
      </c>
      <c r="H920" s="120">
        <v>20</v>
      </c>
      <c r="I920" s="119">
        <f t="shared" si="53"/>
        <v>0</v>
      </c>
    </row>
    <row r="921" spans="1:9" x14ac:dyDescent="0.3">
      <c r="A921" s="109">
        <v>43952</v>
      </c>
      <c r="B921" s="136" t="s">
        <v>472</v>
      </c>
      <c r="C921" s="107"/>
      <c r="D921" s="118" t="s">
        <v>14</v>
      </c>
      <c r="E921" s="118"/>
      <c r="F921" s="119" t="s">
        <v>11</v>
      </c>
      <c r="G921" s="114">
        <v>0</v>
      </c>
      <c r="H921" s="120">
        <v>20</v>
      </c>
      <c r="I921" s="119">
        <f t="shared" si="53"/>
        <v>0</v>
      </c>
    </row>
    <row r="922" spans="1:9" x14ac:dyDescent="0.3">
      <c r="A922" s="109">
        <v>43952</v>
      </c>
      <c r="B922" s="136" t="s">
        <v>472</v>
      </c>
      <c r="C922" s="107"/>
      <c r="D922" s="118" t="s">
        <v>16</v>
      </c>
      <c r="E922" s="118"/>
      <c r="F922" s="119" t="s">
        <v>11</v>
      </c>
      <c r="G922" s="114">
        <v>0</v>
      </c>
      <c r="H922" s="120">
        <v>20</v>
      </c>
      <c r="I922" s="119">
        <f t="shared" si="53"/>
        <v>0</v>
      </c>
    </row>
    <row r="923" spans="1:9" x14ac:dyDescent="0.3">
      <c r="A923" s="109">
        <v>43952</v>
      </c>
      <c r="B923" s="136" t="s">
        <v>472</v>
      </c>
      <c r="C923" s="107"/>
      <c r="D923" s="150" t="s">
        <v>18</v>
      </c>
      <c r="E923" s="150"/>
      <c r="F923" s="151" t="s">
        <v>19</v>
      </c>
      <c r="G923" s="139">
        <v>0</v>
      </c>
      <c r="H923" s="152">
        <v>1</v>
      </c>
      <c r="I923" s="153">
        <f t="shared" si="53"/>
        <v>0</v>
      </c>
    </row>
    <row r="924" spans="1:9" x14ac:dyDescent="0.3">
      <c r="A924" s="109">
        <v>43952</v>
      </c>
      <c r="B924" s="136" t="s">
        <v>472</v>
      </c>
      <c r="C924" s="107"/>
      <c r="D924" s="154" t="s">
        <v>20</v>
      </c>
      <c r="E924" s="154"/>
      <c r="F924" s="153" t="s">
        <v>19</v>
      </c>
      <c r="G924" s="114">
        <v>0</v>
      </c>
      <c r="H924" s="155">
        <v>1</v>
      </c>
      <c r="I924" s="153">
        <f t="shared" si="53"/>
        <v>0</v>
      </c>
    </row>
    <row r="925" spans="1:9" x14ac:dyDescent="0.3">
      <c r="A925" s="109">
        <v>43952</v>
      </c>
      <c r="B925" s="136" t="s">
        <v>472</v>
      </c>
      <c r="C925" s="107"/>
      <c r="D925" s="154" t="s">
        <v>21</v>
      </c>
      <c r="E925" s="154"/>
      <c r="F925" s="153" t="s">
        <v>19</v>
      </c>
      <c r="G925" s="114">
        <v>0</v>
      </c>
      <c r="H925" s="155">
        <v>1</v>
      </c>
      <c r="I925" s="153">
        <f t="shared" si="53"/>
        <v>0</v>
      </c>
    </row>
    <row r="926" spans="1:9" x14ac:dyDescent="0.3">
      <c r="A926" s="109">
        <v>43952</v>
      </c>
      <c r="B926" s="136" t="s">
        <v>472</v>
      </c>
      <c r="C926" s="107"/>
      <c r="D926" s="154" t="s">
        <v>22</v>
      </c>
      <c r="E926" s="154"/>
      <c r="F926" s="153" t="s">
        <v>19</v>
      </c>
      <c r="G926" s="114">
        <v>0</v>
      </c>
      <c r="H926" s="155">
        <v>1</v>
      </c>
      <c r="I926" s="153">
        <f t="shared" si="53"/>
        <v>0</v>
      </c>
    </row>
    <row r="927" spans="1:9" x14ac:dyDescent="0.3">
      <c r="A927" s="109">
        <v>43952</v>
      </c>
      <c r="B927" s="136" t="s">
        <v>472</v>
      </c>
      <c r="C927" s="107"/>
      <c r="D927" s="154" t="s">
        <v>23</v>
      </c>
      <c r="E927" s="154"/>
      <c r="F927" s="153" t="s">
        <v>19</v>
      </c>
      <c r="G927" s="114">
        <v>0</v>
      </c>
      <c r="H927" s="155">
        <v>1</v>
      </c>
      <c r="I927" s="153">
        <f t="shared" si="53"/>
        <v>0</v>
      </c>
    </row>
    <row r="928" spans="1:9" x14ac:dyDescent="0.3">
      <c r="A928" s="109">
        <v>43952</v>
      </c>
      <c r="B928" s="136" t="s">
        <v>472</v>
      </c>
      <c r="C928" s="107"/>
      <c r="D928" s="127" t="s">
        <v>24</v>
      </c>
      <c r="E928" s="127"/>
      <c r="F928" s="128" t="s">
        <v>25</v>
      </c>
      <c r="G928" s="114">
        <v>2</v>
      </c>
      <c r="H928" s="129">
        <v>30</v>
      </c>
      <c r="I928" s="128">
        <f t="shared" si="53"/>
        <v>60</v>
      </c>
    </row>
    <row r="929" spans="1:9" x14ac:dyDescent="0.3">
      <c r="A929" s="109">
        <v>43952</v>
      </c>
      <c r="B929" s="136" t="s">
        <v>472</v>
      </c>
      <c r="C929" s="107"/>
      <c r="D929" s="127" t="s">
        <v>26</v>
      </c>
      <c r="E929" s="127"/>
      <c r="F929" s="128" t="s">
        <v>25</v>
      </c>
      <c r="G929" s="114">
        <v>0</v>
      </c>
      <c r="H929" s="129">
        <v>30</v>
      </c>
      <c r="I929" s="128">
        <f t="shared" si="53"/>
        <v>0</v>
      </c>
    </row>
    <row r="930" spans="1:9" x14ac:dyDescent="0.3">
      <c r="A930" s="109">
        <v>43952</v>
      </c>
      <c r="B930" s="136" t="s">
        <v>472</v>
      </c>
      <c r="C930" s="107"/>
      <c r="D930" s="127" t="s">
        <v>27</v>
      </c>
      <c r="E930" s="127"/>
      <c r="F930" s="128" t="s">
        <v>25</v>
      </c>
      <c r="G930" s="114">
        <v>2</v>
      </c>
      <c r="H930" s="129">
        <v>18</v>
      </c>
      <c r="I930" s="128">
        <f t="shared" si="53"/>
        <v>36</v>
      </c>
    </row>
    <row r="931" spans="1:9" x14ac:dyDescent="0.3">
      <c r="A931" s="109">
        <v>43952</v>
      </c>
      <c r="B931" s="136" t="s">
        <v>472</v>
      </c>
      <c r="C931" s="107"/>
      <c r="D931" s="130" t="s">
        <v>28</v>
      </c>
      <c r="E931" s="130"/>
      <c r="F931" s="131" t="s">
        <v>29</v>
      </c>
      <c r="G931" s="114">
        <v>1</v>
      </c>
      <c r="H931" s="132">
        <v>100</v>
      </c>
      <c r="I931" s="131">
        <f t="shared" si="53"/>
        <v>100</v>
      </c>
    </row>
    <row r="932" spans="1:9" x14ac:dyDescent="0.3">
      <c r="A932" s="109">
        <v>43952</v>
      </c>
      <c r="B932" s="136" t="s">
        <v>472</v>
      </c>
      <c r="C932" s="107"/>
      <c r="D932" s="130" t="s">
        <v>30</v>
      </c>
      <c r="E932" s="130"/>
      <c r="F932" s="131" t="s">
        <v>29</v>
      </c>
      <c r="G932" s="114">
        <v>1</v>
      </c>
      <c r="H932" s="132">
        <v>100</v>
      </c>
      <c r="I932" s="131">
        <f t="shared" si="53"/>
        <v>100</v>
      </c>
    </row>
    <row r="933" spans="1:9" x14ac:dyDescent="0.3">
      <c r="A933" s="109">
        <v>43952</v>
      </c>
      <c r="B933" s="136" t="s">
        <v>472</v>
      </c>
      <c r="C933" s="107"/>
      <c r="D933" s="130" t="s">
        <v>31</v>
      </c>
      <c r="E933" s="130"/>
      <c r="F933" s="131" t="s">
        <v>29</v>
      </c>
      <c r="G933" s="114">
        <v>1</v>
      </c>
      <c r="H933" s="132">
        <v>100</v>
      </c>
      <c r="I933" s="131">
        <f t="shared" si="53"/>
        <v>100</v>
      </c>
    </row>
    <row r="934" spans="1:9" x14ac:dyDescent="0.3">
      <c r="A934" s="109">
        <v>43952</v>
      </c>
      <c r="B934" s="136" t="s">
        <v>472</v>
      </c>
      <c r="C934" s="107"/>
      <c r="D934" s="130" t="s">
        <v>32</v>
      </c>
      <c r="E934" s="130"/>
      <c r="F934" s="131" t="s">
        <v>29</v>
      </c>
      <c r="G934" s="114">
        <v>0</v>
      </c>
      <c r="H934" s="132">
        <v>100</v>
      </c>
      <c r="I934" s="131">
        <f t="shared" si="53"/>
        <v>0</v>
      </c>
    </row>
    <row r="935" spans="1:9" x14ac:dyDescent="0.3">
      <c r="A935" s="109">
        <v>43952</v>
      </c>
      <c r="B935" s="136" t="s">
        <v>472</v>
      </c>
      <c r="C935" s="107"/>
      <c r="D935" s="130" t="s">
        <v>33</v>
      </c>
      <c r="E935" s="130"/>
      <c r="F935" s="131" t="s">
        <v>29</v>
      </c>
      <c r="G935" s="114">
        <v>0</v>
      </c>
      <c r="H935" s="132">
        <v>100</v>
      </c>
      <c r="I935" s="131">
        <f t="shared" si="53"/>
        <v>0</v>
      </c>
    </row>
    <row r="936" spans="1:9" x14ac:dyDescent="0.3">
      <c r="A936" s="109">
        <v>43952</v>
      </c>
      <c r="B936" s="136" t="s">
        <v>472</v>
      </c>
      <c r="C936" s="107"/>
      <c r="D936" s="130" t="s">
        <v>34</v>
      </c>
      <c r="E936" s="130"/>
      <c r="F936" s="131" t="s">
        <v>29</v>
      </c>
      <c r="G936" s="114">
        <v>0</v>
      </c>
      <c r="H936" s="132">
        <v>100</v>
      </c>
      <c r="I936" s="131">
        <f t="shared" si="53"/>
        <v>0</v>
      </c>
    </row>
    <row r="937" spans="1:9" x14ac:dyDescent="0.3">
      <c r="A937" s="109">
        <v>43952</v>
      </c>
      <c r="B937" s="136" t="s">
        <v>472</v>
      </c>
      <c r="C937" s="107"/>
      <c r="D937" s="130" t="s">
        <v>35</v>
      </c>
      <c r="E937" s="130"/>
      <c r="F937" s="131" t="s">
        <v>29</v>
      </c>
      <c r="G937" s="114">
        <v>0</v>
      </c>
      <c r="H937" s="132">
        <v>100</v>
      </c>
      <c r="I937" s="131">
        <f t="shared" si="53"/>
        <v>0</v>
      </c>
    </row>
    <row r="938" spans="1:9" x14ac:dyDescent="0.3">
      <c r="A938" s="109">
        <v>43952</v>
      </c>
      <c r="B938" s="136" t="s">
        <v>472</v>
      </c>
      <c r="C938" s="107"/>
      <c r="D938" s="130" t="s">
        <v>36</v>
      </c>
      <c r="E938" s="130"/>
      <c r="F938" s="131" t="s">
        <v>29</v>
      </c>
      <c r="G938" s="114">
        <v>0</v>
      </c>
      <c r="H938" s="132">
        <v>100</v>
      </c>
      <c r="I938" s="131">
        <f t="shared" si="53"/>
        <v>0</v>
      </c>
    </row>
    <row r="939" spans="1:9" x14ac:dyDescent="0.3">
      <c r="A939" s="109">
        <v>43952</v>
      </c>
      <c r="B939" s="136" t="s">
        <v>472</v>
      </c>
      <c r="C939" s="107"/>
      <c r="D939" s="130" t="s">
        <v>37</v>
      </c>
      <c r="E939" s="130"/>
      <c r="F939" s="131" t="s">
        <v>29</v>
      </c>
      <c r="G939" s="114">
        <v>0</v>
      </c>
      <c r="H939" s="132">
        <v>100</v>
      </c>
      <c r="I939" s="131">
        <f t="shared" si="53"/>
        <v>0</v>
      </c>
    </row>
    <row r="940" spans="1:9" x14ac:dyDescent="0.3">
      <c r="A940" s="109">
        <v>43952</v>
      </c>
      <c r="B940" s="136" t="s">
        <v>472</v>
      </c>
      <c r="C940" s="107"/>
      <c r="D940" s="133" t="s">
        <v>17</v>
      </c>
      <c r="E940" s="133"/>
      <c r="F940" s="134" t="s">
        <v>38</v>
      </c>
      <c r="G940" s="114">
        <v>0</v>
      </c>
      <c r="H940" s="135">
        <v>24</v>
      </c>
      <c r="I940" s="134">
        <f t="shared" si="53"/>
        <v>0</v>
      </c>
    </row>
    <row r="941" spans="1:9" x14ac:dyDescent="0.3">
      <c r="A941" s="109">
        <v>43952</v>
      </c>
      <c r="B941" s="136" t="s">
        <v>472</v>
      </c>
      <c r="C941" s="107"/>
      <c r="D941" s="7" t="s">
        <v>39</v>
      </c>
      <c r="E941" s="7"/>
      <c r="F941" s="8" t="s">
        <v>11</v>
      </c>
      <c r="G941" s="114"/>
      <c r="H941" s="113"/>
      <c r="I941" s="8"/>
    </row>
    <row r="942" spans="1:9" x14ac:dyDescent="0.3">
      <c r="A942" s="109">
        <v>43952</v>
      </c>
      <c r="B942" s="136" t="s">
        <v>472</v>
      </c>
      <c r="C942" s="107"/>
      <c r="D942" s="7" t="s">
        <v>40</v>
      </c>
      <c r="E942" s="7"/>
      <c r="F942" s="8" t="s">
        <v>11</v>
      </c>
      <c r="G942" s="114"/>
      <c r="H942" s="113"/>
      <c r="I942" s="8"/>
    </row>
    <row r="943" spans="1:9" x14ac:dyDescent="0.3">
      <c r="A943" s="109">
        <v>43952</v>
      </c>
      <c r="B943" s="136" t="s">
        <v>472</v>
      </c>
      <c r="C943" s="107"/>
      <c r="D943" s="7" t="s">
        <v>41</v>
      </c>
      <c r="E943" s="7"/>
      <c r="F943" s="8" t="s">
        <v>41</v>
      </c>
      <c r="G943" s="114"/>
      <c r="H943" s="113"/>
      <c r="I943" s="8"/>
    </row>
    <row r="944" spans="1:9" x14ac:dyDescent="0.3">
      <c r="A944" s="109">
        <v>43952</v>
      </c>
      <c r="B944" s="136" t="s">
        <v>472</v>
      </c>
      <c r="C944" s="107"/>
      <c r="D944" s="7" t="s">
        <v>42</v>
      </c>
      <c r="E944" s="7"/>
      <c r="F944" s="8" t="s">
        <v>19</v>
      </c>
      <c r="G944" s="114"/>
      <c r="H944" s="113"/>
      <c r="I944" s="8"/>
    </row>
    <row r="945" spans="1:9" x14ac:dyDescent="0.3">
      <c r="A945" s="109">
        <v>43952</v>
      </c>
      <c r="B945" s="136" t="s">
        <v>472</v>
      </c>
      <c r="C945" s="107"/>
      <c r="D945" s="7" t="s">
        <v>43</v>
      </c>
      <c r="E945" s="7"/>
      <c r="F945" s="8" t="s">
        <v>19</v>
      </c>
      <c r="G945" s="114">
        <v>0</v>
      </c>
      <c r="H945" s="113">
        <v>24</v>
      </c>
      <c r="I945" s="8">
        <f t="shared" ref="I945" si="54">G945*H945</f>
        <v>0</v>
      </c>
    </row>
    <row r="946" spans="1:9" x14ac:dyDescent="0.3">
      <c r="A946" s="106"/>
      <c r="B946" s="107"/>
      <c r="C946" s="107"/>
      <c r="D946" s="7"/>
      <c r="E946" s="7"/>
      <c r="F946" s="8"/>
      <c r="G946" s="114"/>
      <c r="H946" s="113"/>
      <c r="I946" s="8"/>
    </row>
    <row r="947" spans="1:9" x14ac:dyDescent="0.3">
      <c r="A947" s="106"/>
      <c r="B947" s="107"/>
      <c r="C947" s="107"/>
      <c r="D947" s="7"/>
      <c r="E947" s="7"/>
      <c r="F947" s="8"/>
      <c r="G947" s="114"/>
      <c r="H947" s="113"/>
      <c r="I947" s="8"/>
    </row>
    <row r="948" spans="1:9" x14ac:dyDescent="0.3">
      <c r="A948" s="106"/>
      <c r="B948" s="107"/>
      <c r="C948" s="107"/>
      <c r="D948" s="7"/>
      <c r="E948" s="7"/>
      <c r="F948" s="8"/>
      <c r="G948" s="114"/>
      <c r="H948" s="113"/>
      <c r="I948" s="8"/>
    </row>
    <row r="949" spans="1:9" x14ac:dyDescent="0.3">
      <c r="A949" s="106"/>
      <c r="B949" s="107"/>
      <c r="C949" s="107"/>
      <c r="D949" s="7"/>
      <c r="E949" s="7"/>
      <c r="F949" s="8"/>
      <c r="G949" s="114"/>
      <c r="H949" s="113"/>
      <c r="I949" s="8"/>
    </row>
    <row r="950" spans="1:9" x14ac:dyDescent="0.3">
      <c r="A950" s="106"/>
      <c r="B950" s="107"/>
      <c r="C950" s="107"/>
      <c r="D950" s="7"/>
      <c r="E950" s="7"/>
      <c r="F950" s="8"/>
      <c r="G950" s="114"/>
      <c r="H950" s="113"/>
      <c r="I950" s="8"/>
    </row>
    <row r="951" spans="1:9" x14ac:dyDescent="0.3">
      <c r="A951" s="106"/>
      <c r="B951" s="107"/>
      <c r="C951" s="107"/>
      <c r="D951" s="7"/>
      <c r="E951" s="7"/>
      <c r="F951" s="8"/>
      <c r="G951" s="114"/>
      <c r="H951" s="113"/>
      <c r="I951" s="8"/>
    </row>
    <row r="952" spans="1:9" x14ac:dyDescent="0.3">
      <c r="A952" s="106"/>
      <c r="B952" s="107"/>
      <c r="C952" s="107"/>
      <c r="D952" s="8"/>
      <c r="E952" s="8"/>
      <c r="F952" s="8"/>
      <c r="G952" s="114"/>
      <c r="H952" s="113"/>
      <c r="I952" s="8"/>
    </row>
    <row r="953" spans="1:9" x14ac:dyDescent="0.3">
      <c r="A953" s="105"/>
      <c r="B953" s="108"/>
      <c r="C953" s="108"/>
      <c r="D953" s="14"/>
      <c r="E953" s="14"/>
      <c r="F953" s="15"/>
      <c r="G953" s="115"/>
      <c r="H953" s="116"/>
      <c r="I953" s="15"/>
    </row>
    <row r="954" spans="1:9" x14ac:dyDescent="0.3">
      <c r="A954" s="109">
        <v>43952</v>
      </c>
      <c r="B954" s="136" t="s">
        <v>473</v>
      </c>
      <c r="C954" s="107" t="s">
        <v>360</v>
      </c>
      <c r="D954" s="8" t="s">
        <v>10</v>
      </c>
      <c r="E954" s="8"/>
      <c r="F954" s="8" t="s">
        <v>454</v>
      </c>
      <c r="G954" s="114">
        <v>0</v>
      </c>
      <c r="H954" s="113">
        <v>50</v>
      </c>
      <c r="I954" s="8">
        <f>G954*H954</f>
        <v>0</v>
      </c>
    </row>
    <row r="955" spans="1:9" x14ac:dyDescent="0.3">
      <c r="A955" s="109">
        <v>43952</v>
      </c>
      <c r="B955" s="136" t="s">
        <v>473</v>
      </c>
      <c r="C955" s="107" t="s">
        <v>360</v>
      </c>
      <c r="D955" s="118" t="s">
        <v>12</v>
      </c>
      <c r="E955" s="118"/>
      <c r="F955" s="119" t="s">
        <v>11</v>
      </c>
      <c r="G955" s="114">
        <v>9</v>
      </c>
      <c r="H955" s="120">
        <v>30</v>
      </c>
      <c r="I955" s="119">
        <f t="shared" ref="I955:I977" si="55">G955*H955</f>
        <v>270</v>
      </c>
    </row>
    <row r="956" spans="1:9" x14ac:dyDescent="0.3">
      <c r="A956" s="109">
        <v>43952</v>
      </c>
      <c r="B956" s="136" t="s">
        <v>473</v>
      </c>
      <c r="C956" s="107" t="s">
        <v>360</v>
      </c>
      <c r="D956" s="118" t="s">
        <v>13</v>
      </c>
      <c r="E956" s="118"/>
      <c r="F956" s="119" t="s">
        <v>11</v>
      </c>
      <c r="G956" s="114">
        <v>0</v>
      </c>
      <c r="H956" s="120">
        <v>20</v>
      </c>
      <c r="I956" s="119">
        <f t="shared" si="55"/>
        <v>0</v>
      </c>
    </row>
    <row r="957" spans="1:9" x14ac:dyDescent="0.3">
      <c r="A957" s="109">
        <v>43952</v>
      </c>
      <c r="B957" s="136" t="s">
        <v>473</v>
      </c>
      <c r="C957" s="107" t="s">
        <v>360</v>
      </c>
      <c r="D957" s="118" t="s">
        <v>15</v>
      </c>
      <c r="E957" s="118"/>
      <c r="F957" s="119" t="s">
        <v>11</v>
      </c>
      <c r="G957" s="114">
        <v>0</v>
      </c>
      <c r="H957" s="120">
        <v>20</v>
      </c>
      <c r="I957" s="119">
        <f t="shared" si="55"/>
        <v>0</v>
      </c>
    </row>
    <row r="958" spans="1:9" x14ac:dyDescent="0.3">
      <c r="A958" s="109">
        <v>43952</v>
      </c>
      <c r="B958" s="136" t="s">
        <v>473</v>
      </c>
      <c r="C958" s="107" t="s">
        <v>360</v>
      </c>
      <c r="D958" s="118" t="s">
        <v>14</v>
      </c>
      <c r="E958" s="118"/>
      <c r="F958" s="119" t="s">
        <v>11</v>
      </c>
      <c r="G958" s="114">
        <v>0</v>
      </c>
      <c r="H958" s="120">
        <v>20</v>
      </c>
      <c r="I958" s="119">
        <f t="shared" si="55"/>
        <v>0</v>
      </c>
    </row>
    <row r="959" spans="1:9" x14ac:dyDescent="0.3">
      <c r="A959" s="109">
        <v>43952</v>
      </c>
      <c r="B959" s="136" t="s">
        <v>473</v>
      </c>
      <c r="C959" s="107" t="s">
        <v>360</v>
      </c>
      <c r="D959" s="118" t="s">
        <v>16</v>
      </c>
      <c r="E959" s="118"/>
      <c r="F959" s="119" t="s">
        <v>11</v>
      </c>
      <c r="G959" s="114">
        <v>0</v>
      </c>
      <c r="H959" s="120">
        <v>20</v>
      </c>
      <c r="I959" s="119">
        <f t="shared" si="55"/>
        <v>0</v>
      </c>
    </row>
    <row r="960" spans="1:9" x14ac:dyDescent="0.3">
      <c r="A960" s="109">
        <v>43952</v>
      </c>
      <c r="B960" s="136" t="s">
        <v>473</v>
      </c>
      <c r="C960" s="107" t="s">
        <v>360</v>
      </c>
      <c r="D960" s="150" t="s">
        <v>18</v>
      </c>
      <c r="E960" s="150"/>
      <c r="F960" s="151" t="s">
        <v>19</v>
      </c>
      <c r="G960" s="139">
        <v>0</v>
      </c>
      <c r="H960" s="152">
        <v>1</v>
      </c>
      <c r="I960" s="153">
        <f t="shared" si="55"/>
        <v>0</v>
      </c>
    </row>
    <row r="961" spans="1:9" x14ac:dyDescent="0.3">
      <c r="A961" s="109">
        <v>43952</v>
      </c>
      <c r="B961" s="136" t="s">
        <v>473</v>
      </c>
      <c r="C961" s="107" t="s">
        <v>360</v>
      </c>
      <c r="D961" s="154" t="s">
        <v>20</v>
      </c>
      <c r="E961" s="154"/>
      <c r="F961" s="153" t="s">
        <v>19</v>
      </c>
      <c r="G961" s="114">
        <v>0</v>
      </c>
      <c r="H961" s="155">
        <v>1</v>
      </c>
      <c r="I961" s="153">
        <f t="shared" si="55"/>
        <v>0</v>
      </c>
    </row>
    <row r="962" spans="1:9" x14ac:dyDescent="0.3">
      <c r="A962" s="109">
        <v>43952</v>
      </c>
      <c r="B962" s="136" t="s">
        <v>473</v>
      </c>
      <c r="C962" s="107" t="s">
        <v>360</v>
      </c>
      <c r="D962" s="154" t="s">
        <v>21</v>
      </c>
      <c r="E962" s="154"/>
      <c r="F962" s="153" t="s">
        <v>19</v>
      </c>
      <c r="G962" s="114">
        <v>0</v>
      </c>
      <c r="H962" s="155">
        <v>1</v>
      </c>
      <c r="I962" s="153">
        <f t="shared" si="55"/>
        <v>0</v>
      </c>
    </row>
    <row r="963" spans="1:9" x14ac:dyDescent="0.3">
      <c r="A963" s="109">
        <v>43952</v>
      </c>
      <c r="B963" s="136" t="s">
        <v>473</v>
      </c>
      <c r="C963" s="107" t="s">
        <v>360</v>
      </c>
      <c r="D963" s="154" t="s">
        <v>22</v>
      </c>
      <c r="E963" s="154"/>
      <c r="F963" s="153" t="s">
        <v>19</v>
      </c>
      <c r="G963" s="114">
        <v>0</v>
      </c>
      <c r="H963" s="155">
        <v>1</v>
      </c>
      <c r="I963" s="153">
        <f t="shared" si="55"/>
        <v>0</v>
      </c>
    </row>
    <row r="964" spans="1:9" x14ac:dyDescent="0.3">
      <c r="A964" s="109">
        <v>43952</v>
      </c>
      <c r="B964" s="136" t="s">
        <v>473</v>
      </c>
      <c r="C964" s="107" t="s">
        <v>360</v>
      </c>
      <c r="D964" s="154" t="s">
        <v>23</v>
      </c>
      <c r="E964" s="154"/>
      <c r="F964" s="153" t="s">
        <v>19</v>
      </c>
      <c r="G964" s="114">
        <v>0</v>
      </c>
      <c r="H964" s="155">
        <v>1</v>
      </c>
      <c r="I964" s="153">
        <f t="shared" si="55"/>
        <v>0</v>
      </c>
    </row>
    <row r="965" spans="1:9" x14ac:dyDescent="0.3">
      <c r="A965" s="109">
        <v>43952</v>
      </c>
      <c r="B965" s="136" t="s">
        <v>473</v>
      </c>
      <c r="C965" s="107" t="s">
        <v>360</v>
      </c>
      <c r="D965" s="127" t="s">
        <v>24</v>
      </c>
      <c r="E965" s="127"/>
      <c r="F965" s="128" t="s">
        <v>25</v>
      </c>
      <c r="G965" s="114">
        <v>0</v>
      </c>
      <c r="H965" s="129">
        <v>30</v>
      </c>
      <c r="I965" s="128">
        <f t="shared" si="55"/>
        <v>0</v>
      </c>
    </row>
    <row r="966" spans="1:9" x14ac:dyDescent="0.3">
      <c r="A966" s="109">
        <v>43952</v>
      </c>
      <c r="B966" s="136" t="s">
        <v>473</v>
      </c>
      <c r="C966" s="107" t="s">
        <v>360</v>
      </c>
      <c r="D966" s="127" t="s">
        <v>26</v>
      </c>
      <c r="E966" s="127"/>
      <c r="F966" s="128" t="s">
        <v>25</v>
      </c>
      <c r="G966" s="114">
        <v>0</v>
      </c>
      <c r="H966" s="129">
        <v>30</v>
      </c>
      <c r="I966" s="128">
        <f t="shared" si="55"/>
        <v>0</v>
      </c>
    </row>
    <row r="967" spans="1:9" x14ac:dyDescent="0.3">
      <c r="A967" s="109">
        <v>43952</v>
      </c>
      <c r="B967" s="136" t="s">
        <v>473</v>
      </c>
      <c r="C967" s="107" t="s">
        <v>360</v>
      </c>
      <c r="D967" s="127" t="s">
        <v>27</v>
      </c>
      <c r="E967" s="127"/>
      <c r="F967" s="128" t="s">
        <v>25</v>
      </c>
      <c r="G967" s="114">
        <v>0</v>
      </c>
      <c r="H967" s="129">
        <v>18</v>
      </c>
      <c r="I967" s="128">
        <f t="shared" si="55"/>
        <v>0</v>
      </c>
    </row>
    <row r="968" spans="1:9" x14ac:dyDescent="0.3">
      <c r="A968" s="109">
        <v>43952</v>
      </c>
      <c r="B968" s="136" t="s">
        <v>473</v>
      </c>
      <c r="C968" s="107" t="s">
        <v>360</v>
      </c>
      <c r="D968" s="130" t="s">
        <v>28</v>
      </c>
      <c r="E968" s="130"/>
      <c r="F968" s="131" t="s">
        <v>29</v>
      </c>
      <c r="G968" s="114">
        <v>0</v>
      </c>
      <c r="H968" s="132">
        <v>100</v>
      </c>
      <c r="I968" s="131">
        <f t="shared" si="55"/>
        <v>0</v>
      </c>
    </row>
    <row r="969" spans="1:9" x14ac:dyDescent="0.3">
      <c r="A969" s="109">
        <v>43952</v>
      </c>
      <c r="B969" s="136" t="s">
        <v>473</v>
      </c>
      <c r="C969" s="107" t="s">
        <v>360</v>
      </c>
      <c r="D969" s="130" t="s">
        <v>30</v>
      </c>
      <c r="E969" s="130"/>
      <c r="F969" s="131" t="s">
        <v>29</v>
      </c>
      <c r="G969" s="114">
        <v>0</v>
      </c>
      <c r="H969" s="132">
        <v>100</v>
      </c>
      <c r="I969" s="131">
        <f t="shared" si="55"/>
        <v>0</v>
      </c>
    </row>
    <row r="970" spans="1:9" x14ac:dyDescent="0.3">
      <c r="A970" s="109">
        <v>43952</v>
      </c>
      <c r="B970" s="136" t="s">
        <v>473</v>
      </c>
      <c r="C970" s="107" t="s">
        <v>360</v>
      </c>
      <c r="D970" s="130" t="s">
        <v>31</v>
      </c>
      <c r="E970" s="130"/>
      <c r="F970" s="131" t="s">
        <v>29</v>
      </c>
      <c r="G970" s="114">
        <v>0</v>
      </c>
      <c r="H970" s="132">
        <v>100</v>
      </c>
      <c r="I970" s="131">
        <f t="shared" si="55"/>
        <v>0</v>
      </c>
    </row>
    <row r="971" spans="1:9" x14ac:dyDescent="0.3">
      <c r="A971" s="109">
        <v>43952</v>
      </c>
      <c r="B971" s="136" t="s">
        <v>473</v>
      </c>
      <c r="C971" s="107" t="s">
        <v>360</v>
      </c>
      <c r="D971" s="130" t="s">
        <v>32</v>
      </c>
      <c r="E971" s="130"/>
      <c r="F971" s="131" t="s">
        <v>29</v>
      </c>
      <c r="G971" s="114">
        <v>0</v>
      </c>
      <c r="H971" s="132">
        <v>100</v>
      </c>
      <c r="I971" s="131">
        <f t="shared" si="55"/>
        <v>0</v>
      </c>
    </row>
    <row r="972" spans="1:9" x14ac:dyDescent="0.3">
      <c r="A972" s="109">
        <v>43952</v>
      </c>
      <c r="B972" s="136" t="s">
        <v>473</v>
      </c>
      <c r="C972" s="107" t="s">
        <v>360</v>
      </c>
      <c r="D972" s="130" t="s">
        <v>33</v>
      </c>
      <c r="E972" s="130"/>
      <c r="F972" s="131" t="s">
        <v>29</v>
      </c>
      <c r="G972" s="114">
        <v>0</v>
      </c>
      <c r="H972" s="132">
        <v>100</v>
      </c>
      <c r="I972" s="131">
        <f t="shared" si="55"/>
        <v>0</v>
      </c>
    </row>
    <row r="973" spans="1:9" x14ac:dyDescent="0.3">
      <c r="A973" s="109">
        <v>43952</v>
      </c>
      <c r="B973" s="136" t="s">
        <v>473</v>
      </c>
      <c r="C973" s="107" t="s">
        <v>360</v>
      </c>
      <c r="D973" s="130" t="s">
        <v>34</v>
      </c>
      <c r="E973" s="130"/>
      <c r="F973" s="131" t="s">
        <v>29</v>
      </c>
      <c r="G973" s="114">
        <v>0</v>
      </c>
      <c r="H973" s="132">
        <v>100</v>
      </c>
      <c r="I973" s="131">
        <f t="shared" si="55"/>
        <v>0</v>
      </c>
    </row>
    <row r="974" spans="1:9" x14ac:dyDescent="0.3">
      <c r="A974" s="109">
        <v>43952</v>
      </c>
      <c r="B974" s="136" t="s">
        <v>473</v>
      </c>
      <c r="C974" s="107" t="s">
        <v>360</v>
      </c>
      <c r="D974" s="130" t="s">
        <v>35</v>
      </c>
      <c r="E974" s="130"/>
      <c r="F974" s="131" t="s">
        <v>29</v>
      </c>
      <c r="G974" s="114">
        <v>0</v>
      </c>
      <c r="H974" s="132">
        <v>100</v>
      </c>
      <c r="I974" s="131">
        <f t="shared" si="55"/>
        <v>0</v>
      </c>
    </row>
    <row r="975" spans="1:9" x14ac:dyDescent="0.3">
      <c r="A975" s="109">
        <v>43952</v>
      </c>
      <c r="B975" s="136" t="s">
        <v>473</v>
      </c>
      <c r="C975" s="107" t="s">
        <v>360</v>
      </c>
      <c r="D975" s="130" t="s">
        <v>36</v>
      </c>
      <c r="E975" s="130"/>
      <c r="F975" s="131" t="s">
        <v>29</v>
      </c>
      <c r="G975" s="114">
        <v>0</v>
      </c>
      <c r="H975" s="132">
        <v>100</v>
      </c>
      <c r="I975" s="131">
        <f t="shared" si="55"/>
        <v>0</v>
      </c>
    </row>
    <row r="976" spans="1:9" x14ac:dyDescent="0.3">
      <c r="A976" s="109">
        <v>43952</v>
      </c>
      <c r="B976" s="136" t="s">
        <v>473</v>
      </c>
      <c r="C976" s="107" t="s">
        <v>360</v>
      </c>
      <c r="D976" s="130" t="s">
        <v>37</v>
      </c>
      <c r="E976" s="130"/>
      <c r="F976" s="131" t="s">
        <v>29</v>
      </c>
      <c r="G976" s="114">
        <v>0</v>
      </c>
      <c r="H976" s="132">
        <v>100</v>
      </c>
      <c r="I976" s="131">
        <f t="shared" si="55"/>
        <v>0</v>
      </c>
    </row>
    <row r="977" spans="1:9" x14ac:dyDescent="0.3">
      <c r="A977" s="109">
        <v>43952</v>
      </c>
      <c r="B977" s="136" t="s">
        <v>473</v>
      </c>
      <c r="C977" s="107" t="s">
        <v>360</v>
      </c>
      <c r="D977" s="133" t="s">
        <v>17</v>
      </c>
      <c r="E977" s="133"/>
      <c r="F977" s="134" t="s">
        <v>38</v>
      </c>
      <c r="G977" s="114">
        <v>0</v>
      </c>
      <c r="H977" s="135">
        <v>24</v>
      </c>
      <c r="I977" s="134">
        <f t="shared" si="55"/>
        <v>0</v>
      </c>
    </row>
    <row r="978" spans="1:9" x14ac:dyDescent="0.3">
      <c r="A978" s="109">
        <v>43952</v>
      </c>
      <c r="B978" s="136" t="s">
        <v>473</v>
      </c>
      <c r="C978" s="107" t="s">
        <v>360</v>
      </c>
      <c r="D978" s="7" t="s">
        <v>39</v>
      </c>
      <c r="E978" s="7"/>
      <c r="F978" s="8" t="s">
        <v>11</v>
      </c>
      <c r="G978" s="114"/>
      <c r="H978" s="113"/>
      <c r="I978" s="8"/>
    </row>
    <row r="979" spans="1:9" x14ac:dyDescent="0.3">
      <c r="A979" s="109">
        <v>43952</v>
      </c>
      <c r="B979" s="136" t="s">
        <v>473</v>
      </c>
      <c r="C979" s="107" t="s">
        <v>360</v>
      </c>
      <c r="D979" s="7" t="s">
        <v>40</v>
      </c>
      <c r="E979" s="7"/>
      <c r="F979" s="8" t="s">
        <v>11</v>
      </c>
      <c r="G979" s="114"/>
      <c r="H979" s="113"/>
      <c r="I979" s="8"/>
    </row>
    <row r="980" spans="1:9" x14ac:dyDescent="0.3">
      <c r="A980" s="109">
        <v>43952</v>
      </c>
      <c r="B980" s="136" t="s">
        <v>473</v>
      </c>
      <c r="C980" s="107" t="s">
        <v>360</v>
      </c>
      <c r="D980" s="7" t="s">
        <v>41</v>
      </c>
      <c r="E980" s="7"/>
      <c r="F980" s="8" t="s">
        <v>41</v>
      </c>
      <c r="G980" s="114"/>
      <c r="H980" s="113"/>
      <c r="I980" s="8"/>
    </row>
    <row r="981" spans="1:9" x14ac:dyDescent="0.3">
      <c r="A981" s="109">
        <v>43952</v>
      </c>
      <c r="B981" s="136" t="s">
        <v>473</v>
      </c>
      <c r="C981" s="107" t="s">
        <v>360</v>
      </c>
      <c r="D981" s="7" t="s">
        <v>42</v>
      </c>
      <c r="E981" s="7"/>
      <c r="F981" s="8" t="s">
        <v>19</v>
      </c>
      <c r="G981" s="114"/>
      <c r="H981" s="113"/>
      <c r="I981" s="8"/>
    </row>
    <row r="982" spans="1:9" x14ac:dyDescent="0.3">
      <c r="A982" s="109">
        <v>43952</v>
      </c>
      <c r="B982" s="136" t="s">
        <v>473</v>
      </c>
      <c r="C982" s="107" t="s">
        <v>360</v>
      </c>
      <c r="D982" s="7" t="s">
        <v>43</v>
      </c>
      <c r="E982" s="7"/>
      <c r="F982" s="8" t="s">
        <v>19</v>
      </c>
      <c r="G982" s="114">
        <v>0</v>
      </c>
      <c r="H982" s="113">
        <v>24</v>
      </c>
      <c r="I982" s="8">
        <f t="shared" ref="I982" si="56">G982*H982</f>
        <v>0</v>
      </c>
    </row>
    <row r="983" spans="1:9" x14ac:dyDescent="0.3">
      <c r="A983" s="109">
        <v>43952</v>
      </c>
      <c r="B983" s="136" t="s">
        <v>473</v>
      </c>
      <c r="C983" s="107" t="s">
        <v>360</v>
      </c>
      <c r="D983" s="7" t="s">
        <v>474</v>
      </c>
      <c r="E983" s="7" t="s">
        <v>217</v>
      </c>
      <c r="F983" s="8" t="s">
        <v>475</v>
      </c>
      <c r="G983" s="114">
        <v>50</v>
      </c>
      <c r="H983" s="113"/>
      <c r="I983" s="8">
        <v>50</v>
      </c>
    </row>
    <row r="984" spans="1:9" x14ac:dyDescent="0.3">
      <c r="A984" s="106"/>
      <c r="B984" s="107"/>
      <c r="C984" s="107"/>
      <c r="D984" s="7"/>
      <c r="E984" s="7"/>
      <c r="F984" s="8"/>
      <c r="G984" s="114"/>
      <c r="H984" s="113"/>
      <c r="I984" s="8"/>
    </row>
    <row r="985" spans="1:9" x14ac:dyDescent="0.3">
      <c r="A985" s="106"/>
      <c r="B985" s="107"/>
      <c r="C985" s="107"/>
      <c r="D985" s="7"/>
      <c r="E985" s="7"/>
      <c r="F985" s="8"/>
      <c r="G985" s="114"/>
      <c r="H985" s="113"/>
      <c r="I985" s="8"/>
    </row>
    <row r="986" spans="1:9" x14ac:dyDescent="0.3">
      <c r="A986" s="106"/>
      <c r="B986" s="107"/>
      <c r="C986" s="107"/>
      <c r="D986" s="7"/>
      <c r="E986" s="7"/>
      <c r="F986" s="8"/>
      <c r="G986" s="114"/>
      <c r="H986" s="113"/>
      <c r="I986" s="8"/>
    </row>
    <row r="987" spans="1:9" x14ac:dyDescent="0.3">
      <c r="A987" s="106"/>
      <c r="B987" s="107"/>
      <c r="C987" s="107"/>
      <c r="D987" s="7"/>
      <c r="E987" s="7"/>
      <c r="F987" s="8"/>
      <c r="G987" s="114"/>
      <c r="H987" s="113"/>
      <c r="I987" s="8"/>
    </row>
    <row r="988" spans="1:9" x14ac:dyDescent="0.3">
      <c r="A988" s="106"/>
      <c r="B988" s="107"/>
      <c r="C988" s="107"/>
      <c r="D988" s="7"/>
      <c r="E988" s="7"/>
      <c r="F988" s="8"/>
      <c r="G988" s="114"/>
      <c r="H988" s="113"/>
      <c r="I988" s="8"/>
    </row>
    <row r="989" spans="1:9" x14ac:dyDescent="0.3">
      <c r="A989" s="106"/>
      <c r="B989" s="107"/>
      <c r="C989" s="107"/>
      <c r="D989" s="8"/>
      <c r="E989" s="8"/>
      <c r="F989" s="8"/>
      <c r="G989" s="114"/>
      <c r="H989" s="113"/>
      <c r="I989" s="8"/>
    </row>
    <row r="990" spans="1:9" x14ac:dyDescent="0.3">
      <c r="A990" s="105"/>
      <c r="B990" s="108"/>
      <c r="C990" s="108"/>
      <c r="D990" s="14"/>
      <c r="E990" s="14"/>
      <c r="F990" s="15"/>
      <c r="G990" s="115"/>
      <c r="H990" s="116"/>
      <c r="I990" s="15"/>
    </row>
    <row r="991" spans="1:9" x14ac:dyDescent="0.3">
      <c r="A991" s="109">
        <v>43952</v>
      </c>
      <c r="B991" s="136" t="s">
        <v>476</v>
      </c>
      <c r="C991" s="107" t="s">
        <v>360</v>
      </c>
      <c r="D991" s="8" t="s">
        <v>10</v>
      </c>
      <c r="E991" s="8"/>
      <c r="F991" s="8" t="s">
        <v>454</v>
      </c>
      <c r="G991" s="114">
        <v>10</v>
      </c>
      <c r="H991" s="113">
        <v>50</v>
      </c>
      <c r="I991" s="8">
        <f>G991*H991</f>
        <v>500</v>
      </c>
    </row>
    <row r="992" spans="1:9" x14ac:dyDescent="0.3">
      <c r="A992" s="109">
        <v>43952</v>
      </c>
      <c r="B992" s="136" t="s">
        <v>476</v>
      </c>
      <c r="C992" s="107" t="s">
        <v>360</v>
      </c>
      <c r="D992" s="118" t="s">
        <v>12</v>
      </c>
      <c r="E992" s="118"/>
      <c r="F992" s="119" t="s">
        <v>11</v>
      </c>
      <c r="G992" s="114">
        <v>1</v>
      </c>
      <c r="H992" s="120">
        <v>30</v>
      </c>
      <c r="I992" s="119">
        <f t="shared" ref="I992:I1014" si="57">G992*H992</f>
        <v>30</v>
      </c>
    </row>
    <row r="993" spans="1:11" x14ac:dyDescent="0.3">
      <c r="A993" s="109">
        <v>43952</v>
      </c>
      <c r="B993" s="136" t="s">
        <v>476</v>
      </c>
      <c r="C993" s="107" t="s">
        <v>360</v>
      </c>
      <c r="D993" s="118" t="s">
        <v>13</v>
      </c>
      <c r="E993" s="118"/>
      <c r="F993" s="119" t="s">
        <v>11</v>
      </c>
      <c r="G993" s="114">
        <v>0</v>
      </c>
      <c r="H993" s="120">
        <v>20</v>
      </c>
      <c r="I993" s="119">
        <f t="shared" si="57"/>
        <v>0</v>
      </c>
    </row>
    <row r="994" spans="1:11" x14ac:dyDescent="0.3">
      <c r="A994" s="109">
        <v>43952</v>
      </c>
      <c r="B994" s="136" t="s">
        <v>476</v>
      </c>
      <c r="C994" s="107" t="s">
        <v>360</v>
      </c>
      <c r="D994" s="118" t="s">
        <v>15</v>
      </c>
      <c r="E994" s="118"/>
      <c r="F994" s="119" t="s">
        <v>11</v>
      </c>
      <c r="G994" s="114">
        <v>0</v>
      </c>
      <c r="H994" s="120">
        <v>20</v>
      </c>
      <c r="I994" s="119">
        <f t="shared" si="57"/>
        <v>0</v>
      </c>
    </row>
    <row r="995" spans="1:11" x14ac:dyDescent="0.3">
      <c r="A995" s="109">
        <v>43952</v>
      </c>
      <c r="B995" s="136" t="s">
        <v>476</v>
      </c>
      <c r="C995" s="107" t="s">
        <v>360</v>
      </c>
      <c r="D995" s="118" t="s">
        <v>14</v>
      </c>
      <c r="E995" s="118"/>
      <c r="F995" s="119" t="s">
        <v>11</v>
      </c>
      <c r="G995" s="114">
        <v>0</v>
      </c>
      <c r="H995" s="120">
        <v>20</v>
      </c>
      <c r="I995" s="119">
        <f t="shared" si="57"/>
        <v>0</v>
      </c>
    </row>
    <row r="996" spans="1:11" x14ac:dyDescent="0.3">
      <c r="A996" s="109">
        <v>43952</v>
      </c>
      <c r="B996" s="136" t="s">
        <v>476</v>
      </c>
      <c r="C996" s="107" t="s">
        <v>360</v>
      </c>
      <c r="D996" s="118" t="s">
        <v>16</v>
      </c>
      <c r="E996" s="118"/>
      <c r="F996" s="119" t="s">
        <v>11</v>
      </c>
      <c r="G996" s="114">
        <v>1</v>
      </c>
      <c r="H996" s="120">
        <v>20</v>
      </c>
      <c r="I996" s="119">
        <f t="shared" si="57"/>
        <v>20</v>
      </c>
    </row>
    <row r="997" spans="1:11" x14ac:dyDescent="0.3">
      <c r="A997" s="109">
        <v>43952</v>
      </c>
      <c r="B997" s="136" t="s">
        <v>476</v>
      </c>
      <c r="C997" s="107" t="s">
        <v>360</v>
      </c>
      <c r="D997" s="150" t="s">
        <v>18</v>
      </c>
      <c r="E997" s="150"/>
      <c r="F997" s="151" t="s">
        <v>19</v>
      </c>
      <c r="G997" s="139">
        <v>0</v>
      </c>
      <c r="H997" s="152">
        <v>1</v>
      </c>
      <c r="I997" s="153">
        <f t="shared" si="57"/>
        <v>0</v>
      </c>
    </row>
    <row r="998" spans="1:11" x14ac:dyDescent="0.3">
      <c r="A998" s="109">
        <v>43952</v>
      </c>
      <c r="B998" s="136" t="s">
        <v>476</v>
      </c>
      <c r="C998" s="107" t="s">
        <v>360</v>
      </c>
      <c r="D998" s="154" t="s">
        <v>20</v>
      </c>
      <c r="E998" s="154"/>
      <c r="F998" s="153" t="s">
        <v>19</v>
      </c>
      <c r="G998" s="114">
        <v>0</v>
      </c>
      <c r="H998" s="155">
        <v>1</v>
      </c>
      <c r="I998" s="153">
        <f t="shared" si="57"/>
        <v>0</v>
      </c>
    </row>
    <row r="999" spans="1:11" x14ac:dyDescent="0.3">
      <c r="A999" s="109">
        <v>43952</v>
      </c>
      <c r="B999" s="136" t="s">
        <v>476</v>
      </c>
      <c r="C999" s="107" t="s">
        <v>360</v>
      </c>
      <c r="D999" s="154" t="s">
        <v>21</v>
      </c>
      <c r="E999" s="154"/>
      <c r="F999" s="153" t="s">
        <v>19</v>
      </c>
      <c r="G999" s="114">
        <f>8*25</f>
        <v>200</v>
      </c>
      <c r="H999" s="155">
        <v>1</v>
      </c>
      <c r="I999" s="153">
        <f t="shared" si="57"/>
        <v>200</v>
      </c>
      <c r="J999" s="137"/>
      <c r="K999" t="s">
        <v>477</v>
      </c>
    </row>
    <row r="1000" spans="1:11" x14ac:dyDescent="0.3">
      <c r="A1000" s="109">
        <v>43952</v>
      </c>
      <c r="B1000" s="136" t="s">
        <v>476</v>
      </c>
      <c r="C1000" s="107" t="s">
        <v>360</v>
      </c>
      <c r="D1000" s="154" t="s">
        <v>22</v>
      </c>
      <c r="E1000" s="154"/>
      <c r="F1000" s="153" t="s">
        <v>19</v>
      </c>
      <c r="G1000" s="114">
        <v>0</v>
      </c>
      <c r="H1000" s="155">
        <v>1</v>
      </c>
      <c r="I1000" s="153">
        <f t="shared" si="57"/>
        <v>0</v>
      </c>
    </row>
    <row r="1001" spans="1:11" x14ac:dyDescent="0.3">
      <c r="A1001" s="109">
        <v>43952</v>
      </c>
      <c r="B1001" s="136" t="s">
        <v>476</v>
      </c>
      <c r="C1001" s="107" t="s">
        <v>360</v>
      </c>
      <c r="D1001" s="154" t="s">
        <v>23</v>
      </c>
      <c r="E1001" s="154"/>
      <c r="F1001" s="153" t="s">
        <v>19</v>
      </c>
      <c r="G1001" s="114">
        <v>0</v>
      </c>
      <c r="H1001" s="155">
        <v>1</v>
      </c>
      <c r="I1001" s="153">
        <f t="shared" si="57"/>
        <v>0</v>
      </c>
    </row>
    <row r="1002" spans="1:11" x14ac:dyDescent="0.3">
      <c r="A1002" s="109">
        <v>43952</v>
      </c>
      <c r="B1002" s="136" t="s">
        <v>476</v>
      </c>
      <c r="C1002" s="107" t="s">
        <v>360</v>
      </c>
      <c r="D1002" s="127" t="s">
        <v>24</v>
      </c>
      <c r="E1002" s="127"/>
      <c r="F1002" s="128" t="s">
        <v>25</v>
      </c>
      <c r="G1002" s="114">
        <v>0</v>
      </c>
      <c r="H1002" s="129">
        <v>30</v>
      </c>
      <c r="I1002" s="128">
        <f t="shared" si="57"/>
        <v>0</v>
      </c>
    </row>
    <row r="1003" spans="1:11" x14ac:dyDescent="0.3">
      <c r="A1003" s="109">
        <v>43952</v>
      </c>
      <c r="B1003" s="136" t="s">
        <v>476</v>
      </c>
      <c r="C1003" s="107" t="s">
        <v>360</v>
      </c>
      <c r="D1003" s="127" t="s">
        <v>26</v>
      </c>
      <c r="E1003" s="127"/>
      <c r="F1003" s="128" t="s">
        <v>25</v>
      </c>
      <c r="G1003" s="114">
        <v>0</v>
      </c>
      <c r="H1003" s="129">
        <v>30</v>
      </c>
      <c r="I1003" s="128">
        <f t="shared" si="57"/>
        <v>0</v>
      </c>
    </row>
    <row r="1004" spans="1:11" x14ac:dyDescent="0.3">
      <c r="A1004" s="109">
        <v>43952</v>
      </c>
      <c r="B1004" s="136" t="s">
        <v>476</v>
      </c>
      <c r="C1004" s="107" t="s">
        <v>360</v>
      </c>
      <c r="D1004" s="127" t="s">
        <v>27</v>
      </c>
      <c r="E1004" s="127"/>
      <c r="F1004" s="128" t="s">
        <v>25</v>
      </c>
      <c r="G1004" s="114">
        <v>0</v>
      </c>
      <c r="H1004" s="129">
        <v>18</v>
      </c>
      <c r="I1004" s="128">
        <f t="shared" si="57"/>
        <v>0</v>
      </c>
    </row>
    <row r="1005" spans="1:11" x14ac:dyDescent="0.3">
      <c r="A1005" s="109">
        <v>43952</v>
      </c>
      <c r="B1005" s="136" t="s">
        <v>476</v>
      </c>
      <c r="C1005" s="107" t="s">
        <v>360</v>
      </c>
      <c r="D1005" s="130" t="s">
        <v>28</v>
      </c>
      <c r="E1005" s="130"/>
      <c r="F1005" s="131" t="s">
        <v>29</v>
      </c>
      <c r="G1005" s="114">
        <v>2</v>
      </c>
      <c r="H1005" s="132">
        <v>100</v>
      </c>
      <c r="I1005" s="131">
        <f t="shared" si="57"/>
        <v>200</v>
      </c>
    </row>
    <row r="1006" spans="1:11" x14ac:dyDescent="0.3">
      <c r="A1006" s="109">
        <v>43952</v>
      </c>
      <c r="B1006" s="136" t="s">
        <v>476</v>
      </c>
      <c r="C1006" s="107" t="s">
        <v>360</v>
      </c>
      <c r="D1006" s="130" t="s">
        <v>30</v>
      </c>
      <c r="E1006" s="130"/>
      <c r="F1006" s="131" t="s">
        <v>29</v>
      </c>
      <c r="G1006" s="114">
        <v>2</v>
      </c>
      <c r="H1006" s="132">
        <v>100</v>
      </c>
      <c r="I1006" s="131">
        <f t="shared" si="57"/>
        <v>200</v>
      </c>
    </row>
    <row r="1007" spans="1:11" x14ac:dyDescent="0.3">
      <c r="A1007" s="109">
        <v>43952</v>
      </c>
      <c r="B1007" s="136" t="s">
        <v>476</v>
      </c>
      <c r="C1007" s="107" t="s">
        <v>360</v>
      </c>
      <c r="D1007" s="130" t="s">
        <v>31</v>
      </c>
      <c r="E1007" s="130"/>
      <c r="F1007" s="131" t="s">
        <v>29</v>
      </c>
      <c r="G1007" s="114">
        <v>1</v>
      </c>
      <c r="H1007" s="132">
        <v>100</v>
      </c>
      <c r="I1007" s="131">
        <f t="shared" si="57"/>
        <v>100</v>
      </c>
    </row>
    <row r="1008" spans="1:11" x14ac:dyDescent="0.3">
      <c r="A1008" s="109">
        <v>43952</v>
      </c>
      <c r="B1008" s="136" t="s">
        <v>476</v>
      </c>
      <c r="C1008" s="107" t="s">
        <v>360</v>
      </c>
      <c r="D1008" s="130" t="s">
        <v>32</v>
      </c>
      <c r="E1008" s="130"/>
      <c r="F1008" s="131" t="s">
        <v>29</v>
      </c>
      <c r="G1008" s="114">
        <v>0</v>
      </c>
      <c r="H1008" s="132">
        <v>100</v>
      </c>
      <c r="I1008" s="131">
        <f t="shared" si="57"/>
        <v>0</v>
      </c>
    </row>
    <row r="1009" spans="1:9" x14ac:dyDescent="0.3">
      <c r="A1009" s="109">
        <v>43952</v>
      </c>
      <c r="B1009" s="136" t="s">
        <v>476</v>
      </c>
      <c r="C1009" s="107" t="s">
        <v>360</v>
      </c>
      <c r="D1009" s="130" t="s">
        <v>33</v>
      </c>
      <c r="E1009" s="130"/>
      <c r="F1009" s="131" t="s">
        <v>29</v>
      </c>
      <c r="G1009" s="114">
        <v>0</v>
      </c>
      <c r="H1009" s="132">
        <v>100</v>
      </c>
      <c r="I1009" s="131">
        <f t="shared" si="57"/>
        <v>0</v>
      </c>
    </row>
    <row r="1010" spans="1:9" x14ac:dyDescent="0.3">
      <c r="A1010" s="109">
        <v>43952</v>
      </c>
      <c r="B1010" s="136" t="s">
        <v>476</v>
      </c>
      <c r="C1010" s="107" t="s">
        <v>360</v>
      </c>
      <c r="D1010" s="130" t="s">
        <v>34</v>
      </c>
      <c r="E1010" s="130"/>
      <c r="F1010" s="131" t="s">
        <v>29</v>
      </c>
      <c r="G1010" s="114">
        <v>0</v>
      </c>
      <c r="H1010" s="132">
        <v>100</v>
      </c>
      <c r="I1010" s="131">
        <f t="shared" si="57"/>
        <v>0</v>
      </c>
    </row>
    <row r="1011" spans="1:9" x14ac:dyDescent="0.3">
      <c r="A1011" s="109">
        <v>43952</v>
      </c>
      <c r="B1011" s="136" t="s">
        <v>476</v>
      </c>
      <c r="C1011" s="107" t="s">
        <v>360</v>
      </c>
      <c r="D1011" s="130" t="s">
        <v>35</v>
      </c>
      <c r="E1011" s="130"/>
      <c r="F1011" s="131" t="s">
        <v>29</v>
      </c>
      <c r="G1011" s="114">
        <v>0</v>
      </c>
      <c r="H1011" s="132">
        <v>100</v>
      </c>
      <c r="I1011" s="131">
        <f t="shared" si="57"/>
        <v>0</v>
      </c>
    </row>
    <row r="1012" spans="1:9" x14ac:dyDescent="0.3">
      <c r="A1012" s="109">
        <v>43952</v>
      </c>
      <c r="B1012" s="136" t="s">
        <v>476</v>
      </c>
      <c r="C1012" s="107" t="s">
        <v>360</v>
      </c>
      <c r="D1012" s="130" t="s">
        <v>36</v>
      </c>
      <c r="E1012" s="130"/>
      <c r="F1012" s="131" t="s">
        <v>29</v>
      </c>
      <c r="G1012" s="114">
        <v>0</v>
      </c>
      <c r="H1012" s="132">
        <v>100</v>
      </c>
      <c r="I1012" s="131">
        <f t="shared" si="57"/>
        <v>0</v>
      </c>
    </row>
    <row r="1013" spans="1:9" x14ac:dyDescent="0.3">
      <c r="A1013" s="109">
        <v>43952</v>
      </c>
      <c r="B1013" s="136" t="s">
        <v>476</v>
      </c>
      <c r="C1013" s="107" t="s">
        <v>360</v>
      </c>
      <c r="D1013" s="130" t="s">
        <v>37</v>
      </c>
      <c r="E1013" s="130"/>
      <c r="F1013" s="131" t="s">
        <v>29</v>
      </c>
      <c r="G1013" s="114">
        <v>0</v>
      </c>
      <c r="H1013" s="132">
        <v>100</v>
      </c>
      <c r="I1013" s="131">
        <f t="shared" si="57"/>
        <v>0</v>
      </c>
    </row>
    <row r="1014" spans="1:9" x14ac:dyDescent="0.3">
      <c r="A1014" s="109">
        <v>43952</v>
      </c>
      <c r="B1014" s="136" t="s">
        <v>476</v>
      </c>
      <c r="C1014" s="107" t="s">
        <v>360</v>
      </c>
      <c r="D1014" s="133" t="s">
        <v>17</v>
      </c>
      <c r="E1014" s="133"/>
      <c r="F1014" s="134" t="s">
        <v>38</v>
      </c>
      <c r="G1014" s="114">
        <v>0</v>
      </c>
      <c r="H1014" s="135">
        <v>24</v>
      </c>
      <c r="I1014" s="134">
        <f t="shared" si="57"/>
        <v>0</v>
      </c>
    </row>
    <row r="1015" spans="1:9" x14ac:dyDescent="0.3">
      <c r="A1015" s="109">
        <v>43952</v>
      </c>
      <c r="B1015" s="136" t="s">
        <v>476</v>
      </c>
      <c r="C1015" s="107" t="s">
        <v>360</v>
      </c>
      <c r="D1015" s="7" t="s">
        <v>39</v>
      </c>
      <c r="E1015" s="7"/>
      <c r="F1015" s="8" t="s">
        <v>11</v>
      </c>
      <c r="G1015" s="114"/>
      <c r="H1015" s="113"/>
      <c r="I1015" s="8"/>
    </row>
    <row r="1016" spans="1:9" x14ac:dyDescent="0.3">
      <c r="A1016" s="109">
        <v>43952</v>
      </c>
      <c r="B1016" s="136" t="s">
        <v>476</v>
      </c>
      <c r="C1016" s="107" t="s">
        <v>360</v>
      </c>
      <c r="D1016" s="7" t="s">
        <v>40</v>
      </c>
      <c r="E1016" s="7"/>
      <c r="F1016" s="8" t="s">
        <v>11</v>
      </c>
      <c r="G1016" s="114"/>
      <c r="H1016" s="113"/>
      <c r="I1016" s="8"/>
    </row>
    <row r="1017" spans="1:9" x14ac:dyDescent="0.3">
      <c r="A1017" s="109">
        <v>43952</v>
      </c>
      <c r="B1017" s="136" t="s">
        <v>476</v>
      </c>
      <c r="C1017" s="107" t="s">
        <v>360</v>
      </c>
      <c r="D1017" s="7" t="s">
        <v>41</v>
      </c>
      <c r="E1017" s="7"/>
      <c r="F1017" s="8" t="s">
        <v>41</v>
      </c>
      <c r="G1017" s="114"/>
      <c r="H1017" s="113"/>
      <c r="I1017" s="8"/>
    </row>
    <row r="1018" spans="1:9" x14ac:dyDescent="0.3">
      <c r="A1018" s="109">
        <v>43952</v>
      </c>
      <c r="B1018" s="136" t="s">
        <v>476</v>
      </c>
      <c r="C1018" s="107" t="s">
        <v>360</v>
      </c>
      <c r="D1018" s="7" t="s">
        <v>42</v>
      </c>
      <c r="E1018" s="7"/>
      <c r="F1018" s="8" t="s">
        <v>19</v>
      </c>
      <c r="G1018" s="114"/>
      <c r="H1018" s="113"/>
      <c r="I1018" s="8"/>
    </row>
    <row r="1019" spans="1:9" x14ac:dyDescent="0.3">
      <c r="A1019" s="109">
        <v>43952</v>
      </c>
      <c r="B1019" s="136" t="s">
        <v>476</v>
      </c>
      <c r="C1019" s="107" t="s">
        <v>360</v>
      </c>
      <c r="D1019" s="7" t="s">
        <v>43</v>
      </c>
      <c r="E1019" s="7"/>
      <c r="F1019" s="8" t="s">
        <v>19</v>
      </c>
      <c r="G1019" s="114">
        <v>0</v>
      </c>
      <c r="H1019" s="113">
        <v>24</v>
      </c>
      <c r="I1019" s="8">
        <f t="shared" ref="I1019" si="58">G1019*H1019</f>
        <v>0</v>
      </c>
    </row>
    <row r="1020" spans="1:9" x14ac:dyDescent="0.3">
      <c r="A1020" s="106"/>
      <c r="B1020" s="107"/>
      <c r="C1020" s="107"/>
      <c r="D1020" s="7"/>
      <c r="E1020" s="7"/>
      <c r="F1020" s="8"/>
      <c r="G1020" s="114"/>
      <c r="H1020" s="113"/>
      <c r="I1020" s="8"/>
    </row>
    <row r="1021" spans="1:9" x14ac:dyDescent="0.3">
      <c r="A1021" s="106"/>
      <c r="B1021" s="107"/>
      <c r="C1021" s="107"/>
      <c r="D1021" s="7"/>
      <c r="E1021" s="7"/>
      <c r="F1021" s="8"/>
      <c r="G1021" s="114"/>
      <c r="H1021" s="113"/>
      <c r="I1021" s="8"/>
    </row>
    <row r="1022" spans="1:9" x14ac:dyDescent="0.3">
      <c r="A1022" s="106"/>
      <c r="B1022" s="107"/>
      <c r="C1022" s="107"/>
      <c r="D1022" s="7"/>
      <c r="E1022" s="7"/>
      <c r="F1022" s="8"/>
      <c r="G1022" s="114"/>
      <c r="H1022" s="113"/>
      <c r="I1022" s="8"/>
    </row>
    <row r="1023" spans="1:9" x14ac:dyDescent="0.3">
      <c r="A1023" s="106"/>
      <c r="B1023" s="107"/>
      <c r="C1023" s="107"/>
      <c r="D1023" s="7"/>
      <c r="E1023" s="7"/>
      <c r="F1023" s="8"/>
      <c r="G1023" s="114"/>
      <c r="H1023" s="113"/>
      <c r="I1023" s="8"/>
    </row>
    <row r="1024" spans="1:9" x14ac:dyDescent="0.3">
      <c r="A1024" s="106"/>
      <c r="B1024" s="107"/>
      <c r="C1024" s="107"/>
      <c r="D1024" s="7"/>
      <c r="E1024" s="7"/>
      <c r="F1024" s="8"/>
      <c r="G1024" s="114"/>
      <c r="H1024" s="113"/>
      <c r="I1024" s="8"/>
    </row>
    <row r="1025" spans="1:9" x14ac:dyDescent="0.3">
      <c r="A1025" s="106"/>
      <c r="B1025" s="107"/>
      <c r="C1025" s="107"/>
      <c r="D1025" s="7"/>
      <c r="E1025" s="7"/>
      <c r="F1025" s="8"/>
      <c r="G1025" s="114"/>
      <c r="H1025" s="113"/>
      <c r="I1025" s="8"/>
    </row>
    <row r="1026" spans="1:9" x14ac:dyDescent="0.3">
      <c r="A1026" s="106"/>
      <c r="B1026" s="107"/>
      <c r="C1026" s="107"/>
      <c r="D1026" s="8"/>
      <c r="E1026" s="8"/>
      <c r="F1026" s="8"/>
      <c r="G1026" s="114"/>
      <c r="H1026" s="113"/>
      <c r="I1026" s="8"/>
    </row>
    <row r="1027" spans="1:9" x14ac:dyDescent="0.3">
      <c r="A1027" s="105"/>
      <c r="B1027" s="108"/>
      <c r="C1027" s="108"/>
      <c r="D1027" s="14"/>
      <c r="E1027" s="14"/>
      <c r="F1027" s="15"/>
      <c r="G1027" s="115"/>
      <c r="H1027" s="116"/>
      <c r="I1027" s="15"/>
    </row>
    <row r="1028" spans="1:9" x14ac:dyDescent="0.3">
      <c r="A1028" s="109">
        <v>43952</v>
      </c>
      <c r="B1028" s="136" t="s">
        <v>478</v>
      </c>
      <c r="C1028" s="107" t="s">
        <v>360</v>
      </c>
      <c r="D1028" s="8" t="s">
        <v>10</v>
      </c>
      <c r="E1028" s="8"/>
      <c r="F1028" s="8" t="s">
        <v>454</v>
      </c>
      <c r="G1028" s="114">
        <v>20</v>
      </c>
      <c r="H1028" s="113">
        <v>50</v>
      </c>
      <c r="I1028" s="8">
        <f>G1028*H1028</f>
        <v>1000</v>
      </c>
    </row>
    <row r="1029" spans="1:9" x14ac:dyDescent="0.3">
      <c r="A1029" s="109">
        <v>43952</v>
      </c>
      <c r="B1029" s="136" t="s">
        <v>478</v>
      </c>
      <c r="C1029" s="107" t="s">
        <v>360</v>
      </c>
      <c r="D1029" s="118" t="s">
        <v>12</v>
      </c>
      <c r="E1029" s="118"/>
      <c r="F1029" s="119" t="s">
        <v>11</v>
      </c>
      <c r="G1029" s="114">
        <v>0</v>
      </c>
      <c r="H1029" s="120">
        <v>30</v>
      </c>
      <c r="I1029" s="119">
        <f t="shared" ref="I1029:I1051" si="59">G1029*H1029</f>
        <v>0</v>
      </c>
    </row>
    <row r="1030" spans="1:9" x14ac:dyDescent="0.3">
      <c r="A1030" s="109">
        <v>43952</v>
      </c>
      <c r="B1030" s="136" t="s">
        <v>478</v>
      </c>
      <c r="C1030" s="107" t="s">
        <v>360</v>
      </c>
      <c r="D1030" s="118" t="s">
        <v>13</v>
      </c>
      <c r="E1030" s="118"/>
      <c r="F1030" s="119" t="s">
        <v>11</v>
      </c>
      <c r="G1030" s="114">
        <v>0</v>
      </c>
      <c r="H1030" s="120">
        <v>20</v>
      </c>
      <c r="I1030" s="119">
        <f t="shared" si="59"/>
        <v>0</v>
      </c>
    </row>
    <row r="1031" spans="1:9" x14ac:dyDescent="0.3">
      <c r="A1031" s="109">
        <v>43952</v>
      </c>
      <c r="B1031" s="136" t="s">
        <v>478</v>
      </c>
      <c r="C1031" s="107" t="s">
        <v>360</v>
      </c>
      <c r="D1031" s="118" t="s">
        <v>15</v>
      </c>
      <c r="E1031" s="118"/>
      <c r="F1031" s="119" t="s">
        <v>11</v>
      </c>
      <c r="G1031" s="114">
        <v>0</v>
      </c>
      <c r="H1031" s="120">
        <v>20</v>
      </c>
      <c r="I1031" s="119">
        <f t="shared" si="59"/>
        <v>0</v>
      </c>
    </row>
    <row r="1032" spans="1:9" x14ac:dyDescent="0.3">
      <c r="A1032" s="109">
        <v>43952</v>
      </c>
      <c r="B1032" s="136" t="s">
        <v>478</v>
      </c>
      <c r="C1032" s="107" t="s">
        <v>360</v>
      </c>
      <c r="D1032" s="118" t="s">
        <v>14</v>
      </c>
      <c r="E1032" s="118"/>
      <c r="F1032" s="119" t="s">
        <v>11</v>
      </c>
      <c r="G1032" s="114">
        <v>0</v>
      </c>
      <c r="H1032" s="120">
        <v>20</v>
      </c>
      <c r="I1032" s="119">
        <f t="shared" si="59"/>
        <v>0</v>
      </c>
    </row>
    <row r="1033" spans="1:9" x14ac:dyDescent="0.3">
      <c r="A1033" s="109">
        <v>43952</v>
      </c>
      <c r="B1033" s="136" t="s">
        <v>478</v>
      </c>
      <c r="C1033" s="107" t="s">
        <v>360</v>
      </c>
      <c r="D1033" s="118" t="s">
        <v>16</v>
      </c>
      <c r="E1033" s="118"/>
      <c r="F1033" s="119" t="s">
        <v>11</v>
      </c>
      <c r="G1033" s="114">
        <v>0</v>
      </c>
      <c r="H1033" s="120">
        <v>20</v>
      </c>
      <c r="I1033" s="119">
        <f t="shared" si="59"/>
        <v>0</v>
      </c>
    </row>
    <row r="1034" spans="1:9" x14ac:dyDescent="0.3">
      <c r="A1034" s="109">
        <v>43952</v>
      </c>
      <c r="B1034" s="136" t="s">
        <v>478</v>
      </c>
      <c r="C1034" s="107" t="s">
        <v>360</v>
      </c>
      <c r="D1034" s="150" t="s">
        <v>18</v>
      </c>
      <c r="E1034" s="150"/>
      <c r="F1034" s="151" t="s">
        <v>19</v>
      </c>
      <c r="G1034" s="139">
        <v>0</v>
      </c>
      <c r="H1034" s="152">
        <v>1</v>
      </c>
      <c r="I1034" s="153">
        <f t="shared" si="59"/>
        <v>0</v>
      </c>
    </row>
    <row r="1035" spans="1:9" x14ac:dyDescent="0.3">
      <c r="A1035" s="109">
        <v>43952</v>
      </c>
      <c r="B1035" s="136" t="s">
        <v>478</v>
      </c>
      <c r="C1035" s="107" t="s">
        <v>360</v>
      </c>
      <c r="D1035" s="154" t="s">
        <v>20</v>
      </c>
      <c r="E1035" s="154"/>
      <c r="F1035" s="153" t="s">
        <v>19</v>
      </c>
      <c r="G1035" s="114">
        <v>0</v>
      </c>
      <c r="H1035" s="155">
        <v>1</v>
      </c>
      <c r="I1035" s="153">
        <f t="shared" si="59"/>
        <v>0</v>
      </c>
    </row>
    <row r="1036" spans="1:9" x14ac:dyDescent="0.3">
      <c r="A1036" s="109">
        <v>43952</v>
      </c>
      <c r="B1036" s="136" t="s">
        <v>478</v>
      </c>
      <c r="C1036" s="107" t="s">
        <v>360</v>
      </c>
      <c r="D1036" s="154" t="s">
        <v>21</v>
      </c>
      <c r="E1036" s="154"/>
      <c r="F1036" s="153" t="s">
        <v>19</v>
      </c>
      <c r="G1036" s="114">
        <v>0</v>
      </c>
      <c r="H1036" s="155">
        <v>1</v>
      </c>
      <c r="I1036" s="153">
        <f t="shared" si="59"/>
        <v>0</v>
      </c>
    </row>
    <row r="1037" spans="1:9" x14ac:dyDescent="0.3">
      <c r="A1037" s="109">
        <v>43952</v>
      </c>
      <c r="B1037" s="136" t="s">
        <v>478</v>
      </c>
      <c r="C1037" s="107" t="s">
        <v>360</v>
      </c>
      <c r="D1037" s="154" t="s">
        <v>22</v>
      </c>
      <c r="E1037" s="154"/>
      <c r="F1037" s="153" t="s">
        <v>19</v>
      </c>
      <c r="G1037" s="114">
        <v>0</v>
      </c>
      <c r="H1037" s="155">
        <v>1</v>
      </c>
      <c r="I1037" s="153">
        <f t="shared" si="59"/>
        <v>0</v>
      </c>
    </row>
    <row r="1038" spans="1:9" x14ac:dyDescent="0.3">
      <c r="A1038" s="109">
        <v>43952</v>
      </c>
      <c r="B1038" s="136" t="s">
        <v>478</v>
      </c>
      <c r="C1038" s="107" t="s">
        <v>360</v>
      </c>
      <c r="D1038" s="154" t="s">
        <v>23</v>
      </c>
      <c r="E1038" s="154"/>
      <c r="F1038" s="153" t="s">
        <v>19</v>
      </c>
      <c r="G1038" s="114">
        <v>0</v>
      </c>
      <c r="H1038" s="155">
        <v>1</v>
      </c>
      <c r="I1038" s="153">
        <f t="shared" si="59"/>
        <v>0</v>
      </c>
    </row>
    <row r="1039" spans="1:9" x14ac:dyDescent="0.3">
      <c r="A1039" s="109">
        <v>43952</v>
      </c>
      <c r="B1039" s="136" t="s">
        <v>478</v>
      </c>
      <c r="C1039" s="107" t="s">
        <v>360</v>
      </c>
      <c r="D1039" s="127" t="s">
        <v>24</v>
      </c>
      <c r="E1039" s="127"/>
      <c r="F1039" s="128" t="s">
        <v>25</v>
      </c>
      <c r="G1039" s="114">
        <v>0</v>
      </c>
      <c r="H1039" s="129">
        <v>30</v>
      </c>
      <c r="I1039" s="128">
        <f t="shared" si="59"/>
        <v>0</v>
      </c>
    </row>
    <row r="1040" spans="1:9" x14ac:dyDescent="0.3">
      <c r="A1040" s="109">
        <v>43952</v>
      </c>
      <c r="B1040" s="136" t="s">
        <v>478</v>
      </c>
      <c r="C1040" s="107" t="s">
        <v>360</v>
      </c>
      <c r="D1040" s="127" t="s">
        <v>26</v>
      </c>
      <c r="E1040" s="127"/>
      <c r="F1040" s="128" t="s">
        <v>25</v>
      </c>
      <c r="G1040" s="114">
        <v>0</v>
      </c>
      <c r="H1040" s="129">
        <v>30</v>
      </c>
      <c r="I1040" s="128">
        <f t="shared" si="59"/>
        <v>0</v>
      </c>
    </row>
    <row r="1041" spans="1:9" x14ac:dyDescent="0.3">
      <c r="A1041" s="109">
        <v>43952</v>
      </c>
      <c r="B1041" s="136" t="s">
        <v>478</v>
      </c>
      <c r="C1041" s="107" t="s">
        <v>360</v>
      </c>
      <c r="D1041" s="127" t="s">
        <v>27</v>
      </c>
      <c r="E1041" s="127"/>
      <c r="F1041" s="128" t="s">
        <v>25</v>
      </c>
      <c r="G1041" s="114">
        <v>0</v>
      </c>
      <c r="H1041" s="129">
        <v>18</v>
      </c>
      <c r="I1041" s="128">
        <f t="shared" si="59"/>
        <v>0</v>
      </c>
    </row>
    <row r="1042" spans="1:9" x14ac:dyDescent="0.3">
      <c r="A1042" s="109">
        <v>43952</v>
      </c>
      <c r="B1042" s="136" t="s">
        <v>478</v>
      </c>
      <c r="C1042" s="107" t="s">
        <v>360</v>
      </c>
      <c r="D1042" s="130" t="s">
        <v>28</v>
      </c>
      <c r="E1042" s="130"/>
      <c r="F1042" s="131" t="s">
        <v>29</v>
      </c>
      <c r="G1042" s="114">
        <v>10</v>
      </c>
      <c r="H1042" s="132">
        <v>100</v>
      </c>
      <c r="I1042" s="131">
        <f t="shared" si="59"/>
        <v>1000</v>
      </c>
    </row>
    <row r="1043" spans="1:9" x14ac:dyDescent="0.3">
      <c r="A1043" s="109">
        <v>43952</v>
      </c>
      <c r="B1043" s="136" t="s">
        <v>478</v>
      </c>
      <c r="C1043" s="107" t="s">
        <v>360</v>
      </c>
      <c r="D1043" s="130" t="s">
        <v>30</v>
      </c>
      <c r="E1043" s="130"/>
      <c r="F1043" s="131" t="s">
        <v>29</v>
      </c>
      <c r="G1043" s="114">
        <v>10</v>
      </c>
      <c r="H1043" s="132">
        <v>100</v>
      </c>
      <c r="I1043" s="131">
        <f t="shared" si="59"/>
        <v>1000</v>
      </c>
    </row>
    <row r="1044" spans="1:9" x14ac:dyDescent="0.3">
      <c r="A1044" s="109">
        <v>43952</v>
      </c>
      <c r="B1044" s="136" t="s">
        <v>478</v>
      </c>
      <c r="C1044" s="107" t="s">
        <v>360</v>
      </c>
      <c r="D1044" s="130" t="s">
        <v>31</v>
      </c>
      <c r="E1044" s="130"/>
      <c r="F1044" s="131" t="s">
        <v>29</v>
      </c>
      <c r="G1044" s="114">
        <v>10</v>
      </c>
      <c r="H1044" s="132">
        <v>100</v>
      </c>
      <c r="I1044" s="131">
        <f t="shared" si="59"/>
        <v>1000</v>
      </c>
    </row>
    <row r="1045" spans="1:9" x14ac:dyDescent="0.3">
      <c r="A1045" s="109">
        <v>43952</v>
      </c>
      <c r="B1045" s="136" t="s">
        <v>478</v>
      </c>
      <c r="C1045" s="107" t="s">
        <v>360</v>
      </c>
      <c r="D1045" s="130" t="s">
        <v>32</v>
      </c>
      <c r="E1045" s="130"/>
      <c r="F1045" s="131" t="s">
        <v>29</v>
      </c>
      <c r="G1045" s="114">
        <v>0</v>
      </c>
      <c r="H1045" s="132">
        <v>100</v>
      </c>
      <c r="I1045" s="131">
        <f t="shared" si="59"/>
        <v>0</v>
      </c>
    </row>
    <row r="1046" spans="1:9" x14ac:dyDescent="0.3">
      <c r="A1046" s="109">
        <v>43952</v>
      </c>
      <c r="B1046" s="136" t="s">
        <v>478</v>
      </c>
      <c r="C1046" s="107" t="s">
        <v>360</v>
      </c>
      <c r="D1046" s="130" t="s">
        <v>33</v>
      </c>
      <c r="E1046" s="130"/>
      <c r="F1046" s="131" t="s">
        <v>29</v>
      </c>
      <c r="G1046" s="114">
        <v>0</v>
      </c>
      <c r="H1046" s="132">
        <v>100</v>
      </c>
      <c r="I1046" s="131">
        <f t="shared" si="59"/>
        <v>0</v>
      </c>
    </row>
    <row r="1047" spans="1:9" x14ac:dyDescent="0.3">
      <c r="A1047" s="109">
        <v>43952</v>
      </c>
      <c r="B1047" s="136" t="s">
        <v>478</v>
      </c>
      <c r="C1047" s="107" t="s">
        <v>360</v>
      </c>
      <c r="D1047" s="130" t="s">
        <v>34</v>
      </c>
      <c r="E1047" s="130"/>
      <c r="F1047" s="131" t="s">
        <v>29</v>
      </c>
      <c r="G1047" s="114">
        <v>0</v>
      </c>
      <c r="H1047" s="132">
        <v>100</v>
      </c>
      <c r="I1047" s="131">
        <f t="shared" si="59"/>
        <v>0</v>
      </c>
    </row>
    <row r="1048" spans="1:9" x14ac:dyDescent="0.3">
      <c r="A1048" s="109">
        <v>43952</v>
      </c>
      <c r="B1048" s="136" t="s">
        <v>478</v>
      </c>
      <c r="C1048" s="107" t="s">
        <v>360</v>
      </c>
      <c r="D1048" s="130" t="s">
        <v>35</v>
      </c>
      <c r="E1048" s="130"/>
      <c r="F1048" s="131" t="s">
        <v>29</v>
      </c>
      <c r="G1048" s="114">
        <v>0</v>
      </c>
      <c r="H1048" s="132">
        <v>100</v>
      </c>
      <c r="I1048" s="131">
        <f t="shared" si="59"/>
        <v>0</v>
      </c>
    </row>
    <row r="1049" spans="1:9" x14ac:dyDescent="0.3">
      <c r="A1049" s="109">
        <v>43952</v>
      </c>
      <c r="B1049" s="136" t="s">
        <v>478</v>
      </c>
      <c r="C1049" s="107" t="s">
        <v>360</v>
      </c>
      <c r="D1049" s="130" t="s">
        <v>36</v>
      </c>
      <c r="E1049" s="130"/>
      <c r="F1049" s="131" t="s">
        <v>29</v>
      </c>
      <c r="G1049" s="114">
        <v>0</v>
      </c>
      <c r="H1049" s="132">
        <v>100</v>
      </c>
      <c r="I1049" s="131">
        <f t="shared" si="59"/>
        <v>0</v>
      </c>
    </row>
    <row r="1050" spans="1:9" x14ac:dyDescent="0.3">
      <c r="A1050" s="109">
        <v>43952</v>
      </c>
      <c r="B1050" s="136" t="s">
        <v>478</v>
      </c>
      <c r="C1050" s="107" t="s">
        <v>360</v>
      </c>
      <c r="D1050" s="130" t="s">
        <v>37</v>
      </c>
      <c r="E1050" s="130"/>
      <c r="F1050" s="131" t="s">
        <v>29</v>
      </c>
      <c r="G1050" s="114">
        <v>0</v>
      </c>
      <c r="H1050" s="132">
        <v>100</v>
      </c>
      <c r="I1050" s="131">
        <f t="shared" si="59"/>
        <v>0</v>
      </c>
    </row>
    <row r="1051" spans="1:9" x14ac:dyDescent="0.3">
      <c r="A1051" s="109">
        <v>43952</v>
      </c>
      <c r="B1051" s="136" t="s">
        <v>478</v>
      </c>
      <c r="C1051" s="107" t="s">
        <v>360</v>
      </c>
      <c r="D1051" s="133" t="s">
        <v>17</v>
      </c>
      <c r="E1051" s="133"/>
      <c r="F1051" s="134" t="s">
        <v>38</v>
      </c>
      <c r="G1051" s="114">
        <v>21</v>
      </c>
      <c r="H1051" s="135">
        <v>24</v>
      </c>
      <c r="I1051" s="134">
        <f t="shared" si="59"/>
        <v>504</v>
      </c>
    </row>
    <row r="1052" spans="1:9" x14ac:dyDescent="0.3">
      <c r="A1052" s="109">
        <v>43952</v>
      </c>
      <c r="B1052" s="136" t="s">
        <v>478</v>
      </c>
      <c r="C1052" s="107" t="s">
        <v>360</v>
      </c>
      <c r="D1052" s="7" t="s">
        <v>39</v>
      </c>
      <c r="E1052" s="7"/>
      <c r="F1052" s="8" t="s">
        <v>11</v>
      </c>
      <c r="G1052" s="114"/>
      <c r="H1052" s="113"/>
      <c r="I1052" s="8"/>
    </row>
    <row r="1053" spans="1:9" x14ac:dyDescent="0.3">
      <c r="A1053" s="109">
        <v>43952</v>
      </c>
      <c r="B1053" s="136" t="s">
        <v>478</v>
      </c>
      <c r="C1053" s="107" t="s">
        <v>360</v>
      </c>
      <c r="D1053" s="7" t="s">
        <v>40</v>
      </c>
      <c r="E1053" s="7"/>
      <c r="F1053" s="8" t="s">
        <v>11</v>
      </c>
      <c r="G1053" s="114"/>
      <c r="H1053" s="113"/>
      <c r="I1053" s="8"/>
    </row>
    <row r="1054" spans="1:9" x14ac:dyDescent="0.3">
      <c r="A1054" s="109">
        <v>43952</v>
      </c>
      <c r="B1054" s="136" t="s">
        <v>478</v>
      </c>
      <c r="C1054" s="107" t="s">
        <v>360</v>
      </c>
      <c r="D1054" s="7" t="s">
        <v>41</v>
      </c>
      <c r="E1054" s="7"/>
      <c r="F1054" s="8" t="s">
        <v>41</v>
      </c>
      <c r="G1054" s="114"/>
      <c r="H1054" s="113"/>
      <c r="I1054" s="8"/>
    </row>
    <row r="1055" spans="1:9" x14ac:dyDescent="0.3">
      <c r="A1055" s="109">
        <v>43952</v>
      </c>
      <c r="B1055" s="136" t="s">
        <v>478</v>
      </c>
      <c r="C1055" s="107" t="s">
        <v>360</v>
      </c>
      <c r="D1055" s="7" t="s">
        <v>42</v>
      </c>
      <c r="E1055" s="7" t="s">
        <v>231</v>
      </c>
      <c r="F1055" s="8" t="s">
        <v>19</v>
      </c>
      <c r="G1055" s="114">
        <v>38</v>
      </c>
      <c r="H1055" s="113"/>
      <c r="I1055" s="8">
        <v>38</v>
      </c>
    </row>
    <row r="1056" spans="1:9" x14ac:dyDescent="0.3">
      <c r="A1056" s="109">
        <v>43952</v>
      </c>
      <c r="B1056" s="136" t="s">
        <v>478</v>
      </c>
      <c r="C1056" s="107" t="s">
        <v>360</v>
      </c>
      <c r="D1056" s="7" t="s">
        <v>43</v>
      </c>
      <c r="E1056" s="7"/>
      <c r="F1056" s="8" t="s">
        <v>19</v>
      </c>
      <c r="G1056" s="114">
        <v>0</v>
      </c>
      <c r="H1056" s="113">
        <v>24</v>
      </c>
      <c r="I1056" s="8">
        <f t="shared" ref="I1056" si="60">G1056*H1056</f>
        <v>0</v>
      </c>
    </row>
    <row r="1057" spans="1:9" x14ac:dyDescent="0.3">
      <c r="A1057" s="106"/>
      <c r="B1057" s="107"/>
      <c r="C1057" s="107"/>
      <c r="D1057" s="7"/>
      <c r="E1057" s="7"/>
      <c r="F1057" s="8"/>
      <c r="G1057" s="114"/>
      <c r="H1057" s="113"/>
      <c r="I1057" s="8"/>
    </row>
    <row r="1058" spans="1:9" x14ac:dyDescent="0.3">
      <c r="A1058" s="106"/>
      <c r="B1058" s="107"/>
      <c r="C1058" s="107"/>
      <c r="D1058" s="7"/>
      <c r="E1058" s="7"/>
      <c r="F1058" s="8"/>
      <c r="G1058" s="114"/>
      <c r="H1058" s="113"/>
      <c r="I1058" s="8"/>
    </row>
    <row r="1059" spans="1:9" x14ac:dyDescent="0.3">
      <c r="A1059" s="106"/>
      <c r="B1059" s="107"/>
      <c r="C1059" s="107"/>
      <c r="D1059" s="7"/>
      <c r="E1059" s="7"/>
      <c r="F1059" s="8"/>
      <c r="G1059" s="114"/>
      <c r="H1059" s="113"/>
      <c r="I1059" s="8"/>
    </row>
    <row r="1060" spans="1:9" x14ac:dyDescent="0.3">
      <c r="A1060" s="106"/>
      <c r="B1060" s="107"/>
      <c r="C1060" s="107"/>
      <c r="D1060" s="7"/>
      <c r="E1060" s="7"/>
      <c r="F1060" s="8"/>
      <c r="G1060" s="114"/>
      <c r="H1060" s="113"/>
      <c r="I1060" s="8"/>
    </row>
    <row r="1061" spans="1:9" x14ac:dyDescent="0.3">
      <c r="A1061" s="106"/>
      <c r="B1061" s="107"/>
      <c r="C1061" s="107"/>
      <c r="D1061" s="7"/>
      <c r="E1061" s="7"/>
      <c r="F1061" s="8"/>
      <c r="G1061" s="114"/>
      <c r="H1061" s="113"/>
      <c r="I1061" s="8"/>
    </row>
    <row r="1062" spans="1:9" x14ac:dyDescent="0.3">
      <c r="A1062" s="106"/>
      <c r="B1062" s="107"/>
      <c r="C1062" s="107"/>
      <c r="D1062" s="7"/>
      <c r="E1062" s="7"/>
      <c r="F1062" s="8"/>
      <c r="G1062" s="114"/>
      <c r="H1062" s="113"/>
      <c r="I1062" s="8"/>
    </row>
    <row r="1063" spans="1:9" x14ac:dyDescent="0.3">
      <c r="A1063" s="106"/>
      <c r="B1063" s="107"/>
      <c r="C1063" s="107"/>
      <c r="D1063" s="8"/>
      <c r="E1063" s="8"/>
      <c r="F1063" s="8"/>
      <c r="G1063" s="114"/>
      <c r="H1063" s="113"/>
      <c r="I1063" s="8"/>
    </row>
    <row r="1064" spans="1:9" x14ac:dyDescent="0.3">
      <c r="A1064" s="105"/>
      <c r="B1064" s="108"/>
      <c r="C1064" s="108"/>
      <c r="D1064" s="14"/>
      <c r="E1064" s="14"/>
      <c r="F1064" s="15"/>
      <c r="G1064" s="115"/>
      <c r="H1064" s="116"/>
      <c r="I1064" s="15"/>
    </row>
    <row r="1065" spans="1:9" x14ac:dyDescent="0.3">
      <c r="A1065" s="109">
        <v>43952</v>
      </c>
      <c r="B1065" s="136" t="s">
        <v>479</v>
      </c>
      <c r="C1065" s="107" t="s">
        <v>360</v>
      </c>
      <c r="D1065" s="8" t="s">
        <v>10</v>
      </c>
      <c r="E1065" s="8"/>
      <c r="F1065" s="8" t="s">
        <v>454</v>
      </c>
      <c r="G1065" s="114">
        <v>0</v>
      </c>
      <c r="H1065" s="113">
        <v>50</v>
      </c>
      <c r="I1065" s="8">
        <f>G1065*H1065</f>
        <v>0</v>
      </c>
    </row>
    <row r="1066" spans="1:9" x14ac:dyDescent="0.3">
      <c r="A1066" s="109">
        <v>43952</v>
      </c>
      <c r="B1066" s="136" t="s">
        <v>479</v>
      </c>
      <c r="C1066" s="107" t="s">
        <v>360</v>
      </c>
      <c r="D1066" s="118" t="s">
        <v>12</v>
      </c>
      <c r="E1066" s="118"/>
      <c r="F1066" s="119" t="s">
        <v>11</v>
      </c>
      <c r="G1066" s="114">
        <v>0</v>
      </c>
      <c r="H1066" s="120">
        <v>30</v>
      </c>
      <c r="I1066" s="119">
        <f t="shared" ref="I1066:I1088" si="61">G1066*H1066</f>
        <v>0</v>
      </c>
    </row>
    <row r="1067" spans="1:9" x14ac:dyDescent="0.3">
      <c r="A1067" s="109">
        <v>43952</v>
      </c>
      <c r="B1067" s="136" t="s">
        <v>479</v>
      </c>
      <c r="C1067" s="107" t="s">
        <v>360</v>
      </c>
      <c r="D1067" s="118" t="s">
        <v>13</v>
      </c>
      <c r="E1067" s="118"/>
      <c r="F1067" s="119" t="s">
        <v>11</v>
      </c>
      <c r="G1067" s="114">
        <v>0</v>
      </c>
      <c r="H1067" s="120">
        <v>20</v>
      </c>
      <c r="I1067" s="119">
        <f t="shared" si="61"/>
        <v>0</v>
      </c>
    </row>
    <row r="1068" spans="1:9" x14ac:dyDescent="0.3">
      <c r="A1068" s="109">
        <v>43952</v>
      </c>
      <c r="B1068" s="136" t="s">
        <v>479</v>
      </c>
      <c r="C1068" s="107" t="s">
        <v>360</v>
      </c>
      <c r="D1068" s="118" t="s">
        <v>15</v>
      </c>
      <c r="E1068" s="118"/>
      <c r="F1068" s="119" t="s">
        <v>11</v>
      </c>
      <c r="G1068" s="114">
        <v>0</v>
      </c>
      <c r="H1068" s="120">
        <v>20</v>
      </c>
      <c r="I1068" s="119">
        <f t="shared" si="61"/>
        <v>0</v>
      </c>
    </row>
    <row r="1069" spans="1:9" x14ac:dyDescent="0.3">
      <c r="A1069" s="109">
        <v>43952</v>
      </c>
      <c r="B1069" s="136" t="s">
        <v>479</v>
      </c>
      <c r="C1069" s="107" t="s">
        <v>360</v>
      </c>
      <c r="D1069" s="118" t="s">
        <v>14</v>
      </c>
      <c r="E1069" s="118"/>
      <c r="F1069" s="119" t="s">
        <v>11</v>
      </c>
      <c r="G1069" s="114">
        <v>0</v>
      </c>
      <c r="H1069" s="120">
        <v>20</v>
      </c>
      <c r="I1069" s="119">
        <f t="shared" si="61"/>
        <v>0</v>
      </c>
    </row>
    <row r="1070" spans="1:9" x14ac:dyDescent="0.3">
      <c r="A1070" s="109">
        <v>43952</v>
      </c>
      <c r="B1070" s="136" t="s">
        <v>479</v>
      </c>
      <c r="C1070" s="107" t="s">
        <v>360</v>
      </c>
      <c r="D1070" s="118" t="s">
        <v>16</v>
      </c>
      <c r="E1070" s="118"/>
      <c r="F1070" s="119" t="s">
        <v>11</v>
      </c>
      <c r="G1070" s="114">
        <v>0</v>
      </c>
      <c r="H1070" s="120">
        <v>20</v>
      </c>
      <c r="I1070" s="119">
        <f t="shared" si="61"/>
        <v>0</v>
      </c>
    </row>
    <row r="1071" spans="1:9" x14ac:dyDescent="0.3">
      <c r="A1071" s="109">
        <v>43952</v>
      </c>
      <c r="B1071" s="136" t="s">
        <v>479</v>
      </c>
      <c r="C1071" s="107" t="s">
        <v>360</v>
      </c>
      <c r="D1071" s="150" t="s">
        <v>18</v>
      </c>
      <c r="E1071" s="150"/>
      <c r="F1071" s="151" t="s">
        <v>19</v>
      </c>
      <c r="G1071" s="139">
        <v>0</v>
      </c>
      <c r="H1071" s="152">
        <v>1</v>
      </c>
      <c r="I1071" s="153">
        <f t="shared" si="61"/>
        <v>0</v>
      </c>
    </row>
    <row r="1072" spans="1:9" x14ac:dyDescent="0.3">
      <c r="A1072" s="109">
        <v>43952</v>
      </c>
      <c r="B1072" s="136" t="s">
        <v>479</v>
      </c>
      <c r="C1072" s="107" t="s">
        <v>360</v>
      </c>
      <c r="D1072" s="154" t="s">
        <v>20</v>
      </c>
      <c r="E1072" s="154"/>
      <c r="F1072" s="153" t="s">
        <v>19</v>
      </c>
      <c r="G1072" s="114">
        <v>0</v>
      </c>
      <c r="H1072" s="155">
        <v>1</v>
      </c>
      <c r="I1072" s="153">
        <f t="shared" si="61"/>
        <v>0</v>
      </c>
    </row>
    <row r="1073" spans="1:9" x14ac:dyDescent="0.3">
      <c r="A1073" s="109">
        <v>43952</v>
      </c>
      <c r="B1073" s="136" t="s">
        <v>479</v>
      </c>
      <c r="C1073" s="107" t="s">
        <v>360</v>
      </c>
      <c r="D1073" s="154" t="s">
        <v>21</v>
      </c>
      <c r="E1073" s="154"/>
      <c r="F1073" s="153" t="s">
        <v>19</v>
      </c>
      <c r="G1073" s="114">
        <v>0</v>
      </c>
      <c r="H1073" s="155">
        <v>1</v>
      </c>
      <c r="I1073" s="153">
        <f t="shared" si="61"/>
        <v>0</v>
      </c>
    </row>
    <row r="1074" spans="1:9" x14ac:dyDescent="0.3">
      <c r="A1074" s="109">
        <v>43952</v>
      </c>
      <c r="B1074" s="136" t="s">
        <v>479</v>
      </c>
      <c r="C1074" s="107" t="s">
        <v>360</v>
      </c>
      <c r="D1074" s="154" t="s">
        <v>22</v>
      </c>
      <c r="E1074" s="154"/>
      <c r="F1074" s="153" t="s">
        <v>19</v>
      </c>
      <c r="G1074" s="114">
        <v>0</v>
      </c>
      <c r="H1074" s="155">
        <v>1</v>
      </c>
      <c r="I1074" s="153">
        <f t="shared" si="61"/>
        <v>0</v>
      </c>
    </row>
    <row r="1075" spans="1:9" x14ac:dyDescent="0.3">
      <c r="A1075" s="109">
        <v>43952</v>
      </c>
      <c r="B1075" s="136" t="s">
        <v>479</v>
      </c>
      <c r="C1075" s="107" t="s">
        <v>360</v>
      </c>
      <c r="D1075" s="154" t="s">
        <v>23</v>
      </c>
      <c r="E1075" s="154"/>
      <c r="F1075" s="153" t="s">
        <v>19</v>
      </c>
      <c r="G1075" s="114">
        <v>0</v>
      </c>
      <c r="H1075" s="155">
        <v>1</v>
      </c>
      <c r="I1075" s="153">
        <f t="shared" si="61"/>
        <v>0</v>
      </c>
    </row>
    <row r="1076" spans="1:9" x14ac:dyDescent="0.3">
      <c r="A1076" s="109">
        <v>43952</v>
      </c>
      <c r="B1076" s="136" t="s">
        <v>479</v>
      </c>
      <c r="C1076" s="107" t="s">
        <v>360</v>
      </c>
      <c r="D1076" s="127" t="s">
        <v>24</v>
      </c>
      <c r="E1076" s="127"/>
      <c r="F1076" s="128" t="s">
        <v>25</v>
      </c>
      <c r="G1076" s="114">
        <v>0</v>
      </c>
      <c r="H1076" s="129">
        <v>30</v>
      </c>
      <c r="I1076" s="128">
        <f t="shared" si="61"/>
        <v>0</v>
      </c>
    </row>
    <row r="1077" spans="1:9" x14ac:dyDescent="0.3">
      <c r="A1077" s="109">
        <v>43952</v>
      </c>
      <c r="B1077" s="136" t="s">
        <v>479</v>
      </c>
      <c r="C1077" s="107" t="s">
        <v>360</v>
      </c>
      <c r="D1077" s="127" t="s">
        <v>26</v>
      </c>
      <c r="E1077" s="127"/>
      <c r="F1077" s="128" t="s">
        <v>25</v>
      </c>
      <c r="G1077" s="114">
        <v>0</v>
      </c>
      <c r="H1077" s="129">
        <v>30</v>
      </c>
      <c r="I1077" s="128">
        <f t="shared" si="61"/>
        <v>0</v>
      </c>
    </row>
    <row r="1078" spans="1:9" x14ac:dyDescent="0.3">
      <c r="A1078" s="109">
        <v>43952</v>
      </c>
      <c r="B1078" s="136" t="s">
        <v>479</v>
      </c>
      <c r="C1078" s="107" t="s">
        <v>360</v>
      </c>
      <c r="D1078" s="127" t="s">
        <v>27</v>
      </c>
      <c r="E1078" s="127"/>
      <c r="F1078" s="128" t="s">
        <v>25</v>
      </c>
      <c r="G1078" s="114">
        <v>0</v>
      </c>
      <c r="H1078" s="129">
        <v>18</v>
      </c>
      <c r="I1078" s="128">
        <f t="shared" si="61"/>
        <v>0</v>
      </c>
    </row>
    <row r="1079" spans="1:9" x14ac:dyDescent="0.3">
      <c r="A1079" s="109">
        <v>43952</v>
      </c>
      <c r="B1079" s="136" t="s">
        <v>479</v>
      </c>
      <c r="C1079" s="107" t="s">
        <v>360</v>
      </c>
      <c r="D1079" s="130" t="s">
        <v>28</v>
      </c>
      <c r="E1079" s="130"/>
      <c r="F1079" s="131" t="s">
        <v>29</v>
      </c>
      <c r="G1079" s="114">
        <v>0</v>
      </c>
      <c r="H1079" s="132">
        <v>100</v>
      </c>
      <c r="I1079" s="131">
        <f t="shared" si="61"/>
        <v>0</v>
      </c>
    </row>
    <row r="1080" spans="1:9" x14ac:dyDescent="0.3">
      <c r="A1080" s="109">
        <v>43952</v>
      </c>
      <c r="B1080" s="136" t="s">
        <v>479</v>
      </c>
      <c r="C1080" s="107" t="s">
        <v>360</v>
      </c>
      <c r="D1080" s="130" t="s">
        <v>30</v>
      </c>
      <c r="E1080" s="130"/>
      <c r="F1080" s="131" t="s">
        <v>29</v>
      </c>
      <c r="G1080" s="114">
        <v>0</v>
      </c>
      <c r="H1080" s="132">
        <v>100</v>
      </c>
      <c r="I1080" s="131">
        <f t="shared" si="61"/>
        <v>0</v>
      </c>
    </row>
    <row r="1081" spans="1:9" x14ac:dyDescent="0.3">
      <c r="A1081" s="109">
        <v>43952</v>
      </c>
      <c r="B1081" s="136" t="s">
        <v>479</v>
      </c>
      <c r="C1081" s="107" t="s">
        <v>360</v>
      </c>
      <c r="D1081" s="130" t="s">
        <v>31</v>
      </c>
      <c r="E1081" s="130"/>
      <c r="F1081" s="131" t="s">
        <v>29</v>
      </c>
      <c r="G1081" s="114">
        <v>0</v>
      </c>
      <c r="H1081" s="132">
        <v>100</v>
      </c>
      <c r="I1081" s="131">
        <f t="shared" si="61"/>
        <v>0</v>
      </c>
    </row>
    <row r="1082" spans="1:9" x14ac:dyDescent="0.3">
      <c r="A1082" s="109">
        <v>43952</v>
      </c>
      <c r="B1082" s="136" t="s">
        <v>479</v>
      </c>
      <c r="C1082" s="107" t="s">
        <v>360</v>
      </c>
      <c r="D1082" s="130" t="s">
        <v>32</v>
      </c>
      <c r="E1082" s="130"/>
      <c r="F1082" s="131" t="s">
        <v>29</v>
      </c>
      <c r="G1082" s="114">
        <v>0</v>
      </c>
      <c r="H1082" s="132">
        <v>100</v>
      </c>
      <c r="I1082" s="131">
        <f t="shared" si="61"/>
        <v>0</v>
      </c>
    </row>
    <row r="1083" spans="1:9" x14ac:dyDescent="0.3">
      <c r="A1083" s="109">
        <v>43952</v>
      </c>
      <c r="B1083" s="136" t="s">
        <v>479</v>
      </c>
      <c r="C1083" s="107" t="s">
        <v>360</v>
      </c>
      <c r="D1083" s="130" t="s">
        <v>33</v>
      </c>
      <c r="E1083" s="130"/>
      <c r="F1083" s="131" t="s">
        <v>29</v>
      </c>
      <c r="G1083" s="114">
        <v>0</v>
      </c>
      <c r="H1083" s="132">
        <v>100</v>
      </c>
      <c r="I1083" s="131">
        <f t="shared" si="61"/>
        <v>0</v>
      </c>
    </row>
    <row r="1084" spans="1:9" x14ac:dyDescent="0.3">
      <c r="A1084" s="109">
        <v>43952</v>
      </c>
      <c r="B1084" s="136" t="s">
        <v>479</v>
      </c>
      <c r="C1084" s="107" t="s">
        <v>360</v>
      </c>
      <c r="D1084" s="130" t="s">
        <v>34</v>
      </c>
      <c r="E1084" s="130"/>
      <c r="F1084" s="131" t="s">
        <v>29</v>
      </c>
      <c r="G1084" s="114">
        <v>0</v>
      </c>
      <c r="H1084" s="132">
        <v>100</v>
      </c>
      <c r="I1084" s="131">
        <f t="shared" si="61"/>
        <v>0</v>
      </c>
    </row>
    <row r="1085" spans="1:9" x14ac:dyDescent="0.3">
      <c r="A1085" s="109">
        <v>43952</v>
      </c>
      <c r="B1085" s="136" t="s">
        <v>479</v>
      </c>
      <c r="C1085" s="107" t="s">
        <v>360</v>
      </c>
      <c r="D1085" s="130" t="s">
        <v>35</v>
      </c>
      <c r="E1085" s="130"/>
      <c r="F1085" s="131" t="s">
        <v>29</v>
      </c>
      <c r="G1085" s="114">
        <v>0</v>
      </c>
      <c r="H1085" s="132">
        <v>100</v>
      </c>
      <c r="I1085" s="131">
        <f t="shared" si="61"/>
        <v>0</v>
      </c>
    </row>
    <row r="1086" spans="1:9" x14ac:dyDescent="0.3">
      <c r="A1086" s="109">
        <v>43952</v>
      </c>
      <c r="B1086" s="136" t="s">
        <v>479</v>
      </c>
      <c r="C1086" s="107" t="s">
        <v>360</v>
      </c>
      <c r="D1086" s="130" t="s">
        <v>36</v>
      </c>
      <c r="E1086" s="130"/>
      <c r="F1086" s="131" t="s">
        <v>29</v>
      </c>
      <c r="G1086" s="114">
        <v>0</v>
      </c>
      <c r="H1086" s="132">
        <v>100</v>
      </c>
      <c r="I1086" s="131">
        <f t="shared" si="61"/>
        <v>0</v>
      </c>
    </row>
    <row r="1087" spans="1:9" x14ac:dyDescent="0.3">
      <c r="A1087" s="109">
        <v>43952</v>
      </c>
      <c r="B1087" s="136" t="s">
        <v>479</v>
      </c>
      <c r="C1087" s="107" t="s">
        <v>360</v>
      </c>
      <c r="D1087" s="130" t="s">
        <v>37</v>
      </c>
      <c r="E1087" s="130"/>
      <c r="F1087" s="131" t="s">
        <v>29</v>
      </c>
      <c r="G1087" s="114">
        <v>0</v>
      </c>
      <c r="H1087" s="132">
        <v>100</v>
      </c>
      <c r="I1087" s="131">
        <f t="shared" si="61"/>
        <v>0</v>
      </c>
    </row>
    <row r="1088" spans="1:9" x14ac:dyDescent="0.3">
      <c r="A1088" s="109">
        <v>43952</v>
      </c>
      <c r="B1088" s="136" t="s">
        <v>479</v>
      </c>
      <c r="C1088" s="107" t="s">
        <v>360</v>
      </c>
      <c r="D1088" s="133" t="s">
        <v>17</v>
      </c>
      <c r="E1088" s="133"/>
      <c r="F1088" s="134" t="s">
        <v>38</v>
      </c>
      <c r="G1088" s="114">
        <v>21</v>
      </c>
      <c r="H1088" s="135">
        <v>24</v>
      </c>
      <c r="I1088" s="134">
        <f t="shared" si="61"/>
        <v>504</v>
      </c>
    </row>
    <row r="1089" spans="1:9" x14ac:dyDescent="0.3">
      <c r="A1089" s="109">
        <v>43952</v>
      </c>
      <c r="B1089" s="136" t="s">
        <v>479</v>
      </c>
      <c r="C1089" s="107" t="s">
        <v>360</v>
      </c>
      <c r="D1089" s="7" t="s">
        <v>39</v>
      </c>
      <c r="E1089" s="7"/>
      <c r="F1089" s="8" t="s">
        <v>11</v>
      </c>
      <c r="G1089" s="114"/>
      <c r="H1089" s="113"/>
      <c r="I1089" s="8"/>
    </row>
    <row r="1090" spans="1:9" x14ac:dyDescent="0.3">
      <c r="A1090" s="109">
        <v>43952</v>
      </c>
      <c r="B1090" s="136" t="s">
        <v>479</v>
      </c>
      <c r="C1090" s="107" t="s">
        <v>360</v>
      </c>
      <c r="D1090" s="7" t="s">
        <v>40</v>
      </c>
      <c r="E1090" s="7"/>
      <c r="F1090" s="8" t="s">
        <v>11</v>
      </c>
      <c r="G1090" s="114"/>
      <c r="H1090" s="113"/>
      <c r="I1090" s="8"/>
    </row>
    <row r="1091" spans="1:9" x14ac:dyDescent="0.3">
      <c r="A1091" s="109">
        <v>43952</v>
      </c>
      <c r="B1091" s="136" t="s">
        <v>479</v>
      </c>
      <c r="C1091" s="107" t="s">
        <v>360</v>
      </c>
      <c r="D1091" s="7" t="s">
        <v>41</v>
      </c>
      <c r="E1091" s="7"/>
      <c r="F1091" s="8" t="s">
        <v>41</v>
      </c>
      <c r="G1091" s="114"/>
      <c r="H1091" s="113"/>
      <c r="I1091" s="8"/>
    </row>
    <row r="1092" spans="1:9" x14ac:dyDescent="0.3">
      <c r="A1092" s="109">
        <v>43952</v>
      </c>
      <c r="B1092" s="136" t="s">
        <v>479</v>
      </c>
      <c r="C1092" s="107" t="s">
        <v>360</v>
      </c>
      <c r="D1092" s="7" t="s">
        <v>42</v>
      </c>
      <c r="E1092" s="7" t="s">
        <v>217</v>
      </c>
      <c r="F1092" s="8" t="s">
        <v>19</v>
      </c>
      <c r="G1092" s="114">
        <v>200</v>
      </c>
      <c r="H1092" s="113"/>
      <c r="I1092" s="8">
        <v>200</v>
      </c>
    </row>
    <row r="1093" spans="1:9" x14ac:dyDescent="0.3">
      <c r="A1093" s="109">
        <v>43952</v>
      </c>
      <c r="B1093" s="136" t="s">
        <v>479</v>
      </c>
      <c r="C1093" s="107" t="s">
        <v>360</v>
      </c>
      <c r="D1093" s="7" t="s">
        <v>43</v>
      </c>
      <c r="E1093" s="7"/>
      <c r="F1093" s="8" t="s">
        <v>19</v>
      </c>
      <c r="G1093" s="114">
        <v>0</v>
      </c>
      <c r="H1093" s="113">
        <v>24</v>
      </c>
      <c r="I1093" s="8">
        <f t="shared" ref="I1093" si="62">G1093*H1093</f>
        <v>0</v>
      </c>
    </row>
    <row r="1094" spans="1:9" x14ac:dyDescent="0.3">
      <c r="A1094" s="106"/>
      <c r="B1094" s="107"/>
      <c r="C1094" s="107"/>
      <c r="D1094" s="7"/>
      <c r="E1094" s="7"/>
      <c r="F1094" s="8"/>
      <c r="G1094" s="114"/>
      <c r="H1094" s="113"/>
      <c r="I1094" s="8"/>
    </row>
    <row r="1095" spans="1:9" x14ac:dyDescent="0.3">
      <c r="A1095" s="106"/>
      <c r="B1095" s="107"/>
      <c r="C1095" s="107"/>
      <c r="D1095" s="7"/>
      <c r="E1095" s="7"/>
      <c r="F1095" s="8"/>
      <c r="G1095" s="114"/>
      <c r="H1095" s="113"/>
      <c r="I1095" s="8"/>
    </row>
    <row r="1096" spans="1:9" x14ac:dyDescent="0.3">
      <c r="A1096" s="106"/>
      <c r="B1096" s="107"/>
      <c r="C1096" s="107"/>
      <c r="D1096" s="7"/>
      <c r="E1096" s="7"/>
      <c r="F1096" s="8"/>
      <c r="G1096" s="114"/>
      <c r="H1096" s="113"/>
      <c r="I1096" s="8"/>
    </row>
    <row r="1097" spans="1:9" x14ac:dyDescent="0.3">
      <c r="A1097" s="106"/>
      <c r="B1097" s="107"/>
      <c r="C1097" s="107"/>
      <c r="D1097" s="7"/>
      <c r="E1097" s="7"/>
      <c r="F1097" s="8"/>
      <c r="G1097" s="114"/>
      <c r="H1097" s="113"/>
      <c r="I1097" s="8"/>
    </row>
    <row r="1098" spans="1:9" x14ac:dyDescent="0.3">
      <c r="A1098" s="106"/>
      <c r="B1098" s="107"/>
      <c r="C1098" s="107"/>
      <c r="D1098" s="7"/>
      <c r="E1098" s="7"/>
      <c r="F1098" s="8"/>
      <c r="G1098" s="114"/>
      <c r="H1098" s="113"/>
      <c r="I1098" s="8"/>
    </row>
    <row r="1099" spans="1:9" x14ac:dyDescent="0.3">
      <c r="A1099" s="106"/>
      <c r="B1099" s="107"/>
      <c r="C1099" s="107"/>
      <c r="D1099" s="7"/>
      <c r="E1099" s="7"/>
      <c r="F1099" s="8"/>
      <c r="G1099" s="114"/>
      <c r="H1099" s="113"/>
      <c r="I1099" s="8"/>
    </row>
    <row r="1100" spans="1:9" x14ac:dyDescent="0.3">
      <c r="A1100" s="106"/>
      <c r="B1100" s="107"/>
      <c r="C1100" s="107"/>
      <c r="D1100" s="8"/>
      <c r="E1100" s="8"/>
      <c r="F1100" s="8"/>
      <c r="G1100" s="114"/>
      <c r="H1100" s="113"/>
      <c r="I1100" s="8"/>
    </row>
    <row r="1101" spans="1:9" x14ac:dyDescent="0.3">
      <c r="A1101" s="105"/>
      <c r="B1101" s="108"/>
      <c r="C1101" s="108"/>
      <c r="D1101" s="14"/>
      <c r="E1101" s="14"/>
      <c r="F1101" s="15"/>
      <c r="G1101" s="115"/>
      <c r="H1101" s="116"/>
      <c r="I1101" s="15"/>
    </row>
    <row r="1102" spans="1:9" x14ac:dyDescent="0.3">
      <c r="A1102" s="109">
        <v>43952</v>
      </c>
      <c r="B1102" s="136" t="s">
        <v>480</v>
      </c>
      <c r="C1102" s="107" t="s">
        <v>360</v>
      </c>
      <c r="D1102" s="8" t="s">
        <v>10</v>
      </c>
      <c r="E1102" s="8"/>
      <c r="F1102" s="8" t="s">
        <v>454</v>
      </c>
      <c r="G1102" s="114">
        <v>0</v>
      </c>
      <c r="H1102" s="113">
        <v>50</v>
      </c>
      <c r="I1102" s="8">
        <f>G1102*H1102</f>
        <v>0</v>
      </c>
    </row>
    <row r="1103" spans="1:9" x14ac:dyDescent="0.3">
      <c r="A1103" s="109">
        <v>43952</v>
      </c>
      <c r="B1103" s="136" t="s">
        <v>480</v>
      </c>
      <c r="C1103" s="107" t="s">
        <v>360</v>
      </c>
      <c r="D1103" s="118" t="s">
        <v>12</v>
      </c>
      <c r="E1103" s="118"/>
      <c r="F1103" s="119" t="s">
        <v>11</v>
      </c>
      <c r="G1103" s="114">
        <v>0</v>
      </c>
      <c r="H1103" s="120">
        <v>30</v>
      </c>
      <c r="I1103" s="119">
        <f t="shared" ref="I1103:I1125" si="63">G1103*H1103</f>
        <v>0</v>
      </c>
    </row>
    <row r="1104" spans="1:9" x14ac:dyDescent="0.3">
      <c r="A1104" s="109">
        <v>43952</v>
      </c>
      <c r="B1104" s="136" t="s">
        <v>480</v>
      </c>
      <c r="C1104" s="107" t="s">
        <v>360</v>
      </c>
      <c r="D1104" s="118" t="s">
        <v>13</v>
      </c>
      <c r="E1104" s="118"/>
      <c r="F1104" s="119" t="s">
        <v>11</v>
      </c>
      <c r="G1104" s="114">
        <v>0</v>
      </c>
      <c r="H1104" s="120">
        <v>20</v>
      </c>
      <c r="I1104" s="119">
        <f t="shared" si="63"/>
        <v>0</v>
      </c>
    </row>
    <row r="1105" spans="1:9" x14ac:dyDescent="0.3">
      <c r="A1105" s="109">
        <v>43952</v>
      </c>
      <c r="B1105" s="136" t="s">
        <v>480</v>
      </c>
      <c r="C1105" s="107" t="s">
        <v>360</v>
      </c>
      <c r="D1105" s="118" t="s">
        <v>15</v>
      </c>
      <c r="E1105" s="118"/>
      <c r="F1105" s="119" t="s">
        <v>11</v>
      </c>
      <c r="G1105" s="114">
        <v>0</v>
      </c>
      <c r="H1105" s="120">
        <v>20</v>
      </c>
      <c r="I1105" s="119">
        <f t="shared" si="63"/>
        <v>0</v>
      </c>
    </row>
    <row r="1106" spans="1:9" x14ac:dyDescent="0.3">
      <c r="A1106" s="109">
        <v>43952</v>
      </c>
      <c r="B1106" s="136" t="s">
        <v>480</v>
      </c>
      <c r="C1106" s="107" t="s">
        <v>360</v>
      </c>
      <c r="D1106" s="118" t="s">
        <v>14</v>
      </c>
      <c r="E1106" s="118"/>
      <c r="F1106" s="119" t="s">
        <v>11</v>
      </c>
      <c r="G1106" s="114">
        <v>0</v>
      </c>
      <c r="H1106" s="120">
        <v>20</v>
      </c>
      <c r="I1106" s="119">
        <f t="shared" si="63"/>
        <v>0</v>
      </c>
    </row>
    <row r="1107" spans="1:9" x14ac:dyDescent="0.3">
      <c r="A1107" s="109">
        <v>43952</v>
      </c>
      <c r="B1107" s="136" t="s">
        <v>480</v>
      </c>
      <c r="C1107" s="107" t="s">
        <v>360</v>
      </c>
      <c r="D1107" s="118" t="s">
        <v>16</v>
      </c>
      <c r="E1107" s="118"/>
      <c r="F1107" s="119" t="s">
        <v>11</v>
      </c>
      <c r="G1107" s="114">
        <v>0</v>
      </c>
      <c r="H1107" s="120">
        <v>20</v>
      </c>
      <c r="I1107" s="119">
        <f t="shared" si="63"/>
        <v>0</v>
      </c>
    </row>
    <row r="1108" spans="1:9" x14ac:dyDescent="0.3">
      <c r="A1108" s="109">
        <v>43952</v>
      </c>
      <c r="B1108" s="136" t="s">
        <v>480</v>
      </c>
      <c r="C1108" s="107" t="s">
        <v>360</v>
      </c>
      <c r="D1108" s="150" t="s">
        <v>18</v>
      </c>
      <c r="E1108" s="150"/>
      <c r="F1108" s="151" t="s">
        <v>19</v>
      </c>
      <c r="G1108" s="139">
        <v>0</v>
      </c>
      <c r="H1108" s="152">
        <v>1</v>
      </c>
      <c r="I1108" s="153">
        <f t="shared" si="63"/>
        <v>0</v>
      </c>
    </row>
    <row r="1109" spans="1:9" x14ac:dyDescent="0.3">
      <c r="A1109" s="109">
        <v>43952</v>
      </c>
      <c r="B1109" s="136" t="s">
        <v>480</v>
      </c>
      <c r="C1109" s="107" t="s">
        <v>360</v>
      </c>
      <c r="D1109" s="154" t="s">
        <v>20</v>
      </c>
      <c r="E1109" s="154"/>
      <c r="F1109" s="153" t="s">
        <v>19</v>
      </c>
      <c r="G1109" s="114">
        <v>0</v>
      </c>
      <c r="H1109" s="155">
        <v>1</v>
      </c>
      <c r="I1109" s="153">
        <f t="shared" si="63"/>
        <v>0</v>
      </c>
    </row>
    <row r="1110" spans="1:9" x14ac:dyDescent="0.3">
      <c r="A1110" s="109">
        <v>43952</v>
      </c>
      <c r="B1110" s="136" t="s">
        <v>480</v>
      </c>
      <c r="C1110" s="107" t="s">
        <v>360</v>
      </c>
      <c r="D1110" s="154" t="s">
        <v>21</v>
      </c>
      <c r="E1110" s="154"/>
      <c r="F1110" s="153" t="s">
        <v>19</v>
      </c>
      <c r="G1110" s="114">
        <v>0</v>
      </c>
      <c r="H1110" s="155">
        <v>1</v>
      </c>
      <c r="I1110" s="153">
        <f t="shared" si="63"/>
        <v>0</v>
      </c>
    </row>
    <row r="1111" spans="1:9" x14ac:dyDescent="0.3">
      <c r="A1111" s="109">
        <v>43952</v>
      </c>
      <c r="B1111" s="136" t="s">
        <v>480</v>
      </c>
      <c r="C1111" s="107" t="s">
        <v>360</v>
      </c>
      <c r="D1111" s="154" t="s">
        <v>22</v>
      </c>
      <c r="E1111" s="154"/>
      <c r="F1111" s="153" t="s">
        <v>19</v>
      </c>
      <c r="G1111" s="114">
        <v>0</v>
      </c>
      <c r="H1111" s="155">
        <v>1</v>
      </c>
      <c r="I1111" s="153">
        <f t="shared" si="63"/>
        <v>0</v>
      </c>
    </row>
    <row r="1112" spans="1:9" x14ac:dyDescent="0.3">
      <c r="A1112" s="109">
        <v>43952</v>
      </c>
      <c r="B1112" s="136" t="s">
        <v>480</v>
      </c>
      <c r="C1112" s="107" t="s">
        <v>360</v>
      </c>
      <c r="D1112" s="154" t="s">
        <v>23</v>
      </c>
      <c r="E1112" s="154"/>
      <c r="F1112" s="153" t="s">
        <v>19</v>
      </c>
      <c r="G1112" s="114">
        <v>0</v>
      </c>
      <c r="H1112" s="155">
        <v>1</v>
      </c>
      <c r="I1112" s="153">
        <f t="shared" si="63"/>
        <v>0</v>
      </c>
    </row>
    <row r="1113" spans="1:9" x14ac:dyDescent="0.3">
      <c r="A1113" s="109">
        <v>43952</v>
      </c>
      <c r="B1113" s="136" t="s">
        <v>480</v>
      </c>
      <c r="C1113" s="107" t="s">
        <v>360</v>
      </c>
      <c r="D1113" s="127" t="s">
        <v>24</v>
      </c>
      <c r="E1113" s="127"/>
      <c r="F1113" s="128" t="s">
        <v>25</v>
      </c>
      <c r="G1113" s="114">
        <v>0</v>
      </c>
      <c r="H1113" s="129">
        <v>30</v>
      </c>
      <c r="I1113" s="128">
        <f t="shared" si="63"/>
        <v>0</v>
      </c>
    </row>
    <row r="1114" spans="1:9" x14ac:dyDescent="0.3">
      <c r="A1114" s="109">
        <v>43952</v>
      </c>
      <c r="B1114" s="136" t="s">
        <v>480</v>
      </c>
      <c r="C1114" s="107" t="s">
        <v>360</v>
      </c>
      <c r="D1114" s="127" t="s">
        <v>26</v>
      </c>
      <c r="E1114" s="127"/>
      <c r="F1114" s="128" t="s">
        <v>25</v>
      </c>
      <c r="G1114" s="114">
        <v>0</v>
      </c>
      <c r="H1114" s="129">
        <v>30</v>
      </c>
      <c r="I1114" s="128">
        <f t="shared" si="63"/>
        <v>0</v>
      </c>
    </row>
    <row r="1115" spans="1:9" x14ac:dyDescent="0.3">
      <c r="A1115" s="109">
        <v>43952</v>
      </c>
      <c r="B1115" s="136" t="s">
        <v>480</v>
      </c>
      <c r="C1115" s="107" t="s">
        <v>360</v>
      </c>
      <c r="D1115" s="127" t="s">
        <v>27</v>
      </c>
      <c r="E1115" s="127"/>
      <c r="F1115" s="128" t="s">
        <v>25</v>
      </c>
      <c r="G1115" s="114">
        <v>0</v>
      </c>
      <c r="H1115" s="129">
        <v>18</v>
      </c>
      <c r="I1115" s="128">
        <f t="shared" si="63"/>
        <v>0</v>
      </c>
    </row>
    <row r="1116" spans="1:9" x14ac:dyDescent="0.3">
      <c r="A1116" s="109">
        <v>43952</v>
      </c>
      <c r="B1116" s="136" t="s">
        <v>480</v>
      </c>
      <c r="C1116" s="107" t="s">
        <v>360</v>
      </c>
      <c r="D1116" s="130" t="s">
        <v>28</v>
      </c>
      <c r="E1116" s="130"/>
      <c r="F1116" s="131" t="s">
        <v>29</v>
      </c>
      <c r="G1116" s="114">
        <v>0</v>
      </c>
      <c r="H1116" s="132">
        <v>100</v>
      </c>
      <c r="I1116" s="131">
        <f t="shared" si="63"/>
        <v>0</v>
      </c>
    </row>
    <row r="1117" spans="1:9" x14ac:dyDescent="0.3">
      <c r="A1117" s="109">
        <v>43952</v>
      </c>
      <c r="B1117" s="136" t="s">
        <v>480</v>
      </c>
      <c r="C1117" s="107" t="s">
        <v>360</v>
      </c>
      <c r="D1117" s="130" t="s">
        <v>30</v>
      </c>
      <c r="E1117" s="130"/>
      <c r="F1117" s="131" t="s">
        <v>29</v>
      </c>
      <c r="G1117" s="114">
        <v>0</v>
      </c>
      <c r="H1117" s="132">
        <v>100</v>
      </c>
      <c r="I1117" s="131">
        <f t="shared" si="63"/>
        <v>0</v>
      </c>
    </row>
    <row r="1118" spans="1:9" x14ac:dyDescent="0.3">
      <c r="A1118" s="109">
        <v>43952</v>
      </c>
      <c r="B1118" s="136" t="s">
        <v>480</v>
      </c>
      <c r="C1118" s="107" t="s">
        <v>360</v>
      </c>
      <c r="D1118" s="130" t="s">
        <v>31</v>
      </c>
      <c r="E1118" s="130"/>
      <c r="F1118" s="131" t="s">
        <v>29</v>
      </c>
      <c r="G1118" s="114">
        <v>0</v>
      </c>
      <c r="H1118" s="132">
        <v>100</v>
      </c>
      <c r="I1118" s="131">
        <f t="shared" si="63"/>
        <v>0</v>
      </c>
    </row>
    <row r="1119" spans="1:9" x14ac:dyDescent="0.3">
      <c r="A1119" s="109">
        <v>43952</v>
      </c>
      <c r="B1119" s="136" t="s">
        <v>480</v>
      </c>
      <c r="C1119" s="107" t="s">
        <v>360</v>
      </c>
      <c r="D1119" s="130" t="s">
        <v>32</v>
      </c>
      <c r="E1119" s="130"/>
      <c r="F1119" s="131" t="s">
        <v>29</v>
      </c>
      <c r="G1119" s="114">
        <v>0</v>
      </c>
      <c r="H1119" s="132">
        <v>100</v>
      </c>
      <c r="I1119" s="131">
        <f t="shared" si="63"/>
        <v>0</v>
      </c>
    </row>
    <row r="1120" spans="1:9" x14ac:dyDescent="0.3">
      <c r="A1120" s="109">
        <v>43952</v>
      </c>
      <c r="B1120" s="136" t="s">
        <v>480</v>
      </c>
      <c r="C1120" s="107" t="s">
        <v>360</v>
      </c>
      <c r="D1120" s="130" t="s">
        <v>33</v>
      </c>
      <c r="E1120" s="130"/>
      <c r="F1120" s="131" t="s">
        <v>29</v>
      </c>
      <c r="G1120" s="114">
        <v>0</v>
      </c>
      <c r="H1120" s="132">
        <v>100</v>
      </c>
      <c r="I1120" s="131">
        <f t="shared" si="63"/>
        <v>0</v>
      </c>
    </row>
    <row r="1121" spans="1:9" x14ac:dyDescent="0.3">
      <c r="A1121" s="109">
        <v>43952</v>
      </c>
      <c r="B1121" s="136" t="s">
        <v>480</v>
      </c>
      <c r="C1121" s="107" t="s">
        <v>360</v>
      </c>
      <c r="D1121" s="130" t="s">
        <v>34</v>
      </c>
      <c r="E1121" s="130"/>
      <c r="F1121" s="131" t="s">
        <v>29</v>
      </c>
      <c r="G1121" s="114">
        <v>0</v>
      </c>
      <c r="H1121" s="132">
        <v>100</v>
      </c>
      <c r="I1121" s="131">
        <f t="shared" si="63"/>
        <v>0</v>
      </c>
    </row>
    <row r="1122" spans="1:9" x14ac:dyDescent="0.3">
      <c r="A1122" s="109">
        <v>43952</v>
      </c>
      <c r="B1122" s="136" t="s">
        <v>480</v>
      </c>
      <c r="C1122" s="107" t="s">
        <v>360</v>
      </c>
      <c r="D1122" s="130" t="s">
        <v>35</v>
      </c>
      <c r="E1122" s="130"/>
      <c r="F1122" s="131" t="s">
        <v>29</v>
      </c>
      <c r="G1122" s="114">
        <v>0</v>
      </c>
      <c r="H1122" s="132">
        <v>100</v>
      </c>
      <c r="I1122" s="131">
        <f t="shared" si="63"/>
        <v>0</v>
      </c>
    </row>
    <row r="1123" spans="1:9" x14ac:dyDescent="0.3">
      <c r="A1123" s="109">
        <v>43952</v>
      </c>
      <c r="B1123" s="136" t="s">
        <v>480</v>
      </c>
      <c r="C1123" s="107" t="s">
        <v>360</v>
      </c>
      <c r="D1123" s="130" t="s">
        <v>36</v>
      </c>
      <c r="E1123" s="130"/>
      <c r="F1123" s="131" t="s">
        <v>29</v>
      </c>
      <c r="G1123" s="114">
        <v>0</v>
      </c>
      <c r="H1123" s="132">
        <v>100</v>
      </c>
      <c r="I1123" s="131">
        <f t="shared" si="63"/>
        <v>0</v>
      </c>
    </row>
    <row r="1124" spans="1:9" x14ac:dyDescent="0.3">
      <c r="A1124" s="109">
        <v>43952</v>
      </c>
      <c r="B1124" s="136" t="s">
        <v>480</v>
      </c>
      <c r="C1124" s="107" t="s">
        <v>360</v>
      </c>
      <c r="D1124" s="130" t="s">
        <v>37</v>
      </c>
      <c r="E1124" s="130"/>
      <c r="F1124" s="131" t="s">
        <v>29</v>
      </c>
      <c r="G1124" s="114">
        <v>0</v>
      </c>
      <c r="H1124" s="132">
        <v>100</v>
      </c>
      <c r="I1124" s="131">
        <f t="shared" si="63"/>
        <v>0</v>
      </c>
    </row>
    <row r="1125" spans="1:9" x14ac:dyDescent="0.3">
      <c r="A1125" s="109">
        <v>43952</v>
      </c>
      <c r="B1125" s="136" t="s">
        <v>480</v>
      </c>
      <c r="C1125" s="107" t="s">
        <v>360</v>
      </c>
      <c r="D1125" s="133" t="s">
        <v>17</v>
      </c>
      <c r="E1125" s="133"/>
      <c r="F1125" s="134" t="s">
        <v>38</v>
      </c>
      <c r="G1125" s="114">
        <v>4</v>
      </c>
      <c r="H1125" s="135">
        <v>24</v>
      </c>
      <c r="I1125" s="134">
        <f t="shared" si="63"/>
        <v>96</v>
      </c>
    </row>
    <row r="1126" spans="1:9" x14ac:dyDescent="0.3">
      <c r="A1126" s="109">
        <v>43952</v>
      </c>
      <c r="B1126" s="136" t="s">
        <v>480</v>
      </c>
      <c r="C1126" s="107" t="s">
        <v>360</v>
      </c>
      <c r="D1126" s="7" t="s">
        <v>39</v>
      </c>
      <c r="E1126" s="7"/>
      <c r="F1126" s="8" t="s">
        <v>11</v>
      </c>
      <c r="G1126" s="114"/>
      <c r="H1126" s="113"/>
      <c r="I1126" s="8"/>
    </row>
    <row r="1127" spans="1:9" x14ac:dyDescent="0.3">
      <c r="A1127" s="109">
        <v>43952</v>
      </c>
      <c r="B1127" s="136" t="s">
        <v>480</v>
      </c>
      <c r="C1127" s="107" t="s">
        <v>360</v>
      </c>
      <c r="D1127" s="7" t="s">
        <v>40</v>
      </c>
      <c r="E1127" s="7"/>
      <c r="F1127" s="8" t="s">
        <v>11</v>
      </c>
      <c r="G1127" s="114"/>
      <c r="H1127" s="113"/>
      <c r="I1127" s="8"/>
    </row>
    <row r="1128" spans="1:9" x14ac:dyDescent="0.3">
      <c r="A1128" s="109">
        <v>43952</v>
      </c>
      <c r="B1128" s="136" t="s">
        <v>480</v>
      </c>
      <c r="C1128" s="107" t="s">
        <v>360</v>
      </c>
      <c r="D1128" s="7" t="s">
        <v>41</v>
      </c>
      <c r="E1128" s="7" t="s">
        <v>211</v>
      </c>
      <c r="F1128" s="8" t="s">
        <v>41</v>
      </c>
      <c r="G1128" s="114">
        <v>8</v>
      </c>
      <c r="H1128" s="113"/>
      <c r="I1128" s="8">
        <v>8</v>
      </c>
    </row>
    <row r="1129" spans="1:9" x14ac:dyDescent="0.3">
      <c r="A1129" s="109">
        <v>43952</v>
      </c>
      <c r="B1129" s="136" t="s">
        <v>480</v>
      </c>
      <c r="C1129" s="107" t="s">
        <v>360</v>
      </c>
      <c r="D1129" s="7" t="s">
        <v>42</v>
      </c>
      <c r="E1129" s="7" t="s">
        <v>231</v>
      </c>
      <c r="F1129" s="8" t="s">
        <v>19</v>
      </c>
      <c r="G1129" s="114">
        <v>96</v>
      </c>
      <c r="H1129" s="113"/>
      <c r="I1129" s="8">
        <v>96</v>
      </c>
    </row>
    <row r="1130" spans="1:9" x14ac:dyDescent="0.3">
      <c r="A1130" s="109">
        <v>43952</v>
      </c>
      <c r="B1130" s="136" t="s">
        <v>480</v>
      </c>
      <c r="C1130" s="107" t="s">
        <v>360</v>
      </c>
      <c r="D1130" s="7" t="s">
        <v>43</v>
      </c>
      <c r="E1130" s="7"/>
      <c r="F1130" s="8" t="s">
        <v>19</v>
      </c>
      <c r="G1130" s="114">
        <v>0</v>
      </c>
      <c r="H1130" s="113">
        <v>24</v>
      </c>
      <c r="I1130" s="8">
        <f t="shared" ref="I1130" si="64">G1130*H1130</f>
        <v>0</v>
      </c>
    </row>
    <row r="1131" spans="1:9" x14ac:dyDescent="0.3">
      <c r="A1131" s="106"/>
      <c r="B1131" s="107"/>
      <c r="C1131" s="107"/>
      <c r="D1131" s="7"/>
      <c r="E1131" s="7"/>
      <c r="F1131" s="8"/>
      <c r="G1131" s="114"/>
      <c r="H1131" s="113"/>
      <c r="I1131" s="8"/>
    </row>
    <row r="1132" spans="1:9" x14ac:dyDescent="0.3">
      <c r="A1132" s="106"/>
      <c r="B1132" s="107"/>
      <c r="C1132" s="107"/>
      <c r="D1132" s="7"/>
      <c r="E1132" s="7"/>
      <c r="F1132" s="8"/>
      <c r="G1132" s="114"/>
      <c r="H1132" s="113"/>
      <c r="I1132" s="8"/>
    </row>
    <row r="1133" spans="1:9" x14ac:dyDescent="0.3">
      <c r="A1133" s="106"/>
      <c r="B1133" s="107"/>
      <c r="C1133" s="107"/>
      <c r="D1133" s="7"/>
      <c r="E1133" s="7"/>
      <c r="F1133" s="8"/>
      <c r="G1133" s="114"/>
      <c r="H1133" s="113"/>
      <c r="I1133" s="8"/>
    </row>
    <row r="1134" spans="1:9" x14ac:dyDescent="0.3">
      <c r="A1134" s="106"/>
      <c r="B1134" s="107"/>
      <c r="C1134" s="107"/>
      <c r="D1134" s="7"/>
      <c r="E1134" s="7"/>
      <c r="F1134" s="8"/>
      <c r="G1134" s="114"/>
      <c r="H1134" s="113"/>
      <c r="I1134" s="8"/>
    </row>
    <row r="1135" spans="1:9" x14ac:dyDescent="0.3">
      <c r="A1135" s="106"/>
      <c r="B1135" s="107"/>
      <c r="C1135" s="107"/>
      <c r="D1135" s="7"/>
      <c r="E1135" s="7"/>
      <c r="F1135" s="8"/>
      <c r="G1135" s="114"/>
      <c r="H1135" s="113"/>
      <c r="I1135" s="8"/>
    </row>
    <row r="1136" spans="1:9" x14ac:dyDescent="0.3">
      <c r="A1136" s="106"/>
      <c r="B1136" s="107"/>
      <c r="C1136" s="107"/>
      <c r="D1136" s="7"/>
      <c r="E1136" s="7"/>
      <c r="F1136" s="8"/>
      <c r="G1136" s="114"/>
      <c r="H1136" s="113"/>
      <c r="I1136" s="8"/>
    </row>
    <row r="1137" spans="1:9" x14ac:dyDescent="0.3">
      <c r="A1137" s="106"/>
      <c r="B1137" s="107"/>
      <c r="C1137" s="107"/>
      <c r="D1137" s="8"/>
      <c r="E1137" s="8"/>
      <c r="F1137" s="8"/>
      <c r="G1137" s="114"/>
      <c r="H1137" s="113"/>
      <c r="I1137" s="8"/>
    </row>
    <row r="1138" spans="1:9" x14ac:dyDescent="0.3">
      <c r="A1138" s="105"/>
      <c r="B1138" s="108"/>
      <c r="C1138" s="108"/>
      <c r="D1138" s="14"/>
      <c r="E1138" s="14"/>
      <c r="F1138" s="15"/>
      <c r="G1138" s="115"/>
      <c r="H1138" s="116"/>
      <c r="I1138" s="15"/>
    </row>
    <row r="1139" spans="1:9" x14ac:dyDescent="0.3">
      <c r="A1139" s="109">
        <v>43952</v>
      </c>
      <c r="B1139" s="136" t="s">
        <v>110</v>
      </c>
      <c r="C1139" s="107" t="s">
        <v>360</v>
      </c>
      <c r="D1139" s="8" t="s">
        <v>10</v>
      </c>
      <c r="E1139" s="8"/>
      <c r="F1139" s="8" t="s">
        <v>454</v>
      </c>
      <c r="G1139" s="114">
        <v>0</v>
      </c>
      <c r="H1139" s="113">
        <v>50</v>
      </c>
      <c r="I1139" s="8">
        <f>G1139*H1139</f>
        <v>0</v>
      </c>
    </row>
    <row r="1140" spans="1:9" x14ac:dyDescent="0.3">
      <c r="A1140" s="109">
        <v>43952</v>
      </c>
      <c r="B1140" s="136" t="s">
        <v>110</v>
      </c>
      <c r="C1140" s="107" t="s">
        <v>360</v>
      </c>
      <c r="D1140" s="118" t="s">
        <v>12</v>
      </c>
      <c r="E1140" s="118"/>
      <c r="F1140" s="119" t="s">
        <v>11</v>
      </c>
      <c r="G1140" s="114">
        <v>0</v>
      </c>
      <c r="H1140" s="120">
        <v>30</v>
      </c>
      <c r="I1140" s="119">
        <f t="shared" ref="I1140:I1162" si="65">G1140*H1140</f>
        <v>0</v>
      </c>
    </row>
    <row r="1141" spans="1:9" x14ac:dyDescent="0.3">
      <c r="A1141" s="109">
        <v>43952</v>
      </c>
      <c r="B1141" s="136" t="s">
        <v>110</v>
      </c>
      <c r="C1141" s="107" t="s">
        <v>360</v>
      </c>
      <c r="D1141" s="118" t="s">
        <v>13</v>
      </c>
      <c r="E1141" s="118"/>
      <c r="F1141" s="119" t="s">
        <v>11</v>
      </c>
      <c r="G1141" s="114">
        <v>0</v>
      </c>
      <c r="H1141" s="120">
        <v>20</v>
      </c>
      <c r="I1141" s="119">
        <f t="shared" si="65"/>
        <v>0</v>
      </c>
    </row>
    <row r="1142" spans="1:9" x14ac:dyDescent="0.3">
      <c r="A1142" s="109">
        <v>43952</v>
      </c>
      <c r="B1142" s="136" t="s">
        <v>110</v>
      </c>
      <c r="C1142" s="107" t="s">
        <v>360</v>
      </c>
      <c r="D1142" s="118" t="s">
        <v>15</v>
      </c>
      <c r="E1142" s="118"/>
      <c r="F1142" s="119" t="s">
        <v>11</v>
      </c>
      <c r="G1142" s="114">
        <v>0</v>
      </c>
      <c r="H1142" s="120">
        <v>20</v>
      </c>
      <c r="I1142" s="119">
        <f t="shared" si="65"/>
        <v>0</v>
      </c>
    </row>
    <row r="1143" spans="1:9" x14ac:dyDescent="0.3">
      <c r="A1143" s="109">
        <v>43952</v>
      </c>
      <c r="B1143" s="136" t="s">
        <v>110</v>
      </c>
      <c r="C1143" s="107" t="s">
        <v>360</v>
      </c>
      <c r="D1143" s="118" t="s">
        <v>14</v>
      </c>
      <c r="E1143" s="118"/>
      <c r="F1143" s="119" t="s">
        <v>11</v>
      </c>
      <c r="G1143" s="114">
        <v>0</v>
      </c>
      <c r="H1143" s="120">
        <v>20</v>
      </c>
      <c r="I1143" s="119">
        <f t="shared" si="65"/>
        <v>0</v>
      </c>
    </row>
    <row r="1144" spans="1:9" x14ac:dyDescent="0.3">
      <c r="A1144" s="109">
        <v>43952</v>
      </c>
      <c r="B1144" s="136" t="s">
        <v>110</v>
      </c>
      <c r="C1144" s="107" t="s">
        <v>360</v>
      </c>
      <c r="D1144" s="118" t="s">
        <v>16</v>
      </c>
      <c r="E1144" s="118"/>
      <c r="F1144" s="119" t="s">
        <v>11</v>
      </c>
      <c r="G1144" s="114">
        <v>0</v>
      </c>
      <c r="H1144" s="120">
        <v>20</v>
      </c>
      <c r="I1144" s="119">
        <f t="shared" si="65"/>
        <v>0</v>
      </c>
    </row>
    <row r="1145" spans="1:9" x14ac:dyDescent="0.3">
      <c r="A1145" s="109">
        <v>43952</v>
      </c>
      <c r="B1145" s="136" t="s">
        <v>110</v>
      </c>
      <c r="C1145" s="107" t="s">
        <v>360</v>
      </c>
      <c r="D1145" s="150" t="s">
        <v>18</v>
      </c>
      <c r="E1145" s="150"/>
      <c r="F1145" s="151" t="s">
        <v>19</v>
      </c>
      <c r="G1145" s="139">
        <v>0</v>
      </c>
      <c r="H1145" s="152">
        <v>1</v>
      </c>
      <c r="I1145" s="153">
        <f t="shared" si="65"/>
        <v>0</v>
      </c>
    </row>
    <row r="1146" spans="1:9" x14ac:dyDescent="0.3">
      <c r="A1146" s="109">
        <v>43952</v>
      </c>
      <c r="B1146" s="136" t="s">
        <v>110</v>
      </c>
      <c r="C1146" s="107" t="s">
        <v>360</v>
      </c>
      <c r="D1146" s="154" t="s">
        <v>20</v>
      </c>
      <c r="E1146" s="154"/>
      <c r="F1146" s="153" t="s">
        <v>19</v>
      </c>
      <c r="G1146" s="114">
        <v>0</v>
      </c>
      <c r="H1146" s="155">
        <v>1</v>
      </c>
      <c r="I1146" s="153">
        <f t="shared" si="65"/>
        <v>0</v>
      </c>
    </row>
    <row r="1147" spans="1:9" x14ac:dyDescent="0.3">
      <c r="A1147" s="109">
        <v>43952</v>
      </c>
      <c r="B1147" s="136" t="s">
        <v>110</v>
      </c>
      <c r="C1147" s="107" t="s">
        <v>360</v>
      </c>
      <c r="D1147" s="154" t="s">
        <v>21</v>
      </c>
      <c r="E1147" s="154"/>
      <c r="F1147" s="153" t="s">
        <v>19</v>
      </c>
      <c r="G1147" s="114">
        <v>0</v>
      </c>
      <c r="H1147" s="155">
        <v>1</v>
      </c>
      <c r="I1147" s="153">
        <f t="shared" si="65"/>
        <v>0</v>
      </c>
    </row>
    <row r="1148" spans="1:9" x14ac:dyDescent="0.3">
      <c r="A1148" s="109">
        <v>43952</v>
      </c>
      <c r="B1148" s="136" t="s">
        <v>110</v>
      </c>
      <c r="C1148" s="107" t="s">
        <v>360</v>
      </c>
      <c r="D1148" s="154" t="s">
        <v>22</v>
      </c>
      <c r="E1148" s="154"/>
      <c r="F1148" s="153" t="s">
        <v>19</v>
      </c>
      <c r="G1148" s="114">
        <v>0</v>
      </c>
      <c r="H1148" s="155">
        <v>1</v>
      </c>
      <c r="I1148" s="153">
        <f t="shared" si="65"/>
        <v>0</v>
      </c>
    </row>
    <row r="1149" spans="1:9" x14ac:dyDescent="0.3">
      <c r="A1149" s="109">
        <v>43952</v>
      </c>
      <c r="B1149" s="136" t="s">
        <v>110</v>
      </c>
      <c r="C1149" s="107" t="s">
        <v>360</v>
      </c>
      <c r="D1149" s="154" t="s">
        <v>23</v>
      </c>
      <c r="E1149" s="154"/>
      <c r="F1149" s="153" t="s">
        <v>19</v>
      </c>
      <c r="G1149" s="114">
        <v>0</v>
      </c>
      <c r="H1149" s="155">
        <v>1</v>
      </c>
      <c r="I1149" s="153">
        <f t="shared" si="65"/>
        <v>0</v>
      </c>
    </row>
    <row r="1150" spans="1:9" x14ac:dyDescent="0.3">
      <c r="A1150" s="109">
        <v>43952</v>
      </c>
      <c r="B1150" s="136" t="s">
        <v>110</v>
      </c>
      <c r="C1150" s="107" t="s">
        <v>360</v>
      </c>
      <c r="D1150" s="127" t="s">
        <v>24</v>
      </c>
      <c r="E1150" s="127"/>
      <c r="F1150" s="128" t="s">
        <v>25</v>
      </c>
      <c r="G1150" s="114">
        <v>0</v>
      </c>
      <c r="H1150" s="129">
        <v>30</v>
      </c>
      <c r="I1150" s="128">
        <f t="shared" si="65"/>
        <v>0</v>
      </c>
    </row>
    <row r="1151" spans="1:9" x14ac:dyDescent="0.3">
      <c r="A1151" s="109">
        <v>43952</v>
      </c>
      <c r="B1151" s="136" t="s">
        <v>110</v>
      </c>
      <c r="C1151" s="107" t="s">
        <v>360</v>
      </c>
      <c r="D1151" s="127" t="s">
        <v>26</v>
      </c>
      <c r="E1151" s="127"/>
      <c r="F1151" s="128" t="s">
        <v>25</v>
      </c>
      <c r="G1151" s="114">
        <v>0</v>
      </c>
      <c r="H1151" s="129">
        <v>30</v>
      </c>
      <c r="I1151" s="128">
        <f t="shared" si="65"/>
        <v>0</v>
      </c>
    </row>
    <row r="1152" spans="1:9" x14ac:dyDescent="0.3">
      <c r="A1152" s="109">
        <v>43952</v>
      </c>
      <c r="B1152" s="136" t="s">
        <v>110</v>
      </c>
      <c r="C1152" s="107" t="s">
        <v>360</v>
      </c>
      <c r="D1152" s="127" t="s">
        <v>27</v>
      </c>
      <c r="E1152" s="127"/>
      <c r="F1152" s="128" t="s">
        <v>25</v>
      </c>
      <c r="G1152" s="114">
        <v>0</v>
      </c>
      <c r="H1152" s="129">
        <v>18</v>
      </c>
      <c r="I1152" s="128">
        <f t="shared" si="65"/>
        <v>0</v>
      </c>
    </row>
    <row r="1153" spans="1:9" x14ac:dyDescent="0.3">
      <c r="A1153" s="109">
        <v>43952</v>
      </c>
      <c r="B1153" s="136" t="s">
        <v>110</v>
      </c>
      <c r="C1153" s="107" t="s">
        <v>360</v>
      </c>
      <c r="D1153" s="130" t="s">
        <v>28</v>
      </c>
      <c r="E1153" s="130"/>
      <c r="F1153" s="131" t="s">
        <v>29</v>
      </c>
      <c r="G1153" s="114">
        <v>0</v>
      </c>
      <c r="H1153" s="132">
        <v>100</v>
      </c>
      <c r="I1153" s="131">
        <f t="shared" si="65"/>
        <v>0</v>
      </c>
    </row>
    <row r="1154" spans="1:9" x14ac:dyDescent="0.3">
      <c r="A1154" s="109">
        <v>43952</v>
      </c>
      <c r="B1154" s="136" t="s">
        <v>110</v>
      </c>
      <c r="C1154" s="107" t="s">
        <v>360</v>
      </c>
      <c r="D1154" s="130" t="s">
        <v>30</v>
      </c>
      <c r="E1154" s="130"/>
      <c r="F1154" s="131" t="s">
        <v>29</v>
      </c>
      <c r="G1154" s="114">
        <v>0</v>
      </c>
      <c r="H1154" s="132">
        <v>100</v>
      </c>
      <c r="I1154" s="131">
        <f t="shared" si="65"/>
        <v>0</v>
      </c>
    </row>
    <row r="1155" spans="1:9" x14ac:dyDescent="0.3">
      <c r="A1155" s="109">
        <v>43952</v>
      </c>
      <c r="B1155" s="136" t="s">
        <v>110</v>
      </c>
      <c r="C1155" s="107" t="s">
        <v>360</v>
      </c>
      <c r="D1155" s="130" t="s">
        <v>31</v>
      </c>
      <c r="E1155" s="130"/>
      <c r="F1155" s="131" t="s">
        <v>29</v>
      </c>
      <c r="G1155" s="114">
        <v>0</v>
      </c>
      <c r="H1155" s="132">
        <v>100</v>
      </c>
      <c r="I1155" s="131">
        <f t="shared" si="65"/>
        <v>0</v>
      </c>
    </row>
    <row r="1156" spans="1:9" x14ac:dyDescent="0.3">
      <c r="A1156" s="109">
        <v>43952</v>
      </c>
      <c r="B1156" s="136" t="s">
        <v>110</v>
      </c>
      <c r="C1156" s="107" t="s">
        <v>360</v>
      </c>
      <c r="D1156" s="130" t="s">
        <v>32</v>
      </c>
      <c r="E1156" s="130"/>
      <c r="F1156" s="131" t="s">
        <v>29</v>
      </c>
      <c r="G1156" s="114">
        <v>0</v>
      </c>
      <c r="H1156" s="132">
        <v>100</v>
      </c>
      <c r="I1156" s="131">
        <f t="shared" si="65"/>
        <v>0</v>
      </c>
    </row>
    <row r="1157" spans="1:9" x14ac:dyDescent="0.3">
      <c r="A1157" s="109">
        <v>43952</v>
      </c>
      <c r="B1157" s="136" t="s">
        <v>110</v>
      </c>
      <c r="C1157" s="107" t="s">
        <v>360</v>
      </c>
      <c r="D1157" s="130" t="s">
        <v>33</v>
      </c>
      <c r="E1157" s="130"/>
      <c r="F1157" s="131" t="s">
        <v>29</v>
      </c>
      <c r="G1157" s="114">
        <v>0</v>
      </c>
      <c r="H1157" s="132">
        <v>100</v>
      </c>
      <c r="I1157" s="131">
        <f t="shared" si="65"/>
        <v>0</v>
      </c>
    </row>
    <row r="1158" spans="1:9" x14ac:dyDescent="0.3">
      <c r="A1158" s="109">
        <v>43952</v>
      </c>
      <c r="B1158" s="136" t="s">
        <v>110</v>
      </c>
      <c r="C1158" s="107" t="s">
        <v>360</v>
      </c>
      <c r="D1158" s="130" t="s">
        <v>34</v>
      </c>
      <c r="E1158" s="130"/>
      <c r="F1158" s="131" t="s">
        <v>29</v>
      </c>
      <c r="G1158" s="114">
        <v>0</v>
      </c>
      <c r="H1158" s="132">
        <v>100</v>
      </c>
      <c r="I1158" s="131">
        <f t="shared" si="65"/>
        <v>0</v>
      </c>
    </row>
    <row r="1159" spans="1:9" x14ac:dyDescent="0.3">
      <c r="A1159" s="109">
        <v>43952</v>
      </c>
      <c r="B1159" s="136" t="s">
        <v>110</v>
      </c>
      <c r="C1159" s="107" t="s">
        <v>360</v>
      </c>
      <c r="D1159" s="130" t="s">
        <v>35</v>
      </c>
      <c r="E1159" s="130"/>
      <c r="F1159" s="131" t="s">
        <v>29</v>
      </c>
      <c r="G1159" s="114">
        <v>0</v>
      </c>
      <c r="H1159" s="132">
        <v>100</v>
      </c>
      <c r="I1159" s="131">
        <f t="shared" si="65"/>
        <v>0</v>
      </c>
    </row>
    <row r="1160" spans="1:9" x14ac:dyDescent="0.3">
      <c r="A1160" s="109">
        <v>43952</v>
      </c>
      <c r="B1160" s="136" t="s">
        <v>110</v>
      </c>
      <c r="C1160" s="107" t="s">
        <v>360</v>
      </c>
      <c r="D1160" s="130" t="s">
        <v>36</v>
      </c>
      <c r="E1160" s="130"/>
      <c r="F1160" s="131" t="s">
        <v>29</v>
      </c>
      <c r="G1160" s="114">
        <v>0</v>
      </c>
      <c r="H1160" s="132">
        <v>100</v>
      </c>
      <c r="I1160" s="131">
        <f t="shared" si="65"/>
        <v>0</v>
      </c>
    </row>
    <row r="1161" spans="1:9" x14ac:dyDescent="0.3">
      <c r="A1161" s="109">
        <v>43952</v>
      </c>
      <c r="B1161" s="136" t="s">
        <v>110</v>
      </c>
      <c r="C1161" s="107" t="s">
        <v>360</v>
      </c>
      <c r="D1161" s="130" t="s">
        <v>37</v>
      </c>
      <c r="E1161" s="130"/>
      <c r="F1161" s="131" t="s">
        <v>29</v>
      </c>
      <c r="G1161" s="114">
        <v>0</v>
      </c>
      <c r="H1161" s="132">
        <v>100</v>
      </c>
      <c r="I1161" s="131">
        <f t="shared" si="65"/>
        <v>0</v>
      </c>
    </row>
    <row r="1162" spans="1:9" x14ac:dyDescent="0.3">
      <c r="A1162" s="109">
        <v>43952</v>
      </c>
      <c r="B1162" s="136" t="s">
        <v>110</v>
      </c>
      <c r="C1162" s="107" t="s">
        <v>360</v>
      </c>
      <c r="D1162" s="133" t="s">
        <v>17</v>
      </c>
      <c r="E1162" s="133"/>
      <c r="F1162" s="134" t="s">
        <v>38</v>
      </c>
      <c r="G1162" s="114">
        <v>0</v>
      </c>
      <c r="H1162" s="135">
        <v>24</v>
      </c>
      <c r="I1162" s="134">
        <f t="shared" si="65"/>
        <v>0</v>
      </c>
    </row>
    <row r="1163" spans="1:9" x14ac:dyDescent="0.3">
      <c r="A1163" s="109">
        <v>43952</v>
      </c>
      <c r="B1163" s="136" t="s">
        <v>110</v>
      </c>
      <c r="C1163" s="107" t="s">
        <v>360</v>
      </c>
      <c r="D1163" s="7" t="s">
        <v>39</v>
      </c>
      <c r="E1163" s="7"/>
      <c r="F1163" s="8" t="s">
        <v>11</v>
      </c>
      <c r="G1163" s="114"/>
      <c r="H1163" s="113"/>
      <c r="I1163" s="8"/>
    </row>
    <row r="1164" spans="1:9" x14ac:dyDescent="0.3">
      <c r="A1164" s="109">
        <v>43952</v>
      </c>
      <c r="B1164" s="136" t="s">
        <v>110</v>
      </c>
      <c r="C1164" s="107" t="s">
        <v>360</v>
      </c>
      <c r="D1164" s="7" t="s">
        <v>40</v>
      </c>
      <c r="E1164" s="7"/>
      <c r="F1164" s="8" t="s">
        <v>11</v>
      </c>
      <c r="G1164" s="114"/>
      <c r="H1164" s="113"/>
      <c r="I1164" s="8"/>
    </row>
    <row r="1165" spans="1:9" x14ac:dyDescent="0.3">
      <c r="A1165" s="109">
        <v>43952</v>
      </c>
      <c r="B1165" s="136" t="s">
        <v>110</v>
      </c>
      <c r="C1165" s="107" t="s">
        <v>360</v>
      </c>
      <c r="D1165" s="7" t="s">
        <v>41</v>
      </c>
      <c r="E1165" s="7" t="s">
        <v>481</v>
      </c>
      <c r="F1165" s="8" t="s">
        <v>41</v>
      </c>
      <c r="G1165" s="114">
        <v>6</v>
      </c>
      <c r="H1165" s="113"/>
      <c r="I1165" s="8">
        <v>6</v>
      </c>
    </row>
    <row r="1166" spans="1:9" x14ac:dyDescent="0.3">
      <c r="A1166" s="109">
        <v>43952</v>
      </c>
      <c r="B1166" s="136" t="s">
        <v>110</v>
      </c>
      <c r="C1166" s="107" t="s">
        <v>360</v>
      </c>
      <c r="D1166" s="7" t="s">
        <v>42</v>
      </c>
      <c r="E1166" s="7"/>
      <c r="F1166" s="8" t="s">
        <v>19</v>
      </c>
      <c r="G1166" s="114"/>
      <c r="H1166" s="113"/>
      <c r="I1166" s="8"/>
    </row>
    <row r="1167" spans="1:9" x14ac:dyDescent="0.3">
      <c r="A1167" s="109">
        <v>43952</v>
      </c>
      <c r="B1167" s="136" t="s">
        <v>110</v>
      </c>
      <c r="C1167" s="107" t="s">
        <v>360</v>
      </c>
      <c r="D1167" s="7" t="s">
        <v>43</v>
      </c>
      <c r="E1167" s="7"/>
      <c r="F1167" s="8" t="s">
        <v>19</v>
      </c>
      <c r="G1167" s="114">
        <v>0</v>
      </c>
      <c r="H1167" s="113">
        <v>24</v>
      </c>
      <c r="I1167" s="8">
        <f t="shared" ref="I1167" si="66">G1167*H1167</f>
        <v>0</v>
      </c>
    </row>
    <row r="1168" spans="1:9" x14ac:dyDescent="0.3">
      <c r="A1168" s="106"/>
      <c r="B1168" s="107"/>
      <c r="C1168" s="107"/>
      <c r="D1168" s="7"/>
      <c r="E1168" s="7"/>
      <c r="F1168" s="8"/>
      <c r="G1168" s="114"/>
      <c r="H1168" s="113"/>
      <c r="I1168" s="8"/>
    </row>
    <row r="1169" spans="1:9" x14ac:dyDescent="0.3">
      <c r="A1169" s="106"/>
      <c r="B1169" s="107"/>
      <c r="C1169" s="107"/>
      <c r="D1169" s="7"/>
      <c r="E1169" s="7"/>
      <c r="F1169" s="8"/>
      <c r="G1169" s="114"/>
      <c r="H1169" s="113"/>
      <c r="I1169" s="8"/>
    </row>
    <row r="1170" spans="1:9" x14ac:dyDescent="0.3">
      <c r="A1170" s="106"/>
      <c r="B1170" s="107"/>
      <c r="C1170" s="107"/>
      <c r="D1170" s="7"/>
      <c r="E1170" s="7"/>
      <c r="F1170" s="8"/>
      <c r="G1170" s="114"/>
      <c r="H1170" s="113"/>
      <c r="I1170" s="8"/>
    </row>
    <row r="1171" spans="1:9" x14ac:dyDescent="0.3">
      <c r="A1171" s="106"/>
      <c r="B1171" s="107"/>
      <c r="C1171" s="107"/>
      <c r="D1171" s="7"/>
      <c r="E1171" s="7"/>
      <c r="F1171" s="8"/>
      <c r="G1171" s="114"/>
      <c r="H1171" s="113"/>
      <c r="I1171" s="8"/>
    </row>
    <row r="1172" spans="1:9" x14ac:dyDescent="0.3">
      <c r="A1172" s="106"/>
      <c r="B1172" s="107"/>
      <c r="C1172" s="107"/>
      <c r="D1172" s="7"/>
      <c r="E1172" s="7"/>
      <c r="F1172" s="8"/>
      <c r="G1172" s="114"/>
      <c r="H1172" s="113"/>
      <c r="I1172" s="8"/>
    </row>
    <row r="1173" spans="1:9" x14ac:dyDescent="0.3">
      <c r="A1173" s="106"/>
      <c r="B1173" s="107"/>
      <c r="C1173" s="107"/>
      <c r="D1173" s="7"/>
      <c r="E1173" s="7"/>
      <c r="F1173" s="8"/>
      <c r="G1173" s="114"/>
      <c r="H1173" s="113"/>
      <c r="I1173" s="8"/>
    </row>
    <row r="1174" spans="1:9" x14ac:dyDescent="0.3">
      <c r="A1174" s="106"/>
      <c r="B1174" s="107"/>
      <c r="C1174" s="107"/>
      <c r="D1174" s="8"/>
      <c r="E1174" s="8"/>
      <c r="F1174" s="8"/>
      <c r="G1174" s="114"/>
      <c r="H1174" s="113"/>
      <c r="I1174" s="8"/>
    </row>
    <row r="1175" spans="1:9" x14ac:dyDescent="0.3">
      <c r="A1175" s="105"/>
      <c r="B1175" s="108"/>
      <c r="C1175" s="108"/>
      <c r="D1175" s="14"/>
      <c r="E1175" s="14"/>
      <c r="F1175" s="15"/>
      <c r="G1175" s="115"/>
      <c r="H1175" s="116"/>
      <c r="I1175" s="15"/>
    </row>
    <row r="1176" spans="1:9" x14ac:dyDescent="0.3">
      <c r="A1176" s="109">
        <v>43952</v>
      </c>
      <c r="B1176" s="136" t="s">
        <v>111</v>
      </c>
      <c r="C1176" s="107" t="s">
        <v>430</v>
      </c>
      <c r="D1176" s="8" t="s">
        <v>10</v>
      </c>
      <c r="E1176" s="8"/>
      <c r="F1176" s="8" t="s">
        <v>454</v>
      </c>
      <c r="G1176" s="114">
        <v>120</v>
      </c>
      <c r="H1176" s="113">
        <v>50</v>
      </c>
      <c r="I1176" s="8">
        <f>G1176*H1176</f>
        <v>6000</v>
      </c>
    </row>
    <row r="1177" spans="1:9" x14ac:dyDescent="0.3">
      <c r="A1177" s="109">
        <v>43952</v>
      </c>
      <c r="B1177" s="136" t="s">
        <v>111</v>
      </c>
      <c r="C1177" s="107" t="s">
        <v>430</v>
      </c>
      <c r="D1177" s="118" t="s">
        <v>12</v>
      </c>
      <c r="E1177" s="118"/>
      <c r="F1177" s="119" t="s">
        <v>11</v>
      </c>
      <c r="G1177" s="114">
        <v>32</v>
      </c>
      <c r="H1177" s="120">
        <v>30</v>
      </c>
      <c r="I1177" s="119">
        <f t="shared" ref="I1177:I1199" si="67">G1177*H1177</f>
        <v>960</v>
      </c>
    </row>
    <row r="1178" spans="1:9" x14ac:dyDescent="0.3">
      <c r="A1178" s="109">
        <v>43952</v>
      </c>
      <c r="B1178" s="136" t="s">
        <v>111</v>
      </c>
      <c r="C1178" s="107" t="s">
        <v>430</v>
      </c>
      <c r="D1178" s="118" t="s">
        <v>13</v>
      </c>
      <c r="E1178" s="118"/>
      <c r="F1178" s="119" t="s">
        <v>11</v>
      </c>
      <c r="G1178" s="114">
        <v>0</v>
      </c>
      <c r="H1178" s="120">
        <v>20</v>
      </c>
      <c r="I1178" s="119">
        <f t="shared" si="67"/>
        <v>0</v>
      </c>
    </row>
    <row r="1179" spans="1:9" x14ac:dyDescent="0.3">
      <c r="A1179" s="109">
        <v>43952</v>
      </c>
      <c r="B1179" s="136" t="s">
        <v>111</v>
      </c>
      <c r="C1179" s="107" t="s">
        <v>430</v>
      </c>
      <c r="D1179" s="118" t="s">
        <v>15</v>
      </c>
      <c r="E1179" s="118"/>
      <c r="F1179" s="119" t="s">
        <v>11</v>
      </c>
      <c r="G1179" s="114">
        <v>0</v>
      </c>
      <c r="H1179" s="120">
        <v>20</v>
      </c>
      <c r="I1179" s="119">
        <f t="shared" si="67"/>
        <v>0</v>
      </c>
    </row>
    <row r="1180" spans="1:9" x14ac:dyDescent="0.3">
      <c r="A1180" s="109">
        <v>43952</v>
      </c>
      <c r="B1180" s="136" t="s">
        <v>111</v>
      </c>
      <c r="C1180" s="107" t="s">
        <v>430</v>
      </c>
      <c r="D1180" s="118" t="s">
        <v>14</v>
      </c>
      <c r="E1180" s="118"/>
      <c r="F1180" s="119" t="s">
        <v>11</v>
      </c>
      <c r="G1180" s="114">
        <v>0</v>
      </c>
      <c r="H1180" s="120">
        <v>20</v>
      </c>
      <c r="I1180" s="119">
        <f t="shared" si="67"/>
        <v>0</v>
      </c>
    </row>
    <row r="1181" spans="1:9" x14ac:dyDescent="0.3">
      <c r="A1181" s="109">
        <v>43952</v>
      </c>
      <c r="B1181" s="136" t="s">
        <v>111</v>
      </c>
      <c r="C1181" s="107" t="s">
        <v>430</v>
      </c>
      <c r="D1181" s="118" t="s">
        <v>16</v>
      </c>
      <c r="E1181" s="118"/>
      <c r="F1181" s="119" t="s">
        <v>11</v>
      </c>
      <c r="G1181" s="114">
        <v>2</v>
      </c>
      <c r="H1181" s="120">
        <v>20</v>
      </c>
      <c r="I1181" s="119">
        <f t="shared" si="67"/>
        <v>40</v>
      </c>
    </row>
    <row r="1182" spans="1:9" x14ac:dyDescent="0.3">
      <c r="A1182" s="109">
        <v>43952</v>
      </c>
      <c r="B1182" s="136" t="s">
        <v>111</v>
      </c>
      <c r="C1182" s="107" t="s">
        <v>430</v>
      </c>
      <c r="D1182" s="150" t="s">
        <v>18</v>
      </c>
      <c r="E1182" s="150"/>
      <c r="F1182" s="151" t="s">
        <v>19</v>
      </c>
      <c r="G1182" s="139">
        <v>0</v>
      </c>
      <c r="H1182" s="152">
        <v>1</v>
      </c>
      <c r="I1182" s="153">
        <f t="shared" si="67"/>
        <v>0</v>
      </c>
    </row>
    <row r="1183" spans="1:9" x14ac:dyDescent="0.3">
      <c r="A1183" s="109">
        <v>43952</v>
      </c>
      <c r="B1183" s="136" t="s">
        <v>111</v>
      </c>
      <c r="C1183" s="107" t="s">
        <v>430</v>
      </c>
      <c r="D1183" s="154" t="s">
        <v>20</v>
      </c>
      <c r="E1183" s="154"/>
      <c r="F1183" s="153" t="s">
        <v>19</v>
      </c>
      <c r="G1183" s="114">
        <v>0</v>
      </c>
      <c r="H1183" s="155">
        <v>1</v>
      </c>
      <c r="I1183" s="153">
        <f t="shared" si="67"/>
        <v>0</v>
      </c>
    </row>
    <row r="1184" spans="1:9" x14ac:dyDescent="0.3">
      <c r="A1184" s="109">
        <v>43952</v>
      </c>
      <c r="B1184" s="136" t="s">
        <v>111</v>
      </c>
      <c r="C1184" s="107" t="s">
        <v>430</v>
      </c>
      <c r="D1184" s="154" t="s">
        <v>21</v>
      </c>
      <c r="E1184" s="154"/>
      <c r="F1184" s="153" t="s">
        <v>19</v>
      </c>
      <c r="G1184" s="114">
        <v>0</v>
      </c>
      <c r="H1184" s="155">
        <v>1</v>
      </c>
      <c r="I1184" s="153">
        <f t="shared" si="67"/>
        <v>0</v>
      </c>
    </row>
    <row r="1185" spans="1:9" x14ac:dyDescent="0.3">
      <c r="A1185" s="109">
        <v>43952</v>
      </c>
      <c r="B1185" s="136" t="s">
        <v>111</v>
      </c>
      <c r="C1185" s="107" t="s">
        <v>430</v>
      </c>
      <c r="D1185" s="154" t="s">
        <v>22</v>
      </c>
      <c r="E1185" s="154"/>
      <c r="F1185" s="153" t="s">
        <v>19</v>
      </c>
      <c r="G1185" s="114">
        <v>0</v>
      </c>
      <c r="H1185" s="155">
        <v>1</v>
      </c>
      <c r="I1185" s="153">
        <f t="shared" si="67"/>
        <v>0</v>
      </c>
    </row>
    <row r="1186" spans="1:9" x14ac:dyDescent="0.3">
      <c r="A1186" s="109">
        <v>43952</v>
      </c>
      <c r="B1186" s="136" t="s">
        <v>111</v>
      </c>
      <c r="C1186" s="107" t="s">
        <v>430</v>
      </c>
      <c r="D1186" s="154" t="s">
        <v>23</v>
      </c>
      <c r="E1186" s="154"/>
      <c r="F1186" s="153" t="s">
        <v>19</v>
      </c>
      <c r="G1186" s="114">
        <v>0</v>
      </c>
      <c r="H1186" s="155">
        <v>1</v>
      </c>
      <c r="I1186" s="153">
        <f t="shared" si="67"/>
        <v>0</v>
      </c>
    </row>
    <row r="1187" spans="1:9" x14ac:dyDescent="0.3">
      <c r="A1187" s="109">
        <v>43952</v>
      </c>
      <c r="B1187" s="136" t="s">
        <v>111</v>
      </c>
      <c r="C1187" s="107" t="s">
        <v>430</v>
      </c>
      <c r="D1187" s="127" t="s">
        <v>24</v>
      </c>
      <c r="E1187" s="127"/>
      <c r="F1187" s="128" t="s">
        <v>25</v>
      </c>
      <c r="G1187" s="114">
        <v>1</v>
      </c>
      <c r="H1187" s="129">
        <v>30</v>
      </c>
      <c r="I1187" s="128">
        <f t="shared" si="67"/>
        <v>30</v>
      </c>
    </row>
    <row r="1188" spans="1:9" x14ac:dyDescent="0.3">
      <c r="A1188" s="109">
        <v>43952</v>
      </c>
      <c r="B1188" s="136" t="s">
        <v>111</v>
      </c>
      <c r="C1188" s="107" t="s">
        <v>430</v>
      </c>
      <c r="D1188" s="127" t="s">
        <v>26</v>
      </c>
      <c r="E1188" s="127"/>
      <c r="F1188" s="128" t="s">
        <v>25</v>
      </c>
      <c r="G1188" s="114">
        <v>2</v>
      </c>
      <c r="H1188" s="129">
        <v>30</v>
      </c>
      <c r="I1188" s="128">
        <f t="shared" si="67"/>
        <v>60</v>
      </c>
    </row>
    <row r="1189" spans="1:9" x14ac:dyDescent="0.3">
      <c r="A1189" s="109">
        <v>43952</v>
      </c>
      <c r="B1189" s="136" t="s">
        <v>111</v>
      </c>
      <c r="C1189" s="107" t="s">
        <v>430</v>
      </c>
      <c r="D1189" s="127" t="s">
        <v>27</v>
      </c>
      <c r="E1189" s="127"/>
      <c r="F1189" s="128" t="s">
        <v>25</v>
      </c>
      <c r="G1189" s="114">
        <v>1</v>
      </c>
      <c r="H1189" s="129">
        <v>18</v>
      </c>
      <c r="I1189" s="128">
        <f t="shared" si="67"/>
        <v>18</v>
      </c>
    </row>
    <row r="1190" spans="1:9" x14ac:dyDescent="0.3">
      <c r="A1190" s="109">
        <v>43952</v>
      </c>
      <c r="B1190" s="136" t="s">
        <v>111</v>
      </c>
      <c r="C1190" s="107" t="s">
        <v>430</v>
      </c>
      <c r="D1190" s="130" t="s">
        <v>28</v>
      </c>
      <c r="E1190" s="130"/>
      <c r="F1190" s="131" t="s">
        <v>29</v>
      </c>
      <c r="G1190" s="114">
        <v>0</v>
      </c>
      <c r="H1190" s="132">
        <v>100</v>
      </c>
      <c r="I1190" s="131">
        <f t="shared" si="67"/>
        <v>0</v>
      </c>
    </row>
    <row r="1191" spans="1:9" x14ac:dyDescent="0.3">
      <c r="A1191" s="109">
        <v>43952</v>
      </c>
      <c r="B1191" s="136" t="s">
        <v>111</v>
      </c>
      <c r="C1191" s="107" t="s">
        <v>430</v>
      </c>
      <c r="D1191" s="130" t="s">
        <v>30</v>
      </c>
      <c r="E1191" s="130"/>
      <c r="F1191" s="131" t="s">
        <v>29</v>
      </c>
      <c r="G1191" s="114">
        <v>0</v>
      </c>
      <c r="H1191" s="132">
        <v>100</v>
      </c>
      <c r="I1191" s="131">
        <f t="shared" si="67"/>
        <v>0</v>
      </c>
    </row>
    <row r="1192" spans="1:9" x14ac:dyDescent="0.3">
      <c r="A1192" s="109">
        <v>43952</v>
      </c>
      <c r="B1192" s="136" t="s">
        <v>111</v>
      </c>
      <c r="C1192" s="107" t="s">
        <v>430</v>
      </c>
      <c r="D1192" s="130" t="s">
        <v>31</v>
      </c>
      <c r="E1192" s="130"/>
      <c r="F1192" s="131" t="s">
        <v>29</v>
      </c>
      <c r="G1192" s="114">
        <v>0</v>
      </c>
      <c r="H1192" s="132">
        <v>100</v>
      </c>
      <c r="I1192" s="131">
        <f t="shared" si="67"/>
        <v>0</v>
      </c>
    </row>
    <row r="1193" spans="1:9" x14ac:dyDescent="0.3">
      <c r="A1193" s="109">
        <v>43952</v>
      </c>
      <c r="B1193" s="136" t="s">
        <v>111</v>
      </c>
      <c r="C1193" s="107" t="s">
        <v>430</v>
      </c>
      <c r="D1193" s="130" t="s">
        <v>32</v>
      </c>
      <c r="E1193" s="130"/>
      <c r="F1193" s="131" t="s">
        <v>29</v>
      </c>
      <c r="G1193" s="114">
        <v>0</v>
      </c>
      <c r="H1193" s="132">
        <v>100</v>
      </c>
      <c r="I1193" s="131">
        <f t="shared" si="67"/>
        <v>0</v>
      </c>
    </row>
    <row r="1194" spans="1:9" x14ac:dyDescent="0.3">
      <c r="A1194" s="109">
        <v>43952</v>
      </c>
      <c r="B1194" s="136" t="s">
        <v>111</v>
      </c>
      <c r="C1194" s="107" t="s">
        <v>430</v>
      </c>
      <c r="D1194" s="130" t="s">
        <v>33</v>
      </c>
      <c r="E1194" s="130" t="s">
        <v>217</v>
      </c>
      <c r="F1194" s="131" t="s">
        <v>29</v>
      </c>
      <c r="G1194" s="114">
        <v>4</v>
      </c>
      <c r="H1194" s="132">
        <v>100</v>
      </c>
      <c r="I1194" s="131">
        <f t="shared" si="67"/>
        <v>400</v>
      </c>
    </row>
    <row r="1195" spans="1:9" x14ac:dyDescent="0.3">
      <c r="A1195" s="109">
        <v>43952</v>
      </c>
      <c r="B1195" s="136" t="s">
        <v>111</v>
      </c>
      <c r="C1195" s="107" t="s">
        <v>430</v>
      </c>
      <c r="D1195" s="130" t="s">
        <v>34</v>
      </c>
      <c r="E1195" s="130" t="s">
        <v>217</v>
      </c>
      <c r="F1195" s="131" t="s">
        <v>29</v>
      </c>
      <c r="G1195" s="114">
        <v>21</v>
      </c>
      <c r="H1195" s="132">
        <v>100</v>
      </c>
      <c r="I1195" s="131">
        <f t="shared" si="67"/>
        <v>2100</v>
      </c>
    </row>
    <row r="1196" spans="1:9" x14ac:dyDescent="0.3">
      <c r="A1196" s="109">
        <v>43952</v>
      </c>
      <c r="B1196" s="136" t="s">
        <v>111</v>
      </c>
      <c r="C1196" s="107" t="s">
        <v>430</v>
      </c>
      <c r="D1196" s="130" t="s">
        <v>35</v>
      </c>
      <c r="E1196" s="130"/>
      <c r="F1196" s="131" t="s">
        <v>29</v>
      </c>
      <c r="G1196" s="114">
        <v>0</v>
      </c>
      <c r="H1196" s="132">
        <v>100</v>
      </c>
      <c r="I1196" s="131">
        <f t="shared" si="67"/>
        <v>0</v>
      </c>
    </row>
    <row r="1197" spans="1:9" x14ac:dyDescent="0.3">
      <c r="A1197" s="109">
        <v>43952</v>
      </c>
      <c r="B1197" s="136" t="s">
        <v>111</v>
      </c>
      <c r="C1197" s="107" t="s">
        <v>430</v>
      </c>
      <c r="D1197" s="130" t="s">
        <v>36</v>
      </c>
      <c r="E1197" s="130"/>
      <c r="F1197" s="131" t="s">
        <v>29</v>
      </c>
      <c r="G1197" s="114">
        <v>0</v>
      </c>
      <c r="H1197" s="132">
        <v>100</v>
      </c>
      <c r="I1197" s="131">
        <f t="shared" si="67"/>
        <v>0</v>
      </c>
    </row>
    <row r="1198" spans="1:9" x14ac:dyDescent="0.3">
      <c r="A1198" s="109">
        <v>43952</v>
      </c>
      <c r="B1198" s="136" t="s">
        <v>111</v>
      </c>
      <c r="C1198" s="107" t="s">
        <v>430</v>
      </c>
      <c r="D1198" s="130" t="s">
        <v>37</v>
      </c>
      <c r="E1198" s="130"/>
      <c r="F1198" s="131" t="s">
        <v>29</v>
      </c>
      <c r="G1198" s="114">
        <v>0</v>
      </c>
      <c r="H1198" s="132">
        <v>100</v>
      </c>
      <c r="I1198" s="131">
        <f t="shared" si="67"/>
        <v>0</v>
      </c>
    </row>
    <row r="1199" spans="1:9" x14ac:dyDescent="0.3">
      <c r="A1199" s="109">
        <v>43952</v>
      </c>
      <c r="B1199" s="136" t="s">
        <v>111</v>
      </c>
      <c r="C1199" s="107" t="s">
        <v>430</v>
      </c>
      <c r="D1199" s="133" t="s">
        <v>17</v>
      </c>
      <c r="E1199" s="133"/>
      <c r="F1199" s="134" t="s">
        <v>38</v>
      </c>
      <c r="G1199" s="114">
        <v>41</v>
      </c>
      <c r="H1199" s="135">
        <v>24</v>
      </c>
      <c r="I1199" s="134">
        <f t="shared" si="67"/>
        <v>984</v>
      </c>
    </row>
    <row r="1200" spans="1:9" x14ac:dyDescent="0.3">
      <c r="A1200" s="109">
        <v>43952</v>
      </c>
      <c r="B1200" s="136" t="s">
        <v>111</v>
      </c>
      <c r="C1200" s="107" t="s">
        <v>430</v>
      </c>
      <c r="D1200" s="7" t="s">
        <v>39</v>
      </c>
      <c r="E1200" s="7"/>
      <c r="F1200" s="8" t="s">
        <v>11</v>
      </c>
      <c r="G1200" s="114"/>
      <c r="H1200" s="113"/>
      <c r="I1200" s="8"/>
    </row>
    <row r="1201" spans="1:9" x14ac:dyDescent="0.3">
      <c r="A1201" s="109">
        <v>43952</v>
      </c>
      <c r="B1201" s="136" t="s">
        <v>111</v>
      </c>
      <c r="C1201" s="107" t="s">
        <v>430</v>
      </c>
      <c r="D1201" s="7" t="s">
        <v>40</v>
      </c>
      <c r="E1201" s="7"/>
      <c r="F1201" s="8" t="s">
        <v>11</v>
      </c>
      <c r="G1201" s="114"/>
      <c r="H1201" s="113"/>
      <c r="I1201" s="8"/>
    </row>
    <row r="1202" spans="1:9" x14ac:dyDescent="0.3">
      <c r="A1202" s="109">
        <v>43952</v>
      </c>
      <c r="B1202" s="136" t="s">
        <v>111</v>
      </c>
      <c r="C1202" s="107" t="s">
        <v>430</v>
      </c>
      <c r="D1202" s="7" t="s">
        <v>41</v>
      </c>
      <c r="E1202" s="7"/>
      <c r="F1202" s="8" t="s">
        <v>41</v>
      </c>
      <c r="G1202" s="114"/>
      <c r="H1202" s="113"/>
      <c r="I1202" s="8"/>
    </row>
    <row r="1203" spans="1:9" x14ac:dyDescent="0.3">
      <c r="A1203" s="109">
        <v>43952</v>
      </c>
      <c r="B1203" s="136" t="s">
        <v>111</v>
      </c>
      <c r="C1203" s="107" t="s">
        <v>430</v>
      </c>
      <c r="D1203" s="7" t="s">
        <v>42</v>
      </c>
      <c r="E1203" s="7"/>
      <c r="F1203" s="8" t="s">
        <v>19</v>
      </c>
      <c r="G1203" s="114"/>
      <c r="H1203" s="113"/>
      <c r="I1203" s="8"/>
    </row>
    <row r="1204" spans="1:9" x14ac:dyDescent="0.3">
      <c r="A1204" s="109">
        <v>43952</v>
      </c>
      <c r="B1204" s="136" t="s">
        <v>111</v>
      </c>
      <c r="C1204" s="107" t="s">
        <v>430</v>
      </c>
      <c r="D1204" s="7" t="s">
        <v>43</v>
      </c>
      <c r="E1204" s="7"/>
      <c r="F1204" s="8" t="s">
        <v>19</v>
      </c>
      <c r="G1204" s="114">
        <v>0</v>
      </c>
      <c r="H1204" s="113">
        <v>24</v>
      </c>
      <c r="I1204" s="8">
        <f t="shared" ref="I1204" si="68">G1204*H1204</f>
        <v>0</v>
      </c>
    </row>
    <row r="1205" spans="1:9" x14ac:dyDescent="0.3">
      <c r="A1205" s="106"/>
      <c r="B1205" s="107"/>
      <c r="C1205" s="107"/>
      <c r="D1205" s="7"/>
      <c r="E1205" s="7"/>
      <c r="F1205" s="8"/>
      <c r="G1205" s="114"/>
      <c r="H1205" s="113"/>
      <c r="I1205" s="8"/>
    </row>
    <row r="1206" spans="1:9" x14ac:dyDescent="0.3">
      <c r="A1206" s="106"/>
      <c r="B1206" s="107"/>
      <c r="C1206" s="107"/>
      <c r="D1206" s="7"/>
      <c r="E1206" s="7"/>
      <c r="F1206" s="8"/>
      <c r="G1206" s="114"/>
      <c r="H1206" s="113"/>
      <c r="I1206" s="8"/>
    </row>
    <row r="1207" spans="1:9" x14ac:dyDescent="0.3">
      <c r="A1207" s="106"/>
      <c r="B1207" s="107"/>
      <c r="C1207" s="107"/>
      <c r="D1207" s="7"/>
      <c r="E1207" s="7"/>
      <c r="F1207" s="8"/>
      <c r="G1207" s="114"/>
      <c r="H1207" s="113"/>
      <c r="I1207" s="8"/>
    </row>
    <row r="1208" spans="1:9" x14ac:dyDescent="0.3">
      <c r="A1208" s="106"/>
      <c r="B1208" s="107"/>
      <c r="C1208" s="107"/>
      <c r="D1208" s="7"/>
      <c r="E1208" s="7"/>
      <c r="F1208" s="8"/>
      <c r="G1208" s="114"/>
      <c r="H1208" s="113"/>
      <c r="I1208" s="8"/>
    </row>
    <row r="1209" spans="1:9" x14ac:dyDescent="0.3">
      <c r="A1209" s="106"/>
      <c r="B1209" s="107"/>
      <c r="C1209" s="107"/>
      <c r="D1209" s="7"/>
      <c r="E1209" s="7"/>
      <c r="F1209" s="8"/>
      <c r="G1209" s="114"/>
      <c r="H1209" s="113"/>
      <c r="I1209" s="8"/>
    </row>
    <row r="1210" spans="1:9" x14ac:dyDescent="0.3">
      <c r="A1210" s="106"/>
      <c r="B1210" s="107"/>
      <c r="C1210" s="107"/>
      <c r="D1210" s="7"/>
      <c r="E1210" s="7"/>
      <c r="F1210" s="8"/>
      <c r="G1210" s="114"/>
      <c r="H1210" s="113"/>
      <c r="I1210" s="8"/>
    </row>
    <row r="1211" spans="1:9" x14ac:dyDescent="0.3">
      <c r="A1211" s="106"/>
      <c r="B1211" s="107"/>
      <c r="C1211" s="107"/>
      <c r="D1211" s="8"/>
      <c r="E1211" s="8"/>
      <c r="F1211" s="8"/>
      <c r="G1211" s="114"/>
      <c r="H1211" s="113"/>
      <c r="I1211" s="8"/>
    </row>
    <row r="1212" spans="1:9" x14ac:dyDescent="0.3">
      <c r="A1212" s="105"/>
      <c r="B1212" s="108"/>
      <c r="C1212" s="108"/>
      <c r="D1212" s="14"/>
      <c r="E1212" s="14"/>
      <c r="F1212" s="15"/>
      <c r="G1212" s="115"/>
      <c r="H1212" s="116"/>
      <c r="I1212" s="15"/>
    </row>
    <row r="1213" spans="1:9" x14ac:dyDescent="0.3">
      <c r="A1213" s="109">
        <v>43952</v>
      </c>
      <c r="B1213" s="136" t="s">
        <v>349</v>
      </c>
      <c r="C1213" s="107" t="s">
        <v>360</v>
      </c>
      <c r="D1213" s="8" t="s">
        <v>10</v>
      </c>
      <c r="E1213" s="8"/>
      <c r="F1213" s="8" t="s">
        <v>454</v>
      </c>
      <c r="G1213" s="114">
        <v>0</v>
      </c>
      <c r="H1213" s="113">
        <v>50</v>
      </c>
      <c r="I1213" s="8">
        <f>G1213*H1213</f>
        <v>0</v>
      </c>
    </row>
    <row r="1214" spans="1:9" x14ac:dyDescent="0.3">
      <c r="A1214" s="109">
        <v>43952</v>
      </c>
      <c r="B1214" s="136" t="s">
        <v>349</v>
      </c>
      <c r="C1214" s="107" t="s">
        <v>360</v>
      </c>
      <c r="D1214" s="118" t="s">
        <v>12</v>
      </c>
      <c r="E1214" s="118"/>
      <c r="F1214" s="119" t="s">
        <v>11</v>
      </c>
      <c r="G1214" s="114">
        <v>0</v>
      </c>
      <c r="H1214" s="120">
        <v>30</v>
      </c>
      <c r="I1214" s="119">
        <f t="shared" ref="I1214:I1236" si="69">G1214*H1214</f>
        <v>0</v>
      </c>
    </row>
    <row r="1215" spans="1:9" x14ac:dyDescent="0.3">
      <c r="A1215" s="109">
        <v>43952</v>
      </c>
      <c r="B1215" s="136" t="s">
        <v>349</v>
      </c>
      <c r="C1215" s="107" t="s">
        <v>360</v>
      </c>
      <c r="D1215" s="118" t="s">
        <v>13</v>
      </c>
      <c r="E1215" s="118"/>
      <c r="F1215" s="119" t="s">
        <v>11</v>
      </c>
      <c r="G1215" s="114">
        <v>0</v>
      </c>
      <c r="H1215" s="120">
        <v>20</v>
      </c>
      <c r="I1215" s="119">
        <f t="shared" si="69"/>
        <v>0</v>
      </c>
    </row>
    <row r="1216" spans="1:9" x14ac:dyDescent="0.3">
      <c r="A1216" s="109">
        <v>43952</v>
      </c>
      <c r="B1216" s="136" t="s">
        <v>349</v>
      </c>
      <c r="C1216" s="107" t="s">
        <v>360</v>
      </c>
      <c r="D1216" s="118" t="s">
        <v>15</v>
      </c>
      <c r="E1216" s="118"/>
      <c r="F1216" s="119" t="s">
        <v>11</v>
      </c>
      <c r="G1216" s="114">
        <v>0</v>
      </c>
      <c r="H1216" s="120">
        <v>20</v>
      </c>
      <c r="I1216" s="119">
        <f t="shared" si="69"/>
        <v>0</v>
      </c>
    </row>
    <row r="1217" spans="1:9" x14ac:dyDescent="0.3">
      <c r="A1217" s="109">
        <v>43952</v>
      </c>
      <c r="B1217" s="136" t="s">
        <v>349</v>
      </c>
      <c r="C1217" s="107" t="s">
        <v>360</v>
      </c>
      <c r="D1217" s="118" t="s">
        <v>14</v>
      </c>
      <c r="E1217" s="118"/>
      <c r="F1217" s="119" t="s">
        <v>11</v>
      </c>
      <c r="G1217" s="114">
        <v>0</v>
      </c>
      <c r="H1217" s="120">
        <v>20</v>
      </c>
      <c r="I1217" s="119">
        <f t="shared" si="69"/>
        <v>0</v>
      </c>
    </row>
    <row r="1218" spans="1:9" x14ac:dyDescent="0.3">
      <c r="A1218" s="109">
        <v>43952</v>
      </c>
      <c r="B1218" s="136" t="s">
        <v>349</v>
      </c>
      <c r="C1218" s="107" t="s">
        <v>360</v>
      </c>
      <c r="D1218" s="118" t="s">
        <v>16</v>
      </c>
      <c r="E1218" s="118"/>
      <c r="F1218" s="119" t="s">
        <v>11</v>
      </c>
      <c r="G1218" s="114">
        <v>0</v>
      </c>
      <c r="H1218" s="120">
        <v>20</v>
      </c>
      <c r="I1218" s="119">
        <f t="shared" si="69"/>
        <v>0</v>
      </c>
    </row>
    <row r="1219" spans="1:9" x14ac:dyDescent="0.3">
      <c r="A1219" s="109">
        <v>43952</v>
      </c>
      <c r="B1219" s="136" t="s">
        <v>349</v>
      </c>
      <c r="C1219" s="107" t="s">
        <v>360</v>
      </c>
      <c r="D1219" s="150" t="s">
        <v>18</v>
      </c>
      <c r="E1219" s="150"/>
      <c r="F1219" s="151" t="s">
        <v>19</v>
      </c>
      <c r="G1219" s="139">
        <v>0</v>
      </c>
      <c r="H1219" s="152">
        <v>1</v>
      </c>
      <c r="I1219" s="153">
        <f t="shared" si="69"/>
        <v>0</v>
      </c>
    </row>
    <row r="1220" spans="1:9" x14ac:dyDescent="0.3">
      <c r="A1220" s="109">
        <v>43952</v>
      </c>
      <c r="B1220" s="136" t="s">
        <v>349</v>
      </c>
      <c r="C1220" s="107" t="s">
        <v>360</v>
      </c>
      <c r="D1220" s="154" t="s">
        <v>20</v>
      </c>
      <c r="E1220" s="154"/>
      <c r="F1220" s="153" t="s">
        <v>19</v>
      </c>
      <c r="G1220" s="114">
        <v>0</v>
      </c>
      <c r="H1220" s="155">
        <v>1</v>
      </c>
      <c r="I1220" s="153">
        <f t="shared" si="69"/>
        <v>0</v>
      </c>
    </row>
    <row r="1221" spans="1:9" x14ac:dyDescent="0.3">
      <c r="A1221" s="109">
        <v>43952</v>
      </c>
      <c r="B1221" s="136" t="s">
        <v>349</v>
      </c>
      <c r="C1221" s="107" t="s">
        <v>360</v>
      </c>
      <c r="D1221" s="154" t="s">
        <v>21</v>
      </c>
      <c r="E1221" s="154"/>
      <c r="F1221" s="153" t="s">
        <v>19</v>
      </c>
      <c r="G1221" s="114">
        <v>0</v>
      </c>
      <c r="H1221" s="155">
        <v>1</v>
      </c>
      <c r="I1221" s="153">
        <f t="shared" si="69"/>
        <v>0</v>
      </c>
    </row>
    <row r="1222" spans="1:9" x14ac:dyDescent="0.3">
      <c r="A1222" s="109">
        <v>43952</v>
      </c>
      <c r="B1222" s="136" t="s">
        <v>349</v>
      </c>
      <c r="C1222" s="107" t="s">
        <v>360</v>
      </c>
      <c r="D1222" s="154" t="s">
        <v>22</v>
      </c>
      <c r="E1222" s="154"/>
      <c r="F1222" s="153" t="s">
        <v>19</v>
      </c>
      <c r="G1222" s="114">
        <v>0</v>
      </c>
      <c r="H1222" s="155">
        <v>1</v>
      </c>
      <c r="I1222" s="153">
        <f t="shared" si="69"/>
        <v>0</v>
      </c>
    </row>
    <row r="1223" spans="1:9" x14ac:dyDescent="0.3">
      <c r="A1223" s="109">
        <v>43952</v>
      </c>
      <c r="B1223" s="136" t="s">
        <v>349</v>
      </c>
      <c r="C1223" s="107" t="s">
        <v>360</v>
      </c>
      <c r="D1223" s="154" t="s">
        <v>23</v>
      </c>
      <c r="E1223" s="154"/>
      <c r="F1223" s="153" t="s">
        <v>19</v>
      </c>
      <c r="G1223" s="114">
        <v>0</v>
      </c>
      <c r="H1223" s="155">
        <v>1</v>
      </c>
      <c r="I1223" s="153">
        <f t="shared" si="69"/>
        <v>0</v>
      </c>
    </row>
    <row r="1224" spans="1:9" x14ac:dyDescent="0.3">
      <c r="A1224" s="109">
        <v>43952</v>
      </c>
      <c r="B1224" s="136" t="s">
        <v>349</v>
      </c>
      <c r="C1224" s="107" t="s">
        <v>360</v>
      </c>
      <c r="D1224" s="127" t="s">
        <v>24</v>
      </c>
      <c r="E1224" s="127"/>
      <c r="F1224" s="128" t="s">
        <v>25</v>
      </c>
      <c r="G1224" s="114">
        <v>0</v>
      </c>
      <c r="H1224" s="129">
        <v>30</v>
      </c>
      <c r="I1224" s="128">
        <f t="shared" si="69"/>
        <v>0</v>
      </c>
    </row>
    <row r="1225" spans="1:9" x14ac:dyDescent="0.3">
      <c r="A1225" s="109">
        <v>43952</v>
      </c>
      <c r="B1225" s="136" t="s">
        <v>349</v>
      </c>
      <c r="C1225" s="107" t="s">
        <v>360</v>
      </c>
      <c r="D1225" s="127" t="s">
        <v>26</v>
      </c>
      <c r="E1225" s="127"/>
      <c r="F1225" s="128" t="s">
        <v>25</v>
      </c>
      <c r="G1225" s="114">
        <v>0</v>
      </c>
      <c r="H1225" s="129">
        <v>30</v>
      </c>
      <c r="I1225" s="128">
        <f t="shared" si="69"/>
        <v>0</v>
      </c>
    </row>
    <row r="1226" spans="1:9" x14ac:dyDescent="0.3">
      <c r="A1226" s="109">
        <v>43952</v>
      </c>
      <c r="B1226" s="136" t="s">
        <v>349</v>
      </c>
      <c r="C1226" s="107" t="s">
        <v>360</v>
      </c>
      <c r="D1226" s="127" t="s">
        <v>27</v>
      </c>
      <c r="E1226" s="127"/>
      <c r="F1226" s="128" t="s">
        <v>25</v>
      </c>
      <c r="G1226" s="114">
        <v>0</v>
      </c>
      <c r="H1226" s="129">
        <v>18</v>
      </c>
      <c r="I1226" s="128">
        <f t="shared" si="69"/>
        <v>0</v>
      </c>
    </row>
    <row r="1227" spans="1:9" x14ac:dyDescent="0.3">
      <c r="A1227" s="109">
        <v>43952</v>
      </c>
      <c r="B1227" s="136" t="s">
        <v>349</v>
      </c>
      <c r="C1227" s="107" t="s">
        <v>360</v>
      </c>
      <c r="D1227" s="130" t="s">
        <v>28</v>
      </c>
      <c r="E1227" s="130"/>
      <c r="F1227" s="131" t="s">
        <v>29</v>
      </c>
      <c r="G1227" s="114">
        <v>2</v>
      </c>
      <c r="H1227" s="132">
        <v>100</v>
      </c>
      <c r="I1227" s="131">
        <f t="shared" si="69"/>
        <v>200</v>
      </c>
    </row>
    <row r="1228" spans="1:9" x14ac:dyDescent="0.3">
      <c r="A1228" s="109">
        <v>43952</v>
      </c>
      <c r="B1228" s="136" t="s">
        <v>349</v>
      </c>
      <c r="C1228" s="107" t="s">
        <v>360</v>
      </c>
      <c r="D1228" s="130" t="s">
        <v>30</v>
      </c>
      <c r="E1228" s="130"/>
      <c r="F1228" s="131" t="s">
        <v>29</v>
      </c>
      <c r="G1228" s="114">
        <v>4</v>
      </c>
      <c r="H1228" s="132">
        <v>100</v>
      </c>
      <c r="I1228" s="131">
        <f t="shared" si="69"/>
        <v>400</v>
      </c>
    </row>
    <row r="1229" spans="1:9" x14ac:dyDescent="0.3">
      <c r="A1229" s="109">
        <v>43952</v>
      </c>
      <c r="B1229" s="136" t="s">
        <v>349</v>
      </c>
      <c r="C1229" s="107" t="s">
        <v>360</v>
      </c>
      <c r="D1229" s="130" t="s">
        <v>31</v>
      </c>
      <c r="E1229" s="130"/>
      <c r="F1229" s="131" t="s">
        <v>29</v>
      </c>
      <c r="G1229" s="114">
        <v>2</v>
      </c>
      <c r="H1229" s="132">
        <v>100</v>
      </c>
      <c r="I1229" s="131">
        <f t="shared" si="69"/>
        <v>200</v>
      </c>
    </row>
    <row r="1230" spans="1:9" x14ac:dyDescent="0.3">
      <c r="A1230" s="109">
        <v>43952</v>
      </c>
      <c r="B1230" s="136" t="s">
        <v>349</v>
      </c>
      <c r="C1230" s="107" t="s">
        <v>360</v>
      </c>
      <c r="D1230" s="130" t="s">
        <v>32</v>
      </c>
      <c r="E1230" s="130"/>
      <c r="F1230" s="131" t="s">
        <v>29</v>
      </c>
      <c r="G1230" s="114">
        <v>0</v>
      </c>
      <c r="H1230" s="132">
        <v>100</v>
      </c>
      <c r="I1230" s="131">
        <f t="shared" si="69"/>
        <v>0</v>
      </c>
    </row>
    <row r="1231" spans="1:9" x14ac:dyDescent="0.3">
      <c r="A1231" s="109">
        <v>43952</v>
      </c>
      <c r="B1231" s="136" t="s">
        <v>349</v>
      </c>
      <c r="C1231" s="107" t="s">
        <v>360</v>
      </c>
      <c r="D1231" s="130" t="s">
        <v>33</v>
      </c>
      <c r="E1231" s="130"/>
      <c r="F1231" s="131" t="s">
        <v>29</v>
      </c>
      <c r="G1231" s="114">
        <v>0</v>
      </c>
      <c r="H1231" s="132">
        <v>100</v>
      </c>
      <c r="I1231" s="131">
        <f t="shared" si="69"/>
        <v>0</v>
      </c>
    </row>
    <row r="1232" spans="1:9" x14ac:dyDescent="0.3">
      <c r="A1232" s="109">
        <v>43952</v>
      </c>
      <c r="B1232" s="136" t="s">
        <v>349</v>
      </c>
      <c r="C1232" s="107" t="s">
        <v>360</v>
      </c>
      <c r="D1232" s="130" t="s">
        <v>34</v>
      </c>
      <c r="E1232" s="130"/>
      <c r="F1232" s="131" t="s">
        <v>29</v>
      </c>
      <c r="G1232" s="114">
        <v>1</v>
      </c>
      <c r="H1232" s="132">
        <v>100</v>
      </c>
      <c r="I1232" s="131">
        <f t="shared" si="69"/>
        <v>100</v>
      </c>
    </row>
    <row r="1233" spans="1:9" x14ac:dyDescent="0.3">
      <c r="A1233" s="109">
        <v>43952</v>
      </c>
      <c r="B1233" s="136" t="s">
        <v>349</v>
      </c>
      <c r="C1233" s="107" t="s">
        <v>360</v>
      </c>
      <c r="D1233" s="130" t="s">
        <v>35</v>
      </c>
      <c r="E1233" s="130"/>
      <c r="F1233" s="131" t="s">
        <v>29</v>
      </c>
      <c r="G1233" s="114">
        <v>0</v>
      </c>
      <c r="H1233" s="132">
        <v>100</v>
      </c>
      <c r="I1233" s="131">
        <f t="shared" si="69"/>
        <v>0</v>
      </c>
    </row>
    <row r="1234" spans="1:9" x14ac:dyDescent="0.3">
      <c r="A1234" s="109">
        <v>43952</v>
      </c>
      <c r="B1234" s="136" t="s">
        <v>349</v>
      </c>
      <c r="C1234" s="107" t="s">
        <v>360</v>
      </c>
      <c r="D1234" s="130" t="s">
        <v>36</v>
      </c>
      <c r="E1234" s="130"/>
      <c r="F1234" s="131" t="s">
        <v>29</v>
      </c>
      <c r="G1234" s="114">
        <v>0</v>
      </c>
      <c r="H1234" s="132">
        <v>100</v>
      </c>
      <c r="I1234" s="131">
        <f t="shared" si="69"/>
        <v>0</v>
      </c>
    </row>
    <row r="1235" spans="1:9" x14ac:dyDescent="0.3">
      <c r="A1235" s="109">
        <v>43952</v>
      </c>
      <c r="B1235" s="136" t="s">
        <v>349</v>
      </c>
      <c r="C1235" s="107" t="s">
        <v>360</v>
      </c>
      <c r="D1235" s="130" t="s">
        <v>37</v>
      </c>
      <c r="E1235" s="130"/>
      <c r="F1235" s="131" t="s">
        <v>29</v>
      </c>
      <c r="G1235" s="114">
        <v>0</v>
      </c>
      <c r="H1235" s="132">
        <v>100</v>
      </c>
      <c r="I1235" s="131">
        <f t="shared" si="69"/>
        <v>0</v>
      </c>
    </row>
    <row r="1236" spans="1:9" x14ac:dyDescent="0.3">
      <c r="A1236" s="109">
        <v>43952</v>
      </c>
      <c r="B1236" s="136" t="s">
        <v>349</v>
      </c>
      <c r="C1236" s="107" t="s">
        <v>360</v>
      </c>
      <c r="D1236" s="133" t="s">
        <v>17</v>
      </c>
      <c r="E1236" s="133"/>
      <c r="F1236" s="134" t="s">
        <v>38</v>
      </c>
      <c r="G1236" s="114">
        <v>4</v>
      </c>
      <c r="H1236" s="135">
        <v>24</v>
      </c>
      <c r="I1236" s="134">
        <f t="shared" si="69"/>
        <v>96</v>
      </c>
    </row>
    <row r="1237" spans="1:9" x14ac:dyDescent="0.3">
      <c r="A1237" s="109">
        <v>43952</v>
      </c>
      <c r="B1237" s="136" t="s">
        <v>349</v>
      </c>
      <c r="C1237" s="107" t="s">
        <v>360</v>
      </c>
      <c r="D1237" s="7" t="s">
        <v>39</v>
      </c>
      <c r="E1237" s="7"/>
      <c r="F1237" s="8" t="s">
        <v>11</v>
      </c>
      <c r="G1237" s="114"/>
      <c r="H1237" s="113"/>
      <c r="I1237" s="8"/>
    </row>
    <row r="1238" spans="1:9" x14ac:dyDescent="0.3">
      <c r="A1238" s="109">
        <v>43952</v>
      </c>
      <c r="B1238" s="136" t="s">
        <v>349</v>
      </c>
      <c r="C1238" s="107" t="s">
        <v>360</v>
      </c>
      <c r="D1238" s="7" t="s">
        <v>40</v>
      </c>
      <c r="E1238" s="7"/>
      <c r="F1238" s="8" t="s">
        <v>11</v>
      </c>
      <c r="G1238" s="114"/>
      <c r="H1238" s="113"/>
      <c r="I1238" s="8"/>
    </row>
    <row r="1239" spans="1:9" x14ac:dyDescent="0.3">
      <c r="A1239" s="109">
        <v>43952</v>
      </c>
      <c r="B1239" s="136" t="s">
        <v>349</v>
      </c>
      <c r="C1239" s="107" t="s">
        <v>360</v>
      </c>
      <c r="D1239" s="7" t="s">
        <v>41</v>
      </c>
      <c r="E1239" s="7"/>
      <c r="F1239" s="8" t="s">
        <v>41</v>
      </c>
      <c r="G1239" s="114"/>
      <c r="H1239" s="113"/>
      <c r="I1239" s="8"/>
    </row>
    <row r="1240" spans="1:9" x14ac:dyDescent="0.3">
      <c r="A1240" s="109">
        <v>43952</v>
      </c>
      <c r="B1240" s="136" t="s">
        <v>349</v>
      </c>
      <c r="C1240" s="107" t="s">
        <v>360</v>
      </c>
      <c r="D1240" s="7" t="s">
        <v>42</v>
      </c>
      <c r="E1240" s="7" t="s">
        <v>231</v>
      </c>
      <c r="F1240" s="8" t="s">
        <v>19</v>
      </c>
      <c r="G1240" s="114">
        <v>100</v>
      </c>
      <c r="H1240" s="113"/>
      <c r="I1240" s="8"/>
    </row>
    <row r="1241" spans="1:9" x14ac:dyDescent="0.3">
      <c r="A1241" s="109">
        <v>43952</v>
      </c>
      <c r="B1241" s="136" t="s">
        <v>349</v>
      </c>
      <c r="C1241" s="107" t="s">
        <v>360</v>
      </c>
      <c r="D1241" s="7" t="s">
        <v>43</v>
      </c>
      <c r="E1241" s="7"/>
      <c r="F1241" s="8" t="s">
        <v>19</v>
      </c>
      <c r="G1241" s="114">
        <v>0</v>
      </c>
      <c r="H1241" s="113">
        <v>24</v>
      </c>
      <c r="I1241" s="8">
        <f t="shared" ref="I1241" si="70">G1241*H1241</f>
        <v>0</v>
      </c>
    </row>
    <row r="1242" spans="1:9" x14ac:dyDescent="0.3">
      <c r="A1242" s="106"/>
      <c r="B1242" s="107"/>
      <c r="C1242" s="107"/>
      <c r="D1242" s="7"/>
      <c r="E1242" s="7"/>
      <c r="F1242" s="8"/>
      <c r="G1242" s="114"/>
      <c r="H1242" s="113"/>
      <c r="I1242" s="8"/>
    </row>
    <row r="1243" spans="1:9" x14ac:dyDescent="0.3">
      <c r="A1243" s="106"/>
      <c r="B1243" s="107"/>
      <c r="C1243" s="107"/>
      <c r="D1243" s="7"/>
      <c r="E1243" s="7"/>
      <c r="F1243" s="8"/>
      <c r="G1243" s="114"/>
      <c r="H1243" s="113"/>
      <c r="I1243" s="8"/>
    </row>
    <row r="1244" spans="1:9" x14ac:dyDescent="0.3">
      <c r="A1244" s="106"/>
      <c r="B1244" s="107"/>
      <c r="C1244" s="107"/>
      <c r="D1244" s="7"/>
      <c r="E1244" s="7"/>
      <c r="F1244" s="8"/>
      <c r="G1244" s="114"/>
      <c r="H1244" s="113"/>
      <c r="I1244" s="8"/>
    </row>
    <row r="1245" spans="1:9" x14ac:dyDescent="0.3">
      <c r="A1245" s="106"/>
      <c r="B1245" s="107"/>
      <c r="C1245" s="107"/>
      <c r="D1245" s="7"/>
      <c r="E1245" s="7"/>
      <c r="F1245" s="8"/>
      <c r="G1245" s="114"/>
      <c r="H1245" s="113"/>
      <c r="I1245" s="8"/>
    </row>
    <row r="1246" spans="1:9" x14ac:dyDescent="0.3">
      <c r="A1246" s="106"/>
      <c r="B1246" s="107"/>
      <c r="C1246" s="107"/>
      <c r="D1246" s="7"/>
      <c r="E1246" s="7"/>
      <c r="F1246" s="8"/>
      <c r="G1246" s="114"/>
      <c r="H1246" s="113"/>
      <c r="I1246" s="8"/>
    </row>
    <row r="1247" spans="1:9" x14ac:dyDescent="0.3">
      <c r="A1247" s="106"/>
      <c r="B1247" s="107"/>
      <c r="C1247" s="107"/>
      <c r="D1247" s="7"/>
      <c r="E1247" s="7"/>
      <c r="F1247" s="8"/>
      <c r="G1247" s="114"/>
      <c r="H1247" s="113"/>
      <c r="I1247" s="8"/>
    </row>
    <row r="1248" spans="1:9" x14ac:dyDescent="0.3">
      <c r="A1248" s="106"/>
      <c r="B1248" s="107"/>
      <c r="C1248" s="107"/>
      <c r="D1248" s="8"/>
      <c r="E1248" s="8"/>
      <c r="F1248" s="8"/>
      <c r="G1248" s="114"/>
      <c r="H1248" s="113"/>
      <c r="I1248" s="8"/>
    </row>
    <row r="1249" spans="1:9" x14ac:dyDescent="0.3">
      <c r="A1249" s="105"/>
      <c r="B1249" s="108"/>
      <c r="C1249" s="108"/>
      <c r="D1249" s="14"/>
      <c r="E1249" s="14"/>
      <c r="F1249" s="15"/>
      <c r="G1249" s="115"/>
      <c r="H1249" s="116"/>
      <c r="I1249" s="15"/>
    </row>
    <row r="1250" spans="1:9" x14ac:dyDescent="0.3">
      <c r="A1250" s="109">
        <v>43951</v>
      </c>
      <c r="B1250" s="136" t="s">
        <v>482</v>
      </c>
      <c r="C1250" s="107" t="s">
        <v>360</v>
      </c>
      <c r="D1250" s="8" t="s">
        <v>10</v>
      </c>
      <c r="E1250" s="8"/>
      <c r="F1250" s="8" t="s">
        <v>454</v>
      </c>
      <c r="G1250" s="114">
        <v>0</v>
      </c>
      <c r="H1250" s="113">
        <v>50</v>
      </c>
      <c r="I1250" s="8">
        <f>G1250*H1250</f>
        <v>0</v>
      </c>
    </row>
    <row r="1251" spans="1:9" x14ac:dyDescent="0.3">
      <c r="A1251" s="109">
        <v>43951</v>
      </c>
      <c r="B1251" s="136" t="s">
        <v>482</v>
      </c>
      <c r="C1251" s="107" t="s">
        <v>360</v>
      </c>
      <c r="D1251" s="118" t="s">
        <v>12</v>
      </c>
      <c r="E1251" s="118"/>
      <c r="F1251" s="119" t="s">
        <v>11</v>
      </c>
      <c r="G1251" s="114">
        <v>0</v>
      </c>
      <c r="H1251" s="120">
        <v>30</v>
      </c>
      <c r="I1251" s="119">
        <f t="shared" ref="I1251:I1273" si="71">G1251*H1251</f>
        <v>0</v>
      </c>
    </row>
    <row r="1252" spans="1:9" x14ac:dyDescent="0.3">
      <c r="A1252" s="109">
        <v>43951</v>
      </c>
      <c r="B1252" s="136" t="s">
        <v>482</v>
      </c>
      <c r="C1252" s="107" t="s">
        <v>360</v>
      </c>
      <c r="D1252" s="118" t="s">
        <v>13</v>
      </c>
      <c r="E1252" s="118"/>
      <c r="F1252" s="119" t="s">
        <v>11</v>
      </c>
      <c r="G1252" s="114">
        <v>0</v>
      </c>
      <c r="H1252" s="120">
        <v>20</v>
      </c>
      <c r="I1252" s="119">
        <f t="shared" si="71"/>
        <v>0</v>
      </c>
    </row>
    <row r="1253" spans="1:9" x14ac:dyDescent="0.3">
      <c r="A1253" s="109">
        <v>43951</v>
      </c>
      <c r="B1253" s="136" t="s">
        <v>482</v>
      </c>
      <c r="C1253" s="107" t="s">
        <v>360</v>
      </c>
      <c r="D1253" s="118" t="s">
        <v>15</v>
      </c>
      <c r="E1253" s="118"/>
      <c r="F1253" s="119" t="s">
        <v>11</v>
      </c>
      <c r="G1253" s="114">
        <v>0</v>
      </c>
      <c r="H1253" s="120">
        <v>20</v>
      </c>
      <c r="I1253" s="119">
        <f t="shared" si="71"/>
        <v>0</v>
      </c>
    </row>
    <row r="1254" spans="1:9" x14ac:dyDescent="0.3">
      <c r="A1254" s="109">
        <v>43951</v>
      </c>
      <c r="B1254" s="136" t="s">
        <v>482</v>
      </c>
      <c r="C1254" s="107" t="s">
        <v>360</v>
      </c>
      <c r="D1254" s="118" t="s">
        <v>14</v>
      </c>
      <c r="E1254" s="118"/>
      <c r="F1254" s="119" t="s">
        <v>11</v>
      </c>
      <c r="G1254" s="114">
        <v>0</v>
      </c>
      <c r="H1254" s="120">
        <v>20</v>
      </c>
      <c r="I1254" s="119">
        <f t="shared" si="71"/>
        <v>0</v>
      </c>
    </row>
    <row r="1255" spans="1:9" x14ac:dyDescent="0.3">
      <c r="A1255" s="109">
        <v>43951</v>
      </c>
      <c r="B1255" s="136" t="s">
        <v>482</v>
      </c>
      <c r="C1255" s="107" t="s">
        <v>360</v>
      </c>
      <c r="D1255" s="118" t="s">
        <v>16</v>
      </c>
      <c r="E1255" s="118"/>
      <c r="F1255" s="119" t="s">
        <v>11</v>
      </c>
      <c r="G1255" s="114">
        <v>0</v>
      </c>
      <c r="H1255" s="120">
        <v>20</v>
      </c>
      <c r="I1255" s="119">
        <f t="shared" si="71"/>
        <v>0</v>
      </c>
    </row>
    <row r="1256" spans="1:9" x14ac:dyDescent="0.3">
      <c r="A1256" s="109">
        <v>43951</v>
      </c>
      <c r="B1256" s="136" t="s">
        <v>482</v>
      </c>
      <c r="C1256" s="107" t="s">
        <v>360</v>
      </c>
      <c r="D1256" s="150" t="s">
        <v>18</v>
      </c>
      <c r="E1256" s="150"/>
      <c r="F1256" s="151" t="s">
        <v>19</v>
      </c>
      <c r="G1256" s="139">
        <v>0</v>
      </c>
      <c r="H1256" s="152">
        <v>1</v>
      </c>
      <c r="I1256" s="153">
        <f t="shared" si="71"/>
        <v>0</v>
      </c>
    </row>
    <row r="1257" spans="1:9" x14ac:dyDescent="0.3">
      <c r="A1257" s="109">
        <v>43951</v>
      </c>
      <c r="B1257" s="136" t="s">
        <v>482</v>
      </c>
      <c r="C1257" s="107" t="s">
        <v>360</v>
      </c>
      <c r="D1257" s="154" t="s">
        <v>20</v>
      </c>
      <c r="E1257" s="154"/>
      <c r="F1257" s="153" t="s">
        <v>19</v>
      </c>
      <c r="G1257" s="114">
        <v>0</v>
      </c>
      <c r="H1257" s="155">
        <v>1</v>
      </c>
      <c r="I1257" s="153">
        <f t="shared" si="71"/>
        <v>0</v>
      </c>
    </row>
    <row r="1258" spans="1:9" x14ac:dyDescent="0.3">
      <c r="A1258" s="109">
        <v>43951</v>
      </c>
      <c r="B1258" s="136" t="s">
        <v>482</v>
      </c>
      <c r="C1258" s="107" t="s">
        <v>360</v>
      </c>
      <c r="D1258" s="154" t="s">
        <v>21</v>
      </c>
      <c r="E1258" s="154"/>
      <c r="F1258" s="153" t="s">
        <v>19</v>
      </c>
      <c r="G1258" s="114">
        <v>0</v>
      </c>
      <c r="H1258" s="155">
        <v>1</v>
      </c>
      <c r="I1258" s="153">
        <f t="shared" si="71"/>
        <v>0</v>
      </c>
    </row>
    <row r="1259" spans="1:9" x14ac:dyDescent="0.3">
      <c r="A1259" s="109">
        <v>43951</v>
      </c>
      <c r="B1259" s="136" t="s">
        <v>482</v>
      </c>
      <c r="C1259" s="107" t="s">
        <v>360</v>
      </c>
      <c r="D1259" s="154" t="s">
        <v>22</v>
      </c>
      <c r="E1259" s="154"/>
      <c r="F1259" s="153" t="s">
        <v>19</v>
      </c>
      <c r="G1259" s="114">
        <v>0</v>
      </c>
      <c r="H1259" s="155">
        <v>1</v>
      </c>
      <c r="I1259" s="153">
        <f t="shared" si="71"/>
        <v>0</v>
      </c>
    </row>
    <row r="1260" spans="1:9" x14ac:dyDescent="0.3">
      <c r="A1260" s="109">
        <v>43951</v>
      </c>
      <c r="B1260" s="136" t="s">
        <v>482</v>
      </c>
      <c r="C1260" s="107" t="s">
        <v>360</v>
      </c>
      <c r="D1260" s="154" t="s">
        <v>23</v>
      </c>
      <c r="E1260" s="154"/>
      <c r="F1260" s="153" t="s">
        <v>19</v>
      </c>
      <c r="G1260" s="114">
        <v>0</v>
      </c>
      <c r="H1260" s="155">
        <v>1</v>
      </c>
      <c r="I1260" s="153">
        <f t="shared" si="71"/>
        <v>0</v>
      </c>
    </row>
    <row r="1261" spans="1:9" x14ac:dyDescent="0.3">
      <c r="A1261" s="109">
        <v>43951</v>
      </c>
      <c r="B1261" s="136" t="s">
        <v>482</v>
      </c>
      <c r="C1261" s="107" t="s">
        <v>360</v>
      </c>
      <c r="D1261" s="127" t="s">
        <v>24</v>
      </c>
      <c r="E1261" s="127"/>
      <c r="F1261" s="128" t="s">
        <v>25</v>
      </c>
      <c r="G1261" s="114">
        <v>0</v>
      </c>
      <c r="H1261" s="129">
        <v>30</v>
      </c>
      <c r="I1261" s="128">
        <f t="shared" si="71"/>
        <v>0</v>
      </c>
    </row>
    <row r="1262" spans="1:9" x14ac:dyDescent="0.3">
      <c r="A1262" s="109">
        <v>43951</v>
      </c>
      <c r="B1262" s="136" t="s">
        <v>482</v>
      </c>
      <c r="C1262" s="107" t="s">
        <v>360</v>
      </c>
      <c r="D1262" s="127" t="s">
        <v>26</v>
      </c>
      <c r="E1262" s="127"/>
      <c r="F1262" s="128" t="s">
        <v>25</v>
      </c>
      <c r="G1262" s="114">
        <v>0</v>
      </c>
      <c r="H1262" s="129">
        <v>30</v>
      </c>
      <c r="I1262" s="128">
        <f t="shared" si="71"/>
        <v>0</v>
      </c>
    </row>
    <row r="1263" spans="1:9" x14ac:dyDescent="0.3">
      <c r="A1263" s="109">
        <v>43951</v>
      </c>
      <c r="B1263" s="136" t="s">
        <v>482</v>
      </c>
      <c r="C1263" s="107" t="s">
        <v>360</v>
      </c>
      <c r="D1263" s="127" t="s">
        <v>27</v>
      </c>
      <c r="E1263" s="127"/>
      <c r="F1263" s="128" t="s">
        <v>25</v>
      </c>
      <c r="G1263" s="114">
        <v>1</v>
      </c>
      <c r="H1263" s="129">
        <v>18</v>
      </c>
      <c r="I1263" s="128">
        <f t="shared" si="71"/>
        <v>18</v>
      </c>
    </row>
    <row r="1264" spans="1:9" x14ac:dyDescent="0.3">
      <c r="A1264" s="109">
        <v>43951</v>
      </c>
      <c r="B1264" s="136" t="s">
        <v>482</v>
      </c>
      <c r="C1264" s="107" t="s">
        <v>360</v>
      </c>
      <c r="D1264" s="130" t="s">
        <v>28</v>
      </c>
      <c r="E1264" s="130"/>
      <c r="F1264" s="131" t="s">
        <v>29</v>
      </c>
      <c r="G1264" s="114">
        <v>0</v>
      </c>
      <c r="H1264" s="132">
        <v>100</v>
      </c>
      <c r="I1264" s="131">
        <f t="shared" si="71"/>
        <v>0</v>
      </c>
    </row>
    <row r="1265" spans="1:9" x14ac:dyDescent="0.3">
      <c r="A1265" s="109">
        <v>43951</v>
      </c>
      <c r="B1265" s="136" t="s">
        <v>482</v>
      </c>
      <c r="C1265" s="107" t="s">
        <v>360</v>
      </c>
      <c r="D1265" s="130" t="s">
        <v>30</v>
      </c>
      <c r="E1265" s="130"/>
      <c r="F1265" s="131" t="s">
        <v>29</v>
      </c>
      <c r="G1265" s="114">
        <v>0</v>
      </c>
      <c r="H1265" s="132">
        <v>100</v>
      </c>
      <c r="I1265" s="131">
        <f t="shared" si="71"/>
        <v>0</v>
      </c>
    </row>
    <row r="1266" spans="1:9" x14ac:dyDescent="0.3">
      <c r="A1266" s="109">
        <v>43951</v>
      </c>
      <c r="B1266" s="136" t="s">
        <v>482</v>
      </c>
      <c r="C1266" s="107" t="s">
        <v>360</v>
      </c>
      <c r="D1266" s="130" t="s">
        <v>31</v>
      </c>
      <c r="E1266" s="130"/>
      <c r="F1266" s="131" t="s">
        <v>29</v>
      </c>
      <c r="G1266" s="114">
        <v>0</v>
      </c>
      <c r="H1266" s="132">
        <v>100</v>
      </c>
      <c r="I1266" s="131">
        <f t="shared" si="71"/>
        <v>0</v>
      </c>
    </row>
    <row r="1267" spans="1:9" x14ac:dyDescent="0.3">
      <c r="A1267" s="109">
        <v>43951</v>
      </c>
      <c r="B1267" s="136" t="s">
        <v>482</v>
      </c>
      <c r="C1267" s="107" t="s">
        <v>360</v>
      </c>
      <c r="D1267" s="130" t="s">
        <v>32</v>
      </c>
      <c r="E1267" s="130"/>
      <c r="F1267" s="131" t="s">
        <v>29</v>
      </c>
      <c r="G1267" s="114">
        <v>0</v>
      </c>
      <c r="H1267" s="132">
        <v>100</v>
      </c>
      <c r="I1267" s="131">
        <f t="shared" si="71"/>
        <v>0</v>
      </c>
    </row>
    <row r="1268" spans="1:9" x14ac:dyDescent="0.3">
      <c r="A1268" s="109">
        <v>43951</v>
      </c>
      <c r="B1268" s="136" t="s">
        <v>482</v>
      </c>
      <c r="C1268" s="107" t="s">
        <v>360</v>
      </c>
      <c r="D1268" s="130" t="s">
        <v>33</v>
      </c>
      <c r="E1268" s="130"/>
      <c r="F1268" s="131" t="s">
        <v>29</v>
      </c>
      <c r="G1268" s="114">
        <v>0</v>
      </c>
      <c r="H1268" s="132">
        <v>100</v>
      </c>
      <c r="I1268" s="131">
        <f t="shared" si="71"/>
        <v>0</v>
      </c>
    </row>
    <row r="1269" spans="1:9" x14ac:dyDescent="0.3">
      <c r="A1269" s="109">
        <v>43951</v>
      </c>
      <c r="B1269" s="136" t="s">
        <v>482</v>
      </c>
      <c r="C1269" s="107" t="s">
        <v>360</v>
      </c>
      <c r="D1269" s="130" t="s">
        <v>34</v>
      </c>
      <c r="E1269" s="130"/>
      <c r="F1269" s="131" t="s">
        <v>29</v>
      </c>
      <c r="G1269" s="114">
        <v>0</v>
      </c>
      <c r="H1269" s="132">
        <v>100</v>
      </c>
      <c r="I1269" s="131">
        <f t="shared" si="71"/>
        <v>0</v>
      </c>
    </row>
    <row r="1270" spans="1:9" x14ac:dyDescent="0.3">
      <c r="A1270" s="109">
        <v>43951</v>
      </c>
      <c r="B1270" s="136" t="s">
        <v>482</v>
      </c>
      <c r="C1270" s="107" t="s">
        <v>360</v>
      </c>
      <c r="D1270" s="130" t="s">
        <v>35</v>
      </c>
      <c r="E1270" s="130"/>
      <c r="F1270" s="131" t="s">
        <v>29</v>
      </c>
      <c r="G1270" s="114">
        <v>0</v>
      </c>
      <c r="H1270" s="132">
        <v>100</v>
      </c>
      <c r="I1270" s="131">
        <f t="shared" si="71"/>
        <v>0</v>
      </c>
    </row>
    <row r="1271" spans="1:9" x14ac:dyDescent="0.3">
      <c r="A1271" s="109">
        <v>43951</v>
      </c>
      <c r="B1271" s="136" t="s">
        <v>482</v>
      </c>
      <c r="C1271" s="107" t="s">
        <v>360</v>
      </c>
      <c r="D1271" s="130" t="s">
        <v>36</v>
      </c>
      <c r="E1271" s="130"/>
      <c r="F1271" s="131" t="s">
        <v>29</v>
      </c>
      <c r="G1271" s="114">
        <v>0</v>
      </c>
      <c r="H1271" s="132">
        <v>100</v>
      </c>
      <c r="I1271" s="131">
        <f t="shared" si="71"/>
        <v>0</v>
      </c>
    </row>
    <row r="1272" spans="1:9" x14ac:dyDescent="0.3">
      <c r="A1272" s="109">
        <v>43951</v>
      </c>
      <c r="B1272" s="136" t="s">
        <v>482</v>
      </c>
      <c r="C1272" s="107" t="s">
        <v>360</v>
      </c>
      <c r="D1272" s="130" t="s">
        <v>37</v>
      </c>
      <c r="E1272" s="130"/>
      <c r="F1272" s="131" t="s">
        <v>29</v>
      </c>
      <c r="G1272" s="114">
        <v>0</v>
      </c>
      <c r="H1272" s="132">
        <v>100</v>
      </c>
      <c r="I1272" s="131">
        <f t="shared" si="71"/>
        <v>0</v>
      </c>
    </row>
    <row r="1273" spans="1:9" x14ac:dyDescent="0.3">
      <c r="A1273" s="109">
        <v>43951</v>
      </c>
      <c r="B1273" s="136" t="s">
        <v>482</v>
      </c>
      <c r="C1273" s="107" t="s">
        <v>360</v>
      </c>
      <c r="D1273" s="133" t="s">
        <v>17</v>
      </c>
      <c r="E1273" s="133"/>
      <c r="F1273" s="134" t="s">
        <v>38</v>
      </c>
      <c r="G1273" s="114">
        <v>2</v>
      </c>
      <c r="H1273" s="135">
        <v>24</v>
      </c>
      <c r="I1273" s="134">
        <f t="shared" si="71"/>
        <v>48</v>
      </c>
    </row>
    <row r="1274" spans="1:9" x14ac:dyDescent="0.3">
      <c r="A1274" s="109">
        <v>43951</v>
      </c>
      <c r="B1274" s="136" t="s">
        <v>482</v>
      </c>
      <c r="C1274" s="107" t="s">
        <v>360</v>
      </c>
      <c r="D1274" s="7" t="s">
        <v>39</v>
      </c>
      <c r="E1274" s="7"/>
      <c r="F1274" s="8" t="s">
        <v>11</v>
      </c>
      <c r="G1274" s="114"/>
      <c r="H1274" s="113"/>
      <c r="I1274" s="8"/>
    </row>
    <row r="1275" spans="1:9" x14ac:dyDescent="0.3">
      <c r="A1275" s="109">
        <v>43951</v>
      </c>
      <c r="B1275" s="136" t="s">
        <v>482</v>
      </c>
      <c r="C1275" s="107" t="s">
        <v>360</v>
      </c>
      <c r="D1275" s="7" t="s">
        <v>40</v>
      </c>
      <c r="E1275" s="7"/>
      <c r="F1275" s="8" t="s">
        <v>11</v>
      </c>
      <c r="G1275" s="114"/>
      <c r="H1275" s="113"/>
      <c r="I1275" s="8"/>
    </row>
    <row r="1276" spans="1:9" x14ac:dyDescent="0.3">
      <c r="A1276" s="109">
        <v>43951</v>
      </c>
      <c r="B1276" s="136" t="s">
        <v>482</v>
      </c>
      <c r="C1276" s="107" t="s">
        <v>360</v>
      </c>
      <c r="D1276" s="7" t="s">
        <v>41</v>
      </c>
      <c r="E1276" s="7"/>
      <c r="F1276" s="8" t="s">
        <v>41</v>
      </c>
      <c r="G1276" s="114"/>
      <c r="H1276" s="113"/>
      <c r="I1276" s="8"/>
    </row>
    <row r="1277" spans="1:9" x14ac:dyDescent="0.3">
      <c r="A1277" s="109">
        <v>43951</v>
      </c>
      <c r="B1277" s="136" t="s">
        <v>482</v>
      </c>
      <c r="C1277" s="107" t="s">
        <v>360</v>
      </c>
      <c r="D1277" s="7" t="s">
        <v>42</v>
      </c>
      <c r="E1277" s="7"/>
      <c r="F1277" s="8" t="s">
        <v>19</v>
      </c>
      <c r="G1277" s="114"/>
      <c r="H1277" s="113"/>
      <c r="I1277" s="8"/>
    </row>
    <row r="1278" spans="1:9" x14ac:dyDescent="0.3">
      <c r="A1278" s="109">
        <v>43951</v>
      </c>
      <c r="B1278" s="136" t="s">
        <v>482</v>
      </c>
      <c r="C1278" s="107" t="s">
        <v>360</v>
      </c>
      <c r="D1278" s="7" t="s">
        <v>43</v>
      </c>
      <c r="E1278" s="7"/>
      <c r="F1278" s="8" t="s">
        <v>19</v>
      </c>
      <c r="G1278" s="114">
        <v>0</v>
      </c>
      <c r="H1278" s="113">
        <v>24</v>
      </c>
      <c r="I1278" s="8">
        <f t="shared" ref="I1278" si="72">G1278*H1278</f>
        <v>0</v>
      </c>
    </row>
    <row r="1279" spans="1:9" x14ac:dyDescent="0.3">
      <c r="A1279" s="106"/>
      <c r="B1279" s="107"/>
      <c r="C1279" s="107"/>
      <c r="D1279" s="7"/>
      <c r="E1279" s="7"/>
      <c r="F1279" s="8"/>
      <c r="G1279" s="114"/>
      <c r="H1279" s="113"/>
      <c r="I1279" s="8"/>
    </row>
    <row r="1280" spans="1:9" x14ac:dyDescent="0.3">
      <c r="A1280" s="106"/>
      <c r="B1280" s="107"/>
      <c r="C1280" s="107"/>
      <c r="D1280" s="7"/>
      <c r="E1280" s="7"/>
      <c r="F1280" s="8"/>
      <c r="G1280" s="114"/>
      <c r="H1280" s="113"/>
      <c r="I1280" s="8"/>
    </row>
    <row r="1281" spans="1:9" x14ac:dyDescent="0.3">
      <c r="A1281" s="106"/>
      <c r="B1281" s="107"/>
      <c r="C1281" s="107"/>
      <c r="D1281" s="7"/>
      <c r="E1281" s="7"/>
      <c r="F1281" s="8"/>
      <c r="G1281" s="114"/>
      <c r="H1281" s="113"/>
      <c r="I1281" s="8"/>
    </row>
    <row r="1282" spans="1:9" x14ac:dyDescent="0.3">
      <c r="A1282" s="106"/>
      <c r="B1282" s="107"/>
      <c r="C1282" s="107"/>
      <c r="D1282" s="7"/>
      <c r="E1282" s="7"/>
      <c r="F1282" s="8"/>
      <c r="G1282" s="114"/>
      <c r="H1282" s="113"/>
      <c r="I1282" s="8"/>
    </row>
    <row r="1283" spans="1:9" x14ac:dyDescent="0.3">
      <c r="A1283" s="106"/>
      <c r="B1283" s="107"/>
      <c r="C1283" s="107"/>
      <c r="D1283" s="7"/>
      <c r="E1283" s="7"/>
      <c r="F1283" s="8"/>
      <c r="G1283" s="114"/>
      <c r="H1283" s="113"/>
      <c r="I1283" s="8"/>
    </row>
    <row r="1284" spans="1:9" x14ac:dyDescent="0.3">
      <c r="A1284" s="106"/>
      <c r="B1284" s="107"/>
      <c r="C1284" s="107"/>
      <c r="D1284" s="7"/>
      <c r="E1284" s="7"/>
      <c r="F1284" s="8"/>
      <c r="G1284" s="114"/>
      <c r="H1284" s="113"/>
      <c r="I1284" s="8"/>
    </row>
    <row r="1285" spans="1:9" x14ac:dyDescent="0.3">
      <c r="A1285" s="106"/>
      <c r="B1285" s="107"/>
      <c r="C1285" s="107"/>
      <c r="D1285" s="8"/>
      <c r="E1285" s="8"/>
      <c r="F1285" s="8"/>
      <c r="G1285" s="114"/>
      <c r="H1285" s="113"/>
      <c r="I1285" s="8"/>
    </row>
    <row r="1286" spans="1:9" x14ac:dyDescent="0.3">
      <c r="A1286" s="105"/>
      <c r="B1286" s="108"/>
      <c r="C1286" s="108"/>
      <c r="D1286" s="14"/>
      <c r="E1286" s="14"/>
      <c r="F1286" s="15"/>
      <c r="G1286" s="115"/>
      <c r="H1286" s="116"/>
      <c r="I1286" s="15"/>
    </row>
    <row r="1287" spans="1:9" x14ac:dyDescent="0.3">
      <c r="A1287" s="109">
        <v>43951</v>
      </c>
      <c r="B1287" s="136" t="s">
        <v>483</v>
      </c>
      <c r="C1287" s="107" t="s">
        <v>360</v>
      </c>
      <c r="D1287" s="8" t="s">
        <v>10</v>
      </c>
      <c r="E1287" s="8"/>
      <c r="F1287" s="8" t="s">
        <v>454</v>
      </c>
      <c r="G1287" s="114">
        <v>0</v>
      </c>
      <c r="H1287" s="113">
        <v>50</v>
      </c>
      <c r="I1287" s="8">
        <f>G1287*H1287</f>
        <v>0</v>
      </c>
    </row>
    <row r="1288" spans="1:9" x14ac:dyDescent="0.3">
      <c r="A1288" s="109">
        <v>43951</v>
      </c>
      <c r="B1288" s="136" t="s">
        <v>483</v>
      </c>
      <c r="C1288" s="107" t="s">
        <v>360</v>
      </c>
      <c r="D1288" s="118" t="s">
        <v>12</v>
      </c>
      <c r="E1288" s="118"/>
      <c r="F1288" s="119" t="s">
        <v>11</v>
      </c>
      <c r="G1288" s="114">
        <v>0</v>
      </c>
      <c r="H1288" s="120">
        <v>30</v>
      </c>
      <c r="I1288" s="119">
        <f t="shared" ref="I1288:I1310" si="73">G1288*H1288</f>
        <v>0</v>
      </c>
    </row>
    <row r="1289" spans="1:9" x14ac:dyDescent="0.3">
      <c r="A1289" s="109">
        <v>43951</v>
      </c>
      <c r="B1289" s="136" t="s">
        <v>483</v>
      </c>
      <c r="C1289" s="107" t="s">
        <v>360</v>
      </c>
      <c r="D1289" s="118" t="s">
        <v>13</v>
      </c>
      <c r="E1289" s="118"/>
      <c r="F1289" s="119" t="s">
        <v>11</v>
      </c>
      <c r="G1289" s="114">
        <v>0</v>
      </c>
      <c r="H1289" s="120">
        <v>20</v>
      </c>
      <c r="I1289" s="119">
        <f t="shared" si="73"/>
        <v>0</v>
      </c>
    </row>
    <row r="1290" spans="1:9" x14ac:dyDescent="0.3">
      <c r="A1290" s="109">
        <v>43951</v>
      </c>
      <c r="B1290" s="136" t="s">
        <v>483</v>
      </c>
      <c r="C1290" s="107" t="s">
        <v>360</v>
      </c>
      <c r="D1290" s="118" t="s">
        <v>15</v>
      </c>
      <c r="E1290" s="118"/>
      <c r="F1290" s="119" t="s">
        <v>11</v>
      </c>
      <c r="G1290" s="114">
        <v>0</v>
      </c>
      <c r="H1290" s="120">
        <v>20</v>
      </c>
      <c r="I1290" s="119">
        <f t="shared" si="73"/>
        <v>0</v>
      </c>
    </row>
    <row r="1291" spans="1:9" x14ac:dyDescent="0.3">
      <c r="A1291" s="109">
        <v>43951</v>
      </c>
      <c r="B1291" s="136" t="s">
        <v>483</v>
      </c>
      <c r="C1291" s="107" t="s">
        <v>360</v>
      </c>
      <c r="D1291" s="118" t="s">
        <v>14</v>
      </c>
      <c r="E1291" s="118"/>
      <c r="F1291" s="119" t="s">
        <v>11</v>
      </c>
      <c r="G1291" s="114">
        <v>0</v>
      </c>
      <c r="H1291" s="120">
        <v>20</v>
      </c>
      <c r="I1291" s="119">
        <f t="shared" si="73"/>
        <v>0</v>
      </c>
    </row>
    <row r="1292" spans="1:9" x14ac:dyDescent="0.3">
      <c r="A1292" s="109">
        <v>43951</v>
      </c>
      <c r="B1292" s="136" t="s">
        <v>483</v>
      </c>
      <c r="C1292" s="107" t="s">
        <v>360</v>
      </c>
      <c r="D1292" s="118" t="s">
        <v>16</v>
      </c>
      <c r="E1292" s="118"/>
      <c r="F1292" s="119" t="s">
        <v>11</v>
      </c>
      <c r="G1292" s="114">
        <v>0</v>
      </c>
      <c r="H1292" s="120">
        <v>20</v>
      </c>
      <c r="I1292" s="119">
        <f t="shared" si="73"/>
        <v>0</v>
      </c>
    </row>
    <row r="1293" spans="1:9" x14ac:dyDescent="0.3">
      <c r="A1293" s="109">
        <v>43951</v>
      </c>
      <c r="B1293" s="136" t="s">
        <v>483</v>
      </c>
      <c r="C1293" s="107" t="s">
        <v>360</v>
      </c>
      <c r="D1293" s="150" t="s">
        <v>18</v>
      </c>
      <c r="E1293" s="150"/>
      <c r="F1293" s="151" t="s">
        <v>19</v>
      </c>
      <c r="G1293" s="139">
        <v>0</v>
      </c>
      <c r="H1293" s="152">
        <v>1</v>
      </c>
      <c r="I1293" s="153">
        <f t="shared" si="73"/>
        <v>0</v>
      </c>
    </row>
    <row r="1294" spans="1:9" x14ac:dyDescent="0.3">
      <c r="A1294" s="109">
        <v>43951</v>
      </c>
      <c r="B1294" s="136" t="s">
        <v>483</v>
      </c>
      <c r="C1294" s="107" t="s">
        <v>360</v>
      </c>
      <c r="D1294" s="154" t="s">
        <v>20</v>
      </c>
      <c r="E1294" s="154"/>
      <c r="F1294" s="153" t="s">
        <v>19</v>
      </c>
      <c r="G1294" s="114">
        <v>0</v>
      </c>
      <c r="H1294" s="155">
        <v>1</v>
      </c>
      <c r="I1294" s="153">
        <f t="shared" si="73"/>
        <v>0</v>
      </c>
    </row>
    <row r="1295" spans="1:9" x14ac:dyDescent="0.3">
      <c r="A1295" s="109">
        <v>43951</v>
      </c>
      <c r="B1295" s="136" t="s">
        <v>483</v>
      </c>
      <c r="C1295" s="107" t="s">
        <v>360</v>
      </c>
      <c r="D1295" s="154" t="s">
        <v>21</v>
      </c>
      <c r="E1295" s="154"/>
      <c r="F1295" s="153" t="s">
        <v>19</v>
      </c>
      <c r="G1295" s="114">
        <v>0</v>
      </c>
      <c r="H1295" s="155">
        <v>1</v>
      </c>
      <c r="I1295" s="153">
        <f t="shared" si="73"/>
        <v>0</v>
      </c>
    </row>
    <row r="1296" spans="1:9" x14ac:dyDescent="0.3">
      <c r="A1296" s="109">
        <v>43951</v>
      </c>
      <c r="B1296" s="136" t="s">
        <v>483</v>
      </c>
      <c r="C1296" s="107" t="s">
        <v>360</v>
      </c>
      <c r="D1296" s="154" t="s">
        <v>22</v>
      </c>
      <c r="E1296" s="154"/>
      <c r="F1296" s="153" t="s">
        <v>19</v>
      </c>
      <c r="G1296" s="114">
        <v>0</v>
      </c>
      <c r="H1296" s="155">
        <v>1</v>
      </c>
      <c r="I1296" s="153">
        <f t="shared" si="73"/>
        <v>0</v>
      </c>
    </row>
    <row r="1297" spans="1:9" x14ac:dyDescent="0.3">
      <c r="A1297" s="109">
        <v>43951</v>
      </c>
      <c r="B1297" s="136" t="s">
        <v>483</v>
      </c>
      <c r="C1297" s="107" t="s">
        <v>360</v>
      </c>
      <c r="D1297" s="154" t="s">
        <v>23</v>
      </c>
      <c r="E1297" s="154"/>
      <c r="F1297" s="153" t="s">
        <v>19</v>
      </c>
      <c r="G1297" s="114">
        <v>0</v>
      </c>
      <c r="H1297" s="155">
        <v>1</v>
      </c>
      <c r="I1297" s="153">
        <f t="shared" si="73"/>
        <v>0</v>
      </c>
    </row>
    <row r="1298" spans="1:9" x14ac:dyDescent="0.3">
      <c r="A1298" s="109">
        <v>43951</v>
      </c>
      <c r="B1298" s="136" t="s">
        <v>483</v>
      </c>
      <c r="C1298" s="107" t="s">
        <v>360</v>
      </c>
      <c r="D1298" s="127" t="s">
        <v>24</v>
      </c>
      <c r="E1298" s="127"/>
      <c r="F1298" s="128" t="s">
        <v>25</v>
      </c>
      <c r="G1298" s="114">
        <v>0</v>
      </c>
      <c r="H1298" s="129">
        <v>30</v>
      </c>
      <c r="I1298" s="128">
        <f t="shared" si="73"/>
        <v>0</v>
      </c>
    </row>
    <row r="1299" spans="1:9" x14ac:dyDescent="0.3">
      <c r="A1299" s="109">
        <v>43951</v>
      </c>
      <c r="B1299" s="136" t="s">
        <v>483</v>
      </c>
      <c r="C1299" s="107" t="s">
        <v>360</v>
      </c>
      <c r="D1299" s="127" t="s">
        <v>26</v>
      </c>
      <c r="E1299" s="127"/>
      <c r="F1299" s="128" t="s">
        <v>25</v>
      </c>
      <c r="G1299" s="114">
        <v>0</v>
      </c>
      <c r="H1299" s="129">
        <v>30</v>
      </c>
      <c r="I1299" s="128">
        <f t="shared" si="73"/>
        <v>0</v>
      </c>
    </row>
    <row r="1300" spans="1:9" x14ac:dyDescent="0.3">
      <c r="A1300" s="109">
        <v>43951</v>
      </c>
      <c r="B1300" s="136" t="s">
        <v>483</v>
      </c>
      <c r="C1300" s="107" t="s">
        <v>360</v>
      </c>
      <c r="D1300" s="127" t="s">
        <v>27</v>
      </c>
      <c r="E1300" s="127"/>
      <c r="F1300" s="128" t="s">
        <v>25</v>
      </c>
      <c r="G1300" s="114">
        <v>0</v>
      </c>
      <c r="H1300" s="129">
        <v>18</v>
      </c>
      <c r="I1300" s="128">
        <f t="shared" si="73"/>
        <v>0</v>
      </c>
    </row>
    <row r="1301" spans="1:9" x14ac:dyDescent="0.3">
      <c r="A1301" s="109">
        <v>43951</v>
      </c>
      <c r="B1301" s="136" t="s">
        <v>483</v>
      </c>
      <c r="C1301" s="107" t="s">
        <v>360</v>
      </c>
      <c r="D1301" s="130" t="s">
        <v>28</v>
      </c>
      <c r="E1301" s="130"/>
      <c r="F1301" s="131" t="s">
        <v>29</v>
      </c>
      <c r="G1301" s="114">
        <v>0</v>
      </c>
      <c r="H1301" s="132">
        <v>100</v>
      </c>
      <c r="I1301" s="131">
        <f t="shared" si="73"/>
        <v>0</v>
      </c>
    </row>
    <row r="1302" spans="1:9" x14ac:dyDescent="0.3">
      <c r="A1302" s="109">
        <v>43951</v>
      </c>
      <c r="B1302" s="136" t="s">
        <v>483</v>
      </c>
      <c r="C1302" s="107" t="s">
        <v>360</v>
      </c>
      <c r="D1302" s="130" t="s">
        <v>30</v>
      </c>
      <c r="E1302" s="130"/>
      <c r="F1302" s="131" t="s">
        <v>29</v>
      </c>
      <c r="G1302" s="114">
        <v>0</v>
      </c>
      <c r="H1302" s="132">
        <v>100</v>
      </c>
      <c r="I1302" s="131">
        <f t="shared" si="73"/>
        <v>0</v>
      </c>
    </row>
    <row r="1303" spans="1:9" x14ac:dyDescent="0.3">
      <c r="A1303" s="109">
        <v>43951</v>
      </c>
      <c r="B1303" s="136" t="s">
        <v>483</v>
      </c>
      <c r="C1303" s="107" t="s">
        <v>360</v>
      </c>
      <c r="D1303" s="130" t="s">
        <v>31</v>
      </c>
      <c r="E1303" s="130"/>
      <c r="F1303" s="131" t="s">
        <v>29</v>
      </c>
      <c r="G1303" s="114">
        <v>0</v>
      </c>
      <c r="H1303" s="132">
        <v>100</v>
      </c>
      <c r="I1303" s="131">
        <f t="shared" si="73"/>
        <v>0</v>
      </c>
    </row>
    <row r="1304" spans="1:9" x14ac:dyDescent="0.3">
      <c r="A1304" s="109">
        <v>43951</v>
      </c>
      <c r="B1304" s="136" t="s">
        <v>483</v>
      </c>
      <c r="C1304" s="107" t="s">
        <v>360</v>
      </c>
      <c r="D1304" s="130" t="s">
        <v>32</v>
      </c>
      <c r="E1304" s="130"/>
      <c r="F1304" s="131" t="s">
        <v>29</v>
      </c>
      <c r="G1304" s="114">
        <v>0</v>
      </c>
      <c r="H1304" s="132">
        <v>100</v>
      </c>
      <c r="I1304" s="131">
        <f t="shared" si="73"/>
        <v>0</v>
      </c>
    </row>
    <row r="1305" spans="1:9" x14ac:dyDescent="0.3">
      <c r="A1305" s="109">
        <v>43951</v>
      </c>
      <c r="B1305" s="136" t="s">
        <v>483</v>
      </c>
      <c r="C1305" s="107" t="s">
        <v>360</v>
      </c>
      <c r="D1305" s="130" t="s">
        <v>33</v>
      </c>
      <c r="E1305" s="130"/>
      <c r="F1305" s="131" t="s">
        <v>29</v>
      </c>
      <c r="G1305" s="114">
        <v>0</v>
      </c>
      <c r="H1305" s="132">
        <v>100</v>
      </c>
      <c r="I1305" s="131">
        <f t="shared" si="73"/>
        <v>0</v>
      </c>
    </row>
    <row r="1306" spans="1:9" x14ac:dyDescent="0.3">
      <c r="A1306" s="109">
        <v>43951</v>
      </c>
      <c r="B1306" s="136" t="s">
        <v>483</v>
      </c>
      <c r="C1306" s="107" t="s">
        <v>360</v>
      </c>
      <c r="D1306" s="130" t="s">
        <v>34</v>
      </c>
      <c r="E1306" s="130"/>
      <c r="F1306" s="131" t="s">
        <v>29</v>
      </c>
      <c r="G1306" s="114">
        <v>0</v>
      </c>
      <c r="H1306" s="132">
        <v>100</v>
      </c>
      <c r="I1306" s="131">
        <f t="shared" si="73"/>
        <v>0</v>
      </c>
    </row>
    <row r="1307" spans="1:9" x14ac:dyDescent="0.3">
      <c r="A1307" s="109">
        <v>43951</v>
      </c>
      <c r="B1307" s="136" t="s">
        <v>483</v>
      </c>
      <c r="C1307" s="107" t="s">
        <v>360</v>
      </c>
      <c r="D1307" s="130" t="s">
        <v>35</v>
      </c>
      <c r="E1307" s="130"/>
      <c r="F1307" s="131" t="s">
        <v>29</v>
      </c>
      <c r="G1307" s="114">
        <v>0</v>
      </c>
      <c r="H1307" s="132">
        <v>100</v>
      </c>
      <c r="I1307" s="131">
        <f t="shared" si="73"/>
        <v>0</v>
      </c>
    </row>
    <row r="1308" spans="1:9" x14ac:dyDescent="0.3">
      <c r="A1308" s="109">
        <v>43951</v>
      </c>
      <c r="B1308" s="136" t="s">
        <v>483</v>
      </c>
      <c r="C1308" s="107" t="s">
        <v>360</v>
      </c>
      <c r="D1308" s="130" t="s">
        <v>36</v>
      </c>
      <c r="E1308" s="130"/>
      <c r="F1308" s="131" t="s">
        <v>29</v>
      </c>
      <c r="G1308" s="114">
        <v>0</v>
      </c>
      <c r="H1308" s="132">
        <v>100</v>
      </c>
      <c r="I1308" s="131">
        <f t="shared" si="73"/>
        <v>0</v>
      </c>
    </row>
    <row r="1309" spans="1:9" x14ac:dyDescent="0.3">
      <c r="A1309" s="109">
        <v>43951</v>
      </c>
      <c r="B1309" s="136" t="s">
        <v>483</v>
      </c>
      <c r="C1309" s="107" t="s">
        <v>360</v>
      </c>
      <c r="D1309" s="130" t="s">
        <v>37</v>
      </c>
      <c r="E1309" s="130"/>
      <c r="F1309" s="131" t="s">
        <v>29</v>
      </c>
      <c r="G1309" s="114">
        <v>0</v>
      </c>
      <c r="H1309" s="132">
        <v>100</v>
      </c>
      <c r="I1309" s="131">
        <f t="shared" si="73"/>
        <v>0</v>
      </c>
    </row>
    <row r="1310" spans="1:9" x14ac:dyDescent="0.3">
      <c r="A1310" s="109">
        <v>43951</v>
      </c>
      <c r="B1310" s="136" t="s">
        <v>483</v>
      </c>
      <c r="C1310" s="107" t="s">
        <v>360</v>
      </c>
      <c r="D1310" s="133" t="s">
        <v>17</v>
      </c>
      <c r="E1310" s="133"/>
      <c r="F1310" s="134" t="s">
        <v>38</v>
      </c>
      <c r="G1310" s="114">
        <v>0</v>
      </c>
      <c r="H1310" s="135">
        <v>24</v>
      </c>
      <c r="I1310" s="134">
        <f t="shared" si="73"/>
        <v>0</v>
      </c>
    </row>
    <row r="1311" spans="1:9" x14ac:dyDescent="0.3">
      <c r="A1311" s="109">
        <v>43951</v>
      </c>
      <c r="B1311" s="136" t="s">
        <v>483</v>
      </c>
      <c r="C1311" s="107" t="s">
        <v>360</v>
      </c>
      <c r="D1311" s="7" t="s">
        <v>39</v>
      </c>
      <c r="E1311" s="7"/>
      <c r="F1311" s="8" t="s">
        <v>11</v>
      </c>
      <c r="G1311" s="114"/>
      <c r="H1311" s="113"/>
      <c r="I1311" s="8"/>
    </row>
    <row r="1312" spans="1:9" x14ac:dyDescent="0.3">
      <c r="A1312" s="109">
        <v>43951</v>
      </c>
      <c r="B1312" s="136" t="s">
        <v>483</v>
      </c>
      <c r="C1312" s="107" t="s">
        <v>360</v>
      </c>
      <c r="D1312" s="7" t="s">
        <v>40</v>
      </c>
      <c r="E1312" s="7"/>
      <c r="F1312" s="8" t="s">
        <v>11</v>
      </c>
      <c r="G1312" s="114"/>
      <c r="H1312" s="113"/>
      <c r="I1312" s="8"/>
    </row>
    <row r="1313" spans="1:9" x14ac:dyDescent="0.3">
      <c r="A1313" s="109">
        <v>43951</v>
      </c>
      <c r="B1313" s="136" t="s">
        <v>483</v>
      </c>
      <c r="C1313" s="107" t="s">
        <v>360</v>
      </c>
      <c r="D1313" s="7" t="s">
        <v>41</v>
      </c>
      <c r="E1313" s="7"/>
      <c r="F1313" s="8" t="s">
        <v>41</v>
      </c>
      <c r="G1313" s="114"/>
      <c r="H1313" s="113"/>
      <c r="I1313" s="8"/>
    </row>
    <row r="1314" spans="1:9" x14ac:dyDescent="0.3">
      <c r="A1314" s="109">
        <v>43951</v>
      </c>
      <c r="B1314" s="136" t="s">
        <v>483</v>
      </c>
      <c r="C1314" s="107" t="s">
        <v>360</v>
      </c>
      <c r="D1314" s="7" t="s">
        <v>42</v>
      </c>
      <c r="E1314" s="7"/>
      <c r="F1314" s="8" t="s">
        <v>19</v>
      </c>
      <c r="G1314" s="114"/>
      <c r="H1314" s="113"/>
      <c r="I1314" s="8"/>
    </row>
    <row r="1315" spans="1:9" x14ac:dyDescent="0.3">
      <c r="A1315" s="109">
        <v>43951</v>
      </c>
      <c r="B1315" s="136" t="s">
        <v>483</v>
      </c>
      <c r="C1315" s="107" t="s">
        <v>360</v>
      </c>
      <c r="D1315" s="7" t="s">
        <v>43</v>
      </c>
      <c r="E1315" s="7" t="s">
        <v>231</v>
      </c>
      <c r="F1315" s="8" t="s">
        <v>19</v>
      </c>
      <c r="G1315" s="114">
        <v>4</v>
      </c>
      <c r="H1315" s="113">
        <v>24</v>
      </c>
      <c r="I1315" s="8">
        <f t="shared" ref="I1315" si="74">G1315*H1315</f>
        <v>96</v>
      </c>
    </row>
    <row r="1316" spans="1:9" x14ac:dyDescent="0.3">
      <c r="A1316" s="106"/>
      <c r="B1316" s="107"/>
      <c r="C1316" s="107"/>
      <c r="D1316" s="7"/>
      <c r="E1316" s="7"/>
      <c r="F1316" s="8"/>
      <c r="G1316" s="114"/>
      <c r="H1316" s="113"/>
      <c r="I1316" s="8"/>
    </row>
    <row r="1317" spans="1:9" x14ac:dyDescent="0.3">
      <c r="A1317" s="106"/>
      <c r="B1317" s="107"/>
      <c r="C1317" s="107"/>
      <c r="D1317" s="7"/>
      <c r="E1317" s="7"/>
      <c r="F1317" s="8"/>
      <c r="G1317" s="114"/>
      <c r="H1317" s="113"/>
      <c r="I1317" s="8"/>
    </row>
    <row r="1318" spans="1:9" x14ac:dyDescent="0.3">
      <c r="A1318" s="106"/>
      <c r="B1318" s="107"/>
      <c r="C1318" s="107"/>
      <c r="D1318" s="7"/>
      <c r="E1318" s="7"/>
      <c r="F1318" s="8"/>
      <c r="G1318" s="114"/>
      <c r="H1318" s="113"/>
      <c r="I1318" s="8"/>
    </row>
    <row r="1319" spans="1:9" x14ac:dyDescent="0.3">
      <c r="A1319" s="106"/>
      <c r="B1319" s="107"/>
      <c r="C1319" s="107"/>
      <c r="D1319" s="7"/>
      <c r="E1319" s="7"/>
      <c r="F1319" s="8"/>
      <c r="G1319" s="114"/>
      <c r="H1319" s="113"/>
      <c r="I1319" s="8"/>
    </row>
    <row r="1320" spans="1:9" x14ac:dyDescent="0.3">
      <c r="A1320" s="106"/>
      <c r="B1320" s="107"/>
      <c r="C1320" s="107"/>
      <c r="D1320" s="7"/>
      <c r="E1320" s="7"/>
      <c r="F1320" s="8"/>
      <c r="G1320" s="114"/>
      <c r="H1320" s="113"/>
      <c r="I1320" s="8"/>
    </row>
    <row r="1321" spans="1:9" x14ac:dyDescent="0.3">
      <c r="A1321" s="106"/>
      <c r="B1321" s="107"/>
      <c r="C1321" s="107"/>
      <c r="D1321" s="7"/>
      <c r="E1321" s="7"/>
      <c r="F1321" s="8"/>
      <c r="G1321" s="114"/>
      <c r="H1321" s="113"/>
      <c r="I1321" s="8"/>
    </row>
    <row r="1322" spans="1:9" x14ac:dyDescent="0.3">
      <c r="A1322" s="106"/>
      <c r="B1322" s="107"/>
      <c r="C1322" s="107"/>
      <c r="D1322" s="8"/>
      <c r="E1322" s="8"/>
      <c r="F1322" s="8"/>
      <c r="G1322" s="114"/>
      <c r="H1322" s="113"/>
      <c r="I1322" s="8"/>
    </row>
  </sheetData>
  <autoFilter ref="A1:K1322" xr:uid="{C717CBC8-9334-443D-B98C-5CCB12976E1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workbookViewId="0">
      <selection activeCell="K2146" sqref="A2:K2146"/>
    </sheetView>
  </sheetViews>
  <sheetFormatPr defaultRowHeight="14.4" x14ac:dyDescent="0.3"/>
  <cols>
    <col min="1" max="1" width="15.33203125" customWidth="1"/>
    <col min="2" max="2" width="32.44140625" customWidth="1"/>
    <col min="3" max="3" width="19.109375" customWidth="1"/>
    <col min="4" max="4" width="56.109375" customWidth="1"/>
    <col min="5" max="5" width="13.109375" bestFit="1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2" spans="1:11" x14ac:dyDescent="0.3">
      <c r="A2" s="109">
        <v>43913</v>
      </c>
      <c r="B2" s="107" t="s">
        <v>497</v>
      </c>
      <c r="C2" s="107" t="s">
        <v>357</v>
      </c>
      <c r="D2" s="8" t="s">
        <v>10</v>
      </c>
      <c r="E2" s="8"/>
      <c r="F2" s="8" t="s">
        <v>368</v>
      </c>
      <c r="G2" s="159">
        <v>0</v>
      </c>
      <c r="H2" s="113">
        <v>50</v>
      </c>
      <c r="I2" s="8">
        <f>G2*H2</f>
        <v>0</v>
      </c>
      <c r="J2" s="160"/>
      <c r="K2" s="160"/>
    </row>
    <row r="3" spans="1:11" x14ac:dyDescent="0.3">
      <c r="A3" s="109">
        <v>43913</v>
      </c>
      <c r="B3" s="107" t="s">
        <v>497</v>
      </c>
      <c r="C3" s="107" t="s">
        <v>357</v>
      </c>
      <c r="D3" s="7" t="s">
        <v>12</v>
      </c>
      <c r="E3" s="7"/>
      <c r="F3" s="8" t="s">
        <v>11</v>
      </c>
      <c r="G3" s="159">
        <v>0</v>
      </c>
      <c r="H3" s="113">
        <v>30</v>
      </c>
      <c r="I3" s="8">
        <f t="shared" ref="I3:I30" si="0">G3*H3</f>
        <v>0</v>
      </c>
      <c r="K3" s="45"/>
    </row>
    <row r="4" spans="1:11" x14ac:dyDescent="0.3">
      <c r="A4" s="109">
        <v>43913</v>
      </c>
      <c r="B4" s="107" t="s">
        <v>497</v>
      </c>
      <c r="C4" s="107" t="s">
        <v>357</v>
      </c>
      <c r="D4" s="7" t="s">
        <v>13</v>
      </c>
      <c r="E4" s="7"/>
      <c r="F4" s="8" t="s">
        <v>11</v>
      </c>
      <c r="G4" s="159">
        <v>0</v>
      </c>
      <c r="H4" s="113">
        <v>20</v>
      </c>
      <c r="I4" s="8">
        <f t="shared" si="0"/>
        <v>0</v>
      </c>
    </row>
    <row r="5" spans="1:11" x14ac:dyDescent="0.3">
      <c r="A5" s="109">
        <v>43913</v>
      </c>
      <c r="B5" s="107" t="s">
        <v>497</v>
      </c>
      <c r="C5" s="107" t="s">
        <v>357</v>
      </c>
      <c r="D5" s="7" t="s">
        <v>15</v>
      </c>
      <c r="E5" s="7"/>
      <c r="F5" s="8" t="s">
        <v>11</v>
      </c>
      <c r="G5" s="159">
        <v>0</v>
      </c>
      <c r="H5" s="113">
        <v>20</v>
      </c>
      <c r="I5" s="8">
        <f t="shared" si="0"/>
        <v>0</v>
      </c>
    </row>
    <row r="6" spans="1:11" x14ac:dyDescent="0.3">
      <c r="A6" s="109">
        <v>43913</v>
      </c>
      <c r="B6" s="107" t="s">
        <v>497</v>
      </c>
      <c r="C6" s="107" t="s">
        <v>357</v>
      </c>
      <c r="D6" s="7" t="s">
        <v>14</v>
      </c>
      <c r="E6" s="7"/>
      <c r="F6" s="8" t="s">
        <v>11</v>
      </c>
      <c r="G6" s="159">
        <v>0</v>
      </c>
      <c r="H6" s="113">
        <v>20</v>
      </c>
      <c r="I6" s="8">
        <f t="shared" si="0"/>
        <v>0</v>
      </c>
    </row>
    <row r="7" spans="1:11" x14ac:dyDescent="0.3">
      <c r="A7" s="109">
        <v>43913</v>
      </c>
      <c r="B7" s="107" t="s">
        <v>497</v>
      </c>
      <c r="C7" s="107" t="s">
        <v>357</v>
      </c>
      <c r="D7" s="7" t="s">
        <v>16</v>
      </c>
      <c r="E7" s="7"/>
      <c r="F7" s="8" t="s">
        <v>11</v>
      </c>
      <c r="G7" s="159">
        <v>0</v>
      </c>
      <c r="H7" s="113">
        <v>20</v>
      </c>
      <c r="I7" s="8">
        <f t="shared" si="0"/>
        <v>0</v>
      </c>
    </row>
    <row r="8" spans="1:11" x14ac:dyDescent="0.3">
      <c r="A8" s="109">
        <v>43913</v>
      </c>
      <c r="B8" s="107" t="s">
        <v>497</v>
      </c>
      <c r="C8" s="107" t="s">
        <v>357</v>
      </c>
      <c r="D8" s="161" t="s">
        <v>18</v>
      </c>
      <c r="E8" s="161"/>
      <c r="F8" s="162" t="s">
        <v>19</v>
      </c>
      <c r="G8" s="163">
        <v>0</v>
      </c>
      <c r="H8" s="164">
        <v>1</v>
      </c>
      <c r="I8" s="8">
        <f t="shared" si="0"/>
        <v>0</v>
      </c>
    </row>
    <row r="9" spans="1:11" x14ac:dyDescent="0.3">
      <c r="A9" s="109">
        <v>43913</v>
      </c>
      <c r="B9" s="107" t="s">
        <v>497</v>
      </c>
      <c r="C9" s="107" t="s">
        <v>357</v>
      </c>
      <c r="D9" s="7" t="s">
        <v>20</v>
      </c>
      <c r="E9" s="7"/>
      <c r="F9" s="8" t="s">
        <v>19</v>
      </c>
      <c r="G9" s="159">
        <v>0</v>
      </c>
      <c r="H9" s="113">
        <v>1</v>
      </c>
      <c r="I9" s="8">
        <f t="shared" si="0"/>
        <v>0</v>
      </c>
    </row>
    <row r="10" spans="1:11" x14ac:dyDescent="0.3">
      <c r="A10" s="109">
        <v>43913</v>
      </c>
      <c r="B10" s="107" t="s">
        <v>497</v>
      </c>
      <c r="C10" s="107" t="s">
        <v>357</v>
      </c>
      <c r="D10" s="7" t="s">
        <v>21</v>
      </c>
      <c r="E10" s="7"/>
      <c r="F10" s="8" t="s">
        <v>19</v>
      </c>
      <c r="G10" s="159">
        <v>0</v>
      </c>
      <c r="H10" s="113">
        <v>1</v>
      </c>
      <c r="I10" s="8">
        <f t="shared" si="0"/>
        <v>0</v>
      </c>
    </row>
    <row r="11" spans="1:11" x14ac:dyDescent="0.3">
      <c r="A11" s="109">
        <v>43913</v>
      </c>
      <c r="B11" s="107" t="s">
        <v>497</v>
      </c>
      <c r="C11" s="107" t="s">
        <v>357</v>
      </c>
      <c r="D11" s="7" t="s">
        <v>22</v>
      </c>
      <c r="E11" s="7"/>
      <c r="F11" s="8" t="s">
        <v>19</v>
      </c>
      <c r="G11" s="159">
        <v>0</v>
      </c>
      <c r="H11" s="113">
        <v>1</v>
      </c>
      <c r="I11" s="8">
        <f t="shared" si="0"/>
        <v>0</v>
      </c>
    </row>
    <row r="12" spans="1:11" x14ac:dyDescent="0.3">
      <c r="A12" s="109">
        <v>43913</v>
      </c>
      <c r="B12" s="107" t="s">
        <v>497</v>
      </c>
      <c r="C12" s="107" t="s">
        <v>357</v>
      </c>
      <c r="D12" s="7" t="s">
        <v>23</v>
      </c>
      <c r="E12" s="7"/>
      <c r="F12" s="8" t="s">
        <v>19</v>
      </c>
      <c r="G12" s="159">
        <v>0</v>
      </c>
      <c r="H12" s="113">
        <v>1</v>
      </c>
      <c r="I12" s="8">
        <f t="shared" si="0"/>
        <v>0</v>
      </c>
    </row>
    <row r="13" spans="1:11" x14ac:dyDescent="0.3">
      <c r="A13" s="109">
        <v>43913</v>
      </c>
      <c r="B13" s="107" t="s">
        <v>497</v>
      </c>
      <c r="C13" s="107" t="s">
        <v>357</v>
      </c>
      <c r="D13" s="7" t="s">
        <v>24</v>
      </c>
      <c r="E13" s="7"/>
      <c r="F13" s="8" t="s">
        <v>25</v>
      </c>
      <c r="G13" s="159">
        <v>0</v>
      </c>
      <c r="H13" s="113">
        <v>30</v>
      </c>
      <c r="I13" s="8">
        <f t="shared" si="0"/>
        <v>0</v>
      </c>
    </row>
    <row r="14" spans="1:11" x14ac:dyDescent="0.3">
      <c r="A14" s="109">
        <v>43913</v>
      </c>
      <c r="B14" s="107" t="s">
        <v>497</v>
      </c>
      <c r="C14" s="107" t="s">
        <v>357</v>
      </c>
      <c r="D14" s="7" t="s">
        <v>26</v>
      </c>
      <c r="E14" s="7"/>
      <c r="F14" s="8" t="s">
        <v>25</v>
      </c>
      <c r="G14" s="159">
        <v>0</v>
      </c>
      <c r="H14" s="113">
        <v>30</v>
      </c>
      <c r="I14" s="8">
        <f t="shared" si="0"/>
        <v>0</v>
      </c>
    </row>
    <row r="15" spans="1:11" x14ac:dyDescent="0.3">
      <c r="A15" s="109">
        <v>43913</v>
      </c>
      <c r="B15" s="107" t="s">
        <v>497</v>
      </c>
      <c r="C15" s="107" t="s">
        <v>357</v>
      </c>
      <c r="D15" s="7" t="s">
        <v>27</v>
      </c>
      <c r="E15" s="7"/>
      <c r="F15" s="8" t="s">
        <v>25</v>
      </c>
      <c r="G15" s="159">
        <v>0</v>
      </c>
      <c r="H15" s="113">
        <v>18</v>
      </c>
      <c r="I15" s="8">
        <f t="shared" si="0"/>
        <v>0</v>
      </c>
    </row>
    <row r="16" spans="1:11" x14ac:dyDescent="0.3">
      <c r="A16" s="109">
        <v>43913</v>
      </c>
      <c r="B16" s="107" t="s">
        <v>497</v>
      </c>
      <c r="C16" s="107" t="s">
        <v>357</v>
      </c>
      <c r="D16" s="7" t="s">
        <v>28</v>
      </c>
      <c r="E16" s="7"/>
      <c r="F16" s="8" t="s">
        <v>29</v>
      </c>
      <c r="G16" s="159">
        <v>0</v>
      </c>
      <c r="H16" s="113">
        <v>100</v>
      </c>
      <c r="I16" s="8">
        <f t="shared" si="0"/>
        <v>0</v>
      </c>
    </row>
    <row r="17" spans="1:9" x14ac:dyDescent="0.3">
      <c r="A17" s="109">
        <v>43913</v>
      </c>
      <c r="B17" s="107" t="s">
        <v>497</v>
      </c>
      <c r="C17" s="107" t="s">
        <v>357</v>
      </c>
      <c r="D17" s="7" t="s">
        <v>30</v>
      </c>
      <c r="E17" s="7"/>
      <c r="F17" s="8" t="s">
        <v>29</v>
      </c>
      <c r="G17" s="159">
        <v>0</v>
      </c>
      <c r="H17" s="113">
        <v>100</v>
      </c>
      <c r="I17" s="8">
        <f t="shared" si="0"/>
        <v>0</v>
      </c>
    </row>
    <row r="18" spans="1:9" x14ac:dyDescent="0.3">
      <c r="A18" s="109">
        <v>43913</v>
      </c>
      <c r="B18" s="107" t="s">
        <v>497</v>
      </c>
      <c r="C18" s="107" t="s">
        <v>357</v>
      </c>
      <c r="D18" s="7" t="s">
        <v>31</v>
      </c>
      <c r="E18" s="7"/>
      <c r="F18" s="8" t="s">
        <v>29</v>
      </c>
      <c r="G18" s="159">
        <v>0</v>
      </c>
      <c r="H18" s="113">
        <v>100</v>
      </c>
      <c r="I18" s="8">
        <f t="shared" si="0"/>
        <v>0</v>
      </c>
    </row>
    <row r="19" spans="1:9" x14ac:dyDescent="0.3">
      <c r="A19" s="109">
        <v>43913</v>
      </c>
      <c r="B19" s="107" t="s">
        <v>497</v>
      </c>
      <c r="C19" s="107" t="s">
        <v>357</v>
      </c>
      <c r="D19" s="7" t="s">
        <v>32</v>
      </c>
      <c r="E19" s="7"/>
      <c r="F19" s="8" t="s">
        <v>29</v>
      </c>
      <c r="G19" s="159">
        <v>0</v>
      </c>
      <c r="H19" s="113">
        <v>100</v>
      </c>
      <c r="I19" s="8">
        <f t="shared" si="0"/>
        <v>0</v>
      </c>
    </row>
    <row r="20" spans="1:9" x14ac:dyDescent="0.3">
      <c r="A20" s="109">
        <v>43913</v>
      </c>
      <c r="B20" s="107" t="s">
        <v>497</v>
      </c>
      <c r="C20" s="107" t="s">
        <v>357</v>
      </c>
      <c r="D20" s="7" t="s">
        <v>33</v>
      </c>
      <c r="E20" s="7"/>
      <c r="F20" s="8" t="s">
        <v>29</v>
      </c>
      <c r="G20" s="159">
        <v>0</v>
      </c>
      <c r="H20" s="113">
        <v>100</v>
      </c>
      <c r="I20" s="8">
        <f t="shared" si="0"/>
        <v>0</v>
      </c>
    </row>
    <row r="21" spans="1:9" x14ac:dyDescent="0.3">
      <c r="A21" s="109">
        <v>43913</v>
      </c>
      <c r="B21" s="107" t="s">
        <v>497</v>
      </c>
      <c r="C21" s="107" t="s">
        <v>357</v>
      </c>
      <c r="D21" s="7" t="s">
        <v>34</v>
      </c>
      <c r="E21" s="7"/>
      <c r="F21" s="8" t="s">
        <v>29</v>
      </c>
      <c r="G21" s="159">
        <v>0</v>
      </c>
      <c r="H21" s="113">
        <v>100</v>
      </c>
      <c r="I21" s="8">
        <f t="shared" si="0"/>
        <v>0</v>
      </c>
    </row>
    <row r="22" spans="1:9" x14ac:dyDescent="0.3">
      <c r="A22" s="109">
        <v>43913</v>
      </c>
      <c r="B22" s="107" t="s">
        <v>497</v>
      </c>
      <c r="C22" s="107" t="s">
        <v>357</v>
      </c>
      <c r="D22" s="7" t="s">
        <v>35</v>
      </c>
      <c r="E22" s="7"/>
      <c r="F22" s="8" t="s">
        <v>29</v>
      </c>
      <c r="G22" s="159">
        <v>0</v>
      </c>
      <c r="H22" s="113">
        <v>100</v>
      </c>
      <c r="I22" s="8">
        <f t="shared" si="0"/>
        <v>0</v>
      </c>
    </row>
    <row r="23" spans="1:9" x14ac:dyDescent="0.3">
      <c r="A23" s="109">
        <v>43913</v>
      </c>
      <c r="B23" s="107" t="s">
        <v>497</v>
      </c>
      <c r="C23" s="107" t="s">
        <v>357</v>
      </c>
      <c r="D23" s="7" t="s">
        <v>36</v>
      </c>
      <c r="E23" s="7"/>
      <c r="F23" s="8" t="s">
        <v>29</v>
      </c>
      <c r="G23" s="159">
        <v>0</v>
      </c>
      <c r="H23" s="113">
        <v>100</v>
      </c>
      <c r="I23" s="8">
        <f t="shared" si="0"/>
        <v>0</v>
      </c>
    </row>
    <row r="24" spans="1:9" x14ac:dyDescent="0.3">
      <c r="A24" s="109">
        <v>43913</v>
      </c>
      <c r="B24" s="107" t="s">
        <v>497</v>
      </c>
      <c r="C24" s="107" t="s">
        <v>357</v>
      </c>
      <c r="D24" s="7" t="s">
        <v>37</v>
      </c>
      <c r="E24" s="7"/>
      <c r="F24" s="8" t="s">
        <v>29</v>
      </c>
      <c r="G24" s="159">
        <v>0</v>
      </c>
      <c r="H24" s="113">
        <v>100</v>
      </c>
      <c r="I24" s="8">
        <f t="shared" si="0"/>
        <v>0</v>
      </c>
    </row>
    <row r="25" spans="1:9" x14ac:dyDescent="0.3">
      <c r="A25" s="109">
        <v>43913</v>
      </c>
      <c r="B25" s="107" t="s">
        <v>497</v>
      </c>
      <c r="C25" s="107" t="s">
        <v>357</v>
      </c>
      <c r="D25" s="7" t="s">
        <v>17</v>
      </c>
      <c r="E25" s="7"/>
      <c r="F25" s="8" t="s">
        <v>38</v>
      </c>
      <c r="G25" s="159">
        <v>0</v>
      </c>
      <c r="H25" s="113">
        <v>24</v>
      </c>
      <c r="I25" s="8">
        <f t="shared" si="0"/>
        <v>0</v>
      </c>
    </row>
    <row r="26" spans="1:9" x14ac:dyDescent="0.3">
      <c r="A26" s="109">
        <v>43913</v>
      </c>
      <c r="B26" s="107" t="s">
        <v>497</v>
      </c>
      <c r="C26" s="107" t="s">
        <v>357</v>
      </c>
      <c r="D26" s="7" t="s">
        <v>39</v>
      </c>
      <c r="E26" s="7"/>
      <c r="F26" s="8" t="s">
        <v>11</v>
      </c>
      <c r="G26" s="159"/>
      <c r="H26" s="113"/>
      <c r="I26" s="8"/>
    </row>
    <row r="27" spans="1:9" x14ac:dyDescent="0.3">
      <c r="A27" s="109">
        <v>43913</v>
      </c>
      <c r="B27" s="107" t="s">
        <v>497</v>
      </c>
      <c r="C27" s="107" t="s">
        <v>357</v>
      </c>
      <c r="D27" s="7" t="s">
        <v>40</v>
      </c>
      <c r="E27" s="7"/>
      <c r="F27" s="8" t="s">
        <v>11</v>
      </c>
      <c r="G27" s="159"/>
      <c r="H27" s="113"/>
      <c r="I27" s="8"/>
    </row>
    <row r="28" spans="1:9" x14ac:dyDescent="0.3">
      <c r="A28" s="109">
        <v>43913</v>
      </c>
      <c r="B28" s="107" t="s">
        <v>497</v>
      </c>
      <c r="C28" s="107" t="s">
        <v>357</v>
      </c>
      <c r="D28" s="7" t="s">
        <v>41</v>
      </c>
      <c r="E28" s="7"/>
      <c r="F28" s="8" t="s">
        <v>41</v>
      </c>
      <c r="G28" s="159"/>
      <c r="H28" s="113"/>
      <c r="I28" s="8"/>
    </row>
    <row r="29" spans="1:9" x14ac:dyDescent="0.3">
      <c r="A29" s="109">
        <v>43913</v>
      </c>
      <c r="B29" s="107" t="s">
        <v>497</v>
      </c>
      <c r="C29" s="107" t="s">
        <v>357</v>
      </c>
      <c r="D29" s="7" t="s">
        <v>42</v>
      </c>
      <c r="E29" s="7"/>
      <c r="F29" s="8" t="s">
        <v>19</v>
      </c>
      <c r="G29" s="159"/>
      <c r="H29" s="113"/>
      <c r="I29" s="8"/>
    </row>
    <row r="30" spans="1:9" x14ac:dyDescent="0.3">
      <c r="A30" s="109">
        <v>43913</v>
      </c>
      <c r="B30" s="107" t="s">
        <v>497</v>
      </c>
      <c r="C30" s="107" t="s">
        <v>357</v>
      </c>
      <c r="D30" s="7" t="s">
        <v>43</v>
      </c>
      <c r="E30" s="7"/>
      <c r="F30" s="8" t="s">
        <v>19</v>
      </c>
      <c r="G30" s="159">
        <v>0</v>
      </c>
      <c r="H30" s="113">
        <v>24</v>
      </c>
      <c r="I30" s="8">
        <f t="shared" si="0"/>
        <v>0</v>
      </c>
    </row>
    <row r="31" spans="1:9" x14ac:dyDescent="0.3">
      <c r="A31" s="109">
        <v>43913</v>
      </c>
      <c r="B31" s="107" t="s">
        <v>497</v>
      </c>
      <c r="C31" s="107" t="s">
        <v>357</v>
      </c>
      <c r="D31" s="7" t="s">
        <v>498</v>
      </c>
      <c r="E31" s="7" t="s">
        <v>211</v>
      </c>
      <c r="F31" s="8" t="s">
        <v>498</v>
      </c>
      <c r="G31" s="159">
        <v>5</v>
      </c>
      <c r="H31" s="113">
        <v>1</v>
      </c>
      <c r="I31" s="8">
        <f>G31*H31</f>
        <v>5</v>
      </c>
    </row>
    <row r="32" spans="1:9" x14ac:dyDescent="0.3">
      <c r="A32" s="109">
        <v>43913</v>
      </c>
      <c r="B32" s="107" t="s">
        <v>497</v>
      </c>
      <c r="C32" s="107" t="s">
        <v>357</v>
      </c>
      <c r="D32" s="7" t="s">
        <v>499</v>
      </c>
      <c r="E32" s="7" t="s">
        <v>211</v>
      </c>
      <c r="F32" s="8" t="s">
        <v>11</v>
      </c>
      <c r="G32" s="159">
        <v>8</v>
      </c>
      <c r="H32" s="113">
        <v>1</v>
      </c>
      <c r="I32" s="8">
        <f>G32*H32</f>
        <v>8</v>
      </c>
    </row>
    <row r="33" spans="1:11" x14ac:dyDescent="0.3">
      <c r="A33" s="109">
        <v>43913</v>
      </c>
      <c r="B33" s="107" t="s">
        <v>497</v>
      </c>
      <c r="C33" s="107" t="s">
        <v>357</v>
      </c>
      <c r="D33" s="7"/>
      <c r="E33" s="7"/>
      <c r="F33" s="8"/>
      <c r="G33" s="159"/>
      <c r="H33" s="113"/>
      <c r="I33" s="8"/>
    </row>
    <row r="34" spans="1:11" x14ac:dyDescent="0.3">
      <c r="A34" s="109">
        <v>43913</v>
      </c>
      <c r="B34" s="107" t="s">
        <v>497</v>
      </c>
      <c r="C34" s="107" t="s">
        <v>357</v>
      </c>
      <c r="D34" s="7"/>
      <c r="E34" s="7"/>
      <c r="F34" s="8"/>
      <c r="G34" s="159"/>
      <c r="H34" s="113"/>
      <c r="I34" s="8"/>
    </row>
    <row r="35" spans="1:11" x14ac:dyDescent="0.3">
      <c r="A35" s="109">
        <v>43913</v>
      </c>
      <c r="B35" s="107" t="s">
        <v>497</v>
      </c>
      <c r="C35" s="107" t="s">
        <v>357</v>
      </c>
      <c r="D35" s="7"/>
      <c r="E35" s="7"/>
      <c r="F35" s="8"/>
      <c r="G35" s="159"/>
      <c r="H35" s="113"/>
      <c r="I35" s="8"/>
    </row>
    <row r="36" spans="1:11" x14ac:dyDescent="0.3">
      <c r="A36" s="109">
        <v>43913</v>
      </c>
      <c r="B36" s="107" t="s">
        <v>497</v>
      </c>
      <c r="C36" s="107" t="s">
        <v>357</v>
      </c>
      <c r="D36" s="7"/>
      <c r="E36" s="7"/>
      <c r="F36" s="8"/>
      <c r="G36" s="159"/>
      <c r="H36" s="113"/>
      <c r="I36" s="8"/>
    </row>
    <row r="37" spans="1:11" x14ac:dyDescent="0.3">
      <c r="A37" s="109">
        <v>43913</v>
      </c>
      <c r="B37" s="107" t="s">
        <v>497</v>
      </c>
      <c r="C37" s="107" t="s">
        <v>357</v>
      </c>
      <c r="D37" s="8"/>
      <c r="E37" s="8"/>
      <c r="F37" s="8"/>
      <c r="G37" s="159"/>
      <c r="H37" s="113"/>
      <c r="I37" s="8"/>
    </row>
    <row r="38" spans="1:11" x14ac:dyDescent="0.3">
      <c r="A38" s="110"/>
      <c r="B38" s="111"/>
      <c r="C38" s="111"/>
      <c r="D38" s="44"/>
      <c r="E38" s="44"/>
      <c r="F38" s="44"/>
      <c r="G38" s="159"/>
      <c r="H38" s="115"/>
      <c r="I38" s="103"/>
      <c r="J38" s="36"/>
      <c r="K38" s="36"/>
    </row>
    <row r="39" spans="1:11" x14ac:dyDescent="0.3">
      <c r="A39" s="109">
        <v>43913</v>
      </c>
      <c r="B39" s="107" t="s">
        <v>154</v>
      </c>
      <c r="C39" s="107" t="s">
        <v>360</v>
      </c>
      <c r="D39" s="8" t="s">
        <v>10</v>
      </c>
      <c r="E39" s="8"/>
      <c r="F39" s="8" t="s">
        <v>368</v>
      </c>
      <c r="G39" s="159">
        <v>0</v>
      </c>
      <c r="H39" s="113">
        <v>50</v>
      </c>
      <c r="I39" s="8">
        <f>G39*H39</f>
        <v>0</v>
      </c>
      <c r="J39" s="117"/>
      <c r="K39" t="s">
        <v>500</v>
      </c>
    </row>
    <row r="40" spans="1:11" x14ac:dyDescent="0.3">
      <c r="A40" s="106">
        <v>43913</v>
      </c>
      <c r="B40" s="107" t="s">
        <v>154</v>
      </c>
      <c r="C40" s="107" t="s">
        <v>360</v>
      </c>
      <c r="D40" s="7" t="s">
        <v>12</v>
      </c>
      <c r="E40" s="7"/>
      <c r="F40" s="8" t="s">
        <v>11</v>
      </c>
      <c r="G40" s="159">
        <v>0</v>
      </c>
      <c r="H40" s="113">
        <v>30</v>
      </c>
      <c r="I40" s="8">
        <f t="shared" ref="I40:I67" si="1">G40*H40</f>
        <v>0</v>
      </c>
      <c r="J40" s="117"/>
      <c r="K40" t="s">
        <v>500</v>
      </c>
    </row>
    <row r="41" spans="1:11" x14ac:dyDescent="0.3">
      <c r="A41" s="109">
        <v>43913</v>
      </c>
      <c r="B41" s="107" t="s">
        <v>154</v>
      </c>
      <c r="C41" s="107" t="s">
        <v>360</v>
      </c>
      <c r="D41" s="7" t="s">
        <v>13</v>
      </c>
      <c r="E41" s="7"/>
      <c r="F41" s="8" t="s">
        <v>11</v>
      </c>
      <c r="G41" s="159">
        <v>0</v>
      </c>
      <c r="H41" s="113">
        <v>20</v>
      </c>
      <c r="I41" s="8">
        <f t="shared" si="1"/>
        <v>0</v>
      </c>
      <c r="J41" s="117"/>
      <c r="K41" t="s">
        <v>500</v>
      </c>
    </row>
    <row r="42" spans="1:11" x14ac:dyDescent="0.3">
      <c r="A42" s="106">
        <v>43913</v>
      </c>
      <c r="B42" s="107" t="s">
        <v>154</v>
      </c>
      <c r="C42" s="107" t="s">
        <v>360</v>
      </c>
      <c r="D42" s="7" t="s">
        <v>15</v>
      </c>
      <c r="E42" s="7"/>
      <c r="F42" s="8" t="s">
        <v>11</v>
      </c>
      <c r="G42" s="159">
        <v>0</v>
      </c>
      <c r="H42" s="113">
        <v>20</v>
      </c>
      <c r="I42" s="8">
        <f t="shared" si="1"/>
        <v>0</v>
      </c>
      <c r="J42" s="117"/>
      <c r="K42" t="s">
        <v>500</v>
      </c>
    </row>
    <row r="43" spans="1:11" x14ac:dyDescent="0.3">
      <c r="A43" s="109">
        <v>43913</v>
      </c>
      <c r="B43" s="107" t="s">
        <v>154</v>
      </c>
      <c r="C43" s="107" t="s">
        <v>360</v>
      </c>
      <c r="D43" s="7" t="s">
        <v>14</v>
      </c>
      <c r="E43" s="7"/>
      <c r="F43" s="8" t="s">
        <v>11</v>
      </c>
      <c r="G43" s="159">
        <v>0</v>
      </c>
      <c r="H43" s="113">
        <v>20</v>
      </c>
      <c r="I43" s="8">
        <f t="shared" si="1"/>
        <v>0</v>
      </c>
      <c r="J43" s="117"/>
      <c r="K43" t="s">
        <v>500</v>
      </c>
    </row>
    <row r="44" spans="1:11" x14ac:dyDescent="0.3">
      <c r="A44" s="106">
        <v>43913</v>
      </c>
      <c r="B44" s="107" t="s">
        <v>154</v>
      </c>
      <c r="C44" s="107" t="s">
        <v>360</v>
      </c>
      <c r="D44" s="7" t="s">
        <v>16</v>
      </c>
      <c r="E44" s="7"/>
      <c r="F44" s="8" t="s">
        <v>11</v>
      </c>
      <c r="G44" s="159">
        <v>0</v>
      </c>
      <c r="H44" s="113">
        <v>20</v>
      </c>
      <c r="I44" s="8">
        <f t="shared" si="1"/>
        <v>0</v>
      </c>
      <c r="J44" s="117"/>
      <c r="K44" t="s">
        <v>500</v>
      </c>
    </row>
    <row r="45" spans="1:11" x14ac:dyDescent="0.3">
      <c r="A45" s="109">
        <v>43913</v>
      </c>
      <c r="B45" s="107" t="s">
        <v>154</v>
      </c>
      <c r="C45" s="107" t="s">
        <v>360</v>
      </c>
      <c r="D45" s="161" t="s">
        <v>18</v>
      </c>
      <c r="E45" s="161"/>
      <c r="F45" s="162" t="s">
        <v>19</v>
      </c>
      <c r="G45" s="163">
        <v>0</v>
      </c>
      <c r="H45" s="164">
        <v>1</v>
      </c>
      <c r="I45" s="8">
        <f t="shared" si="1"/>
        <v>0</v>
      </c>
      <c r="J45" s="117"/>
      <c r="K45" t="s">
        <v>500</v>
      </c>
    </row>
    <row r="46" spans="1:11" x14ac:dyDescent="0.3">
      <c r="A46" s="106">
        <v>43913</v>
      </c>
      <c r="B46" s="107" t="s">
        <v>154</v>
      </c>
      <c r="C46" s="107" t="s">
        <v>360</v>
      </c>
      <c r="D46" s="7" t="s">
        <v>20</v>
      </c>
      <c r="E46" s="7"/>
      <c r="F46" s="8" t="s">
        <v>19</v>
      </c>
      <c r="G46" s="159">
        <v>0</v>
      </c>
      <c r="H46" s="113">
        <v>1</v>
      </c>
      <c r="I46" s="8">
        <f t="shared" si="1"/>
        <v>0</v>
      </c>
      <c r="J46" s="117"/>
      <c r="K46" t="s">
        <v>500</v>
      </c>
    </row>
    <row r="47" spans="1:11" x14ac:dyDescent="0.3">
      <c r="A47" s="109">
        <v>43913</v>
      </c>
      <c r="B47" s="107" t="s">
        <v>154</v>
      </c>
      <c r="C47" s="107" t="s">
        <v>360</v>
      </c>
      <c r="D47" s="7" t="s">
        <v>21</v>
      </c>
      <c r="E47" s="7"/>
      <c r="F47" s="8" t="s">
        <v>19</v>
      </c>
      <c r="G47" s="159">
        <v>0</v>
      </c>
      <c r="H47" s="113">
        <v>1</v>
      </c>
      <c r="I47" s="8">
        <f t="shared" si="1"/>
        <v>0</v>
      </c>
      <c r="J47" s="117"/>
      <c r="K47" t="s">
        <v>500</v>
      </c>
    </row>
    <row r="48" spans="1:11" x14ac:dyDescent="0.3">
      <c r="A48" s="106">
        <v>43913</v>
      </c>
      <c r="B48" s="107" t="s">
        <v>154</v>
      </c>
      <c r="C48" s="107" t="s">
        <v>360</v>
      </c>
      <c r="D48" s="7" t="s">
        <v>22</v>
      </c>
      <c r="E48" s="7"/>
      <c r="F48" s="8" t="s">
        <v>19</v>
      </c>
      <c r="G48" s="159">
        <v>0</v>
      </c>
      <c r="H48" s="113">
        <v>1</v>
      </c>
      <c r="I48" s="8">
        <f t="shared" si="1"/>
        <v>0</v>
      </c>
      <c r="J48" s="117"/>
      <c r="K48" t="s">
        <v>500</v>
      </c>
    </row>
    <row r="49" spans="1:11" x14ac:dyDescent="0.3">
      <c r="A49" s="109">
        <v>43913</v>
      </c>
      <c r="B49" s="107" t="s">
        <v>154</v>
      </c>
      <c r="C49" s="107" t="s">
        <v>360</v>
      </c>
      <c r="D49" s="7" t="s">
        <v>23</v>
      </c>
      <c r="E49" s="7"/>
      <c r="F49" s="8" t="s">
        <v>19</v>
      </c>
      <c r="G49" s="159">
        <v>0</v>
      </c>
      <c r="H49" s="113">
        <v>1</v>
      </c>
      <c r="I49" s="8">
        <f t="shared" si="1"/>
        <v>0</v>
      </c>
      <c r="J49" s="117"/>
      <c r="K49" t="s">
        <v>500</v>
      </c>
    </row>
    <row r="50" spans="1:11" x14ac:dyDescent="0.3">
      <c r="A50" s="106">
        <v>43913</v>
      </c>
      <c r="B50" s="107" t="s">
        <v>154</v>
      </c>
      <c r="C50" s="107" t="s">
        <v>360</v>
      </c>
      <c r="D50" s="7" t="s">
        <v>24</v>
      </c>
      <c r="E50" s="7"/>
      <c r="F50" s="8" t="s">
        <v>25</v>
      </c>
      <c r="G50" s="159">
        <v>0</v>
      </c>
      <c r="H50" s="113">
        <v>30</v>
      </c>
      <c r="I50" s="8">
        <f t="shared" si="1"/>
        <v>0</v>
      </c>
      <c r="J50" s="117"/>
      <c r="K50" t="s">
        <v>500</v>
      </c>
    </row>
    <row r="51" spans="1:11" x14ac:dyDescent="0.3">
      <c r="A51" s="109">
        <v>43913</v>
      </c>
      <c r="B51" s="107" t="s">
        <v>154</v>
      </c>
      <c r="C51" s="107" t="s">
        <v>360</v>
      </c>
      <c r="D51" s="7" t="s">
        <v>26</v>
      </c>
      <c r="E51" s="7"/>
      <c r="F51" s="8" t="s">
        <v>25</v>
      </c>
      <c r="G51" s="159">
        <v>0</v>
      </c>
      <c r="H51" s="113">
        <v>30</v>
      </c>
      <c r="I51" s="8">
        <f t="shared" si="1"/>
        <v>0</v>
      </c>
      <c r="J51" s="117"/>
      <c r="K51" t="s">
        <v>500</v>
      </c>
    </row>
    <row r="52" spans="1:11" x14ac:dyDescent="0.3">
      <c r="A52" s="106">
        <v>43913</v>
      </c>
      <c r="B52" s="107" t="s">
        <v>154</v>
      </c>
      <c r="C52" s="107" t="s">
        <v>360</v>
      </c>
      <c r="D52" s="7" t="s">
        <v>27</v>
      </c>
      <c r="E52" s="7"/>
      <c r="F52" s="8" t="s">
        <v>25</v>
      </c>
      <c r="G52" s="159">
        <v>0</v>
      </c>
      <c r="H52" s="113">
        <v>18</v>
      </c>
      <c r="I52" s="8">
        <f t="shared" si="1"/>
        <v>0</v>
      </c>
      <c r="J52" s="117"/>
      <c r="K52" t="s">
        <v>500</v>
      </c>
    </row>
    <row r="53" spans="1:11" x14ac:dyDescent="0.3">
      <c r="A53" s="109">
        <v>43913</v>
      </c>
      <c r="B53" s="107" t="s">
        <v>154</v>
      </c>
      <c r="C53" s="107" t="s">
        <v>360</v>
      </c>
      <c r="D53" s="7" t="s">
        <v>28</v>
      </c>
      <c r="E53" s="7"/>
      <c r="F53" s="8" t="s">
        <v>29</v>
      </c>
      <c r="G53" s="159">
        <v>0</v>
      </c>
      <c r="H53" s="113">
        <v>100</v>
      </c>
      <c r="I53" s="8">
        <f t="shared" si="1"/>
        <v>0</v>
      </c>
      <c r="J53" s="117"/>
      <c r="K53" t="s">
        <v>500</v>
      </c>
    </row>
    <row r="54" spans="1:11" x14ac:dyDescent="0.3">
      <c r="A54" s="106">
        <v>43913</v>
      </c>
      <c r="B54" s="107" t="s">
        <v>154</v>
      </c>
      <c r="C54" s="107" t="s">
        <v>360</v>
      </c>
      <c r="D54" s="7" t="s">
        <v>30</v>
      </c>
      <c r="E54" s="7"/>
      <c r="F54" s="8" t="s">
        <v>29</v>
      </c>
      <c r="G54" s="159">
        <v>0</v>
      </c>
      <c r="H54" s="113">
        <v>100</v>
      </c>
      <c r="I54" s="8">
        <f t="shared" si="1"/>
        <v>0</v>
      </c>
      <c r="J54" s="117"/>
      <c r="K54" t="s">
        <v>500</v>
      </c>
    </row>
    <row r="55" spans="1:11" x14ac:dyDescent="0.3">
      <c r="A55" s="109">
        <v>43913</v>
      </c>
      <c r="B55" s="107" t="s">
        <v>154</v>
      </c>
      <c r="C55" s="107" t="s">
        <v>360</v>
      </c>
      <c r="D55" s="7" t="s">
        <v>31</v>
      </c>
      <c r="E55" s="7"/>
      <c r="F55" s="8" t="s">
        <v>29</v>
      </c>
      <c r="G55" s="159">
        <v>0</v>
      </c>
      <c r="H55" s="113">
        <v>100</v>
      </c>
      <c r="I55" s="8">
        <f t="shared" si="1"/>
        <v>0</v>
      </c>
      <c r="J55" s="117"/>
      <c r="K55" t="s">
        <v>500</v>
      </c>
    </row>
    <row r="56" spans="1:11" x14ac:dyDescent="0.3">
      <c r="A56" s="106">
        <v>43913</v>
      </c>
      <c r="B56" s="107" t="s">
        <v>154</v>
      </c>
      <c r="C56" s="107" t="s">
        <v>360</v>
      </c>
      <c r="D56" s="7" t="s">
        <v>32</v>
      </c>
      <c r="E56" s="7"/>
      <c r="F56" s="8" t="s">
        <v>29</v>
      </c>
      <c r="G56" s="159">
        <v>0</v>
      </c>
      <c r="H56" s="113">
        <v>100</v>
      </c>
      <c r="I56" s="8">
        <f t="shared" si="1"/>
        <v>0</v>
      </c>
      <c r="J56" s="117"/>
      <c r="K56" t="s">
        <v>500</v>
      </c>
    </row>
    <row r="57" spans="1:11" x14ac:dyDescent="0.3">
      <c r="A57" s="109">
        <v>43913</v>
      </c>
      <c r="B57" s="107" t="s">
        <v>154</v>
      </c>
      <c r="C57" s="107" t="s">
        <v>360</v>
      </c>
      <c r="D57" s="7" t="s">
        <v>33</v>
      </c>
      <c r="E57" s="7"/>
      <c r="F57" s="8" t="s">
        <v>29</v>
      </c>
      <c r="G57" s="159">
        <v>0</v>
      </c>
      <c r="H57" s="113">
        <v>100</v>
      </c>
      <c r="I57" s="8">
        <f t="shared" si="1"/>
        <v>0</v>
      </c>
      <c r="J57" s="117"/>
      <c r="K57" t="s">
        <v>500</v>
      </c>
    </row>
    <row r="58" spans="1:11" x14ac:dyDescent="0.3">
      <c r="A58" s="106">
        <v>43913</v>
      </c>
      <c r="B58" s="107" t="s">
        <v>154</v>
      </c>
      <c r="C58" s="107" t="s">
        <v>360</v>
      </c>
      <c r="D58" s="7" t="s">
        <v>34</v>
      </c>
      <c r="E58" s="7"/>
      <c r="F58" s="8" t="s">
        <v>29</v>
      </c>
      <c r="G58" s="159">
        <v>0</v>
      </c>
      <c r="H58" s="113">
        <v>100</v>
      </c>
      <c r="I58" s="8">
        <f t="shared" si="1"/>
        <v>0</v>
      </c>
      <c r="J58" s="117"/>
      <c r="K58" t="s">
        <v>500</v>
      </c>
    </row>
    <row r="59" spans="1:11" x14ac:dyDescent="0.3">
      <c r="A59" s="109">
        <v>43913</v>
      </c>
      <c r="B59" s="107" t="s">
        <v>154</v>
      </c>
      <c r="C59" s="107" t="s">
        <v>360</v>
      </c>
      <c r="D59" s="7" t="s">
        <v>35</v>
      </c>
      <c r="E59" s="7"/>
      <c r="F59" s="8" t="s">
        <v>29</v>
      </c>
      <c r="G59" s="159">
        <v>0</v>
      </c>
      <c r="H59" s="113">
        <v>100</v>
      </c>
      <c r="I59" s="8">
        <f t="shared" si="1"/>
        <v>0</v>
      </c>
      <c r="J59" s="117"/>
      <c r="K59" t="s">
        <v>500</v>
      </c>
    </row>
    <row r="60" spans="1:11" x14ac:dyDescent="0.3">
      <c r="A60" s="106">
        <v>43913</v>
      </c>
      <c r="B60" s="107" t="s">
        <v>154</v>
      </c>
      <c r="C60" s="107" t="s">
        <v>360</v>
      </c>
      <c r="D60" s="7" t="s">
        <v>36</v>
      </c>
      <c r="E60" s="7"/>
      <c r="F60" s="8" t="s">
        <v>29</v>
      </c>
      <c r="G60" s="159">
        <v>0</v>
      </c>
      <c r="H60" s="113">
        <v>100</v>
      </c>
      <c r="I60" s="8">
        <f t="shared" si="1"/>
        <v>0</v>
      </c>
      <c r="J60" s="117"/>
      <c r="K60" t="s">
        <v>500</v>
      </c>
    </row>
    <row r="61" spans="1:11" x14ac:dyDescent="0.3">
      <c r="A61" s="109">
        <v>43913</v>
      </c>
      <c r="B61" s="107" t="s">
        <v>154</v>
      </c>
      <c r="C61" s="107" t="s">
        <v>360</v>
      </c>
      <c r="D61" s="7" t="s">
        <v>37</v>
      </c>
      <c r="E61" s="7"/>
      <c r="F61" s="8" t="s">
        <v>29</v>
      </c>
      <c r="G61" s="159">
        <v>0</v>
      </c>
      <c r="H61" s="113">
        <v>100</v>
      </c>
      <c r="I61" s="8">
        <f t="shared" si="1"/>
        <v>0</v>
      </c>
      <c r="J61" s="117"/>
      <c r="K61" t="s">
        <v>500</v>
      </c>
    </row>
    <row r="62" spans="1:11" x14ac:dyDescent="0.3">
      <c r="A62" s="106">
        <v>43913</v>
      </c>
      <c r="B62" s="107" t="s">
        <v>154</v>
      </c>
      <c r="C62" s="107" t="s">
        <v>360</v>
      </c>
      <c r="D62" s="7" t="s">
        <v>17</v>
      </c>
      <c r="E62" s="7"/>
      <c r="F62" s="8" t="s">
        <v>38</v>
      </c>
      <c r="G62" s="159">
        <v>0</v>
      </c>
      <c r="H62" s="113">
        <v>24</v>
      </c>
      <c r="I62" s="8">
        <f t="shared" si="1"/>
        <v>0</v>
      </c>
      <c r="J62" s="117"/>
      <c r="K62" t="s">
        <v>500</v>
      </c>
    </row>
    <row r="63" spans="1:11" x14ac:dyDescent="0.3">
      <c r="A63" s="109">
        <v>43913</v>
      </c>
      <c r="B63" s="107" t="s">
        <v>154</v>
      </c>
      <c r="C63" s="107" t="s">
        <v>360</v>
      </c>
      <c r="D63" s="7" t="s">
        <v>39</v>
      </c>
      <c r="E63" s="7"/>
      <c r="F63" s="8" t="s">
        <v>11</v>
      </c>
      <c r="G63" s="159"/>
      <c r="H63" s="113"/>
      <c r="I63" s="8"/>
      <c r="J63" s="117"/>
      <c r="K63" t="s">
        <v>500</v>
      </c>
    </row>
    <row r="64" spans="1:11" x14ac:dyDescent="0.3">
      <c r="A64" s="106">
        <v>43913</v>
      </c>
      <c r="B64" s="107" t="s">
        <v>154</v>
      </c>
      <c r="C64" s="107" t="s">
        <v>360</v>
      </c>
      <c r="D64" s="7" t="s">
        <v>40</v>
      </c>
      <c r="E64" s="7"/>
      <c r="F64" s="8" t="s">
        <v>11</v>
      </c>
      <c r="G64" s="159"/>
      <c r="H64" s="113"/>
      <c r="I64" s="8"/>
      <c r="J64" s="117"/>
      <c r="K64" t="s">
        <v>500</v>
      </c>
    </row>
    <row r="65" spans="1:11" x14ac:dyDescent="0.3">
      <c r="A65" s="109">
        <v>43913</v>
      </c>
      <c r="B65" s="107" t="s">
        <v>154</v>
      </c>
      <c r="C65" s="107" t="s">
        <v>360</v>
      </c>
      <c r="D65" s="7" t="s">
        <v>41</v>
      </c>
      <c r="E65" s="7"/>
      <c r="F65" s="8" t="s">
        <v>41</v>
      </c>
      <c r="G65" s="159"/>
      <c r="H65" s="113"/>
      <c r="I65" s="8"/>
      <c r="J65" s="117"/>
      <c r="K65" t="s">
        <v>500</v>
      </c>
    </row>
    <row r="66" spans="1:11" x14ac:dyDescent="0.3">
      <c r="A66" s="106">
        <v>43913</v>
      </c>
      <c r="B66" s="107" t="s">
        <v>154</v>
      </c>
      <c r="C66" s="107" t="s">
        <v>360</v>
      </c>
      <c r="D66" s="7" t="s">
        <v>42</v>
      </c>
      <c r="E66" s="7"/>
      <c r="F66" s="8" t="s">
        <v>19</v>
      </c>
      <c r="G66" s="159"/>
      <c r="H66" s="113"/>
      <c r="I66" s="8"/>
      <c r="J66" s="117"/>
      <c r="K66" t="s">
        <v>500</v>
      </c>
    </row>
    <row r="67" spans="1:11" x14ac:dyDescent="0.3">
      <c r="A67" s="109">
        <v>43913</v>
      </c>
      <c r="B67" s="107" t="s">
        <v>154</v>
      </c>
      <c r="C67" s="107" t="s">
        <v>360</v>
      </c>
      <c r="D67" s="7" t="s">
        <v>43</v>
      </c>
      <c r="E67" s="7"/>
      <c r="F67" s="8" t="s">
        <v>19</v>
      </c>
      <c r="G67" s="159">
        <v>0</v>
      </c>
      <c r="H67" s="113">
        <v>24</v>
      </c>
      <c r="I67" s="8">
        <f t="shared" si="1"/>
        <v>0</v>
      </c>
      <c r="J67" s="117"/>
      <c r="K67" t="s">
        <v>500</v>
      </c>
    </row>
    <row r="68" spans="1:11" x14ac:dyDescent="0.3">
      <c r="A68" s="106">
        <v>43913</v>
      </c>
      <c r="B68" s="107" t="s">
        <v>154</v>
      </c>
      <c r="C68" s="107" t="s">
        <v>360</v>
      </c>
      <c r="D68" s="7"/>
      <c r="E68" s="7"/>
      <c r="F68" s="8"/>
      <c r="G68" s="159"/>
      <c r="H68" s="113"/>
      <c r="I68" s="8"/>
      <c r="J68" s="117"/>
      <c r="K68" t="s">
        <v>500</v>
      </c>
    </row>
    <row r="69" spans="1:11" x14ac:dyDescent="0.3">
      <c r="A69" s="109">
        <v>43913</v>
      </c>
      <c r="B69" s="107" t="s">
        <v>154</v>
      </c>
      <c r="C69" s="107" t="s">
        <v>360</v>
      </c>
      <c r="D69" s="7"/>
      <c r="E69" s="7"/>
      <c r="F69" s="8"/>
      <c r="G69" s="159"/>
      <c r="H69" s="113"/>
      <c r="I69" s="8"/>
      <c r="J69" s="117"/>
      <c r="K69" t="s">
        <v>500</v>
      </c>
    </row>
    <row r="70" spans="1:11" x14ac:dyDescent="0.3">
      <c r="A70" s="106">
        <v>43913</v>
      </c>
      <c r="B70" s="107" t="s">
        <v>154</v>
      </c>
      <c r="C70" s="107" t="s">
        <v>360</v>
      </c>
      <c r="D70" s="7"/>
      <c r="E70" s="7"/>
      <c r="F70" s="8"/>
      <c r="G70" s="159"/>
      <c r="H70" s="113"/>
      <c r="I70" s="8"/>
      <c r="J70" s="117"/>
      <c r="K70" t="s">
        <v>500</v>
      </c>
    </row>
    <row r="71" spans="1:11" x14ac:dyDescent="0.3">
      <c r="A71" s="109">
        <v>43913</v>
      </c>
      <c r="B71" s="107" t="s">
        <v>154</v>
      </c>
      <c r="C71" s="107" t="s">
        <v>360</v>
      </c>
      <c r="D71" s="7"/>
      <c r="E71" s="7"/>
      <c r="F71" s="8"/>
      <c r="G71" s="159"/>
      <c r="H71" s="113"/>
      <c r="I71" s="8"/>
      <c r="J71" s="117"/>
      <c r="K71" t="s">
        <v>500</v>
      </c>
    </row>
    <row r="72" spans="1:11" x14ac:dyDescent="0.3">
      <c r="A72" s="106">
        <v>43913</v>
      </c>
      <c r="B72" s="107" t="s">
        <v>154</v>
      </c>
      <c r="C72" s="107" t="s">
        <v>360</v>
      </c>
      <c r="D72" s="7"/>
      <c r="E72" s="7"/>
      <c r="F72" s="8"/>
      <c r="G72" s="159"/>
      <c r="H72" s="113"/>
      <c r="I72" s="8"/>
      <c r="J72" s="117"/>
      <c r="K72" t="s">
        <v>500</v>
      </c>
    </row>
    <row r="73" spans="1:11" x14ac:dyDescent="0.3">
      <c r="A73" s="109">
        <v>43913</v>
      </c>
      <c r="B73" s="107" t="s">
        <v>154</v>
      </c>
      <c r="C73" s="107" t="s">
        <v>360</v>
      </c>
      <c r="D73" s="7"/>
      <c r="E73" s="7"/>
      <c r="F73" s="8"/>
      <c r="G73" s="159"/>
      <c r="H73" s="113"/>
      <c r="I73" s="8"/>
      <c r="J73" s="117"/>
      <c r="K73" t="s">
        <v>500</v>
      </c>
    </row>
    <row r="74" spans="1:11" x14ac:dyDescent="0.3">
      <c r="A74" s="106">
        <v>43913</v>
      </c>
      <c r="B74" s="107" t="s">
        <v>154</v>
      </c>
      <c r="C74" s="107" t="s">
        <v>360</v>
      </c>
      <c r="D74" s="8"/>
      <c r="E74" s="8"/>
      <c r="F74" s="8"/>
      <c r="G74" s="159"/>
      <c r="H74" s="113"/>
      <c r="I74" s="8"/>
      <c r="J74" s="117"/>
      <c r="K74" t="s">
        <v>500</v>
      </c>
    </row>
    <row r="75" spans="1:11" x14ac:dyDescent="0.3">
      <c r="A75" s="105"/>
      <c r="B75" s="108"/>
      <c r="C75" s="108"/>
      <c r="D75" s="14"/>
      <c r="E75" s="14"/>
      <c r="F75" s="15"/>
      <c r="G75" s="159"/>
      <c r="H75" s="116"/>
      <c r="I75" s="15"/>
    </row>
    <row r="76" spans="1:11" x14ac:dyDescent="0.3">
      <c r="A76" s="106">
        <v>43913</v>
      </c>
      <c r="B76" s="107" t="s">
        <v>501</v>
      </c>
      <c r="C76" s="107" t="s">
        <v>360</v>
      </c>
      <c r="D76" s="8" t="s">
        <v>10</v>
      </c>
      <c r="E76" s="8"/>
      <c r="F76" s="8" t="s">
        <v>368</v>
      </c>
      <c r="G76" s="159">
        <v>0</v>
      </c>
      <c r="H76" s="113">
        <v>50</v>
      </c>
      <c r="I76" s="8">
        <f>G76*H76</f>
        <v>0</v>
      </c>
    </row>
    <row r="77" spans="1:11" x14ac:dyDescent="0.3">
      <c r="A77" s="106">
        <v>43913</v>
      </c>
      <c r="B77" s="107" t="s">
        <v>501</v>
      </c>
      <c r="C77" s="107" t="s">
        <v>360</v>
      </c>
      <c r="D77" s="7" t="s">
        <v>12</v>
      </c>
      <c r="E77" s="7"/>
      <c r="F77" s="8" t="s">
        <v>11</v>
      </c>
      <c r="G77" s="159">
        <v>0</v>
      </c>
      <c r="H77" s="113">
        <v>30</v>
      </c>
      <c r="I77" s="8">
        <f t="shared" ref="I77:I104" si="2">G77*H77</f>
        <v>0</v>
      </c>
    </row>
    <row r="78" spans="1:11" x14ac:dyDescent="0.3">
      <c r="A78" s="106">
        <v>43913</v>
      </c>
      <c r="B78" s="107" t="s">
        <v>501</v>
      </c>
      <c r="C78" s="107" t="s">
        <v>360</v>
      </c>
      <c r="D78" s="7" t="s">
        <v>13</v>
      </c>
      <c r="E78" s="7"/>
      <c r="F78" s="8" t="s">
        <v>11</v>
      </c>
      <c r="G78" s="159">
        <v>0</v>
      </c>
      <c r="H78" s="113">
        <v>20</v>
      </c>
      <c r="I78" s="8">
        <f t="shared" si="2"/>
        <v>0</v>
      </c>
    </row>
    <row r="79" spans="1:11" x14ac:dyDescent="0.3">
      <c r="A79" s="106">
        <v>43913</v>
      </c>
      <c r="B79" s="107" t="s">
        <v>501</v>
      </c>
      <c r="C79" s="107" t="s">
        <v>360</v>
      </c>
      <c r="D79" s="7" t="s">
        <v>15</v>
      </c>
      <c r="E79" s="7"/>
      <c r="F79" s="8" t="s">
        <v>11</v>
      </c>
      <c r="G79" s="159">
        <v>0</v>
      </c>
      <c r="H79" s="113">
        <v>20</v>
      </c>
      <c r="I79" s="8">
        <f t="shared" si="2"/>
        <v>0</v>
      </c>
    </row>
    <row r="80" spans="1:11" x14ac:dyDescent="0.3">
      <c r="A80" s="106">
        <v>43913</v>
      </c>
      <c r="B80" s="107" t="s">
        <v>501</v>
      </c>
      <c r="C80" s="107" t="s">
        <v>360</v>
      </c>
      <c r="D80" s="7" t="s">
        <v>14</v>
      </c>
      <c r="E80" s="7"/>
      <c r="F80" s="8" t="s">
        <v>11</v>
      </c>
      <c r="G80" s="159">
        <v>0</v>
      </c>
      <c r="H80" s="113">
        <v>20</v>
      </c>
      <c r="I80" s="8">
        <f t="shared" si="2"/>
        <v>0</v>
      </c>
    </row>
    <row r="81" spans="1:9" x14ac:dyDescent="0.3">
      <c r="A81" s="106">
        <v>43913</v>
      </c>
      <c r="B81" s="107" t="s">
        <v>501</v>
      </c>
      <c r="C81" s="107" t="s">
        <v>360</v>
      </c>
      <c r="D81" s="7" t="s">
        <v>16</v>
      </c>
      <c r="E81" s="7"/>
      <c r="F81" s="8" t="s">
        <v>11</v>
      </c>
      <c r="G81" s="159">
        <v>0</v>
      </c>
      <c r="H81" s="113">
        <v>20</v>
      </c>
      <c r="I81" s="8">
        <f t="shared" si="2"/>
        <v>0</v>
      </c>
    </row>
    <row r="82" spans="1:9" x14ac:dyDescent="0.3">
      <c r="A82" s="106">
        <v>43913</v>
      </c>
      <c r="B82" s="107" t="s">
        <v>501</v>
      </c>
      <c r="C82" s="107" t="s">
        <v>360</v>
      </c>
      <c r="D82" s="161" t="s">
        <v>18</v>
      </c>
      <c r="E82" s="161"/>
      <c r="F82" s="162" t="s">
        <v>19</v>
      </c>
      <c r="G82" s="163">
        <v>0</v>
      </c>
      <c r="H82" s="164">
        <v>1</v>
      </c>
      <c r="I82" s="8">
        <f t="shared" si="2"/>
        <v>0</v>
      </c>
    </row>
    <row r="83" spans="1:9" x14ac:dyDescent="0.3">
      <c r="A83" s="106">
        <v>43913</v>
      </c>
      <c r="B83" s="107" t="s">
        <v>501</v>
      </c>
      <c r="C83" s="107" t="s">
        <v>360</v>
      </c>
      <c r="D83" s="7" t="s">
        <v>20</v>
      </c>
      <c r="E83" s="7"/>
      <c r="F83" s="8" t="s">
        <v>19</v>
      </c>
      <c r="G83" s="159">
        <v>0</v>
      </c>
      <c r="H83" s="113">
        <v>1</v>
      </c>
      <c r="I83" s="8">
        <f t="shared" si="2"/>
        <v>0</v>
      </c>
    </row>
    <row r="84" spans="1:9" x14ac:dyDescent="0.3">
      <c r="A84" s="106">
        <v>43913</v>
      </c>
      <c r="B84" s="107" t="s">
        <v>501</v>
      </c>
      <c r="C84" s="107" t="s">
        <v>360</v>
      </c>
      <c r="D84" s="7" t="s">
        <v>21</v>
      </c>
      <c r="E84" s="7"/>
      <c r="F84" s="8" t="s">
        <v>19</v>
      </c>
      <c r="G84" s="159">
        <v>0</v>
      </c>
      <c r="H84" s="113">
        <v>1</v>
      </c>
      <c r="I84" s="8">
        <f t="shared" si="2"/>
        <v>0</v>
      </c>
    </row>
    <row r="85" spans="1:9" x14ac:dyDescent="0.3">
      <c r="A85" s="106">
        <v>43913</v>
      </c>
      <c r="B85" s="107" t="s">
        <v>501</v>
      </c>
      <c r="C85" s="107" t="s">
        <v>360</v>
      </c>
      <c r="D85" s="7" t="s">
        <v>22</v>
      </c>
      <c r="E85" s="7"/>
      <c r="F85" s="8" t="s">
        <v>19</v>
      </c>
      <c r="G85" s="159">
        <v>0</v>
      </c>
      <c r="H85" s="113">
        <v>1</v>
      </c>
      <c r="I85" s="8">
        <f t="shared" si="2"/>
        <v>0</v>
      </c>
    </row>
    <row r="86" spans="1:9" x14ac:dyDescent="0.3">
      <c r="A86" s="106">
        <v>43913</v>
      </c>
      <c r="B86" s="107" t="s">
        <v>501</v>
      </c>
      <c r="C86" s="107" t="s">
        <v>360</v>
      </c>
      <c r="D86" s="7" t="s">
        <v>23</v>
      </c>
      <c r="E86" s="7"/>
      <c r="F86" s="8" t="s">
        <v>19</v>
      </c>
      <c r="G86" s="159">
        <v>0</v>
      </c>
      <c r="H86" s="113">
        <v>1</v>
      </c>
      <c r="I86" s="8">
        <f t="shared" si="2"/>
        <v>0</v>
      </c>
    </row>
    <row r="87" spans="1:9" x14ac:dyDescent="0.3">
      <c r="A87" s="106">
        <v>43913</v>
      </c>
      <c r="B87" s="107" t="s">
        <v>501</v>
      </c>
      <c r="C87" s="107" t="s">
        <v>360</v>
      </c>
      <c r="D87" s="7" t="s">
        <v>24</v>
      </c>
      <c r="E87" s="7"/>
      <c r="F87" s="8" t="s">
        <v>25</v>
      </c>
      <c r="G87" s="159">
        <v>0</v>
      </c>
      <c r="H87" s="113">
        <v>30</v>
      </c>
      <c r="I87" s="8">
        <f t="shared" si="2"/>
        <v>0</v>
      </c>
    </row>
    <row r="88" spans="1:9" x14ac:dyDescent="0.3">
      <c r="A88" s="106">
        <v>43913</v>
      </c>
      <c r="B88" s="107" t="s">
        <v>501</v>
      </c>
      <c r="C88" s="107" t="s">
        <v>360</v>
      </c>
      <c r="D88" s="7" t="s">
        <v>26</v>
      </c>
      <c r="E88" s="7"/>
      <c r="F88" s="8" t="s">
        <v>25</v>
      </c>
      <c r="G88" s="159">
        <v>0</v>
      </c>
      <c r="H88" s="113">
        <v>30</v>
      </c>
      <c r="I88" s="8">
        <f t="shared" si="2"/>
        <v>0</v>
      </c>
    </row>
    <row r="89" spans="1:9" x14ac:dyDescent="0.3">
      <c r="A89" s="106">
        <v>43913</v>
      </c>
      <c r="B89" s="107" t="s">
        <v>501</v>
      </c>
      <c r="C89" s="107" t="s">
        <v>360</v>
      </c>
      <c r="D89" s="7" t="s">
        <v>27</v>
      </c>
      <c r="E89" s="7"/>
      <c r="F89" s="8" t="s">
        <v>25</v>
      </c>
      <c r="G89" s="159">
        <v>0</v>
      </c>
      <c r="H89" s="113">
        <v>18</v>
      </c>
      <c r="I89" s="8">
        <f t="shared" si="2"/>
        <v>0</v>
      </c>
    </row>
    <row r="90" spans="1:9" x14ac:dyDescent="0.3">
      <c r="A90" s="106">
        <v>43913</v>
      </c>
      <c r="B90" s="107" t="s">
        <v>501</v>
      </c>
      <c r="C90" s="107" t="s">
        <v>360</v>
      </c>
      <c r="D90" s="7" t="s">
        <v>28</v>
      </c>
      <c r="E90" s="7"/>
      <c r="F90" s="8" t="s">
        <v>29</v>
      </c>
      <c r="G90" s="159">
        <v>0</v>
      </c>
      <c r="H90" s="113">
        <v>100</v>
      </c>
      <c r="I90" s="8">
        <f t="shared" si="2"/>
        <v>0</v>
      </c>
    </row>
    <row r="91" spans="1:9" x14ac:dyDescent="0.3">
      <c r="A91" s="106">
        <v>43913</v>
      </c>
      <c r="B91" s="107" t="s">
        <v>501</v>
      </c>
      <c r="C91" s="107" t="s">
        <v>360</v>
      </c>
      <c r="D91" s="7" t="s">
        <v>30</v>
      </c>
      <c r="E91" s="7"/>
      <c r="F91" s="8" t="s">
        <v>29</v>
      </c>
      <c r="G91" s="159">
        <v>0</v>
      </c>
      <c r="H91" s="113">
        <v>100</v>
      </c>
      <c r="I91" s="8">
        <f t="shared" si="2"/>
        <v>0</v>
      </c>
    </row>
    <row r="92" spans="1:9" x14ac:dyDescent="0.3">
      <c r="A92" s="106">
        <v>43913</v>
      </c>
      <c r="B92" s="107" t="s">
        <v>501</v>
      </c>
      <c r="C92" s="107" t="s">
        <v>360</v>
      </c>
      <c r="D92" s="7" t="s">
        <v>31</v>
      </c>
      <c r="E92" s="7"/>
      <c r="F92" s="8" t="s">
        <v>29</v>
      </c>
      <c r="G92" s="159">
        <v>0</v>
      </c>
      <c r="H92" s="113">
        <v>100</v>
      </c>
      <c r="I92" s="8">
        <f t="shared" si="2"/>
        <v>0</v>
      </c>
    </row>
    <row r="93" spans="1:9" x14ac:dyDescent="0.3">
      <c r="A93" s="106">
        <v>43913</v>
      </c>
      <c r="B93" s="107" t="s">
        <v>501</v>
      </c>
      <c r="C93" s="107" t="s">
        <v>360</v>
      </c>
      <c r="D93" s="7" t="s">
        <v>32</v>
      </c>
      <c r="E93" s="7"/>
      <c r="F93" s="8" t="s">
        <v>29</v>
      </c>
      <c r="G93" s="159">
        <v>0</v>
      </c>
      <c r="H93" s="113">
        <v>100</v>
      </c>
      <c r="I93" s="8">
        <f t="shared" si="2"/>
        <v>0</v>
      </c>
    </row>
    <row r="94" spans="1:9" x14ac:dyDescent="0.3">
      <c r="A94" s="106">
        <v>43913</v>
      </c>
      <c r="B94" s="107" t="s">
        <v>501</v>
      </c>
      <c r="C94" s="107" t="s">
        <v>360</v>
      </c>
      <c r="D94" s="7" t="s">
        <v>33</v>
      </c>
      <c r="E94" s="7"/>
      <c r="F94" s="8" t="s">
        <v>29</v>
      </c>
      <c r="G94" s="159">
        <v>0</v>
      </c>
      <c r="H94" s="113">
        <v>100</v>
      </c>
      <c r="I94" s="8">
        <f t="shared" si="2"/>
        <v>0</v>
      </c>
    </row>
    <row r="95" spans="1:9" x14ac:dyDescent="0.3">
      <c r="A95" s="106">
        <v>43913</v>
      </c>
      <c r="B95" s="107" t="s">
        <v>501</v>
      </c>
      <c r="C95" s="107" t="s">
        <v>360</v>
      </c>
      <c r="D95" s="7" t="s">
        <v>34</v>
      </c>
      <c r="E95" s="7"/>
      <c r="F95" s="8" t="s">
        <v>29</v>
      </c>
      <c r="G95" s="159">
        <v>0</v>
      </c>
      <c r="H95" s="113">
        <v>100</v>
      </c>
      <c r="I95" s="8">
        <f t="shared" si="2"/>
        <v>0</v>
      </c>
    </row>
    <row r="96" spans="1:9" x14ac:dyDescent="0.3">
      <c r="A96" s="106">
        <v>43913</v>
      </c>
      <c r="B96" s="107" t="s">
        <v>501</v>
      </c>
      <c r="C96" s="107" t="s">
        <v>360</v>
      </c>
      <c r="D96" s="7" t="s">
        <v>35</v>
      </c>
      <c r="E96" s="7"/>
      <c r="F96" s="8" t="s">
        <v>29</v>
      </c>
      <c r="G96" s="159">
        <v>0</v>
      </c>
      <c r="H96" s="113">
        <v>100</v>
      </c>
      <c r="I96" s="8">
        <f t="shared" si="2"/>
        <v>0</v>
      </c>
    </row>
    <row r="97" spans="1:9" x14ac:dyDescent="0.3">
      <c r="A97" s="106">
        <v>43913</v>
      </c>
      <c r="B97" s="107" t="s">
        <v>501</v>
      </c>
      <c r="C97" s="107" t="s">
        <v>360</v>
      </c>
      <c r="D97" s="7" t="s">
        <v>36</v>
      </c>
      <c r="E97" s="7"/>
      <c r="F97" s="8" t="s">
        <v>29</v>
      </c>
      <c r="G97" s="159">
        <v>0</v>
      </c>
      <c r="H97" s="113">
        <v>100</v>
      </c>
      <c r="I97" s="8">
        <f t="shared" si="2"/>
        <v>0</v>
      </c>
    </row>
    <row r="98" spans="1:9" x14ac:dyDescent="0.3">
      <c r="A98" s="106">
        <v>43913</v>
      </c>
      <c r="B98" s="107" t="s">
        <v>501</v>
      </c>
      <c r="C98" s="107" t="s">
        <v>360</v>
      </c>
      <c r="D98" s="7" t="s">
        <v>37</v>
      </c>
      <c r="E98" s="7"/>
      <c r="F98" s="8" t="s">
        <v>29</v>
      </c>
      <c r="G98" s="159">
        <v>0</v>
      </c>
      <c r="H98" s="113">
        <v>100</v>
      </c>
      <c r="I98" s="8">
        <f t="shared" si="2"/>
        <v>0</v>
      </c>
    </row>
    <row r="99" spans="1:9" x14ac:dyDescent="0.3">
      <c r="A99" s="106">
        <v>43913</v>
      </c>
      <c r="B99" s="107" t="s">
        <v>501</v>
      </c>
      <c r="C99" s="107" t="s">
        <v>360</v>
      </c>
      <c r="D99" s="7" t="s">
        <v>17</v>
      </c>
      <c r="E99" s="7"/>
      <c r="F99" s="8" t="s">
        <v>38</v>
      </c>
      <c r="G99" s="159">
        <v>0</v>
      </c>
      <c r="H99" s="113">
        <v>24</v>
      </c>
      <c r="I99" s="8">
        <f t="shared" si="2"/>
        <v>0</v>
      </c>
    </row>
    <row r="100" spans="1:9" x14ac:dyDescent="0.3">
      <c r="A100" s="106">
        <v>43913</v>
      </c>
      <c r="B100" s="107" t="s">
        <v>501</v>
      </c>
      <c r="C100" s="107" t="s">
        <v>360</v>
      </c>
      <c r="D100" s="7" t="s">
        <v>39</v>
      </c>
      <c r="E100" s="7"/>
      <c r="F100" s="8" t="s">
        <v>11</v>
      </c>
      <c r="G100" s="159"/>
      <c r="H100" s="113"/>
      <c r="I100" s="8"/>
    </row>
    <row r="101" spans="1:9" x14ac:dyDescent="0.3">
      <c r="A101" s="106">
        <v>43913</v>
      </c>
      <c r="B101" s="107" t="s">
        <v>501</v>
      </c>
      <c r="C101" s="107" t="s">
        <v>360</v>
      </c>
      <c r="D101" s="7" t="s">
        <v>40</v>
      </c>
      <c r="E101" s="7"/>
      <c r="F101" s="8" t="s">
        <v>11</v>
      </c>
      <c r="G101" s="159"/>
      <c r="H101" s="113"/>
      <c r="I101" s="8"/>
    </row>
    <row r="102" spans="1:9" x14ac:dyDescent="0.3">
      <c r="A102" s="106">
        <v>43913</v>
      </c>
      <c r="B102" s="107" t="s">
        <v>501</v>
      </c>
      <c r="C102" s="107" t="s">
        <v>360</v>
      </c>
      <c r="D102" s="7" t="s">
        <v>41</v>
      </c>
      <c r="E102" s="7"/>
      <c r="F102" s="8" t="s">
        <v>41</v>
      </c>
      <c r="G102" s="159"/>
      <c r="H102" s="113"/>
      <c r="I102" s="8"/>
    </row>
    <row r="103" spans="1:9" x14ac:dyDescent="0.3">
      <c r="A103" s="106">
        <v>43913</v>
      </c>
      <c r="B103" s="107" t="s">
        <v>501</v>
      </c>
      <c r="C103" s="107" t="s">
        <v>360</v>
      </c>
      <c r="D103" s="7" t="s">
        <v>42</v>
      </c>
      <c r="E103" s="7"/>
      <c r="F103" s="8" t="s">
        <v>19</v>
      </c>
      <c r="G103" s="159"/>
      <c r="H103" s="113"/>
      <c r="I103" s="8"/>
    </row>
    <row r="104" spans="1:9" x14ac:dyDescent="0.3">
      <c r="A104" s="106">
        <v>43913</v>
      </c>
      <c r="B104" s="107" t="s">
        <v>501</v>
      </c>
      <c r="C104" s="107" t="s">
        <v>360</v>
      </c>
      <c r="D104" s="7" t="s">
        <v>43</v>
      </c>
      <c r="E104" s="7"/>
      <c r="F104" s="8" t="s">
        <v>19</v>
      </c>
      <c r="G104" s="159">
        <v>0</v>
      </c>
      <c r="H104" s="113">
        <v>24</v>
      </c>
      <c r="I104" s="8">
        <f t="shared" si="2"/>
        <v>0</v>
      </c>
    </row>
    <row r="105" spans="1:9" x14ac:dyDescent="0.3">
      <c r="A105" s="106">
        <v>43913</v>
      </c>
      <c r="B105" s="107" t="s">
        <v>501</v>
      </c>
      <c r="C105" s="107" t="s">
        <v>360</v>
      </c>
      <c r="D105" s="7" t="s">
        <v>502</v>
      </c>
      <c r="E105" s="7" t="s">
        <v>231</v>
      </c>
      <c r="F105" s="8" t="s">
        <v>368</v>
      </c>
      <c r="G105" s="159">
        <v>2</v>
      </c>
      <c r="H105" s="113">
        <v>50</v>
      </c>
      <c r="I105" s="8">
        <f>G105*H105</f>
        <v>100</v>
      </c>
    </row>
    <row r="106" spans="1:9" x14ac:dyDescent="0.3">
      <c r="A106" s="106">
        <v>43913</v>
      </c>
      <c r="B106" s="107" t="s">
        <v>501</v>
      </c>
      <c r="C106" s="107" t="s">
        <v>360</v>
      </c>
      <c r="D106" s="7"/>
      <c r="E106" s="7"/>
      <c r="F106" s="8"/>
      <c r="G106" s="159"/>
      <c r="H106" s="113"/>
      <c r="I106" s="8"/>
    </row>
    <row r="107" spans="1:9" x14ac:dyDescent="0.3">
      <c r="A107" s="106">
        <v>43913</v>
      </c>
      <c r="B107" s="107" t="s">
        <v>501</v>
      </c>
      <c r="C107" s="107" t="s">
        <v>360</v>
      </c>
      <c r="D107" s="7"/>
      <c r="E107" s="7"/>
      <c r="F107" s="8"/>
      <c r="G107" s="159"/>
      <c r="H107" s="113"/>
      <c r="I107" s="8"/>
    </row>
    <row r="108" spans="1:9" x14ac:dyDescent="0.3">
      <c r="A108" s="106">
        <v>43913</v>
      </c>
      <c r="B108" s="107" t="s">
        <v>501</v>
      </c>
      <c r="C108" s="107" t="s">
        <v>360</v>
      </c>
      <c r="D108" s="7"/>
      <c r="E108" s="7"/>
      <c r="F108" s="8"/>
      <c r="G108" s="159"/>
      <c r="H108" s="113"/>
      <c r="I108" s="8"/>
    </row>
    <row r="109" spans="1:9" x14ac:dyDescent="0.3">
      <c r="A109" s="106">
        <v>43913</v>
      </c>
      <c r="B109" s="107" t="s">
        <v>501</v>
      </c>
      <c r="C109" s="107" t="s">
        <v>360</v>
      </c>
      <c r="D109" s="7"/>
      <c r="E109" s="7"/>
      <c r="F109" s="8"/>
      <c r="G109" s="159"/>
      <c r="H109" s="113"/>
      <c r="I109" s="8"/>
    </row>
    <row r="110" spans="1:9" x14ac:dyDescent="0.3">
      <c r="A110" s="106">
        <v>43913</v>
      </c>
      <c r="B110" s="107" t="s">
        <v>501</v>
      </c>
      <c r="C110" s="107" t="s">
        <v>360</v>
      </c>
      <c r="D110" s="7"/>
      <c r="E110" s="7"/>
      <c r="F110" s="8"/>
      <c r="G110" s="159"/>
      <c r="H110" s="113"/>
      <c r="I110" s="8"/>
    </row>
    <row r="111" spans="1:9" x14ac:dyDescent="0.3">
      <c r="A111" s="106">
        <v>43913</v>
      </c>
      <c r="B111" s="107" t="s">
        <v>501</v>
      </c>
      <c r="C111" s="107" t="s">
        <v>360</v>
      </c>
      <c r="D111" s="8"/>
      <c r="E111" s="8"/>
      <c r="F111" s="8"/>
      <c r="G111" s="159"/>
      <c r="H111" s="113"/>
      <c r="I111" s="8"/>
    </row>
    <row r="112" spans="1:9" x14ac:dyDescent="0.3">
      <c r="A112" s="105"/>
      <c r="B112" s="108"/>
      <c r="C112" s="108"/>
      <c r="D112" s="14"/>
      <c r="E112" s="14"/>
      <c r="F112" s="15"/>
      <c r="G112" s="159"/>
      <c r="H112" s="116"/>
      <c r="I112" s="15"/>
    </row>
    <row r="113" spans="1:9" x14ac:dyDescent="0.3">
      <c r="A113" s="109">
        <v>43915</v>
      </c>
      <c r="B113" s="107" t="s">
        <v>49</v>
      </c>
      <c r="C113" s="107" t="s">
        <v>503</v>
      </c>
      <c r="D113" s="8" t="s">
        <v>10</v>
      </c>
      <c r="E113" s="8"/>
      <c r="F113" s="8" t="s">
        <v>368</v>
      </c>
      <c r="G113" s="159">
        <v>70</v>
      </c>
      <c r="H113" s="113">
        <v>50</v>
      </c>
      <c r="I113" s="8">
        <f>G113*H113</f>
        <v>3500</v>
      </c>
    </row>
    <row r="114" spans="1:9" x14ac:dyDescent="0.3">
      <c r="A114" s="109">
        <v>43915</v>
      </c>
      <c r="B114" s="107" t="s">
        <v>49</v>
      </c>
      <c r="C114" s="107" t="s">
        <v>503</v>
      </c>
      <c r="D114" s="7" t="s">
        <v>12</v>
      </c>
      <c r="E114" s="7"/>
      <c r="F114" s="8" t="s">
        <v>11</v>
      </c>
      <c r="G114" s="159">
        <v>0</v>
      </c>
      <c r="H114" s="113">
        <v>30</v>
      </c>
      <c r="I114" s="8">
        <f t="shared" ref="I114:I141" si="3">G114*H114</f>
        <v>0</v>
      </c>
    </row>
    <row r="115" spans="1:9" x14ac:dyDescent="0.3">
      <c r="A115" s="109">
        <v>43915</v>
      </c>
      <c r="B115" s="107" t="s">
        <v>49</v>
      </c>
      <c r="C115" s="107" t="s">
        <v>503</v>
      </c>
      <c r="D115" s="7" t="s">
        <v>13</v>
      </c>
      <c r="E115" s="7"/>
      <c r="F115" s="8" t="s">
        <v>11</v>
      </c>
      <c r="G115" s="159">
        <v>0</v>
      </c>
      <c r="H115" s="113">
        <v>20</v>
      </c>
      <c r="I115" s="8">
        <f t="shared" si="3"/>
        <v>0</v>
      </c>
    </row>
    <row r="116" spans="1:9" x14ac:dyDescent="0.3">
      <c r="A116" s="109">
        <v>43915</v>
      </c>
      <c r="B116" s="107" t="s">
        <v>49</v>
      </c>
      <c r="C116" s="107" t="s">
        <v>503</v>
      </c>
      <c r="D116" s="7" t="s">
        <v>15</v>
      </c>
      <c r="E116" s="7"/>
      <c r="F116" s="8" t="s">
        <v>11</v>
      </c>
      <c r="G116" s="159">
        <v>0</v>
      </c>
      <c r="H116" s="113">
        <v>20</v>
      </c>
      <c r="I116" s="8">
        <f t="shared" si="3"/>
        <v>0</v>
      </c>
    </row>
    <row r="117" spans="1:9" x14ac:dyDescent="0.3">
      <c r="A117" s="109">
        <v>43915</v>
      </c>
      <c r="B117" s="107" t="s">
        <v>49</v>
      </c>
      <c r="C117" s="107" t="s">
        <v>503</v>
      </c>
      <c r="D117" s="7" t="s">
        <v>14</v>
      </c>
      <c r="E117" s="7"/>
      <c r="F117" s="8" t="s">
        <v>11</v>
      </c>
      <c r="G117" s="159">
        <v>0</v>
      </c>
      <c r="H117" s="113">
        <v>20</v>
      </c>
      <c r="I117" s="8">
        <f t="shared" si="3"/>
        <v>0</v>
      </c>
    </row>
    <row r="118" spans="1:9" x14ac:dyDescent="0.3">
      <c r="A118" s="109">
        <v>43915</v>
      </c>
      <c r="B118" s="107" t="s">
        <v>49</v>
      </c>
      <c r="C118" s="107" t="s">
        <v>503</v>
      </c>
      <c r="D118" s="7" t="s">
        <v>16</v>
      </c>
      <c r="E118" s="7"/>
      <c r="F118" s="8" t="s">
        <v>11</v>
      </c>
      <c r="G118" s="159">
        <v>0</v>
      </c>
      <c r="H118" s="113">
        <v>20</v>
      </c>
      <c r="I118" s="8">
        <f t="shared" si="3"/>
        <v>0</v>
      </c>
    </row>
    <row r="119" spans="1:9" x14ac:dyDescent="0.3">
      <c r="A119" s="109">
        <v>43915</v>
      </c>
      <c r="B119" s="107" t="s">
        <v>49</v>
      </c>
      <c r="C119" s="107" t="s">
        <v>503</v>
      </c>
      <c r="D119" s="161" t="s">
        <v>18</v>
      </c>
      <c r="E119" s="161"/>
      <c r="F119" s="162" t="s">
        <v>19</v>
      </c>
      <c r="G119" s="163">
        <v>1</v>
      </c>
      <c r="H119" s="164">
        <v>1</v>
      </c>
      <c r="I119" s="8">
        <f t="shared" si="3"/>
        <v>1</v>
      </c>
    </row>
    <row r="120" spans="1:9" x14ac:dyDescent="0.3">
      <c r="A120" s="109">
        <v>43915</v>
      </c>
      <c r="B120" s="107" t="s">
        <v>49</v>
      </c>
      <c r="C120" s="107" t="s">
        <v>503</v>
      </c>
      <c r="D120" s="7" t="s">
        <v>20</v>
      </c>
      <c r="E120" s="7"/>
      <c r="F120" s="8" t="s">
        <v>19</v>
      </c>
      <c r="G120" s="159">
        <v>1</v>
      </c>
      <c r="H120" s="113">
        <v>1</v>
      </c>
      <c r="I120" s="8">
        <f t="shared" si="3"/>
        <v>1</v>
      </c>
    </row>
    <row r="121" spans="1:9" x14ac:dyDescent="0.3">
      <c r="A121" s="109">
        <v>43915</v>
      </c>
      <c r="B121" s="107" t="s">
        <v>49</v>
      </c>
      <c r="C121" s="107" t="s">
        <v>503</v>
      </c>
      <c r="D121" s="7" t="s">
        <v>21</v>
      </c>
      <c r="E121" s="7"/>
      <c r="F121" s="8" t="s">
        <v>19</v>
      </c>
      <c r="G121" s="159">
        <v>1</v>
      </c>
      <c r="H121" s="113">
        <v>1</v>
      </c>
      <c r="I121" s="8">
        <f t="shared" si="3"/>
        <v>1</v>
      </c>
    </row>
    <row r="122" spans="1:9" x14ac:dyDescent="0.3">
      <c r="A122" s="109">
        <v>43915</v>
      </c>
      <c r="B122" s="107" t="s">
        <v>49</v>
      </c>
      <c r="C122" s="107" t="s">
        <v>503</v>
      </c>
      <c r="D122" s="7" t="s">
        <v>22</v>
      </c>
      <c r="E122" s="7"/>
      <c r="F122" s="8" t="s">
        <v>19</v>
      </c>
      <c r="G122" s="159">
        <v>1</v>
      </c>
      <c r="H122" s="113">
        <v>1</v>
      </c>
      <c r="I122" s="8">
        <f t="shared" si="3"/>
        <v>1</v>
      </c>
    </row>
    <row r="123" spans="1:9" x14ac:dyDescent="0.3">
      <c r="A123" s="109">
        <v>43915</v>
      </c>
      <c r="B123" s="107" t="s">
        <v>49</v>
      </c>
      <c r="C123" s="107" t="s">
        <v>503</v>
      </c>
      <c r="D123" s="7" t="s">
        <v>23</v>
      </c>
      <c r="E123" s="7"/>
      <c r="F123" s="8" t="s">
        <v>19</v>
      </c>
      <c r="G123" s="159">
        <v>1</v>
      </c>
      <c r="H123" s="113">
        <v>1</v>
      </c>
      <c r="I123" s="8">
        <f t="shared" si="3"/>
        <v>1</v>
      </c>
    </row>
    <row r="124" spans="1:9" x14ac:dyDescent="0.3">
      <c r="A124" s="109">
        <v>43915</v>
      </c>
      <c r="B124" s="107" t="s">
        <v>49</v>
      </c>
      <c r="C124" s="107" t="s">
        <v>503</v>
      </c>
      <c r="D124" s="7" t="s">
        <v>24</v>
      </c>
      <c r="E124" s="7"/>
      <c r="F124" s="8" t="s">
        <v>25</v>
      </c>
      <c r="G124" s="159">
        <v>13</v>
      </c>
      <c r="H124" s="113">
        <v>30</v>
      </c>
      <c r="I124" s="8">
        <f t="shared" si="3"/>
        <v>390</v>
      </c>
    </row>
    <row r="125" spans="1:9" x14ac:dyDescent="0.3">
      <c r="A125" s="109">
        <v>43915</v>
      </c>
      <c r="B125" s="107" t="s">
        <v>49</v>
      </c>
      <c r="C125" s="107" t="s">
        <v>503</v>
      </c>
      <c r="D125" s="7" t="s">
        <v>26</v>
      </c>
      <c r="E125" s="7"/>
      <c r="F125" s="8" t="s">
        <v>25</v>
      </c>
      <c r="G125" s="159">
        <v>12</v>
      </c>
      <c r="H125" s="113">
        <v>30</v>
      </c>
      <c r="I125" s="8">
        <f t="shared" si="3"/>
        <v>360</v>
      </c>
    </row>
    <row r="126" spans="1:9" x14ac:dyDescent="0.3">
      <c r="A126" s="109">
        <v>43915</v>
      </c>
      <c r="B126" s="107" t="s">
        <v>49</v>
      </c>
      <c r="C126" s="107" t="s">
        <v>503</v>
      </c>
      <c r="D126" s="7" t="s">
        <v>27</v>
      </c>
      <c r="E126" s="7"/>
      <c r="F126" s="8" t="s">
        <v>25</v>
      </c>
      <c r="G126" s="159">
        <v>19</v>
      </c>
      <c r="H126" s="113">
        <v>18</v>
      </c>
      <c r="I126" s="8">
        <f t="shared" si="3"/>
        <v>342</v>
      </c>
    </row>
    <row r="127" spans="1:9" x14ac:dyDescent="0.3">
      <c r="A127" s="109">
        <v>43915</v>
      </c>
      <c r="B127" s="107" t="s">
        <v>49</v>
      </c>
      <c r="C127" s="107" t="s">
        <v>503</v>
      </c>
      <c r="D127" s="7" t="s">
        <v>28</v>
      </c>
      <c r="E127" s="7"/>
      <c r="F127" s="8" t="s">
        <v>29</v>
      </c>
      <c r="G127" s="159">
        <v>0</v>
      </c>
      <c r="H127" s="113">
        <v>100</v>
      </c>
      <c r="I127" s="8">
        <f t="shared" si="3"/>
        <v>0</v>
      </c>
    </row>
    <row r="128" spans="1:9" x14ac:dyDescent="0.3">
      <c r="A128" s="109">
        <v>43915</v>
      </c>
      <c r="B128" s="107" t="s">
        <v>49</v>
      </c>
      <c r="C128" s="107" t="s">
        <v>503</v>
      </c>
      <c r="D128" s="7" t="s">
        <v>30</v>
      </c>
      <c r="E128" s="7"/>
      <c r="F128" s="8" t="s">
        <v>29</v>
      </c>
      <c r="G128" s="159">
        <v>7</v>
      </c>
      <c r="H128" s="113">
        <v>100</v>
      </c>
      <c r="I128" s="8">
        <f t="shared" si="3"/>
        <v>700</v>
      </c>
    </row>
    <row r="129" spans="1:9" x14ac:dyDescent="0.3">
      <c r="A129" s="109">
        <v>43915</v>
      </c>
      <c r="B129" s="107" t="s">
        <v>49</v>
      </c>
      <c r="C129" s="107" t="s">
        <v>503</v>
      </c>
      <c r="D129" s="7" t="s">
        <v>31</v>
      </c>
      <c r="E129" s="7"/>
      <c r="F129" s="8" t="s">
        <v>29</v>
      </c>
      <c r="G129" s="159">
        <v>0</v>
      </c>
      <c r="H129" s="113">
        <v>100</v>
      </c>
      <c r="I129" s="8">
        <f t="shared" si="3"/>
        <v>0</v>
      </c>
    </row>
    <row r="130" spans="1:9" x14ac:dyDescent="0.3">
      <c r="A130" s="109">
        <v>43915</v>
      </c>
      <c r="B130" s="107" t="s">
        <v>49</v>
      </c>
      <c r="C130" s="107" t="s">
        <v>503</v>
      </c>
      <c r="D130" s="7" t="s">
        <v>32</v>
      </c>
      <c r="E130" s="7"/>
      <c r="F130" s="8" t="s">
        <v>29</v>
      </c>
      <c r="G130" s="159">
        <v>0</v>
      </c>
      <c r="H130" s="113">
        <v>100</v>
      </c>
      <c r="I130" s="8">
        <f t="shared" si="3"/>
        <v>0</v>
      </c>
    </row>
    <row r="131" spans="1:9" x14ac:dyDescent="0.3">
      <c r="A131" s="109">
        <v>43915</v>
      </c>
      <c r="B131" s="107" t="s">
        <v>49</v>
      </c>
      <c r="C131" s="107" t="s">
        <v>503</v>
      </c>
      <c r="D131" s="7" t="s">
        <v>33</v>
      </c>
      <c r="E131" s="7"/>
      <c r="F131" s="8" t="s">
        <v>29</v>
      </c>
      <c r="G131" s="159">
        <v>4</v>
      </c>
      <c r="H131" s="113">
        <v>100</v>
      </c>
      <c r="I131" s="8">
        <f t="shared" si="3"/>
        <v>400</v>
      </c>
    </row>
    <row r="132" spans="1:9" x14ac:dyDescent="0.3">
      <c r="A132" s="109">
        <v>43915</v>
      </c>
      <c r="B132" s="107" t="s">
        <v>49</v>
      </c>
      <c r="C132" s="107" t="s">
        <v>503</v>
      </c>
      <c r="D132" s="7" t="s">
        <v>34</v>
      </c>
      <c r="E132" s="7"/>
      <c r="F132" s="8" t="s">
        <v>29</v>
      </c>
      <c r="G132" s="159">
        <v>0</v>
      </c>
      <c r="H132" s="113">
        <v>100</v>
      </c>
      <c r="I132" s="8">
        <f t="shared" si="3"/>
        <v>0</v>
      </c>
    </row>
    <row r="133" spans="1:9" x14ac:dyDescent="0.3">
      <c r="A133" s="109">
        <v>43915</v>
      </c>
      <c r="B133" s="107" t="s">
        <v>49</v>
      </c>
      <c r="C133" s="107" t="s">
        <v>503</v>
      </c>
      <c r="D133" s="7" t="s">
        <v>35</v>
      </c>
      <c r="E133" s="7"/>
      <c r="F133" s="8" t="s">
        <v>29</v>
      </c>
      <c r="G133" s="159">
        <v>6</v>
      </c>
      <c r="H133" s="113">
        <v>100</v>
      </c>
      <c r="I133" s="8">
        <f t="shared" si="3"/>
        <v>600</v>
      </c>
    </row>
    <row r="134" spans="1:9" x14ac:dyDescent="0.3">
      <c r="A134" s="109">
        <v>43915</v>
      </c>
      <c r="B134" s="107" t="s">
        <v>49</v>
      </c>
      <c r="C134" s="107" t="s">
        <v>503</v>
      </c>
      <c r="D134" s="7" t="s">
        <v>36</v>
      </c>
      <c r="E134" s="7"/>
      <c r="F134" s="8" t="s">
        <v>29</v>
      </c>
      <c r="G134" s="159">
        <v>3</v>
      </c>
      <c r="H134" s="113">
        <v>100</v>
      </c>
      <c r="I134" s="8">
        <f t="shared" si="3"/>
        <v>300</v>
      </c>
    </row>
    <row r="135" spans="1:9" x14ac:dyDescent="0.3">
      <c r="A135" s="109">
        <v>43915</v>
      </c>
      <c r="B135" s="107" t="s">
        <v>49</v>
      </c>
      <c r="C135" s="107" t="s">
        <v>503</v>
      </c>
      <c r="D135" s="7" t="s">
        <v>37</v>
      </c>
      <c r="E135" s="7"/>
      <c r="F135" s="8" t="s">
        <v>29</v>
      </c>
      <c r="G135" s="159">
        <v>0</v>
      </c>
      <c r="H135" s="113">
        <v>100</v>
      </c>
      <c r="I135" s="8">
        <f t="shared" si="3"/>
        <v>0</v>
      </c>
    </row>
    <row r="136" spans="1:9" x14ac:dyDescent="0.3">
      <c r="A136" s="109">
        <v>43915</v>
      </c>
      <c r="B136" s="107" t="s">
        <v>49</v>
      </c>
      <c r="C136" s="107" t="s">
        <v>503</v>
      </c>
      <c r="D136" s="7" t="s">
        <v>17</v>
      </c>
      <c r="E136" s="7"/>
      <c r="F136" s="8" t="s">
        <v>38</v>
      </c>
      <c r="G136" s="159">
        <v>0</v>
      </c>
      <c r="H136" s="113">
        <v>24</v>
      </c>
      <c r="I136" s="8">
        <f t="shared" si="3"/>
        <v>0</v>
      </c>
    </row>
    <row r="137" spans="1:9" x14ac:dyDescent="0.3">
      <c r="A137" s="109">
        <v>43915</v>
      </c>
      <c r="B137" s="107" t="s">
        <v>49</v>
      </c>
      <c r="C137" s="107" t="s">
        <v>503</v>
      </c>
      <c r="D137" s="7" t="s">
        <v>39</v>
      </c>
      <c r="E137" s="7"/>
      <c r="F137" s="8" t="s">
        <v>11</v>
      </c>
      <c r="G137" s="159">
        <v>1</v>
      </c>
      <c r="H137" s="113">
        <v>35</v>
      </c>
      <c r="I137" s="8">
        <f>H137*G137</f>
        <v>35</v>
      </c>
    </row>
    <row r="138" spans="1:9" x14ac:dyDescent="0.3">
      <c r="A138" s="109">
        <v>43915</v>
      </c>
      <c r="B138" s="107" t="s">
        <v>49</v>
      </c>
      <c r="C138" s="107" t="s">
        <v>503</v>
      </c>
      <c r="D138" s="7" t="s">
        <v>40</v>
      </c>
      <c r="E138" s="7"/>
      <c r="F138" s="8" t="s">
        <v>11</v>
      </c>
      <c r="G138" s="159">
        <v>1</v>
      </c>
      <c r="H138" s="113">
        <v>35</v>
      </c>
      <c r="I138" s="8">
        <f>H138*G138</f>
        <v>35</v>
      </c>
    </row>
    <row r="139" spans="1:9" x14ac:dyDescent="0.3">
      <c r="A139" s="109">
        <v>43915</v>
      </c>
      <c r="B139" s="107" t="s">
        <v>49</v>
      </c>
      <c r="C139" s="107" t="s">
        <v>503</v>
      </c>
      <c r="D139" s="7" t="s">
        <v>41</v>
      </c>
      <c r="E139" s="7"/>
      <c r="F139" s="8" t="s">
        <v>41</v>
      </c>
      <c r="G139" s="159"/>
      <c r="H139" s="113"/>
      <c r="I139" s="8"/>
    </row>
    <row r="140" spans="1:9" x14ac:dyDescent="0.3">
      <c r="A140" s="109">
        <v>43915</v>
      </c>
      <c r="B140" s="107" t="s">
        <v>49</v>
      </c>
      <c r="C140" s="107" t="s">
        <v>503</v>
      </c>
      <c r="D140" s="7" t="s">
        <v>42</v>
      </c>
      <c r="E140" s="7"/>
      <c r="F140" s="8" t="s">
        <v>19</v>
      </c>
      <c r="G140" s="159"/>
      <c r="H140" s="113"/>
      <c r="I140" s="8"/>
    </row>
    <row r="141" spans="1:9" x14ac:dyDescent="0.3">
      <c r="A141" s="109">
        <v>43915</v>
      </c>
      <c r="B141" s="107" t="s">
        <v>49</v>
      </c>
      <c r="C141" s="107" t="s">
        <v>503</v>
      </c>
      <c r="D141" s="7" t="s">
        <v>43</v>
      </c>
      <c r="E141" s="7"/>
      <c r="F141" s="8" t="s">
        <v>19</v>
      </c>
      <c r="G141" s="159">
        <v>0</v>
      </c>
      <c r="H141" s="113">
        <v>24</v>
      </c>
      <c r="I141" s="8">
        <f t="shared" si="3"/>
        <v>0</v>
      </c>
    </row>
    <row r="142" spans="1:9" x14ac:dyDescent="0.3">
      <c r="A142" s="109">
        <v>43915</v>
      </c>
      <c r="B142" s="107" t="s">
        <v>49</v>
      </c>
      <c r="C142" s="107" t="s">
        <v>503</v>
      </c>
      <c r="D142" s="7" t="s">
        <v>504</v>
      </c>
      <c r="E142" s="7"/>
      <c r="F142" s="8" t="s">
        <v>11</v>
      </c>
      <c r="G142" s="159">
        <v>95</v>
      </c>
      <c r="H142" s="113">
        <v>30</v>
      </c>
      <c r="I142" s="8">
        <f>H142*G142</f>
        <v>2850</v>
      </c>
    </row>
    <row r="143" spans="1:9" x14ac:dyDescent="0.3">
      <c r="A143" s="109">
        <v>43915</v>
      </c>
      <c r="B143" s="107" t="s">
        <v>49</v>
      </c>
      <c r="C143" s="107" t="s">
        <v>503</v>
      </c>
      <c r="D143" s="7"/>
      <c r="E143" s="7"/>
      <c r="F143" s="8"/>
      <c r="G143" s="159"/>
      <c r="H143" s="113"/>
      <c r="I143" s="8"/>
    </row>
    <row r="144" spans="1:9" x14ac:dyDescent="0.3">
      <c r="A144" s="109">
        <v>43915</v>
      </c>
      <c r="B144" s="107" t="s">
        <v>49</v>
      </c>
      <c r="C144" s="107" t="s">
        <v>503</v>
      </c>
      <c r="D144" s="7"/>
      <c r="E144" s="7"/>
      <c r="F144" s="8"/>
      <c r="G144" s="159"/>
      <c r="H144" s="113"/>
      <c r="I144" s="8"/>
    </row>
    <row r="145" spans="1:9" x14ac:dyDescent="0.3">
      <c r="A145" s="109">
        <v>43915</v>
      </c>
      <c r="B145" s="107" t="s">
        <v>49</v>
      </c>
      <c r="C145" s="107" t="s">
        <v>503</v>
      </c>
      <c r="D145" s="7"/>
      <c r="E145" s="7"/>
      <c r="F145" s="8"/>
      <c r="G145" s="159"/>
      <c r="H145" s="113"/>
      <c r="I145" s="8"/>
    </row>
    <row r="146" spans="1:9" x14ac:dyDescent="0.3">
      <c r="A146" s="109">
        <v>43915</v>
      </c>
      <c r="B146" s="107" t="s">
        <v>49</v>
      </c>
      <c r="C146" s="107" t="s">
        <v>503</v>
      </c>
      <c r="D146" s="7"/>
      <c r="E146" s="7"/>
      <c r="F146" s="8"/>
      <c r="G146" s="159"/>
      <c r="H146" s="113"/>
      <c r="I146" s="8"/>
    </row>
    <row r="147" spans="1:9" x14ac:dyDescent="0.3">
      <c r="A147" s="109">
        <v>43915</v>
      </c>
      <c r="B147" s="107" t="s">
        <v>49</v>
      </c>
      <c r="C147" s="107" t="s">
        <v>503</v>
      </c>
      <c r="D147" s="7"/>
      <c r="E147" s="7"/>
      <c r="F147" s="8"/>
      <c r="G147" s="159"/>
      <c r="H147" s="113"/>
      <c r="I147" s="8"/>
    </row>
    <row r="148" spans="1:9" x14ac:dyDescent="0.3">
      <c r="A148" s="109">
        <v>43915</v>
      </c>
      <c r="B148" s="107" t="s">
        <v>49</v>
      </c>
      <c r="C148" s="107" t="s">
        <v>503</v>
      </c>
      <c r="D148" s="8"/>
      <c r="E148" s="8"/>
      <c r="F148" s="8"/>
      <c r="G148" s="159"/>
      <c r="H148" s="113"/>
      <c r="I148" s="8"/>
    </row>
    <row r="149" spans="1:9" x14ac:dyDescent="0.3">
      <c r="A149" s="105"/>
      <c r="B149" s="108"/>
      <c r="C149" s="108"/>
      <c r="D149" s="14"/>
      <c r="E149" s="14"/>
      <c r="F149" s="15"/>
      <c r="G149" s="159"/>
      <c r="H149" s="116"/>
      <c r="I149" s="15"/>
    </row>
    <row r="150" spans="1:9" x14ac:dyDescent="0.3">
      <c r="A150" s="109">
        <v>43915</v>
      </c>
      <c r="B150" s="107" t="s">
        <v>66</v>
      </c>
      <c r="C150" s="107" t="s">
        <v>503</v>
      </c>
      <c r="D150" s="8" t="s">
        <v>10</v>
      </c>
      <c r="E150" s="8"/>
      <c r="F150" s="8" t="s">
        <v>368</v>
      </c>
      <c r="G150" s="159">
        <v>7</v>
      </c>
      <c r="H150" s="113">
        <v>50</v>
      </c>
      <c r="I150" s="8">
        <f>G150*H150</f>
        <v>350</v>
      </c>
    </row>
    <row r="151" spans="1:9" x14ac:dyDescent="0.3">
      <c r="A151" s="109">
        <v>43915</v>
      </c>
      <c r="B151" s="107" t="s">
        <v>66</v>
      </c>
      <c r="C151" s="107" t="s">
        <v>503</v>
      </c>
      <c r="D151" s="7" t="s">
        <v>12</v>
      </c>
      <c r="E151" s="7"/>
      <c r="F151" s="8" t="s">
        <v>11</v>
      </c>
      <c r="G151" s="159">
        <v>0</v>
      </c>
      <c r="H151" s="113">
        <v>30</v>
      </c>
      <c r="I151" s="8">
        <f t="shared" ref="I151:I178" si="4">G151*H151</f>
        <v>0</v>
      </c>
    </row>
    <row r="152" spans="1:9" x14ac:dyDescent="0.3">
      <c r="A152" s="109">
        <v>43915</v>
      </c>
      <c r="B152" s="107" t="s">
        <v>66</v>
      </c>
      <c r="C152" s="107" t="s">
        <v>503</v>
      </c>
      <c r="D152" s="7" t="s">
        <v>13</v>
      </c>
      <c r="E152" s="7"/>
      <c r="F152" s="8" t="s">
        <v>11</v>
      </c>
      <c r="G152" s="159">
        <v>0</v>
      </c>
      <c r="H152" s="113">
        <v>20</v>
      </c>
      <c r="I152" s="8">
        <f t="shared" si="4"/>
        <v>0</v>
      </c>
    </row>
    <row r="153" spans="1:9" x14ac:dyDescent="0.3">
      <c r="A153" s="109">
        <v>43915</v>
      </c>
      <c r="B153" s="107" t="s">
        <v>66</v>
      </c>
      <c r="C153" s="107" t="s">
        <v>503</v>
      </c>
      <c r="D153" s="7" t="s">
        <v>15</v>
      </c>
      <c r="E153" s="7"/>
      <c r="F153" s="8" t="s">
        <v>11</v>
      </c>
      <c r="G153" s="159">
        <v>0</v>
      </c>
      <c r="H153" s="113">
        <v>20</v>
      </c>
      <c r="I153" s="8">
        <f t="shared" si="4"/>
        <v>0</v>
      </c>
    </row>
    <row r="154" spans="1:9" x14ac:dyDescent="0.3">
      <c r="A154" s="109">
        <v>43915</v>
      </c>
      <c r="B154" s="107" t="s">
        <v>66</v>
      </c>
      <c r="C154" s="107" t="s">
        <v>503</v>
      </c>
      <c r="D154" s="7" t="s">
        <v>14</v>
      </c>
      <c r="E154" s="7"/>
      <c r="F154" s="8" t="s">
        <v>11</v>
      </c>
      <c r="G154" s="159">
        <v>0</v>
      </c>
      <c r="H154" s="113">
        <v>20</v>
      </c>
      <c r="I154" s="8">
        <f t="shared" si="4"/>
        <v>0</v>
      </c>
    </row>
    <row r="155" spans="1:9" x14ac:dyDescent="0.3">
      <c r="A155" s="109">
        <v>43915</v>
      </c>
      <c r="B155" s="107" t="s">
        <v>66</v>
      </c>
      <c r="C155" s="107" t="s">
        <v>503</v>
      </c>
      <c r="D155" s="7" t="s">
        <v>16</v>
      </c>
      <c r="E155" s="7"/>
      <c r="F155" s="8" t="s">
        <v>11</v>
      </c>
      <c r="G155" s="159">
        <v>0</v>
      </c>
      <c r="H155" s="113">
        <v>20</v>
      </c>
      <c r="I155" s="8">
        <f t="shared" si="4"/>
        <v>0</v>
      </c>
    </row>
    <row r="156" spans="1:9" x14ac:dyDescent="0.3">
      <c r="A156" s="109">
        <v>43915</v>
      </c>
      <c r="B156" s="107" t="s">
        <v>66</v>
      </c>
      <c r="C156" s="107" t="s">
        <v>503</v>
      </c>
      <c r="D156" s="161" t="s">
        <v>18</v>
      </c>
      <c r="E156" s="161"/>
      <c r="F156" s="162" t="s">
        <v>19</v>
      </c>
      <c r="G156" s="163">
        <v>0</v>
      </c>
      <c r="H156" s="164">
        <v>1</v>
      </c>
      <c r="I156" s="8">
        <f t="shared" si="4"/>
        <v>0</v>
      </c>
    </row>
    <row r="157" spans="1:9" x14ac:dyDescent="0.3">
      <c r="A157" s="109">
        <v>43915</v>
      </c>
      <c r="B157" s="107" t="s">
        <v>66</v>
      </c>
      <c r="C157" s="107" t="s">
        <v>503</v>
      </c>
      <c r="D157" s="7" t="s">
        <v>20</v>
      </c>
      <c r="E157" s="7"/>
      <c r="F157" s="8" t="s">
        <v>19</v>
      </c>
      <c r="G157" s="159">
        <v>0</v>
      </c>
      <c r="H157" s="113">
        <v>1</v>
      </c>
      <c r="I157" s="8">
        <f t="shared" si="4"/>
        <v>0</v>
      </c>
    </row>
    <row r="158" spans="1:9" x14ac:dyDescent="0.3">
      <c r="A158" s="109">
        <v>43915</v>
      </c>
      <c r="B158" s="107" t="s">
        <v>66</v>
      </c>
      <c r="C158" s="107" t="s">
        <v>503</v>
      </c>
      <c r="D158" s="7" t="s">
        <v>21</v>
      </c>
      <c r="E158" s="7"/>
      <c r="F158" s="8" t="s">
        <v>19</v>
      </c>
      <c r="G158" s="159">
        <v>1</v>
      </c>
      <c r="H158" s="113">
        <v>1</v>
      </c>
      <c r="I158" s="8">
        <f t="shared" si="4"/>
        <v>1</v>
      </c>
    </row>
    <row r="159" spans="1:9" x14ac:dyDescent="0.3">
      <c r="A159" s="109">
        <v>43915</v>
      </c>
      <c r="B159" s="107" t="s">
        <v>66</v>
      </c>
      <c r="C159" s="107" t="s">
        <v>503</v>
      </c>
      <c r="D159" s="7" t="s">
        <v>22</v>
      </c>
      <c r="E159" s="7"/>
      <c r="F159" s="8" t="s">
        <v>19</v>
      </c>
      <c r="G159" s="159">
        <v>0</v>
      </c>
      <c r="H159" s="113">
        <v>1</v>
      </c>
      <c r="I159" s="8">
        <f t="shared" si="4"/>
        <v>0</v>
      </c>
    </row>
    <row r="160" spans="1:9" x14ac:dyDescent="0.3">
      <c r="A160" s="109">
        <v>43915</v>
      </c>
      <c r="B160" s="107" t="s">
        <v>66</v>
      </c>
      <c r="C160" s="107" t="s">
        <v>503</v>
      </c>
      <c r="D160" s="7" t="s">
        <v>23</v>
      </c>
      <c r="E160" s="7"/>
      <c r="F160" s="8" t="s">
        <v>19</v>
      </c>
      <c r="G160" s="159">
        <v>0</v>
      </c>
      <c r="H160" s="113">
        <v>1</v>
      </c>
      <c r="I160" s="8">
        <f t="shared" si="4"/>
        <v>0</v>
      </c>
    </row>
    <row r="161" spans="1:9" x14ac:dyDescent="0.3">
      <c r="A161" s="109">
        <v>43915</v>
      </c>
      <c r="B161" s="107" t="s">
        <v>66</v>
      </c>
      <c r="C161" s="107" t="s">
        <v>503</v>
      </c>
      <c r="D161" s="7" t="s">
        <v>24</v>
      </c>
      <c r="E161" s="7"/>
      <c r="F161" s="8" t="s">
        <v>25</v>
      </c>
      <c r="G161" s="159">
        <v>1</v>
      </c>
      <c r="H161" s="113">
        <v>30</v>
      </c>
      <c r="I161" s="8">
        <f t="shared" si="4"/>
        <v>30</v>
      </c>
    </row>
    <row r="162" spans="1:9" x14ac:dyDescent="0.3">
      <c r="A162" s="109">
        <v>43915</v>
      </c>
      <c r="B162" s="107" t="s">
        <v>66</v>
      </c>
      <c r="C162" s="107" t="s">
        <v>503</v>
      </c>
      <c r="D162" s="7" t="s">
        <v>26</v>
      </c>
      <c r="E162" s="7"/>
      <c r="F162" s="8" t="s">
        <v>25</v>
      </c>
      <c r="G162" s="159">
        <v>1</v>
      </c>
      <c r="H162" s="113">
        <v>30</v>
      </c>
      <c r="I162" s="8">
        <f t="shared" si="4"/>
        <v>30</v>
      </c>
    </row>
    <row r="163" spans="1:9" x14ac:dyDescent="0.3">
      <c r="A163" s="109">
        <v>43915</v>
      </c>
      <c r="B163" s="107" t="s">
        <v>66</v>
      </c>
      <c r="C163" s="107" t="s">
        <v>503</v>
      </c>
      <c r="D163" s="7" t="s">
        <v>27</v>
      </c>
      <c r="E163" s="7"/>
      <c r="F163" s="8" t="s">
        <v>25</v>
      </c>
      <c r="G163" s="159">
        <v>2</v>
      </c>
      <c r="H163" s="113">
        <v>18</v>
      </c>
      <c r="I163" s="8">
        <f t="shared" si="4"/>
        <v>36</v>
      </c>
    </row>
    <row r="164" spans="1:9" x14ac:dyDescent="0.3">
      <c r="A164" s="109">
        <v>43915</v>
      </c>
      <c r="B164" s="107" t="s">
        <v>66</v>
      </c>
      <c r="C164" s="107" t="s">
        <v>503</v>
      </c>
      <c r="D164" s="7" t="s">
        <v>28</v>
      </c>
      <c r="E164" s="7"/>
      <c r="F164" s="8" t="s">
        <v>29</v>
      </c>
      <c r="G164" s="159">
        <v>1</v>
      </c>
      <c r="H164" s="113">
        <v>100</v>
      </c>
      <c r="I164" s="8">
        <f t="shared" si="4"/>
        <v>100</v>
      </c>
    </row>
    <row r="165" spans="1:9" x14ac:dyDescent="0.3">
      <c r="A165" s="109">
        <v>43915</v>
      </c>
      <c r="B165" s="107" t="s">
        <v>66</v>
      </c>
      <c r="C165" s="107" t="s">
        <v>503</v>
      </c>
      <c r="D165" s="7" t="s">
        <v>30</v>
      </c>
      <c r="E165" s="7"/>
      <c r="F165" s="8" t="s">
        <v>29</v>
      </c>
      <c r="G165" s="159">
        <v>1</v>
      </c>
      <c r="H165" s="113">
        <v>100</v>
      </c>
      <c r="I165" s="8">
        <f t="shared" si="4"/>
        <v>100</v>
      </c>
    </row>
    <row r="166" spans="1:9" x14ac:dyDescent="0.3">
      <c r="A166" s="109">
        <v>43915</v>
      </c>
      <c r="B166" s="107" t="s">
        <v>66</v>
      </c>
      <c r="C166" s="107" t="s">
        <v>503</v>
      </c>
      <c r="D166" s="7" t="s">
        <v>31</v>
      </c>
      <c r="E166" s="7"/>
      <c r="F166" s="8" t="s">
        <v>29</v>
      </c>
      <c r="G166" s="159">
        <v>1</v>
      </c>
      <c r="H166" s="113">
        <v>100</v>
      </c>
      <c r="I166" s="8">
        <f t="shared" si="4"/>
        <v>100</v>
      </c>
    </row>
    <row r="167" spans="1:9" x14ac:dyDescent="0.3">
      <c r="A167" s="109">
        <v>43915</v>
      </c>
      <c r="B167" s="107" t="s">
        <v>66</v>
      </c>
      <c r="C167" s="107" t="s">
        <v>503</v>
      </c>
      <c r="D167" s="7" t="s">
        <v>32</v>
      </c>
      <c r="E167" s="7"/>
      <c r="F167" s="8" t="s">
        <v>29</v>
      </c>
      <c r="G167" s="159">
        <v>1</v>
      </c>
      <c r="H167" s="113">
        <v>100</v>
      </c>
      <c r="I167" s="8">
        <f t="shared" si="4"/>
        <v>100</v>
      </c>
    </row>
    <row r="168" spans="1:9" x14ac:dyDescent="0.3">
      <c r="A168" s="109">
        <v>43915</v>
      </c>
      <c r="B168" s="107" t="s">
        <v>66</v>
      </c>
      <c r="C168" s="107" t="s">
        <v>503</v>
      </c>
      <c r="D168" s="7" t="s">
        <v>33</v>
      </c>
      <c r="E168" s="7"/>
      <c r="F168" s="8" t="s">
        <v>29</v>
      </c>
      <c r="G168" s="159">
        <v>1</v>
      </c>
      <c r="H168" s="113">
        <v>100</v>
      </c>
      <c r="I168" s="8">
        <f t="shared" si="4"/>
        <v>100</v>
      </c>
    </row>
    <row r="169" spans="1:9" x14ac:dyDescent="0.3">
      <c r="A169" s="109">
        <v>43915</v>
      </c>
      <c r="B169" s="107" t="s">
        <v>66</v>
      </c>
      <c r="C169" s="107" t="s">
        <v>503</v>
      </c>
      <c r="D169" s="7" t="s">
        <v>34</v>
      </c>
      <c r="E169" s="7"/>
      <c r="F169" s="8" t="s">
        <v>29</v>
      </c>
      <c r="G169" s="159">
        <v>1</v>
      </c>
      <c r="H169" s="113">
        <v>100</v>
      </c>
      <c r="I169" s="8">
        <f t="shared" si="4"/>
        <v>100</v>
      </c>
    </row>
    <row r="170" spans="1:9" x14ac:dyDescent="0.3">
      <c r="A170" s="109">
        <v>43915</v>
      </c>
      <c r="B170" s="107" t="s">
        <v>66</v>
      </c>
      <c r="C170" s="107" t="s">
        <v>503</v>
      </c>
      <c r="D170" s="7" t="s">
        <v>35</v>
      </c>
      <c r="E170" s="7"/>
      <c r="F170" s="8" t="s">
        <v>29</v>
      </c>
      <c r="G170" s="159">
        <v>1</v>
      </c>
      <c r="H170" s="113">
        <v>100</v>
      </c>
      <c r="I170" s="8">
        <f t="shared" si="4"/>
        <v>100</v>
      </c>
    </row>
    <row r="171" spans="1:9" x14ac:dyDescent="0.3">
      <c r="A171" s="109">
        <v>43915</v>
      </c>
      <c r="B171" s="107" t="s">
        <v>66</v>
      </c>
      <c r="C171" s="107" t="s">
        <v>503</v>
      </c>
      <c r="D171" s="7" t="s">
        <v>36</v>
      </c>
      <c r="E171" s="7"/>
      <c r="F171" s="8" t="s">
        <v>29</v>
      </c>
      <c r="G171" s="159">
        <v>1</v>
      </c>
      <c r="H171" s="113">
        <v>100</v>
      </c>
      <c r="I171" s="8">
        <f t="shared" si="4"/>
        <v>100</v>
      </c>
    </row>
    <row r="172" spans="1:9" x14ac:dyDescent="0.3">
      <c r="A172" s="109">
        <v>43915</v>
      </c>
      <c r="B172" s="107" t="s">
        <v>66</v>
      </c>
      <c r="C172" s="107" t="s">
        <v>503</v>
      </c>
      <c r="D172" s="7" t="s">
        <v>37</v>
      </c>
      <c r="E172" s="7"/>
      <c r="F172" s="8" t="s">
        <v>29</v>
      </c>
      <c r="G172" s="159">
        <v>1</v>
      </c>
      <c r="H172" s="113">
        <v>100</v>
      </c>
      <c r="I172" s="8">
        <f t="shared" si="4"/>
        <v>100</v>
      </c>
    </row>
    <row r="173" spans="1:9" x14ac:dyDescent="0.3">
      <c r="A173" s="109">
        <v>43915</v>
      </c>
      <c r="B173" s="107" t="s">
        <v>66</v>
      </c>
      <c r="C173" s="107" t="s">
        <v>503</v>
      </c>
      <c r="D173" s="7" t="s">
        <v>17</v>
      </c>
      <c r="E173" s="7"/>
      <c r="F173" s="8" t="s">
        <v>38</v>
      </c>
      <c r="G173" s="159">
        <v>6</v>
      </c>
      <c r="H173" s="113">
        <v>24</v>
      </c>
      <c r="I173" s="8">
        <f t="shared" si="4"/>
        <v>144</v>
      </c>
    </row>
    <row r="174" spans="1:9" x14ac:dyDescent="0.3">
      <c r="A174" s="109">
        <v>43915</v>
      </c>
      <c r="B174" s="107" t="s">
        <v>66</v>
      </c>
      <c r="C174" s="107" t="s">
        <v>503</v>
      </c>
      <c r="D174" s="7" t="s">
        <v>39</v>
      </c>
      <c r="E174" s="7"/>
      <c r="F174" s="8" t="s">
        <v>11</v>
      </c>
      <c r="G174" s="159"/>
      <c r="H174" s="113"/>
      <c r="I174" s="8"/>
    </row>
    <row r="175" spans="1:9" x14ac:dyDescent="0.3">
      <c r="A175" s="109">
        <v>43915</v>
      </c>
      <c r="B175" s="107" t="s">
        <v>66</v>
      </c>
      <c r="C175" s="107" t="s">
        <v>503</v>
      </c>
      <c r="D175" s="7" t="s">
        <v>40</v>
      </c>
      <c r="E175" s="7"/>
      <c r="F175" s="8" t="s">
        <v>11</v>
      </c>
      <c r="G175" s="159"/>
      <c r="H175" s="113"/>
      <c r="I175" s="8"/>
    </row>
    <row r="176" spans="1:9" x14ac:dyDescent="0.3">
      <c r="A176" s="109">
        <v>43915</v>
      </c>
      <c r="B176" s="107" t="s">
        <v>66</v>
      </c>
      <c r="C176" s="107" t="s">
        <v>503</v>
      </c>
      <c r="D176" s="7" t="s">
        <v>41</v>
      </c>
      <c r="E176" s="7"/>
      <c r="F176" s="8" t="s">
        <v>41</v>
      </c>
      <c r="G176" s="159"/>
      <c r="H176" s="113"/>
      <c r="I176" s="8"/>
    </row>
    <row r="177" spans="1:9" x14ac:dyDescent="0.3">
      <c r="A177" s="109">
        <v>43915</v>
      </c>
      <c r="B177" s="107" t="s">
        <v>66</v>
      </c>
      <c r="C177" s="107" t="s">
        <v>503</v>
      </c>
      <c r="D177" s="7" t="s">
        <v>42</v>
      </c>
      <c r="E177" s="7"/>
      <c r="F177" s="8" t="s">
        <v>19</v>
      </c>
      <c r="G177" s="159"/>
      <c r="H177" s="113"/>
      <c r="I177" s="8"/>
    </row>
    <row r="178" spans="1:9" x14ac:dyDescent="0.3">
      <c r="A178" s="109">
        <v>43915</v>
      </c>
      <c r="B178" s="107" t="s">
        <v>66</v>
      </c>
      <c r="C178" s="107" t="s">
        <v>503</v>
      </c>
      <c r="D178" s="7" t="s">
        <v>43</v>
      </c>
      <c r="E178" s="7"/>
      <c r="F178" s="8" t="s">
        <v>19</v>
      </c>
      <c r="G178" s="159">
        <v>0</v>
      </c>
      <c r="H178" s="113">
        <v>24</v>
      </c>
      <c r="I178" s="8">
        <f t="shared" si="4"/>
        <v>0</v>
      </c>
    </row>
    <row r="179" spans="1:9" x14ac:dyDescent="0.3">
      <c r="A179" s="109">
        <v>43915</v>
      </c>
      <c r="B179" s="107" t="s">
        <v>66</v>
      </c>
      <c r="C179" s="107" t="s">
        <v>503</v>
      </c>
      <c r="D179" s="7" t="s">
        <v>504</v>
      </c>
      <c r="E179" s="7"/>
      <c r="F179" s="8" t="s">
        <v>11</v>
      </c>
      <c r="G179" s="159">
        <v>10</v>
      </c>
      <c r="H179" s="113">
        <v>30</v>
      </c>
      <c r="I179" s="8">
        <f>H179*G179</f>
        <v>300</v>
      </c>
    </row>
    <row r="180" spans="1:9" x14ac:dyDescent="0.3">
      <c r="A180" s="109">
        <v>43915</v>
      </c>
      <c r="B180" s="107" t="s">
        <v>66</v>
      </c>
      <c r="C180" s="107" t="s">
        <v>503</v>
      </c>
      <c r="D180" s="7"/>
      <c r="E180" s="7"/>
      <c r="F180" s="8"/>
      <c r="G180" s="159"/>
      <c r="H180" s="113"/>
      <c r="I180" s="8"/>
    </row>
    <row r="181" spans="1:9" x14ac:dyDescent="0.3">
      <c r="A181" s="109">
        <v>43915</v>
      </c>
      <c r="B181" s="107" t="s">
        <v>66</v>
      </c>
      <c r="C181" s="107" t="s">
        <v>503</v>
      </c>
      <c r="D181" s="7"/>
      <c r="E181" s="7"/>
      <c r="F181" s="8"/>
      <c r="G181" s="159"/>
      <c r="H181" s="113"/>
      <c r="I181" s="8"/>
    </row>
    <row r="182" spans="1:9" x14ac:dyDescent="0.3">
      <c r="A182" s="109">
        <v>43915</v>
      </c>
      <c r="B182" s="107" t="s">
        <v>66</v>
      </c>
      <c r="C182" s="107" t="s">
        <v>503</v>
      </c>
      <c r="D182" s="7"/>
      <c r="E182" s="7"/>
      <c r="F182" s="8"/>
      <c r="G182" s="159"/>
      <c r="H182" s="113"/>
      <c r="I182" s="8"/>
    </row>
    <row r="183" spans="1:9" x14ac:dyDescent="0.3">
      <c r="A183" s="109">
        <v>43915</v>
      </c>
      <c r="B183" s="107" t="s">
        <v>66</v>
      </c>
      <c r="C183" s="107" t="s">
        <v>503</v>
      </c>
      <c r="D183" s="7"/>
      <c r="E183" s="7"/>
      <c r="F183" s="8"/>
      <c r="G183" s="159"/>
      <c r="H183" s="113"/>
      <c r="I183" s="8"/>
    </row>
    <row r="184" spans="1:9" x14ac:dyDescent="0.3">
      <c r="A184" s="109">
        <v>43915</v>
      </c>
      <c r="B184" s="107" t="s">
        <v>66</v>
      </c>
      <c r="C184" s="107" t="s">
        <v>503</v>
      </c>
      <c r="D184" s="7"/>
      <c r="E184" s="7"/>
      <c r="F184" s="8"/>
      <c r="G184" s="159"/>
      <c r="H184" s="113"/>
      <c r="I184" s="8"/>
    </row>
    <row r="185" spans="1:9" x14ac:dyDescent="0.3">
      <c r="A185" s="109">
        <v>43915</v>
      </c>
      <c r="B185" s="107" t="s">
        <v>66</v>
      </c>
      <c r="C185" s="107" t="s">
        <v>503</v>
      </c>
      <c r="D185" s="8"/>
      <c r="E185" s="8"/>
      <c r="F185" s="8"/>
      <c r="G185" s="159"/>
      <c r="H185" s="113"/>
      <c r="I185" s="8"/>
    </row>
    <row r="186" spans="1:9" x14ac:dyDescent="0.3">
      <c r="A186" s="105"/>
      <c r="B186" s="108"/>
      <c r="C186" s="108"/>
      <c r="D186" s="14"/>
      <c r="E186" s="14"/>
      <c r="F186" s="15"/>
      <c r="G186" s="159"/>
      <c r="H186" s="116"/>
      <c r="I186" s="15"/>
    </row>
    <row r="187" spans="1:9" x14ac:dyDescent="0.3">
      <c r="A187" s="109">
        <v>43915</v>
      </c>
      <c r="B187" s="107" t="s">
        <v>69</v>
      </c>
      <c r="C187" s="107" t="s">
        <v>503</v>
      </c>
      <c r="D187" s="8" t="s">
        <v>10</v>
      </c>
      <c r="E187" s="8"/>
      <c r="F187" s="8" t="s">
        <v>368</v>
      </c>
      <c r="G187" s="159">
        <v>272</v>
      </c>
      <c r="H187" s="113">
        <v>50</v>
      </c>
      <c r="I187" s="8">
        <f>G187*H187</f>
        <v>13600</v>
      </c>
    </row>
    <row r="188" spans="1:9" x14ac:dyDescent="0.3">
      <c r="A188" s="109">
        <v>43915</v>
      </c>
      <c r="B188" s="107" t="s">
        <v>69</v>
      </c>
      <c r="C188" s="107" t="s">
        <v>503</v>
      </c>
      <c r="D188" s="7" t="s">
        <v>12</v>
      </c>
      <c r="E188" s="7"/>
      <c r="F188" s="8" t="s">
        <v>11</v>
      </c>
      <c r="G188" s="159">
        <v>0</v>
      </c>
      <c r="H188" s="113">
        <v>30</v>
      </c>
      <c r="I188" s="8">
        <f t="shared" ref="I188:I215" si="5">G188*H188</f>
        <v>0</v>
      </c>
    </row>
    <row r="189" spans="1:9" x14ac:dyDescent="0.3">
      <c r="A189" s="109">
        <v>43915</v>
      </c>
      <c r="B189" s="107" t="s">
        <v>69</v>
      </c>
      <c r="C189" s="107" t="s">
        <v>503</v>
      </c>
      <c r="D189" s="7" t="s">
        <v>13</v>
      </c>
      <c r="E189" s="7"/>
      <c r="F189" s="8" t="s">
        <v>11</v>
      </c>
      <c r="G189" s="159">
        <v>0</v>
      </c>
      <c r="H189" s="113">
        <v>20</v>
      </c>
      <c r="I189" s="8">
        <f t="shared" si="5"/>
        <v>0</v>
      </c>
    </row>
    <row r="190" spans="1:9" x14ac:dyDescent="0.3">
      <c r="A190" s="109">
        <v>43915</v>
      </c>
      <c r="B190" s="107" t="s">
        <v>69</v>
      </c>
      <c r="C190" s="107" t="s">
        <v>503</v>
      </c>
      <c r="D190" s="7" t="s">
        <v>15</v>
      </c>
      <c r="E190" s="7"/>
      <c r="F190" s="8" t="s">
        <v>11</v>
      </c>
      <c r="G190" s="159">
        <v>0</v>
      </c>
      <c r="H190" s="113">
        <v>20</v>
      </c>
      <c r="I190" s="8">
        <f t="shared" si="5"/>
        <v>0</v>
      </c>
    </row>
    <row r="191" spans="1:9" x14ac:dyDescent="0.3">
      <c r="A191" s="109">
        <v>43915</v>
      </c>
      <c r="B191" s="107" t="s">
        <v>69</v>
      </c>
      <c r="C191" s="107" t="s">
        <v>503</v>
      </c>
      <c r="D191" s="7" t="s">
        <v>14</v>
      </c>
      <c r="E191" s="7"/>
      <c r="F191" s="8" t="s">
        <v>11</v>
      </c>
      <c r="G191" s="159">
        <v>0</v>
      </c>
      <c r="H191" s="113">
        <v>20</v>
      </c>
      <c r="I191" s="8">
        <f t="shared" si="5"/>
        <v>0</v>
      </c>
    </row>
    <row r="192" spans="1:9" x14ac:dyDescent="0.3">
      <c r="A192" s="109">
        <v>43915</v>
      </c>
      <c r="B192" s="107" t="s">
        <v>69</v>
      </c>
      <c r="C192" s="107" t="s">
        <v>503</v>
      </c>
      <c r="D192" s="7" t="s">
        <v>16</v>
      </c>
      <c r="E192" s="7"/>
      <c r="F192" s="8" t="s">
        <v>11</v>
      </c>
      <c r="G192" s="159">
        <v>0</v>
      </c>
      <c r="H192" s="113">
        <v>20</v>
      </c>
      <c r="I192" s="8">
        <f t="shared" si="5"/>
        <v>0</v>
      </c>
    </row>
    <row r="193" spans="1:9" x14ac:dyDescent="0.3">
      <c r="A193" s="109">
        <v>43915</v>
      </c>
      <c r="B193" s="107" t="s">
        <v>69</v>
      </c>
      <c r="C193" s="107" t="s">
        <v>503</v>
      </c>
      <c r="D193" s="161" t="s">
        <v>18</v>
      </c>
      <c r="E193" s="161"/>
      <c r="F193" s="162" t="s">
        <v>19</v>
      </c>
      <c r="G193" s="163">
        <v>3</v>
      </c>
      <c r="H193" s="164">
        <v>1</v>
      </c>
      <c r="I193" s="8">
        <f t="shared" si="5"/>
        <v>3</v>
      </c>
    </row>
    <row r="194" spans="1:9" x14ac:dyDescent="0.3">
      <c r="A194" s="109">
        <v>43915</v>
      </c>
      <c r="B194" s="107" t="s">
        <v>69</v>
      </c>
      <c r="C194" s="107" t="s">
        <v>503</v>
      </c>
      <c r="D194" s="7" t="s">
        <v>20</v>
      </c>
      <c r="E194" s="7"/>
      <c r="F194" s="8" t="s">
        <v>19</v>
      </c>
      <c r="G194" s="159">
        <v>8</v>
      </c>
      <c r="H194" s="113">
        <v>1</v>
      </c>
      <c r="I194" s="8">
        <f t="shared" si="5"/>
        <v>8</v>
      </c>
    </row>
    <row r="195" spans="1:9" x14ac:dyDescent="0.3">
      <c r="A195" s="109">
        <v>43915</v>
      </c>
      <c r="B195" s="107" t="s">
        <v>69</v>
      </c>
      <c r="C195" s="107" t="s">
        <v>503</v>
      </c>
      <c r="D195" s="7" t="s">
        <v>21</v>
      </c>
      <c r="E195" s="7"/>
      <c r="F195" s="8" t="s">
        <v>19</v>
      </c>
      <c r="G195" s="159">
        <v>8</v>
      </c>
      <c r="H195" s="113">
        <v>1</v>
      </c>
      <c r="I195" s="8">
        <f t="shared" si="5"/>
        <v>8</v>
      </c>
    </row>
    <row r="196" spans="1:9" x14ac:dyDescent="0.3">
      <c r="A196" s="109">
        <v>43915</v>
      </c>
      <c r="B196" s="107" t="s">
        <v>69</v>
      </c>
      <c r="C196" s="107" t="s">
        <v>503</v>
      </c>
      <c r="D196" s="7" t="s">
        <v>22</v>
      </c>
      <c r="E196" s="7"/>
      <c r="F196" s="8" t="s">
        <v>19</v>
      </c>
      <c r="G196" s="159">
        <v>4</v>
      </c>
      <c r="H196" s="113">
        <v>1</v>
      </c>
      <c r="I196" s="8">
        <f t="shared" si="5"/>
        <v>4</v>
      </c>
    </row>
    <row r="197" spans="1:9" x14ac:dyDescent="0.3">
      <c r="A197" s="109">
        <v>43915</v>
      </c>
      <c r="B197" s="107" t="s">
        <v>69</v>
      </c>
      <c r="C197" s="107" t="s">
        <v>503</v>
      </c>
      <c r="D197" s="7" t="s">
        <v>23</v>
      </c>
      <c r="E197" s="7"/>
      <c r="F197" s="8" t="s">
        <v>19</v>
      </c>
      <c r="G197" s="159">
        <v>1</v>
      </c>
      <c r="H197" s="113">
        <v>1</v>
      </c>
      <c r="I197" s="8">
        <f t="shared" si="5"/>
        <v>1</v>
      </c>
    </row>
    <row r="198" spans="1:9" x14ac:dyDescent="0.3">
      <c r="A198" s="109">
        <v>43915</v>
      </c>
      <c r="B198" s="107" t="s">
        <v>69</v>
      </c>
      <c r="C198" s="107" t="s">
        <v>503</v>
      </c>
      <c r="D198" s="7" t="s">
        <v>24</v>
      </c>
      <c r="E198" s="7"/>
      <c r="F198" s="8" t="s">
        <v>25</v>
      </c>
      <c r="G198" s="159">
        <v>45</v>
      </c>
      <c r="H198" s="113">
        <v>30</v>
      </c>
      <c r="I198" s="8">
        <f t="shared" si="5"/>
        <v>1350</v>
      </c>
    </row>
    <row r="199" spans="1:9" x14ac:dyDescent="0.3">
      <c r="A199" s="109">
        <v>43915</v>
      </c>
      <c r="B199" s="107" t="s">
        <v>69</v>
      </c>
      <c r="C199" s="107" t="s">
        <v>503</v>
      </c>
      <c r="D199" s="7" t="s">
        <v>26</v>
      </c>
      <c r="E199" s="7"/>
      <c r="F199" s="8" t="s">
        <v>25</v>
      </c>
      <c r="G199" s="159">
        <v>48</v>
      </c>
      <c r="H199" s="113">
        <v>30</v>
      </c>
      <c r="I199" s="8">
        <f t="shared" si="5"/>
        <v>1440</v>
      </c>
    </row>
    <row r="200" spans="1:9" x14ac:dyDescent="0.3">
      <c r="A200" s="109">
        <v>43915</v>
      </c>
      <c r="B200" s="107" t="s">
        <v>69</v>
      </c>
      <c r="C200" s="107" t="s">
        <v>503</v>
      </c>
      <c r="D200" s="7" t="s">
        <v>27</v>
      </c>
      <c r="E200" s="7"/>
      <c r="F200" s="8" t="s">
        <v>25</v>
      </c>
      <c r="G200" s="159">
        <v>80</v>
      </c>
      <c r="H200" s="113">
        <v>18</v>
      </c>
      <c r="I200" s="8">
        <f t="shared" si="5"/>
        <v>1440</v>
      </c>
    </row>
    <row r="201" spans="1:9" x14ac:dyDescent="0.3">
      <c r="A201" s="109">
        <v>43915</v>
      </c>
      <c r="B201" s="107" t="s">
        <v>69</v>
      </c>
      <c r="C201" s="107" t="s">
        <v>503</v>
      </c>
      <c r="D201" s="7" t="s">
        <v>28</v>
      </c>
      <c r="E201" s="7"/>
      <c r="F201" s="8" t="s">
        <v>29</v>
      </c>
      <c r="G201" s="159">
        <v>25</v>
      </c>
      <c r="H201" s="113">
        <v>100</v>
      </c>
      <c r="I201" s="8">
        <f t="shared" si="5"/>
        <v>2500</v>
      </c>
    </row>
    <row r="202" spans="1:9" x14ac:dyDescent="0.3">
      <c r="A202" s="109">
        <v>43915</v>
      </c>
      <c r="B202" s="107" t="s">
        <v>69</v>
      </c>
      <c r="C202" s="107" t="s">
        <v>503</v>
      </c>
      <c r="D202" s="7" t="s">
        <v>30</v>
      </c>
      <c r="E202" s="7"/>
      <c r="F202" s="8" t="s">
        <v>29</v>
      </c>
      <c r="G202" s="159">
        <v>29</v>
      </c>
      <c r="H202" s="113">
        <v>100</v>
      </c>
      <c r="I202" s="8">
        <f t="shared" si="5"/>
        <v>2900</v>
      </c>
    </row>
    <row r="203" spans="1:9" x14ac:dyDescent="0.3">
      <c r="A203" s="109">
        <v>43915</v>
      </c>
      <c r="B203" s="107" t="s">
        <v>69</v>
      </c>
      <c r="C203" s="107" t="s">
        <v>503</v>
      </c>
      <c r="D203" s="7" t="s">
        <v>31</v>
      </c>
      <c r="E203" s="7"/>
      <c r="F203" s="8" t="s">
        <v>29</v>
      </c>
      <c r="G203" s="159">
        <v>38</v>
      </c>
      <c r="H203" s="113">
        <v>100</v>
      </c>
      <c r="I203" s="8">
        <f t="shared" si="5"/>
        <v>3800</v>
      </c>
    </row>
    <row r="204" spans="1:9" x14ac:dyDescent="0.3">
      <c r="A204" s="109">
        <v>43915</v>
      </c>
      <c r="B204" s="107" t="s">
        <v>69</v>
      </c>
      <c r="C204" s="107" t="s">
        <v>503</v>
      </c>
      <c r="D204" s="7" t="s">
        <v>32</v>
      </c>
      <c r="E204" s="7"/>
      <c r="F204" s="8" t="s">
        <v>29</v>
      </c>
      <c r="G204" s="159">
        <v>0</v>
      </c>
      <c r="H204" s="113">
        <v>100</v>
      </c>
      <c r="I204" s="8">
        <f t="shared" si="5"/>
        <v>0</v>
      </c>
    </row>
    <row r="205" spans="1:9" x14ac:dyDescent="0.3">
      <c r="A205" s="109">
        <v>43915</v>
      </c>
      <c r="B205" s="107" t="s">
        <v>69</v>
      </c>
      <c r="C205" s="107" t="s">
        <v>503</v>
      </c>
      <c r="D205" s="7" t="s">
        <v>33</v>
      </c>
      <c r="E205" s="7"/>
      <c r="F205" s="8" t="s">
        <v>29</v>
      </c>
      <c r="G205" s="159">
        <v>14</v>
      </c>
      <c r="H205" s="113">
        <v>100</v>
      </c>
      <c r="I205" s="8">
        <f t="shared" si="5"/>
        <v>1400</v>
      </c>
    </row>
    <row r="206" spans="1:9" x14ac:dyDescent="0.3">
      <c r="A206" s="109">
        <v>43915</v>
      </c>
      <c r="B206" s="107" t="s">
        <v>69</v>
      </c>
      <c r="C206" s="107" t="s">
        <v>503</v>
      </c>
      <c r="D206" s="7" t="s">
        <v>34</v>
      </c>
      <c r="E206" s="7"/>
      <c r="F206" s="8" t="s">
        <v>29</v>
      </c>
      <c r="G206" s="159">
        <v>0</v>
      </c>
      <c r="H206" s="113">
        <v>100</v>
      </c>
      <c r="I206" s="8">
        <f t="shared" si="5"/>
        <v>0</v>
      </c>
    </row>
    <row r="207" spans="1:9" x14ac:dyDescent="0.3">
      <c r="A207" s="109">
        <v>43915</v>
      </c>
      <c r="B207" s="107" t="s">
        <v>69</v>
      </c>
      <c r="C207" s="107" t="s">
        <v>503</v>
      </c>
      <c r="D207" s="7" t="s">
        <v>35</v>
      </c>
      <c r="E207" s="7"/>
      <c r="F207" s="8" t="s">
        <v>29</v>
      </c>
      <c r="G207" s="159">
        <v>0</v>
      </c>
      <c r="H207" s="113">
        <v>100</v>
      </c>
      <c r="I207" s="8">
        <f t="shared" si="5"/>
        <v>0</v>
      </c>
    </row>
    <row r="208" spans="1:9" x14ac:dyDescent="0.3">
      <c r="A208" s="109">
        <v>43915</v>
      </c>
      <c r="B208" s="107" t="s">
        <v>69</v>
      </c>
      <c r="C208" s="107" t="s">
        <v>503</v>
      </c>
      <c r="D208" s="7" t="s">
        <v>36</v>
      </c>
      <c r="E208" s="7"/>
      <c r="F208" s="8" t="s">
        <v>29</v>
      </c>
      <c r="G208" s="159">
        <v>12</v>
      </c>
      <c r="H208" s="113">
        <v>100</v>
      </c>
      <c r="I208" s="8">
        <f t="shared" si="5"/>
        <v>1200</v>
      </c>
    </row>
    <row r="209" spans="1:9" x14ac:dyDescent="0.3">
      <c r="A209" s="109">
        <v>43915</v>
      </c>
      <c r="B209" s="107" t="s">
        <v>69</v>
      </c>
      <c r="C209" s="107" t="s">
        <v>503</v>
      </c>
      <c r="D209" s="7" t="s">
        <v>37</v>
      </c>
      <c r="E209" s="7"/>
      <c r="F209" s="8" t="s">
        <v>29</v>
      </c>
      <c r="G209" s="159">
        <v>36</v>
      </c>
      <c r="H209" s="113">
        <v>100</v>
      </c>
      <c r="I209" s="8">
        <f t="shared" si="5"/>
        <v>3600</v>
      </c>
    </row>
    <row r="210" spans="1:9" x14ac:dyDescent="0.3">
      <c r="A210" s="109">
        <v>43915</v>
      </c>
      <c r="B210" s="107" t="s">
        <v>69</v>
      </c>
      <c r="C210" s="107" t="s">
        <v>503</v>
      </c>
      <c r="D210" s="7" t="s">
        <v>17</v>
      </c>
      <c r="E210" s="7"/>
      <c r="F210" s="8" t="s">
        <v>38</v>
      </c>
      <c r="G210" s="159">
        <v>217</v>
      </c>
      <c r="H210" s="113">
        <v>24</v>
      </c>
      <c r="I210" s="8">
        <f t="shared" si="5"/>
        <v>5208</v>
      </c>
    </row>
    <row r="211" spans="1:9" x14ac:dyDescent="0.3">
      <c r="A211" s="109">
        <v>43915</v>
      </c>
      <c r="B211" s="107" t="s">
        <v>69</v>
      </c>
      <c r="C211" s="107" t="s">
        <v>503</v>
      </c>
      <c r="D211" s="7" t="s">
        <v>39</v>
      </c>
      <c r="E211" s="7"/>
      <c r="F211" s="8" t="s">
        <v>11</v>
      </c>
      <c r="G211" s="159">
        <v>1</v>
      </c>
      <c r="H211" s="113">
        <v>35</v>
      </c>
      <c r="I211" s="8">
        <f t="shared" si="5"/>
        <v>35</v>
      </c>
    </row>
    <row r="212" spans="1:9" x14ac:dyDescent="0.3">
      <c r="A212" s="109">
        <v>43915</v>
      </c>
      <c r="B212" s="107" t="s">
        <v>69</v>
      </c>
      <c r="C212" s="107" t="s">
        <v>503</v>
      </c>
      <c r="D212" s="7" t="s">
        <v>40</v>
      </c>
      <c r="E212" s="7"/>
      <c r="F212" s="8" t="s">
        <v>11</v>
      </c>
      <c r="G212" s="159">
        <v>1</v>
      </c>
      <c r="H212" s="113">
        <v>35</v>
      </c>
      <c r="I212" s="8">
        <f t="shared" si="5"/>
        <v>35</v>
      </c>
    </row>
    <row r="213" spans="1:9" x14ac:dyDescent="0.3">
      <c r="A213" s="109">
        <v>43915</v>
      </c>
      <c r="B213" s="107" t="s">
        <v>69</v>
      </c>
      <c r="C213" s="107" t="s">
        <v>503</v>
      </c>
      <c r="D213" s="7" t="s">
        <v>41</v>
      </c>
      <c r="E213" s="7"/>
      <c r="F213" s="8" t="s">
        <v>41</v>
      </c>
      <c r="G213" s="159"/>
      <c r="H213" s="113"/>
      <c r="I213" s="8"/>
    </row>
    <row r="214" spans="1:9" x14ac:dyDescent="0.3">
      <c r="A214" s="109">
        <v>43915</v>
      </c>
      <c r="B214" s="107" t="s">
        <v>69</v>
      </c>
      <c r="C214" s="107" t="s">
        <v>503</v>
      </c>
      <c r="D214" s="7" t="s">
        <v>42</v>
      </c>
      <c r="E214" s="7"/>
      <c r="F214" s="8" t="s">
        <v>19</v>
      </c>
      <c r="G214" s="159"/>
      <c r="H214" s="113"/>
      <c r="I214" s="8"/>
    </row>
    <row r="215" spans="1:9" x14ac:dyDescent="0.3">
      <c r="A215" s="109">
        <v>43915</v>
      </c>
      <c r="B215" s="107" t="s">
        <v>69</v>
      </c>
      <c r="C215" s="107" t="s">
        <v>503</v>
      </c>
      <c r="D215" s="7" t="s">
        <v>43</v>
      </c>
      <c r="E215" s="7"/>
      <c r="F215" s="8" t="s">
        <v>19</v>
      </c>
      <c r="G215" s="159">
        <v>0</v>
      </c>
      <c r="H215" s="113">
        <v>24</v>
      </c>
      <c r="I215" s="8">
        <f t="shared" si="5"/>
        <v>0</v>
      </c>
    </row>
    <row r="216" spans="1:9" x14ac:dyDescent="0.3">
      <c r="A216" s="109">
        <v>43915</v>
      </c>
      <c r="B216" s="107" t="s">
        <v>69</v>
      </c>
      <c r="C216" s="107" t="s">
        <v>503</v>
      </c>
      <c r="D216" s="7" t="s">
        <v>504</v>
      </c>
      <c r="E216" s="7"/>
      <c r="F216" s="8" t="s">
        <v>11</v>
      </c>
      <c r="G216" s="159">
        <v>371</v>
      </c>
      <c r="H216" s="113">
        <v>30</v>
      </c>
      <c r="I216" s="8">
        <f>H216*G216</f>
        <v>11130</v>
      </c>
    </row>
    <row r="217" spans="1:9" x14ac:dyDescent="0.3">
      <c r="A217" s="109">
        <v>43915</v>
      </c>
      <c r="B217" s="107" t="s">
        <v>69</v>
      </c>
      <c r="C217" s="107" t="s">
        <v>503</v>
      </c>
      <c r="D217" s="7"/>
      <c r="E217" s="7"/>
      <c r="F217" s="8"/>
      <c r="G217" s="159"/>
      <c r="H217" s="113"/>
      <c r="I217" s="8"/>
    </row>
    <row r="218" spans="1:9" x14ac:dyDescent="0.3">
      <c r="A218" s="109">
        <v>43915</v>
      </c>
      <c r="B218" s="107" t="s">
        <v>69</v>
      </c>
      <c r="C218" s="107" t="s">
        <v>503</v>
      </c>
      <c r="D218" s="7"/>
      <c r="E218" s="7"/>
      <c r="F218" s="8"/>
      <c r="G218" s="159"/>
      <c r="H218" s="113"/>
      <c r="I218" s="8"/>
    </row>
    <row r="219" spans="1:9" x14ac:dyDescent="0.3">
      <c r="A219" s="109">
        <v>43915</v>
      </c>
      <c r="B219" s="107" t="s">
        <v>69</v>
      </c>
      <c r="C219" s="107" t="s">
        <v>503</v>
      </c>
      <c r="D219" s="7"/>
      <c r="E219" s="7"/>
      <c r="F219" s="8"/>
      <c r="G219" s="159"/>
      <c r="H219" s="113"/>
      <c r="I219" s="8"/>
    </row>
    <row r="220" spans="1:9" x14ac:dyDescent="0.3">
      <c r="A220" s="109">
        <v>43915</v>
      </c>
      <c r="B220" s="107" t="s">
        <v>69</v>
      </c>
      <c r="C220" s="107" t="s">
        <v>503</v>
      </c>
      <c r="D220" s="7"/>
      <c r="E220" s="7"/>
      <c r="F220" s="8"/>
      <c r="G220" s="159"/>
      <c r="H220" s="113"/>
      <c r="I220" s="8"/>
    </row>
    <row r="221" spans="1:9" x14ac:dyDescent="0.3">
      <c r="A221" s="109">
        <v>43915</v>
      </c>
      <c r="B221" s="107" t="s">
        <v>69</v>
      </c>
      <c r="C221" s="107" t="s">
        <v>503</v>
      </c>
      <c r="D221" s="7"/>
      <c r="E221" s="7"/>
      <c r="F221" s="8"/>
      <c r="G221" s="159"/>
      <c r="H221" s="113"/>
      <c r="I221" s="8"/>
    </row>
    <row r="222" spans="1:9" x14ac:dyDescent="0.3">
      <c r="A222" s="109">
        <v>43915</v>
      </c>
      <c r="B222" s="107" t="s">
        <v>69</v>
      </c>
      <c r="C222" s="107" t="s">
        <v>503</v>
      </c>
      <c r="D222" s="8"/>
      <c r="E222" s="8"/>
      <c r="F222" s="8"/>
      <c r="G222" s="159"/>
      <c r="H222" s="113"/>
      <c r="I222" s="8"/>
    </row>
    <row r="223" spans="1:9" x14ac:dyDescent="0.3">
      <c r="A223" s="105"/>
      <c r="B223" s="108"/>
      <c r="C223" s="108"/>
      <c r="D223" s="14"/>
      <c r="E223" s="14"/>
      <c r="F223" s="15"/>
      <c r="G223" s="159"/>
      <c r="H223" s="116"/>
      <c r="I223" s="15"/>
    </row>
    <row r="224" spans="1:9" x14ac:dyDescent="0.3">
      <c r="A224" s="109">
        <v>43915</v>
      </c>
      <c r="B224" s="107" t="s">
        <v>98</v>
      </c>
      <c r="C224" s="107" t="s">
        <v>503</v>
      </c>
      <c r="D224" s="8" t="s">
        <v>10</v>
      </c>
      <c r="E224" s="8"/>
      <c r="F224" s="8" t="s">
        <v>368</v>
      </c>
      <c r="G224" s="159">
        <v>105</v>
      </c>
      <c r="H224" s="113">
        <v>50</v>
      </c>
      <c r="I224" s="8">
        <f>G224*H224</f>
        <v>5250</v>
      </c>
    </row>
    <row r="225" spans="1:9" x14ac:dyDescent="0.3">
      <c r="A225" s="109">
        <v>43915</v>
      </c>
      <c r="B225" s="107" t="s">
        <v>98</v>
      </c>
      <c r="C225" s="107" t="s">
        <v>503</v>
      </c>
      <c r="D225" s="7" t="s">
        <v>12</v>
      </c>
      <c r="E225" s="7"/>
      <c r="F225" s="8" t="s">
        <v>11</v>
      </c>
      <c r="G225" s="159">
        <v>0</v>
      </c>
      <c r="H225" s="113">
        <v>30</v>
      </c>
      <c r="I225" s="8">
        <f t="shared" ref="I225:I252" si="6">G225*H225</f>
        <v>0</v>
      </c>
    </row>
    <row r="226" spans="1:9" x14ac:dyDescent="0.3">
      <c r="A226" s="109">
        <v>43915</v>
      </c>
      <c r="B226" s="107" t="s">
        <v>98</v>
      </c>
      <c r="C226" s="107" t="s">
        <v>503</v>
      </c>
      <c r="D226" s="7" t="s">
        <v>13</v>
      </c>
      <c r="E226" s="7"/>
      <c r="F226" s="8" t="s">
        <v>11</v>
      </c>
      <c r="G226" s="159">
        <v>0</v>
      </c>
      <c r="H226" s="113">
        <v>20</v>
      </c>
      <c r="I226" s="8">
        <f t="shared" si="6"/>
        <v>0</v>
      </c>
    </row>
    <row r="227" spans="1:9" x14ac:dyDescent="0.3">
      <c r="A227" s="109">
        <v>43915</v>
      </c>
      <c r="B227" s="107" t="s">
        <v>98</v>
      </c>
      <c r="C227" s="107" t="s">
        <v>503</v>
      </c>
      <c r="D227" s="7" t="s">
        <v>15</v>
      </c>
      <c r="E227" s="7"/>
      <c r="F227" s="8" t="s">
        <v>11</v>
      </c>
      <c r="G227" s="159">
        <v>0</v>
      </c>
      <c r="H227" s="113">
        <v>20</v>
      </c>
      <c r="I227" s="8">
        <f t="shared" si="6"/>
        <v>0</v>
      </c>
    </row>
    <row r="228" spans="1:9" x14ac:dyDescent="0.3">
      <c r="A228" s="109">
        <v>43915</v>
      </c>
      <c r="B228" s="107" t="s">
        <v>98</v>
      </c>
      <c r="C228" s="107" t="s">
        <v>503</v>
      </c>
      <c r="D228" s="7" t="s">
        <v>14</v>
      </c>
      <c r="E228" s="7"/>
      <c r="F228" s="8" t="s">
        <v>11</v>
      </c>
      <c r="G228" s="159">
        <v>0</v>
      </c>
      <c r="H228" s="113">
        <v>20</v>
      </c>
      <c r="I228" s="8">
        <f t="shared" si="6"/>
        <v>0</v>
      </c>
    </row>
    <row r="229" spans="1:9" x14ac:dyDescent="0.3">
      <c r="A229" s="109">
        <v>43915</v>
      </c>
      <c r="B229" s="107" t="s">
        <v>98</v>
      </c>
      <c r="C229" s="107" t="s">
        <v>503</v>
      </c>
      <c r="D229" s="7" t="s">
        <v>16</v>
      </c>
      <c r="E229" s="7"/>
      <c r="F229" s="8" t="s">
        <v>11</v>
      </c>
      <c r="G229" s="159">
        <v>0</v>
      </c>
      <c r="H229" s="113">
        <v>20</v>
      </c>
      <c r="I229" s="8">
        <f t="shared" si="6"/>
        <v>0</v>
      </c>
    </row>
    <row r="230" spans="1:9" x14ac:dyDescent="0.3">
      <c r="A230" s="109">
        <v>43915</v>
      </c>
      <c r="B230" s="107" t="s">
        <v>98</v>
      </c>
      <c r="C230" s="107" t="s">
        <v>503</v>
      </c>
      <c r="D230" s="161" t="s">
        <v>18</v>
      </c>
      <c r="E230" s="161"/>
      <c r="F230" s="162" t="s">
        <v>19</v>
      </c>
      <c r="G230" s="163">
        <v>1</v>
      </c>
      <c r="H230" s="164">
        <v>1</v>
      </c>
      <c r="I230" s="8">
        <f t="shared" si="6"/>
        <v>1</v>
      </c>
    </row>
    <row r="231" spans="1:9" x14ac:dyDescent="0.3">
      <c r="A231" s="109">
        <v>43915</v>
      </c>
      <c r="B231" s="107" t="s">
        <v>98</v>
      </c>
      <c r="C231" s="107" t="s">
        <v>503</v>
      </c>
      <c r="D231" s="7" t="s">
        <v>20</v>
      </c>
      <c r="E231" s="7"/>
      <c r="F231" s="8" t="s">
        <v>19</v>
      </c>
      <c r="G231" s="159">
        <v>3</v>
      </c>
      <c r="H231" s="113">
        <v>1</v>
      </c>
      <c r="I231" s="8">
        <f t="shared" si="6"/>
        <v>3</v>
      </c>
    </row>
    <row r="232" spans="1:9" x14ac:dyDescent="0.3">
      <c r="A232" s="109">
        <v>43915</v>
      </c>
      <c r="B232" s="107" t="s">
        <v>98</v>
      </c>
      <c r="C232" s="107" t="s">
        <v>503</v>
      </c>
      <c r="D232" s="7" t="s">
        <v>21</v>
      </c>
      <c r="E232" s="7"/>
      <c r="F232" s="8" t="s">
        <v>19</v>
      </c>
      <c r="G232" s="159">
        <v>0</v>
      </c>
      <c r="H232" s="113">
        <v>1</v>
      </c>
      <c r="I232" s="8">
        <f t="shared" si="6"/>
        <v>0</v>
      </c>
    </row>
    <row r="233" spans="1:9" x14ac:dyDescent="0.3">
      <c r="A233" s="109">
        <v>43915</v>
      </c>
      <c r="B233" s="107" t="s">
        <v>98</v>
      </c>
      <c r="C233" s="107" t="s">
        <v>503</v>
      </c>
      <c r="D233" s="7" t="s">
        <v>22</v>
      </c>
      <c r="E233" s="7"/>
      <c r="F233" s="8" t="s">
        <v>19</v>
      </c>
      <c r="G233" s="159">
        <v>1</v>
      </c>
      <c r="H233" s="113">
        <v>1</v>
      </c>
      <c r="I233" s="8">
        <f t="shared" si="6"/>
        <v>1</v>
      </c>
    </row>
    <row r="234" spans="1:9" x14ac:dyDescent="0.3">
      <c r="A234" s="109">
        <v>43915</v>
      </c>
      <c r="B234" s="107" t="s">
        <v>98</v>
      </c>
      <c r="C234" s="107" t="s">
        <v>503</v>
      </c>
      <c r="D234" s="7" t="s">
        <v>23</v>
      </c>
      <c r="E234" s="7"/>
      <c r="F234" s="8" t="s">
        <v>19</v>
      </c>
      <c r="G234" s="159">
        <v>3</v>
      </c>
      <c r="H234" s="113">
        <v>1</v>
      </c>
      <c r="I234" s="8">
        <f t="shared" si="6"/>
        <v>3</v>
      </c>
    </row>
    <row r="235" spans="1:9" x14ac:dyDescent="0.3">
      <c r="A235" s="109">
        <v>43915</v>
      </c>
      <c r="B235" s="107" t="s">
        <v>98</v>
      </c>
      <c r="C235" s="107" t="s">
        <v>503</v>
      </c>
      <c r="D235" s="7" t="s">
        <v>24</v>
      </c>
      <c r="E235" s="7"/>
      <c r="F235" s="8" t="s">
        <v>25</v>
      </c>
      <c r="G235" s="159">
        <v>18</v>
      </c>
      <c r="H235" s="113">
        <v>30</v>
      </c>
      <c r="I235" s="8">
        <f t="shared" si="6"/>
        <v>540</v>
      </c>
    </row>
    <row r="236" spans="1:9" x14ac:dyDescent="0.3">
      <c r="A236" s="109">
        <v>43915</v>
      </c>
      <c r="B236" s="107" t="s">
        <v>98</v>
      </c>
      <c r="C236" s="107" t="s">
        <v>503</v>
      </c>
      <c r="D236" s="7" t="s">
        <v>26</v>
      </c>
      <c r="E236" s="7"/>
      <c r="F236" s="8" t="s">
        <v>25</v>
      </c>
      <c r="G236" s="159">
        <v>19</v>
      </c>
      <c r="H236" s="113">
        <v>30</v>
      </c>
      <c r="I236" s="8">
        <f t="shared" si="6"/>
        <v>570</v>
      </c>
    </row>
    <row r="237" spans="1:9" x14ac:dyDescent="0.3">
      <c r="A237" s="109">
        <v>43915</v>
      </c>
      <c r="B237" s="107" t="s">
        <v>98</v>
      </c>
      <c r="C237" s="107" t="s">
        <v>503</v>
      </c>
      <c r="D237" s="7" t="s">
        <v>27</v>
      </c>
      <c r="E237" s="7"/>
      <c r="F237" s="8" t="s">
        <v>25</v>
      </c>
      <c r="G237" s="159">
        <v>29</v>
      </c>
      <c r="H237" s="113">
        <v>18</v>
      </c>
      <c r="I237" s="8">
        <f t="shared" si="6"/>
        <v>522</v>
      </c>
    </row>
    <row r="238" spans="1:9" x14ac:dyDescent="0.3">
      <c r="A238" s="109">
        <v>43915</v>
      </c>
      <c r="B238" s="107" t="s">
        <v>98</v>
      </c>
      <c r="C238" s="107" t="s">
        <v>503</v>
      </c>
      <c r="D238" s="7" t="s">
        <v>28</v>
      </c>
      <c r="E238" s="7"/>
      <c r="F238" s="8" t="s">
        <v>29</v>
      </c>
      <c r="G238" s="159">
        <v>9</v>
      </c>
      <c r="H238" s="113">
        <v>100</v>
      </c>
      <c r="I238" s="8">
        <f t="shared" si="6"/>
        <v>900</v>
      </c>
    </row>
    <row r="239" spans="1:9" x14ac:dyDescent="0.3">
      <c r="A239" s="109">
        <v>43915</v>
      </c>
      <c r="B239" s="107" t="s">
        <v>98</v>
      </c>
      <c r="C239" s="107" t="s">
        <v>503</v>
      </c>
      <c r="D239" s="7" t="s">
        <v>30</v>
      </c>
      <c r="E239" s="7"/>
      <c r="F239" s="8" t="s">
        <v>29</v>
      </c>
      <c r="G239" s="159">
        <v>0</v>
      </c>
      <c r="H239" s="113">
        <v>100</v>
      </c>
      <c r="I239" s="8">
        <f t="shared" si="6"/>
        <v>0</v>
      </c>
    </row>
    <row r="240" spans="1:9" x14ac:dyDescent="0.3">
      <c r="A240" s="109">
        <v>43915</v>
      </c>
      <c r="B240" s="107" t="s">
        <v>98</v>
      </c>
      <c r="C240" s="107" t="s">
        <v>503</v>
      </c>
      <c r="D240" s="7" t="s">
        <v>31</v>
      </c>
      <c r="E240" s="7"/>
      <c r="F240" s="8" t="s">
        <v>29</v>
      </c>
      <c r="G240" s="159">
        <v>0</v>
      </c>
      <c r="H240" s="113">
        <v>100</v>
      </c>
      <c r="I240" s="8">
        <f t="shared" si="6"/>
        <v>0</v>
      </c>
    </row>
    <row r="241" spans="1:9" x14ac:dyDescent="0.3">
      <c r="A241" s="109">
        <v>43915</v>
      </c>
      <c r="B241" s="107" t="s">
        <v>98</v>
      </c>
      <c r="C241" s="107" t="s">
        <v>503</v>
      </c>
      <c r="D241" s="7" t="s">
        <v>32</v>
      </c>
      <c r="E241" s="7"/>
      <c r="F241" s="8" t="s">
        <v>29</v>
      </c>
      <c r="G241" s="159">
        <v>0</v>
      </c>
      <c r="H241" s="113">
        <v>100</v>
      </c>
      <c r="I241" s="8">
        <f t="shared" si="6"/>
        <v>0</v>
      </c>
    </row>
    <row r="242" spans="1:9" x14ac:dyDescent="0.3">
      <c r="A242" s="109">
        <v>43915</v>
      </c>
      <c r="B242" s="107" t="s">
        <v>98</v>
      </c>
      <c r="C242" s="107" t="s">
        <v>503</v>
      </c>
      <c r="D242" s="7" t="s">
        <v>33</v>
      </c>
      <c r="E242" s="7"/>
      <c r="F242" s="8" t="s">
        <v>29</v>
      </c>
      <c r="G242" s="159">
        <v>0</v>
      </c>
      <c r="H242" s="113">
        <v>100</v>
      </c>
      <c r="I242" s="8">
        <f t="shared" si="6"/>
        <v>0</v>
      </c>
    </row>
    <row r="243" spans="1:9" x14ac:dyDescent="0.3">
      <c r="A243" s="109">
        <v>43915</v>
      </c>
      <c r="B243" s="107" t="s">
        <v>98</v>
      </c>
      <c r="C243" s="107" t="s">
        <v>503</v>
      </c>
      <c r="D243" s="7" t="s">
        <v>34</v>
      </c>
      <c r="E243" s="7"/>
      <c r="F243" s="8" t="s">
        <v>29</v>
      </c>
      <c r="G243" s="159">
        <v>0</v>
      </c>
      <c r="H243" s="113">
        <v>100</v>
      </c>
      <c r="I243" s="8">
        <f t="shared" si="6"/>
        <v>0</v>
      </c>
    </row>
    <row r="244" spans="1:9" x14ac:dyDescent="0.3">
      <c r="A244" s="109">
        <v>43915</v>
      </c>
      <c r="B244" s="107" t="s">
        <v>98</v>
      </c>
      <c r="C244" s="107" t="s">
        <v>503</v>
      </c>
      <c r="D244" s="7" t="s">
        <v>35</v>
      </c>
      <c r="E244" s="7"/>
      <c r="F244" s="8" t="s">
        <v>29</v>
      </c>
      <c r="G244" s="159">
        <v>0</v>
      </c>
      <c r="H244" s="113">
        <v>100</v>
      </c>
      <c r="I244" s="8">
        <f t="shared" si="6"/>
        <v>0</v>
      </c>
    </row>
    <row r="245" spans="1:9" x14ac:dyDescent="0.3">
      <c r="A245" s="109">
        <v>43915</v>
      </c>
      <c r="B245" s="107" t="s">
        <v>98</v>
      </c>
      <c r="C245" s="107" t="s">
        <v>503</v>
      </c>
      <c r="D245" s="7" t="s">
        <v>36</v>
      </c>
      <c r="E245" s="7"/>
      <c r="F245" s="8" t="s">
        <v>29</v>
      </c>
      <c r="G245" s="159">
        <v>0</v>
      </c>
      <c r="H245" s="113">
        <v>100</v>
      </c>
      <c r="I245" s="8">
        <f t="shared" si="6"/>
        <v>0</v>
      </c>
    </row>
    <row r="246" spans="1:9" x14ac:dyDescent="0.3">
      <c r="A246" s="109">
        <v>43915</v>
      </c>
      <c r="B246" s="107" t="s">
        <v>98</v>
      </c>
      <c r="C246" s="107" t="s">
        <v>503</v>
      </c>
      <c r="D246" s="7" t="s">
        <v>37</v>
      </c>
      <c r="E246" s="7"/>
      <c r="F246" s="8" t="s">
        <v>29</v>
      </c>
      <c r="G246" s="159">
        <v>0</v>
      </c>
      <c r="H246" s="113">
        <v>100</v>
      </c>
      <c r="I246" s="8">
        <f t="shared" si="6"/>
        <v>0</v>
      </c>
    </row>
    <row r="247" spans="1:9" x14ac:dyDescent="0.3">
      <c r="A247" s="109">
        <v>43915</v>
      </c>
      <c r="B247" s="107" t="s">
        <v>98</v>
      </c>
      <c r="C247" s="107" t="s">
        <v>503</v>
      </c>
      <c r="D247" s="7" t="s">
        <v>17</v>
      </c>
      <c r="E247" s="7"/>
      <c r="F247" s="8" t="s">
        <v>38</v>
      </c>
      <c r="G247" s="159">
        <v>0</v>
      </c>
      <c r="H247" s="113">
        <v>24</v>
      </c>
      <c r="I247" s="8">
        <f t="shared" si="6"/>
        <v>0</v>
      </c>
    </row>
    <row r="248" spans="1:9" x14ac:dyDescent="0.3">
      <c r="A248" s="109">
        <v>43915</v>
      </c>
      <c r="B248" s="107" t="s">
        <v>98</v>
      </c>
      <c r="C248" s="107" t="s">
        <v>503</v>
      </c>
      <c r="D248" s="7" t="s">
        <v>39</v>
      </c>
      <c r="E248" s="7"/>
      <c r="F248" s="8" t="s">
        <v>11</v>
      </c>
      <c r="G248" s="159">
        <v>1</v>
      </c>
      <c r="H248" s="113">
        <v>35</v>
      </c>
      <c r="I248" s="8">
        <f t="shared" si="6"/>
        <v>35</v>
      </c>
    </row>
    <row r="249" spans="1:9" x14ac:dyDescent="0.3">
      <c r="A249" s="109">
        <v>43915</v>
      </c>
      <c r="B249" s="107" t="s">
        <v>98</v>
      </c>
      <c r="C249" s="107" t="s">
        <v>503</v>
      </c>
      <c r="D249" s="7" t="s">
        <v>40</v>
      </c>
      <c r="E249" s="7"/>
      <c r="F249" s="8" t="s">
        <v>11</v>
      </c>
      <c r="G249" s="159">
        <v>1</v>
      </c>
      <c r="H249" s="113">
        <v>35</v>
      </c>
      <c r="I249" s="8">
        <f t="shared" si="6"/>
        <v>35</v>
      </c>
    </row>
    <row r="250" spans="1:9" x14ac:dyDescent="0.3">
      <c r="A250" s="109">
        <v>43915</v>
      </c>
      <c r="B250" s="107" t="s">
        <v>98</v>
      </c>
      <c r="C250" s="107" t="s">
        <v>503</v>
      </c>
      <c r="D250" s="7" t="s">
        <v>41</v>
      </c>
      <c r="E250" s="7"/>
      <c r="F250" s="8" t="s">
        <v>41</v>
      </c>
      <c r="G250" s="159"/>
      <c r="H250" s="113"/>
      <c r="I250" s="8"/>
    </row>
    <row r="251" spans="1:9" x14ac:dyDescent="0.3">
      <c r="A251" s="109">
        <v>43915</v>
      </c>
      <c r="B251" s="107" t="s">
        <v>98</v>
      </c>
      <c r="C251" s="107" t="s">
        <v>503</v>
      </c>
      <c r="D251" s="7" t="s">
        <v>42</v>
      </c>
      <c r="E251" s="7"/>
      <c r="F251" s="8" t="s">
        <v>19</v>
      </c>
      <c r="G251" s="159"/>
      <c r="H251" s="113"/>
      <c r="I251" s="8"/>
    </row>
    <row r="252" spans="1:9" x14ac:dyDescent="0.3">
      <c r="A252" s="109">
        <v>43915</v>
      </c>
      <c r="B252" s="107" t="s">
        <v>98</v>
      </c>
      <c r="C252" s="107" t="s">
        <v>503</v>
      </c>
      <c r="D252" s="7" t="s">
        <v>43</v>
      </c>
      <c r="E252" s="7"/>
      <c r="F252" s="8" t="s">
        <v>19</v>
      </c>
      <c r="G252" s="159">
        <v>0</v>
      </c>
      <c r="H252" s="113">
        <v>24</v>
      </c>
      <c r="I252" s="8">
        <f t="shared" si="6"/>
        <v>0</v>
      </c>
    </row>
    <row r="253" spans="1:9" x14ac:dyDescent="0.3">
      <c r="A253" s="109">
        <v>43915</v>
      </c>
      <c r="B253" s="107" t="s">
        <v>98</v>
      </c>
      <c r="C253" s="107" t="s">
        <v>503</v>
      </c>
      <c r="D253" s="7" t="s">
        <v>504</v>
      </c>
      <c r="E253" s="7"/>
      <c r="F253" s="8" t="s">
        <v>11</v>
      </c>
      <c r="G253" s="159">
        <v>143</v>
      </c>
      <c r="H253" s="113">
        <v>30</v>
      </c>
      <c r="I253" s="8">
        <f>H253*G253</f>
        <v>4290</v>
      </c>
    </row>
    <row r="254" spans="1:9" x14ac:dyDescent="0.3">
      <c r="A254" s="109">
        <v>43915</v>
      </c>
      <c r="B254" s="107" t="s">
        <v>98</v>
      </c>
      <c r="C254" s="107" t="s">
        <v>503</v>
      </c>
      <c r="D254" s="7"/>
      <c r="E254" s="7"/>
      <c r="F254" s="8"/>
      <c r="G254" s="159"/>
      <c r="H254" s="113"/>
      <c r="I254" s="8"/>
    </row>
    <row r="255" spans="1:9" x14ac:dyDescent="0.3">
      <c r="A255" s="109">
        <v>43915</v>
      </c>
      <c r="B255" s="107" t="s">
        <v>98</v>
      </c>
      <c r="C255" s="107" t="s">
        <v>503</v>
      </c>
      <c r="D255" s="7"/>
      <c r="E255" s="7"/>
      <c r="F255" s="8"/>
      <c r="G255" s="159"/>
      <c r="H255" s="113"/>
      <c r="I255" s="8"/>
    </row>
    <row r="256" spans="1:9" x14ac:dyDescent="0.3">
      <c r="A256" s="109">
        <v>43915</v>
      </c>
      <c r="B256" s="107" t="s">
        <v>98</v>
      </c>
      <c r="C256" s="107" t="s">
        <v>503</v>
      </c>
      <c r="D256" s="7"/>
      <c r="E256" s="7"/>
      <c r="F256" s="8"/>
      <c r="G256" s="159"/>
      <c r="H256" s="113"/>
      <c r="I256" s="8"/>
    </row>
    <row r="257" spans="1:9" x14ac:dyDescent="0.3">
      <c r="A257" s="109">
        <v>43915</v>
      </c>
      <c r="B257" s="107" t="s">
        <v>98</v>
      </c>
      <c r="C257" s="107" t="s">
        <v>503</v>
      </c>
      <c r="D257" s="7"/>
      <c r="E257" s="7"/>
      <c r="F257" s="8"/>
      <c r="G257" s="159"/>
      <c r="H257" s="113"/>
      <c r="I257" s="8"/>
    </row>
    <row r="258" spans="1:9" x14ac:dyDescent="0.3">
      <c r="A258" s="109">
        <v>43915</v>
      </c>
      <c r="B258" s="107" t="s">
        <v>98</v>
      </c>
      <c r="C258" s="107" t="s">
        <v>503</v>
      </c>
      <c r="D258" s="7"/>
      <c r="E258" s="7"/>
      <c r="F258" s="8"/>
      <c r="G258" s="159"/>
      <c r="H258" s="113"/>
      <c r="I258" s="8"/>
    </row>
    <row r="259" spans="1:9" x14ac:dyDescent="0.3">
      <c r="A259" s="109">
        <v>43915</v>
      </c>
      <c r="B259" s="107" t="s">
        <v>98</v>
      </c>
      <c r="C259" s="107" t="s">
        <v>503</v>
      </c>
      <c r="D259" s="8"/>
      <c r="E259" s="8"/>
      <c r="F259" s="8"/>
      <c r="G259" s="159"/>
      <c r="H259" s="113"/>
      <c r="I259" s="8"/>
    </row>
    <row r="260" spans="1:9" x14ac:dyDescent="0.3">
      <c r="A260" s="165"/>
      <c r="B260" s="108"/>
      <c r="C260" s="108"/>
      <c r="D260" s="14"/>
      <c r="E260" s="14"/>
      <c r="F260" s="15"/>
      <c r="G260" s="159"/>
      <c r="H260" s="116"/>
      <c r="I260" s="15"/>
    </row>
    <row r="261" spans="1:9" x14ac:dyDescent="0.3">
      <c r="A261" s="109">
        <v>43915</v>
      </c>
      <c r="B261" s="107" t="s">
        <v>120</v>
      </c>
      <c r="C261" s="107" t="s">
        <v>503</v>
      </c>
      <c r="D261" s="119" t="s">
        <v>10</v>
      </c>
      <c r="E261" s="119"/>
      <c r="F261" s="119" t="s">
        <v>368</v>
      </c>
      <c r="G261" s="159">
        <v>126</v>
      </c>
      <c r="H261" s="120">
        <v>50</v>
      </c>
      <c r="I261" s="119">
        <f>G261*H261</f>
        <v>6300</v>
      </c>
    </row>
    <row r="262" spans="1:9" x14ac:dyDescent="0.3">
      <c r="A262" s="109">
        <v>43915</v>
      </c>
      <c r="B262" s="107" t="s">
        <v>120</v>
      </c>
      <c r="C262" s="107" t="s">
        <v>503</v>
      </c>
      <c r="D262" s="118" t="s">
        <v>12</v>
      </c>
      <c r="E262" s="118"/>
      <c r="F262" s="119" t="s">
        <v>11</v>
      </c>
      <c r="G262" s="159">
        <v>0</v>
      </c>
      <c r="H262" s="120">
        <v>30</v>
      </c>
      <c r="I262" s="119">
        <f t="shared" ref="I262:I289" si="7">G262*H262</f>
        <v>0</v>
      </c>
    </row>
    <row r="263" spans="1:9" x14ac:dyDescent="0.3">
      <c r="A263" s="109">
        <v>43915</v>
      </c>
      <c r="B263" s="107" t="s">
        <v>120</v>
      </c>
      <c r="C263" s="107" t="s">
        <v>503</v>
      </c>
      <c r="D263" s="118" t="s">
        <v>13</v>
      </c>
      <c r="E263" s="118"/>
      <c r="F263" s="119" t="s">
        <v>11</v>
      </c>
      <c r="G263" s="159">
        <v>0</v>
      </c>
      <c r="H263" s="120">
        <v>20</v>
      </c>
      <c r="I263" s="119">
        <f t="shared" si="7"/>
        <v>0</v>
      </c>
    </row>
    <row r="264" spans="1:9" x14ac:dyDescent="0.3">
      <c r="A264" s="109">
        <v>43915</v>
      </c>
      <c r="B264" s="107" t="s">
        <v>120</v>
      </c>
      <c r="C264" s="107" t="s">
        <v>503</v>
      </c>
      <c r="D264" s="118" t="s">
        <v>15</v>
      </c>
      <c r="E264" s="118"/>
      <c r="F264" s="119" t="s">
        <v>11</v>
      </c>
      <c r="G264" s="159">
        <v>0</v>
      </c>
      <c r="H264" s="120">
        <v>20</v>
      </c>
      <c r="I264" s="119">
        <f t="shared" si="7"/>
        <v>0</v>
      </c>
    </row>
    <row r="265" spans="1:9" x14ac:dyDescent="0.3">
      <c r="A265" s="109">
        <v>43915</v>
      </c>
      <c r="B265" s="107" t="s">
        <v>120</v>
      </c>
      <c r="C265" s="107" t="s">
        <v>503</v>
      </c>
      <c r="D265" s="118" t="s">
        <v>14</v>
      </c>
      <c r="E265" s="118"/>
      <c r="F265" s="119" t="s">
        <v>11</v>
      </c>
      <c r="G265" s="159">
        <v>0</v>
      </c>
      <c r="H265" s="120">
        <v>20</v>
      </c>
      <c r="I265" s="119">
        <f t="shared" si="7"/>
        <v>0</v>
      </c>
    </row>
    <row r="266" spans="1:9" x14ac:dyDescent="0.3">
      <c r="A266" s="109">
        <v>43915</v>
      </c>
      <c r="B266" s="107" t="s">
        <v>120</v>
      </c>
      <c r="C266" s="107" t="s">
        <v>503</v>
      </c>
      <c r="D266" s="118" t="s">
        <v>16</v>
      </c>
      <c r="E266" s="118"/>
      <c r="F266" s="119" t="s">
        <v>11</v>
      </c>
      <c r="G266" s="159">
        <v>0</v>
      </c>
      <c r="H266" s="120">
        <v>20</v>
      </c>
      <c r="I266" s="119">
        <f t="shared" si="7"/>
        <v>0</v>
      </c>
    </row>
    <row r="267" spans="1:9" x14ac:dyDescent="0.3">
      <c r="A267" s="109">
        <v>43915</v>
      </c>
      <c r="B267" s="107" t="s">
        <v>120</v>
      </c>
      <c r="C267" s="107" t="s">
        <v>503</v>
      </c>
      <c r="D267" s="121" t="s">
        <v>18</v>
      </c>
      <c r="E267" s="121"/>
      <c r="F267" s="122" t="s">
        <v>19</v>
      </c>
      <c r="G267" s="163">
        <v>1</v>
      </c>
      <c r="H267" s="123">
        <v>1</v>
      </c>
      <c r="I267" s="124">
        <f t="shared" si="7"/>
        <v>1</v>
      </c>
    </row>
    <row r="268" spans="1:9" x14ac:dyDescent="0.3">
      <c r="A268" s="109">
        <v>43915</v>
      </c>
      <c r="B268" s="107" t="s">
        <v>120</v>
      </c>
      <c r="C268" s="107" t="s">
        <v>503</v>
      </c>
      <c r="D268" s="125" t="s">
        <v>20</v>
      </c>
      <c r="E268" s="125"/>
      <c r="F268" s="124" t="s">
        <v>19</v>
      </c>
      <c r="G268" s="159">
        <v>4</v>
      </c>
      <c r="H268" s="126">
        <v>1</v>
      </c>
      <c r="I268" s="124">
        <f t="shared" si="7"/>
        <v>4</v>
      </c>
    </row>
    <row r="269" spans="1:9" x14ac:dyDescent="0.3">
      <c r="A269" s="109">
        <v>43915</v>
      </c>
      <c r="B269" s="107" t="s">
        <v>120</v>
      </c>
      <c r="C269" s="107" t="s">
        <v>503</v>
      </c>
      <c r="D269" s="125" t="s">
        <v>21</v>
      </c>
      <c r="E269" s="125"/>
      <c r="F269" s="124" t="s">
        <v>19</v>
      </c>
      <c r="G269" s="159">
        <v>4</v>
      </c>
      <c r="H269" s="126">
        <v>1</v>
      </c>
      <c r="I269" s="124">
        <f t="shared" si="7"/>
        <v>4</v>
      </c>
    </row>
    <row r="270" spans="1:9" x14ac:dyDescent="0.3">
      <c r="A270" s="109">
        <v>43915</v>
      </c>
      <c r="B270" s="107" t="s">
        <v>120</v>
      </c>
      <c r="C270" s="107" t="s">
        <v>503</v>
      </c>
      <c r="D270" s="125" t="s">
        <v>22</v>
      </c>
      <c r="E270" s="125"/>
      <c r="F270" s="124" t="s">
        <v>19</v>
      </c>
      <c r="G270" s="159">
        <v>2</v>
      </c>
      <c r="H270" s="126">
        <v>1</v>
      </c>
      <c r="I270" s="124">
        <f t="shared" si="7"/>
        <v>2</v>
      </c>
    </row>
    <row r="271" spans="1:9" x14ac:dyDescent="0.3">
      <c r="A271" s="109">
        <v>43915</v>
      </c>
      <c r="B271" s="107" t="s">
        <v>120</v>
      </c>
      <c r="C271" s="107" t="s">
        <v>503</v>
      </c>
      <c r="D271" s="125" t="s">
        <v>23</v>
      </c>
      <c r="E271" s="125"/>
      <c r="F271" s="124" t="s">
        <v>19</v>
      </c>
      <c r="G271" s="159">
        <v>0</v>
      </c>
      <c r="H271" s="126">
        <v>1</v>
      </c>
      <c r="I271" s="124">
        <f t="shared" si="7"/>
        <v>0</v>
      </c>
    </row>
    <row r="272" spans="1:9" x14ac:dyDescent="0.3">
      <c r="A272" s="109">
        <v>43915</v>
      </c>
      <c r="B272" s="107" t="s">
        <v>120</v>
      </c>
      <c r="C272" s="107" t="s">
        <v>503</v>
      </c>
      <c r="D272" s="127" t="s">
        <v>24</v>
      </c>
      <c r="E272" s="127"/>
      <c r="F272" s="128" t="s">
        <v>25</v>
      </c>
      <c r="G272" s="159">
        <v>21</v>
      </c>
      <c r="H272" s="129">
        <v>30</v>
      </c>
      <c r="I272" s="128">
        <f t="shared" si="7"/>
        <v>630</v>
      </c>
    </row>
    <row r="273" spans="1:9" x14ac:dyDescent="0.3">
      <c r="A273" s="109">
        <v>43915</v>
      </c>
      <c r="B273" s="107" t="s">
        <v>120</v>
      </c>
      <c r="C273" s="107" t="s">
        <v>503</v>
      </c>
      <c r="D273" s="127" t="s">
        <v>26</v>
      </c>
      <c r="E273" s="127"/>
      <c r="F273" s="128" t="s">
        <v>25</v>
      </c>
      <c r="G273" s="159">
        <v>22</v>
      </c>
      <c r="H273" s="129">
        <v>30</v>
      </c>
      <c r="I273" s="128">
        <f t="shared" si="7"/>
        <v>660</v>
      </c>
    </row>
    <row r="274" spans="1:9" x14ac:dyDescent="0.3">
      <c r="A274" s="109">
        <v>43915</v>
      </c>
      <c r="B274" s="107" t="s">
        <v>120</v>
      </c>
      <c r="C274" s="107" t="s">
        <v>503</v>
      </c>
      <c r="D274" s="127" t="s">
        <v>27</v>
      </c>
      <c r="E274" s="127"/>
      <c r="F274" s="128" t="s">
        <v>25</v>
      </c>
      <c r="G274" s="159">
        <v>35</v>
      </c>
      <c r="H274" s="129">
        <v>18</v>
      </c>
      <c r="I274" s="128">
        <f t="shared" si="7"/>
        <v>630</v>
      </c>
    </row>
    <row r="275" spans="1:9" x14ac:dyDescent="0.3">
      <c r="A275" s="109">
        <v>43915</v>
      </c>
      <c r="B275" s="107" t="s">
        <v>120</v>
      </c>
      <c r="C275" s="107" t="s">
        <v>503</v>
      </c>
      <c r="D275" s="130" t="s">
        <v>28</v>
      </c>
      <c r="E275" s="130"/>
      <c r="F275" s="131" t="s">
        <v>29</v>
      </c>
      <c r="G275" s="159">
        <v>10</v>
      </c>
      <c r="H275" s="132">
        <v>100</v>
      </c>
      <c r="I275" s="131">
        <f t="shared" si="7"/>
        <v>1000</v>
      </c>
    </row>
    <row r="276" spans="1:9" x14ac:dyDescent="0.3">
      <c r="A276" s="109">
        <v>43915</v>
      </c>
      <c r="B276" s="107" t="s">
        <v>120</v>
      </c>
      <c r="C276" s="107" t="s">
        <v>503</v>
      </c>
      <c r="D276" s="130" t="s">
        <v>30</v>
      </c>
      <c r="E276" s="130"/>
      <c r="F276" s="131" t="s">
        <v>29</v>
      </c>
      <c r="G276" s="159">
        <v>13</v>
      </c>
      <c r="H276" s="132">
        <v>100</v>
      </c>
      <c r="I276" s="131">
        <f t="shared" si="7"/>
        <v>1300</v>
      </c>
    </row>
    <row r="277" spans="1:9" x14ac:dyDescent="0.3">
      <c r="A277" s="109">
        <v>43915</v>
      </c>
      <c r="B277" s="107" t="s">
        <v>120</v>
      </c>
      <c r="C277" s="107" t="s">
        <v>503</v>
      </c>
      <c r="D277" s="130" t="s">
        <v>31</v>
      </c>
      <c r="E277" s="130"/>
      <c r="F277" s="131" t="s">
        <v>29</v>
      </c>
      <c r="G277" s="159">
        <v>18</v>
      </c>
      <c r="H277" s="132">
        <v>100</v>
      </c>
      <c r="I277" s="131">
        <f t="shared" si="7"/>
        <v>1800</v>
      </c>
    </row>
    <row r="278" spans="1:9" x14ac:dyDescent="0.3">
      <c r="A278" s="109">
        <v>43915</v>
      </c>
      <c r="B278" s="107" t="s">
        <v>120</v>
      </c>
      <c r="C278" s="107" t="s">
        <v>503</v>
      </c>
      <c r="D278" s="130" t="s">
        <v>32</v>
      </c>
      <c r="E278" s="130"/>
      <c r="F278" s="131" t="s">
        <v>29</v>
      </c>
      <c r="G278" s="159">
        <v>0</v>
      </c>
      <c r="H278" s="132">
        <v>100</v>
      </c>
      <c r="I278" s="131">
        <f t="shared" si="7"/>
        <v>0</v>
      </c>
    </row>
    <row r="279" spans="1:9" x14ac:dyDescent="0.3">
      <c r="A279" s="109">
        <v>43915</v>
      </c>
      <c r="B279" s="107" t="s">
        <v>120</v>
      </c>
      <c r="C279" s="107" t="s">
        <v>503</v>
      </c>
      <c r="D279" s="130" t="s">
        <v>33</v>
      </c>
      <c r="E279" s="130"/>
      <c r="F279" s="131" t="s">
        <v>29</v>
      </c>
      <c r="G279" s="159">
        <v>6</v>
      </c>
      <c r="H279" s="132">
        <v>100</v>
      </c>
      <c r="I279" s="131">
        <f t="shared" si="7"/>
        <v>600</v>
      </c>
    </row>
    <row r="280" spans="1:9" x14ac:dyDescent="0.3">
      <c r="A280" s="109">
        <v>43915</v>
      </c>
      <c r="B280" s="107" t="s">
        <v>120</v>
      </c>
      <c r="C280" s="107" t="s">
        <v>503</v>
      </c>
      <c r="D280" s="130" t="s">
        <v>34</v>
      </c>
      <c r="E280" s="130"/>
      <c r="F280" s="131" t="s">
        <v>29</v>
      </c>
      <c r="G280" s="159">
        <v>11</v>
      </c>
      <c r="H280" s="132">
        <v>100</v>
      </c>
      <c r="I280" s="131">
        <f t="shared" si="7"/>
        <v>1100</v>
      </c>
    </row>
    <row r="281" spans="1:9" x14ac:dyDescent="0.3">
      <c r="A281" s="109">
        <v>43915</v>
      </c>
      <c r="B281" s="107" t="s">
        <v>120</v>
      </c>
      <c r="C281" s="107" t="s">
        <v>503</v>
      </c>
      <c r="D281" s="130" t="s">
        <v>35</v>
      </c>
      <c r="E281" s="130"/>
      <c r="F281" s="131" t="s">
        <v>29</v>
      </c>
      <c r="G281" s="159">
        <v>0</v>
      </c>
      <c r="H281" s="132">
        <v>100</v>
      </c>
      <c r="I281" s="131">
        <f t="shared" si="7"/>
        <v>0</v>
      </c>
    </row>
    <row r="282" spans="1:9" x14ac:dyDescent="0.3">
      <c r="A282" s="109">
        <v>43915</v>
      </c>
      <c r="B282" s="107" t="s">
        <v>120</v>
      </c>
      <c r="C282" s="107" t="s">
        <v>503</v>
      </c>
      <c r="D282" s="130" t="s">
        <v>36</v>
      </c>
      <c r="E282" s="130"/>
      <c r="F282" s="131" t="s">
        <v>29</v>
      </c>
      <c r="G282" s="159">
        <v>6</v>
      </c>
      <c r="H282" s="132">
        <v>100</v>
      </c>
      <c r="I282" s="131">
        <f t="shared" si="7"/>
        <v>600</v>
      </c>
    </row>
    <row r="283" spans="1:9" x14ac:dyDescent="0.3">
      <c r="A283" s="109">
        <v>43915</v>
      </c>
      <c r="B283" s="107" t="s">
        <v>120</v>
      </c>
      <c r="C283" s="107" t="s">
        <v>503</v>
      </c>
      <c r="D283" s="130" t="s">
        <v>37</v>
      </c>
      <c r="E283" s="130"/>
      <c r="F283" s="131" t="s">
        <v>29</v>
      </c>
      <c r="G283" s="159">
        <v>6</v>
      </c>
      <c r="H283" s="132">
        <v>100</v>
      </c>
      <c r="I283" s="131">
        <f t="shared" si="7"/>
        <v>600</v>
      </c>
    </row>
    <row r="284" spans="1:9" x14ac:dyDescent="0.3">
      <c r="A284" s="109">
        <v>43915</v>
      </c>
      <c r="B284" s="107" t="s">
        <v>120</v>
      </c>
      <c r="C284" s="107" t="s">
        <v>503</v>
      </c>
      <c r="D284" s="7" t="s">
        <v>17</v>
      </c>
      <c r="E284" s="7"/>
      <c r="F284" s="8" t="s">
        <v>38</v>
      </c>
      <c r="G284" s="159">
        <v>100</v>
      </c>
      <c r="H284" s="113">
        <v>24</v>
      </c>
      <c r="I284" s="8">
        <f t="shared" si="7"/>
        <v>2400</v>
      </c>
    </row>
    <row r="285" spans="1:9" x14ac:dyDescent="0.3">
      <c r="A285" s="109">
        <v>43915</v>
      </c>
      <c r="B285" s="107" t="s">
        <v>120</v>
      </c>
      <c r="C285" s="107" t="s">
        <v>503</v>
      </c>
      <c r="D285" s="7" t="s">
        <v>39</v>
      </c>
      <c r="E285" s="7"/>
      <c r="F285" s="8" t="s">
        <v>11</v>
      </c>
      <c r="G285" s="159">
        <v>1</v>
      </c>
      <c r="H285" s="113">
        <v>35</v>
      </c>
      <c r="I285" s="8">
        <f t="shared" si="7"/>
        <v>35</v>
      </c>
    </row>
    <row r="286" spans="1:9" x14ac:dyDescent="0.3">
      <c r="A286" s="109">
        <v>43915</v>
      </c>
      <c r="B286" s="107" t="s">
        <v>120</v>
      </c>
      <c r="C286" s="107" t="s">
        <v>503</v>
      </c>
      <c r="D286" s="7" t="s">
        <v>40</v>
      </c>
      <c r="E286" s="7"/>
      <c r="F286" s="8" t="s">
        <v>11</v>
      </c>
      <c r="G286" s="159">
        <v>1</v>
      </c>
      <c r="H286" s="113">
        <v>35</v>
      </c>
      <c r="I286" s="8">
        <f t="shared" si="7"/>
        <v>35</v>
      </c>
    </row>
    <row r="287" spans="1:9" x14ac:dyDescent="0.3">
      <c r="A287" s="109">
        <v>43915</v>
      </c>
      <c r="B287" s="107" t="s">
        <v>120</v>
      </c>
      <c r="C287" s="107" t="s">
        <v>503</v>
      </c>
      <c r="D287" s="7" t="s">
        <v>41</v>
      </c>
      <c r="E287" s="7"/>
      <c r="F287" s="8" t="s">
        <v>41</v>
      </c>
      <c r="G287" s="159"/>
      <c r="H287" s="113"/>
      <c r="I287" s="8"/>
    </row>
    <row r="288" spans="1:9" x14ac:dyDescent="0.3">
      <c r="A288" s="109">
        <v>43915</v>
      </c>
      <c r="B288" s="107" t="s">
        <v>120</v>
      </c>
      <c r="C288" s="107" t="s">
        <v>503</v>
      </c>
      <c r="D288" s="7" t="s">
        <v>42</v>
      </c>
      <c r="E288" s="7"/>
      <c r="F288" s="8" t="s">
        <v>19</v>
      </c>
      <c r="G288" s="159"/>
      <c r="H288" s="113"/>
      <c r="I288" s="8"/>
    </row>
    <row r="289" spans="1:9" x14ac:dyDescent="0.3">
      <c r="A289" s="109">
        <v>43915</v>
      </c>
      <c r="B289" s="107" t="s">
        <v>120</v>
      </c>
      <c r="C289" s="107" t="s">
        <v>503</v>
      </c>
      <c r="D289" s="7" t="s">
        <v>43</v>
      </c>
      <c r="E289" s="7"/>
      <c r="F289" s="8" t="s">
        <v>19</v>
      </c>
      <c r="G289" s="159">
        <v>0</v>
      </c>
      <c r="H289" s="113">
        <v>24</v>
      </c>
      <c r="I289" s="8">
        <f t="shared" si="7"/>
        <v>0</v>
      </c>
    </row>
    <row r="290" spans="1:9" x14ac:dyDescent="0.3">
      <c r="A290" s="109">
        <v>43915</v>
      </c>
      <c r="B290" s="107" t="s">
        <v>120</v>
      </c>
      <c r="C290" s="107" t="s">
        <v>503</v>
      </c>
      <c r="D290" s="7" t="s">
        <v>504</v>
      </c>
      <c r="E290" s="7"/>
      <c r="F290" s="8" t="s">
        <v>11</v>
      </c>
      <c r="G290" s="159">
        <v>171</v>
      </c>
      <c r="H290" s="113">
        <v>30</v>
      </c>
      <c r="I290" s="8">
        <f>H290*G290</f>
        <v>5130</v>
      </c>
    </row>
    <row r="291" spans="1:9" x14ac:dyDescent="0.3">
      <c r="A291" s="109">
        <v>43915</v>
      </c>
      <c r="B291" s="107" t="s">
        <v>120</v>
      </c>
      <c r="C291" s="107" t="s">
        <v>503</v>
      </c>
      <c r="D291" s="7"/>
      <c r="E291" s="7"/>
      <c r="F291" s="8"/>
      <c r="G291" s="159"/>
      <c r="H291" s="113"/>
      <c r="I291" s="8"/>
    </row>
    <row r="292" spans="1:9" x14ac:dyDescent="0.3">
      <c r="A292" s="109">
        <v>43915</v>
      </c>
      <c r="B292" s="107" t="s">
        <v>120</v>
      </c>
      <c r="C292" s="107" t="s">
        <v>503</v>
      </c>
      <c r="D292" s="7"/>
      <c r="E292" s="7"/>
      <c r="F292" s="8"/>
      <c r="G292" s="159"/>
      <c r="H292" s="113"/>
      <c r="I292" s="8"/>
    </row>
    <row r="293" spans="1:9" x14ac:dyDescent="0.3">
      <c r="A293" s="109">
        <v>43915</v>
      </c>
      <c r="B293" s="107" t="s">
        <v>120</v>
      </c>
      <c r="C293" s="107" t="s">
        <v>503</v>
      </c>
      <c r="D293" s="7"/>
      <c r="E293" s="7"/>
      <c r="F293" s="8"/>
      <c r="G293" s="159"/>
      <c r="H293" s="113"/>
      <c r="I293" s="8"/>
    </row>
    <row r="294" spans="1:9" x14ac:dyDescent="0.3">
      <c r="A294" s="109">
        <v>43915</v>
      </c>
      <c r="B294" s="107" t="s">
        <v>120</v>
      </c>
      <c r="C294" s="107" t="s">
        <v>503</v>
      </c>
      <c r="D294" s="7"/>
      <c r="E294" s="7"/>
      <c r="F294" s="8"/>
      <c r="G294" s="159"/>
      <c r="H294" s="113"/>
      <c r="I294" s="8"/>
    </row>
    <row r="295" spans="1:9" x14ac:dyDescent="0.3">
      <c r="A295" s="109">
        <v>43915</v>
      </c>
      <c r="B295" s="107" t="s">
        <v>120</v>
      </c>
      <c r="C295" s="107" t="s">
        <v>503</v>
      </c>
      <c r="D295" s="7"/>
      <c r="E295" s="7"/>
      <c r="F295" s="8"/>
      <c r="G295" s="159"/>
      <c r="H295" s="113"/>
      <c r="I295" s="8"/>
    </row>
    <row r="296" spans="1:9" x14ac:dyDescent="0.3">
      <c r="A296" s="109">
        <v>43915</v>
      </c>
      <c r="B296" s="107" t="s">
        <v>120</v>
      </c>
      <c r="C296" s="107" t="s">
        <v>503</v>
      </c>
      <c r="D296" s="8"/>
      <c r="E296" s="8"/>
      <c r="F296" s="8"/>
      <c r="G296" s="159"/>
      <c r="H296" s="113"/>
      <c r="I296" s="8"/>
    </row>
    <row r="297" spans="1:9" x14ac:dyDescent="0.3">
      <c r="A297" s="165"/>
      <c r="B297" s="108"/>
      <c r="C297" s="108"/>
      <c r="D297" s="14"/>
      <c r="E297" s="14"/>
      <c r="F297" s="15"/>
      <c r="G297" s="159"/>
      <c r="H297" s="116"/>
      <c r="I297" s="15"/>
    </row>
    <row r="298" spans="1:9" x14ac:dyDescent="0.3">
      <c r="A298" s="109">
        <v>43915</v>
      </c>
      <c r="B298" s="107" t="s">
        <v>131</v>
      </c>
      <c r="C298" s="107" t="s">
        <v>503</v>
      </c>
      <c r="D298" s="119" t="s">
        <v>10</v>
      </c>
      <c r="E298" s="119"/>
      <c r="F298" s="119" t="s">
        <v>368</v>
      </c>
      <c r="G298" s="159">
        <v>35</v>
      </c>
      <c r="H298" s="120">
        <v>50</v>
      </c>
      <c r="I298" s="119">
        <f>G298*H298</f>
        <v>1750</v>
      </c>
    </row>
    <row r="299" spans="1:9" x14ac:dyDescent="0.3">
      <c r="A299" s="109">
        <v>43915</v>
      </c>
      <c r="B299" s="107" t="s">
        <v>131</v>
      </c>
      <c r="C299" s="107" t="s">
        <v>503</v>
      </c>
      <c r="D299" s="118" t="s">
        <v>12</v>
      </c>
      <c r="E299" s="118"/>
      <c r="F299" s="119" t="s">
        <v>11</v>
      </c>
      <c r="G299" s="159">
        <v>0</v>
      </c>
      <c r="H299" s="120">
        <v>30</v>
      </c>
      <c r="I299" s="119">
        <f t="shared" ref="I299:I326" si="8">G299*H299</f>
        <v>0</v>
      </c>
    </row>
    <row r="300" spans="1:9" x14ac:dyDescent="0.3">
      <c r="A300" s="109">
        <v>43915</v>
      </c>
      <c r="B300" s="107" t="s">
        <v>131</v>
      </c>
      <c r="C300" s="107" t="s">
        <v>503</v>
      </c>
      <c r="D300" s="118" t="s">
        <v>13</v>
      </c>
      <c r="E300" s="118"/>
      <c r="F300" s="119" t="s">
        <v>11</v>
      </c>
      <c r="G300" s="159">
        <v>0</v>
      </c>
      <c r="H300" s="120">
        <v>20</v>
      </c>
      <c r="I300" s="119">
        <f t="shared" si="8"/>
        <v>0</v>
      </c>
    </row>
    <row r="301" spans="1:9" x14ac:dyDescent="0.3">
      <c r="A301" s="109">
        <v>43915</v>
      </c>
      <c r="B301" s="107" t="s">
        <v>131</v>
      </c>
      <c r="C301" s="107" t="s">
        <v>503</v>
      </c>
      <c r="D301" s="118" t="s">
        <v>15</v>
      </c>
      <c r="E301" s="118"/>
      <c r="F301" s="119" t="s">
        <v>11</v>
      </c>
      <c r="G301" s="159">
        <v>0</v>
      </c>
      <c r="H301" s="120">
        <v>20</v>
      </c>
      <c r="I301" s="119">
        <f t="shared" si="8"/>
        <v>0</v>
      </c>
    </row>
    <row r="302" spans="1:9" x14ac:dyDescent="0.3">
      <c r="A302" s="109">
        <v>43915</v>
      </c>
      <c r="B302" s="107" t="s">
        <v>131</v>
      </c>
      <c r="C302" s="107" t="s">
        <v>503</v>
      </c>
      <c r="D302" s="118" t="s">
        <v>14</v>
      </c>
      <c r="E302" s="118"/>
      <c r="F302" s="119" t="s">
        <v>11</v>
      </c>
      <c r="G302" s="159">
        <v>0</v>
      </c>
      <c r="H302" s="120">
        <v>20</v>
      </c>
      <c r="I302" s="119">
        <f t="shared" si="8"/>
        <v>0</v>
      </c>
    </row>
    <row r="303" spans="1:9" x14ac:dyDescent="0.3">
      <c r="A303" s="109">
        <v>43915</v>
      </c>
      <c r="B303" s="107" t="s">
        <v>131</v>
      </c>
      <c r="C303" s="107" t="s">
        <v>503</v>
      </c>
      <c r="D303" s="118" t="s">
        <v>16</v>
      </c>
      <c r="E303" s="118"/>
      <c r="F303" s="119" t="s">
        <v>11</v>
      </c>
      <c r="G303" s="159">
        <v>0</v>
      </c>
      <c r="H303" s="120">
        <v>20</v>
      </c>
      <c r="I303" s="119">
        <f t="shared" si="8"/>
        <v>0</v>
      </c>
    </row>
    <row r="304" spans="1:9" x14ac:dyDescent="0.3">
      <c r="A304" s="109">
        <v>43915</v>
      </c>
      <c r="B304" s="107" t="s">
        <v>131</v>
      </c>
      <c r="C304" s="107" t="s">
        <v>503</v>
      </c>
      <c r="D304" s="121" t="s">
        <v>18</v>
      </c>
      <c r="E304" s="121"/>
      <c r="F304" s="122" t="s">
        <v>19</v>
      </c>
      <c r="G304" s="163">
        <v>0</v>
      </c>
      <c r="H304" s="123">
        <v>1</v>
      </c>
      <c r="I304" s="124">
        <f t="shared" si="8"/>
        <v>0</v>
      </c>
    </row>
    <row r="305" spans="1:9" x14ac:dyDescent="0.3">
      <c r="A305" s="109">
        <v>43915</v>
      </c>
      <c r="B305" s="107" t="s">
        <v>131</v>
      </c>
      <c r="C305" s="107" t="s">
        <v>503</v>
      </c>
      <c r="D305" s="125" t="s">
        <v>20</v>
      </c>
      <c r="E305" s="125"/>
      <c r="F305" s="124" t="s">
        <v>19</v>
      </c>
      <c r="G305" s="159">
        <v>1</v>
      </c>
      <c r="H305" s="126">
        <v>1</v>
      </c>
      <c r="I305" s="124">
        <f t="shared" si="8"/>
        <v>1</v>
      </c>
    </row>
    <row r="306" spans="1:9" x14ac:dyDescent="0.3">
      <c r="A306" s="109">
        <v>43915</v>
      </c>
      <c r="B306" s="107" t="s">
        <v>131</v>
      </c>
      <c r="C306" s="107" t="s">
        <v>503</v>
      </c>
      <c r="D306" s="125" t="s">
        <v>21</v>
      </c>
      <c r="E306" s="125"/>
      <c r="F306" s="124" t="s">
        <v>19</v>
      </c>
      <c r="G306" s="159">
        <v>1</v>
      </c>
      <c r="H306" s="126">
        <v>1</v>
      </c>
      <c r="I306" s="124">
        <f t="shared" si="8"/>
        <v>1</v>
      </c>
    </row>
    <row r="307" spans="1:9" x14ac:dyDescent="0.3">
      <c r="A307" s="109">
        <v>43915</v>
      </c>
      <c r="B307" s="107" t="s">
        <v>131</v>
      </c>
      <c r="C307" s="107" t="s">
        <v>503</v>
      </c>
      <c r="D307" s="125" t="s">
        <v>22</v>
      </c>
      <c r="E307" s="125"/>
      <c r="F307" s="124" t="s">
        <v>19</v>
      </c>
      <c r="G307" s="159">
        <v>1</v>
      </c>
      <c r="H307" s="126">
        <v>1</v>
      </c>
      <c r="I307" s="124">
        <f t="shared" si="8"/>
        <v>1</v>
      </c>
    </row>
    <row r="308" spans="1:9" x14ac:dyDescent="0.3">
      <c r="A308" s="109">
        <v>43915</v>
      </c>
      <c r="B308" s="107" t="s">
        <v>131</v>
      </c>
      <c r="C308" s="107" t="s">
        <v>503</v>
      </c>
      <c r="D308" s="125" t="s">
        <v>23</v>
      </c>
      <c r="E308" s="125"/>
      <c r="F308" s="124" t="s">
        <v>19</v>
      </c>
      <c r="G308" s="159">
        <v>0</v>
      </c>
      <c r="H308" s="126">
        <v>1</v>
      </c>
      <c r="I308" s="124">
        <f t="shared" si="8"/>
        <v>0</v>
      </c>
    </row>
    <row r="309" spans="1:9" x14ac:dyDescent="0.3">
      <c r="A309" s="109">
        <v>43915</v>
      </c>
      <c r="B309" s="107" t="s">
        <v>131</v>
      </c>
      <c r="C309" s="107" t="s">
        <v>503</v>
      </c>
      <c r="D309" s="127" t="s">
        <v>24</v>
      </c>
      <c r="E309" s="127"/>
      <c r="F309" s="128" t="s">
        <v>25</v>
      </c>
      <c r="G309" s="159">
        <v>6</v>
      </c>
      <c r="H309" s="129">
        <v>30</v>
      </c>
      <c r="I309" s="128">
        <f t="shared" si="8"/>
        <v>180</v>
      </c>
    </row>
    <row r="310" spans="1:9" x14ac:dyDescent="0.3">
      <c r="A310" s="109">
        <v>43915</v>
      </c>
      <c r="B310" s="107" t="s">
        <v>131</v>
      </c>
      <c r="C310" s="107" t="s">
        <v>503</v>
      </c>
      <c r="D310" s="127" t="s">
        <v>26</v>
      </c>
      <c r="E310" s="127"/>
      <c r="F310" s="128" t="s">
        <v>25</v>
      </c>
      <c r="G310" s="159">
        <v>6</v>
      </c>
      <c r="H310" s="129">
        <v>30</v>
      </c>
      <c r="I310" s="128">
        <f t="shared" si="8"/>
        <v>180</v>
      </c>
    </row>
    <row r="311" spans="1:9" x14ac:dyDescent="0.3">
      <c r="A311" s="109">
        <v>43915</v>
      </c>
      <c r="B311" s="107" t="s">
        <v>131</v>
      </c>
      <c r="C311" s="107" t="s">
        <v>503</v>
      </c>
      <c r="D311" s="127" t="s">
        <v>27</v>
      </c>
      <c r="E311" s="127"/>
      <c r="F311" s="128" t="s">
        <v>25</v>
      </c>
      <c r="G311" s="159">
        <v>10</v>
      </c>
      <c r="H311" s="129">
        <v>18</v>
      </c>
      <c r="I311" s="128">
        <f t="shared" si="8"/>
        <v>180</v>
      </c>
    </row>
    <row r="312" spans="1:9" x14ac:dyDescent="0.3">
      <c r="A312" s="109">
        <v>43915</v>
      </c>
      <c r="B312" s="107" t="s">
        <v>131</v>
      </c>
      <c r="C312" s="107" t="s">
        <v>503</v>
      </c>
      <c r="D312" s="130" t="s">
        <v>28</v>
      </c>
      <c r="E312" s="130"/>
      <c r="F312" s="131" t="s">
        <v>29</v>
      </c>
      <c r="G312" s="159">
        <v>3</v>
      </c>
      <c r="H312" s="132">
        <v>100</v>
      </c>
      <c r="I312" s="131">
        <f t="shared" si="8"/>
        <v>300</v>
      </c>
    </row>
    <row r="313" spans="1:9" x14ac:dyDescent="0.3">
      <c r="A313" s="109">
        <v>43915</v>
      </c>
      <c r="B313" s="107" t="s">
        <v>131</v>
      </c>
      <c r="C313" s="107" t="s">
        <v>503</v>
      </c>
      <c r="D313" s="130" t="s">
        <v>30</v>
      </c>
      <c r="E313" s="130"/>
      <c r="F313" s="131" t="s">
        <v>29</v>
      </c>
      <c r="G313" s="159">
        <v>3</v>
      </c>
      <c r="H313" s="132">
        <v>100</v>
      </c>
      <c r="I313" s="131">
        <f t="shared" si="8"/>
        <v>300</v>
      </c>
    </row>
    <row r="314" spans="1:9" x14ac:dyDescent="0.3">
      <c r="A314" s="109">
        <v>43915</v>
      </c>
      <c r="B314" s="107" t="s">
        <v>131</v>
      </c>
      <c r="C314" s="107" t="s">
        <v>503</v>
      </c>
      <c r="D314" s="130" t="s">
        <v>31</v>
      </c>
      <c r="E314" s="130"/>
      <c r="F314" s="131" t="s">
        <v>29</v>
      </c>
      <c r="G314" s="159">
        <v>5</v>
      </c>
      <c r="H314" s="132">
        <v>100</v>
      </c>
      <c r="I314" s="131">
        <f t="shared" si="8"/>
        <v>500</v>
      </c>
    </row>
    <row r="315" spans="1:9" x14ac:dyDescent="0.3">
      <c r="A315" s="109">
        <v>43915</v>
      </c>
      <c r="B315" s="107" t="s">
        <v>131</v>
      </c>
      <c r="C315" s="107" t="s">
        <v>503</v>
      </c>
      <c r="D315" s="130" t="s">
        <v>32</v>
      </c>
      <c r="E315" s="130"/>
      <c r="F315" s="131" t="s">
        <v>29</v>
      </c>
      <c r="G315" s="159">
        <v>0</v>
      </c>
      <c r="H315" s="132">
        <v>100</v>
      </c>
      <c r="I315" s="131">
        <f t="shared" si="8"/>
        <v>0</v>
      </c>
    </row>
    <row r="316" spans="1:9" x14ac:dyDescent="0.3">
      <c r="A316" s="109">
        <v>43915</v>
      </c>
      <c r="B316" s="107" t="s">
        <v>131</v>
      </c>
      <c r="C316" s="107" t="s">
        <v>503</v>
      </c>
      <c r="D316" s="130" t="s">
        <v>33</v>
      </c>
      <c r="E316" s="130"/>
      <c r="F316" s="131" t="s">
        <v>29</v>
      </c>
      <c r="G316" s="159">
        <v>2</v>
      </c>
      <c r="H316" s="132">
        <v>100</v>
      </c>
      <c r="I316" s="131">
        <f t="shared" si="8"/>
        <v>200</v>
      </c>
    </row>
    <row r="317" spans="1:9" x14ac:dyDescent="0.3">
      <c r="A317" s="109">
        <v>43915</v>
      </c>
      <c r="B317" s="107" t="s">
        <v>131</v>
      </c>
      <c r="C317" s="107" t="s">
        <v>503</v>
      </c>
      <c r="D317" s="130" t="s">
        <v>34</v>
      </c>
      <c r="E317" s="130"/>
      <c r="F317" s="131" t="s">
        <v>29</v>
      </c>
      <c r="G317" s="159">
        <v>3</v>
      </c>
      <c r="H317" s="132">
        <v>100</v>
      </c>
      <c r="I317" s="131">
        <f t="shared" si="8"/>
        <v>300</v>
      </c>
    </row>
    <row r="318" spans="1:9" x14ac:dyDescent="0.3">
      <c r="A318" s="109">
        <v>43915</v>
      </c>
      <c r="B318" s="107" t="s">
        <v>131</v>
      </c>
      <c r="C318" s="107" t="s">
        <v>503</v>
      </c>
      <c r="D318" s="130" t="s">
        <v>35</v>
      </c>
      <c r="E318" s="130"/>
      <c r="F318" s="131" t="s">
        <v>29</v>
      </c>
      <c r="G318" s="159">
        <v>0</v>
      </c>
      <c r="H318" s="132">
        <v>100</v>
      </c>
      <c r="I318" s="131">
        <f t="shared" si="8"/>
        <v>0</v>
      </c>
    </row>
    <row r="319" spans="1:9" x14ac:dyDescent="0.3">
      <c r="A319" s="109">
        <v>43915</v>
      </c>
      <c r="B319" s="107" t="s">
        <v>131</v>
      </c>
      <c r="C319" s="107" t="s">
        <v>503</v>
      </c>
      <c r="D319" s="130" t="s">
        <v>36</v>
      </c>
      <c r="E319" s="130"/>
      <c r="F319" s="131" t="s">
        <v>29</v>
      </c>
      <c r="G319" s="159">
        <v>2</v>
      </c>
      <c r="H319" s="132">
        <v>100</v>
      </c>
      <c r="I319" s="131">
        <f t="shared" si="8"/>
        <v>200</v>
      </c>
    </row>
    <row r="320" spans="1:9" x14ac:dyDescent="0.3">
      <c r="A320" s="109">
        <v>43915</v>
      </c>
      <c r="B320" s="107" t="s">
        <v>131</v>
      </c>
      <c r="C320" s="107" t="s">
        <v>503</v>
      </c>
      <c r="D320" s="130" t="s">
        <v>37</v>
      </c>
      <c r="E320" s="130"/>
      <c r="F320" s="131" t="s">
        <v>29</v>
      </c>
      <c r="G320" s="159">
        <v>2</v>
      </c>
      <c r="H320" s="132">
        <v>100</v>
      </c>
      <c r="I320" s="131">
        <f t="shared" si="8"/>
        <v>200</v>
      </c>
    </row>
    <row r="321" spans="1:9" x14ac:dyDescent="0.3">
      <c r="A321" s="109">
        <v>43915</v>
      </c>
      <c r="B321" s="107" t="s">
        <v>131</v>
      </c>
      <c r="C321" s="107" t="s">
        <v>503</v>
      </c>
      <c r="D321" s="7" t="s">
        <v>17</v>
      </c>
      <c r="E321" s="7"/>
      <c r="F321" s="8" t="s">
        <v>38</v>
      </c>
      <c r="G321" s="159">
        <v>28</v>
      </c>
      <c r="H321" s="113">
        <v>24</v>
      </c>
      <c r="I321" s="8">
        <f t="shared" si="8"/>
        <v>672</v>
      </c>
    </row>
    <row r="322" spans="1:9" x14ac:dyDescent="0.3">
      <c r="A322" s="109">
        <v>43915</v>
      </c>
      <c r="B322" s="107" t="s">
        <v>131</v>
      </c>
      <c r="C322" s="107" t="s">
        <v>503</v>
      </c>
      <c r="D322" s="7" t="s">
        <v>39</v>
      </c>
      <c r="E322" s="7"/>
      <c r="F322" s="8" t="s">
        <v>11</v>
      </c>
      <c r="G322" s="159">
        <v>0</v>
      </c>
      <c r="H322" s="113">
        <v>35</v>
      </c>
      <c r="I322" s="8">
        <f t="shared" si="8"/>
        <v>0</v>
      </c>
    </row>
    <row r="323" spans="1:9" x14ac:dyDescent="0.3">
      <c r="A323" s="109">
        <v>43915</v>
      </c>
      <c r="B323" s="107" t="s">
        <v>131</v>
      </c>
      <c r="C323" s="107" t="s">
        <v>503</v>
      </c>
      <c r="D323" s="7" t="s">
        <v>40</v>
      </c>
      <c r="E323" s="7"/>
      <c r="F323" s="8" t="s">
        <v>11</v>
      </c>
      <c r="G323" s="159">
        <v>0</v>
      </c>
      <c r="H323" s="113">
        <v>35</v>
      </c>
      <c r="I323" s="8">
        <f t="shared" si="8"/>
        <v>0</v>
      </c>
    </row>
    <row r="324" spans="1:9" x14ac:dyDescent="0.3">
      <c r="A324" s="109">
        <v>43915</v>
      </c>
      <c r="B324" s="107" t="s">
        <v>131</v>
      </c>
      <c r="C324" s="107" t="s">
        <v>503</v>
      </c>
      <c r="D324" s="7" t="s">
        <v>41</v>
      </c>
      <c r="E324" s="7"/>
      <c r="F324" s="8" t="s">
        <v>41</v>
      </c>
      <c r="G324" s="159"/>
      <c r="H324" s="113"/>
      <c r="I324" s="8"/>
    </row>
    <row r="325" spans="1:9" x14ac:dyDescent="0.3">
      <c r="A325" s="109">
        <v>43915</v>
      </c>
      <c r="B325" s="107" t="s">
        <v>131</v>
      </c>
      <c r="C325" s="107" t="s">
        <v>503</v>
      </c>
      <c r="D325" s="7" t="s">
        <v>42</v>
      </c>
      <c r="E325" s="7"/>
      <c r="F325" s="8" t="s">
        <v>19</v>
      </c>
      <c r="G325" s="159"/>
      <c r="H325" s="113"/>
      <c r="I325" s="8"/>
    </row>
    <row r="326" spans="1:9" x14ac:dyDescent="0.3">
      <c r="A326" s="109">
        <v>43915</v>
      </c>
      <c r="B326" s="107" t="s">
        <v>131</v>
      </c>
      <c r="C326" s="107" t="s">
        <v>503</v>
      </c>
      <c r="D326" s="7" t="s">
        <v>43</v>
      </c>
      <c r="E326" s="7"/>
      <c r="F326" s="8" t="s">
        <v>19</v>
      </c>
      <c r="G326" s="159">
        <v>0</v>
      </c>
      <c r="H326" s="113">
        <v>24</v>
      </c>
      <c r="I326" s="8">
        <f t="shared" si="8"/>
        <v>0</v>
      </c>
    </row>
    <row r="327" spans="1:9" x14ac:dyDescent="0.3">
      <c r="A327" s="109">
        <v>43915</v>
      </c>
      <c r="B327" s="107" t="s">
        <v>131</v>
      </c>
      <c r="C327" s="107" t="s">
        <v>503</v>
      </c>
      <c r="D327" s="7" t="s">
        <v>504</v>
      </c>
      <c r="E327" s="7"/>
      <c r="F327" s="8" t="s">
        <v>11</v>
      </c>
      <c r="G327" s="159">
        <v>48</v>
      </c>
      <c r="H327" s="113">
        <v>30</v>
      </c>
      <c r="I327" s="8">
        <f>H327*G327</f>
        <v>1440</v>
      </c>
    </row>
    <row r="328" spans="1:9" x14ac:dyDescent="0.3">
      <c r="A328" s="109">
        <v>43915</v>
      </c>
      <c r="B328" s="107" t="s">
        <v>131</v>
      </c>
      <c r="C328" s="107" t="s">
        <v>503</v>
      </c>
      <c r="D328" s="7"/>
      <c r="E328" s="7"/>
      <c r="F328" s="8"/>
      <c r="G328" s="159"/>
      <c r="H328" s="113"/>
      <c r="I328" s="8"/>
    </row>
    <row r="329" spans="1:9" x14ac:dyDescent="0.3">
      <c r="A329" s="109">
        <v>43915</v>
      </c>
      <c r="B329" s="107" t="s">
        <v>131</v>
      </c>
      <c r="C329" s="107" t="s">
        <v>503</v>
      </c>
      <c r="D329" s="7"/>
      <c r="E329" s="7"/>
      <c r="F329" s="8"/>
      <c r="G329" s="159"/>
      <c r="H329" s="113"/>
      <c r="I329" s="8"/>
    </row>
    <row r="330" spans="1:9" x14ac:dyDescent="0.3">
      <c r="A330" s="109">
        <v>43915</v>
      </c>
      <c r="B330" s="107" t="s">
        <v>131</v>
      </c>
      <c r="C330" s="107" t="s">
        <v>503</v>
      </c>
      <c r="D330" s="7"/>
      <c r="E330" s="7"/>
      <c r="F330" s="8"/>
      <c r="G330" s="159"/>
      <c r="H330" s="113"/>
      <c r="I330" s="8"/>
    </row>
    <row r="331" spans="1:9" x14ac:dyDescent="0.3">
      <c r="A331" s="109">
        <v>43915</v>
      </c>
      <c r="B331" s="107" t="s">
        <v>131</v>
      </c>
      <c r="C331" s="107" t="s">
        <v>503</v>
      </c>
      <c r="D331" s="7"/>
      <c r="E331" s="7"/>
      <c r="F331" s="8"/>
      <c r="G331" s="159"/>
      <c r="H331" s="113"/>
      <c r="I331" s="8"/>
    </row>
    <row r="332" spans="1:9" x14ac:dyDescent="0.3">
      <c r="A332" s="109">
        <v>43915</v>
      </c>
      <c r="B332" s="107" t="s">
        <v>131</v>
      </c>
      <c r="C332" s="107" t="s">
        <v>503</v>
      </c>
      <c r="D332" s="7"/>
      <c r="E332" s="7"/>
      <c r="F332" s="8"/>
      <c r="G332" s="159"/>
      <c r="H332" s="113"/>
      <c r="I332" s="8"/>
    </row>
    <row r="333" spans="1:9" x14ac:dyDescent="0.3">
      <c r="A333" s="109">
        <v>43915</v>
      </c>
      <c r="B333" s="107" t="s">
        <v>131</v>
      </c>
      <c r="C333" s="107" t="s">
        <v>503</v>
      </c>
      <c r="D333" s="8"/>
      <c r="E333" s="8"/>
      <c r="F333" s="8"/>
      <c r="G333" s="159"/>
      <c r="H333" s="113"/>
      <c r="I333" s="8"/>
    </row>
    <row r="334" spans="1:9" x14ac:dyDescent="0.3">
      <c r="A334" s="105"/>
      <c r="B334" s="108"/>
      <c r="C334" s="108"/>
      <c r="D334" s="14"/>
      <c r="E334" s="14"/>
      <c r="F334" s="15"/>
      <c r="G334" s="159"/>
      <c r="H334" s="116"/>
      <c r="I334" s="15"/>
    </row>
    <row r="335" spans="1:9" x14ac:dyDescent="0.3">
      <c r="A335" s="109">
        <v>43915</v>
      </c>
      <c r="B335" s="107" t="s">
        <v>163</v>
      </c>
      <c r="C335" s="107" t="s">
        <v>503</v>
      </c>
      <c r="D335" s="8" t="s">
        <v>10</v>
      </c>
      <c r="E335" s="8"/>
      <c r="F335" s="8" t="s">
        <v>368</v>
      </c>
      <c r="G335" s="159">
        <v>14</v>
      </c>
      <c r="H335" s="113">
        <v>50</v>
      </c>
      <c r="I335" s="8">
        <f>G335*H335</f>
        <v>700</v>
      </c>
    </row>
    <row r="336" spans="1:9" x14ac:dyDescent="0.3">
      <c r="A336" s="109">
        <v>43915</v>
      </c>
      <c r="B336" s="107" t="s">
        <v>163</v>
      </c>
      <c r="C336" s="107" t="s">
        <v>503</v>
      </c>
      <c r="D336" s="118" t="s">
        <v>12</v>
      </c>
      <c r="E336" s="118"/>
      <c r="F336" s="119" t="s">
        <v>11</v>
      </c>
      <c r="G336" s="159">
        <v>0</v>
      </c>
      <c r="H336" s="120">
        <v>30</v>
      </c>
      <c r="I336" s="119">
        <f t="shared" ref="I336:I363" si="9">G336*H336</f>
        <v>0</v>
      </c>
    </row>
    <row r="337" spans="1:9" x14ac:dyDescent="0.3">
      <c r="A337" s="109">
        <v>43915</v>
      </c>
      <c r="B337" s="107" t="s">
        <v>163</v>
      </c>
      <c r="C337" s="107" t="s">
        <v>503</v>
      </c>
      <c r="D337" s="118" t="s">
        <v>13</v>
      </c>
      <c r="E337" s="118"/>
      <c r="F337" s="119" t="s">
        <v>11</v>
      </c>
      <c r="G337" s="159">
        <v>0</v>
      </c>
      <c r="H337" s="120">
        <v>20</v>
      </c>
      <c r="I337" s="119">
        <f t="shared" si="9"/>
        <v>0</v>
      </c>
    </row>
    <row r="338" spans="1:9" x14ac:dyDescent="0.3">
      <c r="A338" s="109">
        <v>43915</v>
      </c>
      <c r="B338" s="107" t="s">
        <v>163</v>
      </c>
      <c r="C338" s="107" t="s">
        <v>503</v>
      </c>
      <c r="D338" s="118" t="s">
        <v>15</v>
      </c>
      <c r="E338" s="118"/>
      <c r="F338" s="119" t="s">
        <v>11</v>
      </c>
      <c r="G338" s="159">
        <v>0</v>
      </c>
      <c r="H338" s="120">
        <v>20</v>
      </c>
      <c r="I338" s="119">
        <f t="shared" si="9"/>
        <v>0</v>
      </c>
    </row>
    <row r="339" spans="1:9" x14ac:dyDescent="0.3">
      <c r="A339" s="109">
        <v>43915</v>
      </c>
      <c r="B339" s="107" t="s">
        <v>163</v>
      </c>
      <c r="C339" s="107" t="s">
        <v>503</v>
      </c>
      <c r="D339" s="118" t="s">
        <v>14</v>
      </c>
      <c r="E339" s="118"/>
      <c r="F339" s="119" t="s">
        <v>11</v>
      </c>
      <c r="G339" s="159">
        <v>0</v>
      </c>
      <c r="H339" s="120">
        <v>20</v>
      </c>
      <c r="I339" s="119">
        <f t="shared" si="9"/>
        <v>0</v>
      </c>
    </row>
    <row r="340" spans="1:9" x14ac:dyDescent="0.3">
      <c r="A340" s="109">
        <v>43915</v>
      </c>
      <c r="B340" s="107" t="s">
        <v>163</v>
      </c>
      <c r="C340" s="107" t="s">
        <v>503</v>
      </c>
      <c r="D340" s="118" t="s">
        <v>16</v>
      </c>
      <c r="E340" s="118"/>
      <c r="F340" s="119" t="s">
        <v>11</v>
      </c>
      <c r="G340" s="159">
        <v>0</v>
      </c>
      <c r="H340" s="120">
        <v>20</v>
      </c>
      <c r="I340" s="119">
        <f t="shared" si="9"/>
        <v>0</v>
      </c>
    </row>
    <row r="341" spans="1:9" x14ac:dyDescent="0.3">
      <c r="A341" s="109">
        <v>43915</v>
      </c>
      <c r="B341" s="107" t="s">
        <v>163</v>
      </c>
      <c r="C341" s="107" t="s">
        <v>503</v>
      </c>
      <c r="D341" s="121" t="s">
        <v>18</v>
      </c>
      <c r="E341" s="121"/>
      <c r="F341" s="122" t="s">
        <v>19</v>
      </c>
      <c r="G341" s="163">
        <v>0</v>
      </c>
      <c r="H341" s="123">
        <v>1</v>
      </c>
      <c r="I341" s="124">
        <f t="shared" si="9"/>
        <v>0</v>
      </c>
    </row>
    <row r="342" spans="1:9" x14ac:dyDescent="0.3">
      <c r="A342" s="109">
        <v>43915</v>
      </c>
      <c r="B342" s="107" t="s">
        <v>163</v>
      </c>
      <c r="C342" s="107" t="s">
        <v>503</v>
      </c>
      <c r="D342" s="125" t="s">
        <v>20</v>
      </c>
      <c r="E342" s="125"/>
      <c r="F342" s="124" t="s">
        <v>19</v>
      </c>
      <c r="G342" s="159">
        <v>0</v>
      </c>
      <c r="H342" s="126">
        <v>1</v>
      </c>
      <c r="I342" s="124">
        <f t="shared" si="9"/>
        <v>0</v>
      </c>
    </row>
    <row r="343" spans="1:9" x14ac:dyDescent="0.3">
      <c r="A343" s="109">
        <v>43915</v>
      </c>
      <c r="B343" s="107" t="s">
        <v>163</v>
      </c>
      <c r="C343" s="107" t="s">
        <v>503</v>
      </c>
      <c r="D343" s="125" t="s">
        <v>21</v>
      </c>
      <c r="E343" s="125"/>
      <c r="F343" s="124" t="s">
        <v>19</v>
      </c>
      <c r="G343" s="159">
        <v>1</v>
      </c>
      <c r="H343" s="126">
        <v>1</v>
      </c>
      <c r="I343" s="124">
        <f t="shared" si="9"/>
        <v>1</v>
      </c>
    </row>
    <row r="344" spans="1:9" x14ac:dyDescent="0.3">
      <c r="A344" s="109">
        <v>43915</v>
      </c>
      <c r="B344" s="107" t="s">
        <v>163</v>
      </c>
      <c r="C344" s="107" t="s">
        <v>503</v>
      </c>
      <c r="D344" s="125" t="s">
        <v>22</v>
      </c>
      <c r="E344" s="125"/>
      <c r="F344" s="124" t="s">
        <v>19</v>
      </c>
      <c r="G344" s="159">
        <v>0</v>
      </c>
      <c r="H344" s="126">
        <v>1</v>
      </c>
      <c r="I344" s="124">
        <f t="shared" si="9"/>
        <v>0</v>
      </c>
    </row>
    <row r="345" spans="1:9" x14ac:dyDescent="0.3">
      <c r="A345" s="109">
        <v>43915</v>
      </c>
      <c r="B345" s="107" t="s">
        <v>163</v>
      </c>
      <c r="C345" s="107" t="s">
        <v>503</v>
      </c>
      <c r="D345" s="125" t="s">
        <v>23</v>
      </c>
      <c r="E345" s="125"/>
      <c r="F345" s="124" t="s">
        <v>19</v>
      </c>
      <c r="G345" s="159">
        <v>0</v>
      </c>
      <c r="H345" s="126">
        <v>1</v>
      </c>
      <c r="I345" s="124">
        <f t="shared" si="9"/>
        <v>0</v>
      </c>
    </row>
    <row r="346" spans="1:9" x14ac:dyDescent="0.3">
      <c r="A346" s="109">
        <v>43915</v>
      </c>
      <c r="B346" s="107" t="s">
        <v>163</v>
      </c>
      <c r="C346" s="107" t="s">
        <v>503</v>
      </c>
      <c r="D346" s="127" t="s">
        <v>24</v>
      </c>
      <c r="E346" s="127"/>
      <c r="F346" s="128" t="s">
        <v>25</v>
      </c>
      <c r="G346" s="159">
        <v>2</v>
      </c>
      <c r="H346" s="129">
        <v>30</v>
      </c>
      <c r="I346" s="128">
        <f t="shared" si="9"/>
        <v>60</v>
      </c>
    </row>
    <row r="347" spans="1:9" x14ac:dyDescent="0.3">
      <c r="A347" s="109">
        <v>43915</v>
      </c>
      <c r="B347" s="107" t="s">
        <v>163</v>
      </c>
      <c r="C347" s="107" t="s">
        <v>503</v>
      </c>
      <c r="D347" s="127" t="s">
        <v>26</v>
      </c>
      <c r="E347" s="127"/>
      <c r="F347" s="128" t="s">
        <v>25</v>
      </c>
      <c r="G347" s="159">
        <v>3</v>
      </c>
      <c r="H347" s="129">
        <v>30</v>
      </c>
      <c r="I347" s="128">
        <f t="shared" si="9"/>
        <v>90</v>
      </c>
    </row>
    <row r="348" spans="1:9" x14ac:dyDescent="0.3">
      <c r="A348" s="109">
        <v>43915</v>
      </c>
      <c r="B348" s="107" t="s">
        <v>163</v>
      </c>
      <c r="C348" s="107" t="s">
        <v>503</v>
      </c>
      <c r="D348" s="127" t="s">
        <v>27</v>
      </c>
      <c r="E348" s="127"/>
      <c r="F348" s="128" t="s">
        <v>25</v>
      </c>
      <c r="G348" s="159">
        <v>4</v>
      </c>
      <c r="H348" s="129">
        <v>18</v>
      </c>
      <c r="I348" s="128">
        <f t="shared" si="9"/>
        <v>72</v>
      </c>
    </row>
    <row r="349" spans="1:9" x14ac:dyDescent="0.3">
      <c r="A349" s="109">
        <v>43915</v>
      </c>
      <c r="B349" s="107" t="s">
        <v>163</v>
      </c>
      <c r="C349" s="107" t="s">
        <v>503</v>
      </c>
      <c r="D349" s="130" t="s">
        <v>28</v>
      </c>
      <c r="E349" s="130"/>
      <c r="F349" s="131" t="s">
        <v>29</v>
      </c>
      <c r="G349" s="159">
        <v>100</v>
      </c>
      <c r="H349" s="132">
        <v>100</v>
      </c>
      <c r="I349" s="131">
        <f t="shared" si="9"/>
        <v>10000</v>
      </c>
    </row>
    <row r="350" spans="1:9" x14ac:dyDescent="0.3">
      <c r="A350" s="109">
        <v>43915</v>
      </c>
      <c r="B350" s="107" t="s">
        <v>163</v>
      </c>
      <c r="C350" s="107" t="s">
        <v>503</v>
      </c>
      <c r="D350" s="130" t="s">
        <v>30</v>
      </c>
      <c r="E350" s="130"/>
      <c r="F350" s="131" t="s">
        <v>29</v>
      </c>
      <c r="G350" s="159">
        <v>2</v>
      </c>
      <c r="H350" s="132">
        <v>100</v>
      </c>
      <c r="I350" s="131">
        <f t="shared" si="9"/>
        <v>200</v>
      </c>
    </row>
    <row r="351" spans="1:9" x14ac:dyDescent="0.3">
      <c r="A351" s="109">
        <v>43915</v>
      </c>
      <c r="B351" s="107" t="s">
        <v>163</v>
      </c>
      <c r="C351" s="107" t="s">
        <v>503</v>
      </c>
      <c r="D351" s="130" t="s">
        <v>31</v>
      </c>
      <c r="E351" s="130"/>
      <c r="F351" s="131" t="s">
        <v>29</v>
      </c>
      <c r="G351" s="159">
        <v>2</v>
      </c>
      <c r="H351" s="132">
        <v>100</v>
      </c>
      <c r="I351" s="131">
        <f t="shared" si="9"/>
        <v>200</v>
      </c>
    </row>
    <row r="352" spans="1:9" x14ac:dyDescent="0.3">
      <c r="A352" s="109">
        <v>43915</v>
      </c>
      <c r="B352" s="107" t="s">
        <v>163</v>
      </c>
      <c r="C352" s="107" t="s">
        <v>503</v>
      </c>
      <c r="D352" s="130" t="s">
        <v>32</v>
      </c>
      <c r="E352" s="130"/>
      <c r="F352" s="131" t="s">
        <v>29</v>
      </c>
      <c r="G352" s="159">
        <v>0</v>
      </c>
      <c r="H352" s="132">
        <v>100</v>
      </c>
      <c r="I352" s="131">
        <f t="shared" si="9"/>
        <v>0</v>
      </c>
    </row>
    <row r="353" spans="1:9" x14ac:dyDescent="0.3">
      <c r="A353" s="109">
        <v>43915</v>
      </c>
      <c r="B353" s="107" t="s">
        <v>163</v>
      </c>
      <c r="C353" s="107" t="s">
        <v>503</v>
      </c>
      <c r="D353" s="130" t="s">
        <v>33</v>
      </c>
      <c r="E353" s="130"/>
      <c r="F353" s="131" t="s">
        <v>29</v>
      </c>
      <c r="G353" s="159">
        <v>1</v>
      </c>
      <c r="H353" s="132">
        <v>100</v>
      </c>
      <c r="I353" s="131">
        <f t="shared" si="9"/>
        <v>100</v>
      </c>
    </row>
    <row r="354" spans="1:9" x14ac:dyDescent="0.3">
      <c r="A354" s="109">
        <v>43915</v>
      </c>
      <c r="B354" s="107" t="s">
        <v>163</v>
      </c>
      <c r="C354" s="107" t="s">
        <v>503</v>
      </c>
      <c r="D354" s="130" t="s">
        <v>34</v>
      </c>
      <c r="E354" s="130"/>
      <c r="F354" s="131" t="s">
        <v>29</v>
      </c>
      <c r="G354" s="159">
        <v>1</v>
      </c>
      <c r="H354" s="132">
        <v>100</v>
      </c>
      <c r="I354" s="131">
        <f t="shared" si="9"/>
        <v>100</v>
      </c>
    </row>
    <row r="355" spans="1:9" x14ac:dyDescent="0.3">
      <c r="A355" s="109">
        <v>43915</v>
      </c>
      <c r="B355" s="107" t="s">
        <v>163</v>
      </c>
      <c r="C355" s="107" t="s">
        <v>503</v>
      </c>
      <c r="D355" s="130" t="s">
        <v>35</v>
      </c>
      <c r="E355" s="130"/>
      <c r="F355" s="131" t="s">
        <v>29</v>
      </c>
      <c r="G355" s="159">
        <v>0</v>
      </c>
      <c r="H355" s="132">
        <v>100</v>
      </c>
      <c r="I355" s="131">
        <f t="shared" si="9"/>
        <v>0</v>
      </c>
    </row>
    <row r="356" spans="1:9" x14ac:dyDescent="0.3">
      <c r="A356" s="109">
        <v>43915</v>
      </c>
      <c r="B356" s="107" t="s">
        <v>163</v>
      </c>
      <c r="C356" s="107" t="s">
        <v>503</v>
      </c>
      <c r="D356" s="130" t="s">
        <v>36</v>
      </c>
      <c r="E356" s="130"/>
      <c r="F356" s="131" t="s">
        <v>29</v>
      </c>
      <c r="G356" s="159">
        <v>1</v>
      </c>
      <c r="H356" s="132">
        <v>100</v>
      </c>
      <c r="I356" s="131">
        <f t="shared" si="9"/>
        <v>100</v>
      </c>
    </row>
    <row r="357" spans="1:9" x14ac:dyDescent="0.3">
      <c r="A357" s="109">
        <v>43915</v>
      </c>
      <c r="B357" s="107" t="s">
        <v>163</v>
      </c>
      <c r="C357" s="107" t="s">
        <v>503</v>
      </c>
      <c r="D357" s="130" t="s">
        <v>37</v>
      </c>
      <c r="E357" s="130"/>
      <c r="F357" s="131" t="s">
        <v>29</v>
      </c>
      <c r="G357" s="159">
        <v>1</v>
      </c>
      <c r="H357" s="132">
        <v>100</v>
      </c>
      <c r="I357" s="131">
        <f t="shared" si="9"/>
        <v>100</v>
      </c>
    </row>
    <row r="358" spans="1:9" x14ac:dyDescent="0.3">
      <c r="A358" s="109">
        <v>43915</v>
      </c>
      <c r="B358" s="107" t="s">
        <v>163</v>
      </c>
      <c r="C358" s="107" t="s">
        <v>503</v>
      </c>
      <c r="D358" s="166" t="s">
        <v>17</v>
      </c>
      <c r="E358" s="166"/>
      <c r="F358" s="167" t="s">
        <v>38</v>
      </c>
      <c r="G358" s="159">
        <v>12</v>
      </c>
      <c r="H358" s="168">
        <v>24</v>
      </c>
      <c r="I358" s="167">
        <f t="shared" si="9"/>
        <v>288</v>
      </c>
    </row>
    <row r="359" spans="1:9" x14ac:dyDescent="0.3">
      <c r="A359" s="109">
        <v>43915</v>
      </c>
      <c r="B359" s="107" t="s">
        <v>163</v>
      </c>
      <c r="C359" s="107" t="s">
        <v>503</v>
      </c>
      <c r="D359" s="7" t="s">
        <v>39</v>
      </c>
      <c r="E359" s="7"/>
      <c r="F359" s="8" t="s">
        <v>11</v>
      </c>
      <c r="G359" s="159">
        <v>0</v>
      </c>
      <c r="H359" s="113">
        <v>35</v>
      </c>
      <c r="I359" s="8">
        <f t="shared" si="9"/>
        <v>0</v>
      </c>
    </row>
    <row r="360" spans="1:9" x14ac:dyDescent="0.3">
      <c r="A360" s="109">
        <v>43915</v>
      </c>
      <c r="B360" s="107" t="s">
        <v>163</v>
      </c>
      <c r="C360" s="107" t="s">
        <v>503</v>
      </c>
      <c r="D360" s="7" t="s">
        <v>40</v>
      </c>
      <c r="E360" s="7"/>
      <c r="F360" s="8" t="s">
        <v>11</v>
      </c>
      <c r="G360" s="159">
        <v>0</v>
      </c>
      <c r="H360" s="113">
        <v>35</v>
      </c>
      <c r="I360" s="8">
        <f t="shared" si="9"/>
        <v>0</v>
      </c>
    </row>
    <row r="361" spans="1:9" x14ac:dyDescent="0.3">
      <c r="A361" s="109">
        <v>43915</v>
      </c>
      <c r="B361" s="107" t="s">
        <v>163</v>
      </c>
      <c r="C361" s="107" t="s">
        <v>503</v>
      </c>
      <c r="D361" s="7" t="s">
        <v>41</v>
      </c>
      <c r="E361" s="7"/>
      <c r="F361" s="8" t="s">
        <v>41</v>
      </c>
      <c r="G361" s="159"/>
      <c r="H361" s="113"/>
      <c r="I361" s="8"/>
    </row>
    <row r="362" spans="1:9" x14ac:dyDescent="0.3">
      <c r="A362" s="109">
        <v>43915</v>
      </c>
      <c r="B362" s="107" t="s">
        <v>163</v>
      </c>
      <c r="C362" s="107" t="s">
        <v>503</v>
      </c>
      <c r="D362" s="7" t="s">
        <v>42</v>
      </c>
      <c r="E362" s="7"/>
      <c r="F362" s="8" t="s">
        <v>19</v>
      </c>
      <c r="G362" s="159"/>
      <c r="H362" s="113"/>
      <c r="I362" s="8"/>
    </row>
    <row r="363" spans="1:9" x14ac:dyDescent="0.3">
      <c r="A363" s="109">
        <v>43915</v>
      </c>
      <c r="B363" s="107" t="s">
        <v>163</v>
      </c>
      <c r="C363" s="107" t="s">
        <v>503</v>
      </c>
      <c r="D363" s="7" t="s">
        <v>43</v>
      </c>
      <c r="E363" s="7"/>
      <c r="F363" s="8" t="s">
        <v>19</v>
      </c>
      <c r="G363" s="159">
        <v>0</v>
      </c>
      <c r="H363" s="113">
        <v>24</v>
      </c>
      <c r="I363" s="8">
        <f t="shared" si="9"/>
        <v>0</v>
      </c>
    </row>
    <row r="364" spans="1:9" x14ac:dyDescent="0.3">
      <c r="A364" s="109">
        <v>43915</v>
      </c>
      <c r="B364" s="107" t="s">
        <v>163</v>
      </c>
      <c r="C364" s="107" t="s">
        <v>503</v>
      </c>
      <c r="D364" s="7" t="s">
        <v>504</v>
      </c>
      <c r="E364" s="7"/>
      <c r="F364" s="8" t="s">
        <v>11</v>
      </c>
      <c r="G364" s="159">
        <v>19</v>
      </c>
      <c r="H364" s="113">
        <v>30</v>
      </c>
      <c r="I364" s="8">
        <f>H364*G364</f>
        <v>570</v>
      </c>
    </row>
    <row r="365" spans="1:9" x14ac:dyDescent="0.3">
      <c r="A365" s="109">
        <v>43915</v>
      </c>
      <c r="B365" s="107" t="s">
        <v>163</v>
      </c>
      <c r="C365" s="107" t="s">
        <v>503</v>
      </c>
      <c r="D365" s="7"/>
      <c r="E365" s="7"/>
      <c r="F365" s="8"/>
      <c r="G365" s="159"/>
      <c r="H365" s="113"/>
      <c r="I365" s="8"/>
    </row>
    <row r="366" spans="1:9" x14ac:dyDescent="0.3">
      <c r="A366" s="109">
        <v>43915</v>
      </c>
      <c r="B366" s="107" t="s">
        <v>163</v>
      </c>
      <c r="C366" s="107" t="s">
        <v>503</v>
      </c>
      <c r="D366" s="7"/>
      <c r="E366" s="7"/>
      <c r="F366" s="8"/>
      <c r="G366" s="159"/>
      <c r="H366" s="113"/>
      <c r="I366" s="8"/>
    </row>
    <row r="367" spans="1:9" x14ac:dyDescent="0.3">
      <c r="A367" s="109">
        <v>43915</v>
      </c>
      <c r="B367" s="107" t="s">
        <v>163</v>
      </c>
      <c r="C367" s="107" t="s">
        <v>503</v>
      </c>
      <c r="D367" s="7"/>
      <c r="E367" s="7"/>
      <c r="F367" s="8"/>
      <c r="G367" s="159"/>
      <c r="H367" s="113"/>
      <c r="I367" s="8"/>
    </row>
    <row r="368" spans="1:9" x14ac:dyDescent="0.3">
      <c r="A368" s="109">
        <v>43915</v>
      </c>
      <c r="B368" s="107" t="s">
        <v>163</v>
      </c>
      <c r="C368" s="107" t="s">
        <v>503</v>
      </c>
      <c r="D368" s="7"/>
      <c r="E368" s="7"/>
      <c r="F368" s="8"/>
      <c r="G368" s="159"/>
      <c r="H368" s="113"/>
      <c r="I368" s="8"/>
    </row>
    <row r="369" spans="1:9" x14ac:dyDescent="0.3">
      <c r="A369" s="109">
        <v>43915</v>
      </c>
      <c r="B369" s="107" t="s">
        <v>163</v>
      </c>
      <c r="C369" s="107" t="s">
        <v>503</v>
      </c>
      <c r="D369" s="7"/>
      <c r="E369" s="7"/>
      <c r="F369" s="8"/>
      <c r="G369" s="159"/>
      <c r="H369" s="113"/>
      <c r="I369" s="8"/>
    </row>
    <row r="370" spans="1:9" x14ac:dyDescent="0.3">
      <c r="A370" s="109">
        <v>43915</v>
      </c>
      <c r="B370" s="107" t="s">
        <v>163</v>
      </c>
      <c r="C370" s="107" t="s">
        <v>503</v>
      </c>
      <c r="D370" s="8"/>
      <c r="E370" s="8"/>
      <c r="F370" s="8"/>
      <c r="G370" s="159"/>
      <c r="H370" s="113"/>
      <c r="I370" s="8"/>
    </row>
    <row r="371" spans="1:9" x14ac:dyDescent="0.3">
      <c r="A371" s="105"/>
      <c r="B371" s="108"/>
      <c r="C371" s="108"/>
      <c r="D371" s="14"/>
      <c r="E371" s="14"/>
      <c r="F371" s="15"/>
      <c r="G371" s="159"/>
      <c r="H371" s="116"/>
      <c r="I371" s="15"/>
    </row>
    <row r="372" spans="1:9" x14ac:dyDescent="0.3">
      <c r="A372" s="109">
        <v>43915</v>
      </c>
      <c r="B372" s="107" t="s">
        <v>181</v>
      </c>
      <c r="C372" s="107" t="s">
        <v>503</v>
      </c>
      <c r="D372" s="8" t="s">
        <v>10</v>
      </c>
      <c r="E372" s="8"/>
      <c r="F372" s="8" t="s">
        <v>368</v>
      </c>
      <c r="G372" s="159">
        <v>21</v>
      </c>
      <c r="H372" s="113">
        <v>50</v>
      </c>
      <c r="I372" s="8">
        <f>G372*H372</f>
        <v>1050</v>
      </c>
    </row>
    <row r="373" spans="1:9" x14ac:dyDescent="0.3">
      <c r="A373" s="109">
        <v>43915</v>
      </c>
      <c r="B373" s="107" t="s">
        <v>181</v>
      </c>
      <c r="C373" s="107" t="s">
        <v>503</v>
      </c>
      <c r="D373" s="118" t="s">
        <v>12</v>
      </c>
      <c r="E373" s="118"/>
      <c r="F373" s="119" t="s">
        <v>11</v>
      </c>
      <c r="G373" s="159">
        <v>0</v>
      </c>
      <c r="H373" s="120">
        <v>30</v>
      </c>
      <c r="I373" s="119">
        <f t="shared" ref="I373:I400" si="10">G373*H373</f>
        <v>0</v>
      </c>
    </row>
    <row r="374" spans="1:9" x14ac:dyDescent="0.3">
      <c r="A374" s="109">
        <v>43915</v>
      </c>
      <c r="B374" s="107" t="s">
        <v>181</v>
      </c>
      <c r="C374" s="107" t="s">
        <v>503</v>
      </c>
      <c r="D374" s="118" t="s">
        <v>13</v>
      </c>
      <c r="E374" s="118"/>
      <c r="F374" s="119" t="s">
        <v>11</v>
      </c>
      <c r="G374" s="159">
        <v>0</v>
      </c>
      <c r="H374" s="120">
        <v>20</v>
      </c>
      <c r="I374" s="119">
        <f t="shared" si="10"/>
        <v>0</v>
      </c>
    </row>
    <row r="375" spans="1:9" x14ac:dyDescent="0.3">
      <c r="A375" s="109">
        <v>43915</v>
      </c>
      <c r="B375" s="107" t="s">
        <v>181</v>
      </c>
      <c r="C375" s="107" t="s">
        <v>503</v>
      </c>
      <c r="D375" s="118" t="s">
        <v>15</v>
      </c>
      <c r="E375" s="118"/>
      <c r="F375" s="119" t="s">
        <v>11</v>
      </c>
      <c r="G375" s="159">
        <v>0</v>
      </c>
      <c r="H375" s="120">
        <v>20</v>
      </c>
      <c r="I375" s="119">
        <f t="shared" si="10"/>
        <v>0</v>
      </c>
    </row>
    <row r="376" spans="1:9" x14ac:dyDescent="0.3">
      <c r="A376" s="109">
        <v>43915</v>
      </c>
      <c r="B376" s="107" t="s">
        <v>181</v>
      </c>
      <c r="C376" s="107" t="s">
        <v>503</v>
      </c>
      <c r="D376" s="118" t="s">
        <v>14</v>
      </c>
      <c r="E376" s="118"/>
      <c r="F376" s="119" t="s">
        <v>11</v>
      </c>
      <c r="G376" s="159">
        <v>0</v>
      </c>
      <c r="H376" s="120">
        <v>20</v>
      </c>
      <c r="I376" s="119">
        <f t="shared" si="10"/>
        <v>0</v>
      </c>
    </row>
    <row r="377" spans="1:9" x14ac:dyDescent="0.3">
      <c r="A377" s="109">
        <v>43915</v>
      </c>
      <c r="B377" s="107" t="s">
        <v>181</v>
      </c>
      <c r="C377" s="107" t="s">
        <v>503</v>
      </c>
      <c r="D377" s="118" t="s">
        <v>16</v>
      </c>
      <c r="E377" s="118"/>
      <c r="F377" s="119" t="s">
        <v>11</v>
      </c>
      <c r="G377" s="159">
        <v>0</v>
      </c>
      <c r="H377" s="120">
        <v>20</v>
      </c>
      <c r="I377" s="119">
        <f t="shared" si="10"/>
        <v>0</v>
      </c>
    </row>
    <row r="378" spans="1:9" x14ac:dyDescent="0.3">
      <c r="A378" s="109">
        <v>43915</v>
      </c>
      <c r="B378" s="107" t="s">
        <v>181</v>
      </c>
      <c r="C378" s="107" t="s">
        <v>503</v>
      </c>
      <c r="D378" s="121" t="s">
        <v>18</v>
      </c>
      <c r="E378" s="121"/>
      <c r="F378" s="122" t="s">
        <v>19</v>
      </c>
      <c r="G378" s="163">
        <v>0</v>
      </c>
      <c r="H378" s="123">
        <v>1</v>
      </c>
      <c r="I378" s="124">
        <f t="shared" si="10"/>
        <v>0</v>
      </c>
    </row>
    <row r="379" spans="1:9" x14ac:dyDescent="0.3">
      <c r="A379" s="109">
        <v>43915</v>
      </c>
      <c r="B379" s="107" t="s">
        <v>181</v>
      </c>
      <c r="C379" s="107" t="s">
        <v>503</v>
      </c>
      <c r="D379" s="125" t="s">
        <v>20</v>
      </c>
      <c r="E379" s="125"/>
      <c r="F379" s="124" t="s">
        <v>19</v>
      </c>
      <c r="G379" s="159">
        <v>0</v>
      </c>
      <c r="H379" s="126">
        <v>1</v>
      </c>
      <c r="I379" s="124">
        <f t="shared" si="10"/>
        <v>0</v>
      </c>
    </row>
    <row r="380" spans="1:9" x14ac:dyDescent="0.3">
      <c r="A380" s="109">
        <v>43915</v>
      </c>
      <c r="B380" s="107" t="s">
        <v>181</v>
      </c>
      <c r="C380" s="107" t="s">
        <v>503</v>
      </c>
      <c r="D380" s="125" t="s">
        <v>21</v>
      </c>
      <c r="E380" s="125"/>
      <c r="F380" s="124" t="s">
        <v>19</v>
      </c>
      <c r="G380" s="159">
        <v>1</v>
      </c>
      <c r="H380" s="126">
        <v>1</v>
      </c>
      <c r="I380" s="124">
        <f t="shared" si="10"/>
        <v>1</v>
      </c>
    </row>
    <row r="381" spans="1:9" x14ac:dyDescent="0.3">
      <c r="A381" s="109">
        <v>43915</v>
      </c>
      <c r="B381" s="107" t="s">
        <v>181</v>
      </c>
      <c r="C381" s="107" t="s">
        <v>503</v>
      </c>
      <c r="D381" s="125" t="s">
        <v>22</v>
      </c>
      <c r="E381" s="125"/>
      <c r="F381" s="124" t="s">
        <v>19</v>
      </c>
      <c r="G381" s="159">
        <v>1</v>
      </c>
      <c r="H381" s="126">
        <v>1</v>
      </c>
      <c r="I381" s="124">
        <f t="shared" si="10"/>
        <v>1</v>
      </c>
    </row>
    <row r="382" spans="1:9" x14ac:dyDescent="0.3">
      <c r="A382" s="109">
        <v>43915</v>
      </c>
      <c r="B382" s="107" t="s">
        <v>181</v>
      </c>
      <c r="C382" s="107" t="s">
        <v>503</v>
      </c>
      <c r="D382" s="125" t="s">
        <v>23</v>
      </c>
      <c r="E382" s="125"/>
      <c r="F382" s="124" t="s">
        <v>19</v>
      </c>
      <c r="G382" s="159">
        <v>0</v>
      </c>
      <c r="H382" s="126">
        <v>1</v>
      </c>
      <c r="I382" s="124">
        <f t="shared" si="10"/>
        <v>0</v>
      </c>
    </row>
    <row r="383" spans="1:9" x14ac:dyDescent="0.3">
      <c r="A383" s="109">
        <v>43915</v>
      </c>
      <c r="B383" s="107" t="s">
        <v>181</v>
      </c>
      <c r="C383" s="107" t="s">
        <v>503</v>
      </c>
      <c r="D383" s="127" t="s">
        <v>24</v>
      </c>
      <c r="E383" s="127"/>
      <c r="F383" s="128" t="s">
        <v>25</v>
      </c>
      <c r="G383" s="159">
        <v>4</v>
      </c>
      <c r="H383" s="129">
        <v>30</v>
      </c>
      <c r="I383" s="128">
        <f t="shared" si="10"/>
        <v>120</v>
      </c>
    </row>
    <row r="384" spans="1:9" x14ac:dyDescent="0.3">
      <c r="A384" s="109">
        <v>43915</v>
      </c>
      <c r="B384" s="107" t="s">
        <v>181</v>
      </c>
      <c r="C384" s="107" t="s">
        <v>503</v>
      </c>
      <c r="D384" s="127" t="s">
        <v>26</v>
      </c>
      <c r="E384" s="127"/>
      <c r="F384" s="128" t="s">
        <v>25</v>
      </c>
      <c r="G384" s="159">
        <v>4</v>
      </c>
      <c r="H384" s="129">
        <v>30</v>
      </c>
      <c r="I384" s="128">
        <f t="shared" si="10"/>
        <v>120</v>
      </c>
    </row>
    <row r="385" spans="1:9" x14ac:dyDescent="0.3">
      <c r="A385" s="109">
        <v>43915</v>
      </c>
      <c r="B385" s="107" t="s">
        <v>181</v>
      </c>
      <c r="C385" s="107" t="s">
        <v>503</v>
      </c>
      <c r="D385" s="127" t="s">
        <v>27</v>
      </c>
      <c r="E385" s="127"/>
      <c r="F385" s="128" t="s">
        <v>25</v>
      </c>
      <c r="G385" s="159">
        <v>6</v>
      </c>
      <c r="H385" s="129">
        <v>18</v>
      </c>
      <c r="I385" s="128">
        <f t="shared" si="10"/>
        <v>108</v>
      </c>
    </row>
    <row r="386" spans="1:9" x14ac:dyDescent="0.3">
      <c r="A386" s="109">
        <v>43915</v>
      </c>
      <c r="B386" s="107" t="s">
        <v>181</v>
      </c>
      <c r="C386" s="107" t="s">
        <v>503</v>
      </c>
      <c r="D386" s="130" t="s">
        <v>28</v>
      </c>
      <c r="E386" s="130"/>
      <c r="F386" s="131" t="s">
        <v>29</v>
      </c>
      <c r="G386" s="159">
        <v>2</v>
      </c>
      <c r="H386" s="132">
        <v>100</v>
      </c>
      <c r="I386" s="131">
        <f t="shared" si="10"/>
        <v>200</v>
      </c>
    </row>
    <row r="387" spans="1:9" x14ac:dyDescent="0.3">
      <c r="A387" s="109">
        <v>43915</v>
      </c>
      <c r="B387" s="107" t="s">
        <v>181</v>
      </c>
      <c r="C387" s="107" t="s">
        <v>503</v>
      </c>
      <c r="D387" s="130" t="s">
        <v>30</v>
      </c>
      <c r="E387" s="130"/>
      <c r="F387" s="131" t="s">
        <v>29</v>
      </c>
      <c r="G387" s="159">
        <v>2</v>
      </c>
      <c r="H387" s="132">
        <v>100</v>
      </c>
      <c r="I387" s="131">
        <f t="shared" si="10"/>
        <v>200</v>
      </c>
    </row>
    <row r="388" spans="1:9" x14ac:dyDescent="0.3">
      <c r="A388" s="109">
        <v>43915</v>
      </c>
      <c r="B388" s="107" t="s">
        <v>181</v>
      </c>
      <c r="C388" s="107" t="s">
        <v>503</v>
      </c>
      <c r="D388" s="130" t="s">
        <v>31</v>
      </c>
      <c r="E388" s="130"/>
      <c r="F388" s="131" t="s">
        <v>29</v>
      </c>
      <c r="G388" s="159">
        <v>3</v>
      </c>
      <c r="H388" s="132">
        <v>100</v>
      </c>
      <c r="I388" s="131">
        <f t="shared" si="10"/>
        <v>300</v>
      </c>
    </row>
    <row r="389" spans="1:9" x14ac:dyDescent="0.3">
      <c r="A389" s="109">
        <v>43915</v>
      </c>
      <c r="B389" s="107" t="s">
        <v>181</v>
      </c>
      <c r="C389" s="107" t="s">
        <v>503</v>
      </c>
      <c r="D389" s="130" t="s">
        <v>32</v>
      </c>
      <c r="E389" s="130"/>
      <c r="F389" s="131" t="s">
        <v>29</v>
      </c>
      <c r="G389" s="159">
        <v>0</v>
      </c>
      <c r="H389" s="132">
        <v>100</v>
      </c>
      <c r="I389" s="131">
        <f t="shared" si="10"/>
        <v>0</v>
      </c>
    </row>
    <row r="390" spans="1:9" x14ac:dyDescent="0.3">
      <c r="A390" s="109">
        <v>43915</v>
      </c>
      <c r="B390" s="107" t="s">
        <v>181</v>
      </c>
      <c r="C390" s="107" t="s">
        <v>503</v>
      </c>
      <c r="D390" s="130" t="s">
        <v>33</v>
      </c>
      <c r="E390" s="130"/>
      <c r="F390" s="131" t="s">
        <v>29</v>
      </c>
      <c r="G390" s="159">
        <v>1</v>
      </c>
      <c r="H390" s="132">
        <v>100</v>
      </c>
      <c r="I390" s="131">
        <f t="shared" si="10"/>
        <v>100</v>
      </c>
    </row>
    <row r="391" spans="1:9" x14ac:dyDescent="0.3">
      <c r="A391" s="109">
        <v>43915</v>
      </c>
      <c r="B391" s="107" t="s">
        <v>181</v>
      </c>
      <c r="C391" s="107" t="s">
        <v>503</v>
      </c>
      <c r="D391" s="130" t="s">
        <v>34</v>
      </c>
      <c r="E391" s="130"/>
      <c r="F391" s="131" t="s">
        <v>29</v>
      </c>
      <c r="G391" s="159">
        <v>2</v>
      </c>
      <c r="H391" s="132">
        <v>100</v>
      </c>
      <c r="I391" s="131">
        <f t="shared" si="10"/>
        <v>200</v>
      </c>
    </row>
    <row r="392" spans="1:9" x14ac:dyDescent="0.3">
      <c r="A392" s="109">
        <v>43915</v>
      </c>
      <c r="B392" s="107" t="s">
        <v>181</v>
      </c>
      <c r="C392" s="107" t="s">
        <v>503</v>
      </c>
      <c r="D392" s="130" t="s">
        <v>35</v>
      </c>
      <c r="E392" s="130"/>
      <c r="F392" s="131" t="s">
        <v>29</v>
      </c>
      <c r="G392" s="159">
        <v>0</v>
      </c>
      <c r="H392" s="132">
        <v>100</v>
      </c>
      <c r="I392" s="131">
        <f t="shared" si="10"/>
        <v>0</v>
      </c>
    </row>
    <row r="393" spans="1:9" x14ac:dyDescent="0.3">
      <c r="A393" s="109">
        <v>43915</v>
      </c>
      <c r="B393" s="107" t="s">
        <v>181</v>
      </c>
      <c r="C393" s="107" t="s">
        <v>503</v>
      </c>
      <c r="D393" s="130" t="s">
        <v>36</v>
      </c>
      <c r="E393" s="130"/>
      <c r="F393" s="131" t="s">
        <v>29</v>
      </c>
      <c r="G393" s="159">
        <v>1</v>
      </c>
      <c r="H393" s="132">
        <v>100</v>
      </c>
      <c r="I393" s="131">
        <f t="shared" si="10"/>
        <v>100</v>
      </c>
    </row>
    <row r="394" spans="1:9" x14ac:dyDescent="0.3">
      <c r="A394" s="109">
        <v>43915</v>
      </c>
      <c r="B394" s="107" t="s">
        <v>181</v>
      </c>
      <c r="C394" s="107" t="s">
        <v>503</v>
      </c>
      <c r="D394" s="130" t="s">
        <v>37</v>
      </c>
      <c r="E394" s="130"/>
      <c r="F394" s="131" t="s">
        <v>29</v>
      </c>
      <c r="G394" s="159">
        <v>1</v>
      </c>
      <c r="H394" s="132">
        <v>100</v>
      </c>
      <c r="I394" s="131">
        <f t="shared" si="10"/>
        <v>100</v>
      </c>
    </row>
    <row r="395" spans="1:9" x14ac:dyDescent="0.3">
      <c r="A395" s="109">
        <v>43915</v>
      </c>
      <c r="B395" s="107" t="s">
        <v>181</v>
      </c>
      <c r="C395" s="107" t="s">
        <v>503</v>
      </c>
      <c r="D395" s="166" t="s">
        <v>17</v>
      </c>
      <c r="E395" s="166"/>
      <c r="F395" s="167" t="s">
        <v>38</v>
      </c>
      <c r="G395" s="159">
        <v>0</v>
      </c>
      <c r="H395" s="168">
        <v>24</v>
      </c>
      <c r="I395" s="167">
        <f t="shared" si="10"/>
        <v>0</v>
      </c>
    </row>
    <row r="396" spans="1:9" x14ac:dyDescent="0.3">
      <c r="A396" s="109">
        <v>43915</v>
      </c>
      <c r="B396" s="107" t="s">
        <v>181</v>
      </c>
      <c r="C396" s="107" t="s">
        <v>503</v>
      </c>
      <c r="D396" s="7" t="s">
        <v>39</v>
      </c>
      <c r="E396" s="7"/>
      <c r="F396" s="8" t="s">
        <v>11</v>
      </c>
      <c r="G396" s="159">
        <v>0</v>
      </c>
      <c r="H396" s="113">
        <v>35</v>
      </c>
      <c r="I396" s="8">
        <f t="shared" si="10"/>
        <v>0</v>
      </c>
    </row>
    <row r="397" spans="1:9" x14ac:dyDescent="0.3">
      <c r="A397" s="109">
        <v>43915</v>
      </c>
      <c r="B397" s="107" t="s">
        <v>181</v>
      </c>
      <c r="C397" s="107" t="s">
        <v>503</v>
      </c>
      <c r="D397" s="7" t="s">
        <v>40</v>
      </c>
      <c r="E397" s="7"/>
      <c r="F397" s="8" t="s">
        <v>11</v>
      </c>
      <c r="G397" s="159">
        <v>0</v>
      </c>
      <c r="H397" s="113">
        <v>35</v>
      </c>
      <c r="I397" s="8">
        <f t="shared" si="10"/>
        <v>0</v>
      </c>
    </row>
    <row r="398" spans="1:9" x14ac:dyDescent="0.3">
      <c r="A398" s="109">
        <v>43915</v>
      </c>
      <c r="B398" s="107" t="s">
        <v>181</v>
      </c>
      <c r="C398" s="107" t="s">
        <v>503</v>
      </c>
      <c r="D398" s="7" t="s">
        <v>41</v>
      </c>
      <c r="E398" s="7"/>
      <c r="F398" s="8" t="s">
        <v>41</v>
      </c>
      <c r="G398" s="159"/>
      <c r="H398" s="113"/>
      <c r="I398" s="8"/>
    </row>
    <row r="399" spans="1:9" x14ac:dyDescent="0.3">
      <c r="A399" s="109">
        <v>43915</v>
      </c>
      <c r="B399" s="107" t="s">
        <v>181</v>
      </c>
      <c r="C399" s="107" t="s">
        <v>503</v>
      </c>
      <c r="D399" s="7" t="s">
        <v>42</v>
      </c>
      <c r="E399" s="7"/>
      <c r="F399" s="8" t="s">
        <v>19</v>
      </c>
      <c r="G399" s="159"/>
      <c r="H399" s="113"/>
      <c r="I399" s="8"/>
    </row>
    <row r="400" spans="1:9" x14ac:dyDescent="0.3">
      <c r="A400" s="109">
        <v>43915</v>
      </c>
      <c r="B400" s="107" t="s">
        <v>181</v>
      </c>
      <c r="C400" s="107" t="s">
        <v>503</v>
      </c>
      <c r="D400" s="7" t="s">
        <v>43</v>
      </c>
      <c r="E400" s="7"/>
      <c r="F400" s="8" t="s">
        <v>19</v>
      </c>
      <c r="G400" s="159">
        <v>0</v>
      </c>
      <c r="H400" s="113">
        <v>24</v>
      </c>
      <c r="I400" s="8">
        <f t="shared" si="10"/>
        <v>0</v>
      </c>
    </row>
    <row r="401" spans="1:9" x14ac:dyDescent="0.3">
      <c r="A401" s="109">
        <v>43915</v>
      </c>
      <c r="B401" s="107" t="s">
        <v>181</v>
      </c>
      <c r="C401" s="107" t="s">
        <v>503</v>
      </c>
      <c r="D401" s="7" t="s">
        <v>504</v>
      </c>
      <c r="E401" s="7"/>
      <c r="F401" s="8" t="s">
        <v>11</v>
      </c>
      <c r="G401" s="159">
        <v>29</v>
      </c>
      <c r="H401" s="113">
        <v>30</v>
      </c>
      <c r="I401" s="8">
        <f>H401*G401</f>
        <v>870</v>
      </c>
    </row>
    <row r="402" spans="1:9" x14ac:dyDescent="0.3">
      <c r="A402" s="109">
        <v>43915</v>
      </c>
      <c r="B402" s="107" t="s">
        <v>181</v>
      </c>
      <c r="C402" s="107" t="s">
        <v>503</v>
      </c>
      <c r="D402" s="7"/>
      <c r="E402" s="7"/>
      <c r="F402" s="8"/>
      <c r="G402" s="159"/>
      <c r="H402" s="113"/>
      <c r="I402" s="8"/>
    </row>
    <row r="403" spans="1:9" x14ac:dyDescent="0.3">
      <c r="A403" s="109">
        <v>43915</v>
      </c>
      <c r="B403" s="107" t="s">
        <v>181</v>
      </c>
      <c r="C403" s="107" t="s">
        <v>503</v>
      </c>
      <c r="D403" s="7"/>
      <c r="E403" s="7"/>
      <c r="F403" s="8"/>
      <c r="G403" s="159"/>
      <c r="H403" s="113"/>
      <c r="I403" s="8"/>
    </row>
    <row r="404" spans="1:9" x14ac:dyDescent="0.3">
      <c r="A404" s="109">
        <v>43915</v>
      </c>
      <c r="B404" s="107" t="s">
        <v>181</v>
      </c>
      <c r="C404" s="107" t="s">
        <v>503</v>
      </c>
      <c r="D404" s="7"/>
      <c r="E404" s="7"/>
      <c r="F404" s="8"/>
      <c r="G404" s="159"/>
      <c r="H404" s="113"/>
      <c r="I404" s="8"/>
    </row>
    <row r="405" spans="1:9" x14ac:dyDescent="0.3">
      <c r="A405" s="109">
        <v>43915</v>
      </c>
      <c r="B405" s="107" t="s">
        <v>181</v>
      </c>
      <c r="C405" s="107" t="s">
        <v>503</v>
      </c>
      <c r="D405" s="7"/>
      <c r="E405" s="7"/>
      <c r="F405" s="8"/>
      <c r="G405" s="159"/>
      <c r="H405" s="113"/>
      <c r="I405" s="8"/>
    </row>
    <row r="406" spans="1:9" x14ac:dyDescent="0.3">
      <c r="A406" s="109">
        <v>43915</v>
      </c>
      <c r="B406" s="107" t="s">
        <v>181</v>
      </c>
      <c r="C406" s="107" t="s">
        <v>503</v>
      </c>
      <c r="D406" s="7"/>
      <c r="E406" s="7"/>
      <c r="F406" s="8"/>
      <c r="G406" s="159"/>
      <c r="H406" s="113"/>
      <c r="I406" s="8"/>
    </row>
    <row r="407" spans="1:9" x14ac:dyDescent="0.3">
      <c r="A407" s="109">
        <v>43915</v>
      </c>
      <c r="B407" s="107" t="s">
        <v>181</v>
      </c>
      <c r="C407" s="107" t="s">
        <v>503</v>
      </c>
      <c r="D407" s="8"/>
      <c r="E407" s="8"/>
      <c r="F407" s="8"/>
      <c r="G407" s="159"/>
      <c r="H407" s="113"/>
      <c r="I407" s="8"/>
    </row>
    <row r="408" spans="1:9" x14ac:dyDescent="0.3">
      <c r="A408" s="105"/>
      <c r="B408" s="108"/>
      <c r="C408" s="108"/>
      <c r="D408" s="14"/>
      <c r="E408" s="14"/>
      <c r="F408" s="15"/>
      <c r="G408" s="159"/>
      <c r="H408" s="116"/>
      <c r="I408" s="15"/>
    </row>
    <row r="409" spans="1:9" x14ac:dyDescent="0.3">
      <c r="A409" s="109">
        <v>43915</v>
      </c>
      <c r="B409" s="107" t="s">
        <v>194</v>
      </c>
      <c r="C409" s="107" t="s">
        <v>503</v>
      </c>
      <c r="D409" s="8" t="s">
        <v>10</v>
      </c>
      <c r="E409" s="8"/>
      <c r="F409" s="8" t="s">
        <v>368</v>
      </c>
      <c r="G409" s="159">
        <v>35</v>
      </c>
      <c r="H409" s="113">
        <v>50</v>
      </c>
      <c r="I409" s="8">
        <f>G409*H409</f>
        <v>1750</v>
      </c>
    </row>
    <row r="410" spans="1:9" x14ac:dyDescent="0.3">
      <c r="A410" s="109">
        <v>43915</v>
      </c>
      <c r="B410" s="107" t="s">
        <v>194</v>
      </c>
      <c r="C410" s="107" t="s">
        <v>503</v>
      </c>
      <c r="D410" s="118" t="s">
        <v>12</v>
      </c>
      <c r="E410" s="118"/>
      <c r="F410" s="119" t="s">
        <v>11</v>
      </c>
      <c r="G410" s="159">
        <v>0</v>
      </c>
      <c r="H410" s="120">
        <v>30</v>
      </c>
      <c r="I410" s="119">
        <f t="shared" ref="I410:I437" si="11">G410*H410</f>
        <v>0</v>
      </c>
    </row>
    <row r="411" spans="1:9" x14ac:dyDescent="0.3">
      <c r="A411" s="109">
        <v>43915</v>
      </c>
      <c r="B411" s="107" t="s">
        <v>194</v>
      </c>
      <c r="C411" s="107" t="s">
        <v>503</v>
      </c>
      <c r="D411" s="118" t="s">
        <v>13</v>
      </c>
      <c r="E411" s="118"/>
      <c r="F411" s="119" t="s">
        <v>11</v>
      </c>
      <c r="G411" s="159">
        <v>0</v>
      </c>
      <c r="H411" s="120">
        <v>20</v>
      </c>
      <c r="I411" s="119">
        <f t="shared" si="11"/>
        <v>0</v>
      </c>
    </row>
    <row r="412" spans="1:9" x14ac:dyDescent="0.3">
      <c r="A412" s="109">
        <v>43915</v>
      </c>
      <c r="B412" s="107" t="s">
        <v>194</v>
      </c>
      <c r="C412" s="107" t="s">
        <v>503</v>
      </c>
      <c r="D412" s="118" t="s">
        <v>15</v>
      </c>
      <c r="E412" s="118"/>
      <c r="F412" s="119" t="s">
        <v>11</v>
      </c>
      <c r="G412" s="159">
        <v>0</v>
      </c>
      <c r="H412" s="120">
        <v>20</v>
      </c>
      <c r="I412" s="119">
        <f t="shared" si="11"/>
        <v>0</v>
      </c>
    </row>
    <row r="413" spans="1:9" x14ac:dyDescent="0.3">
      <c r="A413" s="109">
        <v>43915</v>
      </c>
      <c r="B413" s="107" t="s">
        <v>194</v>
      </c>
      <c r="C413" s="107" t="s">
        <v>503</v>
      </c>
      <c r="D413" s="118" t="s">
        <v>14</v>
      </c>
      <c r="E413" s="118"/>
      <c r="F413" s="119" t="s">
        <v>11</v>
      </c>
      <c r="G413" s="159">
        <v>0</v>
      </c>
      <c r="H413" s="120">
        <v>20</v>
      </c>
      <c r="I413" s="119">
        <f t="shared" si="11"/>
        <v>0</v>
      </c>
    </row>
    <row r="414" spans="1:9" x14ac:dyDescent="0.3">
      <c r="A414" s="109">
        <v>43915</v>
      </c>
      <c r="B414" s="107" t="s">
        <v>194</v>
      </c>
      <c r="C414" s="107" t="s">
        <v>503</v>
      </c>
      <c r="D414" s="118" t="s">
        <v>16</v>
      </c>
      <c r="E414" s="118"/>
      <c r="F414" s="119" t="s">
        <v>11</v>
      </c>
      <c r="G414" s="159">
        <v>0</v>
      </c>
      <c r="H414" s="120">
        <v>20</v>
      </c>
      <c r="I414" s="119">
        <f t="shared" si="11"/>
        <v>0</v>
      </c>
    </row>
    <row r="415" spans="1:9" x14ac:dyDescent="0.3">
      <c r="A415" s="109">
        <v>43915</v>
      </c>
      <c r="B415" s="107" t="s">
        <v>194</v>
      </c>
      <c r="C415" s="107" t="s">
        <v>503</v>
      </c>
      <c r="D415" s="121" t="s">
        <v>18</v>
      </c>
      <c r="E415" s="121"/>
      <c r="F415" s="122" t="s">
        <v>19</v>
      </c>
      <c r="G415" s="163">
        <v>0</v>
      </c>
      <c r="H415" s="123">
        <v>1</v>
      </c>
      <c r="I415" s="124">
        <f t="shared" si="11"/>
        <v>0</v>
      </c>
    </row>
    <row r="416" spans="1:9" x14ac:dyDescent="0.3">
      <c r="A416" s="109">
        <v>43915</v>
      </c>
      <c r="B416" s="107" t="s">
        <v>194</v>
      </c>
      <c r="C416" s="107" t="s">
        <v>503</v>
      </c>
      <c r="D416" s="125" t="s">
        <v>20</v>
      </c>
      <c r="E416" s="125"/>
      <c r="F416" s="124" t="s">
        <v>19</v>
      </c>
      <c r="G416" s="159">
        <v>0</v>
      </c>
      <c r="H416" s="126">
        <v>1</v>
      </c>
      <c r="I416" s="124">
        <f t="shared" si="11"/>
        <v>0</v>
      </c>
    </row>
    <row r="417" spans="1:9" x14ac:dyDescent="0.3">
      <c r="A417" s="109">
        <v>43915</v>
      </c>
      <c r="B417" s="107" t="s">
        <v>194</v>
      </c>
      <c r="C417" s="107" t="s">
        <v>503</v>
      </c>
      <c r="D417" s="125" t="s">
        <v>21</v>
      </c>
      <c r="E417" s="125"/>
      <c r="F417" s="124" t="s">
        <v>19</v>
      </c>
      <c r="G417" s="159">
        <v>1</v>
      </c>
      <c r="H417" s="126">
        <v>1</v>
      </c>
      <c r="I417" s="124">
        <f t="shared" si="11"/>
        <v>1</v>
      </c>
    </row>
    <row r="418" spans="1:9" x14ac:dyDescent="0.3">
      <c r="A418" s="109">
        <v>43915</v>
      </c>
      <c r="B418" s="107" t="s">
        <v>194</v>
      </c>
      <c r="C418" s="107" t="s">
        <v>503</v>
      </c>
      <c r="D418" s="125" t="s">
        <v>22</v>
      </c>
      <c r="E418" s="125"/>
      <c r="F418" s="124" t="s">
        <v>19</v>
      </c>
      <c r="G418" s="159">
        <v>1</v>
      </c>
      <c r="H418" s="126">
        <v>1</v>
      </c>
      <c r="I418" s="124">
        <f t="shared" si="11"/>
        <v>1</v>
      </c>
    </row>
    <row r="419" spans="1:9" x14ac:dyDescent="0.3">
      <c r="A419" s="109">
        <v>43915</v>
      </c>
      <c r="B419" s="107" t="s">
        <v>194</v>
      </c>
      <c r="C419" s="107" t="s">
        <v>503</v>
      </c>
      <c r="D419" s="125" t="s">
        <v>23</v>
      </c>
      <c r="E419" s="125"/>
      <c r="F419" s="124" t="s">
        <v>19</v>
      </c>
      <c r="G419" s="159">
        <v>1</v>
      </c>
      <c r="H419" s="126">
        <v>1</v>
      </c>
      <c r="I419" s="124">
        <f t="shared" si="11"/>
        <v>1</v>
      </c>
    </row>
    <row r="420" spans="1:9" x14ac:dyDescent="0.3">
      <c r="A420" s="109">
        <v>43915</v>
      </c>
      <c r="B420" s="107" t="s">
        <v>194</v>
      </c>
      <c r="C420" s="107" t="s">
        <v>503</v>
      </c>
      <c r="D420" s="127" t="s">
        <v>24</v>
      </c>
      <c r="E420" s="127"/>
      <c r="F420" s="128" t="s">
        <v>25</v>
      </c>
      <c r="G420" s="159">
        <v>6</v>
      </c>
      <c r="H420" s="129">
        <v>30</v>
      </c>
      <c r="I420" s="128">
        <f t="shared" si="11"/>
        <v>180</v>
      </c>
    </row>
    <row r="421" spans="1:9" x14ac:dyDescent="0.3">
      <c r="A421" s="109">
        <v>43915</v>
      </c>
      <c r="B421" s="107" t="s">
        <v>194</v>
      </c>
      <c r="C421" s="107" t="s">
        <v>503</v>
      </c>
      <c r="D421" s="127" t="s">
        <v>26</v>
      </c>
      <c r="E421" s="127"/>
      <c r="F421" s="128" t="s">
        <v>25</v>
      </c>
      <c r="G421" s="159">
        <v>6</v>
      </c>
      <c r="H421" s="129">
        <v>30</v>
      </c>
      <c r="I421" s="128">
        <f t="shared" si="11"/>
        <v>180</v>
      </c>
    </row>
    <row r="422" spans="1:9" x14ac:dyDescent="0.3">
      <c r="A422" s="109">
        <v>43915</v>
      </c>
      <c r="B422" s="107" t="s">
        <v>194</v>
      </c>
      <c r="C422" s="107" t="s">
        <v>503</v>
      </c>
      <c r="D422" s="127" t="s">
        <v>27</v>
      </c>
      <c r="E422" s="127"/>
      <c r="F422" s="128" t="s">
        <v>25</v>
      </c>
      <c r="G422" s="159">
        <v>10</v>
      </c>
      <c r="H422" s="129">
        <v>18</v>
      </c>
      <c r="I422" s="128">
        <f t="shared" si="11"/>
        <v>180</v>
      </c>
    </row>
    <row r="423" spans="1:9" x14ac:dyDescent="0.3">
      <c r="A423" s="109">
        <v>43915</v>
      </c>
      <c r="B423" s="107" t="s">
        <v>194</v>
      </c>
      <c r="C423" s="107" t="s">
        <v>503</v>
      </c>
      <c r="D423" s="130" t="s">
        <v>28</v>
      </c>
      <c r="E423" s="130"/>
      <c r="F423" s="131" t="s">
        <v>29</v>
      </c>
      <c r="G423" s="159">
        <v>3</v>
      </c>
      <c r="H423" s="132">
        <v>100</v>
      </c>
      <c r="I423" s="131">
        <f t="shared" si="11"/>
        <v>300</v>
      </c>
    </row>
    <row r="424" spans="1:9" x14ac:dyDescent="0.3">
      <c r="A424" s="109">
        <v>43915</v>
      </c>
      <c r="B424" s="107" t="s">
        <v>194</v>
      </c>
      <c r="C424" s="107" t="s">
        <v>503</v>
      </c>
      <c r="D424" s="130" t="s">
        <v>30</v>
      </c>
      <c r="E424" s="130"/>
      <c r="F424" s="131" t="s">
        <v>29</v>
      </c>
      <c r="G424" s="159">
        <v>3</v>
      </c>
      <c r="H424" s="132">
        <v>100</v>
      </c>
      <c r="I424" s="131">
        <f t="shared" si="11"/>
        <v>300</v>
      </c>
    </row>
    <row r="425" spans="1:9" x14ac:dyDescent="0.3">
      <c r="A425" s="109">
        <v>43915</v>
      </c>
      <c r="B425" s="107" t="s">
        <v>194</v>
      </c>
      <c r="C425" s="107" t="s">
        <v>503</v>
      </c>
      <c r="D425" s="130" t="s">
        <v>31</v>
      </c>
      <c r="E425" s="130"/>
      <c r="F425" s="131" t="s">
        <v>29</v>
      </c>
      <c r="G425" s="159">
        <v>0</v>
      </c>
      <c r="H425" s="132">
        <v>100</v>
      </c>
      <c r="I425" s="131">
        <f t="shared" si="11"/>
        <v>0</v>
      </c>
    </row>
    <row r="426" spans="1:9" x14ac:dyDescent="0.3">
      <c r="A426" s="109">
        <v>43915</v>
      </c>
      <c r="B426" s="107" t="s">
        <v>194</v>
      </c>
      <c r="C426" s="107" t="s">
        <v>503</v>
      </c>
      <c r="D426" s="130" t="s">
        <v>32</v>
      </c>
      <c r="E426" s="130"/>
      <c r="F426" s="131" t="s">
        <v>29</v>
      </c>
      <c r="G426" s="159">
        <v>0</v>
      </c>
      <c r="H426" s="132">
        <v>100</v>
      </c>
      <c r="I426" s="131">
        <f t="shared" si="11"/>
        <v>0</v>
      </c>
    </row>
    <row r="427" spans="1:9" x14ac:dyDescent="0.3">
      <c r="A427" s="109">
        <v>43915</v>
      </c>
      <c r="B427" s="107" t="s">
        <v>194</v>
      </c>
      <c r="C427" s="107" t="s">
        <v>503</v>
      </c>
      <c r="D427" s="130" t="s">
        <v>33</v>
      </c>
      <c r="E427" s="130"/>
      <c r="F427" s="131" t="s">
        <v>29</v>
      </c>
      <c r="G427" s="159">
        <v>2</v>
      </c>
      <c r="H427" s="132">
        <v>100</v>
      </c>
      <c r="I427" s="131">
        <f t="shared" si="11"/>
        <v>200</v>
      </c>
    </row>
    <row r="428" spans="1:9" x14ac:dyDescent="0.3">
      <c r="A428" s="109">
        <v>43915</v>
      </c>
      <c r="B428" s="107" t="s">
        <v>194</v>
      </c>
      <c r="C428" s="107" t="s">
        <v>503</v>
      </c>
      <c r="D428" s="130" t="s">
        <v>34</v>
      </c>
      <c r="E428" s="130"/>
      <c r="F428" s="131" t="s">
        <v>29</v>
      </c>
      <c r="G428" s="159">
        <v>0</v>
      </c>
      <c r="H428" s="132">
        <v>100</v>
      </c>
      <c r="I428" s="131">
        <f t="shared" si="11"/>
        <v>0</v>
      </c>
    </row>
    <row r="429" spans="1:9" x14ac:dyDescent="0.3">
      <c r="A429" s="109">
        <v>43915</v>
      </c>
      <c r="B429" s="107" t="s">
        <v>194</v>
      </c>
      <c r="C429" s="107" t="s">
        <v>503</v>
      </c>
      <c r="D429" s="130" t="s">
        <v>35</v>
      </c>
      <c r="E429" s="130"/>
      <c r="F429" s="131" t="s">
        <v>29</v>
      </c>
      <c r="G429" s="159">
        <v>0</v>
      </c>
      <c r="H429" s="132">
        <v>100</v>
      </c>
      <c r="I429" s="131">
        <f t="shared" si="11"/>
        <v>0</v>
      </c>
    </row>
    <row r="430" spans="1:9" x14ac:dyDescent="0.3">
      <c r="A430" s="109">
        <v>43915</v>
      </c>
      <c r="B430" s="107" t="s">
        <v>194</v>
      </c>
      <c r="C430" s="107" t="s">
        <v>503</v>
      </c>
      <c r="D430" s="130" t="s">
        <v>36</v>
      </c>
      <c r="E430" s="130"/>
      <c r="F430" s="131" t="s">
        <v>29</v>
      </c>
      <c r="G430" s="159">
        <v>2</v>
      </c>
      <c r="H430" s="132">
        <v>100</v>
      </c>
      <c r="I430" s="131">
        <f t="shared" si="11"/>
        <v>200</v>
      </c>
    </row>
    <row r="431" spans="1:9" x14ac:dyDescent="0.3">
      <c r="A431" s="109">
        <v>43915</v>
      </c>
      <c r="B431" s="107" t="s">
        <v>194</v>
      </c>
      <c r="C431" s="107" t="s">
        <v>503</v>
      </c>
      <c r="D431" s="130" t="s">
        <v>37</v>
      </c>
      <c r="E431" s="130"/>
      <c r="F431" s="131" t="s">
        <v>29</v>
      </c>
      <c r="G431" s="159">
        <v>2</v>
      </c>
      <c r="H431" s="132">
        <v>100</v>
      </c>
      <c r="I431" s="131">
        <f t="shared" si="11"/>
        <v>200</v>
      </c>
    </row>
    <row r="432" spans="1:9" x14ac:dyDescent="0.3">
      <c r="A432" s="109">
        <v>43915</v>
      </c>
      <c r="B432" s="107" t="s">
        <v>194</v>
      </c>
      <c r="C432" s="107" t="s">
        <v>503</v>
      </c>
      <c r="D432" s="166" t="s">
        <v>17</v>
      </c>
      <c r="E432" s="166"/>
      <c r="F432" s="167" t="s">
        <v>38</v>
      </c>
      <c r="G432" s="159">
        <v>28</v>
      </c>
      <c r="H432" s="168">
        <v>24</v>
      </c>
      <c r="I432" s="167">
        <f t="shared" si="11"/>
        <v>672</v>
      </c>
    </row>
    <row r="433" spans="1:9" x14ac:dyDescent="0.3">
      <c r="A433" s="109">
        <v>43915</v>
      </c>
      <c r="B433" s="107" t="s">
        <v>194</v>
      </c>
      <c r="C433" s="107" t="s">
        <v>503</v>
      </c>
      <c r="D433" s="7" t="s">
        <v>39</v>
      </c>
      <c r="E433" s="7"/>
      <c r="F433" s="8" t="s">
        <v>11</v>
      </c>
      <c r="G433" s="159">
        <v>0</v>
      </c>
      <c r="H433" s="113">
        <v>35</v>
      </c>
      <c r="I433" s="8">
        <f t="shared" si="11"/>
        <v>0</v>
      </c>
    </row>
    <row r="434" spans="1:9" x14ac:dyDescent="0.3">
      <c r="A434" s="109">
        <v>43915</v>
      </c>
      <c r="B434" s="107" t="s">
        <v>194</v>
      </c>
      <c r="C434" s="107" t="s">
        <v>503</v>
      </c>
      <c r="D434" s="7" t="s">
        <v>40</v>
      </c>
      <c r="E434" s="7"/>
      <c r="F434" s="8" t="s">
        <v>11</v>
      </c>
      <c r="G434" s="159">
        <v>0</v>
      </c>
      <c r="H434" s="113">
        <v>35</v>
      </c>
      <c r="I434" s="8">
        <f t="shared" si="11"/>
        <v>0</v>
      </c>
    </row>
    <row r="435" spans="1:9" x14ac:dyDescent="0.3">
      <c r="A435" s="109">
        <v>43915</v>
      </c>
      <c r="B435" s="107" t="s">
        <v>194</v>
      </c>
      <c r="C435" s="107" t="s">
        <v>503</v>
      </c>
      <c r="D435" s="7" t="s">
        <v>41</v>
      </c>
      <c r="E435" s="7"/>
      <c r="F435" s="8" t="s">
        <v>41</v>
      </c>
      <c r="G435" s="159"/>
      <c r="H435" s="113"/>
      <c r="I435" s="8"/>
    </row>
    <row r="436" spans="1:9" x14ac:dyDescent="0.3">
      <c r="A436" s="109">
        <v>43915</v>
      </c>
      <c r="B436" s="107" t="s">
        <v>194</v>
      </c>
      <c r="C436" s="107" t="s">
        <v>503</v>
      </c>
      <c r="D436" s="7" t="s">
        <v>42</v>
      </c>
      <c r="E436" s="7"/>
      <c r="F436" s="8" t="s">
        <v>19</v>
      </c>
      <c r="G436" s="159"/>
      <c r="H436" s="113"/>
      <c r="I436" s="8"/>
    </row>
    <row r="437" spans="1:9" x14ac:dyDescent="0.3">
      <c r="A437" s="109">
        <v>43915</v>
      </c>
      <c r="B437" s="107" t="s">
        <v>194</v>
      </c>
      <c r="C437" s="107" t="s">
        <v>503</v>
      </c>
      <c r="D437" s="7" t="s">
        <v>43</v>
      </c>
      <c r="E437" s="7"/>
      <c r="F437" s="8" t="s">
        <v>19</v>
      </c>
      <c r="G437" s="159">
        <v>0</v>
      </c>
      <c r="H437" s="113">
        <v>24</v>
      </c>
      <c r="I437" s="8">
        <f t="shared" si="11"/>
        <v>0</v>
      </c>
    </row>
    <row r="438" spans="1:9" x14ac:dyDescent="0.3">
      <c r="A438" s="109">
        <v>43915</v>
      </c>
      <c r="B438" s="107" t="s">
        <v>194</v>
      </c>
      <c r="C438" s="107" t="s">
        <v>503</v>
      </c>
      <c r="D438" s="7" t="s">
        <v>504</v>
      </c>
      <c r="E438" s="7"/>
      <c r="F438" s="8" t="s">
        <v>11</v>
      </c>
      <c r="G438" s="159">
        <v>48</v>
      </c>
      <c r="H438" s="113">
        <v>30</v>
      </c>
      <c r="I438" s="8">
        <f>H438*G438</f>
        <v>1440</v>
      </c>
    </row>
    <row r="439" spans="1:9" x14ac:dyDescent="0.3">
      <c r="A439" s="109">
        <v>43915</v>
      </c>
      <c r="B439" s="107" t="s">
        <v>194</v>
      </c>
      <c r="C439" s="107" t="s">
        <v>503</v>
      </c>
      <c r="D439" s="7"/>
      <c r="E439" s="7"/>
      <c r="F439" s="8"/>
      <c r="G439" s="159"/>
      <c r="H439" s="113"/>
      <c r="I439" s="8"/>
    </row>
    <row r="440" spans="1:9" x14ac:dyDescent="0.3">
      <c r="A440" s="109">
        <v>43915</v>
      </c>
      <c r="B440" s="107" t="s">
        <v>194</v>
      </c>
      <c r="C440" s="107" t="s">
        <v>503</v>
      </c>
      <c r="D440" s="7"/>
      <c r="E440" s="7"/>
      <c r="F440" s="8"/>
      <c r="G440" s="159"/>
      <c r="H440" s="113"/>
      <c r="I440" s="8"/>
    </row>
    <row r="441" spans="1:9" x14ac:dyDescent="0.3">
      <c r="A441" s="109">
        <v>43915</v>
      </c>
      <c r="B441" s="107" t="s">
        <v>194</v>
      </c>
      <c r="C441" s="107" t="s">
        <v>503</v>
      </c>
      <c r="D441" s="7"/>
      <c r="E441" s="7"/>
      <c r="F441" s="8"/>
      <c r="G441" s="159"/>
      <c r="H441" s="113"/>
      <c r="I441" s="8"/>
    </row>
    <row r="442" spans="1:9" x14ac:dyDescent="0.3">
      <c r="A442" s="109">
        <v>43915</v>
      </c>
      <c r="B442" s="107" t="s">
        <v>194</v>
      </c>
      <c r="C442" s="107" t="s">
        <v>503</v>
      </c>
      <c r="D442" s="7"/>
      <c r="E442" s="7"/>
      <c r="F442" s="8"/>
      <c r="G442" s="159"/>
      <c r="H442" s="113"/>
      <c r="I442" s="8"/>
    </row>
    <row r="443" spans="1:9" x14ac:dyDescent="0.3">
      <c r="A443" s="109">
        <v>43915</v>
      </c>
      <c r="B443" s="107" t="s">
        <v>194</v>
      </c>
      <c r="C443" s="107" t="s">
        <v>503</v>
      </c>
      <c r="D443" s="7"/>
      <c r="E443" s="7"/>
      <c r="F443" s="8"/>
      <c r="G443" s="159"/>
      <c r="H443" s="113"/>
      <c r="I443" s="8"/>
    </row>
    <row r="444" spans="1:9" x14ac:dyDescent="0.3">
      <c r="A444" s="109">
        <v>43915</v>
      </c>
      <c r="B444" s="107" t="s">
        <v>194</v>
      </c>
      <c r="C444" s="107" t="s">
        <v>503</v>
      </c>
      <c r="D444" s="8"/>
      <c r="E444" s="8"/>
      <c r="F444" s="8"/>
      <c r="G444" s="159"/>
      <c r="H444" s="113"/>
      <c r="I444" s="8"/>
    </row>
    <row r="445" spans="1:9" x14ac:dyDescent="0.3">
      <c r="A445" s="105"/>
      <c r="B445" s="108"/>
      <c r="C445" s="108"/>
      <c r="D445" s="14"/>
      <c r="E445" s="14"/>
      <c r="F445" s="15"/>
      <c r="G445" s="159"/>
      <c r="H445" s="116"/>
      <c r="I445" s="15"/>
    </row>
    <row r="446" spans="1:9" x14ac:dyDescent="0.3">
      <c r="A446" s="109">
        <v>43917</v>
      </c>
      <c r="B446" s="169" t="s">
        <v>57</v>
      </c>
      <c r="C446" s="107" t="s">
        <v>360</v>
      </c>
      <c r="D446" s="8" t="s">
        <v>10</v>
      </c>
      <c r="E446" s="8"/>
      <c r="F446" s="8" t="s">
        <v>368</v>
      </c>
      <c r="G446" s="159">
        <v>7</v>
      </c>
      <c r="H446" s="113">
        <v>50</v>
      </c>
      <c r="I446" s="8">
        <f>G446*H446</f>
        <v>350</v>
      </c>
    </row>
    <row r="447" spans="1:9" x14ac:dyDescent="0.3">
      <c r="A447" s="109">
        <v>43917</v>
      </c>
      <c r="B447" s="169" t="s">
        <v>57</v>
      </c>
      <c r="C447" s="107" t="s">
        <v>360</v>
      </c>
      <c r="D447" s="118" t="s">
        <v>12</v>
      </c>
      <c r="E447" s="118"/>
      <c r="F447" s="119" t="s">
        <v>11</v>
      </c>
      <c r="G447" s="159">
        <v>0</v>
      </c>
      <c r="H447" s="120">
        <v>30</v>
      </c>
      <c r="I447" s="119">
        <f t="shared" ref="I447:I474" si="12">G447*H447</f>
        <v>0</v>
      </c>
    </row>
    <row r="448" spans="1:9" x14ac:dyDescent="0.3">
      <c r="A448" s="109">
        <v>43917</v>
      </c>
      <c r="B448" s="169" t="s">
        <v>57</v>
      </c>
      <c r="C448" s="107" t="s">
        <v>360</v>
      </c>
      <c r="D448" s="118" t="s">
        <v>13</v>
      </c>
      <c r="E448" s="118"/>
      <c r="F448" s="119" t="s">
        <v>11</v>
      </c>
      <c r="G448" s="159">
        <v>0</v>
      </c>
      <c r="H448" s="120">
        <v>20</v>
      </c>
      <c r="I448" s="119">
        <f t="shared" si="12"/>
        <v>0</v>
      </c>
    </row>
    <row r="449" spans="1:9" x14ac:dyDescent="0.3">
      <c r="A449" s="109">
        <v>43917</v>
      </c>
      <c r="B449" s="169" t="s">
        <v>57</v>
      </c>
      <c r="C449" s="107" t="s">
        <v>360</v>
      </c>
      <c r="D449" s="118" t="s">
        <v>15</v>
      </c>
      <c r="E449" s="118"/>
      <c r="F449" s="119" t="s">
        <v>11</v>
      </c>
      <c r="G449" s="159">
        <v>0</v>
      </c>
      <c r="H449" s="120">
        <v>20</v>
      </c>
      <c r="I449" s="119">
        <f t="shared" si="12"/>
        <v>0</v>
      </c>
    </row>
    <row r="450" spans="1:9" x14ac:dyDescent="0.3">
      <c r="A450" s="109">
        <v>43917</v>
      </c>
      <c r="B450" s="169" t="s">
        <v>57</v>
      </c>
      <c r="C450" s="107" t="s">
        <v>360</v>
      </c>
      <c r="D450" s="118" t="s">
        <v>14</v>
      </c>
      <c r="E450" s="118"/>
      <c r="F450" s="119" t="s">
        <v>11</v>
      </c>
      <c r="G450" s="159">
        <v>0</v>
      </c>
      <c r="H450" s="120">
        <v>20</v>
      </c>
      <c r="I450" s="119">
        <f t="shared" si="12"/>
        <v>0</v>
      </c>
    </row>
    <row r="451" spans="1:9" x14ac:dyDescent="0.3">
      <c r="A451" s="109">
        <v>43917</v>
      </c>
      <c r="B451" s="169" t="s">
        <v>57</v>
      </c>
      <c r="C451" s="107" t="s">
        <v>360</v>
      </c>
      <c r="D451" s="118" t="s">
        <v>16</v>
      </c>
      <c r="E451" s="118"/>
      <c r="F451" s="119" t="s">
        <v>11</v>
      </c>
      <c r="G451" s="159">
        <v>0</v>
      </c>
      <c r="H451" s="120">
        <v>20</v>
      </c>
      <c r="I451" s="119">
        <f t="shared" si="12"/>
        <v>0</v>
      </c>
    </row>
    <row r="452" spans="1:9" x14ac:dyDescent="0.3">
      <c r="A452" s="109">
        <v>43917</v>
      </c>
      <c r="B452" s="169" t="s">
        <v>57</v>
      </c>
      <c r="C452" s="107" t="s">
        <v>360</v>
      </c>
      <c r="D452" s="121" t="s">
        <v>18</v>
      </c>
      <c r="E452" s="121"/>
      <c r="F452" s="122" t="s">
        <v>19</v>
      </c>
      <c r="G452" s="163">
        <v>0</v>
      </c>
      <c r="H452" s="123">
        <v>1</v>
      </c>
      <c r="I452" s="124">
        <f t="shared" si="12"/>
        <v>0</v>
      </c>
    </row>
    <row r="453" spans="1:9" x14ac:dyDescent="0.3">
      <c r="A453" s="109">
        <v>43917</v>
      </c>
      <c r="B453" s="169" t="s">
        <v>57</v>
      </c>
      <c r="C453" s="107" t="s">
        <v>360</v>
      </c>
      <c r="D453" s="125" t="s">
        <v>20</v>
      </c>
      <c r="E453" s="125"/>
      <c r="F453" s="124" t="s">
        <v>19</v>
      </c>
      <c r="G453" s="159">
        <v>0</v>
      </c>
      <c r="H453" s="126">
        <v>1</v>
      </c>
      <c r="I453" s="124">
        <f t="shared" si="12"/>
        <v>0</v>
      </c>
    </row>
    <row r="454" spans="1:9" x14ac:dyDescent="0.3">
      <c r="A454" s="109">
        <v>43917</v>
      </c>
      <c r="B454" s="169" t="s">
        <v>57</v>
      </c>
      <c r="C454" s="107" t="s">
        <v>360</v>
      </c>
      <c r="D454" s="125" t="s">
        <v>21</v>
      </c>
      <c r="E454" s="125"/>
      <c r="F454" s="124" t="s">
        <v>19</v>
      </c>
      <c r="G454" s="159">
        <v>0</v>
      </c>
      <c r="H454" s="126">
        <v>1</v>
      </c>
      <c r="I454" s="124">
        <f t="shared" si="12"/>
        <v>0</v>
      </c>
    </row>
    <row r="455" spans="1:9" x14ac:dyDescent="0.3">
      <c r="A455" s="109">
        <v>43917</v>
      </c>
      <c r="B455" s="169" t="s">
        <v>57</v>
      </c>
      <c r="C455" s="107" t="s">
        <v>360</v>
      </c>
      <c r="D455" s="125" t="s">
        <v>22</v>
      </c>
      <c r="E455" s="125"/>
      <c r="F455" s="124" t="s">
        <v>19</v>
      </c>
      <c r="G455" s="159">
        <v>0</v>
      </c>
      <c r="H455" s="126">
        <v>1</v>
      </c>
      <c r="I455" s="124">
        <f t="shared" si="12"/>
        <v>0</v>
      </c>
    </row>
    <row r="456" spans="1:9" x14ac:dyDescent="0.3">
      <c r="A456" s="109">
        <v>43917</v>
      </c>
      <c r="B456" s="169" t="s">
        <v>57</v>
      </c>
      <c r="C456" s="107" t="s">
        <v>360</v>
      </c>
      <c r="D456" s="125" t="s">
        <v>23</v>
      </c>
      <c r="E456" s="125"/>
      <c r="F456" s="124" t="s">
        <v>19</v>
      </c>
      <c r="G456" s="159">
        <v>0</v>
      </c>
      <c r="H456" s="126">
        <v>1</v>
      </c>
      <c r="I456" s="124">
        <f t="shared" si="12"/>
        <v>0</v>
      </c>
    </row>
    <row r="457" spans="1:9" x14ac:dyDescent="0.3">
      <c r="A457" s="109">
        <v>43917</v>
      </c>
      <c r="B457" s="169" t="s">
        <v>57</v>
      </c>
      <c r="C457" s="107" t="s">
        <v>360</v>
      </c>
      <c r="D457" s="127" t="s">
        <v>24</v>
      </c>
      <c r="E457" s="127"/>
      <c r="F457" s="128" t="s">
        <v>25</v>
      </c>
      <c r="G457" s="159">
        <v>0</v>
      </c>
      <c r="H457" s="129">
        <v>30</v>
      </c>
      <c r="I457" s="128">
        <f t="shared" si="12"/>
        <v>0</v>
      </c>
    </row>
    <row r="458" spans="1:9" x14ac:dyDescent="0.3">
      <c r="A458" s="109">
        <v>43917</v>
      </c>
      <c r="B458" s="169" t="s">
        <v>57</v>
      </c>
      <c r="C458" s="107" t="s">
        <v>360</v>
      </c>
      <c r="D458" s="127" t="s">
        <v>26</v>
      </c>
      <c r="E458" s="127"/>
      <c r="F458" s="128" t="s">
        <v>25</v>
      </c>
      <c r="G458" s="159">
        <v>4</v>
      </c>
      <c r="H458" s="129">
        <v>30</v>
      </c>
      <c r="I458" s="128">
        <f t="shared" si="12"/>
        <v>120</v>
      </c>
    </row>
    <row r="459" spans="1:9" x14ac:dyDescent="0.3">
      <c r="A459" s="109">
        <v>43917</v>
      </c>
      <c r="B459" s="169" t="s">
        <v>57</v>
      </c>
      <c r="C459" s="107" t="s">
        <v>360</v>
      </c>
      <c r="D459" s="127" t="s">
        <v>27</v>
      </c>
      <c r="E459" s="127"/>
      <c r="F459" s="128" t="s">
        <v>25</v>
      </c>
      <c r="G459" s="159">
        <v>0</v>
      </c>
      <c r="H459" s="129">
        <v>18</v>
      </c>
      <c r="I459" s="128">
        <f t="shared" si="12"/>
        <v>0</v>
      </c>
    </row>
    <row r="460" spans="1:9" x14ac:dyDescent="0.3">
      <c r="A460" s="109">
        <v>43917</v>
      </c>
      <c r="B460" s="169" t="s">
        <v>57</v>
      </c>
      <c r="C460" s="107" t="s">
        <v>360</v>
      </c>
      <c r="D460" s="130" t="s">
        <v>28</v>
      </c>
      <c r="E460" s="130"/>
      <c r="F460" s="131" t="s">
        <v>29</v>
      </c>
      <c r="G460" s="159">
        <v>0</v>
      </c>
      <c r="H460" s="132">
        <v>100</v>
      </c>
      <c r="I460" s="131">
        <f t="shared" si="12"/>
        <v>0</v>
      </c>
    </row>
    <row r="461" spans="1:9" x14ac:dyDescent="0.3">
      <c r="A461" s="109">
        <v>43917</v>
      </c>
      <c r="B461" s="169" t="s">
        <v>57</v>
      </c>
      <c r="C461" s="107" t="s">
        <v>360</v>
      </c>
      <c r="D461" s="130" t="s">
        <v>30</v>
      </c>
      <c r="E461" s="130"/>
      <c r="F461" s="131" t="s">
        <v>29</v>
      </c>
      <c r="G461" s="159">
        <v>0</v>
      </c>
      <c r="H461" s="132">
        <v>100</v>
      </c>
      <c r="I461" s="131">
        <f t="shared" si="12"/>
        <v>0</v>
      </c>
    </row>
    <row r="462" spans="1:9" x14ac:dyDescent="0.3">
      <c r="A462" s="109">
        <v>43917</v>
      </c>
      <c r="B462" s="169" t="s">
        <v>57</v>
      </c>
      <c r="C462" s="107" t="s">
        <v>360</v>
      </c>
      <c r="D462" s="130" t="s">
        <v>31</v>
      </c>
      <c r="E462" s="130"/>
      <c r="F462" s="131" t="s">
        <v>29</v>
      </c>
      <c r="G462" s="159">
        <v>0</v>
      </c>
      <c r="H462" s="132">
        <v>100</v>
      </c>
      <c r="I462" s="131">
        <f t="shared" si="12"/>
        <v>0</v>
      </c>
    </row>
    <row r="463" spans="1:9" x14ac:dyDescent="0.3">
      <c r="A463" s="109">
        <v>43917</v>
      </c>
      <c r="B463" s="169" t="s">
        <v>57</v>
      </c>
      <c r="C463" s="107" t="s">
        <v>360</v>
      </c>
      <c r="D463" s="130" t="s">
        <v>32</v>
      </c>
      <c r="E463" s="130"/>
      <c r="F463" s="131" t="s">
        <v>29</v>
      </c>
      <c r="G463" s="159">
        <v>0</v>
      </c>
      <c r="H463" s="132">
        <v>100</v>
      </c>
      <c r="I463" s="131">
        <f t="shared" si="12"/>
        <v>0</v>
      </c>
    </row>
    <row r="464" spans="1:9" x14ac:dyDescent="0.3">
      <c r="A464" s="109">
        <v>43917</v>
      </c>
      <c r="B464" s="169" t="s">
        <v>57</v>
      </c>
      <c r="C464" s="107" t="s">
        <v>360</v>
      </c>
      <c r="D464" s="130" t="s">
        <v>33</v>
      </c>
      <c r="E464" s="130"/>
      <c r="F464" s="131" t="s">
        <v>29</v>
      </c>
      <c r="G464" s="159">
        <v>0</v>
      </c>
      <c r="H464" s="132">
        <v>100</v>
      </c>
      <c r="I464" s="131">
        <f t="shared" si="12"/>
        <v>0</v>
      </c>
    </row>
    <row r="465" spans="1:9" x14ac:dyDescent="0.3">
      <c r="A465" s="109">
        <v>43917</v>
      </c>
      <c r="B465" s="169" t="s">
        <v>57</v>
      </c>
      <c r="C465" s="107" t="s">
        <v>360</v>
      </c>
      <c r="D465" s="130" t="s">
        <v>34</v>
      </c>
      <c r="E465" s="130"/>
      <c r="F465" s="131" t="s">
        <v>29</v>
      </c>
      <c r="G465" s="159">
        <v>0</v>
      </c>
      <c r="H465" s="132">
        <v>100</v>
      </c>
      <c r="I465" s="131">
        <f t="shared" si="12"/>
        <v>0</v>
      </c>
    </row>
    <row r="466" spans="1:9" x14ac:dyDescent="0.3">
      <c r="A466" s="109">
        <v>43917</v>
      </c>
      <c r="B466" s="169" t="s">
        <v>57</v>
      </c>
      <c r="C466" s="107" t="s">
        <v>360</v>
      </c>
      <c r="D466" s="130" t="s">
        <v>35</v>
      </c>
      <c r="E466" s="130"/>
      <c r="F466" s="131" t="s">
        <v>29</v>
      </c>
      <c r="G466" s="159">
        <v>0</v>
      </c>
      <c r="H466" s="132">
        <v>100</v>
      </c>
      <c r="I466" s="131">
        <f t="shared" si="12"/>
        <v>0</v>
      </c>
    </row>
    <row r="467" spans="1:9" x14ac:dyDescent="0.3">
      <c r="A467" s="109">
        <v>43917</v>
      </c>
      <c r="B467" s="169" t="s">
        <v>57</v>
      </c>
      <c r="C467" s="107" t="s">
        <v>360</v>
      </c>
      <c r="D467" s="130" t="s">
        <v>36</v>
      </c>
      <c r="E467" s="130"/>
      <c r="F467" s="131" t="s">
        <v>29</v>
      </c>
      <c r="G467" s="159">
        <v>0</v>
      </c>
      <c r="H467" s="132">
        <v>100</v>
      </c>
      <c r="I467" s="131">
        <f t="shared" si="12"/>
        <v>0</v>
      </c>
    </row>
    <row r="468" spans="1:9" x14ac:dyDescent="0.3">
      <c r="A468" s="109">
        <v>43917</v>
      </c>
      <c r="B468" s="169" t="s">
        <v>57</v>
      </c>
      <c r="C468" s="107" t="s">
        <v>360</v>
      </c>
      <c r="D468" s="130" t="s">
        <v>37</v>
      </c>
      <c r="E468" s="130"/>
      <c r="F468" s="131" t="s">
        <v>29</v>
      </c>
      <c r="G468" s="159">
        <v>0</v>
      </c>
      <c r="H468" s="132">
        <v>100</v>
      </c>
      <c r="I468" s="131">
        <f t="shared" si="12"/>
        <v>0</v>
      </c>
    </row>
    <row r="469" spans="1:9" x14ac:dyDescent="0.3">
      <c r="A469" s="109">
        <v>43917</v>
      </c>
      <c r="B469" s="169" t="s">
        <v>57</v>
      </c>
      <c r="C469" s="107" t="s">
        <v>360</v>
      </c>
      <c r="D469" s="166" t="s">
        <v>17</v>
      </c>
      <c r="E469" s="166"/>
      <c r="F469" s="167" t="s">
        <v>38</v>
      </c>
      <c r="G469" s="159">
        <v>6</v>
      </c>
      <c r="H469" s="168">
        <v>24</v>
      </c>
      <c r="I469" s="167">
        <f t="shared" si="12"/>
        <v>144</v>
      </c>
    </row>
    <row r="470" spans="1:9" x14ac:dyDescent="0.3">
      <c r="A470" s="109">
        <v>43917</v>
      </c>
      <c r="B470" s="169" t="s">
        <v>57</v>
      </c>
      <c r="C470" s="107" t="s">
        <v>360</v>
      </c>
      <c r="D470" s="7" t="s">
        <v>39</v>
      </c>
      <c r="E470" s="7"/>
      <c r="F470" s="8" t="s">
        <v>11</v>
      </c>
      <c r="G470" s="159">
        <v>0</v>
      </c>
      <c r="H470" s="113">
        <v>35</v>
      </c>
      <c r="I470" s="8">
        <f t="shared" si="12"/>
        <v>0</v>
      </c>
    </row>
    <row r="471" spans="1:9" x14ac:dyDescent="0.3">
      <c r="A471" s="109">
        <v>43917</v>
      </c>
      <c r="B471" s="169" t="s">
        <v>57</v>
      </c>
      <c r="C471" s="107" t="s">
        <v>360</v>
      </c>
      <c r="D471" s="7" t="s">
        <v>40</v>
      </c>
      <c r="E471" s="7"/>
      <c r="F471" s="8" t="s">
        <v>11</v>
      </c>
      <c r="G471" s="159">
        <v>0</v>
      </c>
      <c r="H471" s="113">
        <v>35</v>
      </c>
      <c r="I471" s="8">
        <f t="shared" si="12"/>
        <v>0</v>
      </c>
    </row>
    <row r="472" spans="1:9" x14ac:dyDescent="0.3">
      <c r="A472" s="109">
        <v>43917</v>
      </c>
      <c r="B472" s="169" t="s">
        <v>57</v>
      </c>
      <c r="C472" s="107" t="s">
        <v>360</v>
      </c>
      <c r="D472" s="7" t="s">
        <v>41</v>
      </c>
      <c r="E472" s="7"/>
      <c r="F472" s="8" t="s">
        <v>41</v>
      </c>
      <c r="G472" s="159"/>
      <c r="H472" s="113"/>
      <c r="I472" s="8"/>
    </row>
    <row r="473" spans="1:9" x14ac:dyDescent="0.3">
      <c r="A473" s="109">
        <v>43917</v>
      </c>
      <c r="B473" s="169" t="s">
        <v>57</v>
      </c>
      <c r="C473" s="107" t="s">
        <v>360</v>
      </c>
      <c r="D473" s="7" t="s">
        <v>42</v>
      </c>
      <c r="E473" s="7"/>
      <c r="F473" s="8" t="s">
        <v>19</v>
      </c>
      <c r="G473" s="159"/>
      <c r="H473" s="113"/>
      <c r="I473" s="8"/>
    </row>
    <row r="474" spans="1:9" x14ac:dyDescent="0.3">
      <c r="A474" s="109">
        <v>43917</v>
      </c>
      <c r="B474" s="169" t="s">
        <v>57</v>
      </c>
      <c r="C474" s="107" t="s">
        <v>360</v>
      </c>
      <c r="D474" s="7" t="s">
        <v>43</v>
      </c>
      <c r="E474" s="7"/>
      <c r="F474" s="8" t="s">
        <v>19</v>
      </c>
      <c r="G474" s="159">
        <v>0</v>
      </c>
      <c r="H474" s="113">
        <v>24</v>
      </c>
      <c r="I474" s="8">
        <f t="shared" si="12"/>
        <v>0</v>
      </c>
    </row>
    <row r="475" spans="1:9" x14ac:dyDescent="0.3">
      <c r="A475" s="109">
        <v>43917</v>
      </c>
      <c r="B475" s="169" t="s">
        <v>57</v>
      </c>
      <c r="C475" s="107" t="s">
        <v>360</v>
      </c>
      <c r="D475" s="7" t="s">
        <v>504</v>
      </c>
      <c r="E475" s="7"/>
      <c r="F475" s="8" t="s">
        <v>11</v>
      </c>
      <c r="G475" s="159">
        <v>10</v>
      </c>
      <c r="H475" s="113">
        <v>30</v>
      </c>
      <c r="I475" s="8">
        <f>H475*G475</f>
        <v>300</v>
      </c>
    </row>
    <row r="476" spans="1:9" x14ac:dyDescent="0.3">
      <c r="A476" s="109">
        <v>43917</v>
      </c>
      <c r="B476" s="169" t="s">
        <v>57</v>
      </c>
      <c r="C476" s="107" t="s">
        <v>360</v>
      </c>
      <c r="D476" s="7"/>
      <c r="E476" s="7"/>
      <c r="F476" s="8"/>
      <c r="G476" s="159"/>
      <c r="H476" s="113"/>
      <c r="I476" s="8"/>
    </row>
    <row r="477" spans="1:9" x14ac:dyDescent="0.3">
      <c r="A477" s="109">
        <v>43917</v>
      </c>
      <c r="B477" s="169" t="s">
        <v>57</v>
      </c>
      <c r="C477" s="107" t="s">
        <v>360</v>
      </c>
      <c r="D477" s="7"/>
      <c r="E477" s="7"/>
      <c r="F477" s="8"/>
      <c r="G477" s="159"/>
      <c r="H477" s="113"/>
      <c r="I477" s="8"/>
    </row>
    <row r="478" spans="1:9" x14ac:dyDescent="0.3">
      <c r="A478" s="109">
        <v>43917</v>
      </c>
      <c r="B478" s="169" t="s">
        <v>57</v>
      </c>
      <c r="C478" s="107" t="s">
        <v>360</v>
      </c>
      <c r="D478" s="7"/>
      <c r="E478" s="7"/>
      <c r="F478" s="8"/>
      <c r="G478" s="159"/>
      <c r="H478" s="113"/>
      <c r="I478" s="8"/>
    </row>
    <row r="479" spans="1:9" x14ac:dyDescent="0.3">
      <c r="A479" s="109">
        <v>43917</v>
      </c>
      <c r="B479" s="169" t="s">
        <v>57</v>
      </c>
      <c r="C479" s="107" t="s">
        <v>360</v>
      </c>
      <c r="D479" s="7"/>
      <c r="E479" s="7"/>
      <c r="F479" s="8"/>
      <c r="G479" s="159"/>
      <c r="H479" s="113"/>
      <c r="I479" s="8"/>
    </row>
    <row r="480" spans="1:9" x14ac:dyDescent="0.3">
      <c r="A480" s="109">
        <v>43917</v>
      </c>
      <c r="B480" s="169" t="s">
        <v>57</v>
      </c>
      <c r="C480" s="107" t="s">
        <v>360</v>
      </c>
      <c r="D480" s="7"/>
      <c r="E480" s="7"/>
      <c r="F480" s="8"/>
      <c r="G480" s="159"/>
      <c r="H480" s="113"/>
      <c r="I480" s="8"/>
    </row>
    <row r="481" spans="1:11" x14ac:dyDescent="0.3">
      <c r="A481" s="109">
        <v>43917</v>
      </c>
      <c r="B481" s="169" t="s">
        <v>57</v>
      </c>
      <c r="C481" s="107" t="s">
        <v>360</v>
      </c>
      <c r="D481" s="8"/>
      <c r="E481" s="8"/>
      <c r="F481" s="8"/>
      <c r="G481" s="159"/>
      <c r="H481" s="113"/>
      <c r="I481" s="8"/>
    </row>
    <row r="482" spans="1:11" x14ac:dyDescent="0.3">
      <c r="A482" s="105"/>
      <c r="B482" s="108"/>
      <c r="C482" s="108"/>
      <c r="D482" s="14"/>
      <c r="E482" s="14"/>
      <c r="F482" s="15"/>
      <c r="G482" s="159"/>
      <c r="H482" s="116"/>
      <c r="I482" s="15"/>
    </row>
    <row r="483" spans="1:11" x14ac:dyDescent="0.3">
      <c r="A483" s="109">
        <v>43917</v>
      </c>
      <c r="B483" s="107" t="s">
        <v>88</v>
      </c>
      <c r="C483" s="107" t="s">
        <v>361</v>
      </c>
      <c r="D483" s="8" t="s">
        <v>10</v>
      </c>
      <c r="E483" s="8"/>
      <c r="F483" s="8" t="s">
        <v>368</v>
      </c>
      <c r="G483" s="159">
        <v>0</v>
      </c>
      <c r="H483" s="113">
        <v>50</v>
      </c>
      <c r="I483" s="8">
        <f>G483*H483</f>
        <v>0</v>
      </c>
      <c r="J483" s="117"/>
      <c r="K483" t="s">
        <v>500</v>
      </c>
    </row>
    <row r="484" spans="1:11" x14ac:dyDescent="0.3">
      <c r="A484" s="109">
        <v>43917</v>
      </c>
      <c r="B484" s="107" t="s">
        <v>88</v>
      </c>
      <c r="C484" s="107" t="s">
        <v>361</v>
      </c>
      <c r="D484" s="118" t="s">
        <v>12</v>
      </c>
      <c r="E484" s="118"/>
      <c r="F484" s="119" t="s">
        <v>11</v>
      </c>
      <c r="G484" s="159">
        <v>0</v>
      </c>
      <c r="H484" s="120">
        <v>30</v>
      </c>
      <c r="I484" s="119">
        <f t="shared" ref="I484:I511" si="13">G484*H484</f>
        <v>0</v>
      </c>
      <c r="J484" s="117"/>
      <c r="K484" t="s">
        <v>500</v>
      </c>
    </row>
    <row r="485" spans="1:11" x14ac:dyDescent="0.3">
      <c r="A485" s="109">
        <v>43917</v>
      </c>
      <c r="B485" s="107" t="s">
        <v>88</v>
      </c>
      <c r="C485" s="107" t="s">
        <v>361</v>
      </c>
      <c r="D485" s="118" t="s">
        <v>13</v>
      </c>
      <c r="E485" s="118"/>
      <c r="F485" s="119" t="s">
        <v>11</v>
      </c>
      <c r="G485" s="159">
        <v>0</v>
      </c>
      <c r="H485" s="120">
        <v>20</v>
      </c>
      <c r="I485" s="119">
        <f t="shared" si="13"/>
        <v>0</v>
      </c>
      <c r="J485" s="117"/>
      <c r="K485" t="s">
        <v>500</v>
      </c>
    </row>
    <row r="486" spans="1:11" x14ac:dyDescent="0.3">
      <c r="A486" s="109">
        <v>43917</v>
      </c>
      <c r="B486" s="107" t="s">
        <v>88</v>
      </c>
      <c r="C486" s="107" t="s">
        <v>361</v>
      </c>
      <c r="D486" s="118" t="s">
        <v>15</v>
      </c>
      <c r="E486" s="118"/>
      <c r="F486" s="119" t="s">
        <v>11</v>
      </c>
      <c r="G486" s="159">
        <v>0</v>
      </c>
      <c r="H486" s="120">
        <v>20</v>
      </c>
      <c r="I486" s="119">
        <f t="shared" si="13"/>
        <v>0</v>
      </c>
      <c r="J486" s="117"/>
      <c r="K486" t="s">
        <v>500</v>
      </c>
    </row>
    <row r="487" spans="1:11" x14ac:dyDescent="0.3">
      <c r="A487" s="109">
        <v>43917</v>
      </c>
      <c r="B487" s="107" t="s">
        <v>88</v>
      </c>
      <c r="C487" s="107" t="s">
        <v>361</v>
      </c>
      <c r="D487" s="118" t="s">
        <v>14</v>
      </c>
      <c r="E487" s="118"/>
      <c r="F487" s="119" t="s">
        <v>11</v>
      </c>
      <c r="G487" s="159">
        <v>0</v>
      </c>
      <c r="H487" s="120">
        <v>20</v>
      </c>
      <c r="I487" s="119">
        <f t="shared" si="13"/>
        <v>0</v>
      </c>
      <c r="J487" s="117"/>
      <c r="K487" t="s">
        <v>500</v>
      </c>
    </row>
    <row r="488" spans="1:11" x14ac:dyDescent="0.3">
      <c r="A488" s="109">
        <v>43917</v>
      </c>
      <c r="B488" s="107" t="s">
        <v>88</v>
      </c>
      <c r="C488" s="107" t="s">
        <v>361</v>
      </c>
      <c r="D488" s="118" t="s">
        <v>16</v>
      </c>
      <c r="E488" s="118"/>
      <c r="F488" s="119" t="s">
        <v>11</v>
      </c>
      <c r="G488" s="159">
        <v>0</v>
      </c>
      <c r="H488" s="120">
        <v>20</v>
      </c>
      <c r="I488" s="119">
        <f t="shared" si="13"/>
        <v>0</v>
      </c>
      <c r="J488" s="117"/>
      <c r="K488" t="s">
        <v>500</v>
      </c>
    </row>
    <row r="489" spans="1:11" x14ac:dyDescent="0.3">
      <c r="A489" s="109">
        <v>43917</v>
      </c>
      <c r="B489" s="107" t="s">
        <v>88</v>
      </c>
      <c r="C489" s="107" t="s">
        <v>361</v>
      </c>
      <c r="D489" s="121" t="s">
        <v>18</v>
      </c>
      <c r="E489" s="121"/>
      <c r="F489" s="122" t="s">
        <v>19</v>
      </c>
      <c r="G489" s="163">
        <v>0</v>
      </c>
      <c r="H489" s="123">
        <v>1</v>
      </c>
      <c r="I489" s="124">
        <f t="shared" si="13"/>
        <v>0</v>
      </c>
      <c r="J489" s="117"/>
      <c r="K489" t="s">
        <v>500</v>
      </c>
    </row>
    <row r="490" spans="1:11" x14ac:dyDescent="0.3">
      <c r="A490" s="109">
        <v>43917</v>
      </c>
      <c r="B490" s="107" t="s">
        <v>88</v>
      </c>
      <c r="C490" s="107" t="s">
        <v>361</v>
      </c>
      <c r="D490" s="125" t="s">
        <v>20</v>
      </c>
      <c r="E490" s="125"/>
      <c r="F490" s="124" t="s">
        <v>19</v>
      </c>
      <c r="G490" s="159">
        <v>0</v>
      </c>
      <c r="H490" s="126">
        <v>1</v>
      </c>
      <c r="I490" s="124">
        <f t="shared" si="13"/>
        <v>0</v>
      </c>
      <c r="J490" s="117"/>
      <c r="K490" t="s">
        <v>500</v>
      </c>
    </row>
    <row r="491" spans="1:11" x14ac:dyDescent="0.3">
      <c r="A491" s="109">
        <v>43917</v>
      </c>
      <c r="B491" s="107" t="s">
        <v>88</v>
      </c>
      <c r="C491" s="107" t="s">
        <v>361</v>
      </c>
      <c r="D491" s="125" t="s">
        <v>21</v>
      </c>
      <c r="E491" s="125"/>
      <c r="F491" s="124" t="s">
        <v>19</v>
      </c>
      <c r="G491" s="159">
        <v>0</v>
      </c>
      <c r="H491" s="126">
        <v>1</v>
      </c>
      <c r="I491" s="124">
        <f t="shared" si="13"/>
        <v>0</v>
      </c>
      <c r="J491" s="117"/>
      <c r="K491" t="s">
        <v>500</v>
      </c>
    </row>
    <row r="492" spans="1:11" x14ac:dyDescent="0.3">
      <c r="A492" s="109">
        <v>43917</v>
      </c>
      <c r="B492" s="107" t="s">
        <v>88</v>
      </c>
      <c r="C492" s="107" t="s">
        <v>361</v>
      </c>
      <c r="D492" s="125" t="s">
        <v>22</v>
      </c>
      <c r="E492" s="125"/>
      <c r="F492" s="124" t="s">
        <v>19</v>
      </c>
      <c r="G492" s="159">
        <v>0</v>
      </c>
      <c r="H492" s="126">
        <v>1</v>
      </c>
      <c r="I492" s="124">
        <f t="shared" si="13"/>
        <v>0</v>
      </c>
      <c r="J492" s="117"/>
      <c r="K492" t="s">
        <v>500</v>
      </c>
    </row>
    <row r="493" spans="1:11" x14ac:dyDescent="0.3">
      <c r="A493" s="109">
        <v>43917</v>
      </c>
      <c r="B493" s="107" t="s">
        <v>88</v>
      </c>
      <c r="C493" s="107" t="s">
        <v>361</v>
      </c>
      <c r="D493" s="125" t="s">
        <v>23</v>
      </c>
      <c r="E493" s="125"/>
      <c r="F493" s="124" t="s">
        <v>19</v>
      </c>
      <c r="G493" s="159">
        <v>0</v>
      </c>
      <c r="H493" s="126">
        <v>1</v>
      </c>
      <c r="I493" s="124">
        <f t="shared" si="13"/>
        <v>0</v>
      </c>
      <c r="J493" s="117"/>
      <c r="K493" t="s">
        <v>500</v>
      </c>
    </row>
    <row r="494" spans="1:11" x14ac:dyDescent="0.3">
      <c r="A494" s="109">
        <v>43917</v>
      </c>
      <c r="B494" s="107" t="s">
        <v>88</v>
      </c>
      <c r="C494" s="107" t="s">
        <v>361</v>
      </c>
      <c r="D494" s="127" t="s">
        <v>24</v>
      </c>
      <c r="E494" s="127"/>
      <c r="F494" s="128" t="s">
        <v>25</v>
      </c>
      <c r="G494" s="159">
        <v>0</v>
      </c>
      <c r="H494" s="129">
        <v>30</v>
      </c>
      <c r="I494" s="128">
        <f t="shared" si="13"/>
        <v>0</v>
      </c>
      <c r="J494" s="117"/>
      <c r="K494" t="s">
        <v>500</v>
      </c>
    </row>
    <row r="495" spans="1:11" x14ac:dyDescent="0.3">
      <c r="A495" s="109">
        <v>43917</v>
      </c>
      <c r="B495" s="107" t="s">
        <v>88</v>
      </c>
      <c r="C495" s="107" t="s">
        <v>361</v>
      </c>
      <c r="D495" s="127" t="s">
        <v>26</v>
      </c>
      <c r="E495" s="127"/>
      <c r="F495" s="128" t="s">
        <v>25</v>
      </c>
      <c r="G495" s="159">
        <v>0</v>
      </c>
      <c r="H495" s="129">
        <v>30</v>
      </c>
      <c r="I495" s="128">
        <f t="shared" si="13"/>
        <v>0</v>
      </c>
      <c r="J495" s="117"/>
      <c r="K495" t="s">
        <v>500</v>
      </c>
    </row>
    <row r="496" spans="1:11" x14ac:dyDescent="0.3">
      <c r="A496" s="109">
        <v>43917</v>
      </c>
      <c r="B496" s="107" t="s">
        <v>88</v>
      </c>
      <c r="C496" s="107" t="s">
        <v>361</v>
      </c>
      <c r="D496" s="127" t="s">
        <v>27</v>
      </c>
      <c r="E496" s="127"/>
      <c r="F496" s="128" t="s">
        <v>25</v>
      </c>
      <c r="G496" s="159">
        <v>0</v>
      </c>
      <c r="H496" s="129">
        <v>18</v>
      </c>
      <c r="I496" s="128">
        <f t="shared" si="13"/>
        <v>0</v>
      </c>
      <c r="J496" s="117"/>
      <c r="K496" t="s">
        <v>500</v>
      </c>
    </row>
    <row r="497" spans="1:11" x14ac:dyDescent="0.3">
      <c r="A497" s="109">
        <v>43917</v>
      </c>
      <c r="B497" s="107" t="s">
        <v>88</v>
      </c>
      <c r="C497" s="107" t="s">
        <v>361</v>
      </c>
      <c r="D497" s="130" t="s">
        <v>28</v>
      </c>
      <c r="E497" s="130"/>
      <c r="F497" s="131" t="s">
        <v>29</v>
      </c>
      <c r="G497" s="159">
        <v>0</v>
      </c>
      <c r="H497" s="132">
        <v>100</v>
      </c>
      <c r="I497" s="131">
        <f t="shared" si="13"/>
        <v>0</v>
      </c>
      <c r="J497" s="117"/>
      <c r="K497" t="s">
        <v>500</v>
      </c>
    </row>
    <row r="498" spans="1:11" x14ac:dyDescent="0.3">
      <c r="A498" s="109">
        <v>43917</v>
      </c>
      <c r="B498" s="107" t="s">
        <v>88</v>
      </c>
      <c r="C498" s="107" t="s">
        <v>361</v>
      </c>
      <c r="D498" s="130" t="s">
        <v>30</v>
      </c>
      <c r="E498" s="130"/>
      <c r="F498" s="131" t="s">
        <v>29</v>
      </c>
      <c r="G498" s="159">
        <v>0</v>
      </c>
      <c r="H498" s="132">
        <v>100</v>
      </c>
      <c r="I498" s="131">
        <f t="shared" si="13"/>
        <v>0</v>
      </c>
      <c r="J498" s="117"/>
      <c r="K498" t="s">
        <v>500</v>
      </c>
    </row>
    <row r="499" spans="1:11" x14ac:dyDescent="0.3">
      <c r="A499" s="109">
        <v>43917</v>
      </c>
      <c r="B499" s="107" t="s">
        <v>88</v>
      </c>
      <c r="C499" s="107" t="s">
        <v>361</v>
      </c>
      <c r="D499" s="130" t="s">
        <v>31</v>
      </c>
      <c r="E499" s="130"/>
      <c r="F499" s="131" t="s">
        <v>29</v>
      </c>
      <c r="G499" s="159">
        <v>0</v>
      </c>
      <c r="H499" s="132">
        <v>100</v>
      </c>
      <c r="I499" s="131">
        <f t="shared" si="13"/>
        <v>0</v>
      </c>
      <c r="J499" s="117"/>
      <c r="K499" t="s">
        <v>500</v>
      </c>
    </row>
    <row r="500" spans="1:11" x14ac:dyDescent="0.3">
      <c r="A500" s="109">
        <v>43917</v>
      </c>
      <c r="B500" s="107" t="s">
        <v>88</v>
      </c>
      <c r="C500" s="107" t="s">
        <v>361</v>
      </c>
      <c r="D500" s="130" t="s">
        <v>32</v>
      </c>
      <c r="E500" s="130"/>
      <c r="F500" s="131" t="s">
        <v>29</v>
      </c>
      <c r="G500" s="159">
        <v>0</v>
      </c>
      <c r="H500" s="132">
        <v>100</v>
      </c>
      <c r="I500" s="131">
        <f t="shared" si="13"/>
        <v>0</v>
      </c>
      <c r="J500" s="117"/>
      <c r="K500" t="s">
        <v>500</v>
      </c>
    </row>
    <row r="501" spans="1:11" x14ac:dyDescent="0.3">
      <c r="A501" s="109">
        <v>43917</v>
      </c>
      <c r="B501" s="107" t="s">
        <v>88</v>
      </c>
      <c r="C501" s="107" t="s">
        <v>361</v>
      </c>
      <c r="D501" s="130" t="s">
        <v>33</v>
      </c>
      <c r="E501" s="130"/>
      <c r="F501" s="131" t="s">
        <v>29</v>
      </c>
      <c r="G501" s="159">
        <v>0</v>
      </c>
      <c r="H501" s="132">
        <v>100</v>
      </c>
      <c r="I501" s="131">
        <f t="shared" si="13"/>
        <v>0</v>
      </c>
      <c r="J501" s="117"/>
      <c r="K501" t="s">
        <v>500</v>
      </c>
    </row>
    <row r="502" spans="1:11" x14ac:dyDescent="0.3">
      <c r="A502" s="109">
        <v>43917</v>
      </c>
      <c r="B502" s="107" t="s">
        <v>88</v>
      </c>
      <c r="C502" s="107" t="s">
        <v>361</v>
      </c>
      <c r="D502" s="130" t="s">
        <v>34</v>
      </c>
      <c r="E502" s="130"/>
      <c r="F502" s="131" t="s">
        <v>29</v>
      </c>
      <c r="G502" s="159">
        <v>0</v>
      </c>
      <c r="H502" s="132">
        <v>100</v>
      </c>
      <c r="I502" s="131">
        <f t="shared" si="13"/>
        <v>0</v>
      </c>
      <c r="J502" s="117"/>
      <c r="K502" t="s">
        <v>500</v>
      </c>
    </row>
    <row r="503" spans="1:11" x14ac:dyDescent="0.3">
      <c r="A503" s="109">
        <v>43917</v>
      </c>
      <c r="B503" s="107" t="s">
        <v>88</v>
      </c>
      <c r="C503" s="107" t="s">
        <v>361</v>
      </c>
      <c r="D503" s="130" t="s">
        <v>35</v>
      </c>
      <c r="E503" s="130"/>
      <c r="F503" s="131" t="s">
        <v>29</v>
      </c>
      <c r="G503" s="159">
        <v>0</v>
      </c>
      <c r="H503" s="132">
        <v>100</v>
      </c>
      <c r="I503" s="131">
        <f t="shared" si="13"/>
        <v>0</v>
      </c>
      <c r="J503" s="117"/>
      <c r="K503" t="s">
        <v>500</v>
      </c>
    </row>
    <row r="504" spans="1:11" x14ac:dyDescent="0.3">
      <c r="A504" s="109">
        <v>43917</v>
      </c>
      <c r="B504" s="107" t="s">
        <v>88</v>
      </c>
      <c r="C504" s="107" t="s">
        <v>361</v>
      </c>
      <c r="D504" s="130" t="s">
        <v>36</v>
      </c>
      <c r="E504" s="130"/>
      <c r="F504" s="131" t="s">
        <v>29</v>
      </c>
      <c r="G504" s="159">
        <v>0</v>
      </c>
      <c r="H504" s="132">
        <v>100</v>
      </c>
      <c r="I504" s="131">
        <f t="shared" si="13"/>
        <v>0</v>
      </c>
      <c r="J504" s="117"/>
      <c r="K504" t="s">
        <v>500</v>
      </c>
    </row>
    <row r="505" spans="1:11" x14ac:dyDescent="0.3">
      <c r="A505" s="109">
        <v>43917</v>
      </c>
      <c r="B505" s="107" t="s">
        <v>88</v>
      </c>
      <c r="C505" s="107" t="s">
        <v>361</v>
      </c>
      <c r="D505" s="130" t="s">
        <v>37</v>
      </c>
      <c r="E505" s="130"/>
      <c r="F505" s="131" t="s">
        <v>29</v>
      </c>
      <c r="G505" s="159">
        <v>0</v>
      </c>
      <c r="H505" s="132">
        <v>100</v>
      </c>
      <c r="I505" s="131">
        <f t="shared" si="13"/>
        <v>0</v>
      </c>
      <c r="J505" s="117"/>
      <c r="K505" t="s">
        <v>500</v>
      </c>
    </row>
    <row r="506" spans="1:11" x14ac:dyDescent="0.3">
      <c r="A506" s="109">
        <v>43917</v>
      </c>
      <c r="B506" s="107" t="s">
        <v>88</v>
      </c>
      <c r="C506" s="107" t="s">
        <v>361</v>
      </c>
      <c r="D506" s="166" t="s">
        <v>17</v>
      </c>
      <c r="E506" s="166"/>
      <c r="F506" s="167" t="s">
        <v>38</v>
      </c>
      <c r="G506" s="159">
        <v>0</v>
      </c>
      <c r="H506" s="168">
        <v>24</v>
      </c>
      <c r="I506" s="167">
        <f t="shared" si="13"/>
        <v>0</v>
      </c>
      <c r="J506" s="117"/>
      <c r="K506" t="s">
        <v>500</v>
      </c>
    </row>
    <row r="507" spans="1:11" x14ac:dyDescent="0.3">
      <c r="A507" s="109">
        <v>43917</v>
      </c>
      <c r="B507" s="107" t="s">
        <v>88</v>
      </c>
      <c r="C507" s="107" t="s">
        <v>361</v>
      </c>
      <c r="D507" s="7" t="s">
        <v>39</v>
      </c>
      <c r="E507" s="7"/>
      <c r="F507" s="8" t="s">
        <v>11</v>
      </c>
      <c r="G507" s="159">
        <v>0</v>
      </c>
      <c r="H507" s="113">
        <v>35</v>
      </c>
      <c r="I507" s="8">
        <f t="shared" si="13"/>
        <v>0</v>
      </c>
      <c r="J507" s="117"/>
      <c r="K507" t="s">
        <v>500</v>
      </c>
    </row>
    <row r="508" spans="1:11" x14ac:dyDescent="0.3">
      <c r="A508" s="109">
        <v>43917</v>
      </c>
      <c r="B508" s="107" t="s">
        <v>88</v>
      </c>
      <c r="C508" s="107" t="s">
        <v>361</v>
      </c>
      <c r="D508" s="7" t="s">
        <v>40</v>
      </c>
      <c r="E508" s="7"/>
      <c r="F508" s="8" t="s">
        <v>11</v>
      </c>
      <c r="G508" s="159">
        <v>0</v>
      </c>
      <c r="H508" s="113">
        <v>35</v>
      </c>
      <c r="I508" s="8">
        <f t="shared" si="13"/>
        <v>0</v>
      </c>
      <c r="J508" s="117"/>
      <c r="K508" t="s">
        <v>500</v>
      </c>
    </row>
    <row r="509" spans="1:11" x14ac:dyDescent="0.3">
      <c r="A509" s="109">
        <v>43917</v>
      </c>
      <c r="B509" s="107" t="s">
        <v>88</v>
      </c>
      <c r="C509" s="107" t="s">
        <v>361</v>
      </c>
      <c r="D509" s="7" t="s">
        <v>41</v>
      </c>
      <c r="E509" s="7"/>
      <c r="F509" s="8" t="s">
        <v>41</v>
      </c>
      <c r="G509" s="159"/>
      <c r="H509" s="113"/>
      <c r="I509" s="8"/>
      <c r="J509" s="117"/>
      <c r="K509" t="s">
        <v>500</v>
      </c>
    </row>
    <row r="510" spans="1:11" x14ac:dyDescent="0.3">
      <c r="A510" s="109">
        <v>43917</v>
      </c>
      <c r="B510" s="107" t="s">
        <v>88</v>
      </c>
      <c r="C510" s="107" t="s">
        <v>361</v>
      </c>
      <c r="D510" s="7" t="s">
        <v>42</v>
      </c>
      <c r="E510" s="7"/>
      <c r="F510" s="8" t="s">
        <v>19</v>
      </c>
      <c r="G510" s="159"/>
      <c r="H510" s="113"/>
      <c r="I510" s="8"/>
      <c r="J510" s="117"/>
      <c r="K510" t="s">
        <v>500</v>
      </c>
    </row>
    <row r="511" spans="1:11" x14ac:dyDescent="0.3">
      <c r="A511" s="109">
        <v>43917</v>
      </c>
      <c r="B511" s="107" t="s">
        <v>88</v>
      </c>
      <c r="C511" s="107" t="s">
        <v>361</v>
      </c>
      <c r="D511" s="7" t="s">
        <v>43</v>
      </c>
      <c r="E511" s="7"/>
      <c r="F511" s="8" t="s">
        <v>19</v>
      </c>
      <c r="G511" s="159">
        <v>0</v>
      </c>
      <c r="H511" s="113">
        <v>24</v>
      </c>
      <c r="I511" s="8">
        <f t="shared" si="13"/>
        <v>0</v>
      </c>
      <c r="J511" s="117"/>
      <c r="K511" t="s">
        <v>500</v>
      </c>
    </row>
    <row r="512" spans="1:11" x14ac:dyDescent="0.3">
      <c r="A512" s="109">
        <v>43917</v>
      </c>
      <c r="B512" s="107" t="s">
        <v>88</v>
      </c>
      <c r="C512" s="107" t="s">
        <v>361</v>
      </c>
      <c r="D512" s="7" t="s">
        <v>504</v>
      </c>
      <c r="E512" s="7"/>
      <c r="F512" s="8" t="s">
        <v>11</v>
      </c>
      <c r="G512" s="159">
        <v>19</v>
      </c>
      <c r="H512" s="113">
        <v>30</v>
      </c>
      <c r="I512" s="8">
        <f>H512*G512</f>
        <v>570</v>
      </c>
      <c r="J512" s="117"/>
      <c r="K512" t="s">
        <v>500</v>
      </c>
    </row>
    <row r="513" spans="1:11" x14ac:dyDescent="0.3">
      <c r="A513" s="109">
        <v>43917</v>
      </c>
      <c r="B513" s="107" t="s">
        <v>88</v>
      </c>
      <c r="C513" s="107" t="s">
        <v>361</v>
      </c>
      <c r="D513" s="7"/>
      <c r="E513" s="7"/>
      <c r="F513" s="8"/>
      <c r="G513" s="159"/>
      <c r="H513" s="113"/>
      <c r="I513" s="8"/>
      <c r="J513" s="117"/>
      <c r="K513" t="s">
        <v>500</v>
      </c>
    </row>
    <row r="514" spans="1:11" x14ac:dyDescent="0.3">
      <c r="A514" s="109">
        <v>43917</v>
      </c>
      <c r="B514" s="107" t="s">
        <v>88</v>
      </c>
      <c r="C514" s="107" t="s">
        <v>361</v>
      </c>
      <c r="D514" s="7"/>
      <c r="E514" s="7"/>
      <c r="F514" s="8"/>
      <c r="G514" s="159"/>
      <c r="H514" s="113"/>
      <c r="I514" s="8"/>
      <c r="J514" s="117"/>
      <c r="K514" t="s">
        <v>500</v>
      </c>
    </row>
    <row r="515" spans="1:11" x14ac:dyDescent="0.3">
      <c r="A515" s="109">
        <v>43917</v>
      </c>
      <c r="B515" s="107" t="s">
        <v>88</v>
      </c>
      <c r="C515" s="107" t="s">
        <v>361</v>
      </c>
      <c r="D515" s="7"/>
      <c r="E515" s="7"/>
      <c r="F515" s="8"/>
      <c r="G515" s="159"/>
      <c r="H515" s="113"/>
      <c r="I515" s="8"/>
      <c r="J515" s="117"/>
      <c r="K515" t="s">
        <v>500</v>
      </c>
    </row>
    <row r="516" spans="1:11" x14ac:dyDescent="0.3">
      <c r="A516" s="109">
        <v>43917</v>
      </c>
      <c r="B516" s="107" t="s">
        <v>88</v>
      </c>
      <c r="C516" s="107" t="s">
        <v>361</v>
      </c>
      <c r="D516" s="7"/>
      <c r="E516" s="7"/>
      <c r="F516" s="8"/>
      <c r="G516" s="159"/>
      <c r="H516" s="113"/>
      <c r="I516" s="8"/>
      <c r="J516" s="117"/>
      <c r="K516" t="s">
        <v>500</v>
      </c>
    </row>
    <row r="517" spans="1:11" x14ac:dyDescent="0.3">
      <c r="A517" s="109">
        <v>43917</v>
      </c>
      <c r="B517" s="107" t="s">
        <v>88</v>
      </c>
      <c r="C517" s="107" t="s">
        <v>361</v>
      </c>
      <c r="D517" s="7"/>
      <c r="E517" s="7"/>
      <c r="F517" s="8"/>
      <c r="G517" s="159"/>
      <c r="H517" s="113"/>
      <c r="I517" s="8"/>
      <c r="J517" s="117"/>
      <c r="K517" t="s">
        <v>500</v>
      </c>
    </row>
    <row r="518" spans="1:11" x14ac:dyDescent="0.3">
      <c r="A518" s="109">
        <v>43917</v>
      </c>
      <c r="B518" s="107" t="s">
        <v>88</v>
      </c>
      <c r="C518" s="107" t="s">
        <v>361</v>
      </c>
      <c r="D518" s="8"/>
      <c r="E518" s="8"/>
      <c r="F518" s="8"/>
      <c r="G518" s="159"/>
      <c r="H518" s="113"/>
      <c r="I518" s="8"/>
      <c r="J518" s="117"/>
      <c r="K518" t="s">
        <v>500</v>
      </c>
    </row>
    <row r="519" spans="1:11" x14ac:dyDescent="0.3">
      <c r="A519" s="105"/>
      <c r="B519" s="108"/>
      <c r="C519" s="108"/>
      <c r="D519" s="14"/>
      <c r="E519" s="14"/>
      <c r="F519" s="15"/>
      <c r="G519" s="159"/>
      <c r="H519" s="116"/>
      <c r="I519" s="15"/>
    </row>
    <row r="520" spans="1:11" x14ac:dyDescent="0.3">
      <c r="A520" s="109">
        <v>43917</v>
      </c>
      <c r="B520" s="107" t="s">
        <v>105</v>
      </c>
      <c r="C520" s="107" t="s">
        <v>487</v>
      </c>
      <c r="D520" s="8" t="s">
        <v>10</v>
      </c>
      <c r="E520" s="8"/>
      <c r="F520" s="8" t="s">
        <v>368</v>
      </c>
      <c r="G520" s="159">
        <v>105</v>
      </c>
      <c r="H520" s="113">
        <v>50</v>
      </c>
      <c r="I520" s="8">
        <f>G520*H520</f>
        <v>5250</v>
      </c>
    </row>
    <row r="521" spans="1:11" x14ac:dyDescent="0.3">
      <c r="A521" s="109">
        <v>43917</v>
      </c>
      <c r="B521" s="107" t="s">
        <v>105</v>
      </c>
      <c r="C521" s="107" t="s">
        <v>487</v>
      </c>
      <c r="D521" s="118" t="s">
        <v>12</v>
      </c>
      <c r="E521" s="118"/>
      <c r="F521" s="119" t="s">
        <v>11</v>
      </c>
      <c r="G521" s="159">
        <v>0</v>
      </c>
      <c r="H521" s="120">
        <v>30</v>
      </c>
      <c r="I521" s="119">
        <f t="shared" ref="I521:I548" si="14">G521*H521</f>
        <v>0</v>
      </c>
    </row>
    <row r="522" spans="1:11" x14ac:dyDescent="0.3">
      <c r="A522" s="109">
        <v>43917</v>
      </c>
      <c r="B522" s="107" t="s">
        <v>105</v>
      </c>
      <c r="C522" s="107" t="s">
        <v>487</v>
      </c>
      <c r="D522" s="118" t="s">
        <v>13</v>
      </c>
      <c r="E522" s="118"/>
      <c r="F522" s="119" t="s">
        <v>11</v>
      </c>
      <c r="G522" s="159">
        <v>0</v>
      </c>
      <c r="H522" s="120">
        <v>20</v>
      </c>
      <c r="I522" s="119">
        <f t="shared" si="14"/>
        <v>0</v>
      </c>
    </row>
    <row r="523" spans="1:11" x14ac:dyDescent="0.3">
      <c r="A523" s="109">
        <v>43917</v>
      </c>
      <c r="B523" s="107" t="s">
        <v>105</v>
      </c>
      <c r="C523" s="107" t="s">
        <v>487</v>
      </c>
      <c r="D523" s="118" t="s">
        <v>15</v>
      </c>
      <c r="E523" s="118"/>
      <c r="F523" s="119" t="s">
        <v>11</v>
      </c>
      <c r="G523" s="159">
        <v>0</v>
      </c>
      <c r="H523" s="120">
        <v>20</v>
      </c>
      <c r="I523" s="119">
        <f t="shared" si="14"/>
        <v>0</v>
      </c>
    </row>
    <row r="524" spans="1:11" x14ac:dyDescent="0.3">
      <c r="A524" s="109">
        <v>43917</v>
      </c>
      <c r="B524" s="107" t="s">
        <v>105</v>
      </c>
      <c r="C524" s="107" t="s">
        <v>487</v>
      </c>
      <c r="D524" s="118" t="s">
        <v>14</v>
      </c>
      <c r="E524" s="118"/>
      <c r="F524" s="119" t="s">
        <v>11</v>
      </c>
      <c r="G524" s="159">
        <v>0</v>
      </c>
      <c r="H524" s="120">
        <v>20</v>
      </c>
      <c r="I524" s="119">
        <f t="shared" si="14"/>
        <v>0</v>
      </c>
    </row>
    <row r="525" spans="1:11" x14ac:dyDescent="0.3">
      <c r="A525" s="109">
        <v>43917</v>
      </c>
      <c r="B525" s="107" t="s">
        <v>105</v>
      </c>
      <c r="C525" s="107" t="s">
        <v>487</v>
      </c>
      <c r="D525" s="118" t="s">
        <v>16</v>
      </c>
      <c r="E525" s="118"/>
      <c r="F525" s="119" t="s">
        <v>11</v>
      </c>
      <c r="G525" s="159">
        <v>0</v>
      </c>
      <c r="H525" s="120">
        <v>20</v>
      </c>
      <c r="I525" s="119">
        <f t="shared" si="14"/>
        <v>0</v>
      </c>
    </row>
    <row r="526" spans="1:11" x14ac:dyDescent="0.3">
      <c r="A526" s="109">
        <v>43917</v>
      </c>
      <c r="B526" s="107" t="s">
        <v>105</v>
      </c>
      <c r="C526" s="107" t="s">
        <v>487</v>
      </c>
      <c r="D526" s="121" t="s">
        <v>18</v>
      </c>
      <c r="E526" s="121"/>
      <c r="F526" s="122" t="s">
        <v>19</v>
      </c>
      <c r="G526" s="163">
        <v>0</v>
      </c>
      <c r="H526" s="123">
        <v>1</v>
      </c>
      <c r="I526" s="124">
        <f t="shared" si="14"/>
        <v>0</v>
      </c>
    </row>
    <row r="527" spans="1:11" x14ac:dyDescent="0.3">
      <c r="A527" s="109">
        <v>43917</v>
      </c>
      <c r="B527" s="107" t="s">
        <v>105</v>
      </c>
      <c r="C527" s="107" t="s">
        <v>487</v>
      </c>
      <c r="D527" s="125" t="s">
        <v>20</v>
      </c>
      <c r="E527" s="125"/>
      <c r="F527" s="124" t="s">
        <v>19</v>
      </c>
      <c r="G527" s="159">
        <v>0</v>
      </c>
      <c r="H527" s="126">
        <v>1</v>
      </c>
      <c r="I527" s="124">
        <f t="shared" si="14"/>
        <v>0</v>
      </c>
    </row>
    <row r="528" spans="1:11" x14ac:dyDescent="0.3">
      <c r="A528" s="109">
        <v>43917</v>
      </c>
      <c r="B528" s="107" t="s">
        <v>105</v>
      </c>
      <c r="C528" s="107" t="s">
        <v>487</v>
      </c>
      <c r="D528" s="125" t="s">
        <v>21</v>
      </c>
      <c r="E528" s="125"/>
      <c r="F528" s="124" t="s">
        <v>19</v>
      </c>
      <c r="G528" s="159">
        <v>0</v>
      </c>
      <c r="H528" s="126">
        <v>1</v>
      </c>
      <c r="I528" s="124">
        <f t="shared" si="14"/>
        <v>0</v>
      </c>
    </row>
    <row r="529" spans="1:9" x14ac:dyDescent="0.3">
      <c r="A529" s="109">
        <v>43917</v>
      </c>
      <c r="B529" s="107" t="s">
        <v>105</v>
      </c>
      <c r="C529" s="107" t="s">
        <v>487</v>
      </c>
      <c r="D529" s="125" t="s">
        <v>22</v>
      </c>
      <c r="E529" s="125"/>
      <c r="F529" s="124" t="s">
        <v>19</v>
      </c>
      <c r="G529" s="159">
        <v>0</v>
      </c>
      <c r="H529" s="126">
        <v>1</v>
      </c>
      <c r="I529" s="124">
        <f t="shared" si="14"/>
        <v>0</v>
      </c>
    </row>
    <row r="530" spans="1:9" x14ac:dyDescent="0.3">
      <c r="A530" s="109">
        <v>43917</v>
      </c>
      <c r="B530" s="107" t="s">
        <v>105</v>
      </c>
      <c r="C530" s="107" t="s">
        <v>487</v>
      </c>
      <c r="D530" s="125" t="s">
        <v>23</v>
      </c>
      <c r="E530" s="125"/>
      <c r="F530" s="124" t="s">
        <v>19</v>
      </c>
      <c r="G530" s="159">
        <v>0</v>
      </c>
      <c r="H530" s="126">
        <v>1</v>
      </c>
      <c r="I530" s="124">
        <f t="shared" si="14"/>
        <v>0</v>
      </c>
    </row>
    <row r="531" spans="1:9" x14ac:dyDescent="0.3">
      <c r="A531" s="109">
        <v>43917</v>
      </c>
      <c r="B531" s="107" t="s">
        <v>105</v>
      </c>
      <c r="C531" s="107" t="s">
        <v>487</v>
      </c>
      <c r="D531" s="127" t="s">
        <v>24</v>
      </c>
      <c r="E531" s="127"/>
      <c r="F531" s="128" t="s">
        <v>25</v>
      </c>
      <c r="G531" s="159">
        <v>3</v>
      </c>
      <c r="H531" s="129">
        <v>30</v>
      </c>
      <c r="I531" s="128">
        <f t="shared" si="14"/>
        <v>90</v>
      </c>
    </row>
    <row r="532" spans="1:9" x14ac:dyDescent="0.3">
      <c r="A532" s="109">
        <v>43917</v>
      </c>
      <c r="B532" s="107" t="s">
        <v>105</v>
      </c>
      <c r="C532" s="107" t="s">
        <v>487</v>
      </c>
      <c r="D532" s="127" t="s">
        <v>26</v>
      </c>
      <c r="E532" s="127"/>
      <c r="F532" s="128" t="s">
        <v>25</v>
      </c>
      <c r="G532" s="159">
        <v>3</v>
      </c>
      <c r="H532" s="129">
        <v>30</v>
      </c>
      <c r="I532" s="128">
        <f t="shared" si="14"/>
        <v>90</v>
      </c>
    </row>
    <row r="533" spans="1:9" x14ac:dyDescent="0.3">
      <c r="A533" s="109">
        <v>43917</v>
      </c>
      <c r="B533" s="107" t="s">
        <v>105</v>
      </c>
      <c r="C533" s="107" t="s">
        <v>487</v>
      </c>
      <c r="D533" s="127" t="s">
        <v>27</v>
      </c>
      <c r="E533" s="127"/>
      <c r="F533" s="128" t="s">
        <v>25</v>
      </c>
      <c r="G533" s="159">
        <v>4</v>
      </c>
      <c r="H533" s="129">
        <v>18</v>
      </c>
      <c r="I533" s="128">
        <f t="shared" si="14"/>
        <v>72</v>
      </c>
    </row>
    <row r="534" spans="1:9" x14ac:dyDescent="0.3">
      <c r="A534" s="109">
        <v>43917</v>
      </c>
      <c r="B534" s="107" t="s">
        <v>105</v>
      </c>
      <c r="C534" s="107" t="s">
        <v>487</v>
      </c>
      <c r="D534" s="130" t="s">
        <v>28</v>
      </c>
      <c r="E534" s="130"/>
      <c r="F534" s="131" t="s">
        <v>29</v>
      </c>
      <c r="G534" s="159">
        <v>0</v>
      </c>
      <c r="H534" s="132">
        <v>100</v>
      </c>
      <c r="I534" s="131">
        <f t="shared" si="14"/>
        <v>0</v>
      </c>
    </row>
    <row r="535" spans="1:9" x14ac:dyDescent="0.3">
      <c r="A535" s="109">
        <v>43917</v>
      </c>
      <c r="B535" s="107" t="s">
        <v>105</v>
      </c>
      <c r="C535" s="107" t="s">
        <v>487</v>
      </c>
      <c r="D535" s="130" t="s">
        <v>30</v>
      </c>
      <c r="E535" s="130"/>
      <c r="F535" s="131" t="s">
        <v>29</v>
      </c>
      <c r="G535" s="159">
        <v>2</v>
      </c>
      <c r="H535" s="132">
        <v>100</v>
      </c>
      <c r="I535" s="131">
        <f t="shared" si="14"/>
        <v>200</v>
      </c>
    </row>
    <row r="536" spans="1:9" x14ac:dyDescent="0.3">
      <c r="A536" s="109">
        <v>43917</v>
      </c>
      <c r="B536" s="107" t="s">
        <v>105</v>
      </c>
      <c r="C536" s="107" t="s">
        <v>487</v>
      </c>
      <c r="D536" s="130" t="s">
        <v>31</v>
      </c>
      <c r="E536" s="130"/>
      <c r="F536" s="131" t="s">
        <v>29</v>
      </c>
      <c r="G536" s="159">
        <v>2</v>
      </c>
      <c r="H536" s="132">
        <v>100</v>
      </c>
      <c r="I536" s="131">
        <f t="shared" si="14"/>
        <v>200</v>
      </c>
    </row>
    <row r="537" spans="1:9" x14ac:dyDescent="0.3">
      <c r="A537" s="109">
        <v>43917</v>
      </c>
      <c r="B537" s="107" t="s">
        <v>105</v>
      </c>
      <c r="C537" s="107" t="s">
        <v>487</v>
      </c>
      <c r="D537" s="130" t="s">
        <v>32</v>
      </c>
      <c r="E537" s="130"/>
      <c r="F537" s="131" t="s">
        <v>29</v>
      </c>
      <c r="G537" s="159">
        <v>0</v>
      </c>
      <c r="H537" s="132">
        <v>100</v>
      </c>
      <c r="I537" s="131">
        <f t="shared" si="14"/>
        <v>0</v>
      </c>
    </row>
    <row r="538" spans="1:9" x14ac:dyDescent="0.3">
      <c r="A538" s="109">
        <v>43917</v>
      </c>
      <c r="B538" s="107" t="s">
        <v>105</v>
      </c>
      <c r="C538" s="107" t="s">
        <v>487</v>
      </c>
      <c r="D538" s="130" t="s">
        <v>33</v>
      </c>
      <c r="E538" s="130"/>
      <c r="F538" s="131" t="s">
        <v>29</v>
      </c>
      <c r="G538" s="159">
        <v>1</v>
      </c>
      <c r="H538" s="132">
        <v>100</v>
      </c>
      <c r="I538" s="131">
        <f t="shared" si="14"/>
        <v>100</v>
      </c>
    </row>
    <row r="539" spans="1:9" x14ac:dyDescent="0.3">
      <c r="A539" s="109">
        <v>43917</v>
      </c>
      <c r="B539" s="107" t="s">
        <v>105</v>
      </c>
      <c r="C539" s="107" t="s">
        <v>487</v>
      </c>
      <c r="D539" s="130" t="s">
        <v>34</v>
      </c>
      <c r="E539" s="130"/>
      <c r="F539" s="131" t="s">
        <v>29</v>
      </c>
      <c r="G539" s="159">
        <v>2</v>
      </c>
      <c r="H539" s="132">
        <v>100</v>
      </c>
      <c r="I539" s="131">
        <f t="shared" si="14"/>
        <v>200</v>
      </c>
    </row>
    <row r="540" spans="1:9" x14ac:dyDescent="0.3">
      <c r="A540" s="109">
        <v>43917</v>
      </c>
      <c r="B540" s="107" t="s">
        <v>105</v>
      </c>
      <c r="C540" s="107" t="s">
        <v>487</v>
      </c>
      <c r="D540" s="130" t="s">
        <v>35</v>
      </c>
      <c r="E540" s="130"/>
      <c r="F540" s="131" t="s">
        <v>29</v>
      </c>
      <c r="G540" s="159">
        <v>0</v>
      </c>
      <c r="H540" s="132">
        <v>100</v>
      </c>
      <c r="I540" s="131">
        <f t="shared" si="14"/>
        <v>0</v>
      </c>
    </row>
    <row r="541" spans="1:9" x14ac:dyDescent="0.3">
      <c r="A541" s="109">
        <v>43917</v>
      </c>
      <c r="B541" s="107" t="s">
        <v>105</v>
      </c>
      <c r="C541" s="107" t="s">
        <v>487</v>
      </c>
      <c r="D541" s="130" t="s">
        <v>36</v>
      </c>
      <c r="E541" s="130"/>
      <c r="F541" s="131" t="s">
        <v>29</v>
      </c>
      <c r="G541" s="159">
        <v>1</v>
      </c>
      <c r="H541" s="132">
        <v>100</v>
      </c>
      <c r="I541" s="131">
        <f t="shared" si="14"/>
        <v>100</v>
      </c>
    </row>
    <row r="542" spans="1:9" x14ac:dyDescent="0.3">
      <c r="A542" s="109">
        <v>43917</v>
      </c>
      <c r="B542" s="107" t="s">
        <v>105</v>
      </c>
      <c r="C542" s="107" t="s">
        <v>487</v>
      </c>
      <c r="D542" s="130" t="s">
        <v>37</v>
      </c>
      <c r="E542" s="130"/>
      <c r="F542" s="131" t="s">
        <v>29</v>
      </c>
      <c r="G542" s="159">
        <v>1</v>
      </c>
      <c r="H542" s="132">
        <v>100</v>
      </c>
      <c r="I542" s="131">
        <f t="shared" si="14"/>
        <v>100</v>
      </c>
    </row>
    <row r="543" spans="1:9" x14ac:dyDescent="0.3">
      <c r="A543" s="109">
        <v>43917</v>
      </c>
      <c r="B543" s="107" t="s">
        <v>105</v>
      </c>
      <c r="C543" s="107" t="s">
        <v>487</v>
      </c>
      <c r="D543" s="166" t="s">
        <v>17</v>
      </c>
      <c r="E543" s="166"/>
      <c r="F543" s="167" t="s">
        <v>38</v>
      </c>
      <c r="G543" s="159">
        <v>0</v>
      </c>
      <c r="H543" s="168">
        <v>24</v>
      </c>
      <c r="I543" s="167">
        <f t="shared" si="14"/>
        <v>0</v>
      </c>
    </row>
    <row r="544" spans="1:9" x14ac:dyDescent="0.3">
      <c r="A544" s="109">
        <v>43917</v>
      </c>
      <c r="B544" s="107" t="s">
        <v>105</v>
      </c>
      <c r="C544" s="107" t="s">
        <v>487</v>
      </c>
      <c r="D544" s="7" t="s">
        <v>39</v>
      </c>
      <c r="E544" s="7"/>
      <c r="F544" s="8" t="s">
        <v>11</v>
      </c>
      <c r="G544" s="159">
        <v>0</v>
      </c>
      <c r="H544" s="113">
        <v>35</v>
      </c>
      <c r="I544" s="8">
        <f t="shared" si="14"/>
        <v>0</v>
      </c>
    </row>
    <row r="545" spans="1:9" x14ac:dyDescent="0.3">
      <c r="A545" s="109">
        <v>43917</v>
      </c>
      <c r="B545" s="107" t="s">
        <v>105</v>
      </c>
      <c r="C545" s="107" t="s">
        <v>487</v>
      </c>
      <c r="D545" s="7" t="s">
        <v>40</v>
      </c>
      <c r="E545" s="7"/>
      <c r="F545" s="8" t="s">
        <v>11</v>
      </c>
      <c r="G545" s="159">
        <v>0</v>
      </c>
      <c r="H545" s="113">
        <v>35</v>
      </c>
      <c r="I545" s="8">
        <f t="shared" si="14"/>
        <v>0</v>
      </c>
    </row>
    <row r="546" spans="1:9" x14ac:dyDescent="0.3">
      <c r="A546" s="109">
        <v>43917</v>
      </c>
      <c r="B546" s="107" t="s">
        <v>105</v>
      </c>
      <c r="C546" s="107" t="s">
        <v>487</v>
      </c>
      <c r="D546" s="7" t="s">
        <v>41</v>
      </c>
      <c r="E546" s="7"/>
      <c r="F546" s="8" t="s">
        <v>41</v>
      </c>
      <c r="G546" s="159"/>
      <c r="H546" s="113"/>
      <c r="I546" s="8"/>
    </row>
    <row r="547" spans="1:9" x14ac:dyDescent="0.3">
      <c r="A547" s="109">
        <v>43917</v>
      </c>
      <c r="B547" s="107" t="s">
        <v>105</v>
      </c>
      <c r="C547" s="107" t="s">
        <v>487</v>
      </c>
      <c r="D547" s="7" t="s">
        <v>42</v>
      </c>
      <c r="E547" s="7"/>
      <c r="F547" s="8" t="s">
        <v>19</v>
      </c>
      <c r="G547" s="159"/>
      <c r="H547" s="113"/>
      <c r="I547" s="8"/>
    </row>
    <row r="548" spans="1:9" x14ac:dyDescent="0.3">
      <c r="A548" s="109">
        <v>43917</v>
      </c>
      <c r="B548" s="107" t="s">
        <v>105</v>
      </c>
      <c r="C548" s="107" t="s">
        <v>487</v>
      </c>
      <c r="D548" s="7" t="s">
        <v>43</v>
      </c>
      <c r="E548" s="7"/>
      <c r="F548" s="8" t="s">
        <v>19</v>
      </c>
      <c r="G548" s="159">
        <v>0</v>
      </c>
      <c r="H548" s="113">
        <v>24</v>
      </c>
      <c r="I548" s="8">
        <f t="shared" si="14"/>
        <v>0</v>
      </c>
    </row>
    <row r="549" spans="1:9" x14ac:dyDescent="0.3">
      <c r="A549" s="109">
        <v>43917</v>
      </c>
      <c r="B549" s="107" t="s">
        <v>105</v>
      </c>
      <c r="C549" s="107" t="s">
        <v>487</v>
      </c>
      <c r="D549" s="7" t="s">
        <v>504</v>
      </c>
      <c r="E549" s="7"/>
      <c r="F549" s="8" t="s">
        <v>11</v>
      </c>
      <c r="G549" s="159">
        <v>19</v>
      </c>
      <c r="H549" s="113">
        <v>30</v>
      </c>
      <c r="I549" s="8">
        <f>H549*G549</f>
        <v>570</v>
      </c>
    </row>
    <row r="550" spans="1:9" x14ac:dyDescent="0.3">
      <c r="A550" s="109">
        <v>43917</v>
      </c>
      <c r="B550" s="107" t="s">
        <v>105</v>
      </c>
      <c r="C550" s="107" t="s">
        <v>487</v>
      </c>
      <c r="D550" s="7"/>
      <c r="E550" s="7"/>
      <c r="F550" s="8"/>
      <c r="G550" s="159"/>
      <c r="H550" s="113"/>
      <c r="I550" s="8"/>
    </row>
    <row r="551" spans="1:9" x14ac:dyDescent="0.3">
      <c r="A551" s="109">
        <v>43917</v>
      </c>
      <c r="B551" s="107" t="s">
        <v>105</v>
      </c>
      <c r="C551" s="107" t="s">
        <v>487</v>
      </c>
      <c r="D551" s="7"/>
      <c r="E551" s="7"/>
      <c r="F551" s="8"/>
      <c r="G551" s="159"/>
      <c r="H551" s="113"/>
      <c r="I551" s="8"/>
    </row>
    <row r="552" spans="1:9" x14ac:dyDescent="0.3">
      <c r="A552" s="109">
        <v>43917</v>
      </c>
      <c r="B552" s="107" t="s">
        <v>105</v>
      </c>
      <c r="C552" s="107" t="s">
        <v>487</v>
      </c>
      <c r="D552" s="7"/>
      <c r="E552" s="7"/>
      <c r="F552" s="8"/>
      <c r="G552" s="159"/>
      <c r="H552" s="113"/>
      <c r="I552" s="8"/>
    </row>
    <row r="553" spans="1:9" x14ac:dyDescent="0.3">
      <c r="A553" s="109">
        <v>43917</v>
      </c>
      <c r="B553" s="107" t="s">
        <v>105</v>
      </c>
      <c r="C553" s="107" t="s">
        <v>487</v>
      </c>
      <c r="D553" s="7"/>
      <c r="E553" s="7"/>
      <c r="F553" s="8"/>
      <c r="G553" s="159"/>
      <c r="H553" s="113"/>
      <c r="I553" s="8"/>
    </row>
    <row r="554" spans="1:9" x14ac:dyDescent="0.3">
      <c r="A554" s="109">
        <v>43917</v>
      </c>
      <c r="B554" s="107" t="s">
        <v>105</v>
      </c>
      <c r="C554" s="107" t="s">
        <v>487</v>
      </c>
      <c r="D554" s="7"/>
      <c r="E554" s="7"/>
      <c r="F554" s="8"/>
      <c r="G554" s="159"/>
      <c r="H554" s="113"/>
      <c r="I554" s="8"/>
    </row>
    <row r="555" spans="1:9" x14ac:dyDescent="0.3">
      <c r="A555" s="109">
        <v>43917</v>
      </c>
      <c r="B555" s="107" t="s">
        <v>105</v>
      </c>
      <c r="C555" s="107" t="s">
        <v>487</v>
      </c>
      <c r="D555" s="8"/>
      <c r="E555" s="8"/>
      <c r="F555" s="8"/>
      <c r="G555" s="159"/>
      <c r="H555" s="113"/>
      <c r="I555" s="8"/>
    </row>
    <row r="556" spans="1:9" x14ac:dyDescent="0.3">
      <c r="A556" s="105"/>
      <c r="B556" s="108"/>
      <c r="C556" s="108"/>
      <c r="D556" s="14"/>
      <c r="E556" s="14"/>
      <c r="F556" s="15"/>
      <c r="G556" s="159"/>
      <c r="H556" s="116"/>
      <c r="I556" s="15"/>
    </row>
    <row r="557" spans="1:9" x14ac:dyDescent="0.3">
      <c r="A557" s="109">
        <v>43917</v>
      </c>
      <c r="B557" s="107" t="s">
        <v>132</v>
      </c>
      <c r="C557" s="107" t="s">
        <v>361</v>
      </c>
      <c r="D557" s="8" t="s">
        <v>10</v>
      </c>
      <c r="E557" s="8" t="s">
        <v>231</v>
      </c>
      <c r="F557" s="8" t="s">
        <v>368</v>
      </c>
      <c r="G557" s="159">
        <v>8</v>
      </c>
      <c r="H557" s="113">
        <v>50</v>
      </c>
      <c r="I557" s="8">
        <f>G557*H557</f>
        <v>400</v>
      </c>
    </row>
    <row r="558" spans="1:9" x14ac:dyDescent="0.3">
      <c r="A558" s="109">
        <v>43917</v>
      </c>
      <c r="B558" s="107" t="s">
        <v>132</v>
      </c>
      <c r="C558" s="107" t="s">
        <v>361</v>
      </c>
      <c r="D558" s="118" t="s">
        <v>12</v>
      </c>
      <c r="E558" s="118"/>
      <c r="F558" s="119" t="s">
        <v>11</v>
      </c>
      <c r="G558" s="159">
        <v>0</v>
      </c>
      <c r="H558" s="120">
        <v>30</v>
      </c>
      <c r="I558" s="119">
        <f t="shared" ref="I558:I585" si="15">G558*H558</f>
        <v>0</v>
      </c>
    </row>
    <row r="559" spans="1:9" x14ac:dyDescent="0.3">
      <c r="A559" s="109">
        <v>43917</v>
      </c>
      <c r="B559" s="107" t="s">
        <v>132</v>
      </c>
      <c r="C559" s="107" t="s">
        <v>361</v>
      </c>
      <c r="D559" s="118" t="s">
        <v>13</v>
      </c>
      <c r="E559" s="118"/>
      <c r="F559" s="119" t="s">
        <v>11</v>
      </c>
      <c r="G559" s="159">
        <v>0</v>
      </c>
      <c r="H559" s="120">
        <v>20</v>
      </c>
      <c r="I559" s="119">
        <f t="shared" si="15"/>
        <v>0</v>
      </c>
    </row>
    <row r="560" spans="1:9" x14ac:dyDescent="0.3">
      <c r="A560" s="109">
        <v>43917</v>
      </c>
      <c r="B560" s="107" t="s">
        <v>132</v>
      </c>
      <c r="C560" s="107" t="s">
        <v>361</v>
      </c>
      <c r="D560" s="118" t="s">
        <v>15</v>
      </c>
      <c r="E560" s="118"/>
      <c r="F560" s="119" t="s">
        <v>11</v>
      </c>
      <c r="G560" s="159">
        <v>0</v>
      </c>
      <c r="H560" s="120">
        <v>20</v>
      </c>
      <c r="I560" s="119">
        <f t="shared" si="15"/>
        <v>0</v>
      </c>
    </row>
    <row r="561" spans="1:9" x14ac:dyDescent="0.3">
      <c r="A561" s="109">
        <v>43917</v>
      </c>
      <c r="B561" s="107" t="s">
        <v>132</v>
      </c>
      <c r="C561" s="107" t="s">
        <v>361</v>
      </c>
      <c r="D561" s="118" t="s">
        <v>14</v>
      </c>
      <c r="E561" s="118"/>
      <c r="F561" s="119" t="s">
        <v>11</v>
      </c>
      <c r="G561" s="159">
        <v>0</v>
      </c>
      <c r="H561" s="120">
        <v>20</v>
      </c>
      <c r="I561" s="119">
        <f t="shared" si="15"/>
        <v>0</v>
      </c>
    </row>
    <row r="562" spans="1:9" x14ac:dyDescent="0.3">
      <c r="A562" s="109">
        <v>43917</v>
      </c>
      <c r="B562" s="107" t="s">
        <v>132</v>
      </c>
      <c r="C562" s="107" t="s">
        <v>361</v>
      </c>
      <c r="D562" s="118" t="s">
        <v>16</v>
      </c>
      <c r="E562" s="118"/>
      <c r="F562" s="119" t="s">
        <v>11</v>
      </c>
      <c r="G562" s="159">
        <v>0</v>
      </c>
      <c r="H562" s="120">
        <v>20</v>
      </c>
      <c r="I562" s="119">
        <f t="shared" si="15"/>
        <v>0</v>
      </c>
    </row>
    <row r="563" spans="1:9" x14ac:dyDescent="0.3">
      <c r="A563" s="109">
        <v>43917</v>
      </c>
      <c r="B563" s="107" t="s">
        <v>132</v>
      </c>
      <c r="C563" s="107" t="s">
        <v>361</v>
      </c>
      <c r="D563" s="121" t="s">
        <v>18</v>
      </c>
      <c r="E563" s="121"/>
      <c r="F563" s="122" t="s">
        <v>19</v>
      </c>
      <c r="G563" s="163">
        <v>0</v>
      </c>
      <c r="H563" s="123">
        <v>1</v>
      </c>
      <c r="I563" s="124">
        <f t="shared" si="15"/>
        <v>0</v>
      </c>
    </row>
    <row r="564" spans="1:9" x14ac:dyDescent="0.3">
      <c r="A564" s="109">
        <v>43917</v>
      </c>
      <c r="B564" s="107" t="s">
        <v>132</v>
      </c>
      <c r="C564" s="107" t="s">
        <v>361</v>
      </c>
      <c r="D564" s="125" t="s">
        <v>20</v>
      </c>
      <c r="E564" s="125"/>
      <c r="F564" s="124" t="s">
        <v>19</v>
      </c>
      <c r="G564" s="159">
        <v>0</v>
      </c>
      <c r="H564" s="126">
        <v>1</v>
      </c>
      <c r="I564" s="124">
        <f t="shared" si="15"/>
        <v>0</v>
      </c>
    </row>
    <row r="565" spans="1:9" x14ac:dyDescent="0.3">
      <c r="A565" s="109">
        <v>43917</v>
      </c>
      <c r="B565" s="107" t="s">
        <v>132</v>
      </c>
      <c r="C565" s="107" t="s">
        <v>361</v>
      </c>
      <c r="D565" s="125" t="s">
        <v>21</v>
      </c>
      <c r="E565" s="125"/>
      <c r="F565" s="124" t="s">
        <v>19</v>
      </c>
      <c r="G565" s="159">
        <v>0</v>
      </c>
      <c r="H565" s="126">
        <v>1</v>
      </c>
      <c r="I565" s="124">
        <f t="shared" si="15"/>
        <v>0</v>
      </c>
    </row>
    <row r="566" spans="1:9" x14ac:dyDescent="0.3">
      <c r="A566" s="109">
        <v>43917</v>
      </c>
      <c r="B566" s="107" t="s">
        <v>132</v>
      </c>
      <c r="C566" s="107" t="s">
        <v>361</v>
      </c>
      <c r="D566" s="125" t="s">
        <v>22</v>
      </c>
      <c r="E566" s="125"/>
      <c r="F566" s="124" t="s">
        <v>19</v>
      </c>
      <c r="G566" s="159">
        <v>0</v>
      </c>
      <c r="H566" s="126">
        <v>1</v>
      </c>
      <c r="I566" s="124">
        <f t="shared" si="15"/>
        <v>0</v>
      </c>
    </row>
    <row r="567" spans="1:9" x14ac:dyDescent="0.3">
      <c r="A567" s="109">
        <v>43917</v>
      </c>
      <c r="B567" s="107" t="s">
        <v>132</v>
      </c>
      <c r="C567" s="107" t="s">
        <v>361</v>
      </c>
      <c r="D567" s="125" t="s">
        <v>23</v>
      </c>
      <c r="E567" s="125"/>
      <c r="F567" s="124" t="s">
        <v>19</v>
      </c>
      <c r="G567" s="159">
        <v>0</v>
      </c>
      <c r="H567" s="126">
        <v>1</v>
      </c>
      <c r="I567" s="124">
        <f t="shared" si="15"/>
        <v>0</v>
      </c>
    </row>
    <row r="568" spans="1:9" x14ac:dyDescent="0.3">
      <c r="A568" s="109">
        <v>43917</v>
      </c>
      <c r="B568" s="107" t="s">
        <v>132</v>
      </c>
      <c r="C568" s="107" t="s">
        <v>361</v>
      </c>
      <c r="D568" s="127" t="s">
        <v>24</v>
      </c>
      <c r="E568" s="127"/>
      <c r="F568" s="128" t="s">
        <v>25</v>
      </c>
      <c r="G568" s="159">
        <v>0</v>
      </c>
      <c r="H568" s="129">
        <v>30</v>
      </c>
      <c r="I568" s="128">
        <f t="shared" si="15"/>
        <v>0</v>
      </c>
    </row>
    <row r="569" spans="1:9" x14ac:dyDescent="0.3">
      <c r="A569" s="109">
        <v>43917</v>
      </c>
      <c r="B569" s="107" t="s">
        <v>132</v>
      </c>
      <c r="C569" s="107" t="s">
        <v>361</v>
      </c>
      <c r="D569" s="127" t="s">
        <v>26</v>
      </c>
      <c r="E569" s="127"/>
      <c r="F569" s="128" t="s">
        <v>25</v>
      </c>
      <c r="G569" s="159">
        <v>0</v>
      </c>
      <c r="H569" s="129">
        <v>30</v>
      </c>
      <c r="I569" s="128">
        <f t="shared" si="15"/>
        <v>0</v>
      </c>
    </row>
    <row r="570" spans="1:9" x14ac:dyDescent="0.3">
      <c r="A570" s="109">
        <v>43917</v>
      </c>
      <c r="B570" s="107" t="s">
        <v>132</v>
      </c>
      <c r="C570" s="107" t="s">
        <v>361</v>
      </c>
      <c r="D570" s="127" t="s">
        <v>27</v>
      </c>
      <c r="E570" s="127"/>
      <c r="F570" s="128" t="s">
        <v>25</v>
      </c>
      <c r="G570" s="159">
        <v>0</v>
      </c>
      <c r="H570" s="129">
        <v>18</v>
      </c>
      <c r="I570" s="128">
        <f t="shared" si="15"/>
        <v>0</v>
      </c>
    </row>
    <row r="571" spans="1:9" x14ac:dyDescent="0.3">
      <c r="A571" s="109">
        <v>43917</v>
      </c>
      <c r="B571" s="107" t="s">
        <v>132</v>
      </c>
      <c r="C571" s="107" t="s">
        <v>361</v>
      </c>
      <c r="D571" s="130" t="s">
        <v>28</v>
      </c>
      <c r="E571" s="130"/>
      <c r="F571" s="131" t="s">
        <v>29</v>
      </c>
      <c r="G571" s="159">
        <v>0</v>
      </c>
      <c r="H571" s="132">
        <v>100</v>
      </c>
      <c r="I571" s="131">
        <f t="shared" si="15"/>
        <v>0</v>
      </c>
    </row>
    <row r="572" spans="1:9" x14ac:dyDescent="0.3">
      <c r="A572" s="109">
        <v>43917</v>
      </c>
      <c r="B572" s="107" t="s">
        <v>132</v>
      </c>
      <c r="C572" s="107" t="s">
        <v>361</v>
      </c>
      <c r="D572" s="130" t="s">
        <v>30</v>
      </c>
      <c r="E572" s="130"/>
      <c r="F572" s="131" t="s">
        <v>29</v>
      </c>
      <c r="G572" s="159">
        <v>0</v>
      </c>
      <c r="H572" s="132">
        <v>100</v>
      </c>
      <c r="I572" s="131">
        <f t="shared" si="15"/>
        <v>0</v>
      </c>
    </row>
    <row r="573" spans="1:9" x14ac:dyDescent="0.3">
      <c r="A573" s="109">
        <v>43917</v>
      </c>
      <c r="B573" s="107" t="s">
        <v>132</v>
      </c>
      <c r="C573" s="107" t="s">
        <v>361</v>
      </c>
      <c r="D573" s="130" t="s">
        <v>31</v>
      </c>
      <c r="E573" s="130"/>
      <c r="F573" s="131" t="s">
        <v>29</v>
      </c>
      <c r="G573" s="159">
        <v>0</v>
      </c>
      <c r="H573" s="132">
        <v>100</v>
      </c>
      <c r="I573" s="131">
        <f t="shared" si="15"/>
        <v>0</v>
      </c>
    </row>
    <row r="574" spans="1:9" x14ac:dyDescent="0.3">
      <c r="A574" s="109">
        <v>43917</v>
      </c>
      <c r="B574" s="107" t="s">
        <v>132</v>
      </c>
      <c r="C574" s="107" t="s">
        <v>361</v>
      </c>
      <c r="D574" s="130" t="s">
        <v>32</v>
      </c>
      <c r="E574" s="130"/>
      <c r="F574" s="131" t="s">
        <v>29</v>
      </c>
      <c r="G574" s="159">
        <v>0</v>
      </c>
      <c r="H574" s="132">
        <v>100</v>
      </c>
      <c r="I574" s="131">
        <f t="shared" si="15"/>
        <v>0</v>
      </c>
    </row>
    <row r="575" spans="1:9" x14ac:dyDescent="0.3">
      <c r="A575" s="109">
        <v>43917</v>
      </c>
      <c r="B575" s="107" t="s">
        <v>132</v>
      </c>
      <c r="C575" s="107" t="s">
        <v>361</v>
      </c>
      <c r="D575" s="130" t="s">
        <v>33</v>
      </c>
      <c r="E575" s="130"/>
      <c r="F575" s="131" t="s">
        <v>29</v>
      </c>
      <c r="G575" s="159">
        <v>0</v>
      </c>
      <c r="H575" s="132">
        <v>100</v>
      </c>
      <c r="I575" s="131">
        <f t="shared" si="15"/>
        <v>0</v>
      </c>
    </row>
    <row r="576" spans="1:9" x14ac:dyDescent="0.3">
      <c r="A576" s="109">
        <v>43917</v>
      </c>
      <c r="B576" s="107" t="s">
        <v>132</v>
      </c>
      <c r="C576" s="107" t="s">
        <v>361</v>
      </c>
      <c r="D576" s="130" t="s">
        <v>34</v>
      </c>
      <c r="E576" s="130"/>
      <c r="F576" s="131" t="s">
        <v>29</v>
      </c>
      <c r="G576" s="159">
        <v>0</v>
      </c>
      <c r="H576" s="132">
        <v>100</v>
      </c>
      <c r="I576" s="131">
        <f t="shared" si="15"/>
        <v>0</v>
      </c>
    </row>
    <row r="577" spans="1:9" x14ac:dyDescent="0.3">
      <c r="A577" s="109">
        <v>43917</v>
      </c>
      <c r="B577" s="107" t="s">
        <v>132</v>
      </c>
      <c r="C577" s="107" t="s">
        <v>361</v>
      </c>
      <c r="D577" s="130" t="s">
        <v>35</v>
      </c>
      <c r="E577" s="130"/>
      <c r="F577" s="131" t="s">
        <v>29</v>
      </c>
      <c r="G577" s="159">
        <v>0</v>
      </c>
      <c r="H577" s="132">
        <v>100</v>
      </c>
      <c r="I577" s="131">
        <f t="shared" si="15"/>
        <v>0</v>
      </c>
    </row>
    <row r="578" spans="1:9" x14ac:dyDescent="0.3">
      <c r="A578" s="109">
        <v>43917</v>
      </c>
      <c r="B578" s="107" t="s">
        <v>132</v>
      </c>
      <c r="C578" s="107" t="s">
        <v>361</v>
      </c>
      <c r="D578" s="130" t="s">
        <v>36</v>
      </c>
      <c r="E578" s="130"/>
      <c r="F578" s="131" t="s">
        <v>29</v>
      </c>
      <c r="G578" s="159">
        <v>0</v>
      </c>
      <c r="H578" s="132">
        <v>100</v>
      </c>
      <c r="I578" s="131">
        <f t="shared" si="15"/>
        <v>0</v>
      </c>
    </row>
    <row r="579" spans="1:9" x14ac:dyDescent="0.3">
      <c r="A579" s="109">
        <v>43917</v>
      </c>
      <c r="B579" s="107" t="s">
        <v>132</v>
      </c>
      <c r="C579" s="107" t="s">
        <v>361</v>
      </c>
      <c r="D579" s="130" t="s">
        <v>37</v>
      </c>
      <c r="E579" s="130"/>
      <c r="F579" s="131" t="s">
        <v>29</v>
      </c>
      <c r="G579" s="159">
        <v>0</v>
      </c>
      <c r="H579" s="132">
        <v>100</v>
      </c>
      <c r="I579" s="131">
        <f t="shared" si="15"/>
        <v>0</v>
      </c>
    </row>
    <row r="580" spans="1:9" x14ac:dyDescent="0.3">
      <c r="A580" s="109">
        <v>43917</v>
      </c>
      <c r="B580" s="107" t="s">
        <v>132</v>
      </c>
      <c r="C580" s="107" t="s">
        <v>361</v>
      </c>
      <c r="D580" s="166" t="s">
        <v>17</v>
      </c>
      <c r="E580" s="166"/>
      <c r="F580" s="167" t="s">
        <v>38</v>
      </c>
      <c r="G580" s="159">
        <v>0</v>
      </c>
      <c r="H580" s="168">
        <v>24</v>
      </c>
      <c r="I580" s="167">
        <f t="shared" si="15"/>
        <v>0</v>
      </c>
    </row>
    <row r="581" spans="1:9" x14ac:dyDescent="0.3">
      <c r="A581" s="109">
        <v>43917</v>
      </c>
      <c r="B581" s="107" t="s">
        <v>132</v>
      </c>
      <c r="C581" s="107" t="s">
        <v>361</v>
      </c>
      <c r="D581" s="7" t="s">
        <v>39</v>
      </c>
      <c r="E581" s="7"/>
      <c r="F581" s="8" t="s">
        <v>11</v>
      </c>
      <c r="G581" s="159">
        <v>0</v>
      </c>
      <c r="H581" s="113">
        <v>35</v>
      </c>
      <c r="I581" s="8">
        <f t="shared" si="15"/>
        <v>0</v>
      </c>
    </row>
    <row r="582" spans="1:9" x14ac:dyDescent="0.3">
      <c r="A582" s="109">
        <v>43917</v>
      </c>
      <c r="B582" s="107" t="s">
        <v>132</v>
      </c>
      <c r="C582" s="107" t="s">
        <v>361</v>
      </c>
      <c r="D582" s="7" t="s">
        <v>40</v>
      </c>
      <c r="E582" s="7"/>
      <c r="F582" s="8" t="s">
        <v>11</v>
      </c>
      <c r="G582" s="159">
        <v>0</v>
      </c>
      <c r="H582" s="113">
        <v>35</v>
      </c>
      <c r="I582" s="8">
        <f t="shared" si="15"/>
        <v>0</v>
      </c>
    </row>
    <row r="583" spans="1:9" x14ac:dyDescent="0.3">
      <c r="A583" s="109">
        <v>43917</v>
      </c>
      <c r="B583" s="107" t="s">
        <v>132</v>
      </c>
      <c r="C583" s="107" t="s">
        <v>361</v>
      </c>
      <c r="D583" s="7" t="s">
        <v>41</v>
      </c>
      <c r="E583" s="7"/>
      <c r="F583" s="8" t="s">
        <v>41</v>
      </c>
      <c r="G583" s="159"/>
      <c r="H583" s="113"/>
      <c r="I583" s="8"/>
    </row>
    <row r="584" spans="1:9" x14ac:dyDescent="0.3">
      <c r="A584" s="109">
        <v>43917</v>
      </c>
      <c r="B584" s="107" t="s">
        <v>132</v>
      </c>
      <c r="C584" s="107" t="s">
        <v>361</v>
      </c>
      <c r="D584" s="7" t="s">
        <v>42</v>
      </c>
      <c r="E584" s="7"/>
      <c r="F584" s="8" t="s">
        <v>19</v>
      </c>
      <c r="G584" s="159"/>
      <c r="H584" s="113"/>
      <c r="I584" s="8"/>
    </row>
    <row r="585" spans="1:9" x14ac:dyDescent="0.3">
      <c r="A585" s="109">
        <v>43917</v>
      </c>
      <c r="B585" s="107" t="s">
        <v>132</v>
      </c>
      <c r="C585" s="107" t="s">
        <v>361</v>
      </c>
      <c r="D585" s="7" t="s">
        <v>43</v>
      </c>
      <c r="E585" s="7"/>
      <c r="F585" s="8" t="s">
        <v>19</v>
      </c>
      <c r="G585" s="159">
        <v>0</v>
      </c>
      <c r="H585" s="113">
        <v>24</v>
      </c>
      <c r="I585" s="8">
        <f t="shared" si="15"/>
        <v>0</v>
      </c>
    </row>
    <row r="586" spans="1:9" x14ac:dyDescent="0.3">
      <c r="A586" s="109">
        <v>43917</v>
      </c>
      <c r="B586" s="107" t="s">
        <v>132</v>
      </c>
      <c r="C586" s="107" t="s">
        <v>361</v>
      </c>
      <c r="D586" s="7" t="s">
        <v>504</v>
      </c>
      <c r="E586" s="7"/>
      <c r="F586" s="8" t="s">
        <v>11</v>
      </c>
      <c r="G586" s="159">
        <v>0</v>
      </c>
      <c r="H586" s="113">
        <v>30</v>
      </c>
      <c r="I586" s="8">
        <f>H586*G586</f>
        <v>0</v>
      </c>
    </row>
    <row r="587" spans="1:9" x14ac:dyDescent="0.3">
      <c r="A587" s="109">
        <v>43917</v>
      </c>
      <c r="B587" s="107" t="s">
        <v>132</v>
      </c>
      <c r="C587" s="107" t="s">
        <v>361</v>
      </c>
      <c r="D587" s="7"/>
      <c r="E587" s="7"/>
      <c r="F587" s="8"/>
      <c r="G587" s="159"/>
      <c r="H587" s="113"/>
      <c r="I587" s="8"/>
    </row>
    <row r="588" spans="1:9" x14ac:dyDescent="0.3">
      <c r="A588" s="109">
        <v>43917</v>
      </c>
      <c r="B588" s="107" t="s">
        <v>132</v>
      </c>
      <c r="C588" s="107" t="s">
        <v>361</v>
      </c>
      <c r="D588" s="7"/>
      <c r="E588" s="7"/>
      <c r="F588" s="8"/>
      <c r="G588" s="159"/>
      <c r="H588" s="113"/>
      <c r="I588" s="8"/>
    </row>
    <row r="589" spans="1:9" x14ac:dyDescent="0.3">
      <c r="A589" s="109">
        <v>43917</v>
      </c>
      <c r="B589" s="107" t="s">
        <v>132</v>
      </c>
      <c r="C589" s="107" t="s">
        <v>361</v>
      </c>
      <c r="D589" s="7"/>
      <c r="E589" s="7"/>
      <c r="F589" s="8"/>
      <c r="G589" s="159"/>
      <c r="H589" s="113"/>
      <c r="I589" s="8"/>
    </row>
    <row r="590" spans="1:9" x14ac:dyDescent="0.3">
      <c r="A590" s="109">
        <v>43917</v>
      </c>
      <c r="B590" s="107" t="s">
        <v>132</v>
      </c>
      <c r="C590" s="107" t="s">
        <v>361</v>
      </c>
      <c r="D590" s="7"/>
      <c r="E590" s="7"/>
      <c r="F590" s="8"/>
      <c r="G590" s="159"/>
      <c r="H590" s="113"/>
      <c r="I590" s="8"/>
    </row>
    <row r="591" spans="1:9" x14ac:dyDescent="0.3">
      <c r="A591" s="109">
        <v>43917</v>
      </c>
      <c r="B591" s="107" t="s">
        <v>132</v>
      </c>
      <c r="C591" s="107" t="s">
        <v>361</v>
      </c>
      <c r="D591" s="7"/>
      <c r="E591" s="7"/>
      <c r="F591" s="8"/>
      <c r="G591" s="159"/>
      <c r="H591" s="113"/>
      <c r="I591" s="8"/>
    </row>
    <row r="592" spans="1:9" x14ac:dyDescent="0.3">
      <c r="A592" s="109">
        <v>43917</v>
      </c>
      <c r="B592" s="107" t="s">
        <v>132</v>
      </c>
      <c r="C592" s="107" t="s">
        <v>361</v>
      </c>
      <c r="D592" s="8"/>
      <c r="E592" s="8"/>
      <c r="F592" s="8"/>
      <c r="G592" s="159"/>
      <c r="H592" s="113"/>
      <c r="I592" s="8"/>
    </row>
    <row r="593" spans="1:11" x14ac:dyDescent="0.3">
      <c r="A593" s="105"/>
      <c r="B593" s="108"/>
      <c r="C593" s="108"/>
      <c r="D593" s="14"/>
      <c r="E593" s="14"/>
      <c r="F593" s="15"/>
      <c r="G593" s="159"/>
      <c r="H593" s="116"/>
      <c r="I593" s="15"/>
    </row>
    <row r="594" spans="1:11" x14ac:dyDescent="0.3">
      <c r="A594" s="109">
        <v>43917</v>
      </c>
      <c r="B594" s="107" t="s">
        <v>133</v>
      </c>
      <c r="C594" s="107" t="s">
        <v>361</v>
      </c>
      <c r="D594" s="8" t="s">
        <v>10</v>
      </c>
      <c r="E594" s="8"/>
      <c r="F594" s="8" t="s">
        <v>368</v>
      </c>
      <c r="G594" s="159">
        <v>0</v>
      </c>
      <c r="H594" s="113">
        <v>50</v>
      </c>
      <c r="I594" s="8">
        <f>G594*H594</f>
        <v>0</v>
      </c>
      <c r="J594" s="117"/>
      <c r="K594" t="s">
        <v>500</v>
      </c>
    </row>
    <row r="595" spans="1:11" x14ac:dyDescent="0.3">
      <c r="A595" s="109">
        <v>43917</v>
      </c>
      <c r="B595" s="107" t="s">
        <v>133</v>
      </c>
      <c r="C595" s="107" t="s">
        <v>361</v>
      </c>
      <c r="D595" s="118" t="s">
        <v>12</v>
      </c>
      <c r="E595" s="118"/>
      <c r="F595" s="119" t="s">
        <v>11</v>
      </c>
      <c r="G595" s="159">
        <v>0</v>
      </c>
      <c r="H595" s="120">
        <v>30</v>
      </c>
      <c r="I595" s="119">
        <f t="shared" ref="I595:I622" si="16">G595*H595</f>
        <v>0</v>
      </c>
      <c r="J595" s="117"/>
      <c r="K595" t="s">
        <v>500</v>
      </c>
    </row>
    <row r="596" spans="1:11" x14ac:dyDescent="0.3">
      <c r="A596" s="109">
        <v>43917</v>
      </c>
      <c r="B596" s="107" t="s">
        <v>133</v>
      </c>
      <c r="C596" s="107" t="s">
        <v>361</v>
      </c>
      <c r="D596" s="118" t="s">
        <v>13</v>
      </c>
      <c r="E596" s="118"/>
      <c r="F596" s="119" t="s">
        <v>11</v>
      </c>
      <c r="G596" s="159">
        <v>0</v>
      </c>
      <c r="H596" s="120">
        <v>20</v>
      </c>
      <c r="I596" s="119">
        <f t="shared" si="16"/>
        <v>0</v>
      </c>
      <c r="J596" s="117"/>
      <c r="K596" t="s">
        <v>500</v>
      </c>
    </row>
    <row r="597" spans="1:11" x14ac:dyDescent="0.3">
      <c r="A597" s="109">
        <v>43917</v>
      </c>
      <c r="B597" s="107" t="s">
        <v>133</v>
      </c>
      <c r="C597" s="107" t="s">
        <v>361</v>
      </c>
      <c r="D597" s="118" t="s">
        <v>15</v>
      </c>
      <c r="E597" s="118"/>
      <c r="F597" s="119" t="s">
        <v>11</v>
      </c>
      <c r="G597" s="159">
        <v>0</v>
      </c>
      <c r="H597" s="120">
        <v>20</v>
      </c>
      <c r="I597" s="119">
        <f t="shared" si="16"/>
        <v>0</v>
      </c>
      <c r="J597" s="117"/>
      <c r="K597" t="s">
        <v>500</v>
      </c>
    </row>
    <row r="598" spans="1:11" x14ac:dyDescent="0.3">
      <c r="A598" s="109">
        <v>43917</v>
      </c>
      <c r="B598" s="107" t="s">
        <v>133</v>
      </c>
      <c r="C598" s="107" t="s">
        <v>361</v>
      </c>
      <c r="D598" s="118" t="s">
        <v>14</v>
      </c>
      <c r="E598" s="118"/>
      <c r="F598" s="119" t="s">
        <v>11</v>
      </c>
      <c r="G598" s="159">
        <v>0</v>
      </c>
      <c r="H598" s="120">
        <v>20</v>
      </c>
      <c r="I598" s="119">
        <f t="shared" si="16"/>
        <v>0</v>
      </c>
      <c r="J598" s="117"/>
      <c r="K598" t="s">
        <v>500</v>
      </c>
    </row>
    <row r="599" spans="1:11" x14ac:dyDescent="0.3">
      <c r="A599" s="109">
        <v>43917</v>
      </c>
      <c r="B599" s="107" t="s">
        <v>133</v>
      </c>
      <c r="C599" s="107" t="s">
        <v>361</v>
      </c>
      <c r="D599" s="118" t="s">
        <v>16</v>
      </c>
      <c r="E599" s="118"/>
      <c r="F599" s="119" t="s">
        <v>11</v>
      </c>
      <c r="G599" s="159">
        <v>0</v>
      </c>
      <c r="H599" s="120">
        <v>20</v>
      </c>
      <c r="I599" s="119">
        <f t="shared" si="16"/>
        <v>0</v>
      </c>
      <c r="J599" s="117"/>
      <c r="K599" t="s">
        <v>500</v>
      </c>
    </row>
    <row r="600" spans="1:11" x14ac:dyDescent="0.3">
      <c r="A600" s="109">
        <v>43917</v>
      </c>
      <c r="B600" s="107" t="s">
        <v>133</v>
      </c>
      <c r="C600" s="107" t="s">
        <v>361</v>
      </c>
      <c r="D600" s="121" t="s">
        <v>18</v>
      </c>
      <c r="E600" s="121"/>
      <c r="F600" s="122" t="s">
        <v>19</v>
      </c>
      <c r="G600" s="163">
        <v>0</v>
      </c>
      <c r="H600" s="123">
        <v>1</v>
      </c>
      <c r="I600" s="124">
        <f t="shared" si="16"/>
        <v>0</v>
      </c>
      <c r="J600" s="117"/>
      <c r="K600" t="s">
        <v>500</v>
      </c>
    </row>
    <row r="601" spans="1:11" x14ac:dyDescent="0.3">
      <c r="A601" s="109">
        <v>43917</v>
      </c>
      <c r="B601" s="107" t="s">
        <v>133</v>
      </c>
      <c r="C601" s="107" t="s">
        <v>361</v>
      </c>
      <c r="D601" s="125" t="s">
        <v>20</v>
      </c>
      <c r="E601" s="125"/>
      <c r="F601" s="124" t="s">
        <v>19</v>
      </c>
      <c r="G601" s="159">
        <v>0</v>
      </c>
      <c r="H601" s="126">
        <v>1</v>
      </c>
      <c r="I601" s="124">
        <f t="shared" si="16"/>
        <v>0</v>
      </c>
      <c r="J601" s="117"/>
      <c r="K601" t="s">
        <v>500</v>
      </c>
    </row>
    <row r="602" spans="1:11" x14ac:dyDescent="0.3">
      <c r="A602" s="109">
        <v>43917</v>
      </c>
      <c r="B602" s="107" t="s">
        <v>133</v>
      </c>
      <c r="C602" s="107" t="s">
        <v>361</v>
      </c>
      <c r="D602" s="125" t="s">
        <v>21</v>
      </c>
      <c r="E602" s="125"/>
      <c r="F602" s="124" t="s">
        <v>19</v>
      </c>
      <c r="G602" s="159">
        <v>0</v>
      </c>
      <c r="H602" s="126">
        <v>1</v>
      </c>
      <c r="I602" s="124">
        <f t="shared" si="16"/>
        <v>0</v>
      </c>
      <c r="J602" s="117"/>
      <c r="K602" t="s">
        <v>500</v>
      </c>
    </row>
    <row r="603" spans="1:11" x14ac:dyDescent="0.3">
      <c r="A603" s="109">
        <v>43917</v>
      </c>
      <c r="B603" s="107" t="s">
        <v>133</v>
      </c>
      <c r="C603" s="107" t="s">
        <v>361</v>
      </c>
      <c r="D603" s="125" t="s">
        <v>22</v>
      </c>
      <c r="E603" s="125"/>
      <c r="F603" s="124" t="s">
        <v>19</v>
      </c>
      <c r="G603" s="159">
        <v>0</v>
      </c>
      <c r="H603" s="126">
        <v>1</v>
      </c>
      <c r="I603" s="124">
        <f t="shared" si="16"/>
        <v>0</v>
      </c>
      <c r="J603" s="117"/>
      <c r="K603" t="s">
        <v>500</v>
      </c>
    </row>
    <row r="604" spans="1:11" x14ac:dyDescent="0.3">
      <c r="A604" s="109">
        <v>43917</v>
      </c>
      <c r="B604" s="107" t="s">
        <v>133</v>
      </c>
      <c r="C604" s="107" t="s">
        <v>361</v>
      </c>
      <c r="D604" s="125" t="s">
        <v>23</v>
      </c>
      <c r="E604" s="125"/>
      <c r="F604" s="124" t="s">
        <v>19</v>
      </c>
      <c r="G604" s="159">
        <v>0</v>
      </c>
      <c r="H604" s="126">
        <v>1</v>
      </c>
      <c r="I604" s="124">
        <f t="shared" si="16"/>
        <v>0</v>
      </c>
      <c r="J604" s="117"/>
      <c r="K604" t="s">
        <v>500</v>
      </c>
    </row>
    <row r="605" spans="1:11" x14ac:dyDescent="0.3">
      <c r="A605" s="109">
        <v>43917</v>
      </c>
      <c r="B605" s="107" t="s">
        <v>133</v>
      </c>
      <c r="C605" s="107" t="s">
        <v>361</v>
      </c>
      <c r="D605" s="127" t="s">
        <v>24</v>
      </c>
      <c r="E605" s="127"/>
      <c r="F605" s="128" t="s">
        <v>25</v>
      </c>
      <c r="G605" s="159">
        <v>0</v>
      </c>
      <c r="H605" s="129">
        <v>30</v>
      </c>
      <c r="I605" s="128">
        <f t="shared" si="16"/>
        <v>0</v>
      </c>
      <c r="J605" s="117"/>
      <c r="K605" t="s">
        <v>500</v>
      </c>
    </row>
    <row r="606" spans="1:11" x14ac:dyDescent="0.3">
      <c r="A606" s="109">
        <v>43917</v>
      </c>
      <c r="B606" s="107" t="s">
        <v>133</v>
      </c>
      <c r="C606" s="107" t="s">
        <v>361</v>
      </c>
      <c r="D606" s="127" t="s">
        <v>26</v>
      </c>
      <c r="E606" s="127"/>
      <c r="F606" s="128" t="s">
        <v>25</v>
      </c>
      <c r="G606" s="159">
        <v>0</v>
      </c>
      <c r="H606" s="129">
        <v>30</v>
      </c>
      <c r="I606" s="128">
        <f t="shared" si="16"/>
        <v>0</v>
      </c>
      <c r="J606" s="117"/>
      <c r="K606" t="s">
        <v>500</v>
      </c>
    </row>
    <row r="607" spans="1:11" x14ac:dyDescent="0.3">
      <c r="A607" s="109">
        <v>43917</v>
      </c>
      <c r="B607" s="107" t="s">
        <v>133</v>
      </c>
      <c r="C607" s="107" t="s">
        <v>361</v>
      </c>
      <c r="D607" s="127" t="s">
        <v>27</v>
      </c>
      <c r="E607" s="127"/>
      <c r="F607" s="128" t="s">
        <v>25</v>
      </c>
      <c r="G607" s="159">
        <v>0</v>
      </c>
      <c r="H607" s="129">
        <v>18</v>
      </c>
      <c r="I607" s="128">
        <f t="shared" si="16"/>
        <v>0</v>
      </c>
      <c r="J607" s="117"/>
      <c r="K607" t="s">
        <v>500</v>
      </c>
    </row>
    <row r="608" spans="1:11" x14ac:dyDescent="0.3">
      <c r="A608" s="109">
        <v>43917</v>
      </c>
      <c r="B608" s="107" t="s">
        <v>133</v>
      </c>
      <c r="C608" s="107" t="s">
        <v>361</v>
      </c>
      <c r="D608" s="130" t="s">
        <v>28</v>
      </c>
      <c r="E608" s="130"/>
      <c r="F608" s="131" t="s">
        <v>29</v>
      </c>
      <c r="G608" s="159">
        <v>0</v>
      </c>
      <c r="H608" s="132">
        <v>100</v>
      </c>
      <c r="I608" s="131">
        <f t="shared" si="16"/>
        <v>0</v>
      </c>
      <c r="J608" s="117"/>
      <c r="K608" t="s">
        <v>500</v>
      </c>
    </row>
    <row r="609" spans="1:11" x14ac:dyDescent="0.3">
      <c r="A609" s="109">
        <v>43917</v>
      </c>
      <c r="B609" s="107" t="s">
        <v>133</v>
      </c>
      <c r="C609" s="107" t="s">
        <v>361</v>
      </c>
      <c r="D609" s="130" t="s">
        <v>30</v>
      </c>
      <c r="E609" s="130"/>
      <c r="F609" s="131" t="s">
        <v>29</v>
      </c>
      <c r="G609" s="159">
        <v>0</v>
      </c>
      <c r="H609" s="132">
        <v>100</v>
      </c>
      <c r="I609" s="131">
        <f t="shared" si="16"/>
        <v>0</v>
      </c>
      <c r="J609" s="117"/>
      <c r="K609" t="s">
        <v>500</v>
      </c>
    </row>
    <row r="610" spans="1:11" x14ac:dyDescent="0.3">
      <c r="A610" s="109">
        <v>43917</v>
      </c>
      <c r="B610" s="107" t="s">
        <v>133</v>
      </c>
      <c r="C610" s="107" t="s">
        <v>361</v>
      </c>
      <c r="D610" s="130" t="s">
        <v>31</v>
      </c>
      <c r="E610" s="130"/>
      <c r="F610" s="131" t="s">
        <v>29</v>
      </c>
      <c r="G610" s="159">
        <v>0</v>
      </c>
      <c r="H610" s="132">
        <v>100</v>
      </c>
      <c r="I610" s="131">
        <f t="shared" si="16"/>
        <v>0</v>
      </c>
      <c r="J610" s="117"/>
      <c r="K610" t="s">
        <v>500</v>
      </c>
    </row>
    <row r="611" spans="1:11" x14ac:dyDescent="0.3">
      <c r="A611" s="109">
        <v>43917</v>
      </c>
      <c r="B611" s="107" t="s">
        <v>133</v>
      </c>
      <c r="C611" s="107" t="s">
        <v>361</v>
      </c>
      <c r="D611" s="130" t="s">
        <v>32</v>
      </c>
      <c r="E611" s="130"/>
      <c r="F611" s="131" t="s">
        <v>29</v>
      </c>
      <c r="G611" s="159">
        <v>0</v>
      </c>
      <c r="H611" s="132">
        <v>100</v>
      </c>
      <c r="I611" s="131">
        <f t="shared" si="16"/>
        <v>0</v>
      </c>
      <c r="J611" s="117"/>
      <c r="K611" t="s">
        <v>500</v>
      </c>
    </row>
    <row r="612" spans="1:11" x14ac:dyDescent="0.3">
      <c r="A612" s="109">
        <v>43917</v>
      </c>
      <c r="B612" s="107" t="s">
        <v>133</v>
      </c>
      <c r="C612" s="107" t="s">
        <v>361</v>
      </c>
      <c r="D612" s="130" t="s">
        <v>33</v>
      </c>
      <c r="E612" s="130"/>
      <c r="F612" s="131" t="s">
        <v>29</v>
      </c>
      <c r="G612" s="159">
        <v>0</v>
      </c>
      <c r="H612" s="132">
        <v>100</v>
      </c>
      <c r="I612" s="131">
        <f t="shared" si="16"/>
        <v>0</v>
      </c>
      <c r="J612" s="117"/>
      <c r="K612" t="s">
        <v>500</v>
      </c>
    </row>
    <row r="613" spans="1:11" x14ac:dyDescent="0.3">
      <c r="A613" s="109">
        <v>43917</v>
      </c>
      <c r="B613" s="107" t="s">
        <v>133</v>
      </c>
      <c r="C613" s="107" t="s">
        <v>361</v>
      </c>
      <c r="D613" s="130" t="s">
        <v>34</v>
      </c>
      <c r="E613" s="130"/>
      <c r="F613" s="131" t="s">
        <v>29</v>
      </c>
      <c r="G613" s="159">
        <v>0</v>
      </c>
      <c r="H613" s="132">
        <v>100</v>
      </c>
      <c r="I613" s="131">
        <f t="shared" si="16"/>
        <v>0</v>
      </c>
      <c r="J613" s="117"/>
      <c r="K613" t="s">
        <v>500</v>
      </c>
    </row>
    <row r="614" spans="1:11" x14ac:dyDescent="0.3">
      <c r="A614" s="109">
        <v>43917</v>
      </c>
      <c r="B614" s="107" t="s">
        <v>133</v>
      </c>
      <c r="C614" s="107" t="s">
        <v>361</v>
      </c>
      <c r="D614" s="130" t="s">
        <v>35</v>
      </c>
      <c r="E614" s="130"/>
      <c r="F614" s="131" t="s">
        <v>29</v>
      </c>
      <c r="G614" s="159">
        <v>0</v>
      </c>
      <c r="H614" s="132">
        <v>100</v>
      </c>
      <c r="I614" s="131">
        <f t="shared" si="16"/>
        <v>0</v>
      </c>
      <c r="J614" s="117"/>
      <c r="K614" t="s">
        <v>500</v>
      </c>
    </row>
    <row r="615" spans="1:11" x14ac:dyDescent="0.3">
      <c r="A615" s="109">
        <v>43917</v>
      </c>
      <c r="B615" s="107" t="s">
        <v>133</v>
      </c>
      <c r="C615" s="107" t="s">
        <v>361</v>
      </c>
      <c r="D615" s="130" t="s">
        <v>36</v>
      </c>
      <c r="E615" s="130"/>
      <c r="F615" s="131" t="s">
        <v>29</v>
      </c>
      <c r="G615" s="159">
        <v>0</v>
      </c>
      <c r="H615" s="132">
        <v>100</v>
      </c>
      <c r="I615" s="131">
        <f t="shared" si="16"/>
        <v>0</v>
      </c>
      <c r="J615" s="117"/>
      <c r="K615" t="s">
        <v>500</v>
      </c>
    </row>
    <row r="616" spans="1:11" x14ac:dyDescent="0.3">
      <c r="A616" s="109">
        <v>43917</v>
      </c>
      <c r="B616" s="107" t="s">
        <v>133</v>
      </c>
      <c r="C616" s="107" t="s">
        <v>361</v>
      </c>
      <c r="D616" s="130" t="s">
        <v>37</v>
      </c>
      <c r="E616" s="130"/>
      <c r="F616" s="131" t="s">
        <v>29</v>
      </c>
      <c r="G616" s="159">
        <v>0</v>
      </c>
      <c r="H616" s="132">
        <v>100</v>
      </c>
      <c r="I616" s="131">
        <f t="shared" si="16"/>
        <v>0</v>
      </c>
      <c r="J616" s="117"/>
      <c r="K616" t="s">
        <v>500</v>
      </c>
    </row>
    <row r="617" spans="1:11" x14ac:dyDescent="0.3">
      <c r="A617" s="109">
        <v>43917</v>
      </c>
      <c r="B617" s="107" t="s">
        <v>133</v>
      </c>
      <c r="C617" s="107" t="s">
        <v>361</v>
      </c>
      <c r="D617" s="166" t="s">
        <v>17</v>
      </c>
      <c r="E617" s="166"/>
      <c r="F617" s="167" t="s">
        <v>38</v>
      </c>
      <c r="G617" s="159">
        <v>0</v>
      </c>
      <c r="H617" s="168">
        <v>24</v>
      </c>
      <c r="I617" s="167">
        <f t="shared" si="16"/>
        <v>0</v>
      </c>
      <c r="J617" s="117"/>
      <c r="K617" t="s">
        <v>500</v>
      </c>
    </row>
    <row r="618" spans="1:11" x14ac:dyDescent="0.3">
      <c r="A618" s="109">
        <v>43917</v>
      </c>
      <c r="B618" s="107" t="s">
        <v>133</v>
      </c>
      <c r="C618" s="107" t="s">
        <v>361</v>
      </c>
      <c r="D618" s="7" t="s">
        <v>39</v>
      </c>
      <c r="E618" s="7"/>
      <c r="F618" s="8" t="s">
        <v>11</v>
      </c>
      <c r="G618" s="159">
        <v>0</v>
      </c>
      <c r="H618" s="113">
        <v>35</v>
      </c>
      <c r="I618" s="8">
        <f t="shared" si="16"/>
        <v>0</v>
      </c>
      <c r="J618" s="117"/>
      <c r="K618" t="s">
        <v>500</v>
      </c>
    </row>
    <row r="619" spans="1:11" x14ac:dyDescent="0.3">
      <c r="A619" s="109">
        <v>43917</v>
      </c>
      <c r="B619" s="107" t="s">
        <v>133</v>
      </c>
      <c r="C619" s="107" t="s">
        <v>361</v>
      </c>
      <c r="D619" s="7" t="s">
        <v>40</v>
      </c>
      <c r="E619" s="7"/>
      <c r="F619" s="8" t="s">
        <v>11</v>
      </c>
      <c r="G619" s="159">
        <v>0</v>
      </c>
      <c r="H619" s="113">
        <v>35</v>
      </c>
      <c r="I619" s="8">
        <f t="shared" si="16"/>
        <v>0</v>
      </c>
      <c r="J619" s="117"/>
      <c r="K619" t="s">
        <v>500</v>
      </c>
    </row>
    <row r="620" spans="1:11" x14ac:dyDescent="0.3">
      <c r="A620" s="109">
        <v>43917</v>
      </c>
      <c r="B620" s="107" t="s">
        <v>133</v>
      </c>
      <c r="C620" s="107" t="s">
        <v>361</v>
      </c>
      <c r="D620" s="7" t="s">
        <v>41</v>
      </c>
      <c r="E620" s="7"/>
      <c r="F620" s="8" t="s">
        <v>41</v>
      </c>
      <c r="G620" s="159"/>
      <c r="H620" s="113"/>
      <c r="I620" s="8"/>
      <c r="J620" s="117"/>
      <c r="K620" t="s">
        <v>500</v>
      </c>
    </row>
    <row r="621" spans="1:11" x14ac:dyDescent="0.3">
      <c r="A621" s="109">
        <v>43917</v>
      </c>
      <c r="B621" s="107" t="s">
        <v>133</v>
      </c>
      <c r="C621" s="107" t="s">
        <v>361</v>
      </c>
      <c r="D621" s="7" t="s">
        <v>42</v>
      </c>
      <c r="E621" s="7"/>
      <c r="F621" s="8" t="s">
        <v>19</v>
      </c>
      <c r="G621" s="159"/>
      <c r="H621" s="113"/>
      <c r="I621" s="8"/>
      <c r="J621" s="117"/>
      <c r="K621" t="s">
        <v>500</v>
      </c>
    </row>
    <row r="622" spans="1:11" x14ac:dyDescent="0.3">
      <c r="A622" s="109">
        <v>43917</v>
      </c>
      <c r="B622" s="107" t="s">
        <v>133</v>
      </c>
      <c r="C622" s="107" t="s">
        <v>361</v>
      </c>
      <c r="D622" s="7" t="s">
        <v>43</v>
      </c>
      <c r="E622" s="7"/>
      <c r="F622" s="8" t="s">
        <v>19</v>
      </c>
      <c r="G622" s="159">
        <v>0</v>
      </c>
      <c r="H622" s="113">
        <v>24</v>
      </c>
      <c r="I622" s="8">
        <f t="shared" si="16"/>
        <v>0</v>
      </c>
      <c r="J622" s="117"/>
      <c r="K622" t="s">
        <v>500</v>
      </c>
    </row>
    <row r="623" spans="1:11" x14ac:dyDescent="0.3">
      <c r="A623" s="109">
        <v>43917</v>
      </c>
      <c r="B623" s="107" t="s">
        <v>133</v>
      </c>
      <c r="C623" s="107" t="s">
        <v>361</v>
      </c>
      <c r="D623" s="7" t="s">
        <v>504</v>
      </c>
      <c r="E623" s="7"/>
      <c r="F623" s="8" t="s">
        <v>11</v>
      </c>
      <c r="G623" s="159">
        <v>0</v>
      </c>
      <c r="H623" s="113">
        <v>30</v>
      </c>
      <c r="I623" s="8">
        <f>H623*G623</f>
        <v>0</v>
      </c>
      <c r="J623" s="117"/>
      <c r="K623" t="s">
        <v>500</v>
      </c>
    </row>
    <row r="624" spans="1:11" x14ac:dyDescent="0.3">
      <c r="A624" s="109">
        <v>43917</v>
      </c>
      <c r="B624" s="107" t="s">
        <v>133</v>
      </c>
      <c r="C624" s="107" t="s">
        <v>361</v>
      </c>
      <c r="D624" s="7"/>
      <c r="E624" s="7"/>
      <c r="F624" s="8"/>
      <c r="G624" s="159"/>
      <c r="H624" s="113"/>
      <c r="I624" s="8"/>
      <c r="J624" s="117"/>
      <c r="K624" t="s">
        <v>500</v>
      </c>
    </row>
    <row r="625" spans="1:11" x14ac:dyDescent="0.3">
      <c r="A625" s="109">
        <v>43917</v>
      </c>
      <c r="B625" s="107" t="s">
        <v>133</v>
      </c>
      <c r="C625" s="107" t="s">
        <v>361</v>
      </c>
      <c r="D625" s="7"/>
      <c r="E625" s="7"/>
      <c r="F625" s="8"/>
      <c r="G625" s="159"/>
      <c r="H625" s="113"/>
      <c r="I625" s="8"/>
      <c r="J625" s="117"/>
      <c r="K625" t="s">
        <v>500</v>
      </c>
    </row>
    <row r="626" spans="1:11" x14ac:dyDescent="0.3">
      <c r="A626" s="109">
        <v>43917</v>
      </c>
      <c r="B626" s="107" t="s">
        <v>133</v>
      </c>
      <c r="C626" s="107" t="s">
        <v>361</v>
      </c>
      <c r="D626" s="7"/>
      <c r="E626" s="7"/>
      <c r="F626" s="8"/>
      <c r="G626" s="159"/>
      <c r="H626" s="113"/>
      <c r="I626" s="8"/>
      <c r="J626" s="117"/>
      <c r="K626" t="s">
        <v>500</v>
      </c>
    </row>
    <row r="627" spans="1:11" x14ac:dyDescent="0.3">
      <c r="A627" s="109">
        <v>43917</v>
      </c>
      <c r="B627" s="107" t="s">
        <v>133</v>
      </c>
      <c r="C627" s="107" t="s">
        <v>361</v>
      </c>
      <c r="D627" s="7"/>
      <c r="E627" s="7"/>
      <c r="F627" s="8"/>
      <c r="G627" s="159"/>
      <c r="H627" s="113"/>
      <c r="I627" s="8"/>
      <c r="J627" s="117"/>
      <c r="K627" t="s">
        <v>500</v>
      </c>
    </row>
    <row r="628" spans="1:11" x14ac:dyDescent="0.3">
      <c r="A628" s="109">
        <v>43917</v>
      </c>
      <c r="B628" s="107" t="s">
        <v>133</v>
      </c>
      <c r="C628" s="107" t="s">
        <v>361</v>
      </c>
      <c r="D628" s="7"/>
      <c r="E628" s="7"/>
      <c r="F628" s="8"/>
      <c r="G628" s="159"/>
      <c r="H628" s="113"/>
      <c r="I628" s="8"/>
      <c r="J628" s="117"/>
      <c r="K628" t="s">
        <v>500</v>
      </c>
    </row>
    <row r="629" spans="1:11" x14ac:dyDescent="0.3">
      <c r="A629" s="109">
        <v>43917</v>
      </c>
      <c r="B629" s="107" t="s">
        <v>133</v>
      </c>
      <c r="C629" s="107" t="s">
        <v>361</v>
      </c>
      <c r="D629" s="8"/>
      <c r="E629" s="8"/>
      <c r="F629" s="8"/>
      <c r="G629" s="159"/>
      <c r="H629" s="113"/>
      <c r="I629" s="8"/>
      <c r="J629" s="117"/>
      <c r="K629" t="s">
        <v>500</v>
      </c>
    </row>
    <row r="630" spans="1:11" x14ac:dyDescent="0.3">
      <c r="A630" s="105"/>
      <c r="B630" s="108"/>
      <c r="C630" s="108"/>
      <c r="D630" s="14"/>
      <c r="E630" s="14"/>
      <c r="F630" s="15"/>
      <c r="G630" s="159"/>
      <c r="H630" s="116"/>
      <c r="I630" s="15"/>
    </row>
    <row r="631" spans="1:11" x14ac:dyDescent="0.3">
      <c r="A631" s="109">
        <v>43917</v>
      </c>
      <c r="B631" s="107" t="s">
        <v>142</v>
      </c>
      <c r="C631" s="107" t="s">
        <v>376</v>
      </c>
      <c r="D631" s="8" t="s">
        <v>10</v>
      </c>
      <c r="E631" s="8"/>
      <c r="F631" s="8" t="s">
        <v>368</v>
      </c>
      <c r="G631" s="159">
        <v>0</v>
      </c>
      <c r="H631" s="113">
        <v>50</v>
      </c>
      <c r="I631" s="8">
        <f>G631*H631</f>
        <v>0</v>
      </c>
      <c r="J631" s="117"/>
      <c r="K631" t="s">
        <v>500</v>
      </c>
    </row>
    <row r="632" spans="1:11" x14ac:dyDescent="0.3">
      <c r="A632" s="109">
        <v>43917</v>
      </c>
      <c r="B632" s="107" t="s">
        <v>142</v>
      </c>
      <c r="C632" s="107" t="s">
        <v>376</v>
      </c>
      <c r="D632" s="118" t="s">
        <v>12</v>
      </c>
      <c r="E632" s="118"/>
      <c r="F632" s="119" t="s">
        <v>11</v>
      </c>
      <c r="G632" s="159">
        <v>0</v>
      </c>
      <c r="H632" s="120">
        <v>30</v>
      </c>
      <c r="I632" s="119">
        <f t="shared" ref="I632:I659" si="17">G632*H632</f>
        <v>0</v>
      </c>
      <c r="J632" s="117"/>
      <c r="K632" t="s">
        <v>500</v>
      </c>
    </row>
    <row r="633" spans="1:11" x14ac:dyDescent="0.3">
      <c r="A633" s="109">
        <v>43917</v>
      </c>
      <c r="B633" s="107" t="s">
        <v>142</v>
      </c>
      <c r="C633" s="107" t="s">
        <v>376</v>
      </c>
      <c r="D633" s="118" t="s">
        <v>13</v>
      </c>
      <c r="E633" s="118"/>
      <c r="F633" s="119" t="s">
        <v>11</v>
      </c>
      <c r="G633" s="159">
        <v>0</v>
      </c>
      <c r="H633" s="120">
        <v>20</v>
      </c>
      <c r="I633" s="119">
        <f t="shared" si="17"/>
        <v>0</v>
      </c>
      <c r="J633" s="117"/>
      <c r="K633" t="s">
        <v>500</v>
      </c>
    </row>
    <row r="634" spans="1:11" x14ac:dyDescent="0.3">
      <c r="A634" s="109">
        <v>43917</v>
      </c>
      <c r="B634" s="107" t="s">
        <v>142</v>
      </c>
      <c r="C634" s="107" t="s">
        <v>376</v>
      </c>
      <c r="D634" s="118" t="s">
        <v>15</v>
      </c>
      <c r="E634" s="118"/>
      <c r="F634" s="119" t="s">
        <v>11</v>
      </c>
      <c r="G634" s="159">
        <v>0</v>
      </c>
      <c r="H634" s="120">
        <v>20</v>
      </c>
      <c r="I634" s="119">
        <f t="shared" si="17"/>
        <v>0</v>
      </c>
      <c r="J634" s="117"/>
      <c r="K634" t="s">
        <v>500</v>
      </c>
    </row>
    <row r="635" spans="1:11" x14ac:dyDescent="0.3">
      <c r="A635" s="109">
        <v>43917</v>
      </c>
      <c r="B635" s="107" t="s">
        <v>142</v>
      </c>
      <c r="C635" s="107" t="s">
        <v>376</v>
      </c>
      <c r="D635" s="118" t="s">
        <v>14</v>
      </c>
      <c r="E635" s="118"/>
      <c r="F635" s="119" t="s">
        <v>11</v>
      </c>
      <c r="G635" s="159">
        <v>0</v>
      </c>
      <c r="H635" s="120">
        <v>20</v>
      </c>
      <c r="I635" s="119">
        <f t="shared" si="17"/>
        <v>0</v>
      </c>
      <c r="J635" s="117"/>
      <c r="K635" t="s">
        <v>500</v>
      </c>
    </row>
    <row r="636" spans="1:11" x14ac:dyDescent="0.3">
      <c r="A636" s="109">
        <v>43917</v>
      </c>
      <c r="B636" s="107" t="s">
        <v>142</v>
      </c>
      <c r="C636" s="107" t="s">
        <v>376</v>
      </c>
      <c r="D636" s="118" t="s">
        <v>16</v>
      </c>
      <c r="E636" s="118"/>
      <c r="F636" s="119" t="s">
        <v>11</v>
      </c>
      <c r="G636" s="159">
        <v>0</v>
      </c>
      <c r="H636" s="120">
        <v>20</v>
      </c>
      <c r="I636" s="119">
        <f t="shared" si="17"/>
        <v>0</v>
      </c>
      <c r="J636" s="117"/>
      <c r="K636" t="s">
        <v>500</v>
      </c>
    </row>
    <row r="637" spans="1:11" x14ac:dyDescent="0.3">
      <c r="A637" s="109">
        <v>43917</v>
      </c>
      <c r="B637" s="107" t="s">
        <v>142</v>
      </c>
      <c r="C637" s="107" t="s">
        <v>376</v>
      </c>
      <c r="D637" s="121" t="s">
        <v>18</v>
      </c>
      <c r="E637" s="121"/>
      <c r="F637" s="122" t="s">
        <v>19</v>
      </c>
      <c r="G637" s="163">
        <v>0</v>
      </c>
      <c r="H637" s="123">
        <v>1</v>
      </c>
      <c r="I637" s="124">
        <f t="shared" si="17"/>
        <v>0</v>
      </c>
      <c r="J637" s="117"/>
      <c r="K637" t="s">
        <v>500</v>
      </c>
    </row>
    <row r="638" spans="1:11" x14ac:dyDescent="0.3">
      <c r="A638" s="109">
        <v>43917</v>
      </c>
      <c r="B638" s="107" t="s">
        <v>142</v>
      </c>
      <c r="C638" s="107" t="s">
        <v>376</v>
      </c>
      <c r="D638" s="125" t="s">
        <v>20</v>
      </c>
      <c r="E638" s="125"/>
      <c r="F638" s="124" t="s">
        <v>19</v>
      </c>
      <c r="G638" s="159">
        <v>0</v>
      </c>
      <c r="H638" s="126">
        <v>1</v>
      </c>
      <c r="I638" s="124">
        <f t="shared" si="17"/>
        <v>0</v>
      </c>
      <c r="J638" s="117"/>
      <c r="K638" t="s">
        <v>500</v>
      </c>
    </row>
    <row r="639" spans="1:11" x14ac:dyDescent="0.3">
      <c r="A639" s="109">
        <v>43917</v>
      </c>
      <c r="B639" s="107" t="s">
        <v>142</v>
      </c>
      <c r="C639" s="107" t="s">
        <v>376</v>
      </c>
      <c r="D639" s="125" t="s">
        <v>21</v>
      </c>
      <c r="E639" s="125"/>
      <c r="F639" s="124" t="s">
        <v>19</v>
      </c>
      <c r="G639" s="159">
        <v>0</v>
      </c>
      <c r="H639" s="126">
        <v>1</v>
      </c>
      <c r="I639" s="124">
        <f t="shared" si="17"/>
        <v>0</v>
      </c>
      <c r="J639" s="117"/>
      <c r="K639" t="s">
        <v>500</v>
      </c>
    </row>
    <row r="640" spans="1:11" x14ac:dyDescent="0.3">
      <c r="A640" s="109">
        <v>43917</v>
      </c>
      <c r="B640" s="107" t="s">
        <v>142</v>
      </c>
      <c r="C640" s="107" t="s">
        <v>376</v>
      </c>
      <c r="D640" s="125" t="s">
        <v>22</v>
      </c>
      <c r="E640" s="125"/>
      <c r="F640" s="124" t="s">
        <v>19</v>
      </c>
      <c r="G640" s="159">
        <v>0</v>
      </c>
      <c r="H640" s="126">
        <v>1</v>
      </c>
      <c r="I640" s="124">
        <f t="shared" si="17"/>
        <v>0</v>
      </c>
      <c r="J640" s="117"/>
      <c r="K640" t="s">
        <v>500</v>
      </c>
    </row>
    <row r="641" spans="1:11" x14ac:dyDescent="0.3">
      <c r="A641" s="109">
        <v>43917</v>
      </c>
      <c r="B641" s="107" t="s">
        <v>142</v>
      </c>
      <c r="C641" s="107" t="s">
        <v>376</v>
      </c>
      <c r="D641" s="125" t="s">
        <v>23</v>
      </c>
      <c r="E641" s="125"/>
      <c r="F641" s="124" t="s">
        <v>19</v>
      </c>
      <c r="G641" s="159">
        <v>0</v>
      </c>
      <c r="H641" s="126">
        <v>1</v>
      </c>
      <c r="I641" s="124">
        <f t="shared" si="17"/>
        <v>0</v>
      </c>
      <c r="J641" s="117"/>
      <c r="K641" t="s">
        <v>500</v>
      </c>
    </row>
    <row r="642" spans="1:11" x14ac:dyDescent="0.3">
      <c r="A642" s="109">
        <v>43917</v>
      </c>
      <c r="B642" s="107" t="s">
        <v>142</v>
      </c>
      <c r="C642" s="107" t="s">
        <v>376</v>
      </c>
      <c r="D642" s="127" t="s">
        <v>24</v>
      </c>
      <c r="E642" s="127"/>
      <c r="F642" s="128" t="s">
        <v>25</v>
      </c>
      <c r="G642" s="159">
        <v>0</v>
      </c>
      <c r="H642" s="129">
        <v>30</v>
      </c>
      <c r="I642" s="128">
        <f t="shared" si="17"/>
        <v>0</v>
      </c>
      <c r="J642" s="117"/>
      <c r="K642" t="s">
        <v>500</v>
      </c>
    </row>
    <row r="643" spans="1:11" x14ac:dyDescent="0.3">
      <c r="A643" s="109">
        <v>43917</v>
      </c>
      <c r="B643" s="107" t="s">
        <v>142</v>
      </c>
      <c r="C643" s="107" t="s">
        <v>376</v>
      </c>
      <c r="D643" s="127" t="s">
        <v>26</v>
      </c>
      <c r="E643" s="127"/>
      <c r="F643" s="128" t="s">
        <v>25</v>
      </c>
      <c r="G643" s="159">
        <v>0</v>
      </c>
      <c r="H643" s="129">
        <v>30</v>
      </c>
      <c r="I643" s="128">
        <f t="shared" si="17"/>
        <v>0</v>
      </c>
      <c r="J643" s="117"/>
      <c r="K643" t="s">
        <v>500</v>
      </c>
    </row>
    <row r="644" spans="1:11" x14ac:dyDescent="0.3">
      <c r="A644" s="109">
        <v>43917</v>
      </c>
      <c r="B644" s="107" t="s">
        <v>142</v>
      </c>
      <c r="C644" s="107" t="s">
        <v>376</v>
      </c>
      <c r="D644" s="127" t="s">
        <v>27</v>
      </c>
      <c r="E644" s="127"/>
      <c r="F644" s="128" t="s">
        <v>25</v>
      </c>
      <c r="G644" s="159">
        <v>0</v>
      </c>
      <c r="H644" s="129">
        <v>18</v>
      </c>
      <c r="I644" s="128">
        <f t="shared" si="17"/>
        <v>0</v>
      </c>
      <c r="J644" s="117"/>
      <c r="K644" t="s">
        <v>500</v>
      </c>
    </row>
    <row r="645" spans="1:11" x14ac:dyDescent="0.3">
      <c r="A645" s="109">
        <v>43917</v>
      </c>
      <c r="B645" s="107" t="s">
        <v>142</v>
      </c>
      <c r="C645" s="107" t="s">
        <v>376</v>
      </c>
      <c r="D645" s="130" t="s">
        <v>28</v>
      </c>
      <c r="E645" s="130"/>
      <c r="F645" s="131" t="s">
        <v>29</v>
      </c>
      <c r="G645" s="159">
        <v>0</v>
      </c>
      <c r="H645" s="132">
        <v>100</v>
      </c>
      <c r="I645" s="131">
        <f t="shared" si="17"/>
        <v>0</v>
      </c>
      <c r="J645" s="117"/>
      <c r="K645" t="s">
        <v>500</v>
      </c>
    </row>
    <row r="646" spans="1:11" x14ac:dyDescent="0.3">
      <c r="A646" s="109">
        <v>43917</v>
      </c>
      <c r="B646" s="107" t="s">
        <v>142</v>
      </c>
      <c r="C646" s="107" t="s">
        <v>376</v>
      </c>
      <c r="D646" s="130" t="s">
        <v>30</v>
      </c>
      <c r="E646" s="130"/>
      <c r="F646" s="131" t="s">
        <v>29</v>
      </c>
      <c r="G646" s="159">
        <v>0</v>
      </c>
      <c r="H646" s="132">
        <v>100</v>
      </c>
      <c r="I646" s="131">
        <f t="shared" si="17"/>
        <v>0</v>
      </c>
      <c r="J646" s="117"/>
      <c r="K646" t="s">
        <v>500</v>
      </c>
    </row>
    <row r="647" spans="1:11" x14ac:dyDescent="0.3">
      <c r="A647" s="109">
        <v>43917</v>
      </c>
      <c r="B647" s="107" t="s">
        <v>142</v>
      </c>
      <c r="C647" s="107" t="s">
        <v>376</v>
      </c>
      <c r="D647" s="130" t="s">
        <v>31</v>
      </c>
      <c r="E647" s="130"/>
      <c r="F647" s="131" t="s">
        <v>29</v>
      </c>
      <c r="G647" s="159">
        <v>0</v>
      </c>
      <c r="H647" s="132">
        <v>100</v>
      </c>
      <c r="I647" s="131">
        <f t="shared" si="17"/>
        <v>0</v>
      </c>
      <c r="J647" s="117"/>
      <c r="K647" t="s">
        <v>500</v>
      </c>
    </row>
    <row r="648" spans="1:11" x14ac:dyDescent="0.3">
      <c r="A648" s="109">
        <v>43917</v>
      </c>
      <c r="B648" s="107" t="s">
        <v>142</v>
      </c>
      <c r="C648" s="107" t="s">
        <v>376</v>
      </c>
      <c r="D648" s="130" t="s">
        <v>32</v>
      </c>
      <c r="E648" s="130"/>
      <c r="F648" s="131" t="s">
        <v>29</v>
      </c>
      <c r="G648" s="159">
        <v>0</v>
      </c>
      <c r="H648" s="132">
        <v>100</v>
      </c>
      <c r="I648" s="131">
        <f t="shared" si="17"/>
        <v>0</v>
      </c>
      <c r="J648" s="117"/>
      <c r="K648" t="s">
        <v>500</v>
      </c>
    </row>
    <row r="649" spans="1:11" x14ac:dyDescent="0.3">
      <c r="A649" s="109">
        <v>43917</v>
      </c>
      <c r="B649" s="107" t="s">
        <v>142</v>
      </c>
      <c r="C649" s="107" t="s">
        <v>376</v>
      </c>
      <c r="D649" s="130" t="s">
        <v>33</v>
      </c>
      <c r="E649" s="130"/>
      <c r="F649" s="131" t="s">
        <v>29</v>
      </c>
      <c r="G649" s="159">
        <v>0</v>
      </c>
      <c r="H649" s="132">
        <v>100</v>
      </c>
      <c r="I649" s="131">
        <f t="shared" si="17"/>
        <v>0</v>
      </c>
      <c r="J649" s="117"/>
      <c r="K649" t="s">
        <v>500</v>
      </c>
    </row>
    <row r="650" spans="1:11" x14ac:dyDescent="0.3">
      <c r="A650" s="109">
        <v>43917</v>
      </c>
      <c r="B650" s="107" t="s">
        <v>142</v>
      </c>
      <c r="C650" s="107" t="s">
        <v>376</v>
      </c>
      <c r="D650" s="130" t="s">
        <v>34</v>
      </c>
      <c r="E650" s="130"/>
      <c r="F650" s="131" t="s">
        <v>29</v>
      </c>
      <c r="G650" s="159">
        <v>0</v>
      </c>
      <c r="H650" s="132">
        <v>100</v>
      </c>
      <c r="I650" s="131">
        <f t="shared" si="17"/>
        <v>0</v>
      </c>
      <c r="J650" s="117"/>
      <c r="K650" t="s">
        <v>500</v>
      </c>
    </row>
    <row r="651" spans="1:11" x14ac:dyDescent="0.3">
      <c r="A651" s="109">
        <v>43917</v>
      </c>
      <c r="B651" s="107" t="s">
        <v>142</v>
      </c>
      <c r="C651" s="107" t="s">
        <v>376</v>
      </c>
      <c r="D651" s="130" t="s">
        <v>35</v>
      </c>
      <c r="E651" s="130"/>
      <c r="F651" s="131" t="s">
        <v>29</v>
      </c>
      <c r="G651" s="159">
        <v>0</v>
      </c>
      <c r="H651" s="132">
        <v>100</v>
      </c>
      <c r="I651" s="131">
        <f t="shared" si="17"/>
        <v>0</v>
      </c>
      <c r="J651" s="117"/>
      <c r="K651" t="s">
        <v>500</v>
      </c>
    </row>
    <row r="652" spans="1:11" x14ac:dyDescent="0.3">
      <c r="A652" s="109">
        <v>43917</v>
      </c>
      <c r="B652" s="107" t="s">
        <v>142</v>
      </c>
      <c r="C652" s="107" t="s">
        <v>376</v>
      </c>
      <c r="D652" s="130" t="s">
        <v>36</v>
      </c>
      <c r="E652" s="130"/>
      <c r="F652" s="131" t="s">
        <v>29</v>
      </c>
      <c r="G652" s="159">
        <v>0</v>
      </c>
      <c r="H652" s="132">
        <v>100</v>
      </c>
      <c r="I652" s="131">
        <f t="shared" si="17"/>
        <v>0</v>
      </c>
      <c r="J652" s="117"/>
      <c r="K652" t="s">
        <v>500</v>
      </c>
    </row>
    <row r="653" spans="1:11" x14ac:dyDescent="0.3">
      <c r="A653" s="109">
        <v>43917</v>
      </c>
      <c r="B653" s="107" t="s">
        <v>142</v>
      </c>
      <c r="C653" s="107" t="s">
        <v>376</v>
      </c>
      <c r="D653" s="130" t="s">
        <v>37</v>
      </c>
      <c r="E653" s="130"/>
      <c r="F653" s="131" t="s">
        <v>29</v>
      </c>
      <c r="G653" s="159">
        <v>0</v>
      </c>
      <c r="H653" s="132">
        <v>100</v>
      </c>
      <c r="I653" s="131">
        <f t="shared" si="17"/>
        <v>0</v>
      </c>
      <c r="J653" s="117"/>
      <c r="K653" t="s">
        <v>500</v>
      </c>
    </row>
    <row r="654" spans="1:11" x14ac:dyDescent="0.3">
      <c r="A654" s="109">
        <v>43917</v>
      </c>
      <c r="B654" s="107" t="s">
        <v>142</v>
      </c>
      <c r="C654" s="107" t="s">
        <v>376</v>
      </c>
      <c r="D654" s="166" t="s">
        <v>17</v>
      </c>
      <c r="E654" s="166"/>
      <c r="F654" s="167" t="s">
        <v>38</v>
      </c>
      <c r="G654" s="159">
        <v>0</v>
      </c>
      <c r="H654" s="168">
        <v>24</v>
      </c>
      <c r="I654" s="167">
        <f t="shared" si="17"/>
        <v>0</v>
      </c>
      <c r="J654" s="117"/>
      <c r="K654" t="s">
        <v>500</v>
      </c>
    </row>
    <row r="655" spans="1:11" x14ac:dyDescent="0.3">
      <c r="A655" s="109">
        <v>43917</v>
      </c>
      <c r="B655" s="107" t="s">
        <v>142</v>
      </c>
      <c r="C655" s="107" t="s">
        <v>376</v>
      </c>
      <c r="D655" s="7" t="s">
        <v>39</v>
      </c>
      <c r="E655" s="7"/>
      <c r="F655" s="8" t="s">
        <v>11</v>
      </c>
      <c r="G655" s="159">
        <v>0</v>
      </c>
      <c r="H655" s="113">
        <v>35</v>
      </c>
      <c r="I655" s="8">
        <f t="shared" si="17"/>
        <v>0</v>
      </c>
      <c r="J655" s="117"/>
      <c r="K655" t="s">
        <v>500</v>
      </c>
    </row>
    <row r="656" spans="1:11" x14ac:dyDescent="0.3">
      <c r="A656" s="109">
        <v>43917</v>
      </c>
      <c r="B656" s="107" t="s">
        <v>142</v>
      </c>
      <c r="C656" s="107" t="s">
        <v>376</v>
      </c>
      <c r="D656" s="7" t="s">
        <v>40</v>
      </c>
      <c r="E656" s="7"/>
      <c r="F656" s="8" t="s">
        <v>11</v>
      </c>
      <c r="G656" s="159">
        <v>0</v>
      </c>
      <c r="H656" s="113">
        <v>35</v>
      </c>
      <c r="I656" s="8">
        <f t="shared" si="17"/>
        <v>0</v>
      </c>
      <c r="J656" s="117"/>
      <c r="K656" t="s">
        <v>500</v>
      </c>
    </row>
    <row r="657" spans="1:11" x14ac:dyDescent="0.3">
      <c r="A657" s="109">
        <v>43917</v>
      </c>
      <c r="B657" s="107" t="s">
        <v>142</v>
      </c>
      <c r="C657" s="107" t="s">
        <v>376</v>
      </c>
      <c r="D657" s="7" t="s">
        <v>41</v>
      </c>
      <c r="E657" s="7"/>
      <c r="F657" s="8" t="s">
        <v>41</v>
      </c>
      <c r="G657" s="159"/>
      <c r="H657" s="113"/>
      <c r="I657" s="8"/>
      <c r="J657" s="117"/>
      <c r="K657" t="s">
        <v>500</v>
      </c>
    </row>
    <row r="658" spans="1:11" x14ac:dyDescent="0.3">
      <c r="A658" s="109">
        <v>43917</v>
      </c>
      <c r="B658" s="107" t="s">
        <v>142</v>
      </c>
      <c r="C658" s="107" t="s">
        <v>376</v>
      </c>
      <c r="D658" s="7" t="s">
        <v>42</v>
      </c>
      <c r="E658" s="7"/>
      <c r="F658" s="8" t="s">
        <v>19</v>
      </c>
      <c r="G658" s="159"/>
      <c r="H658" s="113"/>
      <c r="I658" s="8"/>
      <c r="J658" s="117"/>
      <c r="K658" t="s">
        <v>500</v>
      </c>
    </row>
    <row r="659" spans="1:11" x14ac:dyDescent="0.3">
      <c r="A659" s="109">
        <v>43917</v>
      </c>
      <c r="B659" s="107" t="s">
        <v>142</v>
      </c>
      <c r="C659" s="107" t="s">
        <v>376</v>
      </c>
      <c r="D659" s="7" t="s">
        <v>43</v>
      </c>
      <c r="E659" s="7"/>
      <c r="F659" s="8" t="s">
        <v>19</v>
      </c>
      <c r="G659" s="159">
        <v>0</v>
      </c>
      <c r="H659" s="113">
        <v>24</v>
      </c>
      <c r="I659" s="8">
        <f t="shared" si="17"/>
        <v>0</v>
      </c>
      <c r="J659" s="117"/>
      <c r="K659" t="s">
        <v>500</v>
      </c>
    </row>
    <row r="660" spans="1:11" x14ac:dyDescent="0.3">
      <c r="A660" s="109">
        <v>43917</v>
      </c>
      <c r="B660" s="107" t="s">
        <v>142</v>
      </c>
      <c r="C660" s="107" t="s">
        <v>376</v>
      </c>
      <c r="D660" s="7" t="s">
        <v>504</v>
      </c>
      <c r="E660" s="7"/>
      <c r="F660" s="8" t="s">
        <v>11</v>
      </c>
      <c r="G660" s="159">
        <v>0</v>
      </c>
      <c r="H660" s="113">
        <v>30</v>
      </c>
      <c r="I660" s="8">
        <f>H660*G660</f>
        <v>0</v>
      </c>
      <c r="J660" s="117"/>
      <c r="K660" t="s">
        <v>500</v>
      </c>
    </row>
    <row r="661" spans="1:11" x14ac:dyDescent="0.3">
      <c r="A661" s="109">
        <v>43917</v>
      </c>
      <c r="B661" s="107" t="s">
        <v>142</v>
      </c>
      <c r="C661" s="107" t="s">
        <v>376</v>
      </c>
      <c r="D661" s="7"/>
      <c r="E661" s="7"/>
      <c r="F661" s="8"/>
      <c r="G661" s="159"/>
      <c r="H661" s="113"/>
      <c r="I661" s="8"/>
      <c r="J661" s="117"/>
      <c r="K661" t="s">
        <v>500</v>
      </c>
    </row>
    <row r="662" spans="1:11" x14ac:dyDescent="0.3">
      <c r="A662" s="109">
        <v>43917</v>
      </c>
      <c r="B662" s="107" t="s">
        <v>142</v>
      </c>
      <c r="C662" s="107" t="s">
        <v>376</v>
      </c>
      <c r="D662" s="7"/>
      <c r="E662" s="7"/>
      <c r="F662" s="8"/>
      <c r="G662" s="159"/>
      <c r="H662" s="113"/>
      <c r="I662" s="8"/>
      <c r="J662" s="117"/>
      <c r="K662" t="s">
        <v>500</v>
      </c>
    </row>
    <row r="663" spans="1:11" x14ac:dyDescent="0.3">
      <c r="A663" s="109">
        <v>43917</v>
      </c>
      <c r="B663" s="107" t="s">
        <v>142</v>
      </c>
      <c r="C663" s="107" t="s">
        <v>376</v>
      </c>
      <c r="D663" s="7"/>
      <c r="E663" s="7"/>
      <c r="F663" s="8"/>
      <c r="G663" s="159"/>
      <c r="H663" s="113"/>
      <c r="I663" s="8"/>
      <c r="J663" s="117"/>
      <c r="K663" t="s">
        <v>500</v>
      </c>
    </row>
    <row r="664" spans="1:11" x14ac:dyDescent="0.3">
      <c r="A664" s="109">
        <v>43917</v>
      </c>
      <c r="B664" s="107" t="s">
        <v>142</v>
      </c>
      <c r="C664" s="107" t="s">
        <v>376</v>
      </c>
      <c r="D664" s="7"/>
      <c r="E664" s="7"/>
      <c r="F664" s="8"/>
      <c r="G664" s="159"/>
      <c r="H664" s="113"/>
      <c r="I664" s="8"/>
      <c r="J664" s="117"/>
      <c r="K664" t="s">
        <v>500</v>
      </c>
    </row>
    <row r="665" spans="1:11" x14ac:dyDescent="0.3">
      <c r="A665" s="109">
        <v>43917</v>
      </c>
      <c r="B665" s="107" t="s">
        <v>142</v>
      </c>
      <c r="C665" s="107" t="s">
        <v>376</v>
      </c>
      <c r="D665" s="7"/>
      <c r="E665" s="7"/>
      <c r="F665" s="8"/>
      <c r="G665" s="159"/>
      <c r="H665" s="113"/>
      <c r="I665" s="8"/>
      <c r="J665" s="117"/>
      <c r="K665" t="s">
        <v>500</v>
      </c>
    </row>
    <row r="666" spans="1:11" x14ac:dyDescent="0.3">
      <c r="A666" s="109">
        <v>43917</v>
      </c>
      <c r="B666" s="107" t="s">
        <v>142</v>
      </c>
      <c r="C666" s="107" t="s">
        <v>376</v>
      </c>
      <c r="D666" s="8"/>
      <c r="E666" s="8"/>
      <c r="F666" s="8"/>
      <c r="G666" s="159"/>
      <c r="H666" s="113"/>
      <c r="I666" s="8"/>
      <c r="J666" s="117"/>
      <c r="K666" t="s">
        <v>500</v>
      </c>
    </row>
    <row r="667" spans="1:11" x14ac:dyDescent="0.3">
      <c r="A667" s="105"/>
      <c r="B667" s="108"/>
      <c r="C667" s="108"/>
      <c r="D667" s="14"/>
      <c r="E667" s="14"/>
      <c r="F667" s="15"/>
      <c r="G667" s="159"/>
      <c r="H667" s="116"/>
      <c r="I667" s="15"/>
    </row>
    <row r="668" spans="1:11" x14ac:dyDescent="0.3">
      <c r="A668" s="109">
        <v>43917</v>
      </c>
      <c r="B668" s="107" t="s">
        <v>190</v>
      </c>
      <c r="C668" s="107" t="s">
        <v>360</v>
      </c>
      <c r="D668" s="8" t="s">
        <v>10</v>
      </c>
      <c r="E668" s="8"/>
      <c r="F668" s="8" t="s">
        <v>368</v>
      </c>
      <c r="G668" s="159">
        <v>12</v>
      </c>
      <c r="H668" s="113">
        <v>50</v>
      </c>
      <c r="I668" s="8">
        <f>G668*H668</f>
        <v>600</v>
      </c>
    </row>
    <row r="669" spans="1:11" x14ac:dyDescent="0.3">
      <c r="A669" s="109">
        <v>43917</v>
      </c>
      <c r="B669" s="107" t="s">
        <v>190</v>
      </c>
      <c r="C669" s="107" t="s">
        <v>360</v>
      </c>
      <c r="D669" s="118" t="s">
        <v>12</v>
      </c>
      <c r="E669" s="118"/>
      <c r="F669" s="119" t="s">
        <v>11</v>
      </c>
      <c r="G669" s="159">
        <v>0</v>
      </c>
      <c r="H669" s="120">
        <v>30</v>
      </c>
      <c r="I669" s="119">
        <f t="shared" ref="I669:I696" si="18">G669*H669</f>
        <v>0</v>
      </c>
    </row>
    <row r="670" spans="1:11" x14ac:dyDescent="0.3">
      <c r="A670" s="109">
        <v>43917</v>
      </c>
      <c r="B670" s="107" t="s">
        <v>190</v>
      </c>
      <c r="C670" s="107" t="s">
        <v>360</v>
      </c>
      <c r="D670" s="118" t="s">
        <v>13</v>
      </c>
      <c r="E670" s="118"/>
      <c r="F670" s="119" t="s">
        <v>11</v>
      </c>
      <c r="G670" s="159">
        <v>0</v>
      </c>
      <c r="H670" s="120">
        <v>20</v>
      </c>
      <c r="I670" s="119">
        <f t="shared" si="18"/>
        <v>0</v>
      </c>
    </row>
    <row r="671" spans="1:11" x14ac:dyDescent="0.3">
      <c r="A671" s="109">
        <v>43917</v>
      </c>
      <c r="B671" s="107" t="s">
        <v>190</v>
      </c>
      <c r="C671" s="107" t="s">
        <v>360</v>
      </c>
      <c r="D671" s="118" t="s">
        <v>15</v>
      </c>
      <c r="E671" s="118"/>
      <c r="F671" s="119" t="s">
        <v>11</v>
      </c>
      <c r="G671" s="159">
        <v>0</v>
      </c>
      <c r="H671" s="120">
        <v>20</v>
      </c>
      <c r="I671" s="119">
        <f t="shared" si="18"/>
        <v>0</v>
      </c>
    </row>
    <row r="672" spans="1:11" x14ac:dyDescent="0.3">
      <c r="A672" s="109">
        <v>43917</v>
      </c>
      <c r="B672" s="107" t="s">
        <v>190</v>
      </c>
      <c r="C672" s="107" t="s">
        <v>360</v>
      </c>
      <c r="D672" s="118" t="s">
        <v>14</v>
      </c>
      <c r="E672" s="118" t="s">
        <v>231</v>
      </c>
      <c r="F672" s="119" t="s">
        <v>11</v>
      </c>
      <c r="G672" s="159">
        <v>30</v>
      </c>
      <c r="H672" s="120">
        <v>20</v>
      </c>
      <c r="I672" s="119">
        <f t="shared" si="18"/>
        <v>600</v>
      </c>
    </row>
    <row r="673" spans="1:9" x14ac:dyDescent="0.3">
      <c r="A673" s="109">
        <v>43917</v>
      </c>
      <c r="B673" s="107" t="s">
        <v>190</v>
      </c>
      <c r="C673" s="107" t="s">
        <v>360</v>
      </c>
      <c r="D673" s="118" t="s">
        <v>16</v>
      </c>
      <c r="E673" s="118"/>
      <c r="F673" s="119" t="s">
        <v>11</v>
      </c>
      <c r="G673" s="159">
        <v>0</v>
      </c>
      <c r="H673" s="120">
        <v>20</v>
      </c>
      <c r="I673" s="119">
        <f t="shared" si="18"/>
        <v>0</v>
      </c>
    </row>
    <row r="674" spans="1:9" x14ac:dyDescent="0.3">
      <c r="A674" s="109">
        <v>43917</v>
      </c>
      <c r="B674" s="107" t="s">
        <v>190</v>
      </c>
      <c r="C674" s="107" t="s">
        <v>360</v>
      </c>
      <c r="D674" s="121" t="s">
        <v>18</v>
      </c>
      <c r="E674" s="121"/>
      <c r="F674" s="122" t="s">
        <v>19</v>
      </c>
      <c r="G674" s="163">
        <v>0</v>
      </c>
      <c r="H674" s="123">
        <v>1</v>
      </c>
      <c r="I674" s="124">
        <f t="shared" si="18"/>
        <v>0</v>
      </c>
    </row>
    <row r="675" spans="1:9" x14ac:dyDescent="0.3">
      <c r="A675" s="109">
        <v>43917</v>
      </c>
      <c r="B675" s="107" t="s">
        <v>190</v>
      </c>
      <c r="C675" s="107" t="s">
        <v>360</v>
      </c>
      <c r="D675" s="125" t="s">
        <v>20</v>
      </c>
      <c r="E675" s="125"/>
      <c r="F675" s="124" t="s">
        <v>19</v>
      </c>
      <c r="G675" s="159">
        <v>0</v>
      </c>
      <c r="H675" s="126">
        <v>1</v>
      </c>
      <c r="I675" s="124">
        <f t="shared" si="18"/>
        <v>0</v>
      </c>
    </row>
    <row r="676" spans="1:9" x14ac:dyDescent="0.3">
      <c r="A676" s="109">
        <v>43917</v>
      </c>
      <c r="B676" s="107" t="s">
        <v>190</v>
      </c>
      <c r="C676" s="107" t="s">
        <v>360</v>
      </c>
      <c r="D676" s="125" t="s">
        <v>21</v>
      </c>
      <c r="E676" s="125"/>
      <c r="F676" s="124" t="s">
        <v>19</v>
      </c>
      <c r="G676" s="159">
        <v>0</v>
      </c>
      <c r="H676" s="126">
        <v>1</v>
      </c>
      <c r="I676" s="124">
        <f t="shared" si="18"/>
        <v>0</v>
      </c>
    </row>
    <row r="677" spans="1:9" x14ac:dyDescent="0.3">
      <c r="A677" s="109">
        <v>43917</v>
      </c>
      <c r="B677" s="107" t="s">
        <v>190</v>
      </c>
      <c r="C677" s="107" t="s">
        <v>360</v>
      </c>
      <c r="D677" s="125" t="s">
        <v>22</v>
      </c>
      <c r="E677" s="125"/>
      <c r="F677" s="124" t="s">
        <v>19</v>
      </c>
      <c r="G677" s="159">
        <v>0</v>
      </c>
      <c r="H677" s="126">
        <v>1</v>
      </c>
      <c r="I677" s="124">
        <f t="shared" si="18"/>
        <v>0</v>
      </c>
    </row>
    <row r="678" spans="1:9" x14ac:dyDescent="0.3">
      <c r="A678" s="109">
        <v>43917</v>
      </c>
      <c r="B678" s="107" t="s">
        <v>190</v>
      </c>
      <c r="C678" s="107" t="s">
        <v>360</v>
      </c>
      <c r="D678" s="125" t="s">
        <v>23</v>
      </c>
      <c r="E678" s="125"/>
      <c r="F678" s="124" t="s">
        <v>19</v>
      </c>
      <c r="G678" s="159">
        <v>0</v>
      </c>
      <c r="H678" s="126">
        <v>1</v>
      </c>
      <c r="I678" s="124">
        <f t="shared" si="18"/>
        <v>0</v>
      </c>
    </row>
    <row r="679" spans="1:9" x14ac:dyDescent="0.3">
      <c r="A679" s="109">
        <v>43917</v>
      </c>
      <c r="B679" s="107" t="s">
        <v>190</v>
      </c>
      <c r="C679" s="107" t="s">
        <v>360</v>
      </c>
      <c r="D679" s="127" t="s">
        <v>24</v>
      </c>
      <c r="E679" s="127"/>
      <c r="F679" s="128" t="s">
        <v>25</v>
      </c>
      <c r="G679" s="159">
        <v>0</v>
      </c>
      <c r="H679" s="129">
        <v>30</v>
      </c>
      <c r="I679" s="128">
        <f t="shared" si="18"/>
        <v>0</v>
      </c>
    </row>
    <row r="680" spans="1:9" x14ac:dyDescent="0.3">
      <c r="A680" s="109">
        <v>43917</v>
      </c>
      <c r="B680" s="107" t="s">
        <v>190</v>
      </c>
      <c r="C680" s="107" t="s">
        <v>360</v>
      </c>
      <c r="D680" s="127" t="s">
        <v>26</v>
      </c>
      <c r="E680" s="127"/>
      <c r="F680" s="128" t="s">
        <v>25</v>
      </c>
      <c r="G680" s="159">
        <v>0</v>
      </c>
      <c r="H680" s="129">
        <v>30</v>
      </c>
      <c r="I680" s="128">
        <f t="shared" si="18"/>
        <v>0</v>
      </c>
    </row>
    <row r="681" spans="1:9" x14ac:dyDescent="0.3">
      <c r="A681" s="109">
        <v>43917</v>
      </c>
      <c r="B681" s="107" t="s">
        <v>190</v>
      </c>
      <c r="C681" s="107" t="s">
        <v>360</v>
      </c>
      <c r="D681" s="127" t="s">
        <v>27</v>
      </c>
      <c r="E681" s="127"/>
      <c r="F681" s="128" t="s">
        <v>25</v>
      </c>
      <c r="G681" s="159">
        <v>0</v>
      </c>
      <c r="H681" s="129">
        <v>18</v>
      </c>
      <c r="I681" s="128">
        <f t="shared" si="18"/>
        <v>0</v>
      </c>
    </row>
    <row r="682" spans="1:9" x14ac:dyDescent="0.3">
      <c r="A682" s="109">
        <v>43917</v>
      </c>
      <c r="B682" s="107" t="s">
        <v>190</v>
      </c>
      <c r="C682" s="107" t="s">
        <v>360</v>
      </c>
      <c r="D682" s="130" t="s">
        <v>28</v>
      </c>
      <c r="E682" s="130"/>
      <c r="F682" s="131" t="s">
        <v>29</v>
      </c>
      <c r="G682" s="159">
        <v>0</v>
      </c>
      <c r="H682" s="132">
        <v>100</v>
      </c>
      <c r="I682" s="131">
        <f t="shared" si="18"/>
        <v>0</v>
      </c>
    </row>
    <row r="683" spans="1:9" x14ac:dyDescent="0.3">
      <c r="A683" s="109">
        <v>43917</v>
      </c>
      <c r="B683" s="107" t="s">
        <v>190</v>
      </c>
      <c r="C683" s="107" t="s">
        <v>360</v>
      </c>
      <c r="D683" s="130" t="s">
        <v>30</v>
      </c>
      <c r="E683" s="130"/>
      <c r="F683" s="131" t="s">
        <v>29</v>
      </c>
      <c r="G683" s="159">
        <v>0</v>
      </c>
      <c r="H683" s="132">
        <v>100</v>
      </c>
      <c r="I683" s="131">
        <f t="shared" si="18"/>
        <v>0</v>
      </c>
    </row>
    <row r="684" spans="1:9" x14ac:dyDescent="0.3">
      <c r="A684" s="109">
        <v>43917</v>
      </c>
      <c r="B684" s="107" t="s">
        <v>190</v>
      </c>
      <c r="C684" s="107" t="s">
        <v>360</v>
      </c>
      <c r="D684" s="130" t="s">
        <v>31</v>
      </c>
      <c r="E684" s="130"/>
      <c r="F684" s="131" t="s">
        <v>29</v>
      </c>
      <c r="G684" s="159">
        <v>0</v>
      </c>
      <c r="H684" s="132">
        <v>100</v>
      </c>
      <c r="I684" s="131">
        <f t="shared" si="18"/>
        <v>0</v>
      </c>
    </row>
    <row r="685" spans="1:9" x14ac:dyDescent="0.3">
      <c r="A685" s="109">
        <v>43917</v>
      </c>
      <c r="B685" s="107" t="s">
        <v>190</v>
      </c>
      <c r="C685" s="107" t="s">
        <v>360</v>
      </c>
      <c r="D685" s="130" t="s">
        <v>32</v>
      </c>
      <c r="E685" s="130"/>
      <c r="F685" s="131" t="s">
        <v>29</v>
      </c>
      <c r="G685" s="159">
        <v>0</v>
      </c>
      <c r="H685" s="132">
        <v>100</v>
      </c>
      <c r="I685" s="131">
        <f t="shared" si="18"/>
        <v>0</v>
      </c>
    </row>
    <row r="686" spans="1:9" x14ac:dyDescent="0.3">
      <c r="A686" s="109">
        <v>43917</v>
      </c>
      <c r="B686" s="107" t="s">
        <v>190</v>
      </c>
      <c r="C686" s="107" t="s">
        <v>360</v>
      </c>
      <c r="D686" s="130" t="s">
        <v>33</v>
      </c>
      <c r="E686" s="130"/>
      <c r="F686" s="131" t="s">
        <v>29</v>
      </c>
      <c r="G686" s="159">
        <v>2</v>
      </c>
      <c r="H686" s="132">
        <v>100</v>
      </c>
      <c r="I686" s="131">
        <f t="shared" si="18"/>
        <v>200</v>
      </c>
    </row>
    <row r="687" spans="1:9" x14ac:dyDescent="0.3">
      <c r="A687" s="109">
        <v>43917</v>
      </c>
      <c r="B687" s="107" t="s">
        <v>190</v>
      </c>
      <c r="C687" s="107" t="s">
        <v>360</v>
      </c>
      <c r="D687" s="130" t="s">
        <v>34</v>
      </c>
      <c r="E687" s="130"/>
      <c r="F687" s="131" t="s">
        <v>29</v>
      </c>
      <c r="G687" s="159">
        <v>2</v>
      </c>
      <c r="H687" s="132">
        <v>100</v>
      </c>
      <c r="I687" s="131">
        <f t="shared" si="18"/>
        <v>200</v>
      </c>
    </row>
    <row r="688" spans="1:9" x14ac:dyDescent="0.3">
      <c r="A688" s="109">
        <v>43917</v>
      </c>
      <c r="B688" s="107" t="s">
        <v>190</v>
      </c>
      <c r="C688" s="107" t="s">
        <v>360</v>
      </c>
      <c r="D688" s="130" t="s">
        <v>35</v>
      </c>
      <c r="E688" s="130"/>
      <c r="F688" s="131" t="s">
        <v>29</v>
      </c>
      <c r="G688" s="159">
        <v>0</v>
      </c>
      <c r="H688" s="132">
        <v>100</v>
      </c>
      <c r="I688" s="131">
        <f t="shared" si="18"/>
        <v>0</v>
      </c>
    </row>
    <row r="689" spans="1:9" x14ac:dyDescent="0.3">
      <c r="A689" s="109">
        <v>43917</v>
      </c>
      <c r="B689" s="107" t="s">
        <v>190</v>
      </c>
      <c r="C689" s="107" t="s">
        <v>360</v>
      </c>
      <c r="D689" s="130" t="s">
        <v>36</v>
      </c>
      <c r="E689" s="130"/>
      <c r="F689" s="131" t="s">
        <v>29</v>
      </c>
      <c r="G689" s="159">
        <v>0</v>
      </c>
      <c r="H689" s="132">
        <v>100</v>
      </c>
      <c r="I689" s="131">
        <f t="shared" si="18"/>
        <v>0</v>
      </c>
    </row>
    <row r="690" spans="1:9" x14ac:dyDescent="0.3">
      <c r="A690" s="109">
        <v>43917</v>
      </c>
      <c r="B690" s="107" t="s">
        <v>190</v>
      </c>
      <c r="C690" s="107" t="s">
        <v>360</v>
      </c>
      <c r="D690" s="130" t="s">
        <v>37</v>
      </c>
      <c r="E690" s="130"/>
      <c r="F690" s="131" t="s">
        <v>29</v>
      </c>
      <c r="G690" s="159">
        <v>0</v>
      </c>
      <c r="H690" s="132">
        <v>100</v>
      </c>
      <c r="I690" s="131">
        <f t="shared" si="18"/>
        <v>0</v>
      </c>
    </row>
    <row r="691" spans="1:9" x14ac:dyDescent="0.3">
      <c r="A691" s="109">
        <v>43917</v>
      </c>
      <c r="B691" s="107" t="s">
        <v>190</v>
      </c>
      <c r="C691" s="107" t="s">
        <v>360</v>
      </c>
      <c r="D691" s="166" t="s">
        <v>17</v>
      </c>
      <c r="E691" s="166"/>
      <c r="F691" s="167" t="s">
        <v>38</v>
      </c>
      <c r="G691" s="159">
        <v>0</v>
      </c>
      <c r="H691" s="168">
        <v>24</v>
      </c>
      <c r="I691" s="167">
        <f t="shared" si="18"/>
        <v>0</v>
      </c>
    </row>
    <row r="692" spans="1:9" x14ac:dyDescent="0.3">
      <c r="A692" s="109">
        <v>43917</v>
      </c>
      <c r="B692" s="107" t="s">
        <v>190</v>
      </c>
      <c r="C692" s="107" t="s">
        <v>360</v>
      </c>
      <c r="D692" s="7" t="s">
        <v>39</v>
      </c>
      <c r="E692" s="7"/>
      <c r="F692" s="8" t="s">
        <v>11</v>
      </c>
      <c r="G692" s="159">
        <v>0</v>
      </c>
      <c r="H692" s="113">
        <v>35</v>
      </c>
      <c r="I692" s="8">
        <f t="shared" si="18"/>
        <v>0</v>
      </c>
    </row>
    <row r="693" spans="1:9" x14ac:dyDescent="0.3">
      <c r="A693" s="109">
        <v>43917</v>
      </c>
      <c r="B693" s="107" t="s">
        <v>190</v>
      </c>
      <c r="C693" s="107" t="s">
        <v>360</v>
      </c>
      <c r="D693" s="7" t="s">
        <v>40</v>
      </c>
      <c r="E693" s="7"/>
      <c r="F693" s="8" t="s">
        <v>11</v>
      </c>
      <c r="G693" s="159">
        <v>0</v>
      </c>
      <c r="H693" s="113">
        <v>35</v>
      </c>
      <c r="I693" s="8">
        <f t="shared" si="18"/>
        <v>0</v>
      </c>
    </row>
    <row r="694" spans="1:9" x14ac:dyDescent="0.3">
      <c r="A694" s="109">
        <v>43917</v>
      </c>
      <c r="B694" s="107" t="s">
        <v>190</v>
      </c>
      <c r="C694" s="107" t="s">
        <v>360</v>
      </c>
      <c r="D694" s="7" t="s">
        <v>41</v>
      </c>
      <c r="E694" s="7"/>
      <c r="F694" s="8" t="s">
        <v>41</v>
      </c>
      <c r="G694" s="159"/>
      <c r="H694" s="113"/>
      <c r="I694" s="8"/>
    </row>
    <row r="695" spans="1:9" x14ac:dyDescent="0.3">
      <c r="A695" s="109">
        <v>43917</v>
      </c>
      <c r="B695" s="107" t="s">
        <v>190</v>
      </c>
      <c r="C695" s="107" t="s">
        <v>360</v>
      </c>
      <c r="D695" s="7" t="s">
        <v>42</v>
      </c>
      <c r="E695" s="7"/>
      <c r="F695" s="8" t="s">
        <v>19</v>
      </c>
      <c r="G695" s="159"/>
      <c r="H695" s="113"/>
      <c r="I695" s="8"/>
    </row>
    <row r="696" spans="1:9" x14ac:dyDescent="0.3">
      <c r="A696" s="109">
        <v>43917</v>
      </c>
      <c r="B696" s="107" t="s">
        <v>190</v>
      </c>
      <c r="C696" s="107" t="s">
        <v>360</v>
      </c>
      <c r="D696" s="7" t="s">
        <v>43</v>
      </c>
      <c r="E696" s="7"/>
      <c r="F696" s="8" t="s">
        <v>19</v>
      </c>
      <c r="G696" s="159">
        <v>0</v>
      </c>
      <c r="H696" s="113">
        <v>24</v>
      </c>
      <c r="I696" s="8">
        <f t="shared" si="18"/>
        <v>0</v>
      </c>
    </row>
    <row r="697" spans="1:9" x14ac:dyDescent="0.3">
      <c r="A697" s="109">
        <v>43917</v>
      </c>
      <c r="B697" s="107" t="s">
        <v>190</v>
      </c>
      <c r="C697" s="107" t="s">
        <v>360</v>
      </c>
      <c r="D697" s="7" t="s">
        <v>504</v>
      </c>
      <c r="E697" s="7"/>
      <c r="F697" s="8" t="s">
        <v>11</v>
      </c>
      <c r="G697" s="159">
        <v>0</v>
      </c>
      <c r="H697" s="113">
        <v>30</v>
      </c>
      <c r="I697" s="8">
        <f>H697*G697</f>
        <v>0</v>
      </c>
    </row>
    <row r="698" spans="1:9" x14ac:dyDescent="0.3">
      <c r="A698" s="109">
        <v>43917</v>
      </c>
      <c r="B698" s="107" t="s">
        <v>190</v>
      </c>
      <c r="C698" s="107" t="s">
        <v>360</v>
      </c>
      <c r="D698" s="7"/>
      <c r="E698" s="7"/>
      <c r="F698" s="8"/>
      <c r="G698" s="159"/>
      <c r="H698" s="113"/>
      <c r="I698" s="8"/>
    </row>
    <row r="699" spans="1:9" x14ac:dyDescent="0.3">
      <c r="A699" s="109">
        <v>43917</v>
      </c>
      <c r="B699" s="107" t="s">
        <v>190</v>
      </c>
      <c r="C699" s="107" t="s">
        <v>360</v>
      </c>
      <c r="D699" s="7"/>
      <c r="E699" s="7"/>
      <c r="F699" s="8"/>
      <c r="G699" s="159"/>
      <c r="H699" s="113"/>
      <c r="I699" s="8"/>
    </row>
    <row r="700" spans="1:9" x14ac:dyDescent="0.3">
      <c r="A700" s="109">
        <v>43917</v>
      </c>
      <c r="B700" s="107" t="s">
        <v>190</v>
      </c>
      <c r="C700" s="107" t="s">
        <v>360</v>
      </c>
      <c r="D700" s="7"/>
      <c r="E700" s="7"/>
      <c r="F700" s="8"/>
      <c r="G700" s="159"/>
      <c r="H700" s="113"/>
      <c r="I700" s="8"/>
    </row>
    <row r="701" spans="1:9" x14ac:dyDescent="0.3">
      <c r="A701" s="109">
        <v>43917</v>
      </c>
      <c r="B701" s="107" t="s">
        <v>190</v>
      </c>
      <c r="C701" s="107" t="s">
        <v>360</v>
      </c>
      <c r="D701" s="7"/>
      <c r="E701" s="7"/>
      <c r="F701" s="8"/>
      <c r="G701" s="159"/>
      <c r="H701" s="113"/>
      <c r="I701" s="8"/>
    </row>
    <row r="702" spans="1:9" x14ac:dyDescent="0.3">
      <c r="A702" s="109">
        <v>43917</v>
      </c>
      <c r="B702" s="107" t="s">
        <v>190</v>
      </c>
      <c r="C702" s="107" t="s">
        <v>360</v>
      </c>
      <c r="D702" s="7"/>
      <c r="E702" s="7"/>
      <c r="F702" s="8"/>
      <c r="G702" s="159"/>
      <c r="H702" s="113"/>
      <c r="I702" s="8"/>
    </row>
    <row r="703" spans="1:9" x14ac:dyDescent="0.3">
      <c r="A703" s="109">
        <v>43917</v>
      </c>
      <c r="B703" s="107" t="s">
        <v>190</v>
      </c>
      <c r="C703" s="107" t="s">
        <v>360</v>
      </c>
      <c r="D703" s="8"/>
      <c r="E703" s="8"/>
      <c r="F703" s="8"/>
      <c r="G703" s="159"/>
      <c r="H703" s="113"/>
      <c r="I703" s="8"/>
    </row>
    <row r="704" spans="1:9" x14ac:dyDescent="0.3">
      <c r="A704" s="105"/>
      <c r="B704" s="108"/>
      <c r="C704" s="108"/>
      <c r="D704" s="14"/>
      <c r="E704" s="14"/>
      <c r="F704" s="15"/>
      <c r="G704" s="159"/>
      <c r="H704" s="116"/>
      <c r="I704" s="15"/>
    </row>
    <row r="705" spans="1:9" x14ac:dyDescent="0.3">
      <c r="A705" s="109">
        <v>43917</v>
      </c>
      <c r="B705" s="107" t="s">
        <v>197</v>
      </c>
      <c r="C705" s="107" t="s">
        <v>376</v>
      </c>
      <c r="D705" s="8" t="s">
        <v>10</v>
      </c>
      <c r="E705" s="8"/>
      <c r="F705" s="8" t="s">
        <v>368</v>
      </c>
      <c r="G705" s="159">
        <v>0</v>
      </c>
      <c r="H705" s="113">
        <v>50</v>
      </c>
      <c r="I705" s="8">
        <f>G705*H705</f>
        <v>0</v>
      </c>
    </row>
    <row r="706" spans="1:9" x14ac:dyDescent="0.3">
      <c r="A706" s="109">
        <v>43917</v>
      </c>
      <c r="B706" s="107" t="s">
        <v>197</v>
      </c>
      <c r="C706" s="107" t="s">
        <v>376</v>
      </c>
      <c r="D706" s="118" t="s">
        <v>12</v>
      </c>
      <c r="E706" s="118"/>
      <c r="F706" s="119" t="s">
        <v>11</v>
      </c>
      <c r="G706" s="159">
        <v>0</v>
      </c>
      <c r="H706" s="120">
        <v>30</v>
      </c>
      <c r="I706" s="119">
        <f t="shared" ref="I706:I733" si="19">G706*H706</f>
        <v>0</v>
      </c>
    </row>
    <row r="707" spans="1:9" x14ac:dyDescent="0.3">
      <c r="A707" s="109">
        <v>43917</v>
      </c>
      <c r="B707" s="107" t="s">
        <v>197</v>
      </c>
      <c r="C707" s="107" t="s">
        <v>376</v>
      </c>
      <c r="D707" s="118" t="s">
        <v>13</v>
      </c>
      <c r="E707" s="118"/>
      <c r="F707" s="119" t="s">
        <v>11</v>
      </c>
      <c r="G707" s="159">
        <v>0</v>
      </c>
      <c r="H707" s="120">
        <v>20</v>
      </c>
      <c r="I707" s="119">
        <f t="shared" si="19"/>
        <v>0</v>
      </c>
    </row>
    <row r="708" spans="1:9" x14ac:dyDescent="0.3">
      <c r="A708" s="109">
        <v>43917</v>
      </c>
      <c r="B708" s="107" t="s">
        <v>197</v>
      </c>
      <c r="C708" s="107" t="s">
        <v>376</v>
      </c>
      <c r="D708" s="118" t="s">
        <v>15</v>
      </c>
      <c r="E708" s="118"/>
      <c r="F708" s="119" t="s">
        <v>11</v>
      </c>
      <c r="G708" s="159">
        <v>0</v>
      </c>
      <c r="H708" s="120">
        <v>20</v>
      </c>
      <c r="I708" s="119">
        <f t="shared" si="19"/>
        <v>0</v>
      </c>
    </row>
    <row r="709" spans="1:9" x14ac:dyDescent="0.3">
      <c r="A709" s="109">
        <v>43917</v>
      </c>
      <c r="B709" s="107" t="s">
        <v>197</v>
      </c>
      <c r="C709" s="107" t="s">
        <v>376</v>
      </c>
      <c r="D709" s="118" t="s">
        <v>14</v>
      </c>
      <c r="E709" s="118" t="s">
        <v>231</v>
      </c>
      <c r="F709" s="119" t="s">
        <v>11</v>
      </c>
      <c r="G709" s="159">
        <v>24</v>
      </c>
      <c r="H709" s="120">
        <v>20</v>
      </c>
      <c r="I709" s="119">
        <f t="shared" si="19"/>
        <v>480</v>
      </c>
    </row>
    <row r="710" spans="1:9" x14ac:dyDescent="0.3">
      <c r="A710" s="109">
        <v>43917</v>
      </c>
      <c r="B710" s="107" t="s">
        <v>197</v>
      </c>
      <c r="C710" s="107" t="s">
        <v>376</v>
      </c>
      <c r="D710" s="118" t="s">
        <v>16</v>
      </c>
      <c r="E710" s="118"/>
      <c r="F710" s="119" t="s">
        <v>11</v>
      </c>
      <c r="G710" s="159">
        <v>0</v>
      </c>
      <c r="H710" s="120">
        <v>20</v>
      </c>
      <c r="I710" s="119">
        <f t="shared" si="19"/>
        <v>0</v>
      </c>
    </row>
    <row r="711" spans="1:9" x14ac:dyDescent="0.3">
      <c r="A711" s="109">
        <v>43917</v>
      </c>
      <c r="B711" s="107" t="s">
        <v>197</v>
      </c>
      <c r="C711" s="107" t="s">
        <v>376</v>
      </c>
      <c r="D711" s="121" t="s">
        <v>18</v>
      </c>
      <c r="E711" s="121"/>
      <c r="F711" s="122" t="s">
        <v>19</v>
      </c>
      <c r="G711" s="163">
        <v>0</v>
      </c>
      <c r="H711" s="123">
        <v>1</v>
      </c>
      <c r="I711" s="124">
        <f t="shared" si="19"/>
        <v>0</v>
      </c>
    </row>
    <row r="712" spans="1:9" x14ac:dyDescent="0.3">
      <c r="A712" s="109">
        <v>43917</v>
      </c>
      <c r="B712" s="107" t="s">
        <v>197</v>
      </c>
      <c r="C712" s="107" t="s">
        <v>376</v>
      </c>
      <c r="D712" s="125" t="s">
        <v>20</v>
      </c>
      <c r="E712" s="125"/>
      <c r="F712" s="124" t="s">
        <v>19</v>
      </c>
      <c r="G712" s="159">
        <v>0</v>
      </c>
      <c r="H712" s="126">
        <v>1</v>
      </c>
      <c r="I712" s="124">
        <f t="shared" si="19"/>
        <v>0</v>
      </c>
    </row>
    <row r="713" spans="1:9" x14ac:dyDescent="0.3">
      <c r="A713" s="109">
        <v>43917</v>
      </c>
      <c r="B713" s="107" t="s">
        <v>197</v>
      </c>
      <c r="C713" s="107" t="s">
        <v>376</v>
      </c>
      <c r="D713" s="125" t="s">
        <v>21</v>
      </c>
      <c r="E713" s="125"/>
      <c r="F713" s="124" t="s">
        <v>19</v>
      </c>
      <c r="G713" s="159">
        <v>0</v>
      </c>
      <c r="H713" s="126">
        <v>1</v>
      </c>
      <c r="I713" s="124">
        <f t="shared" si="19"/>
        <v>0</v>
      </c>
    </row>
    <row r="714" spans="1:9" x14ac:dyDescent="0.3">
      <c r="A714" s="109">
        <v>43917</v>
      </c>
      <c r="B714" s="107" t="s">
        <v>197</v>
      </c>
      <c r="C714" s="107" t="s">
        <v>376</v>
      </c>
      <c r="D714" s="125" t="s">
        <v>22</v>
      </c>
      <c r="E714" s="125"/>
      <c r="F714" s="124" t="s">
        <v>19</v>
      </c>
      <c r="G714" s="159">
        <v>0</v>
      </c>
      <c r="H714" s="126">
        <v>1</v>
      </c>
      <c r="I714" s="124">
        <f t="shared" si="19"/>
        <v>0</v>
      </c>
    </row>
    <row r="715" spans="1:9" x14ac:dyDescent="0.3">
      <c r="A715" s="109">
        <v>43917</v>
      </c>
      <c r="B715" s="107" t="s">
        <v>197</v>
      </c>
      <c r="C715" s="107" t="s">
        <v>376</v>
      </c>
      <c r="D715" s="125" t="s">
        <v>23</v>
      </c>
      <c r="E715" s="125"/>
      <c r="F715" s="124" t="s">
        <v>19</v>
      </c>
      <c r="G715" s="159">
        <v>0</v>
      </c>
      <c r="H715" s="126">
        <v>1</v>
      </c>
      <c r="I715" s="124">
        <f t="shared" si="19"/>
        <v>0</v>
      </c>
    </row>
    <row r="716" spans="1:9" x14ac:dyDescent="0.3">
      <c r="A716" s="109">
        <v>43917</v>
      </c>
      <c r="B716" s="107" t="s">
        <v>197</v>
      </c>
      <c r="C716" s="107" t="s">
        <v>376</v>
      </c>
      <c r="D716" s="127" t="s">
        <v>24</v>
      </c>
      <c r="E716" s="127"/>
      <c r="F716" s="128" t="s">
        <v>25</v>
      </c>
      <c r="G716" s="159">
        <v>0</v>
      </c>
      <c r="H716" s="129">
        <v>30</v>
      </c>
      <c r="I716" s="128">
        <f t="shared" si="19"/>
        <v>0</v>
      </c>
    </row>
    <row r="717" spans="1:9" x14ac:dyDescent="0.3">
      <c r="A717" s="109">
        <v>43917</v>
      </c>
      <c r="B717" s="107" t="s">
        <v>197</v>
      </c>
      <c r="C717" s="107" t="s">
        <v>376</v>
      </c>
      <c r="D717" s="127" t="s">
        <v>26</v>
      </c>
      <c r="E717" s="127"/>
      <c r="F717" s="128" t="s">
        <v>25</v>
      </c>
      <c r="G717" s="159">
        <v>0</v>
      </c>
      <c r="H717" s="129">
        <v>30</v>
      </c>
      <c r="I717" s="128">
        <f t="shared" si="19"/>
        <v>0</v>
      </c>
    </row>
    <row r="718" spans="1:9" x14ac:dyDescent="0.3">
      <c r="A718" s="109">
        <v>43917</v>
      </c>
      <c r="B718" s="107" t="s">
        <v>197</v>
      </c>
      <c r="C718" s="107" t="s">
        <v>376</v>
      </c>
      <c r="D718" s="127" t="s">
        <v>27</v>
      </c>
      <c r="E718" s="127"/>
      <c r="F718" s="128" t="s">
        <v>25</v>
      </c>
      <c r="G718" s="159">
        <v>0</v>
      </c>
      <c r="H718" s="129">
        <v>18</v>
      </c>
      <c r="I718" s="128">
        <f t="shared" si="19"/>
        <v>0</v>
      </c>
    </row>
    <row r="719" spans="1:9" x14ac:dyDescent="0.3">
      <c r="A719" s="109">
        <v>43917</v>
      </c>
      <c r="B719" s="107" t="s">
        <v>197</v>
      </c>
      <c r="C719" s="107" t="s">
        <v>376</v>
      </c>
      <c r="D719" s="130" t="s">
        <v>28</v>
      </c>
      <c r="E719" s="130"/>
      <c r="F719" s="131" t="s">
        <v>29</v>
      </c>
      <c r="G719" s="159">
        <v>0</v>
      </c>
      <c r="H719" s="132">
        <v>100</v>
      </c>
      <c r="I719" s="131">
        <f t="shared" si="19"/>
        <v>0</v>
      </c>
    </row>
    <row r="720" spans="1:9" x14ac:dyDescent="0.3">
      <c r="A720" s="109">
        <v>43917</v>
      </c>
      <c r="B720" s="107" t="s">
        <v>197</v>
      </c>
      <c r="C720" s="107" t="s">
        <v>376</v>
      </c>
      <c r="D720" s="130" t="s">
        <v>30</v>
      </c>
      <c r="E720" s="130"/>
      <c r="F720" s="131" t="s">
        <v>29</v>
      </c>
      <c r="G720" s="159">
        <v>0</v>
      </c>
      <c r="H720" s="132">
        <v>100</v>
      </c>
      <c r="I720" s="131">
        <f t="shared" si="19"/>
        <v>0</v>
      </c>
    </row>
    <row r="721" spans="1:9" x14ac:dyDescent="0.3">
      <c r="A721" s="109">
        <v>43917</v>
      </c>
      <c r="B721" s="107" t="s">
        <v>197</v>
      </c>
      <c r="C721" s="107" t="s">
        <v>376</v>
      </c>
      <c r="D721" s="130" t="s">
        <v>31</v>
      </c>
      <c r="E721" s="130"/>
      <c r="F721" s="131" t="s">
        <v>29</v>
      </c>
      <c r="G721" s="159">
        <v>0</v>
      </c>
      <c r="H721" s="132">
        <v>100</v>
      </c>
      <c r="I721" s="131">
        <f t="shared" si="19"/>
        <v>0</v>
      </c>
    </row>
    <row r="722" spans="1:9" x14ac:dyDescent="0.3">
      <c r="A722" s="109">
        <v>43917</v>
      </c>
      <c r="B722" s="107" t="s">
        <v>197</v>
      </c>
      <c r="C722" s="107" t="s">
        <v>376</v>
      </c>
      <c r="D722" s="130" t="s">
        <v>32</v>
      </c>
      <c r="E722" s="130"/>
      <c r="F722" s="131" t="s">
        <v>29</v>
      </c>
      <c r="G722" s="159">
        <v>2</v>
      </c>
      <c r="H722" s="132">
        <v>100</v>
      </c>
      <c r="I722" s="131">
        <f t="shared" si="19"/>
        <v>200</v>
      </c>
    </row>
    <row r="723" spans="1:9" x14ac:dyDescent="0.3">
      <c r="A723" s="109">
        <v>43917</v>
      </c>
      <c r="B723" s="107" t="s">
        <v>197</v>
      </c>
      <c r="C723" s="107" t="s">
        <v>376</v>
      </c>
      <c r="D723" s="130" t="s">
        <v>33</v>
      </c>
      <c r="E723" s="130"/>
      <c r="F723" s="131" t="s">
        <v>29</v>
      </c>
      <c r="G723" s="159">
        <v>2</v>
      </c>
      <c r="H723" s="132">
        <v>100</v>
      </c>
      <c r="I723" s="131">
        <f t="shared" si="19"/>
        <v>200</v>
      </c>
    </row>
    <row r="724" spans="1:9" x14ac:dyDescent="0.3">
      <c r="A724" s="109">
        <v>43917</v>
      </c>
      <c r="B724" s="107" t="s">
        <v>197</v>
      </c>
      <c r="C724" s="107" t="s">
        <v>376</v>
      </c>
      <c r="D724" s="130" t="s">
        <v>34</v>
      </c>
      <c r="E724" s="130"/>
      <c r="F724" s="131" t="s">
        <v>29</v>
      </c>
      <c r="G724" s="159">
        <v>2</v>
      </c>
      <c r="H724" s="132">
        <v>100</v>
      </c>
      <c r="I724" s="131">
        <f t="shared" si="19"/>
        <v>200</v>
      </c>
    </row>
    <row r="725" spans="1:9" x14ac:dyDescent="0.3">
      <c r="A725" s="109">
        <v>43917</v>
      </c>
      <c r="B725" s="107" t="s">
        <v>197</v>
      </c>
      <c r="C725" s="107" t="s">
        <v>376</v>
      </c>
      <c r="D725" s="130" t="s">
        <v>35</v>
      </c>
      <c r="E725" s="130"/>
      <c r="F725" s="131" t="s">
        <v>29</v>
      </c>
      <c r="G725" s="159">
        <v>0</v>
      </c>
      <c r="H725" s="132">
        <v>100</v>
      </c>
      <c r="I725" s="131">
        <f t="shared" si="19"/>
        <v>0</v>
      </c>
    </row>
    <row r="726" spans="1:9" x14ac:dyDescent="0.3">
      <c r="A726" s="109">
        <v>43917</v>
      </c>
      <c r="B726" s="107" t="s">
        <v>197</v>
      </c>
      <c r="C726" s="107" t="s">
        <v>376</v>
      </c>
      <c r="D726" s="130" t="s">
        <v>36</v>
      </c>
      <c r="E726" s="130"/>
      <c r="F726" s="131" t="s">
        <v>29</v>
      </c>
      <c r="G726" s="159">
        <v>0</v>
      </c>
      <c r="H726" s="132">
        <v>100</v>
      </c>
      <c r="I726" s="131">
        <f t="shared" si="19"/>
        <v>0</v>
      </c>
    </row>
    <row r="727" spans="1:9" x14ac:dyDescent="0.3">
      <c r="A727" s="109">
        <v>43917</v>
      </c>
      <c r="B727" s="107" t="s">
        <v>197</v>
      </c>
      <c r="C727" s="107" t="s">
        <v>376</v>
      </c>
      <c r="D727" s="130" t="s">
        <v>37</v>
      </c>
      <c r="E727" s="130"/>
      <c r="F727" s="131" t="s">
        <v>29</v>
      </c>
      <c r="G727" s="159">
        <v>0</v>
      </c>
      <c r="H727" s="132">
        <v>100</v>
      </c>
      <c r="I727" s="131">
        <f t="shared" si="19"/>
        <v>0</v>
      </c>
    </row>
    <row r="728" spans="1:9" x14ac:dyDescent="0.3">
      <c r="A728" s="109">
        <v>43917</v>
      </c>
      <c r="B728" s="107" t="s">
        <v>197</v>
      </c>
      <c r="C728" s="107" t="s">
        <v>376</v>
      </c>
      <c r="D728" s="166" t="s">
        <v>17</v>
      </c>
      <c r="E728" s="166"/>
      <c r="F728" s="167" t="s">
        <v>38</v>
      </c>
      <c r="G728" s="159">
        <v>0</v>
      </c>
      <c r="H728" s="168">
        <v>24</v>
      </c>
      <c r="I728" s="167">
        <f t="shared" si="19"/>
        <v>0</v>
      </c>
    </row>
    <row r="729" spans="1:9" x14ac:dyDescent="0.3">
      <c r="A729" s="109">
        <v>43917</v>
      </c>
      <c r="B729" s="107" t="s">
        <v>197</v>
      </c>
      <c r="C729" s="107" t="s">
        <v>376</v>
      </c>
      <c r="D729" s="7" t="s">
        <v>39</v>
      </c>
      <c r="E729" s="7"/>
      <c r="F729" s="8" t="s">
        <v>11</v>
      </c>
      <c r="G729" s="159">
        <v>0</v>
      </c>
      <c r="H729" s="113">
        <v>35</v>
      </c>
      <c r="I729" s="8">
        <f t="shared" si="19"/>
        <v>0</v>
      </c>
    </row>
    <row r="730" spans="1:9" x14ac:dyDescent="0.3">
      <c r="A730" s="109">
        <v>43917</v>
      </c>
      <c r="B730" s="107" t="s">
        <v>197</v>
      </c>
      <c r="C730" s="107" t="s">
        <v>376</v>
      </c>
      <c r="D730" s="7" t="s">
        <v>40</v>
      </c>
      <c r="E730" s="7"/>
      <c r="F730" s="8" t="s">
        <v>11</v>
      </c>
      <c r="G730" s="159">
        <v>0</v>
      </c>
      <c r="H730" s="113">
        <v>35</v>
      </c>
      <c r="I730" s="8">
        <f t="shared" si="19"/>
        <v>0</v>
      </c>
    </row>
    <row r="731" spans="1:9" x14ac:dyDescent="0.3">
      <c r="A731" s="109">
        <v>43917</v>
      </c>
      <c r="B731" s="107" t="s">
        <v>197</v>
      </c>
      <c r="C731" s="107" t="s">
        <v>376</v>
      </c>
      <c r="D731" s="7" t="s">
        <v>41</v>
      </c>
      <c r="E731" s="7"/>
      <c r="F731" s="8" t="s">
        <v>41</v>
      </c>
      <c r="G731" s="159"/>
      <c r="H731" s="113"/>
      <c r="I731" s="8"/>
    </row>
    <row r="732" spans="1:9" x14ac:dyDescent="0.3">
      <c r="A732" s="109">
        <v>43917</v>
      </c>
      <c r="B732" s="107" t="s">
        <v>197</v>
      </c>
      <c r="C732" s="107" t="s">
        <v>376</v>
      </c>
      <c r="D732" s="7" t="s">
        <v>42</v>
      </c>
      <c r="E732" s="7"/>
      <c r="F732" s="8" t="s">
        <v>19</v>
      </c>
      <c r="G732" s="159"/>
      <c r="H732" s="113"/>
      <c r="I732" s="8"/>
    </row>
    <row r="733" spans="1:9" x14ac:dyDescent="0.3">
      <c r="A733" s="109">
        <v>43917</v>
      </c>
      <c r="B733" s="107" t="s">
        <v>197</v>
      </c>
      <c r="C733" s="107" t="s">
        <v>376</v>
      </c>
      <c r="D733" s="7" t="s">
        <v>43</v>
      </c>
      <c r="E733" s="7"/>
      <c r="F733" s="8" t="s">
        <v>19</v>
      </c>
      <c r="G733" s="159">
        <v>0</v>
      </c>
      <c r="H733" s="113">
        <v>24</v>
      </c>
      <c r="I733" s="8">
        <f t="shared" si="19"/>
        <v>0</v>
      </c>
    </row>
    <row r="734" spans="1:9" x14ac:dyDescent="0.3">
      <c r="A734" s="109">
        <v>43917</v>
      </c>
      <c r="B734" s="107" t="s">
        <v>197</v>
      </c>
      <c r="C734" s="107" t="s">
        <v>376</v>
      </c>
      <c r="D734" s="7" t="s">
        <v>504</v>
      </c>
      <c r="E734" s="7"/>
      <c r="F734" s="8" t="s">
        <v>11</v>
      </c>
      <c r="G734" s="159">
        <v>0</v>
      </c>
      <c r="H734" s="113">
        <v>30</v>
      </c>
      <c r="I734" s="8">
        <f>H734*G734</f>
        <v>0</v>
      </c>
    </row>
    <row r="735" spans="1:9" x14ac:dyDescent="0.3">
      <c r="A735" s="109">
        <v>43917</v>
      </c>
      <c r="B735" s="107" t="s">
        <v>197</v>
      </c>
      <c r="C735" s="107" t="s">
        <v>376</v>
      </c>
      <c r="D735" s="7"/>
      <c r="E735" s="7"/>
      <c r="F735" s="8"/>
      <c r="G735" s="159"/>
      <c r="H735" s="113"/>
      <c r="I735" s="8"/>
    </row>
    <row r="736" spans="1:9" x14ac:dyDescent="0.3">
      <c r="A736" s="109">
        <v>43917</v>
      </c>
      <c r="B736" s="107" t="s">
        <v>197</v>
      </c>
      <c r="C736" s="107" t="s">
        <v>376</v>
      </c>
      <c r="D736" s="7"/>
      <c r="E736" s="7"/>
      <c r="F736" s="8"/>
      <c r="G736" s="159"/>
      <c r="H736" s="113"/>
      <c r="I736" s="8"/>
    </row>
    <row r="737" spans="1:9" x14ac:dyDescent="0.3">
      <c r="A737" s="109">
        <v>43917</v>
      </c>
      <c r="B737" s="107" t="s">
        <v>197</v>
      </c>
      <c r="C737" s="107" t="s">
        <v>376</v>
      </c>
      <c r="D737" s="7"/>
      <c r="E737" s="7"/>
      <c r="F737" s="8"/>
      <c r="G737" s="159"/>
      <c r="H737" s="113"/>
      <c r="I737" s="8"/>
    </row>
    <row r="738" spans="1:9" x14ac:dyDescent="0.3">
      <c r="A738" s="109">
        <v>43917</v>
      </c>
      <c r="B738" s="107" t="s">
        <v>197</v>
      </c>
      <c r="C738" s="107" t="s">
        <v>376</v>
      </c>
      <c r="D738" s="7"/>
      <c r="E738" s="7"/>
      <c r="F738" s="8"/>
      <c r="G738" s="159"/>
      <c r="H738" s="113"/>
      <c r="I738" s="8"/>
    </row>
    <row r="739" spans="1:9" x14ac:dyDescent="0.3">
      <c r="A739" s="109">
        <v>43917</v>
      </c>
      <c r="B739" s="107" t="s">
        <v>197</v>
      </c>
      <c r="C739" s="107" t="s">
        <v>376</v>
      </c>
      <c r="D739" s="7"/>
      <c r="E739" s="7"/>
      <c r="F739" s="8"/>
      <c r="G739" s="159"/>
      <c r="H739" s="113"/>
      <c r="I739" s="8"/>
    </row>
    <row r="740" spans="1:9" x14ac:dyDescent="0.3">
      <c r="A740" s="109">
        <v>43917</v>
      </c>
      <c r="B740" s="107" t="s">
        <v>197</v>
      </c>
      <c r="C740" s="107" t="s">
        <v>376</v>
      </c>
      <c r="D740" s="8"/>
      <c r="E740" s="8"/>
      <c r="F740" s="8"/>
      <c r="G740" s="159"/>
      <c r="H740" s="113"/>
      <c r="I740" s="8"/>
    </row>
    <row r="741" spans="1:9" x14ac:dyDescent="0.3">
      <c r="A741" s="105"/>
      <c r="B741" s="108"/>
      <c r="C741" s="108"/>
      <c r="D741" s="14"/>
      <c r="E741" s="14"/>
      <c r="F741" s="15"/>
      <c r="G741" s="159"/>
      <c r="H741" s="116"/>
      <c r="I741" s="15"/>
    </row>
    <row r="742" spans="1:9" x14ac:dyDescent="0.3">
      <c r="A742" s="109">
        <v>43927</v>
      </c>
      <c r="B742" s="107" t="s">
        <v>57</v>
      </c>
      <c r="C742" s="107" t="s">
        <v>360</v>
      </c>
      <c r="D742" s="8" t="s">
        <v>10</v>
      </c>
      <c r="E742" s="8"/>
      <c r="F742" s="8" t="s">
        <v>368</v>
      </c>
      <c r="G742" s="170">
        <v>18</v>
      </c>
      <c r="H742" s="113">
        <v>50</v>
      </c>
      <c r="I742" s="8">
        <f>G742*H742</f>
        <v>900</v>
      </c>
    </row>
    <row r="743" spans="1:9" x14ac:dyDescent="0.3">
      <c r="A743" s="109">
        <v>43927</v>
      </c>
      <c r="B743" s="107" t="s">
        <v>57</v>
      </c>
      <c r="C743" s="107" t="s">
        <v>360</v>
      </c>
      <c r="D743" s="118" t="s">
        <v>12</v>
      </c>
      <c r="E743" s="118"/>
      <c r="F743" s="119" t="s">
        <v>11</v>
      </c>
      <c r="G743" s="170">
        <v>0</v>
      </c>
      <c r="H743" s="120">
        <v>30</v>
      </c>
      <c r="I743" s="119">
        <f t="shared" ref="I743:I770" si="20">G743*H743</f>
        <v>0</v>
      </c>
    </row>
    <row r="744" spans="1:9" x14ac:dyDescent="0.3">
      <c r="A744" s="109">
        <v>43927</v>
      </c>
      <c r="B744" s="107" t="s">
        <v>57</v>
      </c>
      <c r="C744" s="107" t="s">
        <v>360</v>
      </c>
      <c r="D744" s="118" t="s">
        <v>13</v>
      </c>
      <c r="E744" s="118"/>
      <c r="F744" s="119" t="s">
        <v>11</v>
      </c>
      <c r="G744" s="170">
        <v>0</v>
      </c>
      <c r="H744" s="120">
        <v>20</v>
      </c>
      <c r="I744" s="119">
        <f t="shared" si="20"/>
        <v>0</v>
      </c>
    </row>
    <row r="745" spans="1:9" x14ac:dyDescent="0.3">
      <c r="A745" s="109">
        <v>43927</v>
      </c>
      <c r="B745" s="107" t="s">
        <v>57</v>
      </c>
      <c r="C745" s="107" t="s">
        <v>360</v>
      </c>
      <c r="D745" s="118" t="s">
        <v>15</v>
      </c>
      <c r="E745" s="118"/>
      <c r="F745" s="119" t="s">
        <v>11</v>
      </c>
      <c r="G745" s="170">
        <v>0</v>
      </c>
      <c r="H745" s="120">
        <v>20</v>
      </c>
      <c r="I745" s="119">
        <f t="shared" si="20"/>
        <v>0</v>
      </c>
    </row>
    <row r="746" spans="1:9" x14ac:dyDescent="0.3">
      <c r="A746" s="109">
        <v>43927</v>
      </c>
      <c r="B746" s="107" t="s">
        <v>57</v>
      </c>
      <c r="C746" s="107" t="s">
        <v>360</v>
      </c>
      <c r="D746" s="118" t="s">
        <v>14</v>
      </c>
      <c r="E746" s="118"/>
      <c r="F746" s="119" t="s">
        <v>11</v>
      </c>
      <c r="G746" s="170">
        <v>1</v>
      </c>
      <c r="H746" s="120">
        <v>20</v>
      </c>
      <c r="I746" s="119">
        <f t="shared" si="20"/>
        <v>20</v>
      </c>
    </row>
    <row r="747" spans="1:9" x14ac:dyDescent="0.3">
      <c r="A747" s="109">
        <v>43927</v>
      </c>
      <c r="B747" s="107" t="s">
        <v>57</v>
      </c>
      <c r="C747" s="107" t="s">
        <v>360</v>
      </c>
      <c r="D747" s="118" t="s">
        <v>16</v>
      </c>
      <c r="E747" s="118"/>
      <c r="F747" s="119" t="s">
        <v>11</v>
      </c>
      <c r="G747" s="170">
        <v>17</v>
      </c>
      <c r="H747" s="120">
        <v>20</v>
      </c>
      <c r="I747" s="119">
        <f t="shared" si="20"/>
        <v>340</v>
      </c>
    </row>
    <row r="748" spans="1:9" x14ac:dyDescent="0.3">
      <c r="A748" s="109">
        <v>43927</v>
      </c>
      <c r="B748" s="107" t="s">
        <v>57</v>
      </c>
      <c r="C748" s="107" t="s">
        <v>360</v>
      </c>
      <c r="D748" s="121" t="s">
        <v>18</v>
      </c>
      <c r="E748" s="121"/>
      <c r="F748" s="122" t="s">
        <v>19</v>
      </c>
      <c r="G748" s="171">
        <v>0</v>
      </c>
      <c r="H748" s="123">
        <v>1</v>
      </c>
      <c r="I748" s="124">
        <f t="shared" si="20"/>
        <v>0</v>
      </c>
    </row>
    <row r="749" spans="1:9" x14ac:dyDescent="0.3">
      <c r="A749" s="109">
        <v>43927</v>
      </c>
      <c r="B749" s="107" t="s">
        <v>57</v>
      </c>
      <c r="C749" s="107" t="s">
        <v>360</v>
      </c>
      <c r="D749" s="125" t="s">
        <v>20</v>
      </c>
      <c r="E749" s="125"/>
      <c r="F749" s="124" t="s">
        <v>19</v>
      </c>
      <c r="G749" s="170">
        <v>0</v>
      </c>
      <c r="H749" s="126">
        <v>1</v>
      </c>
      <c r="I749" s="124">
        <f t="shared" si="20"/>
        <v>0</v>
      </c>
    </row>
    <row r="750" spans="1:9" x14ac:dyDescent="0.3">
      <c r="A750" s="109">
        <v>43927</v>
      </c>
      <c r="B750" s="107" t="s">
        <v>57</v>
      </c>
      <c r="C750" s="107" t="s">
        <v>360</v>
      </c>
      <c r="D750" s="125" t="s">
        <v>21</v>
      </c>
      <c r="E750" s="125"/>
      <c r="F750" s="124" t="s">
        <v>19</v>
      </c>
      <c r="G750" s="170">
        <v>0</v>
      </c>
      <c r="H750" s="126">
        <v>1</v>
      </c>
      <c r="I750" s="124">
        <f t="shared" si="20"/>
        <v>0</v>
      </c>
    </row>
    <row r="751" spans="1:9" x14ac:dyDescent="0.3">
      <c r="A751" s="109">
        <v>43927</v>
      </c>
      <c r="B751" s="107" t="s">
        <v>57</v>
      </c>
      <c r="C751" s="107" t="s">
        <v>360</v>
      </c>
      <c r="D751" s="125" t="s">
        <v>22</v>
      </c>
      <c r="E751" s="125"/>
      <c r="F751" s="124" t="s">
        <v>19</v>
      </c>
      <c r="G751" s="170">
        <v>0</v>
      </c>
      <c r="H751" s="126">
        <v>1</v>
      </c>
      <c r="I751" s="124">
        <f t="shared" si="20"/>
        <v>0</v>
      </c>
    </row>
    <row r="752" spans="1:9" x14ac:dyDescent="0.3">
      <c r="A752" s="109">
        <v>43927</v>
      </c>
      <c r="B752" s="107" t="s">
        <v>57</v>
      </c>
      <c r="C752" s="107" t="s">
        <v>360</v>
      </c>
      <c r="D752" s="125" t="s">
        <v>23</v>
      </c>
      <c r="E752" s="125"/>
      <c r="F752" s="124" t="s">
        <v>19</v>
      </c>
      <c r="G752" s="170">
        <v>0</v>
      </c>
      <c r="H752" s="126">
        <v>1</v>
      </c>
      <c r="I752" s="124">
        <f t="shared" si="20"/>
        <v>0</v>
      </c>
    </row>
    <row r="753" spans="1:9" x14ac:dyDescent="0.3">
      <c r="A753" s="109">
        <v>43927</v>
      </c>
      <c r="B753" s="107" t="s">
        <v>57</v>
      </c>
      <c r="C753" s="107" t="s">
        <v>360</v>
      </c>
      <c r="D753" s="127" t="s">
        <v>24</v>
      </c>
      <c r="E753" s="127"/>
      <c r="F753" s="128" t="s">
        <v>25</v>
      </c>
      <c r="G753" s="170">
        <v>1</v>
      </c>
      <c r="H753" s="129">
        <v>30</v>
      </c>
      <c r="I753" s="128">
        <f t="shared" si="20"/>
        <v>30</v>
      </c>
    </row>
    <row r="754" spans="1:9" x14ac:dyDescent="0.3">
      <c r="A754" s="109">
        <v>43927</v>
      </c>
      <c r="B754" s="107" t="s">
        <v>57</v>
      </c>
      <c r="C754" s="107" t="s">
        <v>360</v>
      </c>
      <c r="D754" s="127" t="s">
        <v>26</v>
      </c>
      <c r="E754" s="127"/>
      <c r="F754" s="128" t="s">
        <v>25</v>
      </c>
      <c r="G754" s="170">
        <v>2</v>
      </c>
      <c r="H754" s="129">
        <v>30</v>
      </c>
      <c r="I754" s="128">
        <f t="shared" si="20"/>
        <v>60</v>
      </c>
    </row>
    <row r="755" spans="1:9" x14ac:dyDescent="0.3">
      <c r="A755" s="109">
        <v>43927</v>
      </c>
      <c r="B755" s="107" t="s">
        <v>57</v>
      </c>
      <c r="C755" s="107" t="s">
        <v>360</v>
      </c>
      <c r="D755" s="127" t="s">
        <v>27</v>
      </c>
      <c r="E755" s="127"/>
      <c r="F755" s="128" t="s">
        <v>25</v>
      </c>
      <c r="G755" s="170">
        <v>2</v>
      </c>
      <c r="H755" s="129">
        <v>18</v>
      </c>
      <c r="I755" s="128">
        <f t="shared" si="20"/>
        <v>36</v>
      </c>
    </row>
    <row r="756" spans="1:9" x14ac:dyDescent="0.3">
      <c r="A756" s="109">
        <v>43927</v>
      </c>
      <c r="B756" s="107" t="s">
        <v>57</v>
      </c>
      <c r="C756" s="107" t="s">
        <v>360</v>
      </c>
      <c r="D756" s="130" t="s">
        <v>28</v>
      </c>
      <c r="E756" s="130"/>
      <c r="F756" s="131" t="s">
        <v>29</v>
      </c>
      <c r="G756" s="170">
        <v>1</v>
      </c>
      <c r="H756" s="132">
        <v>100</v>
      </c>
      <c r="I756" s="131">
        <f t="shared" si="20"/>
        <v>100</v>
      </c>
    </row>
    <row r="757" spans="1:9" x14ac:dyDescent="0.3">
      <c r="A757" s="109">
        <v>43927</v>
      </c>
      <c r="B757" s="107" t="s">
        <v>57</v>
      </c>
      <c r="C757" s="107" t="s">
        <v>360</v>
      </c>
      <c r="D757" s="130" t="s">
        <v>30</v>
      </c>
      <c r="E757" s="130"/>
      <c r="F757" s="131" t="s">
        <v>29</v>
      </c>
      <c r="G757" s="170">
        <v>1</v>
      </c>
      <c r="H757" s="132">
        <v>100</v>
      </c>
      <c r="I757" s="131">
        <f t="shared" si="20"/>
        <v>100</v>
      </c>
    </row>
    <row r="758" spans="1:9" x14ac:dyDescent="0.3">
      <c r="A758" s="109">
        <v>43927</v>
      </c>
      <c r="B758" s="107" t="s">
        <v>57</v>
      </c>
      <c r="C758" s="107" t="s">
        <v>360</v>
      </c>
      <c r="D758" s="130" t="s">
        <v>31</v>
      </c>
      <c r="E758" s="130"/>
      <c r="F758" s="131" t="s">
        <v>29</v>
      </c>
      <c r="G758" s="170">
        <v>1</v>
      </c>
      <c r="H758" s="132">
        <v>100</v>
      </c>
      <c r="I758" s="131">
        <f t="shared" si="20"/>
        <v>100</v>
      </c>
    </row>
    <row r="759" spans="1:9" x14ac:dyDescent="0.3">
      <c r="A759" s="109">
        <v>43927</v>
      </c>
      <c r="B759" s="107" t="s">
        <v>57</v>
      </c>
      <c r="C759" s="107" t="s">
        <v>360</v>
      </c>
      <c r="D759" s="130" t="s">
        <v>32</v>
      </c>
      <c r="E759" s="130"/>
      <c r="F759" s="131" t="s">
        <v>29</v>
      </c>
      <c r="G759" s="170">
        <v>1</v>
      </c>
      <c r="H759" s="132">
        <v>100</v>
      </c>
      <c r="I759" s="131">
        <f t="shared" si="20"/>
        <v>100</v>
      </c>
    </row>
    <row r="760" spans="1:9" x14ac:dyDescent="0.3">
      <c r="A760" s="109">
        <v>43927</v>
      </c>
      <c r="B760" s="107" t="s">
        <v>57</v>
      </c>
      <c r="C760" s="107" t="s">
        <v>360</v>
      </c>
      <c r="D760" s="130" t="s">
        <v>33</v>
      </c>
      <c r="E760" s="130"/>
      <c r="F760" s="131" t="s">
        <v>29</v>
      </c>
      <c r="G760" s="170">
        <v>1</v>
      </c>
      <c r="H760" s="132">
        <v>100</v>
      </c>
      <c r="I760" s="131">
        <f t="shared" si="20"/>
        <v>100</v>
      </c>
    </row>
    <row r="761" spans="1:9" x14ac:dyDescent="0.3">
      <c r="A761" s="109">
        <v>43927</v>
      </c>
      <c r="B761" s="107" t="s">
        <v>57</v>
      </c>
      <c r="C761" s="107" t="s">
        <v>360</v>
      </c>
      <c r="D761" s="130" t="s">
        <v>34</v>
      </c>
      <c r="E761" s="130"/>
      <c r="F761" s="131" t="s">
        <v>29</v>
      </c>
      <c r="G761" s="170">
        <v>0</v>
      </c>
      <c r="H761" s="132">
        <v>100</v>
      </c>
      <c r="I761" s="131">
        <f t="shared" si="20"/>
        <v>0</v>
      </c>
    </row>
    <row r="762" spans="1:9" x14ac:dyDescent="0.3">
      <c r="A762" s="109">
        <v>43927</v>
      </c>
      <c r="B762" s="107" t="s">
        <v>57</v>
      </c>
      <c r="C762" s="107" t="s">
        <v>360</v>
      </c>
      <c r="D762" s="130" t="s">
        <v>35</v>
      </c>
      <c r="E762" s="130"/>
      <c r="F762" s="131" t="s">
        <v>29</v>
      </c>
      <c r="G762" s="170">
        <v>0</v>
      </c>
      <c r="H762" s="132">
        <v>100</v>
      </c>
      <c r="I762" s="131">
        <f t="shared" si="20"/>
        <v>0</v>
      </c>
    </row>
    <row r="763" spans="1:9" x14ac:dyDescent="0.3">
      <c r="A763" s="109">
        <v>43927</v>
      </c>
      <c r="B763" s="107" t="s">
        <v>57</v>
      </c>
      <c r="C763" s="107" t="s">
        <v>360</v>
      </c>
      <c r="D763" s="130" t="s">
        <v>36</v>
      </c>
      <c r="E763" s="130"/>
      <c r="F763" s="131" t="s">
        <v>29</v>
      </c>
      <c r="G763" s="170">
        <v>0</v>
      </c>
      <c r="H763" s="132">
        <v>100</v>
      </c>
      <c r="I763" s="131">
        <f t="shared" si="20"/>
        <v>0</v>
      </c>
    </row>
    <row r="764" spans="1:9" x14ac:dyDescent="0.3">
      <c r="A764" s="109">
        <v>43927</v>
      </c>
      <c r="B764" s="107" t="s">
        <v>57</v>
      </c>
      <c r="C764" s="107" t="s">
        <v>360</v>
      </c>
      <c r="D764" s="130" t="s">
        <v>37</v>
      </c>
      <c r="E764" s="130"/>
      <c r="F764" s="131" t="s">
        <v>29</v>
      </c>
      <c r="G764" s="170">
        <v>1</v>
      </c>
      <c r="H764" s="132">
        <v>100</v>
      </c>
      <c r="I764" s="131">
        <f t="shared" si="20"/>
        <v>100</v>
      </c>
    </row>
    <row r="765" spans="1:9" x14ac:dyDescent="0.3">
      <c r="A765" s="109">
        <v>43927</v>
      </c>
      <c r="B765" s="107" t="s">
        <v>57</v>
      </c>
      <c r="C765" s="107" t="s">
        <v>360</v>
      </c>
      <c r="D765" s="166" t="s">
        <v>17</v>
      </c>
      <c r="E765" s="166"/>
      <c r="F765" s="167" t="s">
        <v>38</v>
      </c>
      <c r="G765" s="170">
        <v>7</v>
      </c>
      <c r="H765" s="168">
        <v>24</v>
      </c>
      <c r="I765" s="167">
        <f t="shared" si="20"/>
        <v>168</v>
      </c>
    </row>
    <row r="766" spans="1:9" x14ac:dyDescent="0.3">
      <c r="A766" s="109">
        <v>43927</v>
      </c>
      <c r="B766" s="107" t="s">
        <v>57</v>
      </c>
      <c r="C766" s="107" t="s">
        <v>360</v>
      </c>
      <c r="D766" s="7" t="s">
        <v>39</v>
      </c>
      <c r="E766" s="7"/>
      <c r="F766" s="8" t="s">
        <v>11</v>
      </c>
      <c r="G766" s="170">
        <v>0</v>
      </c>
      <c r="H766" s="113">
        <v>35</v>
      </c>
      <c r="I766" s="8">
        <f t="shared" si="20"/>
        <v>0</v>
      </c>
    </row>
    <row r="767" spans="1:9" x14ac:dyDescent="0.3">
      <c r="A767" s="109">
        <v>43927</v>
      </c>
      <c r="B767" s="107" t="s">
        <v>57</v>
      </c>
      <c r="C767" s="107" t="s">
        <v>360</v>
      </c>
      <c r="D767" s="7" t="s">
        <v>40</v>
      </c>
      <c r="E767" s="7"/>
      <c r="F767" s="8" t="s">
        <v>11</v>
      </c>
      <c r="G767" s="170">
        <v>0</v>
      </c>
      <c r="H767" s="113">
        <v>35</v>
      </c>
      <c r="I767" s="8">
        <f t="shared" si="20"/>
        <v>0</v>
      </c>
    </row>
    <row r="768" spans="1:9" x14ac:dyDescent="0.3">
      <c r="A768" s="109">
        <v>43927</v>
      </c>
      <c r="B768" s="107" t="s">
        <v>57</v>
      </c>
      <c r="C768" s="107" t="s">
        <v>360</v>
      </c>
      <c r="D768" s="7" t="s">
        <v>41</v>
      </c>
      <c r="E768" s="7"/>
      <c r="F768" s="8" t="s">
        <v>41</v>
      </c>
      <c r="G768" s="170"/>
      <c r="H768" s="113"/>
      <c r="I768" s="8"/>
    </row>
    <row r="769" spans="1:9" x14ac:dyDescent="0.3">
      <c r="A769" s="109">
        <v>43927</v>
      </c>
      <c r="B769" s="107" t="s">
        <v>57</v>
      </c>
      <c r="C769" s="107" t="s">
        <v>360</v>
      </c>
      <c r="D769" s="7" t="s">
        <v>42</v>
      </c>
      <c r="E769" s="7"/>
      <c r="F769" s="8" t="s">
        <v>19</v>
      </c>
      <c r="G769" s="170"/>
      <c r="H769" s="113"/>
      <c r="I769" s="8"/>
    </row>
    <row r="770" spans="1:9" x14ac:dyDescent="0.3">
      <c r="A770" s="109">
        <v>43927</v>
      </c>
      <c r="B770" s="107" t="s">
        <v>57</v>
      </c>
      <c r="C770" s="107" t="s">
        <v>360</v>
      </c>
      <c r="D770" s="7" t="s">
        <v>43</v>
      </c>
      <c r="E770" s="7"/>
      <c r="F770" s="8" t="s">
        <v>19</v>
      </c>
      <c r="G770" s="170">
        <v>0</v>
      </c>
      <c r="H770" s="113">
        <v>24</v>
      </c>
      <c r="I770" s="8">
        <f t="shared" si="20"/>
        <v>0</v>
      </c>
    </row>
    <row r="771" spans="1:9" x14ac:dyDescent="0.3">
      <c r="A771" s="109">
        <v>43927</v>
      </c>
      <c r="B771" s="107" t="s">
        <v>57</v>
      </c>
      <c r="C771" s="107" t="s">
        <v>360</v>
      </c>
      <c r="D771" s="7" t="s">
        <v>504</v>
      </c>
      <c r="E771" s="7"/>
      <c r="F771" s="8" t="s">
        <v>11</v>
      </c>
      <c r="G771" s="170">
        <v>0</v>
      </c>
      <c r="H771" s="113">
        <v>30</v>
      </c>
      <c r="I771" s="8">
        <f>H771*G771</f>
        <v>0</v>
      </c>
    </row>
    <row r="772" spans="1:9" x14ac:dyDescent="0.3">
      <c r="A772" s="109">
        <v>43927</v>
      </c>
      <c r="B772" s="107" t="s">
        <v>57</v>
      </c>
      <c r="C772" s="107" t="s">
        <v>360</v>
      </c>
      <c r="D772" s="7"/>
      <c r="E772" s="7"/>
      <c r="F772" s="8"/>
      <c r="G772" s="170"/>
      <c r="H772" s="113"/>
      <c r="I772" s="8"/>
    </row>
    <row r="773" spans="1:9" x14ac:dyDescent="0.3">
      <c r="A773" s="109">
        <v>43927</v>
      </c>
      <c r="B773" s="107" t="s">
        <v>57</v>
      </c>
      <c r="C773" s="107" t="s">
        <v>360</v>
      </c>
      <c r="D773" s="7"/>
      <c r="E773" s="7"/>
      <c r="F773" s="8"/>
      <c r="G773" s="170"/>
      <c r="H773" s="113"/>
      <c r="I773" s="8"/>
    </row>
    <row r="774" spans="1:9" x14ac:dyDescent="0.3">
      <c r="A774" s="109">
        <v>43927</v>
      </c>
      <c r="B774" s="107" t="s">
        <v>57</v>
      </c>
      <c r="C774" s="107" t="s">
        <v>360</v>
      </c>
      <c r="D774" s="7"/>
      <c r="E774" s="7"/>
      <c r="F774" s="8"/>
      <c r="G774" s="170"/>
      <c r="H774" s="113"/>
      <c r="I774" s="8"/>
    </row>
    <row r="775" spans="1:9" x14ac:dyDescent="0.3">
      <c r="A775" s="109">
        <v>43927</v>
      </c>
      <c r="B775" s="107" t="s">
        <v>57</v>
      </c>
      <c r="C775" s="107" t="s">
        <v>360</v>
      </c>
      <c r="D775" s="7"/>
      <c r="E775" s="7"/>
      <c r="F775" s="8"/>
      <c r="G775" s="170"/>
      <c r="H775" s="113"/>
      <c r="I775" s="8"/>
    </row>
    <row r="776" spans="1:9" x14ac:dyDescent="0.3">
      <c r="A776" s="109">
        <v>43927</v>
      </c>
      <c r="B776" s="107" t="s">
        <v>57</v>
      </c>
      <c r="C776" s="107" t="s">
        <v>360</v>
      </c>
      <c r="D776" s="7"/>
      <c r="E776" s="7"/>
      <c r="F776" s="8"/>
      <c r="G776" s="170"/>
      <c r="H776" s="113"/>
      <c r="I776" s="8"/>
    </row>
    <row r="777" spans="1:9" x14ac:dyDescent="0.3">
      <c r="A777" s="109">
        <v>43927</v>
      </c>
      <c r="B777" s="107" t="s">
        <v>57</v>
      </c>
      <c r="C777" s="107" t="s">
        <v>360</v>
      </c>
      <c r="D777" s="8"/>
      <c r="E777" s="8"/>
      <c r="F777" s="8"/>
      <c r="G777" s="170"/>
      <c r="H777" s="113"/>
      <c r="I777" s="8"/>
    </row>
    <row r="778" spans="1:9" x14ac:dyDescent="0.3">
      <c r="A778" s="105"/>
      <c r="B778" s="108"/>
      <c r="C778" s="108"/>
      <c r="D778" s="14"/>
      <c r="E778" s="14"/>
      <c r="F778" s="15"/>
      <c r="G778" s="170"/>
      <c r="H778" s="116"/>
      <c r="I778" s="15"/>
    </row>
    <row r="779" spans="1:9" x14ac:dyDescent="0.3">
      <c r="A779" s="109">
        <v>43927</v>
      </c>
      <c r="B779" s="107" t="s">
        <v>130</v>
      </c>
      <c r="C779" s="107" t="s">
        <v>360</v>
      </c>
      <c r="D779" s="8" t="s">
        <v>10</v>
      </c>
      <c r="E779" s="8"/>
      <c r="F779" s="8" t="s">
        <v>368</v>
      </c>
      <c r="G779" s="170">
        <v>18</v>
      </c>
      <c r="H779" s="113">
        <v>50</v>
      </c>
      <c r="I779" s="8">
        <f>G779*H779</f>
        <v>900</v>
      </c>
    </row>
    <row r="780" spans="1:9" x14ac:dyDescent="0.3">
      <c r="A780" s="109">
        <v>43927</v>
      </c>
      <c r="B780" s="107" t="s">
        <v>130</v>
      </c>
      <c r="C780" s="107" t="s">
        <v>360</v>
      </c>
      <c r="D780" s="118" t="s">
        <v>12</v>
      </c>
      <c r="E780" s="118"/>
      <c r="F780" s="119" t="s">
        <v>11</v>
      </c>
      <c r="G780" s="170">
        <v>0</v>
      </c>
      <c r="H780" s="120">
        <v>30</v>
      </c>
      <c r="I780" s="119">
        <f t="shared" ref="I780:I807" si="21">G780*H780</f>
        <v>0</v>
      </c>
    </row>
    <row r="781" spans="1:9" x14ac:dyDescent="0.3">
      <c r="A781" s="109">
        <v>43927</v>
      </c>
      <c r="B781" s="107" t="s">
        <v>130</v>
      </c>
      <c r="C781" s="107" t="s">
        <v>360</v>
      </c>
      <c r="D781" s="118" t="s">
        <v>13</v>
      </c>
      <c r="E781" s="118"/>
      <c r="F781" s="119" t="s">
        <v>11</v>
      </c>
      <c r="G781" s="170">
        <v>0</v>
      </c>
      <c r="H781" s="120">
        <v>20</v>
      </c>
      <c r="I781" s="119">
        <f t="shared" si="21"/>
        <v>0</v>
      </c>
    </row>
    <row r="782" spans="1:9" x14ac:dyDescent="0.3">
      <c r="A782" s="109">
        <v>43927</v>
      </c>
      <c r="B782" s="107" t="s">
        <v>130</v>
      </c>
      <c r="C782" s="107" t="s">
        <v>360</v>
      </c>
      <c r="D782" s="118" t="s">
        <v>15</v>
      </c>
      <c r="E782" s="118"/>
      <c r="F782" s="119" t="s">
        <v>11</v>
      </c>
      <c r="G782" s="170">
        <v>0</v>
      </c>
      <c r="H782" s="120">
        <v>20</v>
      </c>
      <c r="I782" s="119">
        <f t="shared" si="21"/>
        <v>0</v>
      </c>
    </row>
    <row r="783" spans="1:9" x14ac:dyDescent="0.3">
      <c r="A783" s="109">
        <v>43927</v>
      </c>
      <c r="B783" s="107" t="s">
        <v>130</v>
      </c>
      <c r="C783" s="107" t="s">
        <v>360</v>
      </c>
      <c r="D783" s="118" t="s">
        <v>14</v>
      </c>
      <c r="E783" s="118"/>
      <c r="F783" s="119" t="s">
        <v>11</v>
      </c>
      <c r="G783" s="170">
        <v>1</v>
      </c>
      <c r="H783" s="120">
        <v>20</v>
      </c>
      <c r="I783" s="119">
        <f t="shared" si="21"/>
        <v>20</v>
      </c>
    </row>
    <row r="784" spans="1:9" x14ac:dyDescent="0.3">
      <c r="A784" s="109">
        <v>43927</v>
      </c>
      <c r="B784" s="107" t="s">
        <v>130</v>
      </c>
      <c r="C784" s="107" t="s">
        <v>360</v>
      </c>
      <c r="D784" s="118" t="s">
        <v>16</v>
      </c>
      <c r="E784" s="118"/>
      <c r="F784" s="119" t="s">
        <v>11</v>
      </c>
      <c r="G784" s="170">
        <v>17</v>
      </c>
      <c r="H784" s="120">
        <v>20</v>
      </c>
      <c r="I784" s="119">
        <f t="shared" si="21"/>
        <v>340</v>
      </c>
    </row>
    <row r="785" spans="1:9" x14ac:dyDescent="0.3">
      <c r="A785" s="109">
        <v>43927</v>
      </c>
      <c r="B785" s="107" t="s">
        <v>130</v>
      </c>
      <c r="C785" s="107" t="s">
        <v>360</v>
      </c>
      <c r="D785" s="121" t="s">
        <v>18</v>
      </c>
      <c r="E785" s="121"/>
      <c r="F785" s="122" t="s">
        <v>19</v>
      </c>
      <c r="G785" s="171">
        <v>0</v>
      </c>
      <c r="H785" s="123">
        <v>1</v>
      </c>
      <c r="I785" s="124">
        <f t="shared" si="21"/>
        <v>0</v>
      </c>
    </row>
    <row r="786" spans="1:9" x14ac:dyDescent="0.3">
      <c r="A786" s="109">
        <v>43927</v>
      </c>
      <c r="B786" s="107" t="s">
        <v>130</v>
      </c>
      <c r="C786" s="107" t="s">
        <v>360</v>
      </c>
      <c r="D786" s="125" t="s">
        <v>20</v>
      </c>
      <c r="E786" s="125"/>
      <c r="F786" s="124" t="s">
        <v>19</v>
      </c>
      <c r="G786" s="170">
        <v>0</v>
      </c>
      <c r="H786" s="126">
        <v>1</v>
      </c>
      <c r="I786" s="124">
        <f t="shared" si="21"/>
        <v>0</v>
      </c>
    </row>
    <row r="787" spans="1:9" x14ac:dyDescent="0.3">
      <c r="A787" s="109">
        <v>43927</v>
      </c>
      <c r="B787" s="107" t="s">
        <v>130</v>
      </c>
      <c r="C787" s="107" t="s">
        <v>360</v>
      </c>
      <c r="D787" s="125" t="s">
        <v>21</v>
      </c>
      <c r="E787" s="125"/>
      <c r="F787" s="124" t="s">
        <v>19</v>
      </c>
      <c r="G787" s="170">
        <v>0</v>
      </c>
      <c r="H787" s="126">
        <v>1</v>
      </c>
      <c r="I787" s="124">
        <f t="shared" si="21"/>
        <v>0</v>
      </c>
    </row>
    <row r="788" spans="1:9" x14ac:dyDescent="0.3">
      <c r="A788" s="109">
        <v>43927</v>
      </c>
      <c r="B788" s="107" t="s">
        <v>130</v>
      </c>
      <c r="C788" s="107" t="s">
        <v>360</v>
      </c>
      <c r="D788" s="125" t="s">
        <v>22</v>
      </c>
      <c r="E788" s="125"/>
      <c r="F788" s="124" t="s">
        <v>19</v>
      </c>
      <c r="G788" s="170">
        <v>0</v>
      </c>
      <c r="H788" s="126">
        <v>1</v>
      </c>
      <c r="I788" s="124">
        <f t="shared" si="21"/>
        <v>0</v>
      </c>
    </row>
    <row r="789" spans="1:9" x14ac:dyDescent="0.3">
      <c r="A789" s="109">
        <v>43927</v>
      </c>
      <c r="B789" s="107" t="s">
        <v>130</v>
      </c>
      <c r="C789" s="107" t="s">
        <v>360</v>
      </c>
      <c r="D789" s="125" t="s">
        <v>23</v>
      </c>
      <c r="E789" s="125"/>
      <c r="F789" s="124" t="s">
        <v>19</v>
      </c>
      <c r="G789" s="170">
        <v>0</v>
      </c>
      <c r="H789" s="126">
        <v>1</v>
      </c>
      <c r="I789" s="124">
        <f t="shared" si="21"/>
        <v>0</v>
      </c>
    </row>
    <row r="790" spans="1:9" x14ac:dyDescent="0.3">
      <c r="A790" s="109">
        <v>43927</v>
      </c>
      <c r="B790" s="107" t="s">
        <v>130</v>
      </c>
      <c r="C790" s="107" t="s">
        <v>360</v>
      </c>
      <c r="D790" s="127" t="s">
        <v>24</v>
      </c>
      <c r="E790" s="127"/>
      <c r="F790" s="128" t="s">
        <v>25</v>
      </c>
      <c r="G790" s="170">
        <v>1</v>
      </c>
      <c r="H790" s="129">
        <v>30</v>
      </c>
      <c r="I790" s="128">
        <f t="shared" si="21"/>
        <v>30</v>
      </c>
    </row>
    <row r="791" spans="1:9" x14ac:dyDescent="0.3">
      <c r="A791" s="109">
        <v>43927</v>
      </c>
      <c r="B791" s="107" t="s">
        <v>130</v>
      </c>
      <c r="C791" s="107" t="s">
        <v>360</v>
      </c>
      <c r="D791" s="127" t="s">
        <v>26</v>
      </c>
      <c r="E791" s="127"/>
      <c r="F791" s="128" t="s">
        <v>25</v>
      </c>
      <c r="G791" s="170">
        <v>2</v>
      </c>
      <c r="H791" s="129">
        <v>30</v>
      </c>
      <c r="I791" s="128">
        <f t="shared" si="21"/>
        <v>60</v>
      </c>
    </row>
    <row r="792" spans="1:9" x14ac:dyDescent="0.3">
      <c r="A792" s="109">
        <v>43927</v>
      </c>
      <c r="B792" s="107" t="s">
        <v>130</v>
      </c>
      <c r="C792" s="107" t="s">
        <v>360</v>
      </c>
      <c r="D792" s="127" t="s">
        <v>27</v>
      </c>
      <c r="E792" s="127"/>
      <c r="F792" s="128" t="s">
        <v>25</v>
      </c>
      <c r="G792" s="170">
        <v>2</v>
      </c>
      <c r="H792" s="129">
        <v>18</v>
      </c>
      <c r="I792" s="128">
        <f t="shared" si="21"/>
        <v>36</v>
      </c>
    </row>
    <row r="793" spans="1:9" x14ac:dyDescent="0.3">
      <c r="A793" s="109">
        <v>43927</v>
      </c>
      <c r="B793" s="107" t="s">
        <v>130</v>
      </c>
      <c r="C793" s="107" t="s">
        <v>360</v>
      </c>
      <c r="D793" s="130" t="s">
        <v>28</v>
      </c>
      <c r="E793" s="130"/>
      <c r="F793" s="131" t="s">
        <v>29</v>
      </c>
      <c r="G793" s="170">
        <v>1</v>
      </c>
      <c r="H793" s="132">
        <v>100</v>
      </c>
      <c r="I793" s="131">
        <f t="shared" si="21"/>
        <v>100</v>
      </c>
    </row>
    <row r="794" spans="1:9" x14ac:dyDescent="0.3">
      <c r="A794" s="109">
        <v>43927</v>
      </c>
      <c r="B794" s="107" t="s">
        <v>130</v>
      </c>
      <c r="C794" s="107" t="s">
        <v>360</v>
      </c>
      <c r="D794" s="130" t="s">
        <v>30</v>
      </c>
      <c r="E794" s="130"/>
      <c r="F794" s="131" t="s">
        <v>29</v>
      </c>
      <c r="G794" s="170">
        <v>1</v>
      </c>
      <c r="H794" s="132">
        <v>100</v>
      </c>
      <c r="I794" s="131">
        <f t="shared" si="21"/>
        <v>100</v>
      </c>
    </row>
    <row r="795" spans="1:9" x14ac:dyDescent="0.3">
      <c r="A795" s="109">
        <v>43927</v>
      </c>
      <c r="B795" s="107" t="s">
        <v>130</v>
      </c>
      <c r="C795" s="107" t="s">
        <v>360</v>
      </c>
      <c r="D795" s="130" t="s">
        <v>31</v>
      </c>
      <c r="E795" s="130"/>
      <c r="F795" s="131" t="s">
        <v>29</v>
      </c>
      <c r="G795" s="170">
        <v>1</v>
      </c>
      <c r="H795" s="132">
        <v>100</v>
      </c>
      <c r="I795" s="131">
        <f t="shared" si="21"/>
        <v>100</v>
      </c>
    </row>
    <row r="796" spans="1:9" x14ac:dyDescent="0.3">
      <c r="A796" s="109">
        <v>43927</v>
      </c>
      <c r="B796" s="107" t="s">
        <v>130</v>
      </c>
      <c r="C796" s="107" t="s">
        <v>360</v>
      </c>
      <c r="D796" s="130" t="s">
        <v>32</v>
      </c>
      <c r="E796" s="130"/>
      <c r="F796" s="131" t="s">
        <v>29</v>
      </c>
      <c r="G796" s="170">
        <v>1</v>
      </c>
      <c r="H796" s="132">
        <v>100</v>
      </c>
      <c r="I796" s="131">
        <f t="shared" si="21"/>
        <v>100</v>
      </c>
    </row>
    <row r="797" spans="1:9" x14ac:dyDescent="0.3">
      <c r="A797" s="109">
        <v>43927</v>
      </c>
      <c r="B797" s="107" t="s">
        <v>130</v>
      </c>
      <c r="C797" s="107" t="s">
        <v>360</v>
      </c>
      <c r="D797" s="130" t="s">
        <v>33</v>
      </c>
      <c r="E797" s="130"/>
      <c r="F797" s="131" t="s">
        <v>29</v>
      </c>
      <c r="G797" s="170">
        <v>1</v>
      </c>
      <c r="H797" s="132">
        <v>100</v>
      </c>
      <c r="I797" s="131">
        <f t="shared" si="21"/>
        <v>100</v>
      </c>
    </row>
    <row r="798" spans="1:9" x14ac:dyDescent="0.3">
      <c r="A798" s="109">
        <v>43927</v>
      </c>
      <c r="B798" s="107" t="s">
        <v>130</v>
      </c>
      <c r="C798" s="107" t="s">
        <v>360</v>
      </c>
      <c r="D798" s="130" t="s">
        <v>34</v>
      </c>
      <c r="E798" s="130"/>
      <c r="F798" s="131" t="s">
        <v>29</v>
      </c>
      <c r="G798" s="170">
        <v>0</v>
      </c>
      <c r="H798" s="132">
        <v>100</v>
      </c>
      <c r="I798" s="131">
        <f t="shared" si="21"/>
        <v>0</v>
      </c>
    </row>
    <row r="799" spans="1:9" x14ac:dyDescent="0.3">
      <c r="A799" s="109">
        <v>43927</v>
      </c>
      <c r="B799" s="107" t="s">
        <v>130</v>
      </c>
      <c r="C799" s="107" t="s">
        <v>360</v>
      </c>
      <c r="D799" s="130" t="s">
        <v>35</v>
      </c>
      <c r="E799" s="130"/>
      <c r="F799" s="131" t="s">
        <v>29</v>
      </c>
      <c r="G799" s="170">
        <v>0</v>
      </c>
      <c r="H799" s="132">
        <v>100</v>
      </c>
      <c r="I799" s="131">
        <f t="shared" si="21"/>
        <v>0</v>
      </c>
    </row>
    <row r="800" spans="1:9" x14ac:dyDescent="0.3">
      <c r="A800" s="109">
        <v>43927</v>
      </c>
      <c r="B800" s="107" t="s">
        <v>130</v>
      </c>
      <c r="C800" s="107" t="s">
        <v>360</v>
      </c>
      <c r="D800" s="130" t="s">
        <v>36</v>
      </c>
      <c r="E800" s="130"/>
      <c r="F800" s="131" t="s">
        <v>29</v>
      </c>
      <c r="G800" s="170">
        <v>0</v>
      </c>
      <c r="H800" s="132">
        <v>100</v>
      </c>
      <c r="I800" s="131">
        <f t="shared" si="21"/>
        <v>0</v>
      </c>
    </row>
    <row r="801" spans="1:9" x14ac:dyDescent="0.3">
      <c r="A801" s="109">
        <v>43927</v>
      </c>
      <c r="B801" s="107" t="s">
        <v>130</v>
      </c>
      <c r="C801" s="107" t="s">
        <v>360</v>
      </c>
      <c r="D801" s="130" t="s">
        <v>37</v>
      </c>
      <c r="E801" s="130"/>
      <c r="F801" s="131" t="s">
        <v>29</v>
      </c>
      <c r="G801" s="170">
        <v>1</v>
      </c>
      <c r="H801" s="132">
        <v>100</v>
      </c>
      <c r="I801" s="131">
        <f t="shared" si="21"/>
        <v>100</v>
      </c>
    </row>
    <row r="802" spans="1:9" x14ac:dyDescent="0.3">
      <c r="A802" s="109">
        <v>43927</v>
      </c>
      <c r="B802" s="107" t="s">
        <v>130</v>
      </c>
      <c r="C802" s="107" t="s">
        <v>360</v>
      </c>
      <c r="D802" s="166" t="s">
        <v>17</v>
      </c>
      <c r="E802" s="166"/>
      <c r="F802" s="167" t="s">
        <v>38</v>
      </c>
      <c r="G802" s="170">
        <v>7</v>
      </c>
      <c r="H802" s="168">
        <v>24</v>
      </c>
      <c r="I802" s="167">
        <f t="shared" si="21"/>
        <v>168</v>
      </c>
    </row>
    <row r="803" spans="1:9" x14ac:dyDescent="0.3">
      <c r="A803" s="109">
        <v>43927</v>
      </c>
      <c r="B803" s="107" t="s">
        <v>130</v>
      </c>
      <c r="C803" s="107" t="s">
        <v>360</v>
      </c>
      <c r="D803" s="7" t="s">
        <v>39</v>
      </c>
      <c r="E803" s="7"/>
      <c r="F803" s="8" t="s">
        <v>11</v>
      </c>
      <c r="G803" s="170">
        <v>0</v>
      </c>
      <c r="H803" s="113">
        <v>35</v>
      </c>
      <c r="I803" s="8">
        <f t="shared" si="21"/>
        <v>0</v>
      </c>
    </row>
    <row r="804" spans="1:9" x14ac:dyDescent="0.3">
      <c r="A804" s="109">
        <v>43927</v>
      </c>
      <c r="B804" s="107" t="s">
        <v>130</v>
      </c>
      <c r="C804" s="107" t="s">
        <v>360</v>
      </c>
      <c r="D804" s="7" t="s">
        <v>40</v>
      </c>
      <c r="E804" s="7"/>
      <c r="F804" s="8" t="s">
        <v>11</v>
      </c>
      <c r="G804" s="170">
        <v>0</v>
      </c>
      <c r="H804" s="113">
        <v>35</v>
      </c>
      <c r="I804" s="8">
        <f t="shared" si="21"/>
        <v>0</v>
      </c>
    </row>
    <row r="805" spans="1:9" x14ac:dyDescent="0.3">
      <c r="A805" s="109">
        <v>43927</v>
      </c>
      <c r="B805" s="107" t="s">
        <v>130</v>
      </c>
      <c r="C805" s="107" t="s">
        <v>360</v>
      </c>
      <c r="D805" s="7" t="s">
        <v>41</v>
      </c>
      <c r="E805" s="7"/>
      <c r="F805" s="8" t="s">
        <v>41</v>
      </c>
      <c r="G805" s="170"/>
      <c r="H805" s="113"/>
      <c r="I805" s="8"/>
    </row>
    <row r="806" spans="1:9" x14ac:dyDescent="0.3">
      <c r="A806" s="109">
        <v>43927</v>
      </c>
      <c r="B806" s="107" t="s">
        <v>130</v>
      </c>
      <c r="C806" s="107" t="s">
        <v>360</v>
      </c>
      <c r="D806" s="7" t="s">
        <v>42</v>
      </c>
      <c r="E806" s="7"/>
      <c r="F806" s="8" t="s">
        <v>19</v>
      </c>
      <c r="G806" s="170"/>
      <c r="H806" s="113"/>
      <c r="I806" s="8"/>
    </row>
    <row r="807" spans="1:9" x14ac:dyDescent="0.3">
      <c r="A807" s="109">
        <v>43927</v>
      </c>
      <c r="B807" s="107" t="s">
        <v>130</v>
      </c>
      <c r="C807" s="107" t="s">
        <v>360</v>
      </c>
      <c r="D807" s="7" t="s">
        <v>43</v>
      </c>
      <c r="E807" s="7"/>
      <c r="F807" s="8" t="s">
        <v>19</v>
      </c>
      <c r="G807" s="170">
        <v>0</v>
      </c>
      <c r="H807" s="113">
        <v>24</v>
      </c>
      <c r="I807" s="8">
        <f t="shared" si="21"/>
        <v>0</v>
      </c>
    </row>
    <row r="808" spans="1:9" x14ac:dyDescent="0.3">
      <c r="A808" s="109">
        <v>43927</v>
      </c>
      <c r="B808" s="107" t="s">
        <v>130</v>
      </c>
      <c r="C808" s="107" t="s">
        <v>360</v>
      </c>
      <c r="D808" s="7" t="s">
        <v>504</v>
      </c>
      <c r="E808" s="7"/>
      <c r="F808" s="8" t="s">
        <v>11</v>
      </c>
      <c r="G808" s="170">
        <v>0</v>
      </c>
      <c r="H808" s="113">
        <v>30</v>
      </c>
      <c r="I808" s="8">
        <f>H808*G808</f>
        <v>0</v>
      </c>
    </row>
    <row r="809" spans="1:9" x14ac:dyDescent="0.3">
      <c r="A809" s="109">
        <v>43927</v>
      </c>
      <c r="B809" s="107" t="s">
        <v>130</v>
      </c>
      <c r="C809" s="107" t="s">
        <v>360</v>
      </c>
      <c r="D809" s="7"/>
      <c r="E809" s="7"/>
      <c r="F809" s="8"/>
      <c r="G809" s="170"/>
      <c r="H809" s="113"/>
      <c r="I809" s="8"/>
    </row>
    <row r="810" spans="1:9" x14ac:dyDescent="0.3">
      <c r="A810" s="109">
        <v>43927</v>
      </c>
      <c r="B810" s="107" t="s">
        <v>130</v>
      </c>
      <c r="C810" s="107" t="s">
        <v>360</v>
      </c>
      <c r="D810" s="7"/>
      <c r="E810" s="7"/>
      <c r="F810" s="8"/>
      <c r="G810" s="170"/>
      <c r="H810" s="113"/>
      <c r="I810" s="8"/>
    </row>
    <row r="811" spans="1:9" x14ac:dyDescent="0.3">
      <c r="A811" s="109">
        <v>43927</v>
      </c>
      <c r="B811" s="107" t="s">
        <v>130</v>
      </c>
      <c r="C811" s="107" t="s">
        <v>360</v>
      </c>
      <c r="D811" s="7"/>
      <c r="E811" s="7"/>
      <c r="F811" s="8"/>
      <c r="G811" s="170"/>
      <c r="H811" s="113"/>
      <c r="I811" s="8"/>
    </row>
    <row r="812" spans="1:9" x14ac:dyDescent="0.3">
      <c r="A812" s="109">
        <v>43927</v>
      </c>
      <c r="B812" s="107" t="s">
        <v>130</v>
      </c>
      <c r="C812" s="107" t="s">
        <v>360</v>
      </c>
      <c r="D812" s="7"/>
      <c r="E812" s="7"/>
      <c r="F812" s="8"/>
      <c r="G812" s="170"/>
      <c r="H812" s="113"/>
      <c r="I812" s="8"/>
    </row>
    <row r="813" spans="1:9" x14ac:dyDescent="0.3">
      <c r="A813" s="109">
        <v>43927</v>
      </c>
      <c r="B813" s="107" t="s">
        <v>130</v>
      </c>
      <c r="C813" s="107" t="s">
        <v>360</v>
      </c>
      <c r="D813" s="7"/>
      <c r="E813" s="7"/>
      <c r="F813" s="8"/>
      <c r="G813" s="170"/>
      <c r="H813" s="113"/>
      <c r="I813" s="8"/>
    </row>
    <row r="814" spans="1:9" x14ac:dyDescent="0.3">
      <c r="A814" s="109">
        <v>43927</v>
      </c>
      <c r="B814" s="107" t="s">
        <v>130</v>
      </c>
      <c r="C814" s="107" t="s">
        <v>360</v>
      </c>
      <c r="D814" s="8"/>
      <c r="E814" s="8"/>
      <c r="F814" s="8"/>
      <c r="G814" s="170"/>
      <c r="H814" s="113"/>
      <c r="I814" s="8"/>
    </row>
    <row r="815" spans="1:9" x14ac:dyDescent="0.3">
      <c r="A815" s="105"/>
      <c r="B815" s="108"/>
      <c r="C815" s="108"/>
      <c r="D815" s="14"/>
      <c r="E815" s="14"/>
      <c r="F815" s="15"/>
      <c r="G815" s="170"/>
      <c r="H815" s="116"/>
      <c r="I815" s="15"/>
    </row>
    <row r="816" spans="1:9" x14ac:dyDescent="0.3">
      <c r="A816" s="109">
        <v>43927</v>
      </c>
      <c r="B816" s="107" t="s">
        <v>170</v>
      </c>
      <c r="C816" s="107" t="s">
        <v>357</v>
      </c>
      <c r="D816" s="8" t="s">
        <v>10</v>
      </c>
      <c r="E816" s="8"/>
      <c r="F816" s="8" t="s">
        <v>368</v>
      </c>
      <c r="G816" s="170">
        <v>7</v>
      </c>
      <c r="H816" s="113">
        <v>50</v>
      </c>
      <c r="I816" s="8">
        <f>G816*H816</f>
        <v>350</v>
      </c>
    </row>
    <row r="817" spans="1:9" x14ac:dyDescent="0.3">
      <c r="A817" s="109">
        <v>43927</v>
      </c>
      <c r="B817" s="107" t="s">
        <v>170</v>
      </c>
      <c r="C817" s="107" t="s">
        <v>357</v>
      </c>
      <c r="D817" s="118" t="s">
        <v>12</v>
      </c>
      <c r="E817" s="118"/>
      <c r="F817" s="119" t="s">
        <v>11</v>
      </c>
      <c r="G817" s="170">
        <v>1</v>
      </c>
      <c r="H817" s="120">
        <v>30</v>
      </c>
      <c r="I817" s="119">
        <f t="shared" ref="I817:I844" si="22">G817*H817</f>
        <v>30</v>
      </c>
    </row>
    <row r="818" spans="1:9" x14ac:dyDescent="0.3">
      <c r="A818" s="109">
        <v>43927</v>
      </c>
      <c r="B818" s="107" t="s">
        <v>170</v>
      </c>
      <c r="C818" s="107" t="s">
        <v>357</v>
      </c>
      <c r="D818" s="118" t="s">
        <v>13</v>
      </c>
      <c r="E818" s="118"/>
      <c r="F818" s="119" t="s">
        <v>11</v>
      </c>
      <c r="G818" s="170">
        <v>0</v>
      </c>
      <c r="H818" s="120">
        <v>20</v>
      </c>
      <c r="I818" s="119">
        <f t="shared" si="22"/>
        <v>0</v>
      </c>
    </row>
    <row r="819" spans="1:9" x14ac:dyDescent="0.3">
      <c r="A819" s="109">
        <v>43927</v>
      </c>
      <c r="B819" s="107" t="s">
        <v>170</v>
      </c>
      <c r="C819" s="107" t="s">
        <v>357</v>
      </c>
      <c r="D819" s="118" t="s">
        <v>15</v>
      </c>
      <c r="E819" s="118"/>
      <c r="F819" s="119" t="s">
        <v>11</v>
      </c>
      <c r="G819" s="170">
        <v>0</v>
      </c>
      <c r="H819" s="120">
        <v>20</v>
      </c>
      <c r="I819" s="119">
        <f t="shared" si="22"/>
        <v>0</v>
      </c>
    </row>
    <row r="820" spans="1:9" x14ac:dyDescent="0.3">
      <c r="A820" s="109">
        <v>43927</v>
      </c>
      <c r="B820" s="107" t="s">
        <v>170</v>
      </c>
      <c r="C820" s="107" t="s">
        <v>357</v>
      </c>
      <c r="D820" s="118" t="s">
        <v>14</v>
      </c>
      <c r="E820" s="118"/>
      <c r="F820" s="119" t="s">
        <v>11</v>
      </c>
      <c r="G820" s="170">
        <v>0</v>
      </c>
      <c r="H820" s="120">
        <v>20</v>
      </c>
      <c r="I820" s="119">
        <f t="shared" si="22"/>
        <v>0</v>
      </c>
    </row>
    <row r="821" spans="1:9" x14ac:dyDescent="0.3">
      <c r="A821" s="109">
        <v>43927</v>
      </c>
      <c r="B821" s="107" t="s">
        <v>170</v>
      </c>
      <c r="C821" s="107" t="s">
        <v>357</v>
      </c>
      <c r="D821" s="118" t="s">
        <v>16</v>
      </c>
      <c r="E821" s="118"/>
      <c r="F821" s="119" t="s">
        <v>11</v>
      </c>
      <c r="G821" s="170">
        <v>4</v>
      </c>
      <c r="H821" s="120">
        <v>20</v>
      </c>
      <c r="I821" s="119">
        <f t="shared" si="22"/>
        <v>80</v>
      </c>
    </row>
    <row r="822" spans="1:9" x14ac:dyDescent="0.3">
      <c r="A822" s="109">
        <v>43927</v>
      </c>
      <c r="B822" s="107" t="s">
        <v>170</v>
      </c>
      <c r="C822" s="107" t="s">
        <v>357</v>
      </c>
      <c r="D822" s="121" t="s">
        <v>18</v>
      </c>
      <c r="E822" s="121"/>
      <c r="F822" s="122" t="s">
        <v>19</v>
      </c>
      <c r="G822" s="171">
        <v>0</v>
      </c>
      <c r="H822" s="123">
        <v>1</v>
      </c>
      <c r="I822" s="124">
        <f t="shared" si="22"/>
        <v>0</v>
      </c>
    </row>
    <row r="823" spans="1:9" x14ac:dyDescent="0.3">
      <c r="A823" s="109">
        <v>43927</v>
      </c>
      <c r="B823" s="107" t="s">
        <v>170</v>
      </c>
      <c r="C823" s="107" t="s">
        <v>357</v>
      </c>
      <c r="D823" s="125" t="s">
        <v>20</v>
      </c>
      <c r="E823" s="125"/>
      <c r="F823" s="124" t="s">
        <v>19</v>
      </c>
      <c r="G823" s="170">
        <v>0</v>
      </c>
      <c r="H823" s="126">
        <v>1</v>
      </c>
      <c r="I823" s="124">
        <f t="shared" si="22"/>
        <v>0</v>
      </c>
    </row>
    <row r="824" spans="1:9" x14ac:dyDescent="0.3">
      <c r="A824" s="109">
        <v>43927</v>
      </c>
      <c r="B824" s="107" t="s">
        <v>170</v>
      </c>
      <c r="C824" s="107" t="s">
        <v>357</v>
      </c>
      <c r="D824" s="125" t="s">
        <v>21</v>
      </c>
      <c r="E824" s="125"/>
      <c r="F824" s="124" t="s">
        <v>19</v>
      </c>
      <c r="G824" s="170">
        <v>0</v>
      </c>
      <c r="H824" s="126">
        <v>1</v>
      </c>
      <c r="I824" s="124">
        <f t="shared" si="22"/>
        <v>0</v>
      </c>
    </row>
    <row r="825" spans="1:9" x14ac:dyDescent="0.3">
      <c r="A825" s="109">
        <v>43927</v>
      </c>
      <c r="B825" s="107" t="s">
        <v>170</v>
      </c>
      <c r="C825" s="107" t="s">
        <v>357</v>
      </c>
      <c r="D825" s="125" t="s">
        <v>22</v>
      </c>
      <c r="E825" s="125"/>
      <c r="F825" s="124" t="s">
        <v>19</v>
      </c>
      <c r="G825" s="170">
        <v>0</v>
      </c>
      <c r="H825" s="126">
        <v>1</v>
      </c>
      <c r="I825" s="124">
        <f t="shared" si="22"/>
        <v>0</v>
      </c>
    </row>
    <row r="826" spans="1:9" x14ac:dyDescent="0.3">
      <c r="A826" s="109">
        <v>43927</v>
      </c>
      <c r="B826" s="107" t="s">
        <v>170</v>
      </c>
      <c r="C826" s="107" t="s">
        <v>357</v>
      </c>
      <c r="D826" s="125" t="s">
        <v>23</v>
      </c>
      <c r="E826" s="125"/>
      <c r="F826" s="124" t="s">
        <v>19</v>
      </c>
      <c r="G826" s="170">
        <v>0</v>
      </c>
      <c r="H826" s="126">
        <v>1</v>
      </c>
      <c r="I826" s="124">
        <f t="shared" si="22"/>
        <v>0</v>
      </c>
    </row>
    <row r="827" spans="1:9" x14ac:dyDescent="0.3">
      <c r="A827" s="109">
        <v>43927</v>
      </c>
      <c r="B827" s="107" t="s">
        <v>170</v>
      </c>
      <c r="C827" s="107" t="s">
        <v>357</v>
      </c>
      <c r="D827" s="127" t="s">
        <v>24</v>
      </c>
      <c r="E827" s="127"/>
      <c r="F827" s="128" t="s">
        <v>25</v>
      </c>
      <c r="G827" s="170">
        <v>2</v>
      </c>
      <c r="H827" s="129">
        <v>30</v>
      </c>
      <c r="I827" s="128">
        <f t="shared" si="22"/>
        <v>60</v>
      </c>
    </row>
    <row r="828" spans="1:9" x14ac:dyDescent="0.3">
      <c r="A828" s="109">
        <v>43927</v>
      </c>
      <c r="B828" s="107" t="s">
        <v>170</v>
      </c>
      <c r="C828" s="107" t="s">
        <v>357</v>
      </c>
      <c r="D828" s="127" t="s">
        <v>26</v>
      </c>
      <c r="E828" s="127"/>
      <c r="F828" s="128" t="s">
        <v>25</v>
      </c>
      <c r="G828" s="170">
        <v>2</v>
      </c>
      <c r="H828" s="129">
        <v>30</v>
      </c>
      <c r="I828" s="128">
        <f t="shared" si="22"/>
        <v>60</v>
      </c>
    </row>
    <row r="829" spans="1:9" x14ac:dyDescent="0.3">
      <c r="A829" s="109">
        <v>43927</v>
      </c>
      <c r="B829" s="107" t="s">
        <v>170</v>
      </c>
      <c r="C829" s="107" t="s">
        <v>357</v>
      </c>
      <c r="D829" s="127" t="s">
        <v>27</v>
      </c>
      <c r="E829" s="127"/>
      <c r="F829" s="128" t="s">
        <v>25</v>
      </c>
      <c r="G829" s="170">
        <v>0</v>
      </c>
      <c r="H829" s="129">
        <v>18</v>
      </c>
      <c r="I829" s="128">
        <f t="shared" si="22"/>
        <v>0</v>
      </c>
    </row>
    <row r="830" spans="1:9" x14ac:dyDescent="0.3">
      <c r="A830" s="109">
        <v>43927</v>
      </c>
      <c r="B830" s="107" t="s">
        <v>170</v>
      </c>
      <c r="C830" s="107" t="s">
        <v>357</v>
      </c>
      <c r="D830" s="130" t="s">
        <v>28</v>
      </c>
      <c r="E830" s="130"/>
      <c r="F830" s="131" t="s">
        <v>29</v>
      </c>
      <c r="G830" s="170">
        <v>0</v>
      </c>
      <c r="H830" s="132">
        <v>100</v>
      </c>
      <c r="I830" s="131">
        <f t="shared" si="22"/>
        <v>0</v>
      </c>
    </row>
    <row r="831" spans="1:9" x14ac:dyDescent="0.3">
      <c r="A831" s="109">
        <v>43927</v>
      </c>
      <c r="B831" s="107" t="s">
        <v>170</v>
      </c>
      <c r="C831" s="107" t="s">
        <v>357</v>
      </c>
      <c r="D831" s="130" t="s">
        <v>30</v>
      </c>
      <c r="E831" s="130"/>
      <c r="F831" s="131" t="s">
        <v>29</v>
      </c>
      <c r="G831" s="170">
        <v>0</v>
      </c>
      <c r="H831" s="132">
        <v>100</v>
      </c>
      <c r="I831" s="131">
        <f t="shared" si="22"/>
        <v>0</v>
      </c>
    </row>
    <row r="832" spans="1:9" x14ac:dyDescent="0.3">
      <c r="A832" s="109">
        <v>43927</v>
      </c>
      <c r="B832" s="107" t="s">
        <v>170</v>
      </c>
      <c r="C832" s="107" t="s">
        <v>357</v>
      </c>
      <c r="D832" s="130" t="s">
        <v>31</v>
      </c>
      <c r="E832" s="130"/>
      <c r="F832" s="131" t="s">
        <v>29</v>
      </c>
      <c r="G832" s="170">
        <v>0</v>
      </c>
      <c r="H832" s="132">
        <v>100</v>
      </c>
      <c r="I832" s="131">
        <f t="shared" si="22"/>
        <v>0</v>
      </c>
    </row>
    <row r="833" spans="1:9" x14ac:dyDescent="0.3">
      <c r="A833" s="109">
        <v>43927</v>
      </c>
      <c r="B833" s="107" t="s">
        <v>170</v>
      </c>
      <c r="C833" s="107" t="s">
        <v>357</v>
      </c>
      <c r="D833" s="130" t="s">
        <v>32</v>
      </c>
      <c r="E833" s="130"/>
      <c r="F833" s="131" t="s">
        <v>29</v>
      </c>
      <c r="G833" s="170">
        <v>0</v>
      </c>
      <c r="H833" s="132">
        <v>100</v>
      </c>
      <c r="I833" s="131">
        <f t="shared" si="22"/>
        <v>0</v>
      </c>
    </row>
    <row r="834" spans="1:9" x14ac:dyDescent="0.3">
      <c r="A834" s="109">
        <v>43927</v>
      </c>
      <c r="B834" s="107" t="s">
        <v>170</v>
      </c>
      <c r="C834" s="107" t="s">
        <v>357</v>
      </c>
      <c r="D834" s="130" t="s">
        <v>33</v>
      </c>
      <c r="E834" s="130"/>
      <c r="F834" s="131" t="s">
        <v>29</v>
      </c>
      <c r="G834" s="170">
        <v>0</v>
      </c>
      <c r="H834" s="132">
        <v>100</v>
      </c>
      <c r="I834" s="131">
        <f t="shared" si="22"/>
        <v>0</v>
      </c>
    </row>
    <row r="835" spans="1:9" x14ac:dyDescent="0.3">
      <c r="A835" s="109">
        <v>43927</v>
      </c>
      <c r="B835" s="107" t="s">
        <v>170</v>
      </c>
      <c r="C835" s="107" t="s">
        <v>357</v>
      </c>
      <c r="D835" s="130" t="s">
        <v>34</v>
      </c>
      <c r="E835" s="130"/>
      <c r="F835" s="131" t="s">
        <v>29</v>
      </c>
      <c r="G835" s="170">
        <v>0</v>
      </c>
      <c r="H835" s="132">
        <v>100</v>
      </c>
      <c r="I835" s="131">
        <f t="shared" si="22"/>
        <v>0</v>
      </c>
    </row>
    <row r="836" spans="1:9" x14ac:dyDescent="0.3">
      <c r="A836" s="109">
        <v>43927</v>
      </c>
      <c r="B836" s="107" t="s">
        <v>170</v>
      </c>
      <c r="C836" s="107" t="s">
        <v>357</v>
      </c>
      <c r="D836" s="130" t="s">
        <v>35</v>
      </c>
      <c r="E836" s="130"/>
      <c r="F836" s="131" t="s">
        <v>29</v>
      </c>
      <c r="G836" s="170">
        <v>0</v>
      </c>
      <c r="H836" s="132">
        <v>100</v>
      </c>
      <c r="I836" s="131">
        <f t="shared" si="22"/>
        <v>0</v>
      </c>
    </row>
    <row r="837" spans="1:9" x14ac:dyDescent="0.3">
      <c r="A837" s="109">
        <v>43927</v>
      </c>
      <c r="B837" s="107" t="s">
        <v>170</v>
      </c>
      <c r="C837" s="107" t="s">
        <v>357</v>
      </c>
      <c r="D837" s="130" t="s">
        <v>36</v>
      </c>
      <c r="E837" s="130"/>
      <c r="F837" s="131" t="s">
        <v>29</v>
      </c>
      <c r="G837" s="170">
        <v>0</v>
      </c>
      <c r="H837" s="132">
        <v>100</v>
      </c>
      <c r="I837" s="131">
        <f t="shared" si="22"/>
        <v>0</v>
      </c>
    </row>
    <row r="838" spans="1:9" x14ac:dyDescent="0.3">
      <c r="A838" s="109">
        <v>43927</v>
      </c>
      <c r="B838" s="107" t="s">
        <v>170</v>
      </c>
      <c r="C838" s="107" t="s">
        <v>357</v>
      </c>
      <c r="D838" s="130" t="s">
        <v>37</v>
      </c>
      <c r="E838" s="130"/>
      <c r="F838" s="131" t="s">
        <v>29</v>
      </c>
      <c r="G838" s="170">
        <v>0</v>
      </c>
      <c r="H838" s="132">
        <v>100</v>
      </c>
      <c r="I838" s="131">
        <f t="shared" si="22"/>
        <v>0</v>
      </c>
    </row>
    <row r="839" spans="1:9" x14ac:dyDescent="0.3">
      <c r="A839" s="109">
        <v>43927</v>
      </c>
      <c r="B839" s="107" t="s">
        <v>170</v>
      </c>
      <c r="C839" s="107" t="s">
        <v>357</v>
      </c>
      <c r="D839" s="166" t="s">
        <v>17</v>
      </c>
      <c r="E839" s="166"/>
      <c r="F839" s="167" t="s">
        <v>38</v>
      </c>
      <c r="G839" s="170">
        <v>0</v>
      </c>
      <c r="H839" s="168">
        <v>24</v>
      </c>
      <c r="I839" s="167">
        <f t="shared" si="22"/>
        <v>0</v>
      </c>
    </row>
    <row r="840" spans="1:9" x14ac:dyDescent="0.3">
      <c r="A840" s="109">
        <v>43927</v>
      </c>
      <c r="B840" s="107" t="s">
        <v>170</v>
      </c>
      <c r="C840" s="107" t="s">
        <v>357</v>
      </c>
      <c r="D840" s="7" t="s">
        <v>39</v>
      </c>
      <c r="E840" s="7"/>
      <c r="F840" s="8" t="s">
        <v>11</v>
      </c>
      <c r="G840" s="170">
        <v>0</v>
      </c>
      <c r="H840" s="113">
        <v>35</v>
      </c>
      <c r="I840" s="8">
        <f t="shared" si="22"/>
        <v>0</v>
      </c>
    </row>
    <row r="841" spans="1:9" x14ac:dyDescent="0.3">
      <c r="A841" s="109">
        <v>43927</v>
      </c>
      <c r="B841" s="107" t="s">
        <v>170</v>
      </c>
      <c r="C841" s="107" t="s">
        <v>357</v>
      </c>
      <c r="D841" s="7" t="s">
        <v>40</v>
      </c>
      <c r="E841" s="7"/>
      <c r="F841" s="8" t="s">
        <v>11</v>
      </c>
      <c r="G841" s="170">
        <v>0</v>
      </c>
      <c r="H841" s="113">
        <v>35</v>
      </c>
      <c r="I841" s="8">
        <f t="shared" si="22"/>
        <v>0</v>
      </c>
    </row>
    <row r="842" spans="1:9" x14ac:dyDescent="0.3">
      <c r="A842" s="109">
        <v>43927</v>
      </c>
      <c r="B842" s="107" t="s">
        <v>170</v>
      </c>
      <c r="C842" s="107" t="s">
        <v>357</v>
      </c>
      <c r="D842" s="7" t="s">
        <v>41</v>
      </c>
      <c r="E842" s="7"/>
      <c r="F842" s="8" t="s">
        <v>41</v>
      </c>
      <c r="G842" s="170"/>
      <c r="H842" s="113"/>
      <c r="I842" s="8"/>
    </row>
    <row r="843" spans="1:9" x14ac:dyDescent="0.3">
      <c r="A843" s="109">
        <v>43927</v>
      </c>
      <c r="B843" s="107" t="s">
        <v>170</v>
      </c>
      <c r="C843" s="107" t="s">
        <v>357</v>
      </c>
      <c r="D843" s="7" t="s">
        <v>42</v>
      </c>
      <c r="E843" s="7"/>
      <c r="F843" s="8" t="s">
        <v>19</v>
      </c>
      <c r="G843" s="170"/>
      <c r="H843" s="113"/>
      <c r="I843" s="8"/>
    </row>
    <row r="844" spans="1:9" x14ac:dyDescent="0.3">
      <c r="A844" s="109">
        <v>43927</v>
      </c>
      <c r="B844" s="107" t="s">
        <v>170</v>
      </c>
      <c r="C844" s="107" t="s">
        <v>357</v>
      </c>
      <c r="D844" s="7" t="s">
        <v>43</v>
      </c>
      <c r="E844" s="7"/>
      <c r="F844" s="8" t="s">
        <v>19</v>
      </c>
      <c r="G844" s="170">
        <v>0</v>
      </c>
      <c r="H844" s="113">
        <v>24</v>
      </c>
      <c r="I844" s="8">
        <f t="shared" si="22"/>
        <v>0</v>
      </c>
    </row>
    <row r="845" spans="1:9" x14ac:dyDescent="0.3">
      <c r="A845" s="109">
        <v>43927</v>
      </c>
      <c r="B845" s="107" t="s">
        <v>170</v>
      </c>
      <c r="C845" s="107" t="s">
        <v>357</v>
      </c>
      <c r="D845" s="7" t="s">
        <v>504</v>
      </c>
      <c r="E845" s="7"/>
      <c r="F845" s="8" t="s">
        <v>11</v>
      </c>
      <c r="G845" s="170">
        <v>0</v>
      </c>
      <c r="H845" s="113">
        <v>30</v>
      </c>
      <c r="I845" s="8">
        <f>H845*G845</f>
        <v>0</v>
      </c>
    </row>
    <row r="846" spans="1:9" x14ac:dyDescent="0.3">
      <c r="A846" s="109">
        <v>43927</v>
      </c>
      <c r="B846" s="107" t="s">
        <v>170</v>
      </c>
      <c r="C846" s="107" t="s">
        <v>357</v>
      </c>
      <c r="D846" s="7"/>
      <c r="E846" s="7"/>
      <c r="F846" s="8"/>
      <c r="G846" s="170"/>
      <c r="H846" s="113"/>
      <c r="I846" s="8"/>
    </row>
    <row r="847" spans="1:9" x14ac:dyDescent="0.3">
      <c r="A847" s="109">
        <v>43927</v>
      </c>
      <c r="B847" s="107" t="s">
        <v>170</v>
      </c>
      <c r="C847" s="107" t="s">
        <v>357</v>
      </c>
      <c r="D847" s="7"/>
      <c r="E847" s="7"/>
      <c r="F847" s="8"/>
      <c r="G847" s="170"/>
      <c r="H847" s="113"/>
      <c r="I847" s="8"/>
    </row>
    <row r="848" spans="1:9" x14ac:dyDescent="0.3">
      <c r="A848" s="109">
        <v>43927</v>
      </c>
      <c r="B848" s="107" t="s">
        <v>170</v>
      </c>
      <c r="C848" s="107" t="s">
        <v>357</v>
      </c>
      <c r="D848" s="7"/>
      <c r="E848" s="7"/>
      <c r="F848" s="8"/>
      <c r="G848" s="170"/>
      <c r="H848" s="113"/>
      <c r="I848" s="8"/>
    </row>
    <row r="849" spans="1:9" x14ac:dyDescent="0.3">
      <c r="A849" s="109">
        <v>43927</v>
      </c>
      <c r="B849" s="107" t="s">
        <v>170</v>
      </c>
      <c r="C849" s="107" t="s">
        <v>357</v>
      </c>
      <c r="D849" s="7"/>
      <c r="E849" s="7"/>
      <c r="F849" s="8"/>
      <c r="G849" s="170"/>
      <c r="H849" s="113"/>
      <c r="I849" s="8"/>
    </row>
    <row r="850" spans="1:9" x14ac:dyDescent="0.3">
      <c r="A850" s="109">
        <v>43927</v>
      </c>
      <c r="B850" s="107" t="s">
        <v>170</v>
      </c>
      <c r="C850" s="107" t="s">
        <v>357</v>
      </c>
      <c r="D850" s="7"/>
      <c r="E850" s="7"/>
      <c r="F850" s="8"/>
      <c r="G850" s="170"/>
      <c r="H850" s="113"/>
      <c r="I850" s="8"/>
    </row>
    <row r="851" spans="1:9" x14ac:dyDescent="0.3">
      <c r="A851" s="109">
        <v>43927</v>
      </c>
      <c r="B851" s="107" t="s">
        <v>170</v>
      </c>
      <c r="C851" s="107" t="s">
        <v>357</v>
      </c>
      <c r="D851" s="8"/>
      <c r="E851" s="8"/>
      <c r="F851" s="8"/>
      <c r="G851" s="170"/>
      <c r="H851" s="113"/>
      <c r="I851" s="8"/>
    </row>
    <row r="852" spans="1:9" x14ac:dyDescent="0.3">
      <c r="A852" s="105"/>
      <c r="B852" s="108"/>
      <c r="C852" s="108"/>
      <c r="D852" s="14"/>
      <c r="E852" s="14"/>
      <c r="F852" s="15"/>
      <c r="G852" s="170"/>
      <c r="H852" s="116"/>
      <c r="I852" s="15"/>
    </row>
    <row r="853" spans="1:9" x14ac:dyDescent="0.3">
      <c r="A853" s="109">
        <v>43927</v>
      </c>
      <c r="B853" s="107" t="s">
        <v>196</v>
      </c>
      <c r="C853" s="107" t="s">
        <v>360</v>
      </c>
      <c r="D853" s="8" t="s">
        <v>10</v>
      </c>
      <c r="E853" s="8"/>
      <c r="F853" s="8" t="s">
        <v>368</v>
      </c>
      <c r="G853" s="170">
        <v>18</v>
      </c>
      <c r="H853" s="113">
        <v>50</v>
      </c>
      <c r="I853" s="8">
        <f>G853*H853</f>
        <v>900</v>
      </c>
    </row>
    <row r="854" spans="1:9" x14ac:dyDescent="0.3">
      <c r="A854" s="109">
        <v>43927</v>
      </c>
      <c r="B854" s="107" t="s">
        <v>196</v>
      </c>
      <c r="C854" s="107" t="s">
        <v>360</v>
      </c>
      <c r="D854" s="118" t="s">
        <v>12</v>
      </c>
      <c r="E854" s="118"/>
      <c r="F854" s="119" t="s">
        <v>11</v>
      </c>
      <c r="G854" s="170">
        <v>0</v>
      </c>
      <c r="H854" s="120">
        <v>30</v>
      </c>
      <c r="I854" s="119">
        <f t="shared" ref="I854:I881" si="23">G854*H854</f>
        <v>0</v>
      </c>
    </row>
    <row r="855" spans="1:9" x14ac:dyDescent="0.3">
      <c r="A855" s="109">
        <v>43927</v>
      </c>
      <c r="B855" s="107" t="s">
        <v>196</v>
      </c>
      <c r="C855" s="107" t="s">
        <v>360</v>
      </c>
      <c r="D855" s="118" t="s">
        <v>13</v>
      </c>
      <c r="E855" s="118"/>
      <c r="F855" s="119" t="s">
        <v>11</v>
      </c>
      <c r="G855" s="170">
        <v>0</v>
      </c>
      <c r="H855" s="120">
        <v>20</v>
      </c>
      <c r="I855" s="119">
        <f t="shared" si="23"/>
        <v>0</v>
      </c>
    </row>
    <row r="856" spans="1:9" x14ac:dyDescent="0.3">
      <c r="A856" s="109">
        <v>43927</v>
      </c>
      <c r="B856" s="107" t="s">
        <v>196</v>
      </c>
      <c r="C856" s="107" t="s">
        <v>360</v>
      </c>
      <c r="D856" s="118" t="s">
        <v>15</v>
      </c>
      <c r="E856" s="118"/>
      <c r="F856" s="119" t="s">
        <v>11</v>
      </c>
      <c r="G856" s="170">
        <v>0</v>
      </c>
      <c r="H856" s="120">
        <v>20</v>
      </c>
      <c r="I856" s="119">
        <f t="shared" si="23"/>
        <v>0</v>
      </c>
    </row>
    <row r="857" spans="1:9" x14ac:dyDescent="0.3">
      <c r="A857" s="109">
        <v>43927</v>
      </c>
      <c r="B857" s="107" t="s">
        <v>196</v>
      </c>
      <c r="C857" s="107" t="s">
        <v>360</v>
      </c>
      <c r="D857" s="118" t="s">
        <v>14</v>
      </c>
      <c r="E857" s="118"/>
      <c r="F857" s="119" t="s">
        <v>11</v>
      </c>
      <c r="G857" s="170">
        <v>0</v>
      </c>
      <c r="H857" s="120">
        <v>20</v>
      </c>
      <c r="I857" s="119">
        <f t="shared" si="23"/>
        <v>0</v>
      </c>
    </row>
    <row r="858" spans="1:9" x14ac:dyDescent="0.3">
      <c r="A858" s="109">
        <v>43927</v>
      </c>
      <c r="B858" s="107" t="s">
        <v>196</v>
      </c>
      <c r="C858" s="107" t="s">
        <v>360</v>
      </c>
      <c r="D858" s="118" t="s">
        <v>16</v>
      </c>
      <c r="E858" s="118"/>
      <c r="F858" s="119" t="s">
        <v>11</v>
      </c>
      <c r="G858" s="170">
        <v>1</v>
      </c>
      <c r="H858" s="120">
        <v>20</v>
      </c>
      <c r="I858" s="119">
        <f t="shared" si="23"/>
        <v>20</v>
      </c>
    </row>
    <row r="859" spans="1:9" x14ac:dyDescent="0.3">
      <c r="A859" s="109">
        <v>43927</v>
      </c>
      <c r="B859" s="107" t="s">
        <v>196</v>
      </c>
      <c r="C859" s="107" t="s">
        <v>360</v>
      </c>
      <c r="D859" s="121" t="s">
        <v>18</v>
      </c>
      <c r="E859" s="121"/>
      <c r="F859" s="122" t="s">
        <v>19</v>
      </c>
      <c r="G859" s="171">
        <v>17</v>
      </c>
      <c r="H859" s="123">
        <v>1</v>
      </c>
      <c r="I859" s="124">
        <f t="shared" si="23"/>
        <v>17</v>
      </c>
    </row>
    <row r="860" spans="1:9" x14ac:dyDescent="0.3">
      <c r="A860" s="109">
        <v>43927</v>
      </c>
      <c r="B860" s="107" t="s">
        <v>196</v>
      </c>
      <c r="C860" s="107" t="s">
        <v>360</v>
      </c>
      <c r="D860" s="125" t="s">
        <v>20</v>
      </c>
      <c r="E860" s="125"/>
      <c r="F860" s="124" t="s">
        <v>19</v>
      </c>
      <c r="G860" s="170">
        <v>0</v>
      </c>
      <c r="H860" s="126">
        <v>1</v>
      </c>
      <c r="I860" s="124">
        <f t="shared" si="23"/>
        <v>0</v>
      </c>
    </row>
    <row r="861" spans="1:9" x14ac:dyDescent="0.3">
      <c r="A861" s="109">
        <v>43927</v>
      </c>
      <c r="B861" s="107" t="s">
        <v>196</v>
      </c>
      <c r="C861" s="107" t="s">
        <v>360</v>
      </c>
      <c r="D861" s="125" t="s">
        <v>21</v>
      </c>
      <c r="E861" s="125"/>
      <c r="F861" s="124" t="s">
        <v>19</v>
      </c>
      <c r="G861" s="170">
        <v>0</v>
      </c>
      <c r="H861" s="126">
        <v>1</v>
      </c>
      <c r="I861" s="124">
        <f t="shared" si="23"/>
        <v>0</v>
      </c>
    </row>
    <row r="862" spans="1:9" x14ac:dyDescent="0.3">
      <c r="A862" s="109">
        <v>43927</v>
      </c>
      <c r="B862" s="107" t="s">
        <v>196</v>
      </c>
      <c r="C862" s="107" t="s">
        <v>360</v>
      </c>
      <c r="D862" s="125" t="s">
        <v>22</v>
      </c>
      <c r="E862" s="125"/>
      <c r="F862" s="124" t="s">
        <v>19</v>
      </c>
      <c r="G862" s="170">
        <v>0</v>
      </c>
      <c r="H862" s="126">
        <v>1</v>
      </c>
      <c r="I862" s="124">
        <f t="shared" si="23"/>
        <v>0</v>
      </c>
    </row>
    <row r="863" spans="1:9" x14ac:dyDescent="0.3">
      <c r="A863" s="109">
        <v>43927</v>
      </c>
      <c r="B863" s="107" t="s">
        <v>196</v>
      </c>
      <c r="C863" s="107" t="s">
        <v>360</v>
      </c>
      <c r="D863" s="125" t="s">
        <v>23</v>
      </c>
      <c r="E863" s="125"/>
      <c r="F863" s="124" t="s">
        <v>19</v>
      </c>
      <c r="G863" s="170">
        <v>0</v>
      </c>
      <c r="H863" s="126">
        <v>1</v>
      </c>
      <c r="I863" s="124">
        <f t="shared" si="23"/>
        <v>0</v>
      </c>
    </row>
    <row r="864" spans="1:9" x14ac:dyDescent="0.3">
      <c r="A864" s="109">
        <v>43927</v>
      </c>
      <c r="B864" s="107" t="s">
        <v>196</v>
      </c>
      <c r="C864" s="107" t="s">
        <v>360</v>
      </c>
      <c r="D864" s="127" t="s">
        <v>24</v>
      </c>
      <c r="E864" s="127"/>
      <c r="F864" s="128" t="s">
        <v>25</v>
      </c>
      <c r="G864" s="170">
        <v>1</v>
      </c>
      <c r="H864" s="129">
        <v>30</v>
      </c>
      <c r="I864" s="128">
        <f t="shared" si="23"/>
        <v>30</v>
      </c>
    </row>
    <row r="865" spans="1:9" x14ac:dyDescent="0.3">
      <c r="A865" s="109">
        <v>43927</v>
      </c>
      <c r="B865" s="107" t="s">
        <v>196</v>
      </c>
      <c r="C865" s="107" t="s">
        <v>360</v>
      </c>
      <c r="D865" s="127" t="s">
        <v>26</v>
      </c>
      <c r="E865" s="127"/>
      <c r="F865" s="128" t="s">
        <v>25</v>
      </c>
      <c r="G865" s="170">
        <v>2</v>
      </c>
      <c r="H865" s="129">
        <v>30</v>
      </c>
      <c r="I865" s="128">
        <f t="shared" si="23"/>
        <v>60</v>
      </c>
    </row>
    <row r="866" spans="1:9" x14ac:dyDescent="0.3">
      <c r="A866" s="109">
        <v>43927</v>
      </c>
      <c r="B866" s="107" t="s">
        <v>196</v>
      </c>
      <c r="C866" s="107" t="s">
        <v>360</v>
      </c>
      <c r="D866" s="127" t="s">
        <v>27</v>
      </c>
      <c r="E866" s="127"/>
      <c r="F866" s="128" t="s">
        <v>25</v>
      </c>
      <c r="G866" s="170">
        <v>2</v>
      </c>
      <c r="H866" s="129">
        <v>18</v>
      </c>
      <c r="I866" s="128">
        <f t="shared" si="23"/>
        <v>36</v>
      </c>
    </row>
    <row r="867" spans="1:9" x14ac:dyDescent="0.3">
      <c r="A867" s="109">
        <v>43927</v>
      </c>
      <c r="B867" s="107" t="s">
        <v>196</v>
      </c>
      <c r="C867" s="107" t="s">
        <v>360</v>
      </c>
      <c r="D867" s="130" t="s">
        <v>28</v>
      </c>
      <c r="E867" s="130"/>
      <c r="F867" s="131" t="s">
        <v>29</v>
      </c>
      <c r="G867" s="170">
        <v>1</v>
      </c>
      <c r="H867" s="132">
        <v>100</v>
      </c>
      <c r="I867" s="131">
        <f t="shared" si="23"/>
        <v>100</v>
      </c>
    </row>
    <row r="868" spans="1:9" x14ac:dyDescent="0.3">
      <c r="A868" s="109">
        <v>43927</v>
      </c>
      <c r="B868" s="107" t="s">
        <v>196</v>
      </c>
      <c r="C868" s="107" t="s">
        <v>360</v>
      </c>
      <c r="D868" s="130" t="s">
        <v>30</v>
      </c>
      <c r="E868" s="130"/>
      <c r="F868" s="131" t="s">
        <v>29</v>
      </c>
      <c r="G868" s="170">
        <v>1</v>
      </c>
      <c r="H868" s="132">
        <v>100</v>
      </c>
      <c r="I868" s="131">
        <f t="shared" si="23"/>
        <v>100</v>
      </c>
    </row>
    <row r="869" spans="1:9" x14ac:dyDescent="0.3">
      <c r="A869" s="109">
        <v>43927</v>
      </c>
      <c r="B869" s="107" t="s">
        <v>196</v>
      </c>
      <c r="C869" s="107" t="s">
        <v>360</v>
      </c>
      <c r="D869" s="130" t="s">
        <v>31</v>
      </c>
      <c r="E869" s="130"/>
      <c r="F869" s="131" t="s">
        <v>29</v>
      </c>
      <c r="G869" s="170">
        <v>1</v>
      </c>
      <c r="H869" s="132">
        <v>100</v>
      </c>
      <c r="I869" s="131">
        <f t="shared" si="23"/>
        <v>100</v>
      </c>
    </row>
    <row r="870" spans="1:9" x14ac:dyDescent="0.3">
      <c r="A870" s="109">
        <v>43927</v>
      </c>
      <c r="B870" s="107" t="s">
        <v>196</v>
      </c>
      <c r="C870" s="107" t="s">
        <v>360</v>
      </c>
      <c r="D870" s="130" t="s">
        <v>32</v>
      </c>
      <c r="E870" s="130"/>
      <c r="F870" s="131" t="s">
        <v>29</v>
      </c>
      <c r="G870" s="170">
        <v>1</v>
      </c>
      <c r="H870" s="132">
        <v>100</v>
      </c>
      <c r="I870" s="131">
        <f t="shared" si="23"/>
        <v>100</v>
      </c>
    </row>
    <row r="871" spans="1:9" x14ac:dyDescent="0.3">
      <c r="A871" s="109">
        <v>43927</v>
      </c>
      <c r="B871" s="107" t="s">
        <v>196</v>
      </c>
      <c r="C871" s="107" t="s">
        <v>360</v>
      </c>
      <c r="D871" s="130" t="s">
        <v>33</v>
      </c>
      <c r="E871" s="130"/>
      <c r="F871" s="131" t="s">
        <v>29</v>
      </c>
      <c r="G871" s="170">
        <v>1</v>
      </c>
      <c r="H871" s="132">
        <v>100</v>
      </c>
      <c r="I871" s="131">
        <f t="shared" si="23"/>
        <v>100</v>
      </c>
    </row>
    <row r="872" spans="1:9" x14ac:dyDescent="0.3">
      <c r="A872" s="109">
        <v>43927</v>
      </c>
      <c r="B872" s="107" t="s">
        <v>196</v>
      </c>
      <c r="C872" s="107" t="s">
        <v>360</v>
      </c>
      <c r="D872" s="130" t="s">
        <v>34</v>
      </c>
      <c r="E872" s="130"/>
      <c r="F872" s="131" t="s">
        <v>29</v>
      </c>
      <c r="G872" s="170">
        <v>0</v>
      </c>
      <c r="H872" s="132">
        <v>100</v>
      </c>
      <c r="I872" s="131">
        <f t="shared" si="23"/>
        <v>0</v>
      </c>
    </row>
    <row r="873" spans="1:9" x14ac:dyDescent="0.3">
      <c r="A873" s="109">
        <v>43927</v>
      </c>
      <c r="B873" s="107" t="s">
        <v>196</v>
      </c>
      <c r="C873" s="107" t="s">
        <v>360</v>
      </c>
      <c r="D873" s="130" t="s">
        <v>35</v>
      </c>
      <c r="E873" s="130"/>
      <c r="F873" s="131" t="s">
        <v>29</v>
      </c>
      <c r="G873" s="170">
        <v>0</v>
      </c>
      <c r="H873" s="132">
        <v>100</v>
      </c>
      <c r="I873" s="131">
        <f t="shared" si="23"/>
        <v>0</v>
      </c>
    </row>
    <row r="874" spans="1:9" x14ac:dyDescent="0.3">
      <c r="A874" s="109">
        <v>43927</v>
      </c>
      <c r="B874" s="107" t="s">
        <v>196</v>
      </c>
      <c r="C874" s="107" t="s">
        <v>360</v>
      </c>
      <c r="D874" s="130" t="s">
        <v>36</v>
      </c>
      <c r="E874" s="130"/>
      <c r="F874" s="131" t="s">
        <v>29</v>
      </c>
      <c r="G874" s="170">
        <v>0</v>
      </c>
      <c r="H874" s="132">
        <v>100</v>
      </c>
      <c r="I874" s="131">
        <f t="shared" si="23"/>
        <v>0</v>
      </c>
    </row>
    <row r="875" spans="1:9" x14ac:dyDescent="0.3">
      <c r="A875" s="109">
        <v>43927</v>
      </c>
      <c r="B875" s="107" t="s">
        <v>196</v>
      </c>
      <c r="C875" s="107" t="s">
        <v>360</v>
      </c>
      <c r="D875" s="130" t="s">
        <v>37</v>
      </c>
      <c r="E875" s="130"/>
      <c r="F875" s="131" t="s">
        <v>29</v>
      </c>
      <c r="G875" s="170">
        <v>1</v>
      </c>
      <c r="H875" s="132">
        <v>100</v>
      </c>
      <c r="I875" s="131">
        <f t="shared" si="23"/>
        <v>100</v>
      </c>
    </row>
    <row r="876" spans="1:9" x14ac:dyDescent="0.3">
      <c r="A876" s="109">
        <v>43927</v>
      </c>
      <c r="B876" s="107" t="s">
        <v>196</v>
      </c>
      <c r="C876" s="107" t="s">
        <v>360</v>
      </c>
      <c r="D876" s="166" t="s">
        <v>17</v>
      </c>
      <c r="E876" s="166"/>
      <c r="F876" s="167" t="s">
        <v>38</v>
      </c>
      <c r="G876" s="170">
        <v>7</v>
      </c>
      <c r="H876" s="168">
        <v>24</v>
      </c>
      <c r="I876" s="167">
        <f t="shared" si="23"/>
        <v>168</v>
      </c>
    </row>
    <row r="877" spans="1:9" x14ac:dyDescent="0.3">
      <c r="A877" s="109">
        <v>43927</v>
      </c>
      <c r="B877" s="107" t="s">
        <v>196</v>
      </c>
      <c r="C877" s="107" t="s">
        <v>360</v>
      </c>
      <c r="D877" s="7" t="s">
        <v>39</v>
      </c>
      <c r="E877" s="7"/>
      <c r="F877" s="8" t="s">
        <v>11</v>
      </c>
      <c r="G877" s="170">
        <v>0</v>
      </c>
      <c r="H877" s="113">
        <v>35</v>
      </c>
      <c r="I877" s="8">
        <f t="shared" si="23"/>
        <v>0</v>
      </c>
    </row>
    <row r="878" spans="1:9" x14ac:dyDescent="0.3">
      <c r="A878" s="109">
        <v>43927</v>
      </c>
      <c r="B878" s="107" t="s">
        <v>196</v>
      </c>
      <c r="C878" s="107" t="s">
        <v>360</v>
      </c>
      <c r="D878" s="7" t="s">
        <v>40</v>
      </c>
      <c r="E878" s="7"/>
      <c r="F878" s="8" t="s">
        <v>11</v>
      </c>
      <c r="G878" s="170">
        <v>0</v>
      </c>
      <c r="H878" s="113">
        <v>35</v>
      </c>
      <c r="I878" s="8">
        <f t="shared" si="23"/>
        <v>0</v>
      </c>
    </row>
    <row r="879" spans="1:9" x14ac:dyDescent="0.3">
      <c r="A879" s="109">
        <v>43927</v>
      </c>
      <c r="B879" s="107" t="s">
        <v>196</v>
      </c>
      <c r="C879" s="107" t="s">
        <v>360</v>
      </c>
      <c r="D879" s="7" t="s">
        <v>41</v>
      </c>
      <c r="E879" s="7"/>
      <c r="F879" s="8" t="s">
        <v>41</v>
      </c>
      <c r="G879" s="170"/>
      <c r="H879" s="113"/>
      <c r="I879" s="8"/>
    </row>
    <row r="880" spans="1:9" x14ac:dyDescent="0.3">
      <c r="A880" s="109">
        <v>43927</v>
      </c>
      <c r="B880" s="107" t="s">
        <v>196</v>
      </c>
      <c r="C880" s="107" t="s">
        <v>360</v>
      </c>
      <c r="D880" s="7" t="s">
        <v>42</v>
      </c>
      <c r="E880" s="7"/>
      <c r="F880" s="8" t="s">
        <v>19</v>
      </c>
      <c r="G880" s="170"/>
      <c r="H880" s="113"/>
      <c r="I880" s="8"/>
    </row>
    <row r="881" spans="1:9" x14ac:dyDescent="0.3">
      <c r="A881" s="109">
        <v>43927</v>
      </c>
      <c r="B881" s="107" t="s">
        <v>196</v>
      </c>
      <c r="C881" s="107" t="s">
        <v>360</v>
      </c>
      <c r="D881" s="7" t="s">
        <v>43</v>
      </c>
      <c r="E881" s="7"/>
      <c r="F881" s="8" t="s">
        <v>19</v>
      </c>
      <c r="G881" s="170">
        <v>0</v>
      </c>
      <c r="H881" s="113">
        <v>24</v>
      </c>
      <c r="I881" s="8">
        <f t="shared" si="23"/>
        <v>0</v>
      </c>
    </row>
    <row r="882" spans="1:9" x14ac:dyDescent="0.3">
      <c r="A882" s="109">
        <v>43927</v>
      </c>
      <c r="B882" s="107" t="s">
        <v>196</v>
      </c>
      <c r="C882" s="107" t="s">
        <v>360</v>
      </c>
      <c r="D882" s="7" t="s">
        <v>504</v>
      </c>
      <c r="E882" s="7"/>
      <c r="F882" s="8" t="s">
        <v>11</v>
      </c>
      <c r="G882" s="170">
        <v>0</v>
      </c>
      <c r="H882" s="113">
        <v>30</v>
      </c>
      <c r="I882" s="8">
        <f>H882*G882</f>
        <v>0</v>
      </c>
    </row>
    <row r="883" spans="1:9" x14ac:dyDescent="0.3">
      <c r="A883" s="109">
        <v>43927</v>
      </c>
      <c r="B883" s="107" t="s">
        <v>196</v>
      </c>
      <c r="C883" s="107" t="s">
        <v>360</v>
      </c>
      <c r="D883" s="7"/>
      <c r="E883" s="7"/>
      <c r="F883" s="8"/>
      <c r="G883" s="170"/>
      <c r="H883" s="113"/>
      <c r="I883" s="8"/>
    </row>
    <row r="884" spans="1:9" x14ac:dyDescent="0.3">
      <c r="A884" s="109">
        <v>43927</v>
      </c>
      <c r="B884" s="107" t="s">
        <v>196</v>
      </c>
      <c r="C884" s="107" t="s">
        <v>360</v>
      </c>
      <c r="D884" s="7"/>
      <c r="E884" s="7"/>
      <c r="F884" s="8"/>
      <c r="G884" s="170"/>
      <c r="H884" s="113"/>
      <c r="I884" s="8"/>
    </row>
    <row r="885" spans="1:9" x14ac:dyDescent="0.3">
      <c r="A885" s="109">
        <v>43927</v>
      </c>
      <c r="B885" s="107" t="s">
        <v>196</v>
      </c>
      <c r="C885" s="107" t="s">
        <v>360</v>
      </c>
      <c r="D885" s="7"/>
      <c r="E885" s="7"/>
      <c r="F885" s="8"/>
      <c r="G885" s="170"/>
      <c r="H885" s="113"/>
      <c r="I885" s="8"/>
    </row>
    <row r="886" spans="1:9" x14ac:dyDescent="0.3">
      <c r="A886" s="109">
        <v>43927</v>
      </c>
      <c r="B886" s="107" t="s">
        <v>196</v>
      </c>
      <c r="C886" s="107" t="s">
        <v>360</v>
      </c>
      <c r="D886" s="7"/>
      <c r="E886" s="7"/>
      <c r="F886" s="8"/>
      <c r="G886" s="170"/>
      <c r="H886" s="113"/>
      <c r="I886" s="8"/>
    </row>
    <row r="887" spans="1:9" x14ac:dyDescent="0.3">
      <c r="A887" s="109">
        <v>43927</v>
      </c>
      <c r="B887" s="107" t="s">
        <v>196</v>
      </c>
      <c r="C887" s="107" t="s">
        <v>360</v>
      </c>
      <c r="D887" s="7"/>
      <c r="E887" s="7"/>
      <c r="F887" s="8"/>
      <c r="G887" s="170"/>
      <c r="H887" s="113"/>
      <c r="I887" s="8"/>
    </row>
    <row r="888" spans="1:9" x14ac:dyDescent="0.3">
      <c r="A888" s="109">
        <v>43927</v>
      </c>
      <c r="B888" s="107" t="s">
        <v>196</v>
      </c>
      <c r="C888" s="107" t="s">
        <v>360</v>
      </c>
      <c r="D888" s="8"/>
      <c r="E888" s="8"/>
      <c r="F888" s="8"/>
      <c r="G888" s="170"/>
      <c r="H888" s="113"/>
      <c r="I888" s="8"/>
    </row>
    <row r="889" spans="1:9" x14ac:dyDescent="0.3">
      <c r="A889" s="105"/>
      <c r="B889" s="108"/>
      <c r="C889" s="108"/>
      <c r="D889" s="14"/>
      <c r="E889" s="14"/>
      <c r="F889" s="15"/>
      <c r="G889" s="170"/>
      <c r="H889" s="116"/>
      <c r="I889" s="15"/>
    </row>
    <row r="890" spans="1:9" x14ac:dyDescent="0.3">
      <c r="A890" s="109">
        <v>43928</v>
      </c>
      <c r="B890" s="107" t="s">
        <v>56</v>
      </c>
      <c r="C890" s="107" t="s">
        <v>360</v>
      </c>
      <c r="D890" s="8" t="s">
        <v>10</v>
      </c>
      <c r="E890" s="8"/>
      <c r="F890" s="8" t="s">
        <v>368</v>
      </c>
      <c r="G890" s="170">
        <v>18</v>
      </c>
      <c r="H890" s="113">
        <v>50</v>
      </c>
      <c r="I890" s="8">
        <f>G890*H890</f>
        <v>900</v>
      </c>
    </row>
    <row r="891" spans="1:9" x14ac:dyDescent="0.3">
      <c r="A891" s="106">
        <v>43928</v>
      </c>
      <c r="B891" s="107" t="s">
        <v>56</v>
      </c>
      <c r="C891" s="107" t="s">
        <v>360</v>
      </c>
      <c r="D891" s="118" t="s">
        <v>12</v>
      </c>
      <c r="E891" s="118"/>
      <c r="F891" s="119" t="s">
        <v>11</v>
      </c>
      <c r="G891" s="170">
        <v>0</v>
      </c>
      <c r="H891" s="120">
        <v>30</v>
      </c>
      <c r="I891" s="119">
        <f t="shared" ref="I891:I918" si="24">G891*H891</f>
        <v>0</v>
      </c>
    </row>
    <row r="892" spans="1:9" x14ac:dyDescent="0.3">
      <c r="A892" s="109">
        <v>43928</v>
      </c>
      <c r="B892" s="107" t="s">
        <v>56</v>
      </c>
      <c r="C892" s="107" t="s">
        <v>360</v>
      </c>
      <c r="D892" s="118" t="s">
        <v>13</v>
      </c>
      <c r="E892" s="118"/>
      <c r="F892" s="119" t="s">
        <v>11</v>
      </c>
      <c r="G892" s="170">
        <v>0</v>
      </c>
      <c r="H892" s="120">
        <v>20</v>
      </c>
      <c r="I892" s="119">
        <f t="shared" si="24"/>
        <v>0</v>
      </c>
    </row>
    <row r="893" spans="1:9" x14ac:dyDescent="0.3">
      <c r="A893" s="106">
        <v>43928</v>
      </c>
      <c r="B893" s="107" t="s">
        <v>56</v>
      </c>
      <c r="C893" s="107" t="s">
        <v>360</v>
      </c>
      <c r="D893" s="118" t="s">
        <v>15</v>
      </c>
      <c r="E893" s="118"/>
      <c r="F893" s="119" t="s">
        <v>11</v>
      </c>
      <c r="G893" s="170">
        <v>0</v>
      </c>
      <c r="H893" s="120">
        <v>20</v>
      </c>
      <c r="I893" s="119">
        <f t="shared" si="24"/>
        <v>0</v>
      </c>
    </row>
    <row r="894" spans="1:9" x14ac:dyDescent="0.3">
      <c r="A894" s="109">
        <v>43928</v>
      </c>
      <c r="B894" s="107" t="s">
        <v>56</v>
      </c>
      <c r="C894" s="107" t="s">
        <v>360</v>
      </c>
      <c r="D894" s="118" t="s">
        <v>14</v>
      </c>
      <c r="E894" s="118"/>
      <c r="F894" s="119" t="s">
        <v>11</v>
      </c>
      <c r="G894" s="170">
        <v>1</v>
      </c>
      <c r="H894" s="120">
        <v>20</v>
      </c>
      <c r="I894" s="119">
        <f t="shared" si="24"/>
        <v>20</v>
      </c>
    </row>
    <row r="895" spans="1:9" x14ac:dyDescent="0.3">
      <c r="A895" s="106">
        <v>43928</v>
      </c>
      <c r="B895" s="107" t="s">
        <v>56</v>
      </c>
      <c r="C895" s="107" t="s">
        <v>360</v>
      </c>
      <c r="D895" s="118" t="s">
        <v>16</v>
      </c>
      <c r="E895" s="118"/>
      <c r="F895" s="119" t="s">
        <v>11</v>
      </c>
      <c r="G895" s="170">
        <v>17</v>
      </c>
      <c r="H895" s="120">
        <v>20</v>
      </c>
      <c r="I895" s="119">
        <f t="shared" si="24"/>
        <v>340</v>
      </c>
    </row>
    <row r="896" spans="1:9" x14ac:dyDescent="0.3">
      <c r="A896" s="109">
        <v>43928</v>
      </c>
      <c r="B896" s="107" t="s">
        <v>56</v>
      </c>
      <c r="C896" s="107" t="s">
        <v>360</v>
      </c>
      <c r="D896" s="121" t="s">
        <v>18</v>
      </c>
      <c r="E896" s="121"/>
      <c r="F896" s="122" t="s">
        <v>19</v>
      </c>
      <c r="G896" s="171">
        <v>0</v>
      </c>
      <c r="H896" s="123">
        <v>1</v>
      </c>
      <c r="I896" s="124">
        <f t="shared" si="24"/>
        <v>0</v>
      </c>
    </row>
    <row r="897" spans="1:9" x14ac:dyDescent="0.3">
      <c r="A897" s="106">
        <v>43928</v>
      </c>
      <c r="B897" s="107" t="s">
        <v>56</v>
      </c>
      <c r="C897" s="107" t="s">
        <v>360</v>
      </c>
      <c r="D897" s="125" t="s">
        <v>20</v>
      </c>
      <c r="E897" s="125"/>
      <c r="F897" s="124" t="s">
        <v>19</v>
      </c>
      <c r="G897" s="170">
        <v>0</v>
      </c>
      <c r="H897" s="126">
        <v>1</v>
      </c>
      <c r="I897" s="124">
        <f t="shared" si="24"/>
        <v>0</v>
      </c>
    </row>
    <row r="898" spans="1:9" x14ac:dyDescent="0.3">
      <c r="A898" s="109">
        <v>43928</v>
      </c>
      <c r="B898" s="107" t="s">
        <v>56</v>
      </c>
      <c r="C898" s="107" t="s">
        <v>360</v>
      </c>
      <c r="D898" s="125" t="s">
        <v>21</v>
      </c>
      <c r="E898" s="125"/>
      <c r="F898" s="124" t="s">
        <v>19</v>
      </c>
      <c r="G898" s="170">
        <v>0</v>
      </c>
      <c r="H898" s="126">
        <v>1</v>
      </c>
      <c r="I898" s="124">
        <f t="shared" si="24"/>
        <v>0</v>
      </c>
    </row>
    <row r="899" spans="1:9" x14ac:dyDescent="0.3">
      <c r="A899" s="106">
        <v>43928</v>
      </c>
      <c r="B899" s="107" t="s">
        <v>56</v>
      </c>
      <c r="C899" s="107" t="s">
        <v>360</v>
      </c>
      <c r="D899" s="125" t="s">
        <v>22</v>
      </c>
      <c r="E899" s="125"/>
      <c r="F899" s="124" t="s">
        <v>19</v>
      </c>
      <c r="G899" s="170">
        <v>0</v>
      </c>
      <c r="H899" s="126">
        <v>1</v>
      </c>
      <c r="I899" s="124">
        <f t="shared" si="24"/>
        <v>0</v>
      </c>
    </row>
    <row r="900" spans="1:9" x14ac:dyDescent="0.3">
      <c r="A900" s="109">
        <v>43928</v>
      </c>
      <c r="B900" s="107" t="s">
        <v>56</v>
      </c>
      <c r="C900" s="107" t="s">
        <v>360</v>
      </c>
      <c r="D900" s="125" t="s">
        <v>23</v>
      </c>
      <c r="E900" s="125"/>
      <c r="F900" s="124" t="s">
        <v>19</v>
      </c>
      <c r="G900" s="170">
        <v>0</v>
      </c>
      <c r="H900" s="126">
        <v>1</v>
      </c>
      <c r="I900" s="124">
        <f t="shared" si="24"/>
        <v>0</v>
      </c>
    </row>
    <row r="901" spans="1:9" x14ac:dyDescent="0.3">
      <c r="A901" s="106">
        <v>43928</v>
      </c>
      <c r="B901" s="107" t="s">
        <v>56</v>
      </c>
      <c r="C901" s="107" t="s">
        <v>360</v>
      </c>
      <c r="D901" s="127" t="s">
        <v>24</v>
      </c>
      <c r="E901" s="127"/>
      <c r="F901" s="128" t="s">
        <v>25</v>
      </c>
      <c r="G901" s="170">
        <v>1</v>
      </c>
      <c r="H901" s="129">
        <v>30</v>
      </c>
      <c r="I901" s="128">
        <f t="shared" si="24"/>
        <v>30</v>
      </c>
    </row>
    <row r="902" spans="1:9" x14ac:dyDescent="0.3">
      <c r="A902" s="109">
        <v>43928</v>
      </c>
      <c r="B902" s="107" t="s">
        <v>56</v>
      </c>
      <c r="C902" s="107" t="s">
        <v>360</v>
      </c>
      <c r="D902" s="127" t="s">
        <v>26</v>
      </c>
      <c r="E902" s="127"/>
      <c r="F902" s="128" t="s">
        <v>25</v>
      </c>
      <c r="G902" s="170">
        <v>2</v>
      </c>
      <c r="H902" s="129">
        <v>30</v>
      </c>
      <c r="I902" s="128">
        <f t="shared" si="24"/>
        <v>60</v>
      </c>
    </row>
    <row r="903" spans="1:9" x14ac:dyDescent="0.3">
      <c r="A903" s="106">
        <v>43928</v>
      </c>
      <c r="B903" s="107" t="s">
        <v>56</v>
      </c>
      <c r="C903" s="107" t="s">
        <v>360</v>
      </c>
      <c r="D903" s="127" t="s">
        <v>27</v>
      </c>
      <c r="E903" s="127"/>
      <c r="F903" s="128" t="s">
        <v>25</v>
      </c>
      <c r="G903" s="170">
        <v>2</v>
      </c>
      <c r="H903" s="129">
        <v>18</v>
      </c>
      <c r="I903" s="128">
        <f t="shared" si="24"/>
        <v>36</v>
      </c>
    </row>
    <row r="904" spans="1:9" x14ac:dyDescent="0.3">
      <c r="A904" s="109">
        <v>43928</v>
      </c>
      <c r="B904" s="107" t="s">
        <v>56</v>
      </c>
      <c r="C904" s="107" t="s">
        <v>360</v>
      </c>
      <c r="D904" s="130" t="s">
        <v>28</v>
      </c>
      <c r="E904" s="130"/>
      <c r="F904" s="131" t="s">
        <v>29</v>
      </c>
      <c r="G904" s="170">
        <v>1</v>
      </c>
      <c r="H904" s="132">
        <v>100</v>
      </c>
      <c r="I904" s="131">
        <f t="shared" si="24"/>
        <v>100</v>
      </c>
    </row>
    <row r="905" spans="1:9" x14ac:dyDescent="0.3">
      <c r="A905" s="106">
        <v>43928</v>
      </c>
      <c r="B905" s="107" t="s">
        <v>56</v>
      </c>
      <c r="C905" s="107" t="s">
        <v>360</v>
      </c>
      <c r="D905" s="130" t="s">
        <v>30</v>
      </c>
      <c r="E905" s="130"/>
      <c r="F905" s="131" t="s">
        <v>29</v>
      </c>
      <c r="G905" s="170">
        <v>1</v>
      </c>
      <c r="H905" s="132">
        <v>100</v>
      </c>
      <c r="I905" s="131">
        <f t="shared" si="24"/>
        <v>100</v>
      </c>
    </row>
    <row r="906" spans="1:9" x14ac:dyDescent="0.3">
      <c r="A906" s="109">
        <v>43928</v>
      </c>
      <c r="B906" s="107" t="s">
        <v>56</v>
      </c>
      <c r="C906" s="107" t="s">
        <v>360</v>
      </c>
      <c r="D906" s="130" t="s">
        <v>31</v>
      </c>
      <c r="E906" s="130"/>
      <c r="F906" s="131" t="s">
        <v>29</v>
      </c>
      <c r="G906" s="170">
        <v>1</v>
      </c>
      <c r="H906" s="132">
        <v>100</v>
      </c>
      <c r="I906" s="131">
        <f t="shared" si="24"/>
        <v>100</v>
      </c>
    </row>
    <row r="907" spans="1:9" x14ac:dyDescent="0.3">
      <c r="A907" s="106">
        <v>43928</v>
      </c>
      <c r="B907" s="107" t="s">
        <v>56</v>
      </c>
      <c r="C907" s="107" t="s">
        <v>360</v>
      </c>
      <c r="D907" s="130" t="s">
        <v>32</v>
      </c>
      <c r="E907" s="130"/>
      <c r="F907" s="131" t="s">
        <v>29</v>
      </c>
      <c r="G907" s="170">
        <v>1</v>
      </c>
      <c r="H907" s="132">
        <v>100</v>
      </c>
      <c r="I907" s="131">
        <f t="shared" si="24"/>
        <v>100</v>
      </c>
    </row>
    <row r="908" spans="1:9" x14ac:dyDescent="0.3">
      <c r="A908" s="109">
        <v>43928</v>
      </c>
      <c r="B908" s="107" t="s">
        <v>56</v>
      </c>
      <c r="C908" s="107" t="s">
        <v>360</v>
      </c>
      <c r="D908" s="130" t="s">
        <v>33</v>
      </c>
      <c r="E908" s="130"/>
      <c r="F908" s="131" t="s">
        <v>29</v>
      </c>
      <c r="G908" s="170">
        <v>1</v>
      </c>
      <c r="H908" s="132">
        <v>100</v>
      </c>
      <c r="I908" s="131">
        <f t="shared" si="24"/>
        <v>100</v>
      </c>
    </row>
    <row r="909" spans="1:9" x14ac:dyDescent="0.3">
      <c r="A909" s="106">
        <v>43928</v>
      </c>
      <c r="B909" s="107" t="s">
        <v>56</v>
      </c>
      <c r="C909" s="107" t="s">
        <v>360</v>
      </c>
      <c r="D909" s="130" t="s">
        <v>34</v>
      </c>
      <c r="E909" s="130"/>
      <c r="F909" s="131" t="s">
        <v>29</v>
      </c>
      <c r="G909" s="170">
        <v>0</v>
      </c>
      <c r="H909" s="132">
        <v>100</v>
      </c>
      <c r="I909" s="131">
        <f t="shared" si="24"/>
        <v>0</v>
      </c>
    </row>
    <row r="910" spans="1:9" x14ac:dyDescent="0.3">
      <c r="A910" s="109">
        <v>43928</v>
      </c>
      <c r="B910" s="107" t="s">
        <v>56</v>
      </c>
      <c r="C910" s="107" t="s">
        <v>360</v>
      </c>
      <c r="D910" s="130" t="s">
        <v>35</v>
      </c>
      <c r="E910" s="130"/>
      <c r="F910" s="131" t="s">
        <v>29</v>
      </c>
      <c r="G910" s="170">
        <v>0</v>
      </c>
      <c r="H910" s="132">
        <v>100</v>
      </c>
      <c r="I910" s="131">
        <f t="shared" si="24"/>
        <v>0</v>
      </c>
    </row>
    <row r="911" spans="1:9" x14ac:dyDescent="0.3">
      <c r="A911" s="106">
        <v>43928</v>
      </c>
      <c r="B911" s="107" t="s">
        <v>56</v>
      </c>
      <c r="C911" s="107" t="s">
        <v>360</v>
      </c>
      <c r="D911" s="130" t="s">
        <v>36</v>
      </c>
      <c r="E911" s="130"/>
      <c r="F911" s="131" t="s">
        <v>29</v>
      </c>
      <c r="G911" s="170">
        <v>0</v>
      </c>
      <c r="H911" s="132">
        <v>100</v>
      </c>
      <c r="I911" s="131">
        <f t="shared" si="24"/>
        <v>0</v>
      </c>
    </row>
    <row r="912" spans="1:9" x14ac:dyDescent="0.3">
      <c r="A912" s="109">
        <v>43928</v>
      </c>
      <c r="B912" s="107" t="s">
        <v>56</v>
      </c>
      <c r="C912" s="107" t="s">
        <v>360</v>
      </c>
      <c r="D912" s="130" t="s">
        <v>37</v>
      </c>
      <c r="E912" s="130"/>
      <c r="F912" s="131" t="s">
        <v>29</v>
      </c>
      <c r="G912" s="170">
        <v>1</v>
      </c>
      <c r="H912" s="132">
        <v>100</v>
      </c>
      <c r="I912" s="131">
        <f t="shared" si="24"/>
        <v>100</v>
      </c>
    </row>
    <row r="913" spans="1:9" x14ac:dyDescent="0.3">
      <c r="A913" s="106">
        <v>43928</v>
      </c>
      <c r="B913" s="107" t="s">
        <v>56</v>
      </c>
      <c r="C913" s="107" t="s">
        <v>360</v>
      </c>
      <c r="D913" s="166" t="s">
        <v>17</v>
      </c>
      <c r="E913" s="166"/>
      <c r="F913" s="167" t="s">
        <v>38</v>
      </c>
      <c r="G913" s="170">
        <v>7</v>
      </c>
      <c r="H913" s="168">
        <v>24</v>
      </c>
      <c r="I913" s="167">
        <f t="shared" si="24"/>
        <v>168</v>
      </c>
    </row>
    <row r="914" spans="1:9" x14ac:dyDescent="0.3">
      <c r="A914" s="109">
        <v>43928</v>
      </c>
      <c r="B914" s="107" t="s">
        <v>56</v>
      </c>
      <c r="C914" s="107" t="s">
        <v>360</v>
      </c>
      <c r="D914" s="7" t="s">
        <v>39</v>
      </c>
      <c r="E914" s="7"/>
      <c r="F914" s="8" t="s">
        <v>11</v>
      </c>
      <c r="G914" s="170">
        <v>0</v>
      </c>
      <c r="H914" s="113">
        <v>35</v>
      </c>
      <c r="I914" s="8">
        <f t="shared" si="24"/>
        <v>0</v>
      </c>
    </row>
    <row r="915" spans="1:9" x14ac:dyDescent="0.3">
      <c r="A915" s="106">
        <v>43928</v>
      </c>
      <c r="B915" s="107" t="s">
        <v>56</v>
      </c>
      <c r="C915" s="107" t="s">
        <v>360</v>
      </c>
      <c r="D915" s="7" t="s">
        <v>40</v>
      </c>
      <c r="E915" s="7"/>
      <c r="F915" s="8" t="s">
        <v>11</v>
      </c>
      <c r="G915" s="170">
        <v>0</v>
      </c>
      <c r="H915" s="113">
        <v>35</v>
      </c>
      <c r="I915" s="8">
        <f t="shared" si="24"/>
        <v>0</v>
      </c>
    </row>
    <row r="916" spans="1:9" x14ac:dyDescent="0.3">
      <c r="A916" s="109">
        <v>43928</v>
      </c>
      <c r="B916" s="107" t="s">
        <v>56</v>
      </c>
      <c r="C916" s="107" t="s">
        <v>360</v>
      </c>
      <c r="D916" s="7" t="s">
        <v>41</v>
      </c>
      <c r="E916" s="7"/>
      <c r="F916" s="8" t="s">
        <v>41</v>
      </c>
      <c r="G916" s="170"/>
      <c r="H916" s="113"/>
      <c r="I916" s="8"/>
    </row>
    <row r="917" spans="1:9" x14ac:dyDescent="0.3">
      <c r="A917" s="106">
        <v>43928</v>
      </c>
      <c r="B917" s="107" t="s">
        <v>56</v>
      </c>
      <c r="C917" s="107" t="s">
        <v>360</v>
      </c>
      <c r="D917" s="7" t="s">
        <v>42</v>
      </c>
      <c r="E917" s="7"/>
      <c r="F917" s="8" t="s">
        <v>19</v>
      </c>
      <c r="G917" s="170"/>
      <c r="H917" s="113"/>
      <c r="I917" s="8"/>
    </row>
    <row r="918" spans="1:9" x14ac:dyDescent="0.3">
      <c r="A918" s="109">
        <v>43928</v>
      </c>
      <c r="B918" s="107" t="s">
        <v>56</v>
      </c>
      <c r="C918" s="107" t="s">
        <v>360</v>
      </c>
      <c r="D918" s="7" t="s">
        <v>43</v>
      </c>
      <c r="E918" s="7"/>
      <c r="F918" s="8" t="s">
        <v>19</v>
      </c>
      <c r="G918" s="170">
        <v>0</v>
      </c>
      <c r="H918" s="113">
        <v>24</v>
      </c>
      <c r="I918" s="8">
        <f t="shared" si="24"/>
        <v>0</v>
      </c>
    </row>
    <row r="919" spans="1:9" x14ac:dyDescent="0.3">
      <c r="A919" s="106">
        <v>43928</v>
      </c>
      <c r="B919" s="107" t="s">
        <v>56</v>
      </c>
      <c r="C919" s="107" t="s">
        <v>360</v>
      </c>
      <c r="D919" s="7" t="s">
        <v>504</v>
      </c>
      <c r="E919" s="7"/>
      <c r="F919" s="8" t="s">
        <v>11</v>
      </c>
      <c r="G919" s="170">
        <v>0</v>
      </c>
      <c r="H919" s="113">
        <v>30</v>
      </c>
      <c r="I919" s="8">
        <f>H919*G919</f>
        <v>0</v>
      </c>
    </row>
    <row r="920" spans="1:9" x14ac:dyDescent="0.3">
      <c r="A920" s="109">
        <v>43928</v>
      </c>
      <c r="B920" s="107" t="s">
        <v>56</v>
      </c>
      <c r="C920" s="107" t="s">
        <v>360</v>
      </c>
      <c r="D920" s="7"/>
      <c r="E920" s="7"/>
      <c r="F920" s="8"/>
      <c r="G920" s="170"/>
      <c r="H920" s="113"/>
      <c r="I920" s="8"/>
    </row>
    <row r="921" spans="1:9" x14ac:dyDescent="0.3">
      <c r="A921" s="106">
        <v>43928</v>
      </c>
      <c r="B921" s="107" t="s">
        <v>56</v>
      </c>
      <c r="C921" s="107" t="s">
        <v>360</v>
      </c>
      <c r="D921" s="7"/>
      <c r="E921" s="7"/>
      <c r="F921" s="8"/>
      <c r="G921" s="170"/>
      <c r="H921" s="113"/>
      <c r="I921" s="8"/>
    </row>
    <row r="922" spans="1:9" x14ac:dyDescent="0.3">
      <c r="A922" s="109">
        <v>43928</v>
      </c>
      <c r="B922" s="107" t="s">
        <v>56</v>
      </c>
      <c r="C922" s="107" t="s">
        <v>360</v>
      </c>
      <c r="D922" s="7"/>
      <c r="E922" s="7"/>
      <c r="F922" s="8"/>
      <c r="G922" s="170"/>
      <c r="H922" s="113"/>
      <c r="I922" s="8"/>
    </row>
    <row r="923" spans="1:9" x14ac:dyDescent="0.3">
      <c r="A923" s="106">
        <v>43928</v>
      </c>
      <c r="B923" s="107" t="s">
        <v>56</v>
      </c>
      <c r="C923" s="107" t="s">
        <v>360</v>
      </c>
      <c r="D923" s="7"/>
      <c r="E923" s="7"/>
      <c r="F923" s="8"/>
      <c r="G923" s="170"/>
      <c r="H923" s="113"/>
      <c r="I923" s="8"/>
    </row>
    <row r="924" spans="1:9" x14ac:dyDescent="0.3">
      <c r="A924" s="109">
        <v>43928</v>
      </c>
      <c r="B924" s="107" t="s">
        <v>56</v>
      </c>
      <c r="C924" s="107" t="s">
        <v>360</v>
      </c>
      <c r="D924" s="7"/>
      <c r="E924" s="7"/>
      <c r="F924" s="8"/>
      <c r="G924" s="170"/>
      <c r="H924" s="113"/>
      <c r="I924" s="8"/>
    </row>
    <row r="925" spans="1:9" x14ac:dyDescent="0.3">
      <c r="A925" s="106">
        <v>43928</v>
      </c>
      <c r="B925" s="107" t="s">
        <v>56</v>
      </c>
      <c r="C925" s="107" t="s">
        <v>360</v>
      </c>
      <c r="D925" s="8"/>
      <c r="E925" s="8"/>
      <c r="F925" s="8"/>
      <c r="G925" s="170"/>
      <c r="H925" s="113"/>
      <c r="I925" s="8"/>
    </row>
    <row r="926" spans="1:9" x14ac:dyDescent="0.3">
      <c r="A926" s="105"/>
      <c r="B926" s="108"/>
      <c r="C926" s="108"/>
      <c r="D926" s="14"/>
      <c r="E926" s="14"/>
      <c r="F926" s="15"/>
      <c r="G926" s="170"/>
      <c r="H926" s="116"/>
      <c r="I926" s="15"/>
    </row>
    <row r="927" spans="1:9" x14ac:dyDescent="0.3">
      <c r="A927" s="109">
        <v>43928</v>
      </c>
      <c r="B927" s="107" t="s">
        <v>62</v>
      </c>
      <c r="C927" s="107" t="s">
        <v>360</v>
      </c>
      <c r="D927" s="8" t="s">
        <v>10</v>
      </c>
      <c r="E927" s="8"/>
      <c r="F927" s="8" t="s">
        <v>368</v>
      </c>
      <c r="G927" s="170">
        <v>18</v>
      </c>
      <c r="H927" s="113">
        <v>50</v>
      </c>
      <c r="I927" s="8">
        <f>G927*H927</f>
        <v>900</v>
      </c>
    </row>
    <row r="928" spans="1:9" x14ac:dyDescent="0.3">
      <c r="A928" s="106">
        <v>43928</v>
      </c>
      <c r="B928" s="107" t="s">
        <v>62</v>
      </c>
      <c r="C928" s="107" t="s">
        <v>360</v>
      </c>
      <c r="D928" s="118" t="s">
        <v>12</v>
      </c>
      <c r="E928" s="118"/>
      <c r="F928" s="119" t="s">
        <v>11</v>
      </c>
      <c r="G928" s="170">
        <v>0</v>
      </c>
      <c r="H928" s="120">
        <v>30</v>
      </c>
      <c r="I928" s="119">
        <f t="shared" ref="I928:I955" si="25">G928*H928</f>
        <v>0</v>
      </c>
    </row>
    <row r="929" spans="1:9" x14ac:dyDescent="0.3">
      <c r="A929" s="109">
        <v>43928</v>
      </c>
      <c r="B929" s="107" t="s">
        <v>62</v>
      </c>
      <c r="C929" s="107" t="s">
        <v>360</v>
      </c>
      <c r="D929" s="118" t="s">
        <v>13</v>
      </c>
      <c r="E929" s="118"/>
      <c r="F929" s="119" t="s">
        <v>11</v>
      </c>
      <c r="G929" s="170">
        <v>0</v>
      </c>
      <c r="H929" s="120">
        <v>20</v>
      </c>
      <c r="I929" s="119">
        <f t="shared" si="25"/>
        <v>0</v>
      </c>
    </row>
    <row r="930" spans="1:9" x14ac:dyDescent="0.3">
      <c r="A930" s="106">
        <v>43928</v>
      </c>
      <c r="B930" s="107" t="s">
        <v>62</v>
      </c>
      <c r="C930" s="107" t="s">
        <v>360</v>
      </c>
      <c r="D930" s="118" t="s">
        <v>15</v>
      </c>
      <c r="E930" s="118"/>
      <c r="F930" s="119" t="s">
        <v>11</v>
      </c>
      <c r="G930" s="170">
        <v>0</v>
      </c>
      <c r="H930" s="120">
        <v>20</v>
      </c>
      <c r="I930" s="119">
        <f t="shared" si="25"/>
        <v>0</v>
      </c>
    </row>
    <row r="931" spans="1:9" x14ac:dyDescent="0.3">
      <c r="A931" s="109">
        <v>43928</v>
      </c>
      <c r="B931" s="107" t="s">
        <v>62</v>
      </c>
      <c r="C931" s="107" t="s">
        <v>360</v>
      </c>
      <c r="D931" s="118" t="s">
        <v>14</v>
      </c>
      <c r="E931" s="118"/>
      <c r="F931" s="119" t="s">
        <v>11</v>
      </c>
      <c r="G931" s="170">
        <v>1</v>
      </c>
      <c r="H931" s="120">
        <v>20</v>
      </c>
      <c r="I931" s="119">
        <f t="shared" si="25"/>
        <v>20</v>
      </c>
    </row>
    <row r="932" spans="1:9" x14ac:dyDescent="0.3">
      <c r="A932" s="106">
        <v>43928</v>
      </c>
      <c r="B932" s="107" t="s">
        <v>62</v>
      </c>
      <c r="C932" s="107" t="s">
        <v>360</v>
      </c>
      <c r="D932" s="118" t="s">
        <v>16</v>
      </c>
      <c r="E932" s="118"/>
      <c r="F932" s="119" t="s">
        <v>11</v>
      </c>
      <c r="G932" s="170">
        <v>17</v>
      </c>
      <c r="H932" s="120">
        <v>20</v>
      </c>
      <c r="I932" s="119">
        <f t="shared" si="25"/>
        <v>340</v>
      </c>
    </row>
    <row r="933" spans="1:9" x14ac:dyDescent="0.3">
      <c r="A933" s="109">
        <v>43928</v>
      </c>
      <c r="B933" s="107" t="s">
        <v>62</v>
      </c>
      <c r="C933" s="107" t="s">
        <v>360</v>
      </c>
      <c r="D933" s="121" t="s">
        <v>18</v>
      </c>
      <c r="E933" s="121"/>
      <c r="F933" s="122" t="s">
        <v>19</v>
      </c>
      <c r="G933" s="171">
        <v>0</v>
      </c>
      <c r="H933" s="123">
        <v>1</v>
      </c>
      <c r="I933" s="124">
        <f t="shared" si="25"/>
        <v>0</v>
      </c>
    </row>
    <row r="934" spans="1:9" x14ac:dyDescent="0.3">
      <c r="A934" s="106">
        <v>43928</v>
      </c>
      <c r="B934" s="107" t="s">
        <v>62</v>
      </c>
      <c r="C934" s="107" t="s">
        <v>360</v>
      </c>
      <c r="D934" s="125" t="s">
        <v>20</v>
      </c>
      <c r="E934" s="125"/>
      <c r="F934" s="124" t="s">
        <v>19</v>
      </c>
      <c r="G934" s="170">
        <v>0</v>
      </c>
      <c r="H934" s="126">
        <v>1</v>
      </c>
      <c r="I934" s="124">
        <f t="shared" si="25"/>
        <v>0</v>
      </c>
    </row>
    <row r="935" spans="1:9" x14ac:dyDescent="0.3">
      <c r="A935" s="109">
        <v>43928</v>
      </c>
      <c r="B935" s="107" t="s">
        <v>62</v>
      </c>
      <c r="C935" s="107" t="s">
        <v>360</v>
      </c>
      <c r="D935" s="125" t="s">
        <v>21</v>
      </c>
      <c r="E935" s="125"/>
      <c r="F935" s="124" t="s">
        <v>19</v>
      </c>
      <c r="G935" s="170">
        <v>0</v>
      </c>
      <c r="H935" s="126">
        <v>1</v>
      </c>
      <c r="I935" s="124">
        <f t="shared" si="25"/>
        <v>0</v>
      </c>
    </row>
    <row r="936" spans="1:9" x14ac:dyDescent="0.3">
      <c r="A936" s="106">
        <v>43928</v>
      </c>
      <c r="B936" s="107" t="s">
        <v>62</v>
      </c>
      <c r="C936" s="107" t="s">
        <v>360</v>
      </c>
      <c r="D936" s="125" t="s">
        <v>22</v>
      </c>
      <c r="E936" s="125"/>
      <c r="F936" s="124" t="s">
        <v>19</v>
      </c>
      <c r="G936" s="170">
        <v>0</v>
      </c>
      <c r="H936" s="126">
        <v>1</v>
      </c>
      <c r="I936" s="124">
        <f t="shared" si="25"/>
        <v>0</v>
      </c>
    </row>
    <row r="937" spans="1:9" x14ac:dyDescent="0.3">
      <c r="A937" s="109">
        <v>43928</v>
      </c>
      <c r="B937" s="107" t="s">
        <v>62</v>
      </c>
      <c r="C937" s="107" t="s">
        <v>360</v>
      </c>
      <c r="D937" s="125" t="s">
        <v>23</v>
      </c>
      <c r="E937" s="125"/>
      <c r="F937" s="124" t="s">
        <v>19</v>
      </c>
      <c r="G937" s="170">
        <v>0</v>
      </c>
      <c r="H937" s="126">
        <v>1</v>
      </c>
      <c r="I937" s="124">
        <f t="shared" si="25"/>
        <v>0</v>
      </c>
    </row>
    <row r="938" spans="1:9" x14ac:dyDescent="0.3">
      <c r="A938" s="106">
        <v>43928</v>
      </c>
      <c r="B938" s="107" t="s">
        <v>62</v>
      </c>
      <c r="C938" s="107" t="s">
        <v>360</v>
      </c>
      <c r="D938" s="127" t="s">
        <v>24</v>
      </c>
      <c r="E938" s="127"/>
      <c r="F938" s="128" t="s">
        <v>25</v>
      </c>
      <c r="G938" s="170">
        <v>1</v>
      </c>
      <c r="H938" s="129">
        <v>30</v>
      </c>
      <c r="I938" s="128">
        <f t="shared" si="25"/>
        <v>30</v>
      </c>
    </row>
    <row r="939" spans="1:9" x14ac:dyDescent="0.3">
      <c r="A939" s="109">
        <v>43928</v>
      </c>
      <c r="B939" s="107" t="s">
        <v>62</v>
      </c>
      <c r="C939" s="107" t="s">
        <v>360</v>
      </c>
      <c r="D939" s="127" t="s">
        <v>26</v>
      </c>
      <c r="E939" s="127"/>
      <c r="F939" s="128" t="s">
        <v>25</v>
      </c>
      <c r="G939" s="170">
        <v>2</v>
      </c>
      <c r="H939" s="129">
        <v>30</v>
      </c>
      <c r="I939" s="128">
        <f t="shared" si="25"/>
        <v>60</v>
      </c>
    </row>
    <row r="940" spans="1:9" x14ac:dyDescent="0.3">
      <c r="A940" s="106">
        <v>43928</v>
      </c>
      <c r="B940" s="107" t="s">
        <v>62</v>
      </c>
      <c r="C940" s="107" t="s">
        <v>360</v>
      </c>
      <c r="D940" s="127" t="s">
        <v>27</v>
      </c>
      <c r="E940" s="127"/>
      <c r="F940" s="128" t="s">
        <v>25</v>
      </c>
      <c r="G940" s="170">
        <v>2</v>
      </c>
      <c r="H940" s="129">
        <v>18</v>
      </c>
      <c r="I940" s="128">
        <f t="shared" si="25"/>
        <v>36</v>
      </c>
    </row>
    <row r="941" spans="1:9" x14ac:dyDescent="0.3">
      <c r="A941" s="109">
        <v>43928</v>
      </c>
      <c r="B941" s="107" t="s">
        <v>62</v>
      </c>
      <c r="C941" s="107" t="s">
        <v>360</v>
      </c>
      <c r="D941" s="130" t="s">
        <v>28</v>
      </c>
      <c r="E941" s="130"/>
      <c r="F941" s="131" t="s">
        <v>29</v>
      </c>
      <c r="G941" s="170">
        <v>1</v>
      </c>
      <c r="H941" s="132">
        <v>100</v>
      </c>
      <c r="I941" s="131">
        <f t="shared" si="25"/>
        <v>100</v>
      </c>
    </row>
    <row r="942" spans="1:9" x14ac:dyDescent="0.3">
      <c r="A942" s="106">
        <v>43928</v>
      </c>
      <c r="B942" s="107" t="s">
        <v>62</v>
      </c>
      <c r="C942" s="107" t="s">
        <v>360</v>
      </c>
      <c r="D942" s="130" t="s">
        <v>30</v>
      </c>
      <c r="E942" s="130"/>
      <c r="F942" s="131" t="s">
        <v>29</v>
      </c>
      <c r="G942" s="170">
        <v>1</v>
      </c>
      <c r="H942" s="132">
        <v>100</v>
      </c>
      <c r="I942" s="131">
        <f t="shared" si="25"/>
        <v>100</v>
      </c>
    </row>
    <row r="943" spans="1:9" x14ac:dyDescent="0.3">
      <c r="A943" s="109">
        <v>43928</v>
      </c>
      <c r="B943" s="107" t="s">
        <v>62</v>
      </c>
      <c r="C943" s="107" t="s">
        <v>360</v>
      </c>
      <c r="D943" s="130" t="s">
        <v>31</v>
      </c>
      <c r="E943" s="130"/>
      <c r="F943" s="131" t="s">
        <v>29</v>
      </c>
      <c r="G943" s="170">
        <v>1</v>
      </c>
      <c r="H943" s="132">
        <v>100</v>
      </c>
      <c r="I943" s="131">
        <f t="shared" si="25"/>
        <v>100</v>
      </c>
    </row>
    <row r="944" spans="1:9" x14ac:dyDescent="0.3">
      <c r="A944" s="106">
        <v>43928</v>
      </c>
      <c r="B944" s="107" t="s">
        <v>62</v>
      </c>
      <c r="C944" s="107" t="s">
        <v>360</v>
      </c>
      <c r="D944" s="130" t="s">
        <v>32</v>
      </c>
      <c r="E944" s="130"/>
      <c r="F944" s="131" t="s">
        <v>29</v>
      </c>
      <c r="G944" s="170">
        <v>1</v>
      </c>
      <c r="H944" s="132">
        <v>100</v>
      </c>
      <c r="I944" s="131">
        <f t="shared" si="25"/>
        <v>100</v>
      </c>
    </row>
    <row r="945" spans="1:9" x14ac:dyDescent="0.3">
      <c r="A945" s="109">
        <v>43928</v>
      </c>
      <c r="B945" s="107" t="s">
        <v>62</v>
      </c>
      <c r="C945" s="107" t="s">
        <v>360</v>
      </c>
      <c r="D945" s="130" t="s">
        <v>33</v>
      </c>
      <c r="E945" s="130"/>
      <c r="F945" s="131" t="s">
        <v>29</v>
      </c>
      <c r="G945" s="170">
        <v>1</v>
      </c>
      <c r="H945" s="132">
        <v>100</v>
      </c>
      <c r="I945" s="131">
        <f t="shared" si="25"/>
        <v>100</v>
      </c>
    </row>
    <row r="946" spans="1:9" x14ac:dyDescent="0.3">
      <c r="A946" s="106">
        <v>43928</v>
      </c>
      <c r="B946" s="107" t="s">
        <v>62</v>
      </c>
      <c r="C946" s="107" t="s">
        <v>360</v>
      </c>
      <c r="D946" s="130" t="s">
        <v>34</v>
      </c>
      <c r="E946" s="130"/>
      <c r="F946" s="131" t="s">
        <v>29</v>
      </c>
      <c r="G946" s="170">
        <v>0</v>
      </c>
      <c r="H946" s="132">
        <v>100</v>
      </c>
      <c r="I946" s="131">
        <f t="shared" si="25"/>
        <v>0</v>
      </c>
    </row>
    <row r="947" spans="1:9" x14ac:dyDescent="0.3">
      <c r="A947" s="109">
        <v>43928</v>
      </c>
      <c r="B947" s="107" t="s">
        <v>62</v>
      </c>
      <c r="C947" s="107" t="s">
        <v>360</v>
      </c>
      <c r="D947" s="130" t="s">
        <v>35</v>
      </c>
      <c r="E947" s="130"/>
      <c r="F947" s="131" t="s">
        <v>29</v>
      </c>
      <c r="G947" s="170">
        <v>0</v>
      </c>
      <c r="H947" s="132">
        <v>100</v>
      </c>
      <c r="I947" s="131">
        <f t="shared" si="25"/>
        <v>0</v>
      </c>
    </row>
    <row r="948" spans="1:9" x14ac:dyDescent="0.3">
      <c r="A948" s="106">
        <v>43928</v>
      </c>
      <c r="B948" s="107" t="s">
        <v>62</v>
      </c>
      <c r="C948" s="107" t="s">
        <v>360</v>
      </c>
      <c r="D948" s="130" t="s">
        <v>36</v>
      </c>
      <c r="E948" s="130"/>
      <c r="F948" s="131" t="s">
        <v>29</v>
      </c>
      <c r="G948" s="170">
        <v>0</v>
      </c>
      <c r="H948" s="132">
        <v>100</v>
      </c>
      <c r="I948" s="131">
        <f t="shared" si="25"/>
        <v>0</v>
      </c>
    </row>
    <row r="949" spans="1:9" x14ac:dyDescent="0.3">
      <c r="A949" s="109">
        <v>43928</v>
      </c>
      <c r="B949" s="107" t="s">
        <v>62</v>
      </c>
      <c r="C949" s="107" t="s">
        <v>360</v>
      </c>
      <c r="D949" s="130" t="s">
        <v>37</v>
      </c>
      <c r="E949" s="130"/>
      <c r="F949" s="131" t="s">
        <v>29</v>
      </c>
      <c r="G949" s="170">
        <v>1</v>
      </c>
      <c r="H949" s="132">
        <v>100</v>
      </c>
      <c r="I949" s="131">
        <f t="shared" si="25"/>
        <v>100</v>
      </c>
    </row>
    <row r="950" spans="1:9" x14ac:dyDescent="0.3">
      <c r="A950" s="106">
        <v>43928</v>
      </c>
      <c r="B950" s="107" t="s">
        <v>62</v>
      </c>
      <c r="C950" s="107" t="s">
        <v>360</v>
      </c>
      <c r="D950" s="166" t="s">
        <v>17</v>
      </c>
      <c r="E950" s="166"/>
      <c r="F950" s="167" t="s">
        <v>38</v>
      </c>
      <c r="G950" s="170">
        <v>7</v>
      </c>
      <c r="H950" s="168">
        <v>24</v>
      </c>
      <c r="I950" s="167">
        <f t="shared" si="25"/>
        <v>168</v>
      </c>
    </row>
    <row r="951" spans="1:9" x14ac:dyDescent="0.3">
      <c r="A951" s="109">
        <v>43928</v>
      </c>
      <c r="B951" s="107" t="s">
        <v>62</v>
      </c>
      <c r="C951" s="107" t="s">
        <v>360</v>
      </c>
      <c r="D951" s="7" t="s">
        <v>39</v>
      </c>
      <c r="E951" s="7"/>
      <c r="F951" s="8" t="s">
        <v>11</v>
      </c>
      <c r="G951" s="170">
        <v>0</v>
      </c>
      <c r="H951" s="113">
        <v>35</v>
      </c>
      <c r="I951" s="8">
        <f t="shared" si="25"/>
        <v>0</v>
      </c>
    </row>
    <row r="952" spans="1:9" x14ac:dyDescent="0.3">
      <c r="A952" s="106">
        <v>43928</v>
      </c>
      <c r="B952" s="107" t="s">
        <v>62</v>
      </c>
      <c r="C952" s="107" t="s">
        <v>360</v>
      </c>
      <c r="D952" s="7" t="s">
        <v>40</v>
      </c>
      <c r="E952" s="7"/>
      <c r="F952" s="8" t="s">
        <v>11</v>
      </c>
      <c r="G952" s="170">
        <v>0</v>
      </c>
      <c r="H952" s="113">
        <v>35</v>
      </c>
      <c r="I952" s="8">
        <f t="shared" si="25"/>
        <v>0</v>
      </c>
    </row>
    <row r="953" spans="1:9" x14ac:dyDescent="0.3">
      <c r="A953" s="109">
        <v>43928</v>
      </c>
      <c r="B953" s="107" t="s">
        <v>62</v>
      </c>
      <c r="C953" s="107" t="s">
        <v>360</v>
      </c>
      <c r="D953" s="7" t="s">
        <v>41</v>
      </c>
      <c r="E953" s="7"/>
      <c r="F953" s="8" t="s">
        <v>41</v>
      </c>
      <c r="G953" s="170"/>
      <c r="H953" s="113"/>
      <c r="I953" s="8"/>
    </row>
    <row r="954" spans="1:9" x14ac:dyDescent="0.3">
      <c r="A954" s="106">
        <v>43928</v>
      </c>
      <c r="B954" s="107" t="s">
        <v>62</v>
      </c>
      <c r="C954" s="107" t="s">
        <v>360</v>
      </c>
      <c r="D954" s="7" t="s">
        <v>42</v>
      </c>
      <c r="E954" s="7"/>
      <c r="F954" s="8" t="s">
        <v>19</v>
      </c>
      <c r="G954" s="170"/>
      <c r="H954" s="113"/>
      <c r="I954" s="8"/>
    </row>
    <row r="955" spans="1:9" x14ac:dyDescent="0.3">
      <c r="A955" s="109">
        <v>43928</v>
      </c>
      <c r="B955" s="107" t="s">
        <v>62</v>
      </c>
      <c r="C955" s="107" t="s">
        <v>360</v>
      </c>
      <c r="D955" s="7" t="s">
        <v>43</v>
      </c>
      <c r="E955" s="7"/>
      <c r="F955" s="8" t="s">
        <v>19</v>
      </c>
      <c r="G955" s="170">
        <v>0</v>
      </c>
      <c r="H955" s="113">
        <v>24</v>
      </c>
      <c r="I955" s="8">
        <f t="shared" si="25"/>
        <v>0</v>
      </c>
    </row>
    <row r="956" spans="1:9" x14ac:dyDescent="0.3">
      <c r="A956" s="106">
        <v>43928</v>
      </c>
      <c r="B956" s="107" t="s">
        <v>62</v>
      </c>
      <c r="C956" s="107" t="s">
        <v>360</v>
      </c>
      <c r="D956" s="7" t="s">
        <v>504</v>
      </c>
      <c r="E956" s="7"/>
      <c r="F956" s="8" t="s">
        <v>11</v>
      </c>
      <c r="G956" s="170">
        <v>0</v>
      </c>
      <c r="H956" s="113">
        <v>30</v>
      </c>
      <c r="I956" s="8">
        <f>H956*G956</f>
        <v>0</v>
      </c>
    </row>
    <row r="957" spans="1:9" x14ac:dyDescent="0.3">
      <c r="A957" s="109">
        <v>43928</v>
      </c>
      <c r="B957" s="107" t="s">
        <v>62</v>
      </c>
      <c r="C957" s="107" t="s">
        <v>360</v>
      </c>
      <c r="D957" s="7"/>
      <c r="E957" s="7"/>
      <c r="F957" s="8"/>
      <c r="G957" s="170"/>
      <c r="H957" s="113"/>
      <c r="I957" s="8"/>
    </row>
    <row r="958" spans="1:9" x14ac:dyDescent="0.3">
      <c r="A958" s="106">
        <v>43928</v>
      </c>
      <c r="B958" s="107" t="s">
        <v>62</v>
      </c>
      <c r="C958" s="107" t="s">
        <v>360</v>
      </c>
      <c r="D958" s="7"/>
      <c r="E958" s="7"/>
      <c r="F958" s="8"/>
      <c r="G958" s="170"/>
      <c r="H958" s="113"/>
      <c r="I958" s="8"/>
    </row>
    <row r="959" spans="1:9" x14ac:dyDescent="0.3">
      <c r="A959" s="109">
        <v>43928</v>
      </c>
      <c r="B959" s="107" t="s">
        <v>62</v>
      </c>
      <c r="C959" s="107" t="s">
        <v>360</v>
      </c>
      <c r="D959" s="7"/>
      <c r="E959" s="7"/>
      <c r="F959" s="8"/>
      <c r="G959" s="170"/>
      <c r="H959" s="113"/>
      <c r="I959" s="8"/>
    </row>
    <row r="960" spans="1:9" x14ac:dyDescent="0.3">
      <c r="A960" s="106">
        <v>43928</v>
      </c>
      <c r="B960" s="107" t="s">
        <v>62</v>
      </c>
      <c r="C960" s="107" t="s">
        <v>360</v>
      </c>
      <c r="D960" s="7"/>
      <c r="E960" s="7"/>
      <c r="F960" s="8"/>
      <c r="G960" s="170"/>
      <c r="H960" s="113"/>
      <c r="I960" s="8"/>
    </row>
    <row r="961" spans="1:9" x14ac:dyDescent="0.3">
      <c r="A961" s="109">
        <v>43928</v>
      </c>
      <c r="B961" s="107" t="s">
        <v>62</v>
      </c>
      <c r="C961" s="107" t="s">
        <v>360</v>
      </c>
      <c r="D961" s="7"/>
      <c r="E961" s="7"/>
      <c r="F961" s="8"/>
      <c r="G961" s="170"/>
      <c r="H961" s="113"/>
      <c r="I961" s="8"/>
    </row>
    <row r="962" spans="1:9" x14ac:dyDescent="0.3">
      <c r="A962" s="106">
        <v>43928</v>
      </c>
      <c r="B962" s="107" t="s">
        <v>62</v>
      </c>
      <c r="C962" s="107" t="s">
        <v>360</v>
      </c>
      <c r="D962" s="8"/>
      <c r="E962" s="8"/>
      <c r="F962" s="8"/>
      <c r="G962" s="170"/>
      <c r="H962" s="113"/>
      <c r="I962" s="8"/>
    </row>
    <row r="963" spans="1:9" x14ac:dyDescent="0.3">
      <c r="A963" s="105"/>
      <c r="B963" s="108"/>
      <c r="C963" s="108"/>
      <c r="D963" s="14"/>
      <c r="E963" s="14"/>
      <c r="F963" s="15"/>
      <c r="G963" s="170"/>
      <c r="H963" s="116"/>
      <c r="I963" s="15"/>
    </row>
    <row r="964" spans="1:9" x14ac:dyDescent="0.3">
      <c r="A964" s="109">
        <v>43928</v>
      </c>
      <c r="B964" s="107" t="s">
        <v>71</v>
      </c>
      <c r="C964" s="107" t="s">
        <v>360</v>
      </c>
      <c r="D964" s="8" t="s">
        <v>10</v>
      </c>
      <c r="E964" s="8"/>
      <c r="F964" s="8" t="s">
        <v>368</v>
      </c>
      <c r="G964" s="170">
        <v>18</v>
      </c>
      <c r="H964" s="113">
        <v>50</v>
      </c>
      <c r="I964" s="8">
        <f>G964*H964</f>
        <v>900</v>
      </c>
    </row>
    <row r="965" spans="1:9" x14ac:dyDescent="0.3">
      <c r="A965" s="106">
        <v>43928</v>
      </c>
      <c r="B965" s="107" t="s">
        <v>71</v>
      </c>
      <c r="C965" s="107" t="s">
        <v>360</v>
      </c>
      <c r="D965" s="118" t="s">
        <v>12</v>
      </c>
      <c r="E965" s="118"/>
      <c r="F965" s="119" t="s">
        <v>11</v>
      </c>
      <c r="G965" s="170">
        <v>0</v>
      </c>
      <c r="H965" s="120">
        <v>30</v>
      </c>
      <c r="I965" s="119">
        <f t="shared" ref="I965:I992" si="26">G965*H965</f>
        <v>0</v>
      </c>
    </row>
    <row r="966" spans="1:9" x14ac:dyDescent="0.3">
      <c r="A966" s="109">
        <v>43928</v>
      </c>
      <c r="B966" s="107" t="s">
        <v>71</v>
      </c>
      <c r="C966" s="107" t="s">
        <v>360</v>
      </c>
      <c r="D966" s="118" t="s">
        <v>13</v>
      </c>
      <c r="E966" s="118"/>
      <c r="F966" s="119" t="s">
        <v>11</v>
      </c>
      <c r="G966" s="170">
        <v>0</v>
      </c>
      <c r="H966" s="120">
        <v>20</v>
      </c>
      <c r="I966" s="119">
        <f t="shared" si="26"/>
        <v>0</v>
      </c>
    </row>
    <row r="967" spans="1:9" x14ac:dyDescent="0.3">
      <c r="A967" s="106">
        <v>43928</v>
      </c>
      <c r="B967" s="107" t="s">
        <v>71</v>
      </c>
      <c r="C967" s="107" t="s">
        <v>360</v>
      </c>
      <c r="D967" s="118" t="s">
        <v>15</v>
      </c>
      <c r="E967" s="118"/>
      <c r="F967" s="119" t="s">
        <v>11</v>
      </c>
      <c r="G967" s="170">
        <v>0</v>
      </c>
      <c r="H967" s="120">
        <v>20</v>
      </c>
      <c r="I967" s="119">
        <f t="shared" si="26"/>
        <v>0</v>
      </c>
    </row>
    <row r="968" spans="1:9" x14ac:dyDescent="0.3">
      <c r="A968" s="109">
        <v>43928</v>
      </c>
      <c r="B968" s="107" t="s">
        <v>71</v>
      </c>
      <c r="C968" s="107" t="s">
        <v>360</v>
      </c>
      <c r="D968" s="118" t="s">
        <v>14</v>
      </c>
      <c r="E968" s="118"/>
      <c r="F968" s="119" t="s">
        <v>11</v>
      </c>
      <c r="G968" s="170">
        <v>1</v>
      </c>
      <c r="H968" s="120">
        <v>20</v>
      </c>
      <c r="I968" s="119">
        <f t="shared" si="26"/>
        <v>20</v>
      </c>
    </row>
    <row r="969" spans="1:9" x14ac:dyDescent="0.3">
      <c r="A969" s="106">
        <v>43928</v>
      </c>
      <c r="B969" s="107" t="s">
        <v>71</v>
      </c>
      <c r="C969" s="107" t="s">
        <v>360</v>
      </c>
      <c r="D969" s="118" t="s">
        <v>16</v>
      </c>
      <c r="E969" s="118"/>
      <c r="F969" s="119" t="s">
        <v>11</v>
      </c>
      <c r="G969" s="170">
        <v>17</v>
      </c>
      <c r="H969" s="120">
        <v>20</v>
      </c>
      <c r="I969" s="119">
        <f t="shared" si="26"/>
        <v>340</v>
      </c>
    </row>
    <row r="970" spans="1:9" x14ac:dyDescent="0.3">
      <c r="A970" s="109">
        <v>43928</v>
      </c>
      <c r="B970" s="107" t="s">
        <v>71</v>
      </c>
      <c r="C970" s="107" t="s">
        <v>360</v>
      </c>
      <c r="D970" s="121" t="s">
        <v>18</v>
      </c>
      <c r="E970" s="121"/>
      <c r="F970" s="122" t="s">
        <v>19</v>
      </c>
      <c r="G970" s="171">
        <v>0</v>
      </c>
      <c r="H970" s="123">
        <v>1</v>
      </c>
      <c r="I970" s="124">
        <f t="shared" si="26"/>
        <v>0</v>
      </c>
    </row>
    <row r="971" spans="1:9" x14ac:dyDescent="0.3">
      <c r="A971" s="106">
        <v>43928</v>
      </c>
      <c r="B971" s="107" t="s">
        <v>71</v>
      </c>
      <c r="C971" s="107" t="s">
        <v>360</v>
      </c>
      <c r="D971" s="125" t="s">
        <v>20</v>
      </c>
      <c r="E971" s="125"/>
      <c r="F971" s="124" t="s">
        <v>19</v>
      </c>
      <c r="G971" s="170">
        <v>0</v>
      </c>
      <c r="H971" s="126">
        <v>1</v>
      </c>
      <c r="I971" s="124">
        <f t="shared" si="26"/>
        <v>0</v>
      </c>
    </row>
    <row r="972" spans="1:9" x14ac:dyDescent="0.3">
      <c r="A972" s="109">
        <v>43928</v>
      </c>
      <c r="B972" s="107" t="s">
        <v>71</v>
      </c>
      <c r="C972" s="107" t="s">
        <v>360</v>
      </c>
      <c r="D972" s="125" t="s">
        <v>21</v>
      </c>
      <c r="E972" s="125"/>
      <c r="F972" s="124" t="s">
        <v>19</v>
      </c>
      <c r="G972" s="170">
        <v>0</v>
      </c>
      <c r="H972" s="126">
        <v>1</v>
      </c>
      <c r="I972" s="124">
        <f t="shared" si="26"/>
        <v>0</v>
      </c>
    </row>
    <row r="973" spans="1:9" x14ac:dyDescent="0.3">
      <c r="A973" s="106">
        <v>43928</v>
      </c>
      <c r="B973" s="107" t="s">
        <v>71</v>
      </c>
      <c r="C973" s="107" t="s">
        <v>360</v>
      </c>
      <c r="D973" s="125" t="s">
        <v>22</v>
      </c>
      <c r="E973" s="125"/>
      <c r="F973" s="124" t="s">
        <v>19</v>
      </c>
      <c r="G973" s="170">
        <v>0</v>
      </c>
      <c r="H973" s="126">
        <v>1</v>
      </c>
      <c r="I973" s="124">
        <f t="shared" si="26"/>
        <v>0</v>
      </c>
    </row>
    <row r="974" spans="1:9" x14ac:dyDescent="0.3">
      <c r="A974" s="109">
        <v>43928</v>
      </c>
      <c r="B974" s="107" t="s">
        <v>71</v>
      </c>
      <c r="C974" s="107" t="s">
        <v>360</v>
      </c>
      <c r="D974" s="125" t="s">
        <v>23</v>
      </c>
      <c r="E974" s="125"/>
      <c r="F974" s="124" t="s">
        <v>19</v>
      </c>
      <c r="G974" s="170">
        <v>0</v>
      </c>
      <c r="H974" s="126">
        <v>1</v>
      </c>
      <c r="I974" s="124">
        <f t="shared" si="26"/>
        <v>0</v>
      </c>
    </row>
    <row r="975" spans="1:9" x14ac:dyDescent="0.3">
      <c r="A975" s="106">
        <v>43928</v>
      </c>
      <c r="B975" s="107" t="s">
        <v>71</v>
      </c>
      <c r="C975" s="107" t="s">
        <v>360</v>
      </c>
      <c r="D975" s="127" t="s">
        <v>24</v>
      </c>
      <c r="E975" s="127"/>
      <c r="F975" s="128" t="s">
        <v>25</v>
      </c>
      <c r="G975" s="170">
        <v>1</v>
      </c>
      <c r="H975" s="129">
        <v>30</v>
      </c>
      <c r="I975" s="128">
        <f t="shared" si="26"/>
        <v>30</v>
      </c>
    </row>
    <row r="976" spans="1:9" x14ac:dyDescent="0.3">
      <c r="A976" s="109">
        <v>43928</v>
      </c>
      <c r="B976" s="107" t="s">
        <v>71</v>
      </c>
      <c r="C976" s="107" t="s">
        <v>360</v>
      </c>
      <c r="D976" s="127" t="s">
        <v>26</v>
      </c>
      <c r="E976" s="127"/>
      <c r="F976" s="128" t="s">
        <v>25</v>
      </c>
      <c r="G976" s="170">
        <v>2</v>
      </c>
      <c r="H976" s="129">
        <v>30</v>
      </c>
      <c r="I976" s="128">
        <f t="shared" si="26"/>
        <v>60</v>
      </c>
    </row>
    <row r="977" spans="1:9" x14ac:dyDescent="0.3">
      <c r="A977" s="106">
        <v>43928</v>
      </c>
      <c r="B977" s="107" t="s">
        <v>71</v>
      </c>
      <c r="C977" s="107" t="s">
        <v>360</v>
      </c>
      <c r="D977" s="127" t="s">
        <v>27</v>
      </c>
      <c r="E977" s="127"/>
      <c r="F977" s="128" t="s">
        <v>25</v>
      </c>
      <c r="G977" s="170">
        <v>2</v>
      </c>
      <c r="H977" s="129">
        <v>18</v>
      </c>
      <c r="I977" s="128">
        <f t="shared" si="26"/>
        <v>36</v>
      </c>
    </row>
    <row r="978" spans="1:9" x14ac:dyDescent="0.3">
      <c r="A978" s="109">
        <v>43928</v>
      </c>
      <c r="B978" s="107" t="s">
        <v>71</v>
      </c>
      <c r="C978" s="107" t="s">
        <v>360</v>
      </c>
      <c r="D978" s="130" t="s">
        <v>28</v>
      </c>
      <c r="E978" s="130"/>
      <c r="F978" s="131" t="s">
        <v>29</v>
      </c>
      <c r="G978" s="170">
        <v>1</v>
      </c>
      <c r="H978" s="132">
        <v>100</v>
      </c>
      <c r="I978" s="131">
        <f t="shared" si="26"/>
        <v>100</v>
      </c>
    </row>
    <row r="979" spans="1:9" x14ac:dyDescent="0.3">
      <c r="A979" s="106">
        <v>43928</v>
      </c>
      <c r="B979" s="107" t="s">
        <v>71</v>
      </c>
      <c r="C979" s="107" t="s">
        <v>360</v>
      </c>
      <c r="D979" s="130" t="s">
        <v>30</v>
      </c>
      <c r="E979" s="130"/>
      <c r="F979" s="131" t="s">
        <v>29</v>
      </c>
      <c r="G979" s="170">
        <v>1</v>
      </c>
      <c r="H979" s="132">
        <v>100</v>
      </c>
      <c r="I979" s="131">
        <f t="shared" si="26"/>
        <v>100</v>
      </c>
    </row>
    <row r="980" spans="1:9" x14ac:dyDescent="0.3">
      <c r="A980" s="109">
        <v>43928</v>
      </c>
      <c r="B980" s="107" t="s">
        <v>71</v>
      </c>
      <c r="C980" s="107" t="s">
        <v>360</v>
      </c>
      <c r="D980" s="130" t="s">
        <v>31</v>
      </c>
      <c r="E980" s="130"/>
      <c r="F980" s="131" t="s">
        <v>29</v>
      </c>
      <c r="G980" s="170">
        <v>1</v>
      </c>
      <c r="H980" s="132">
        <v>100</v>
      </c>
      <c r="I980" s="131">
        <f t="shared" si="26"/>
        <v>100</v>
      </c>
    </row>
    <row r="981" spans="1:9" x14ac:dyDescent="0.3">
      <c r="A981" s="106">
        <v>43928</v>
      </c>
      <c r="B981" s="107" t="s">
        <v>71</v>
      </c>
      <c r="C981" s="107" t="s">
        <v>360</v>
      </c>
      <c r="D981" s="130" t="s">
        <v>32</v>
      </c>
      <c r="E981" s="130"/>
      <c r="F981" s="131" t="s">
        <v>29</v>
      </c>
      <c r="G981" s="170">
        <v>1</v>
      </c>
      <c r="H981" s="132">
        <v>100</v>
      </c>
      <c r="I981" s="131">
        <f t="shared" si="26"/>
        <v>100</v>
      </c>
    </row>
    <row r="982" spans="1:9" x14ac:dyDescent="0.3">
      <c r="A982" s="109">
        <v>43928</v>
      </c>
      <c r="B982" s="107" t="s">
        <v>71</v>
      </c>
      <c r="C982" s="107" t="s">
        <v>360</v>
      </c>
      <c r="D982" s="130" t="s">
        <v>33</v>
      </c>
      <c r="E982" s="130"/>
      <c r="F982" s="131" t="s">
        <v>29</v>
      </c>
      <c r="G982" s="170">
        <v>1</v>
      </c>
      <c r="H982" s="132">
        <v>100</v>
      </c>
      <c r="I982" s="131">
        <f t="shared" si="26"/>
        <v>100</v>
      </c>
    </row>
    <row r="983" spans="1:9" x14ac:dyDescent="0.3">
      <c r="A983" s="106">
        <v>43928</v>
      </c>
      <c r="B983" s="107" t="s">
        <v>71</v>
      </c>
      <c r="C983" s="107" t="s">
        <v>360</v>
      </c>
      <c r="D983" s="130" t="s">
        <v>34</v>
      </c>
      <c r="E983" s="130"/>
      <c r="F983" s="131" t="s">
        <v>29</v>
      </c>
      <c r="G983" s="170">
        <v>0</v>
      </c>
      <c r="H983" s="132">
        <v>100</v>
      </c>
      <c r="I983" s="131">
        <f t="shared" si="26"/>
        <v>0</v>
      </c>
    </row>
    <row r="984" spans="1:9" x14ac:dyDescent="0.3">
      <c r="A984" s="109">
        <v>43928</v>
      </c>
      <c r="B984" s="107" t="s">
        <v>71</v>
      </c>
      <c r="C984" s="107" t="s">
        <v>360</v>
      </c>
      <c r="D984" s="130" t="s">
        <v>35</v>
      </c>
      <c r="E984" s="130"/>
      <c r="F984" s="131" t="s">
        <v>29</v>
      </c>
      <c r="G984" s="170">
        <v>0</v>
      </c>
      <c r="H984" s="132">
        <v>100</v>
      </c>
      <c r="I984" s="131">
        <f t="shared" si="26"/>
        <v>0</v>
      </c>
    </row>
    <row r="985" spans="1:9" x14ac:dyDescent="0.3">
      <c r="A985" s="106">
        <v>43928</v>
      </c>
      <c r="B985" s="107" t="s">
        <v>71</v>
      </c>
      <c r="C985" s="107" t="s">
        <v>360</v>
      </c>
      <c r="D985" s="130" t="s">
        <v>36</v>
      </c>
      <c r="E985" s="130"/>
      <c r="F985" s="131" t="s">
        <v>29</v>
      </c>
      <c r="G985" s="170">
        <v>0</v>
      </c>
      <c r="H985" s="132">
        <v>100</v>
      </c>
      <c r="I985" s="131">
        <f t="shared" si="26"/>
        <v>0</v>
      </c>
    </row>
    <row r="986" spans="1:9" x14ac:dyDescent="0.3">
      <c r="A986" s="109">
        <v>43928</v>
      </c>
      <c r="B986" s="107" t="s">
        <v>71</v>
      </c>
      <c r="C986" s="107" t="s">
        <v>360</v>
      </c>
      <c r="D986" s="130" t="s">
        <v>37</v>
      </c>
      <c r="E986" s="130"/>
      <c r="F986" s="131" t="s">
        <v>29</v>
      </c>
      <c r="G986" s="170">
        <v>1</v>
      </c>
      <c r="H986" s="132">
        <v>100</v>
      </c>
      <c r="I986" s="131">
        <f t="shared" si="26"/>
        <v>100</v>
      </c>
    </row>
    <row r="987" spans="1:9" x14ac:dyDescent="0.3">
      <c r="A987" s="106">
        <v>43928</v>
      </c>
      <c r="B987" s="107" t="s">
        <v>71</v>
      </c>
      <c r="C987" s="107" t="s">
        <v>360</v>
      </c>
      <c r="D987" s="166" t="s">
        <v>17</v>
      </c>
      <c r="E987" s="166"/>
      <c r="F987" s="167" t="s">
        <v>38</v>
      </c>
      <c r="G987" s="170">
        <v>7</v>
      </c>
      <c r="H987" s="168">
        <v>24</v>
      </c>
      <c r="I987" s="167">
        <f t="shared" si="26"/>
        <v>168</v>
      </c>
    </row>
    <row r="988" spans="1:9" x14ac:dyDescent="0.3">
      <c r="A988" s="109">
        <v>43928</v>
      </c>
      <c r="B988" s="107" t="s">
        <v>71</v>
      </c>
      <c r="C988" s="107" t="s">
        <v>360</v>
      </c>
      <c r="D988" s="7" t="s">
        <v>39</v>
      </c>
      <c r="E988" s="7"/>
      <c r="F988" s="8" t="s">
        <v>11</v>
      </c>
      <c r="G988" s="170">
        <v>0</v>
      </c>
      <c r="H988" s="113">
        <v>35</v>
      </c>
      <c r="I988" s="8">
        <f t="shared" si="26"/>
        <v>0</v>
      </c>
    </row>
    <row r="989" spans="1:9" x14ac:dyDescent="0.3">
      <c r="A989" s="106">
        <v>43928</v>
      </c>
      <c r="B989" s="107" t="s">
        <v>71</v>
      </c>
      <c r="C989" s="107" t="s">
        <v>360</v>
      </c>
      <c r="D989" s="7" t="s">
        <v>40</v>
      </c>
      <c r="E989" s="7"/>
      <c r="F989" s="8" t="s">
        <v>11</v>
      </c>
      <c r="G989" s="170">
        <v>0</v>
      </c>
      <c r="H989" s="113">
        <v>35</v>
      </c>
      <c r="I989" s="8">
        <f t="shared" si="26"/>
        <v>0</v>
      </c>
    </row>
    <row r="990" spans="1:9" x14ac:dyDescent="0.3">
      <c r="A990" s="109">
        <v>43928</v>
      </c>
      <c r="B990" s="107" t="s">
        <v>71</v>
      </c>
      <c r="C990" s="107" t="s">
        <v>360</v>
      </c>
      <c r="D990" s="7" t="s">
        <v>41</v>
      </c>
      <c r="E990" s="7"/>
      <c r="F990" s="8" t="s">
        <v>41</v>
      </c>
      <c r="G990" s="170"/>
      <c r="H990" s="113"/>
      <c r="I990" s="8"/>
    </row>
    <row r="991" spans="1:9" x14ac:dyDescent="0.3">
      <c r="A991" s="106">
        <v>43928</v>
      </c>
      <c r="B991" s="107" t="s">
        <v>71</v>
      </c>
      <c r="C991" s="107" t="s">
        <v>360</v>
      </c>
      <c r="D991" s="7" t="s">
        <v>42</v>
      </c>
      <c r="E991" s="7"/>
      <c r="F991" s="8" t="s">
        <v>19</v>
      </c>
      <c r="G991" s="170"/>
      <c r="H991" s="113"/>
      <c r="I991" s="8"/>
    </row>
    <row r="992" spans="1:9" x14ac:dyDescent="0.3">
      <c r="A992" s="109">
        <v>43928</v>
      </c>
      <c r="B992" s="107" t="s">
        <v>71</v>
      </c>
      <c r="C992" s="107" t="s">
        <v>360</v>
      </c>
      <c r="D992" s="7" t="s">
        <v>43</v>
      </c>
      <c r="E992" s="7"/>
      <c r="F992" s="8" t="s">
        <v>19</v>
      </c>
      <c r="G992" s="170">
        <v>0</v>
      </c>
      <c r="H992" s="113">
        <v>24</v>
      </c>
      <c r="I992" s="8">
        <f t="shared" si="26"/>
        <v>0</v>
      </c>
    </row>
    <row r="993" spans="1:9" x14ac:dyDescent="0.3">
      <c r="A993" s="106">
        <v>43928</v>
      </c>
      <c r="B993" s="107" t="s">
        <v>71</v>
      </c>
      <c r="C993" s="107" t="s">
        <v>360</v>
      </c>
      <c r="D993" s="7" t="s">
        <v>504</v>
      </c>
      <c r="E993" s="7"/>
      <c r="F993" s="8" t="s">
        <v>11</v>
      </c>
      <c r="G993" s="170">
        <v>0</v>
      </c>
      <c r="H993" s="113">
        <v>30</v>
      </c>
      <c r="I993" s="8">
        <f>H993*G993</f>
        <v>0</v>
      </c>
    </row>
    <row r="994" spans="1:9" x14ac:dyDescent="0.3">
      <c r="A994" s="109">
        <v>43928</v>
      </c>
      <c r="B994" s="107" t="s">
        <v>71</v>
      </c>
      <c r="C994" s="107" t="s">
        <v>360</v>
      </c>
      <c r="D994" s="7"/>
      <c r="E994" s="7"/>
      <c r="F994" s="8"/>
      <c r="G994" s="170"/>
      <c r="H994" s="113"/>
      <c r="I994" s="8"/>
    </row>
    <row r="995" spans="1:9" x14ac:dyDescent="0.3">
      <c r="A995" s="106">
        <v>43928</v>
      </c>
      <c r="B995" s="107" t="s">
        <v>71</v>
      </c>
      <c r="C995" s="107" t="s">
        <v>360</v>
      </c>
      <c r="D995" s="7"/>
      <c r="E995" s="7"/>
      <c r="F995" s="8"/>
      <c r="G995" s="170"/>
      <c r="H995" s="113"/>
      <c r="I995" s="8"/>
    </row>
    <row r="996" spans="1:9" x14ac:dyDescent="0.3">
      <c r="A996" s="109">
        <v>43928</v>
      </c>
      <c r="B996" s="107" t="s">
        <v>71</v>
      </c>
      <c r="C996" s="107" t="s">
        <v>360</v>
      </c>
      <c r="D996" s="7"/>
      <c r="E996" s="7"/>
      <c r="F996" s="8"/>
      <c r="G996" s="170"/>
      <c r="H996" s="113"/>
      <c r="I996" s="8"/>
    </row>
    <row r="997" spans="1:9" x14ac:dyDescent="0.3">
      <c r="A997" s="106">
        <v>43928</v>
      </c>
      <c r="B997" s="107" t="s">
        <v>71</v>
      </c>
      <c r="C997" s="107" t="s">
        <v>360</v>
      </c>
      <c r="D997" s="7"/>
      <c r="E997" s="7"/>
      <c r="F997" s="8"/>
      <c r="G997" s="170"/>
      <c r="H997" s="113"/>
      <c r="I997" s="8"/>
    </row>
    <row r="998" spans="1:9" x14ac:dyDescent="0.3">
      <c r="A998" s="109">
        <v>43928</v>
      </c>
      <c r="B998" s="107" t="s">
        <v>71</v>
      </c>
      <c r="C998" s="107" t="s">
        <v>360</v>
      </c>
      <c r="D998" s="7"/>
      <c r="E998" s="7"/>
      <c r="F998" s="8"/>
      <c r="G998" s="170"/>
      <c r="H998" s="113"/>
      <c r="I998" s="8"/>
    </row>
    <row r="999" spans="1:9" x14ac:dyDescent="0.3">
      <c r="A999" s="106">
        <v>43928</v>
      </c>
      <c r="B999" s="107" t="s">
        <v>71</v>
      </c>
      <c r="C999" s="107" t="s">
        <v>360</v>
      </c>
      <c r="D999" s="8"/>
      <c r="E999" s="8"/>
      <c r="F999" s="8"/>
      <c r="G999" s="170"/>
      <c r="H999" s="113"/>
      <c r="I999" s="8"/>
    </row>
    <row r="1000" spans="1:9" x14ac:dyDescent="0.3">
      <c r="A1000" s="105"/>
      <c r="B1000" s="108"/>
      <c r="C1000" s="108"/>
      <c r="D1000" s="14"/>
      <c r="E1000" s="14"/>
      <c r="F1000" s="15"/>
      <c r="G1000" s="170"/>
      <c r="H1000" s="116"/>
      <c r="I1000" s="15"/>
    </row>
    <row r="1001" spans="1:9" x14ac:dyDescent="0.3">
      <c r="A1001" s="109">
        <v>43928</v>
      </c>
      <c r="B1001" s="107" t="s">
        <v>82</v>
      </c>
      <c r="C1001" s="107" t="s">
        <v>360</v>
      </c>
      <c r="D1001" s="8" t="s">
        <v>10</v>
      </c>
      <c r="E1001" s="8"/>
      <c r="F1001" s="8" t="s">
        <v>368</v>
      </c>
      <c r="G1001" s="170">
        <v>18</v>
      </c>
      <c r="H1001" s="113">
        <v>50</v>
      </c>
      <c r="I1001" s="8">
        <f>G1001*H1001</f>
        <v>900</v>
      </c>
    </row>
    <row r="1002" spans="1:9" x14ac:dyDescent="0.3">
      <c r="A1002" s="106">
        <v>43928</v>
      </c>
      <c r="B1002" s="107" t="s">
        <v>82</v>
      </c>
      <c r="C1002" s="107" t="s">
        <v>360</v>
      </c>
      <c r="D1002" s="118" t="s">
        <v>12</v>
      </c>
      <c r="E1002" s="118"/>
      <c r="F1002" s="119" t="s">
        <v>11</v>
      </c>
      <c r="G1002" s="170">
        <v>0</v>
      </c>
      <c r="H1002" s="120">
        <v>30</v>
      </c>
      <c r="I1002" s="119">
        <f t="shared" ref="I1002:I1029" si="27">G1002*H1002</f>
        <v>0</v>
      </c>
    </row>
    <row r="1003" spans="1:9" x14ac:dyDescent="0.3">
      <c r="A1003" s="109">
        <v>43928</v>
      </c>
      <c r="B1003" s="107" t="s">
        <v>82</v>
      </c>
      <c r="C1003" s="107" t="s">
        <v>360</v>
      </c>
      <c r="D1003" s="118" t="s">
        <v>13</v>
      </c>
      <c r="E1003" s="118"/>
      <c r="F1003" s="119" t="s">
        <v>11</v>
      </c>
      <c r="G1003" s="170">
        <v>0</v>
      </c>
      <c r="H1003" s="120">
        <v>20</v>
      </c>
      <c r="I1003" s="119">
        <f t="shared" si="27"/>
        <v>0</v>
      </c>
    </row>
    <row r="1004" spans="1:9" x14ac:dyDescent="0.3">
      <c r="A1004" s="106">
        <v>43928</v>
      </c>
      <c r="B1004" s="107" t="s">
        <v>82</v>
      </c>
      <c r="C1004" s="107" t="s">
        <v>360</v>
      </c>
      <c r="D1004" s="118" t="s">
        <v>15</v>
      </c>
      <c r="E1004" s="118"/>
      <c r="F1004" s="119" t="s">
        <v>11</v>
      </c>
      <c r="G1004" s="170">
        <v>0</v>
      </c>
      <c r="H1004" s="120">
        <v>20</v>
      </c>
      <c r="I1004" s="119">
        <f t="shared" si="27"/>
        <v>0</v>
      </c>
    </row>
    <row r="1005" spans="1:9" x14ac:dyDescent="0.3">
      <c r="A1005" s="109">
        <v>43928</v>
      </c>
      <c r="B1005" s="107" t="s">
        <v>82</v>
      </c>
      <c r="C1005" s="107" t="s">
        <v>360</v>
      </c>
      <c r="D1005" s="118" t="s">
        <v>14</v>
      </c>
      <c r="E1005" s="118"/>
      <c r="F1005" s="119" t="s">
        <v>11</v>
      </c>
      <c r="G1005" s="170">
        <v>1</v>
      </c>
      <c r="H1005" s="120">
        <v>20</v>
      </c>
      <c r="I1005" s="119">
        <f t="shared" si="27"/>
        <v>20</v>
      </c>
    </row>
    <row r="1006" spans="1:9" x14ac:dyDescent="0.3">
      <c r="A1006" s="106">
        <v>43928</v>
      </c>
      <c r="B1006" s="107" t="s">
        <v>82</v>
      </c>
      <c r="C1006" s="107" t="s">
        <v>360</v>
      </c>
      <c r="D1006" s="118" t="s">
        <v>16</v>
      </c>
      <c r="E1006" s="118"/>
      <c r="F1006" s="119" t="s">
        <v>11</v>
      </c>
      <c r="G1006" s="170">
        <v>17</v>
      </c>
      <c r="H1006" s="120">
        <v>20</v>
      </c>
      <c r="I1006" s="119">
        <f t="shared" si="27"/>
        <v>340</v>
      </c>
    </row>
    <row r="1007" spans="1:9" x14ac:dyDescent="0.3">
      <c r="A1007" s="109">
        <v>43928</v>
      </c>
      <c r="B1007" s="107" t="s">
        <v>82</v>
      </c>
      <c r="C1007" s="107" t="s">
        <v>360</v>
      </c>
      <c r="D1007" s="121" t="s">
        <v>18</v>
      </c>
      <c r="E1007" s="121"/>
      <c r="F1007" s="122" t="s">
        <v>19</v>
      </c>
      <c r="G1007" s="171">
        <v>0</v>
      </c>
      <c r="H1007" s="123">
        <v>1</v>
      </c>
      <c r="I1007" s="124">
        <f t="shared" si="27"/>
        <v>0</v>
      </c>
    </row>
    <row r="1008" spans="1:9" x14ac:dyDescent="0.3">
      <c r="A1008" s="106">
        <v>43928</v>
      </c>
      <c r="B1008" s="107" t="s">
        <v>82</v>
      </c>
      <c r="C1008" s="107" t="s">
        <v>360</v>
      </c>
      <c r="D1008" s="125" t="s">
        <v>20</v>
      </c>
      <c r="E1008" s="125"/>
      <c r="F1008" s="124" t="s">
        <v>19</v>
      </c>
      <c r="G1008" s="170">
        <v>0</v>
      </c>
      <c r="H1008" s="126">
        <v>1</v>
      </c>
      <c r="I1008" s="124">
        <f t="shared" si="27"/>
        <v>0</v>
      </c>
    </row>
    <row r="1009" spans="1:9" x14ac:dyDescent="0.3">
      <c r="A1009" s="109">
        <v>43928</v>
      </c>
      <c r="B1009" s="107" t="s">
        <v>82</v>
      </c>
      <c r="C1009" s="107" t="s">
        <v>360</v>
      </c>
      <c r="D1009" s="125" t="s">
        <v>21</v>
      </c>
      <c r="E1009" s="125"/>
      <c r="F1009" s="124" t="s">
        <v>19</v>
      </c>
      <c r="G1009" s="170">
        <v>0</v>
      </c>
      <c r="H1009" s="126">
        <v>1</v>
      </c>
      <c r="I1009" s="124">
        <f t="shared" si="27"/>
        <v>0</v>
      </c>
    </row>
    <row r="1010" spans="1:9" x14ac:dyDescent="0.3">
      <c r="A1010" s="106">
        <v>43928</v>
      </c>
      <c r="B1010" s="107" t="s">
        <v>82</v>
      </c>
      <c r="C1010" s="107" t="s">
        <v>360</v>
      </c>
      <c r="D1010" s="125" t="s">
        <v>22</v>
      </c>
      <c r="E1010" s="125"/>
      <c r="F1010" s="124" t="s">
        <v>19</v>
      </c>
      <c r="G1010" s="170">
        <v>0</v>
      </c>
      <c r="H1010" s="126">
        <v>1</v>
      </c>
      <c r="I1010" s="124">
        <f t="shared" si="27"/>
        <v>0</v>
      </c>
    </row>
    <row r="1011" spans="1:9" x14ac:dyDescent="0.3">
      <c r="A1011" s="109">
        <v>43928</v>
      </c>
      <c r="B1011" s="107" t="s">
        <v>82</v>
      </c>
      <c r="C1011" s="107" t="s">
        <v>360</v>
      </c>
      <c r="D1011" s="125" t="s">
        <v>23</v>
      </c>
      <c r="E1011" s="125"/>
      <c r="F1011" s="124" t="s">
        <v>19</v>
      </c>
      <c r="G1011" s="170">
        <v>0</v>
      </c>
      <c r="H1011" s="126">
        <v>1</v>
      </c>
      <c r="I1011" s="124">
        <f t="shared" si="27"/>
        <v>0</v>
      </c>
    </row>
    <row r="1012" spans="1:9" x14ac:dyDescent="0.3">
      <c r="A1012" s="106">
        <v>43928</v>
      </c>
      <c r="B1012" s="107" t="s">
        <v>82</v>
      </c>
      <c r="C1012" s="107" t="s">
        <v>360</v>
      </c>
      <c r="D1012" s="127" t="s">
        <v>24</v>
      </c>
      <c r="E1012" s="127"/>
      <c r="F1012" s="128" t="s">
        <v>25</v>
      </c>
      <c r="G1012" s="170">
        <v>1</v>
      </c>
      <c r="H1012" s="129">
        <v>30</v>
      </c>
      <c r="I1012" s="128">
        <f t="shared" si="27"/>
        <v>30</v>
      </c>
    </row>
    <row r="1013" spans="1:9" x14ac:dyDescent="0.3">
      <c r="A1013" s="109">
        <v>43928</v>
      </c>
      <c r="B1013" s="107" t="s">
        <v>82</v>
      </c>
      <c r="C1013" s="107" t="s">
        <v>360</v>
      </c>
      <c r="D1013" s="127" t="s">
        <v>26</v>
      </c>
      <c r="E1013" s="127"/>
      <c r="F1013" s="128" t="s">
        <v>25</v>
      </c>
      <c r="G1013" s="170">
        <v>2</v>
      </c>
      <c r="H1013" s="129">
        <v>30</v>
      </c>
      <c r="I1013" s="128">
        <f t="shared" si="27"/>
        <v>60</v>
      </c>
    </row>
    <row r="1014" spans="1:9" x14ac:dyDescent="0.3">
      <c r="A1014" s="106">
        <v>43928</v>
      </c>
      <c r="B1014" s="107" t="s">
        <v>82</v>
      </c>
      <c r="C1014" s="107" t="s">
        <v>360</v>
      </c>
      <c r="D1014" s="127" t="s">
        <v>27</v>
      </c>
      <c r="E1014" s="127"/>
      <c r="F1014" s="128" t="s">
        <v>25</v>
      </c>
      <c r="G1014" s="170">
        <v>2</v>
      </c>
      <c r="H1014" s="129">
        <v>18</v>
      </c>
      <c r="I1014" s="128">
        <f t="shared" si="27"/>
        <v>36</v>
      </c>
    </row>
    <row r="1015" spans="1:9" x14ac:dyDescent="0.3">
      <c r="A1015" s="109">
        <v>43928</v>
      </c>
      <c r="B1015" s="107" t="s">
        <v>82</v>
      </c>
      <c r="C1015" s="107" t="s">
        <v>360</v>
      </c>
      <c r="D1015" s="130" t="s">
        <v>28</v>
      </c>
      <c r="E1015" s="130"/>
      <c r="F1015" s="131" t="s">
        <v>29</v>
      </c>
      <c r="G1015" s="170">
        <v>1</v>
      </c>
      <c r="H1015" s="132">
        <v>100</v>
      </c>
      <c r="I1015" s="131">
        <f t="shared" si="27"/>
        <v>100</v>
      </c>
    </row>
    <row r="1016" spans="1:9" x14ac:dyDescent="0.3">
      <c r="A1016" s="106">
        <v>43928</v>
      </c>
      <c r="B1016" s="107" t="s">
        <v>82</v>
      </c>
      <c r="C1016" s="107" t="s">
        <v>360</v>
      </c>
      <c r="D1016" s="130" t="s">
        <v>30</v>
      </c>
      <c r="E1016" s="130"/>
      <c r="F1016" s="131" t="s">
        <v>29</v>
      </c>
      <c r="G1016" s="170">
        <v>1</v>
      </c>
      <c r="H1016" s="132">
        <v>100</v>
      </c>
      <c r="I1016" s="131">
        <f t="shared" si="27"/>
        <v>100</v>
      </c>
    </row>
    <row r="1017" spans="1:9" x14ac:dyDescent="0.3">
      <c r="A1017" s="109">
        <v>43928</v>
      </c>
      <c r="B1017" s="107" t="s">
        <v>82</v>
      </c>
      <c r="C1017" s="107" t="s">
        <v>360</v>
      </c>
      <c r="D1017" s="130" t="s">
        <v>31</v>
      </c>
      <c r="E1017" s="130"/>
      <c r="F1017" s="131" t="s">
        <v>29</v>
      </c>
      <c r="G1017" s="170">
        <v>1</v>
      </c>
      <c r="H1017" s="132">
        <v>100</v>
      </c>
      <c r="I1017" s="131">
        <f t="shared" si="27"/>
        <v>100</v>
      </c>
    </row>
    <row r="1018" spans="1:9" x14ac:dyDescent="0.3">
      <c r="A1018" s="106">
        <v>43928</v>
      </c>
      <c r="B1018" s="107" t="s">
        <v>82</v>
      </c>
      <c r="C1018" s="107" t="s">
        <v>360</v>
      </c>
      <c r="D1018" s="130" t="s">
        <v>32</v>
      </c>
      <c r="E1018" s="130"/>
      <c r="F1018" s="131" t="s">
        <v>29</v>
      </c>
      <c r="G1018" s="170">
        <v>1</v>
      </c>
      <c r="H1018" s="132">
        <v>100</v>
      </c>
      <c r="I1018" s="131">
        <f t="shared" si="27"/>
        <v>100</v>
      </c>
    </row>
    <row r="1019" spans="1:9" x14ac:dyDescent="0.3">
      <c r="A1019" s="109">
        <v>43928</v>
      </c>
      <c r="B1019" s="107" t="s">
        <v>82</v>
      </c>
      <c r="C1019" s="107" t="s">
        <v>360</v>
      </c>
      <c r="D1019" s="130" t="s">
        <v>33</v>
      </c>
      <c r="E1019" s="130"/>
      <c r="F1019" s="131" t="s">
        <v>29</v>
      </c>
      <c r="G1019" s="170">
        <v>1</v>
      </c>
      <c r="H1019" s="132">
        <v>100</v>
      </c>
      <c r="I1019" s="131">
        <f t="shared" si="27"/>
        <v>100</v>
      </c>
    </row>
    <row r="1020" spans="1:9" x14ac:dyDescent="0.3">
      <c r="A1020" s="106">
        <v>43928</v>
      </c>
      <c r="B1020" s="107" t="s">
        <v>82</v>
      </c>
      <c r="C1020" s="107" t="s">
        <v>360</v>
      </c>
      <c r="D1020" s="130" t="s">
        <v>34</v>
      </c>
      <c r="E1020" s="130"/>
      <c r="F1020" s="131" t="s">
        <v>29</v>
      </c>
      <c r="G1020" s="170">
        <v>0</v>
      </c>
      <c r="H1020" s="132">
        <v>100</v>
      </c>
      <c r="I1020" s="131">
        <f t="shared" si="27"/>
        <v>0</v>
      </c>
    </row>
    <row r="1021" spans="1:9" x14ac:dyDescent="0.3">
      <c r="A1021" s="109">
        <v>43928</v>
      </c>
      <c r="B1021" s="107" t="s">
        <v>82</v>
      </c>
      <c r="C1021" s="107" t="s">
        <v>360</v>
      </c>
      <c r="D1021" s="130" t="s">
        <v>35</v>
      </c>
      <c r="E1021" s="130"/>
      <c r="F1021" s="131" t="s">
        <v>29</v>
      </c>
      <c r="G1021" s="170">
        <v>0</v>
      </c>
      <c r="H1021" s="132">
        <v>100</v>
      </c>
      <c r="I1021" s="131">
        <f t="shared" si="27"/>
        <v>0</v>
      </c>
    </row>
    <row r="1022" spans="1:9" x14ac:dyDescent="0.3">
      <c r="A1022" s="106">
        <v>43928</v>
      </c>
      <c r="B1022" s="107" t="s">
        <v>82</v>
      </c>
      <c r="C1022" s="107" t="s">
        <v>360</v>
      </c>
      <c r="D1022" s="130" t="s">
        <v>36</v>
      </c>
      <c r="E1022" s="130"/>
      <c r="F1022" s="131" t="s">
        <v>29</v>
      </c>
      <c r="G1022" s="170">
        <v>0</v>
      </c>
      <c r="H1022" s="132">
        <v>100</v>
      </c>
      <c r="I1022" s="131">
        <f t="shared" si="27"/>
        <v>0</v>
      </c>
    </row>
    <row r="1023" spans="1:9" x14ac:dyDescent="0.3">
      <c r="A1023" s="109">
        <v>43928</v>
      </c>
      <c r="B1023" s="107" t="s">
        <v>82</v>
      </c>
      <c r="C1023" s="107" t="s">
        <v>360</v>
      </c>
      <c r="D1023" s="130" t="s">
        <v>37</v>
      </c>
      <c r="E1023" s="130"/>
      <c r="F1023" s="131" t="s">
        <v>29</v>
      </c>
      <c r="G1023" s="170">
        <v>1</v>
      </c>
      <c r="H1023" s="132">
        <v>100</v>
      </c>
      <c r="I1023" s="131">
        <f t="shared" si="27"/>
        <v>100</v>
      </c>
    </row>
    <row r="1024" spans="1:9" x14ac:dyDescent="0.3">
      <c r="A1024" s="106">
        <v>43928</v>
      </c>
      <c r="B1024" s="107" t="s">
        <v>82</v>
      </c>
      <c r="C1024" s="107" t="s">
        <v>360</v>
      </c>
      <c r="D1024" s="166" t="s">
        <v>17</v>
      </c>
      <c r="E1024" s="166"/>
      <c r="F1024" s="167" t="s">
        <v>38</v>
      </c>
      <c r="G1024" s="170">
        <v>7</v>
      </c>
      <c r="H1024" s="168">
        <v>24</v>
      </c>
      <c r="I1024" s="167">
        <f t="shared" si="27"/>
        <v>168</v>
      </c>
    </row>
    <row r="1025" spans="1:9" x14ac:dyDescent="0.3">
      <c r="A1025" s="109">
        <v>43928</v>
      </c>
      <c r="B1025" s="107" t="s">
        <v>82</v>
      </c>
      <c r="C1025" s="107" t="s">
        <v>360</v>
      </c>
      <c r="D1025" s="7" t="s">
        <v>39</v>
      </c>
      <c r="E1025" s="7"/>
      <c r="F1025" s="8" t="s">
        <v>11</v>
      </c>
      <c r="G1025" s="170">
        <v>0</v>
      </c>
      <c r="H1025" s="113">
        <v>35</v>
      </c>
      <c r="I1025" s="8">
        <f t="shared" si="27"/>
        <v>0</v>
      </c>
    </row>
    <row r="1026" spans="1:9" x14ac:dyDescent="0.3">
      <c r="A1026" s="106">
        <v>43928</v>
      </c>
      <c r="B1026" s="107" t="s">
        <v>82</v>
      </c>
      <c r="C1026" s="107" t="s">
        <v>360</v>
      </c>
      <c r="D1026" s="7" t="s">
        <v>40</v>
      </c>
      <c r="E1026" s="7"/>
      <c r="F1026" s="8" t="s">
        <v>11</v>
      </c>
      <c r="G1026" s="170">
        <v>0</v>
      </c>
      <c r="H1026" s="113">
        <v>35</v>
      </c>
      <c r="I1026" s="8">
        <f t="shared" si="27"/>
        <v>0</v>
      </c>
    </row>
    <row r="1027" spans="1:9" x14ac:dyDescent="0.3">
      <c r="A1027" s="109">
        <v>43928</v>
      </c>
      <c r="B1027" s="107" t="s">
        <v>82</v>
      </c>
      <c r="C1027" s="107" t="s">
        <v>360</v>
      </c>
      <c r="D1027" s="7" t="s">
        <v>41</v>
      </c>
      <c r="E1027" s="7"/>
      <c r="F1027" s="8" t="s">
        <v>41</v>
      </c>
      <c r="G1027" s="170"/>
      <c r="H1027" s="113"/>
      <c r="I1027" s="8"/>
    </row>
    <row r="1028" spans="1:9" x14ac:dyDescent="0.3">
      <c r="A1028" s="106">
        <v>43928</v>
      </c>
      <c r="B1028" s="107" t="s">
        <v>82</v>
      </c>
      <c r="C1028" s="107" t="s">
        <v>360</v>
      </c>
      <c r="D1028" s="7" t="s">
        <v>42</v>
      </c>
      <c r="E1028" s="7"/>
      <c r="F1028" s="8" t="s">
        <v>19</v>
      </c>
      <c r="G1028" s="170"/>
      <c r="H1028" s="113"/>
      <c r="I1028" s="8"/>
    </row>
    <row r="1029" spans="1:9" x14ac:dyDescent="0.3">
      <c r="A1029" s="109">
        <v>43928</v>
      </c>
      <c r="B1029" s="107" t="s">
        <v>82</v>
      </c>
      <c r="C1029" s="107" t="s">
        <v>360</v>
      </c>
      <c r="D1029" s="7" t="s">
        <v>43</v>
      </c>
      <c r="E1029" s="7"/>
      <c r="F1029" s="8" t="s">
        <v>19</v>
      </c>
      <c r="G1029" s="170">
        <v>0</v>
      </c>
      <c r="H1029" s="113">
        <v>24</v>
      </c>
      <c r="I1029" s="8">
        <f t="shared" si="27"/>
        <v>0</v>
      </c>
    </row>
    <row r="1030" spans="1:9" x14ac:dyDescent="0.3">
      <c r="A1030" s="106">
        <v>43928</v>
      </c>
      <c r="B1030" s="107" t="s">
        <v>82</v>
      </c>
      <c r="C1030" s="107" t="s">
        <v>360</v>
      </c>
      <c r="D1030" s="7" t="s">
        <v>504</v>
      </c>
      <c r="E1030" s="7"/>
      <c r="F1030" s="8" t="s">
        <v>11</v>
      </c>
      <c r="G1030" s="170">
        <v>0</v>
      </c>
      <c r="H1030" s="113">
        <v>30</v>
      </c>
      <c r="I1030" s="8">
        <f>H1030*G1030</f>
        <v>0</v>
      </c>
    </row>
    <row r="1031" spans="1:9" x14ac:dyDescent="0.3">
      <c r="A1031" s="109">
        <v>43928</v>
      </c>
      <c r="B1031" s="107" t="s">
        <v>82</v>
      </c>
      <c r="C1031" s="107" t="s">
        <v>360</v>
      </c>
      <c r="D1031" s="7"/>
      <c r="E1031" s="7"/>
      <c r="F1031" s="8"/>
      <c r="G1031" s="170"/>
      <c r="H1031" s="113"/>
      <c r="I1031" s="8"/>
    </row>
    <row r="1032" spans="1:9" x14ac:dyDescent="0.3">
      <c r="A1032" s="106">
        <v>43928</v>
      </c>
      <c r="B1032" s="107" t="s">
        <v>82</v>
      </c>
      <c r="C1032" s="107" t="s">
        <v>360</v>
      </c>
      <c r="D1032" s="7"/>
      <c r="E1032" s="7"/>
      <c r="F1032" s="8"/>
      <c r="G1032" s="170"/>
      <c r="H1032" s="113"/>
      <c r="I1032" s="8"/>
    </row>
    <row r="1033" spans="1:9" x14ac:dyDescent="0.3">
      <c r="A1033" s="109">
        <v>43928</v>
      </c>
      <c r="B1033" s="107" t="s">
        <v>82</v>
      </c>
      <c r="C1033" s="107" t="s">
        <v>360</v>
      </c>
      <c r="D1033" s="7"/>
      <c r="E1033" s="7"/>
      <c r="F1033" s="8"/>
      <c r="G1033" s="170"/>
      <c r="H1033" s="113"/>
      <c r="I1033" s="8"/>
    </row>
    <row r="1034" spans="1:9" x14ac:dyDescent="0.3">
      <c r="A1034" s="106">
        <v>43928</v>
      </c>
      <c r="B1034" s="107" t="s">
        <v>82</v>
      </c>
      <c r="C1034" s="107" t="s">
        <v>360</v>
      </c>
      <c r="D1034" s="7"/>
      <c r="E1034" s="7"/>
      <c r="F1034" s="8"/>
      <c r="G1034" s="170"/>
      <c r="H1034" s="113"/>
      <c r="I1034" s="8"/>
    </row>
    <row r="1035" spans="1:9" x14ac:dyDescent="0.3">
      <c r="A1035" s="109">
        <v>43928</v>
      </c>
      <c r="B1035" s="107" t="s">
        <v>82</v>
      </c>
      <c r="C1035" s="107" t="s">
        <v>360</v>
      </c>
      <c r="D1035" s="7"/>
      <c r="E1035" s="7"/>
      <c r="F1035" s="8"/>
      <c r="G1035" s="170"/>
      <c r="H1035" s="113"/>
      <c r="I1035" s="8"/>
    </row>
    <row r="1036" spans="1:9" x14ac:dyDescent="0.3">
      <c r="A1036" s="106">
        <v>43928</v>
      </c>
      <c r="B1036" s="107" t="s">
        <v>82</v>
      </c>
      <c r="C1036" s="107" t="s">
        <v>360</v>
      </c>
      <c r="D1036" s="8"/>
      <c r="E1036" s="8"/>
      <c r="F1036" s="8"/>
      <c r="G1036" s="170"/>
      <c r="H1036" s="113"/>
      <c r="I1036" s="8"/>
    </row>
    <row r="1037" spans="1:9" x14ac:dyDescent="0.3">
      <c r="A1037" s="105"/>
      <c r="B1037" s="108"/>
      <c r="C1037" s="108"/>
      <c r="D1037" s="14"/>
      <c r="E1037" s="14"/>
      <c r="F1037" s="15"/>
      <c r="G1037" s="170"/>
      <c r="H1037" s="116"/>
      <c r="I1037" s="15"/>
    </row>
    <row r="1038" spans="1:9" x14ac:dyDescent="0.3">
      <c r="A1038" s="109">
        <v>43928</v>
      </c>
      <c r="B1038" s="107" t="s">
        <v>97</v>
      </c>
      <c r="C1038" s="107" t="s">
        <v>360</v>
      </c>
      <c r="D1038" s="8" t="s">
        <v>10</v>
      </c>
      <c r="E1038" s="8"/>
      <c r="F1038" s="8" t="s">
        <v>368</v>
      </c>
      <c r="G1038" s="170">
        <v>18</v>
      </c>
      <c r="H1038" s="113">
        <v>50</v>
      </c>
      <c r="I1038" s="8">
        <f>G1038*H1038</f>
        <v>900</v>
      </c>
    </row>
    <row r="1039" spans="1:9" x14ac:dyDescent="0.3">
      <c r="A1039" s="106">
        <v>43928</v>
      </c>
      <c r="B1039" s="107" t="s">
        <v>97</v>
      </c>
      <c r="C1039" s="107" t="s">
        <v>360</v>
      </c>
      <c r="D1039" s="118" t="s">
        <v>12</v>
      </c>
      <c r="E1039" s="118"/>
      <c r="F1039" s="119" t="s">
        <v>11</v>
      </c>
      <c r="G1039" s="170">
        <v>0</v>
      </c>
      <c r="H1039" s="120">
        <v>30</v>
      </c>
      <c r="I1039" s="119">
        <f t="shared" ref="I1039:I1066" si="28">G1039*H1039</f>
        <v>0</v>
      </c>
    </row>
    <row r="1040" spans="1:9" x14ac:dyDescent="0.3">
      <c r="A1040" s="109">
        <v>43928</v>
      </c>
      <c r="B1040" s="107" t="s">
        <v>97</v>
      </c>
      <c r="C1040" s="107" t="s">
        <v>360</v>
      </c>
      <c r="D1040" s="118" t="s">
        <v>13</v>
      </c>
      <c r="E1040" s="118"/>
      <c r="F1040" s="119" t="s">
        <v>11</v>
      </c>
      <c r="G1040" s="170">
        <v>0</v>
      </c>
      <c r="H1040" s="120">
        <v>20</v>
      </c>
      <c r="I1040" s="119">
        <f t="shared" si="28"/>
        <v>0</v>
      </c>
    </row>
    <row r="1041" spans="1:9" x14ac:dyDescent="0.3">
      <c r="A1041" s="106">
        <v>43928</v>
      </c>
      <c r="B1041" s="107" t="s">
        <v>97</v>
      </c>
      <c r="C1041" s="107" t="s">
        <v>360</v>
      </c>
      <c r="D1041" s="118" t="s">
        <v>15</v>
      </c>
      <c r="E1041" s="118"/>
      <c r="F1041" s="119" t="s">
        <v>11</v>
      </c>
      <c r="G1041" s="170">
        <v>0</v>
      </c>
      <c r="H1041" s="120">
        <v>20</v>
      </c>
      <c r="I1041" s="119">
        <f t="shared" si="28"/>
        <v>0</v>
      </c>
    </row>
    <row r="1042" spans="1:9" x14ac:dyDescent="0.3">
      <c r="A1042" s="109">
        <v>43928</v>
      </c>
      <c r="B1042" s="107" t="s">
        <v>97</v>
      </c>
      <c r="C1042" s="107" t="s">
        <v>360</v>
      </c>
      <c r="D1042" s="118" t="s">
        <v>14</v>
      </c>
      <c r="E1042" s="118"/>
      <c r="F1042" s="119" t="s">
        <v>11</v>
      </c>
      <c r="G1042" s="170">
        <v>1</v>
      </c>
      <c r="H1042" s="120">
        <v>20</v>
      </c>
      <c r="I1042" s="119">
        <f t="shared" si="28"/>
        <v>20</v>
      </c>
    </row>
    <row r="1043" spans="1:9" x14ac:dyDescent="0.3">
      <c r="A1043" s="106">
        <v>43928</v>
      </c>
      <c r="B1043" s="107" t="s">
        <v>97</v>
      </c>
      <c r="C1043" s="107" t="s">
        <v>360</v>
      </c>
      <c r="D1043" s="118" t="s">
        <v>16</v>
      </c>
      <c r="E1043" s="118"/>
      <c r="F1043" s="119" t="s">
        <v>11</v>
      </c>
      <c r="G1043" s="170">
        <v>17</v>
      </c>
      <c r="H1043" s="120">
        <v>20</v>
      </c>
      <c r="I1043" s="119">
        <f t="shared" si="28"/>
        <v>340</v>
      </c>
    </row>
    <row r="1044" spans="1:9" x14ac:dyDescent="0.3">
      <c r="A1044" s="109">
        <v>43928</v>
      </c>
      <c r="B1044" s="107" t="s">
        <v>97</v>
      </c>
      <c r="C1044" s="107" t="s">
        <v>360</v>
      </c>
      <c r="D1044" s="121" t="s">
        <v>18</v>
      </c>
      <c r="E1044" s="121"/>
      <c r="F1044" s="122" t="s">
        <v>19</v>
      </c>
      <c r="G1044" s="171">
        <v>0</v>
      </c>
      <c r="H1044" s="123">
        <v>1</v>
      </c>
      <c r="I1044" s="124">
        <f t="shared" si="28"/>
        <v>0</v>
      </c>
    </row>
    <row r="1045" spans="1:9" x14ac:dyDescent="0.3">
      <c r="A1045" s="106">
        <v>43928</v>
      </c>
      <c r="B1045" s="107" t="s">
        <v>97</v>
      </c>
      <c r="C1045" s="107" t="s">
        <v>360</v>
      </c>
      <c r="D1045" s="125" t="s">
        <v>20</v>
      </c>
      <c r="E1045" s="125"/>
      <c r="F1045" s="124" t="s">
        <v>19</v>
      </c>
      <c r="G1045" s="170">
        <v>0</v>
      </c>
      <c r="H1045" s="126">
        <v>1</v>
      </c>
      <c r="I1045" s="124">
        <f t="shared" si="28"/>
        <v>0</v>
      </c>
    </row>
    <row r="1046" spans="1:9" x14ac:dyDescent="0.3">
      <c r="A1046" s="109">
        <v>43928</v>
      </c>
      <c r="B1046" s="107" t="s">
        <v>97</v>
      </c>
      <c r="C1046" s="107" t="s">
        <v>360</v>
      </c>
      <c r="D1046" s="125" t="s">
        <v>21</v>
      </c>
      <c r="E1046" s="125"/>
      <c r="F1046" s="124" t="s">
        <v>19</v>
      </c>
      <c r="G1046" s="170">
        <v>0</v>
      </c>
      <c r="H1046" s="126">
        <v>1</v>
      </c>
      <c r="I1046" s="124">
        <f t="shared" si="28"/>
        <v>0</v>
      </c>
    </row>
    <row r="1047" spans="1:9" x14ac:dyDescent="0.3">
      <c r="A1047" s="106">
        <v>43928</v>
      </c>
      <c r="B1047" s="107" t="s">
        <v>97</v>
      </c>
      <c r="C1047" s="107" t="s">
        <v>360</v>
      </c>
      <c r="D1047" s="125" t="s">
        <v>22</v>
      </c>
      <c r="E1047" s="125"/>
      <c r="F1047" s="124" t="s">
        <v>19</v>
      </c>
      <c r="G1047" s="170">
        <v>0</v>
      </c>
      <c r="H1047" s="126">
        <v>1</v>
      </c>
      <c r="I1047" s="124">
        <f t="shared" si="28"/>
        <v>0</v>
      </c>
    </row>
    <row r="1048" spans="1:9" x14ac:dyDescent="0.3">
      <c r="A1048" s="109">
        <v>43928</v>
      </c>
      <c r="B1048" s="107" t="s">
        <v>97</v>
      </c>
      <c r="C1048" s="107" t="s">
        <v>360</v>
      </c>
      <c r="D1048" s="125" t="s">
        <v>23</v>
      </c>
      <c r="E1048" s="125"/>
      <c r="F1048" s="124" t="s">
        <v>19</v>
      </c>
      <c r="G1048" s="170">
        <v>0</v>
      </c>
      <c r="H1048" s="126">
        <v>1</v>
      </c>
      <c r="I1048" s="124">
        <f t="shared" si="28"/>
        <v>0</v>
      </c>
    </row>
    <row r="1049" spans="1:9" x14ac:dyDescent="0.3">
      <c r="A1049" s="106">
        <v>43928</v>
      </c>
      <c r="B1049" s="107" t="s">
        <v>97</v>
      </c>
      <c r="C1049" s="107" t="s">
        <v>360</v>
      </c>
      <c r="D1049" s="127" t="s">
        <v>24</v>
      </c>
      <c r="E1049" s="127"/>
      <c r="F1049" s="128" t="s">
        <v>25</v>
      </c>
      <c r="G1049" s="170">
        <v>1</v>
      </c>
      <c r="H1049" s="129">
        <v>30</v>
      </c>
      <c r="I1049" s="128">
        <f t="shared" si="28"/>
        <v>30</v>
      </c>
    </row>
    <row r="1050" spans="1:9" x14ac:dyDescent="0.3">
      <c r="A1050" s="109">
        <v>43928</v>
      </c>
      <c r="B1050" s="107" t="s">
        <v>97</v>
      </c>
      <c r="C1050" s="107" t="s">
        <v>360</v>
      </c>
      <c r="D1050" s="127" t="s">
        <v>26</v>
      </c>
      <c r="E1050" s="127"/>
      <c r="F1050" s="128" t="s">
        <v>25</v>
      </c>
      <c r="G1050" s="170">
        <v>2</v>
      </c>
      <c r="H1050" s="129">
        <v>30</v>
      </c>
      <c r="I1050" s="128">
        <f t="shared" si="28"/>
        <v>60</v>
      </c>
    </row>
    <row r="1051" spans="1:9" x14ac:dyDescent="0.3">
      <c r="A1051" s="106">
        <v>43928</v>
      </c>
      <c r="B1051" s="107" t="s">
        <v>97</v>
      </c>
      <c r="C1051" s="107" t="s">
        <v>360</v>
      </c>
      <c r="D1051" s="127" t="s">
        <v>27</v>
      </c>
      <c r="E1051" s="127"/>
      <c r="F1051" s="128" t="s">
        <v>25</v>
      </c>
      <c r="G1051" s="170">
        <v>2</v>
      </c>
      <c r="H1051" s="129">
        <v>18</v>
      </c>
      <c r="I1051" s="128">
        <f t="shared" si="28"/>
        <v>36</v>
      </c>
    </row>
    <row r="1052" spans="1:9" x14ac:dyDescent="0.3">
      <c r="A1052" s="109">
        <v>43928</v>
      </c>
      <c r="B1052" s="107" t="s">
        <v>97</v>
      </c>
      <c r="C1052" s="107" t="s">
        <v>360</v>
      </c>
      <c r="D1052" s="130" t="s">
        <v>28</v>
      </c>
      <c r="E1052" s="130"/>
      <c r="F1052" s="131" t="s">
        <v>29</v>
      </c>
      <c r="G1052" s="170">
        <v>1</v>
      </c>
      <c r="H1052" s="132">
        <v>100</v>
      </c>
      <c r="I1052" s="131">
        <f t="shared" si="28"/>
        <v>100</v>
      </c>
    </row>
    <row r="1053" spans="1:9" x14ac:dyDescent="0.3">
      <c r="A1053" s="106">
        <v>43928</v>
      </c>
      <c r="B1053" s="107" t="s">
        <v>97</v>
      </c>
      <c r="C1053" s="107" t="s">
        <v>360</v>
      </c>
      <c r="D1053" s="130" t="s">
        <v>30</v>
      </c>
      <c r="E1053" s="130"/>
      <c r="F1053" s="131" t="s">
        <v>29</v>
      </c>
      <c r="G1053" s="170">
        <v>1</v>
      </c>
      <c r="H1053" s="132">
        <v>100</v>
      </c>
      <c r="I1053" s="131">
        <f t="shared" si="28"/>
        <v>100</v>
      </c>
    </row>
    <row r="1054" spans="1:9" x14ac:dyDescent="0.3">
      <c r="A1054" s="109">
        <v>43928</v>
      </c>
      <c r="B1054" s="107" t="s">
        <v>97</v>
      </c>
      <c r="C1054" s="107" t="s">
        <v>360</v>
      </c>
      <c r="D1054" s="130" t="s">
        <v>31</v>
      </c>
      <c r="E1054" s="130"/>
      <c r="F1054" s="131" t="s">
        <v>29</v>
      </c>
      <c r="G1054" s="170">
        <v>1</v>
      </c>
      <c r="H1054" s="132">
        <v>100</v>
      </c>
      <c r="I1054" s="131">
        <f t="shared" si="28"/>
        <v>100</v>
      </c>
    </row>
    <row r="1055" spans="1:9" x14ac:dyDescent="0.3">
      <c r="A1055" s="106">
        <v>43928</v>
      </c>
      <c r="B1055" s="107" t="s">
        <v>97</v>
      </c>
      <c r="C1055" s="107" t="s">
        <v>360</v>
      </c>
      <c r="D1055" s="130" t="s">
        <v>32</v>
      </c>
      <c r="E1055" s="130"/>
      <c r="F1055" s="131" t="s">
        <v>29</v>
      </c>
      <c r="G1055" s="170">
        <v>1</v>
      </c>
      <c r="H1055" s="132">
        <v>100</v>
      </c>
      <c r="I1055" s="131">
        <f t="shared" si="28"/>
        <v>100</v>
      </c>
    </row>
    <row r="1056" spans="1:9" x14ac:dyDescent="0.3">
      <c r="A1056" s="109">
        <v>43928</v>
      </c>
      <c r="B1056" s="107" t="s">
        <v>97</v>
      </c>
      <c r="C1056" s="107" t="s">
        <v>360</v>
      </c>
      <c r="D1056" s="130" t="s">
        <v>33</v>
      </c>
      <c r="E1056" s="130"/>
      <c r="F1056" s="131" t="s">
        <v>29</v>
      </c>
      <c r="G1056" s="170">
        <v>1</v>
      </c>
      <c r="H1056" s="132">
        <v>100</v>
      </c>
      <c r="I1056" s="131">
        <f t="shared" si="28"/>
        <v>100</v>
      </c>
    </row>
    <row r="1057" spans="1:9" x14ac:dyDescent="0.3">
      <c r="A1057" s="106">
        <v>43928</v>
      </c>
      <c r="B1057" s="107" t="s">
        <v>97</v>
      </c>
      <c r="C1057" s="107" t="s">
        <v>360</v>
      </c>
      <c r="D1057" s="130" t="s">
        <v>34</v>
      </c>
      <c r="E1057" s="130"/>
      <c r="F1057" s="131" t="s">
        <v>29</v>
      </c>
      <c r="G1057" s="170">
        <v>0</v>
      </c>
      <c r="H1057" s="132">
        <v>100</v>
      </c>
      <c r="I1057" s="131">
        <f t="shared" si="28"/>
        <v>0</v>
      </c>
    </row>
    <row r="1058" spans="1:9" x14ac:dyDescent="0.3">
      <c r="A1058" s="109">
        <v>43928</v>
      </c>
      <c r="B1058" s="107" t="s">
        <v>97</v>
      </c>
      <c r="C1058" s="107" t="s">
        <v>360</v>
      </c>
      <c r="D1058" s="130" t="s">
        <v>35</v>
      </c>
      <c r="E1058" s="130"/>
      <c r="F1058" s="131" t="s">
        <v>29</v>
      </c>
      <c r="G1058" s="170">
        <v>0</v>
      </c>
      <c r="H1058" s="132">
        <v>100</v>
      </c>
      <c r="I1058" s="131">
        <f t="shared" si="28"/>
        <v>0</v>
      </c>
    </row>
    <row r="1059" spans="1:9" x14ac:dyDescent="0.3">
      <c r="A1059" s="106">
        <v>43928</v>
      </c>
      <c r="B1059" s="107" t="s">
        <v>97</v>
      </c>
      <c r="C1059" s="107" t="s">
        <v>360</v>
      </c>
      <c r="D1059" s="130" t="s">
        <v>36</v>
      </c>
      <c r="E1059" s="130"/>
      <c r="F1059" s="131" t="s">
        <v>29</v>
      </c>
      <c r="G1059" s="170">
        <v>0</v>
      </c>
      <c r="H1059" s="132">
        <v>100</v>
      </c>
      <c r="I1059" s="131">
        <f t="shared" si="28"/>
        <v>0</v>
      </c>
    </row>
    <row r="1060" spans="1:9" x14ac:dyDescent="0.3">
      <c r="A1060" s="109">
        <v>43928</v>
      </c>
      <c r="B1060" s="107" t="s">
        <v>97</v>
      </c>
      <c r="C1060" s="107" t="s">
        <v>360</v>
      </c>
      <c r="D1060" s="130" t="s">
        <v>37</v>
      </c>
      <c r="E1060" s="130"/>
      <c r="F1060" s="131" t="s">
        <v>29</v>
      </c>
      <c r="G1060" s="170">
        <v>1</v>
      </c>
      <c r="H1060" s="132">
        <v>100</v>
      </c>
      <c r="I1060" s="131">
        <f t="shared" si="28"/>
        <v>100</v>
      </c>
    </row>
    <row r="1061" spans="1:9" x14ac:dyDescent="0.3">
      <c r="A1061" s="106">
        <v>43928</v>
      </c>
      <c r="B1061" s="107" t="s">
        <v>97</v>
      </c>
      <c r="C1061" s="107" t="s">
        <v>360</v>
      </c>
      <c r="D1061" s="166" t="s">
        <v>17</v>
      </c>
      <c r="E1061" s="166"/>
      <c r="F1061" s="167" t="s">
        <v>38</v>
      </c>
      <c r="G1061" s="170">
        <v>7</v>
      </c>
      <c r="H1061" s="168">
        <v>24</v>
      </c>
      <c r="I1061" s="167">
        <f t="shared" si="28"/>
        <v>168</v>
      </c>
    </row>
    <row r="1062" spans="1:9" x14ac:dyDescent="0.3">
      <c r="A1062" s="109">
        <v>43928</v>
      </c>
      <c r="B1062" s="107" t="s">
        <v>97</v>
      </c>
      <c r="C1062" s="107" t="s">
        <v>360</v>
      </c>
      <c r="D1062" s="7" t="s">
        <v>39</v>
      </c>
      <c r="E1062" s="7"/>
      <c r="F1062" s="8" t="s">
        <v>11</v>
      </c>
      <c r="G1062" s="170">
        <v>0</v>
      </c>
      <c r="H1062" s="113">
        <v>35</v>
      </c>
      <c r="I1062" s="8">
        <f t="shared" si="28"/>
        <v>0</v>
      </c>
    </row>
    <row r="1063" spans="1:9" x14ac:dyDescent="0.3">
      <c r="A1063" s="106">
        <v>43928</v>
      </c>
      <c r="B1063" s="107" t="s">
        <v>97</v>
      </c>
      <c r="C1063" s="107" t="s">
        <v>360</v>
      </c>
      <c r="D1063" s="7" t="s">
        <v>40</v>
      </c>
      <c r="E1063" s="7"/>
      <c r="F1063" s="8" t="s">
        <v>11</v>
      </c>
      <c r="G1063" s="170">
        <v>0</v>
      </c>
      <c r="H1063" s="113">
        <v>35</v>
      </c>
      <c r="I1063" s="8">
        <f t="shared" si="28"/>
        <v>0</v>
      </c>
    </row>
    <row r="1064" spans="1:9" x14ac:dyDescent="0.3">
      <c r="A1064" s="109">
        <v>43928</v>
      </c>
      <c r="B1064" s="107" t="s">
        <v>97</v>
      </c>
      <c r="C1064" s="107" t="s">
        <v>360</v>
      </c>
      <c r="D1064" s="7" t="s">
        <v>41</v>
      </c>
      <c r="E1064" s="7"/>
      <c r="F1064" s="8" t="s">
        <v>41</v>
      </c>
      <c r="G1064" s="170"/>
      <c r="H1064" s="113"/>
      <c r="I1064" s="8"/>
    </row>
    <row r="1065" spans="1:9" x14ac:dyDescent="0.3">
      <c r="A1065" s="106">
        <v>43928</v>
      </c>
      <c r="B1065" s="107" t="s">
        <v>97</v>
      </c>
      <c r="C1065" s="107" t="s">
        <v>360</v>
      </c>
      <c r="D1065" s="7" t="s">
        <v>42</v>
      </c>
      <c r="E1065" s="7"/>
      <c r="F1065" s="8" t="s">
        <v>19</v>
      </c>
      <c r="G1065" s="170"/>
      <c r="H1065" s="113"/>
      <c r="I1065" s="8"/>
    </row>
    <row r="1066" spans="1:9" x14ac:dyDescent="0.3">
      <c r="A1066" s="109">
        <v>43928</v>
      </c>
      <c r="B1066" s="107" t="s">
        <v>97</v>
      </c>
      <c r="C1066" s="107" t="s">
        <v>360</v>
      </c>
      <c r="D1066" s="7" t="s">
        <v>43</v>
      </c>
      <c r="E1066" s="7"/>
      <c r="F1066" s="8" t="s">
        <v>19</v>
      </c>
      <c r="G1066" s="170">
        <v>0</v>
      </c>
      <c r="H1066" s="113">
        <v>24</v>
      </c>
      <c r="I1066" s="8">
        <f t="shared" si="28"/>
        <v>0</v>
      </c>
    </row>
    <row r="1067" spans="1:9" x14ac:dyDescent="0.3">
      <c r="A1067" s="106">
        <v>43928</v>
      </c>
      <c r="B1067" s="107" t="s">
        <v>97</v>
      </c>
      <c r="C1067" s="107" t="s">
        <v>360</v>
      </c>
      <c r="D1067" s="7" t="s">
        <v>504</v>
      </c>
      <c r="E1067" s="7"/>
      <c r="F1067" s="8" t="s">
        <v>11</v>
      </c>
      <c r="G1067" s="170">
        <v>0</v>
      </c>
      <c r="H1067" s="113">
        <v>30</v>
      </c>
      <c r="I1067" s="8">
        <f>H1067*G1067</f>
        <v>0</v>
      </c>
    </row>
    <row r="1068" spans="1:9" x14ac:dyDescent="0.3">
      <c r="A1068" s="109">
        <v>43928</v>
      </c>
      <c r="B1068" s="107" t="s">
        <v>97</v>
      </c>
      <c r="C1068" s="107" t="s">
        <v>360</v>
      </c>
      <c r="D1068" s="7"/>
      <c r="E1068" s="7"/>
      <c r="F1068" s="8"/>
      <c r="G1068" s="170"/>
      <c r="H1068" s="113"/>
      <c r="I1068" s="8"/>
    </row>
    <row r="1069" spans="1:9" x14ac:dyDescent="0.3">
      <c r="A1069" s="106">
        <v>43928</v>
      </c>
      <c r="B1069" s="107" t="s">
        <v>97</v>
      </c>
      <c r="C1069" s="107" t="s">
        <v>360</v>
      </c>
      <c r="D1069" s="7"/>
      <c r="E1069" s="7"/>
      <c r="F1069" s="8"/>
      <c r="G1069" s="170"/>
      <c r="H1069" s="113"/>
      <c r="I1069" s="8"/>
    </row>
    <row r="1070" spans="1:9" x14ac:dyDescent="0.3">
      <c r="A1070" s="109">
        <v>43928</v>
      </c>
      <c r="B1070" s="107" t="s">
        <v>97</v>
      </c>
      <c r="C1070" s="107" t="s">
        <v>360</v>
      </c>
      <c r="D1070" s="7"/>
      <c r="E1070" s="7"/>
      <c r="F1070" s="8"/>
      <c r="G1070" s="170"/>
      <c r="H1070" s="113"/>
      <c r="I1070" s="8"/>
    </row>
    <row r="1071" spans="1:9" x14ac:dyDescent="0.3">
      <c r="A1071" s="106">
        <v>43928</v>
      </c>
      <c r="B1071" s="107" t="s">
        <v>97</v>
      </c>
      <c r="C1071" s="107" t="s">
        <v>360</v>
      </c>
      <c r="D1071" s="7"/>
      <c r="E1071" s="7"/>
      <c r="F1071" s="8"/>
      <c r="G1071" s="170"/>
      <c r="H1071" s="113"/>
      <c r="I1071" s="8"/>
    </row>
    <row r="1072" spans="1:9" x14ac:dyDescent="0.3">
      <c r="A1072" s="109">
        <v>43928</v>
      </c>
      <c r="B1072" s="107" t="s">
        <v>97</v>
      </c>
      <c r="C1072" s="107" t="s">
        <v>360</v>
      </c>
      <c r="D1072" s="7"/>
      <c r="E1072" s="7"/>
      <c r="F1072" s="8"/>
      <c r="G1072" s="170"/>
      <c r="H1072" s="113"/>
      <c r="I1072" s="8"/>
    </row>
    <row r="1073" spans="1:9" x14ac:dyDescent="0.3">
      <c r="A1073" s="106">
        <v>43928</v>
      </c>
      <c r="B1073" s="107" t="s">
        <v>97</v>
      </c>
      <c r="C1073" s="107" t="s">
        <v>360</v>
      </c>
      <c r="D1073" s="8"/>
      <c r="E1073" s="8"/>
      <c r="F1073" s="8"/>
      <c r="G1073" s="170"/>
      <c r="H1073" s="113"/>
      <c r="I1073" s="8"/>
    </row>
    <row r="1074" spans="1:9" x14ac:dyDescent="0.3">
      <c r="A1074" s="105"/>
      <c r="B1074" s="108"/>
      <c r="C1074" s="108"/>
      <c r="D1074" s="14"/>
      <c r="E1074" s="14"/>
      <c r="F1074" s="15"/>
      <c r="G1074" s="170"/>
      <c r="H1074" s="116"/>
      <c r="I1074" s="15"/>
    </row>
    <row r="1075" spans="1:9" x14ac:dyDescent="0.3">
      <c r="A1075" s="109">
        <v>43928</v>
      </c>
      <c r="B1075" s="107" t="s">
        <v>146</v>
      </c>
      <c r="C1075" s="107" t="s">
        <v>360</v>
      </c>
      <c r="D1075" s="8" t="s">
        <v>10</v>
      </c>
      <c r="E1075" s="8"/>
      <c r="F1075" s="8" t="s">
        <v>368</v>
      </c>
      <c r="G1075" s="170">
        <v>18</v>
      </c>
      <c r="H1075" s="113">
        <v>50</v>
      </c>
      <c r="I1075" s="8">
        <f>G1075*H1075</f>
        <v>900</v>
      </c>
    </row>
    <row r="1076" spans="1:9" x14ac:dyDescent="0.3">
      <c r="A1076" s="106">
        <v>43928</v>
      </c>
      <c r="B1076" s="107" t="s">
        <v>146</v>
      </c>
      <c r="C1076" s="107" t="s">
        <v>360</v>
      </c>
      <c r="D1076" s="118" t="s">
        <v>12</v>
      </c>
      <c r="E1076" s="118"/>
      <c r="F1076" s="119" t="s">
        <v>11</v>
      </c>
      <c r="G1076" s="170">
        <v>0</v>
      </c>
      <c r="H1076" s="120">
        <v>30</v>
      </c>
      <c r="I1076" s="119">
        <f t="shared" ref="I1076:I1103" si="29">G1076*H1076</f>
        <v>0</v>
      </c>
    </row>
    <row r="1077" spans="1:9" x14ac:dyDescent="0.3">
      <c r="A1077" s="109">
        <v>43928</v>
      </c>
      <c r="B1077" s="107" t="s">
        <v>146</v>
      </c>
      <c r="C1077" s="107" t="s">
        <v>360</v>
      </c>
      <c r="D1077" s="118" t="s">
        <v>13</v>
      </c>
      <c r="E1077" s="118"/>
      <c r="F1077" s="119" t="s">
        <v>11</v>
      </c>
      <c r="G1077" s="170">
        <v>0</v>
      </c>
      <c r="H1077" s="120">
        <v>20</v>
      </c>
      <c r="I1077" s="119">
        <f t="shared" si="29"/>
        <v>0</v>
      </c>
    </row>
    <row r="1078" spans="1:9" x14ac:dyDescent="0.3">
      <c r="A1078" s="106">
        <v>43928</v>
      </c>
      <c r="B1078" s="107" t="s">
        <v>146</v>
      </c>
      <c r="C1078" s="107" t="s">
        <v>360</v>
      </c>
      <c r="D1078" s="118" t="s">
        <v>15</v>
      </c>
      <c r="E1078" s="118"/>
      <c r="F1078" s="119" t="s">
        <v>11</v>
      </c>
      <c r="G1078" s="170">
        <v>0</v>
      </c>
      <c r="H1078" s="120">
        <v>20</v>
      </c>
      <c r="I1078" s="119">
        <f t="shared" si="29"/>
        <v>0</v>
      </c>
    </row>
    <row r="1079" spans="1:9" x14ac:dyDescent="0.3">
      <c r="A1079" s="109">
        <v>43928</v>
      </c>
      <c r="B1079" s="107" t="s">
        <v>146</v>
      </c>
      <c r="C1079" s="107" t="s">
        <v>360</v>
      </c>
      <c r="D1079" s="118" t="s">
        <v>14</v>
      </c>
      <c r="E1079" s="118"/>
      <c r="F1079" s="119" t="s">
        <v>11</v>
      </c>
      <c r="G1079" s="170">
        <v>1</v>
      </c>
      <c r="H1079" s="120">
        <v>20</v>
      </c>
      <c r="I1079" s="119">
        <f t="shared" si="29"/>
        <v>20</v>
      </c>
    </row>
    <row r="1080" spans="1:9" x14ac:dyDescent="0.3">
      <c r="A1080" s="106">
        <v>43928</v>
      </c>
      <c r="B1080" s="107" t="s">
        <v>146</v>
      </c>
      <c r="C1080" s="107" t="s">
        <v>360</v>
      </c>
      <c r="D1080" s="118" t="s">
        <v>16</v>
      </c>
      <c r="E1080" s="118"/>
      <c r="F1080" s="119" t="s">
        <v>11</v>
      </c>
      <c r="G1080" s="170">
        <v>17</v>
      </c>
      <c r="H1080" s="120">
        <v>20</v>
      </c>
      <c r="I1080" s="119">
        <f t="shared" si="29"/>
        <v>340</v>
      </c>
    </row>
    <row r="1081" spans="1:9" x14ac:dyDescent="0.3">
      <c r="A1081" s="109">
        <v>43928</v>
      </c>
      <c r="B1081" s="107" t="s">
        <v>146</v>
      </c>
      <c r="C1081" s="107" t="s">
        <v>360</v>
      </c>
      <c r="D1081" s="121" t="s">
        <v>18</v>
      </c>
      <c r="E1081" s="121"/>
      <c r="F1081" s="122" t="s">
        <v>19</v>
      </c>
      <c r="G1081" s="171">
        <v>0</v>
      </c>
      <c r="H1081" s="123">
        <v>1</v>
      </c>
      <c r="I1081" s="124">
        <f t="shared" si="29"/>
        <v>0</v>
      </c>
    </row>
    <row r="1082" spans="1:9" x14ac:dyDescent="0.3">
      <c r="A1082" s="106">
        <v>43928</v>
      </c>
      <c r="B1082" s="107" t="s">
        <v>146</v>
      </c>
      <c r="C1082" s="107" t="s">
        <v>360</v>
      </c>
      <c r="D1082" s="125" t="s">
        <v>20</v>
      </c>
      <c r="E1082" s="125"/>
      <c r="F1082" s="124" t="s">
        <v>19</v>
      </c>
      <c r="G1082" s="170">
        <v>0</v>
      </c>
      <c r="H1082" s="126">
        <v>1</v>
      </c>
      <c r="I1082" s="124">
        <f t="shared" si="29"/>
        <v>0</v>
      </c>
    </row>
    <row r="1083" spans="1:9" x14ac:dyDescent="0.3">
      <c r="A1083" s="109">
        <v>43928</v>
      </c>
      <c r="B1083" s="107" t="s">
        <v>146</v>
      </c>
      <c r="C1083" s="107" t="s">
        <v>360</v>
      </c>
      <c r="D1083" s="125" t="s">
        <v>21</v>
      </c>
      <c r="E1083" s="125"/>
      <c r="F1083" s="124" t="s">
        <v>19</v>
      </c>
      <c r="G1083" s="170">
        <v>0</v>
      </c>
      <c r="H1083" s="126">
        <v>1</v>
      </c>
      <c r="I1083" s="124">
        <f t="shared" si="29"/>
        <v>0</v>
      </c>
    </row>
    <row r="1084" spans="1:9" x14ac:dyDescent="0.3">
      <c r="A1084" s="106">
        <v>43928</v>
      </c>
      <c r="B1084" s="107" t="s">
        <v>146</v>
      </c>
      <c r="C1084" s="107" t="s">
        <v>360</v>
      </c>
      <c r="D1084" s="125" t="s">
        <v>22</v>
      </c>
      <c r="E1084" s="125"/>
      <c r="F1084" s="124" t="s">
        <v>19</v>
      </c>
      <c r="G1084" s="170">
        <v>0</v>
      </c>
      <c r="H1084" s="126">
        <v>1</v>
      </c>
      <c r="I1084" s="124">
        <f t="shared" si="29"/>
        <v>0</v>
      </c>
    </row>
    <row r="1085" spans="1:9" x14ac:dyDescent="0.3">
      <c r="A1085" s="109">
        <v>43928</v>
      </c>
      <c r="B1085" s="107" t="s">
        <v>146</v>
      </c>
      <c r="C1085" s="107" t="s">
        <v>360</v>
      </c>
      <c r="D1085" s="125" t="s">
        <v>23</v>
      </c>
      <c r="E1085" s="125"/>
      <c r="F1085" s="124" t="s">
        <v>19</v>
      </c>
      <c r="G1085" s="170">
        <v>0</v>
      </c>
      <c r="H1085" s="126">
        <v>1</v>
      </c>
      <c r="I1085" s="124">
        <f t="shared" si="29"/>
        <v>0</v>
      </c>
    </row>
    <row r="1086" spans="1:9" x14ac:dyDescent="0.3">
      <c r="A1086" s="106">
        <v>43928</v>
      </c>
      <c r="B1086" s="107" t="s">
        <v>146</v>
      </c>
      <c r="C1086" s="107" t="s">
        <v>360</v>
      </c>
      <c r="D1086" s="127" t="s">
        <v>24</v>
      </c>
      <c r="E1086" s="127"/>
      <c r="F1086" s="128" t="s">
        <v>25</v>
      </c>
      <c r="G1086" s="170">
        <v>1</v>
      </c>
      <c r="H1086" s="129">
        <v>30</v>
      </c>
      <c r="I1086" s="128">
        <f t="shared" si="29"/>
        <v>30</v>
      </c>
    </row>
    <row r="1087" spans="1:9" x14ac:dyDescent="0.3">
      <c r="A1087" s="109">
        <v>43928</v>
      </c>
      <c r="B1087" s="107" t="s">
        <v>146</v>
      </c>
      <c r="C1087" s="107" t="s">
        <v>360</v>
      </c>
      <c r="D1087" s="127" t="s">
        <v>26</v>
      </c>
      <c r="E1087" s="127"/>
      <c r="F1087" s="128" t="s">
        <v>25</v>
      </c>
      <c r="G1087" s="170">
        <v>2</v>
      </c>
      <c r="H1087" s="129">
        <v>30</v>
      </c>
      <c r="I1087" s="128">
        <f t="shared" si="29"/>
        <v>60</v>
      </c>
    </row>
    <row r="1088" spans="1:9" x14ac:dyDescent="0.3">
      <c r="A1088" s="106">
        <v>43928</v>
      </c>
      <c r="B1088" s="107" t="s">
        <v>146</v>
      </c>
      <c r="C1088" s="107" t="s">
        <v>360</v>
      </c>
      <c r="D1088" s="127" t="s">
        <v>27</v>
      </c>
      <c r="E1088" s="127"/>
      <c r="F1088" s="128" t="s">
        <v>25</v>
      </c>
      <c r="G1088" s="170">
        <v>2</v>
      </c>
      <c r="H1088" s="129">
        <v>18</v>
      </c>
      <c r="I1088" s="128">
        <f t="shared" si="29"/>
        <v>36</v>
      </c>
    </row>
    <row r="1089" spans="1:9" x14ac:dyDescent="0.3">
      <c r="A1089" s="109">
        <v>43928</v>
      </c>
      <c r="B1089" s="107" t="s">
        <v>146</v>
      </c>
      <c r="C1089" s="107" t="s">
        <v>360</v>
      </c>
      <c r="D1089" s="130" t="s">
        <v>28</v>
      </c>
      <c r="E1089" s="130"/>
      <c r="F1089" s="131" t="s">
        <v>29</v>
      </c>
      <c r="G1089" s="170">
        <v>1</v>
      </c>
      <c r="H1089" s="132">
        <v>100</v>
      </c>
      <c r="I1089" s="131">
        <f t="shared" si="29"/>
        <v>100</v>
      </c>
    </row>
    <row r="1090" spans="1:9" x14ac:dyDescent="0.3">
      <c r="A1090" s="106">
        <v>43928</v>
      </c>
      <c r="B1090" s="107" t="s">
        <v>146</v>
      </c>
      <c r="C1090" s="107" t="s">
        <v>360</v>
      </c>
      <c r="D1090" s="130" t="s">
        <v>30</v>
      </c>
      <c r="E1090" s="130"/>
      <c r="F1090" s="131" t="s">
        <v>29</v>
      </c>
      <c r="G1090" s="170">
        <v>1</v>
      </c>
      <c r="H1090" s="132">
        <v>100</v>
      </c>
      <c r="I1090" s="131">
        <f t="shared" si="29"/>
        <v>100</v>
      </c>
    </row>
    <row r="1091" spans="1:9" x14ac:dyDescent="0.3">
      <c r="A1091" s="109">
        <v>43928</v>
      </c>
      <c r="B1091" s="107" t="s">
        <v>146</v>
      </c>
      <c r="C1091" s="107" t="s">
        <v>360</v>
      </c>
      <c r="D1091" s="130" t="s">
        <v>31</v>
      </c>
      <c r="E1091" s="130"/>
      <c r="F1091" s="131" t="s">
        <v>29</v>
      </c>
      <c r="G1091" s="170">
        <v>1</v>
      </c>
      <c r="H1091" s="132">
        <v>100</v>
      </c>
      <c r="I1091" s="131">
        <f t="shared" si="29"/>
        <v>100</v>
      </c>
    </row>
    <row r="1092" spans="1:9" x14ac:dyDescent="0.3">
      <c r="A1092" s="106">
        <v>43928</v>
      </c>
      <c r="B1092" s="107" t="s">
        <v>146</v>
      </c>
      <c r="C1092" s="107" t="s">
        <v>360</v>
      </c>
      <c r="D1092" s="130" t="s">
        <v>32</v>
      </c>
      <c r="E1092" s="130"/>
      <c r="F1092" s="131" t="s">
        <v>29</v>
      </c>
      <c r="G1092" s="170">
        <v>1</v>
      </c>
      <c r="H1092" s="132">
        <v>100</v>
      </c>
      <c r="I1092" s="131">
        <f t="shared" si="29"/>
        <v>100</v>
      </c>
    </row>
    <row r="1093" spans="1:9" x14ac:dyDescent="0.3">
      <c r="A1093" s="109">
        <v>43928</v>
      </c>
      <c r="B1093" s="107" t="s">
        <v>146</v>
      </c>
      <c r="C1093" s="107" t="s">
        <v>360</v>
      </c>
      <c r="D1093" s="130" t="s">
        <v>33</v>
      </c>
      <c r="E1093" s="130"/>
      <c r="F1093" s="131" t="s">
        <v>29</v>
      </c>
      <c r="G1093" s="170">
        <v>1</v>
      </c>
      <c r="H1093" s="132">
        <v>100</v>
      </c>
      <c r="I1093" s="131">
        <f t="shared" si="29"/>
        <v>100</v>
      </c>
    </row>
    <row r="1094" spans="1:9" x14ac:dyDescent="0.3">
      <c r="A1094" s="106">
        <v>43928</v>
      </c>
      <c r="B1094" s="107" t="s">
        <v>146</v>
      </c>
      <c r="C1094" s="107" t="s">
        <v>360</v>
      </c>
      <c r="D1094" s="130" t="s">
        <v>34</v>
      </c>
      <c r="E1094" s="130"/>
      <c r="F1094" s="131" t="s">
        <v>29</v>
      </c>
      <c r="G1094" s="170">
        <v>0</v>
      </c>
      <c r="H1094" s="132">
        <v>100</v>
      </c>
      <c r="I1094" s="131">
        <f t="shared" si="29"/>
        <v>0</v>
      </c>
    </row>
    <row r="1095" spans="1:9" x14ac:dyDescent="0.3">
      <c r="A1095" s="109">
        <v>43928</v>
      </c>
      <c r="B1095" s="107" t="s">
        <v>146</v>
      </c>
      <c r="C1095" s="107" t="s">
        <v>360</v>
      </c>
      <c r="D1095" s="130" t="s">
        <v>35</v>
      </c>
      <c r="E1095" s="130"/>
      <c r="F1095" s="131" t="s">
        <v>29</v>
      </c>
      <c r="G1095" s="170">
        <v>0</v>
      </c>
      <c r="H1095" s="132">
        <v>100</v>
      </c>
      <c r="I1095" s="131">
        <f t="shared" si="29"/>
        <v>0</v>
      </c>
    </row>
    <row r="1096" spans="1:9" x14ac:dyDescent="0.3">
      <c r="A1096" s="106">
        <v>43928</v>
      </c>
      <c r="B1096" s="107" t="s">
        <v>146</v>
      </c>
      <c r="C1096" s="107" t="s">
        <v>360</v>
      </c>
      <c r="D1096" s="130" t="s">
        <v>36</v>
      </c>
      <c r="E1096" s="130"/>
      <c r="F1096" s="131" t="s">
        <v>29</v>
      </c>
      <c r="G1096" s="170">
        <v>0</v>
      </c>
      <c r="H1096" s="132">
        <v>100</v>
      </c>
      <c r="I1096" s="131">
        <f t="shared" si="29"/>
        <v>0</v>
      </c>
    </row>
    <row r="1097" spans="1:9" x14ac:dyDescent="0.3">
      <c r="A1097" s="109">
        <v>43928</v>
      </c>
      <c r="B1097" s="107" t="s">
        <v>146</v>
      </c>
      <c r="C1097" s="107" t="s">
        <v>360</v>
      </c>
      <c r="D1097" s="130" t="s">
        <v>37</v>
      </c>
      <c r="E1097" s="130"/>
      <c r="F1097" s="131" t="s">
        <v>29</v>
      </c>
      <c r="G1097" s="170">
        <v>1</v>
      </c>
      <c r="H1097" s="132">
        <v>100</v>
      </c>
      <c r="I1097" s="131">
        <f t="shared" si="29"/>
        <v>100</v>
      </c>
    </row>
    <row r="1098" spans="1:9" x14ac:dyDescent="0.3">
      <c r="A1098" s="106">
        <v>43928</v>
      </c>
      <c r="B1098" s="107" t="s">
        <v>146</v>
      </c>
      <c r="C1098" s="107" t="s">
        <v>360</v>
      </c>
      <c r="D1098" s="166" t="s">
        <v>17</v>
      </c>
      <c r="E1098" s="166"/>
      <c r="F1098" s="167" t="s">
        <v>38</v>
      </c>
      <c r="G1098" s="170">
        <v>7</v>
      </c>
      <c r="H1098" s="168">
        <v>24</v>
      </c>
      <c r="I1098" s="167">
        <f t="shared" si="29"/>
        <v>168</v>
      </c>
    </row>
    <row r="1099" spans="1:9" x14ac:dyDescent="0.3">
      <c r="A1099" s="109">
        <v>43928</v>
      </c>
      <c r="B1099" s="107" t="s">
        <v>146</v>
      </c>
      <c r="C1099" s="107" t="s">
        <v>360</v>
      </c>
      <c r="D1099" s="7" t="s">
        <v>39</v>
      </c>
      <c r="E1099" s="7"/>
      <c r="F1099" s="8" t="s">
        <v>11</v>
      </c>
      <c r="G1099" s="170">
        <v>0</v>
      </c>
      <c r="H1099" s="113">
        <v>35</v>
      </c>
      <c r="I1099" s="8">
        <f t="shared" si="29"/>
        <v>0</v>
      </c>
    </row>
    <row r="1100" spans="1:9" x14ac:dyDescent="0.3">
      <c r="A1100" s="106">
        <v>43928</v>
      </c>
      <c r="B1100" s="107" t="s">
        <v>146</v>
      </c>
      <c r="C1100" s="107" t="s">
        <v>360</v>
      </c>
      <c r="D1100" s="7" t="s">
        <v>40</v>
      </c>
      <c r="E1100" s="7"/>
      <c r="F1100" s="8" t="s">
        <v>11</v>
      </c>
      <c r="G1100" s="170">
        <v>0</v>
      </c>
      <c r="H1100" s="113">
        <v>35</v>
      </c>
      <c r="I1100" s="8">
        <f t="shared" si="29"/>
        <v>0</v>
      </c>
    </row>
    <row r="1101" spans="1:9" x14ac:dyDescent="0.3">
      <c r="A1101" s="109">
        <v>43928</v>
      </c>
      <c r="B1101" s="107" t="s">
        <v>146</v>
      </c>
      <c r="C1101" s="107" t="s">
        <v>360</v>
      </c>
      <c r="D1101" s="7" t="s">
        <v>41</v>
      </c>
      <c r="E1101" s="7"/>
      <c r="F1101" s="8" t="s">
        <v>41</v>
      </c>
      <c r="G1101" s="170"/>
      <c r="H1101" s="113"/>
      <c r="I1101" s="8"/>
    </row>
    <row r="1102" spans="1:9" x14ac:dyDescent="0.3">
      <c r="A1102" s="106">
        <v>43928</v>
      </c>
      <c r="B1102" s="107" t="s">
        <v>146</v>
      </c>
      <c r="C1102" s="107" t="s">
        <v>360</v>
      </c>
      <c r="D1102" s="7" t="s">
        <v>42</v>
      </c>
      <c r="E1102" s="7"/>
      <c r="F1102" s="8" t="s">
        <v>19</v>
      </c>
      <c r="G1102" s="170"/>
      <c r="H1102" s="113"/>
      <c r="I1102" s="8"/>
    </row>
    <row r="1103" spans="1:9" x14ac:dyDescent="0.3">
      <c r="A1103" s="109">
        <v>43928</v>
      </c>
      <c r="B1103" s="107" t="s">
        <v>146</v>
      </c>
      <c r="C1103" s="107" t="s">
        <v>360</v>
      </c>
      <c r="D1103" s="7" t="s">
        <v>43</v>
      </c>
      <c r="E1103" s="7"/>
      <c r="F1103" s="8" t="s">
        <v>19</v>
      </c>
      <c r="G1103" s="170">
        <v>0</v>
      </c>
      <c r="H1103" s="113">
        <v>24</v>
      </c>
      <c r="I1103" s="8">
        <f t="shared" si="29"/>
        <v>0</v>
      </c>
    </row>
    <row r="1104" spans="1:9" x14ac:dyDescent="0.3">
      <c r="A1104" s="106">
        <v>43928</v>
      </c>
      <c r="B1104" s="107" t="s">
        <v>146</v>
      </c>
      <c r="C1104" s="107" t="s">
        <v>360</v>
      </c>
      <c r="D1104" s="7" t="s">
        <v>504</v>
      </c>
      <c r="E1104" s="7"/>
      <c r="F1104" s="8" t="s">
        <v>11</v>
      </c>
      <c r="G1104" s="170">
        <v>0</v>
      </c>
      <c r="H1104" s="113">
        <v>30</v>
      </c>
      <c r="I1104" s="8">
        <f>H1104*G1104</f>
        <v>0</v>
      </c>
    </row>
    <row r="1105" spans="1:9" x14ac:dyDescent="0.3">
      <c r="A1105" s="109">
        <v>43928</v>
      </c>
      <c r="B1105" s="107" t="s">
        <v>146</v>
      </c>
      <c r="C1105" s="107" t="s">
        <v>360</v>
      </c>
      <c r="D1105" s="7"/>
      <c r="E1105" s="7"/>
      <c r="F1105" s="8"/>
      <c r="G1105" s="170"/>
      <c r="H1105" s="113"/>
      <c r="I1105" s="8"/>
    </row>
    <row r="1106" spans="1:9" x14ac:dyDescent="0.3">
      <c r="A1106" s="106">
        <v>43928</v>
      </c>
      <c r="B1106" s="107" t="s">
        <v>146</v>
      </c>
      <c r="C1106" s="107" t="s">
        <v>360</v>
      </c>
      <c r="D1106" s="7"/>
      <c r="E1106" s="7"/>
      <c r="F1106" s="8"/>
      <c r="G1106" s="170"/>
      <c r="H1106" s="113"/>
      <c r="I1106" s="8"/>
    </row>
    <row r="1107" spans="1:9" x14ac:dyDescent="0.3">
      <c r="A1107" s="109">
        <v>43928</v>
      </c>
      <c r="B1107" s="107" t="s">
        <v>146</v>
      </c>
      <c r="C1107" s="107" t="s">
        <v>360</v>
      </c>
      <c r="D1107" s="7"/>
      <c r="E1107" s="7"/>
      <c r="F1107" s="8"/>
      <c r="G1107" s="170"/>
      <c r="H1107" s="113"/>
      <c r="I1107" s="8"/>
    </row>
    <row r="1108" spans="1:9" x14ac:dyDescent="0.3">
      <c r="A1108" s="106">
        <v>43928</v>
      </c>
      <c r="B1108" s="107" t="s">
        <v>146</v>
      </c>
      <c r="C1108" s="107" t="s">
        <v>360</v>
      </c>
      <c r="D1108" s="7"/>
      <c r="E1108" s="7"/>
      <c r="F1108" s="8"/>
      <c r="G1108" s="170"/>
      <c r="H1108" s="113"/>
      <c r="I1108" s="8"/>
    </row>
    <row r="1109" spans="1:9" x14ac:dyDescent="0.3">
      <c r="A1109" s="109">
        <v>43928</v>
      </c>
      <c r="B1109" s="107" t="s">
        <v>146</v>
      </c>
      <c r="C1109" s="107" t="s">
        <v>360</v>
      </c>
      <c r="D1109" s="7"/>
      <c r="E1109" s="7"/>
      <c r="F1109" s="8"/>
      <c r="G1109" s="170"/>
      <c r="H1109" s="113"/>
      <c r="I1109" s="8"/>
    </row>
    <row r="1110" spans="1:9" x14ac:dyDescent="0.3">
      <c r="A1110" s="106">
        <v>43928</v>
      </c>
      <c r="B1110" s="107" t="s">
        <v>146</v>
      </c>
      <c r="C1110" s="107" t="s">
        <v>360</v>
      </c>
      <c r="D1110" s="8"/>
      <c r="E1110" s="8"/>
      <c r="F1110" s="8"/>
      <c r="G1110" s="170"/>
      <c r="H1110" s="113"/>
      <c r="I1110" s="8"/>
    </row>
    <row r="1111" spans="1:9" x14ac:dyDescent="0.3">
      <c r="A1111" s="105"/>
      <c r="B1111" s="108"/>
      <c r="C1111" s="108"/>
      <c r="D1111" s="14"/>
      <c r="E1111" s="14"/>
      <c r="F1111" s="15"/>
      <c r="G1111" s="170"/>
      <c r="H1111" s="116"/>
      <c r="I1111" s="15"/>
    </row>
    <row r="1112" spans="1:9" x14ac:dyDescent="0.3">
      <c r="A1112" s="109">
        <v>43928</v>
      </c>
      <c r="B1112" s="107" t="s">
        <v>166</v>
      </c>
      <c r="C1112" s="107" t="s">
        <v>357</v>
      </c>
      <c r="D1112" s="8" t="s">
        <v>10</v>
      </c>
      <c r="E1112" s="8"/>
      <c r="F1112" s="8" t="s">
        <v>368</v>
      </c>
      <c r="G1112" s="170">
        <v>7</v>
      </c>
      <c r="H1112" s="113">
        <v>50</v>
      </c>
      <c r="I1112" s="8">
        <f>G1112*H1112</f>
        <v>350</v>
      </c>
    </row>
    <row r="1113" spans="1:9" x14ac:dyDescent="0.3">
      <c r="A1113" s="106">
        <v>43928</v>
      </c>
      <c r="B1113" s="107" t="s">
        <v>166</v>
      </c>
      <c r="C1113" s="107" t="s">
        <v>357</v>
      </c>
      <c r="D1113" s="118" t="s">
        <v>12</v>
      </c>
      <c r="E1113" s="118"/>
      <c r="F1113" s="119" t="s">
        <v>11</v>
      </c>
      <c r="G1113" s="170">
        <v>1</v>
      </c>
      <c r="H1113" s="120">
        <v>30</v>
      </c>
      <c r="I1113" s="119">
        <f t="shared" ref="I1113:I1140" si="30">G1113*H1113</f>
        <v>30</v>
      </c>
    </row>
    <row r="1114" spans="1:9" x14ac:dyDescent="0.3">
      <c r="A1114" s="109">
        <v>43928</v>
      </c>
      <c r="B1114" s="107" t="s">
        <v>166</v>
      </c>
      <c r="C1114" s="107" t="s">
        <v>357</v>
      </c>
      <c r="D1114" s="118" t="s">
        <v>13</v>
      </c>
      <c r="E1114" s="118"/>
      <c r="F1114" s="119" t="s">
        <v>11</v>
      </c>
      <c r="G1114" s="170">
        <v>0</v>
      </c>
      <c r="H1114" s="120">
        <v>20</v>
      </c>
      <c r="I1114" s="119">
        <f t="shared" si="30"/>
        <v>0</v>
      </c>
    </row>
    <row r="1115" spans="1:9" x14ac:dyDescent="0.3">
      <c r="A1115" s="106">
        <v>43928</v>
      </c>
      <c r="B1115" s="107" t="s">
        <v>166</v>
      </c>
      <c r="C1115" s="107" t="s">
        <v>357</v>
      </c>
      <c r="D1115" s="118" t="s">
        <v>15</v>
      </c>
      <c r="E1115" s="118"/>
      <c r="F1115" s="119" t="s">
        <v>11</v>
      </c>
      <c r="G1115" s="170">
        <v>0</v>
      </c>
      <c r="H1115" s="120">
        <v>20</v>
      </c>
      <c r="I1115" s="119">
        <f t="shared" si="30"/>
        <v>0</v>
      </c>
    </row>
    <row r="1116" spans="1:9" x14ac:dyDescent="0.3">
      <c r="A1116" s="109">
        <v>43928</v>
      </c>
      <c r="B1116" s="107" t="s">
        <v>166</v>
      </c>
      <c r="C1116" s="107" t="s">
        <v>357</v>
      </c>
      <c r="D1116" s="118" t="s">
        <v>14</v>
      </c>
      <c r="E1116" s="118"/>
      <c r="F1116" s="119" t="s">
        <v>11</v>
      </c>
      <c r="G1116" s="170">
        <v>0</v>
      </c>
      <c r="H1116" s="120">
        <v>20</v>
      </c>
      <c r="I1116" s="119">
        <f t="shared" si="30"/>
        <v>0</v>
      </c>
    </row>
    <row r="1117" spans="1:9" x14ac:dyDescent="0.3">
      <c r="A1117" s="106">
        <v>43928</v>
      </c>
      <c r="B1117" s="107" t="s">
        <v>166</v>
      </c>
      <c r="C1117" s="107" t="s">
        <v>357</v>
      </c>
      <c r="D1117" s="118" t="s">
        <v>16</v>
      </c>
      <c r="E1117" s="118"/>
      <c r="F1117" s="119" t="s">
        <v>11</v>
      </c>
      <c r="G1117" s="170">
        <v>4</v>
      </c>
      <c r="H1117" s="120">
        <v>20</v>
      </c>
      <c r="I1117" s="119">
        <f t="shared" si="30"/>
        <v>80</v>
      </c>
    </row>
    <row r="1118" spans="1:9" x14ac:dyDescent="0.3">
      <c r="A1118" s="109">
        <v>43928</v>
      </c>
      <c r="B1118" s="107" t="s">
        <v>166</v>
      </c>
      <c r="C1118" s="107" t="s">
        <v>357</v>
      </c>
      <c r="D1118" s="121" t="s">
        <v>18</v>
      </c>
      <c r="E1118" s="121"/>
      <c r="F1118" s="122" t="s">
        <v>19</v>
      </c>
      <c r="G1118" s="171">
        <v>0</v>
      </c>
      <c r="H1118" s="123">
        <v>1</v>
      </c>
      <c r="I1118" s="124">
        <f t="shared" si="30"/>
        <v>0</v>
      </c>
    </row>
    <row r="1119" spans="1:9" x14ac:dyDescent="0.3">
      <c r="A1119" s="106">
        <v>43928</v>
      </c>
      <c r="B1119" s="107" t="s">
        <v>166</v>
      </c>
      <c r="C1119" s="107" t="s">
        <v>357</v>
      </c>
      <c r="D1119" s="125" t="s">
        <v>20</v>
      </c>
      <c r="E1119" s="125"/>
      <c r="F1119" s="124" t="s">
        <v>19</v>
      </c>
      <c r="G1119" s="170">
        <v>0</v>
      </c>
      <c r="H1119" s="126">
        <v>1</v>
      </c>
      <c r="I1119" s="124">
        <f t="shared" si="30"/>
        <v>0</v>
      </c>
    </row>
    <row r="1120" spans="1:9" x14ac:dyDescent="0.3">
      <c r="A1120" s="109">
        <v>43928</v>
      </c>
      <c r="B1120" s="107" t="s">
        <v>166</v>
      </c>
      <c r="C1120" s="107" t="s">
        <v>357</v>
      </c>
      <c r="D1120" s="125" t="s">
        <v>21</v>
      </c>
      <c r="E1120" s="125"/>
      <c r="F1120" s="124" t="s">
        <v>19</v>
      </c>
      <c r="G1120" s="170">
        <v>0</v>
      </c>
      <c r="H1120" s="126">
        <v>1</v>
      </c>
      <c r="I1120" s="124">
        <f t="shared" si="30"/>
        <v>0</v>
      </c>
    </row>
    <row r="1121" spans="1:9" x14ac:dyDescent="0.3">
      <c r="A1121" s="106">
        <v>43928</v>
      </c>
      <c r="B1121" s="107" t="s">
        <v>166</v>
      </c>
      <c r="C1121" s="107" t="s">
        <v>357</v>
      </c>
      <c r="D1121" s="125" t="s">
        <v>22</v>
      </c>
      <c r="E1121" s="125"/>
      <c r="F1121" s="124" t="s">
        <v>19</v>
      </c>
      <c r="G1121" s="170">
        <v>0</v>
      </c>
      <c r="H1121" s="126">
        <v>1</v>
      </c>
      <c r="I1121" s="124">
        <f t="shared" si="30"/>
        <v>0</v>
      </c>
    </row>
    <row r="1122" spans="1:9" x14ac:dyDescent="0.3">
      <c r="A1122" s="109">
        <v>43928</v>
      </c>
      <c r="B1122" s="107" t="s">
        <v>166</v>
      </c>
      <c r="C1122" s="107" t="s">
        <v>357</v>
      </c>
      <c r="D1122" s="125" t="s">
        <v>23</v>
      </c>
      <c r="E1122" s="125"/>
      <c r="F1122" s="124" t="s">
        <v>19</v>
      </c>
      <c r="G1122" s="170">
        <v>0</v>
      </c>
      <c r="H1122" s="126">
        <v>1</v>
      </c>
      <c r="I1122" s="124">
        <f t="shared" si="30"/>
        <v>0</v>
      </c>
    </row>
    <row r="1123" spans="1:9" x14ac:dyDescent="0.3">
      <c r="A1123" s="106">
        <v>43928</v>
      </c>
      <c r="B1123" s="107" t="s">
        <v>166</v>
      </c>
      <c r="C1123" s="107" t="s">
        <v>357</v>
      </c>
      <c r="D1123" s="127" t="s">
        <v>24</v>
      </c>
      <c r="E1123" s="127"/>
      <c r="F1123" s="128" t="s">
        <v>25</v>
      </c>
      <c r="G1123" s="170">
        <v>0</v>
      </c>
      <c r="H1123" s="129">
        <v>30</v>
      </c>
      <c r="I1123" s="128">
        <f t="shared" si="30"/>
        <v>0</v>
      </c>
    </row>
    <row r="1124" spans="1:9" x14ac:dyDescent="0.3">
      <c r="A1124" s="109">
        <v>43928</v>
      </c>
      <c r="B1124" s="107" t="s">
        <v>166</v>
      </c>
      <c r="C1124" s="107" t="s">
        <v>357</v>
      </c>
      <c r="D1124" s="127" t="s">
        <v>26</v>
      </c>
      <c r="E1124" s="127"/>
      <c r="F1124" s="128" t="s">
        <v>25</v>
      </c>
      <c r="G1124" s="170">
        <v>2</v>
      </c>
      <c r="H1124" s="129">
        <v>30</v>
      </c>
      <c r="I1124" s="128">
        <f t="shared" si="30"/>
        <v>60</v>
      </c>
    </row>
    <row r="1125" spans="1:9" x14ac:dyDescent="0.3">
      <c r="A1125" s="106">
        <v>43928</v>
      </c>
      <c r="B1125" s="107" t="s">
        <v>166</v>
      </c>
      <c r="C1125" s="107" t="s">
        <v>357</v>
      </c>
      <c r="D1125" s="127" t="s">
        <v>27</v>
      </c>
      <c r="E1125" s="127"/>
      <c r="F1125" s="128" t="s">
        <v>25</v>
      </c>
      <c r="G1125" s="170">
        <v>2</v>
      </c>
      <c r="H1125" s="129">
        <v>18</v>
      </c>
      <c r="I1125" s="128">
        <f t="shared" si="30"/>
        <v>36</v>
      </c>
    </row>
    <row r="1126" spans="1:9" x14ac:dyDescent="0.3">
      <c r="A1126" s="109">
        <v>43928</v>
      </c>
      <c r="B1126" s="107" t="s">
        <v>166</v>
      </c>
      <c r="C1126" s="107" t="s">
        <v>357</v>
      </c>
      <c r="D1126" s="130" t="s">
        <v>28</v>
      </c>
      <c r="E1126" s="130"/>
      <c r="F1126" s="131" t="s">
        <v>29</v>
      </c>
      <c r="G1126" s="170">
        <v>0</v>
      </c>
      <c r="H1126" s="132">
        <v>100</v>
      </c>
      <c r="I1126" s="131">
        <f t="shared" si="30"/>
        <v>0</v>
      </c>
    </row>
    <row r="1127" spans="1:9" x14ac:dyDescent="0.3">
      <c r="A1127" s="106">
        <v>43928</v>
      </c>
      <c r="B1127" s="107" t="s">
        <v>166</v>
      </c>
      <c r="C1127" s="107" t="s">
        <v>357</v>
      </c>
      <c r="D1127" s="130" t="s">
        <v>30</v>
      </c>
      <c r="E1127" s="130"/>
      <c r="F1127" s="131" t="s">
        <v>29</v>
      </c>
      <c r="G1127" s="170">
        <v>0</v>
      </c>
      <c r="H1127" s="132">
        <v>100</v>
      </c>
      <c r="I1127" s="131">
        <f t="shared" si="30"/>
        <v>0</v>
      </c>
    </row>
    <row r="1128" spans="1:9" x14ac:dyDescent="0.3">
      <c r="A1128" s="109">
        <v>43928</v>
      </c>
      <c r="B1128" s="107" t="s">
        <v>166</v>
      </c>
      <c r="C1128" s="107" t="s">
        <v>357</v>
      </c>
      <c r="D1128" s="130" t="s">
        <v>31</v>
      </c>
      <c r="E1128" s="130"/>
      <c r="F1128" s="131" t="s">
        <v>29</v>
      </c>
      <c r="G1128" s="170">
        <v>0</v>
      </c>
      <c r="H1128" s="132">
        <v>100</v>
      </c>
      <c r="I1128" s="131">
        <f t="shared" si="30"/>
        <v>0</v>
      </c>
    </row>
    <row r="1129" spans="1:9" x14ac:dyDescent="0.3">
      <c r="A1129" s="106">
        <v>43928</v>
      </c>
      <c r="B1129" s="107" t="s">
        <v>166</v>
      </c>
      <c r="C1129" s="107" t="s">
        <v>357</v>
      </c>
      <c r="D1129" s="130" t="s">
        <v>32</v>
      </c>
      <c r="E1129" s="130"/>
      <c r="F1129" s="131" t="s">
        <v>29</v>
      </c>
      <c r="G1129" s="170">
        <v>0</v>
      </c>
      <c r="H1129" s="132">
        <v>100</v>
      </c>
      <c r="I1129" s="131">
        <f t="shared" si="30"/>
        <v>0</v>
      </c>
    </row>
    <row r="1130" spans="1:9" x14ac:dyDescent="0.3">
      <c r="A1130" s="109">
        <v>43928</v>
      </c>
      <c r="B1130" s="107" t="s">
        <v>166</v>
      </c>
      <c r="C1130" s="107" t="s">
        <v>357</v>
      </c>
      <c r="D1130" s="130" t="s">
        <v>33</v>
      </c>
      <c r="E1130" s="130"/>
      <c r="F1130" s="131" t="s">
        <v>29</v>
      </c>
      <c r="G1130" s="170">
        <v>0</v>
      </c>
      <c r="H1130" s="132">
        <v>100</v>
      </c>
      <c r="I1130" s="131">
        <f t="shared" si="30"/>
        <v>0</v>
      </c>
    </row>
    <row r="1131" spans="1:9" x14ac:dyDescent="0.3">
      <c r="A1131" s="106">
        <v>43928</v>
      </c>
      <c r="B1131" s="107" t="s">
        <v>166</v>
      </c>
      <c r="C1131" s="107" t="s">
        <v>357</v>
      </c>
      <c r="D1131" s="130" t="s">
        <v>34</v>
      </c>
      <c r="E1131" s="130"/>
      <c r="F1131" s="131" t="s">
        <v>29</v>
      </c>
      <c r="G1131" s="170">
        <v>0</v>
      </c>
      <c r="H1131" s="132">
        <v>100</v>
      </c>
      <c r="I1131" s="131">
        <f t="shared" si="30"/>
        <v>0</v>
      </c>
    </row>
    <row r="1132" spans="1:9" x14ac:dyDescent="0.3">
      <c r="A1132" s="109">
        <v>43928</v>
      </c>
      <c r="B1132" s="107" t="s">
        <v>166</v>
      </c>
      <c r="C1132" s="107" t="s">
        <v>357</v>
      </c>
      <c r="D1132" s="130" t="s">
        <v>35</v>
      </c>
      <c r="E1132" s="130"/>
      <c r="F1132" s="131" t="s">
        <v>29</v>
      </c>
      <c r="G1132" s="170">
        <v>0</v>
      </c>
      <c r="H1132" s="132">
        <v>100</v>
      </c>
      <c r="I1132" s="131">
        <f t="shared" si="30"/>
        <v>0</v>
      </c>
    </row>
    <row r="1133" spans="1:9" x14ac:dyDescent="0.3">
      <c r="A1133" s="106">
        <v>43928</v>
      </c>
      <c r="B1133" s="107" t="s">
        <v>166</v>
      </c>
      <c r="C1133" s="107" t="s">
        <v>357</v>
      </c>
      <c r="D1133" s="130" t="s">
        <v>36</v>
      </c>
      <c r="E1133" s="130"/>
      <c r="F1133" s="131" t="s">
        <v>29</v>
      </c>
      <c r="G1133" s="170">
        <v>0</v>
      </c>
      <c r="H1133" s="132">
        <v>100</v>
      </c>
      <c r="I1133" s="131">
        <f t="shared" si="30"/>
        <v>0</v>
      </c>
    </row>
    <row r="1134" spans="1:9" x14ac:dyDescent="0.3">
      <c r="A1134" s="109">
        <v>43928</v>
      </c>
      <c r="B1134" s="107" t="s">
        <v>166</v>
      </c>
      <c r="C1134" s="107" t="s">
        <v>357</v>
      </c>
      <c r="D1134" s="130" t="s">
        <v>37</v>
      </c>
      <c r="E1134" s="130"/>
      <c r="F1134" s="131" t="s">
        <v>29</v>
      </c>
      <c r="G1134" s="170">
        <v>0</v>
      </c>
      <c r="H1134" s="132">
        <v>100</v>
      </c>
      <c r="I1134" s="131">
        <f t="shared" si="30"/>
        <v>0</v>
      </c>
    </row>
    <row r="1135" spans="1:9" x14ac:dyDescent="0.3">
      <c r="A1135" s="106">
        <v>43928</v>
      </c>
      <c r="B1135" s="107" t="s">
        <v>166</v>
      </c>
      <c r="C1135" s="107" t="s">
        <v>357</v>
      </c>
      <c r="D1135" s="166" t="s">
        <v>17</v>
      </c>
      <c r="E1135" s="166"/>
      <c r="F1135" s="167" t="s">
        <v>38</v>
      </c>
      <c r="G1135" s="170">
        <v>0</v>
      </c>
      <c r="H1135" s="168">
        <v>24</v>
      </c>
      <c r="I1135" s="167">
        <f t="shared" si="30"/>
        <v>0</v>
      </c>
    </row>
    <row r="1136" spans="1:9" x14ac:dyDescent="0.3">
      <c r="A1136" s="109">
        <v>43928</v>
      </c>
      <c r="B1136" s="107" t="s">
        <v>166</v>
      </c>
      <c r="C1136" s="107" t="s">
        <v>357</v>
      </c>
      <c r="D1136" s="7" t="s">
        <v>39</v>
      </c>
      <c r="E1136" s="7"/>
      <c r="F1136" s="8" t="s">
        <v>11</v>
      </c>
      <c r="G1136" s="170">
        <v>0</v>
      </c>
      <c r="H1136" s="113">
        <v>35</v>
      </c>
      <c r="I1136" s="8">
        <f t="shared" si="30"/>
        <v>0</v>
      </c>
    </row>
    <row r="1137" spans="1:9" x14ac:dyDescent="0.3">
      <c r="A1137" s="106">
        <v>43928</v>
      </c>
      <c r="B1137" s="107" t="s">
        <v>166</v>
      </c>
      <c r="C1137" s="107" t="s">
        <v>357</v>
      </c>
      <c r="D1137" s="7" t="s">
        <v>40</v>
      </c>
      <c r="E1137" s="7"/>
      <c r="F1137" s="8" t="s">
        <v>11</v>
      </c>
      <c r="G1137" s="170">
        <v>0</v>
      </c>
      <c r="H1137" s="113">
        <v>35</v>
      </c>
      <c r="I1137" s="8">
        <f t="shared" si="30"/>
        <v>0</v>
      </c>
    </row>
    <row r="1138" spans="1:9" x14ac:dyDescent="0.3">
      <c r="A1138" s="109">
        <v>43928</v>
      </c>
      <c r="B1138" s="107" t="s">
        <v>166</v>
      </c>
      <c r="C1138" s="107" t="s">
        <v>357</v>
      </c>
      <c r="D1138" s="7" t="s">
        <v>41</v>
      </c>
      <c r="E1138" s="7"/>
      <c r="F1138" s="8" t="s">
        <v>41</v>
      </c>
      <c r="G1138" s="170"/>
      <c r="H1138" s="113"/>
      <c r="I1138" s="8"/>
    </row>
    <row r="1139" spans="1:9" x14ac:dyDescent="0.3">
      <c r="A1139" s="106">
        <v>43928</v>
      </c>
      <c r="B1139" s="107" t="s">
        <v>166</v>
      </c>
      <c r="C1139" s="107" t="s">
        <v>357</v>
      </c>
      <c r="D1139" s="7" t="s">
        <v>42</v>
      </c>
      <c r="E1139" s="7"/>
      <c r="F1139" s="8" t="s">
        <v>19</v>
      </c>
      <c r="G1139" s="170"/>
      <c r="H1139" s="113"/>
      <c r="I1139" s="8"/>
    </row>
    <row r="1140" spans="1:9" x14ac:dyDescent="0.3">
      <c r="A1140" s="109">
        <v>43928</v>
      </c>
      <c r="B1140" s="107" t="s">
        <v>166</v>
      </c>
      <c r="C1140" s="107" t="s">
        <v>357</v>
      </c>
      <c r="D1140" s="7" t="s">
        <v>43</v>
      </c>
      <c r="E1140" s="7"/>
      <c r="F1140" s="8" t="s">
        <v>19</v>
      </c>
      <c r="G1140" s="170">
        <v>0</v>
      </c>
      <c r="H1140" s="113">
        <v>24</v>
      </c>
      <c r="I1140" s="8">
        <f t="shared" si="30"/>
        <v>0</v>
      </c>
    </row>
    <row r="1141" spans="1:9" x14ac:dyDescent="0.3">
      <c r="A1141" s="106">
        <v>43928</v>
      </c>
      <c r="B1141" s="107" t="s">
        <v>166</v>
      </c>
      <c r="C1141" s="107" t="s">
        <v>357</v>
      </c>
      <c r="D1141" s="7" t="s">
        <v>504</v>
      </c>
      <c r="E1141" s="7"/>
      <c r="F1141" s="8" t="s">
        <v>11</v>
      </c>
      <c r="G1141" s="170">
        <v>0</v>
      </c>
      <c r="H1141" s="113">
        <v>30</v>
      </c>
      <c r="I1141" s="8">
        <f>H1141*G1141</f>
        <v>0</v>
      </c>
    </row>
    <row r="1142" spans="1:9" x14ac:dyDescent="0.3">
      <c r="A1142" s="109">
        <v>43928</v>
      </c>
      <c r="B1142" s="107" t="s">
        <v>166</v>
      </c>
      <c r="C1142" s="107" t="s">
        <v>357</v>
      </c>
      <c r="D1142" s="7"/>
      <c r="E1142" s="7"/>
      <c r="F1142" s="8"/>
      <c r="G1142" s="170"/>
      <c r="H1142" s="113"/>
      <c r="I1142" s="8"/>
    </row>
    <row r="1143" spans="1:9" x14ac:dyDescent="0.3">
      <c r="A1143" s="106">
        <v>43928</v>
      </c>
      <c r="B1143" s="107" t="s">
        <v>166</v>
      </c>
      <c r="C1143" s="107" t="s">
        <v>357</v>
      </c>
      <c r="D1143" s="7"/>
      <c r="E1143" s="7"/>
      <c r="F1143" s="8"/>
      <c r="G1143" s="170"/>
      <c r="H1143" s="113"/>
      <c r="I1143" s="8"/>
    </row>
    <row r="1144" spans="1:9" x14ac:dyDescent="0.3">
      <c r="A1144" s="109">
        <v>43928</v>
      </c>
      <c r="B1144" s="107" t="s">
        <v>166</v>
      </c>
      <c r="C1144" s="107" t="s">
        <v>357</v>
      </c>
      <c r="D1144" s="7"/>
      <c r="E1144" s="7"/>
      <c r="F1144" s="8"/>
      <c r="G1144" s="170"/>
      <c r="H1144" s="113"/>
      <c r="I1144" s="8"/>
    </row>
    <row r="1145" spans="1:9" x14ac:dyDescent="0.3">
      <c r="A1145" s="106">
        <v>43928</v>
      </c>
      <c r="B1145" s="107" t="s">
        <v>166</v>
      </c>
      <c r="C1145" s="107" t="s">
        <v>357</v>
      </c>
      <c r="D1145" s="7"/>
      <c r="E1145" s="7"/>
      <c r="F1145" s="8"/>
      <c r="G1145" s="170"/>
      <c r="H1145" s="113"/>
      <c r="I1145" s="8"/>
    </row>
    <row r="1146" spans="1:9" x14ac:dyDescent="0.3">
      <c r="A1146" s="109">
        <v>43928</v>
      </c>
      <c r="B1146" s="107" t="s">
        <v>166</v>
      </c>
      <c r="C1146" s="107" t="s">
        <v>357</v>
      </c>
      <c r="D1146" s="7"/>
      <c r="E1146" s="7"/>
      <c r="F1146" s="8"/>
      <c r="G1146" s="170"/>
      <c r="H1146" s="113"/>
      <c r="I1146" s="8"/>
    </row>
    <row r="1147" spans="1:9" x14ac:dyDescent="0.3">
      <c r="A1147" s="106">
        <v>43928</v>
      </c>
      <c r="B1147" s="107" t="s">
        <v>166</v>
      </c>
      <c r="C1147" s="107" t="s">
        <v>357</v>
      </c>
      <c r="D1147" s="8"/>
      <c r="E1147" s="8"/>
      <c r="F1147" s="8"/>
      <c r="G1147" s="170"/>
      <c r="H1147" s="113"/>
      <c r="I1147" s="8"/>
    </row>
    <row r="1148" spans="1:9" x14ac:dyDescent="0.3">
      <c r="A1148" s="105"/>
      <c r="B1148" s="108"/>
      <c r="C1148" s="108"/>
      <c r="D1148" s="14"/>
      <c r="E1148" s="14"/>
      <c r="F1148" s="15"/>
      <c r="G1148" s="170"/>
      <c r="H1148" s="116"/>
      <c r="I1148" s="15"/>
    </row>
    <row r="1149" spans="1:9" x14ac:dyDescent="0.3">
      <c r="A1149" s="109">
        <v>43928</v>
      </c>
      <c r="B1149" s="107" t="s">
        <v>178</v>
      </c>
      <c r="C1149" s="107" t="s">
        <v>505</v>
      </c>
      <c r="D1149" s="8" t="s">
        <v>10</v>
      </c>
      <c r="E1149" s="8"/>
      <c r="F1149" s="8" t="s">
        <v>368</v>
      </c>
      <c r="G1149" s="170">
        <v>18</v>
      </c>
      <c r="H1149" s="113">
        <v>50</v>
      </c>
      <c r="I1149" s="8">
        <f>G1149*H1149</f>
        <v>900</v>
      </c>
    </row>
    <row r="1150" spans="1:9" x14ac:dyDescent="0.3">
      <c r="A1150" s="106">
        <v>43928</v>
      </c>
      <c r="B1150" s="107" t="s">
        <v>178</v>
      </c>
      <c r="C1150" s="107" t="s">
        <v>505</v>
      </c>
      <c r="D1150" s="118" t="s">
        <v>12</v>
      </c>
      <c r="E1150" s="118"/>
      <c r="F1150" s="119" t="s">
        <v>11</v>
      </c>
      <c r="G1150" s="170">
        <v>0</v>
      </c>
      <c r="H1150" s="120">
        <v>30</v>
      </c>
      <c r="I1150" s="119">
        <f t="shared" ref="I1150:I1177" si="31">G1150*H1150</f>
        <v>0</v>
      </c>
    </row>
    <row r="1151" spans="1:9" x14ac:dyDescent="0.3">
      <c r="A1151" s="109">
        <v>43928</v>
      </c>
      <c r="B1151" s="107" t="s">
        <v>178</v>
      </c>
      <c r="C1151" s="107" t="s">
        <v>505</v>
      </c>
      <c r="D1151" s="118" t="s">
        <v>13</v>
      </c>
      <c r="E1151" s="118"/>
      <c r="F1151" s="119" t="s">
        <v>11</v>
      </c>
      <c r="G1151" s="170">
        <v>0</v>
      </c>
      <c r="H1151" s="120">
        <v>20</v>
      </c>
      <c r="I1151" s="119">
        <f t="shared" si="31"/>
        <v>0</v>
      </c>
    </row>
    <row r="1152" spans="1:9" x14ac:dyDescent="0.3">
      <c r="A1152" s="106">
        <v>43928</v>
      </c>
      <c r="B1152" s="107" t="s">
        <v>178</v>
      </c>
      <c r="C1152" s="107" t="s">
        <v>505</v>
      </c>
      <c r="D1152" s="118" t="s">
        <v>15</v>
      </c>
      <c r="E1152" s="118"/>
      <c r="F1152" s="119" t="s">
        <v>11</v>
      </c>
      <c r="G1152" s="170">
        <v>0</v>
      </c>
      <c r="H1152" s="120">
        <v>20</v>
      </c>
      <c r="I1152" s="119">
        <f t="shared" si="31"/>
        <v>0</v>
      </c>
    </row>
    <row r="1153" spans="1:9" x14ac:dyDescent="0.3">
      <c r="A1153" s="109">
        <v>43928</v>
      </c>
      <c r="B1153" s="107" t="s">
        <v>178</v>
      </c>
      <c r="C1153" s="107" t="s">
        <v>505</v>
      </c>
      <c r="D1153" s="118" t="s">
        <v>14</v>
      </c>
      <c r="E1153" s="118"/>
      <c r="F1153" s="119" t="s">
        <v>11</v>
      </c>
      <c r="G1153" s="170">
        <v>1</v>
      </c>
      <c r="H1153" s="120">
        <v>20</v>
      </c>
      <c r="I1153" s="119">
        <f t="shared" si="31"/>
        <v>20</v>
      </c>
    </row>
    <row r="1154" spans="1:9" x14ac:dyDescent="0.3">
      <c r="A1154" s="106">
        <v>43928</v>
      </c>
      <c r="B1154" s="107" t="s">
        <v>178</v>
      </c>
      <c r="C1154" s="107" t="s">
        <v>505</v>
      </c>
      <c r="D1154" s="118" t="s">
        <v>16</v>
      </c>
      <c r="E1154" s="118"/>
      <c r="F1154" s="119" t="s">
        <v>11</v>
      </c>
      <c r="G1154" s="170">
        <v>17</v>
      </c>
      <c r="H1154" s="120">
        <v>20</v>
      </c>
      <c r="I1154" s="119">
        <f t="shared" si="31"/>
        <v>340</v>
      </c>
    </row>
    <row r="1155" spans="1:9" x14ac:dyDescent="0.3">
      <c r="A1155" s="109">
        <v>43928</v>
      </c>
      <c r="B1155" s="107" t="s">
        <v>178</v>
      </c>
      <c r="C1155" s="107" t="s">
        <v>505</v>
      </c>
      <c r="D1155" s="121" t="s">
        <v>18</v>
      </c>
      <c r="E1155" s="121"/>
      <c r="F1155" s="122" t="s">
        <v>19</v>
      </c>
      <c r="G1155" s="171">
        <v>0</v>
      </c>
      <c r="H1155" s="123">
        <v>1</v>
      </c>
      <c r="I1155" s="124">
        <f t="shared" si="31"/>
        <v>0</v>
      </c>
    </row>
    <row r="1156" spans="1:9" x14ac:dyDescent="0.3">
      <c r="A1156" s="106">
        <v>43928</v>
      </c>
      <c r="B1156" s="107" t="s">
        <v>178</v>
      </c>
      <c r="C1156" s="107" t="s">
        <v>505</v>
      </c>
      <c r="D1156" s="125" t="s">
        <v>20</v>
      </c>
      <c r="E1156" s="125"/>
      <c r="F1156" s="124" t="s">
        <v>19</v>
      </c>
      <c r="G1156" s="170">
        <v>0</v>
      </c>
      <c r="H1156" s="126">
        <v>1</v>
      </c>
      <c r="I1156" s="124">
        <f t="shared" si="31"/>
        <v>0</v>
      </c>
    </row>
    <row r="1157" spans="1:9" x14ac:dyDescent="0.3">
      <c r="A1157" s="109">
        <v>43928</v>
      </c>
      <c r="B1157" s="107" t="s">
        <v>178</v>
      </c>
      <c r="C1157" s="107" t="s">
        <v>505</v>
      </c>
      <c r="D1157" s="125" t="s">
        <v>21</v>
      </c>
      <c r="E1157" s="125"/>
      <c r="F1157" s="124" t="s">
        <v>19</v>
      </c>
      <c r="G1157" s="170">
        <v>0</v>
      </c>
      <c r="H1157" s="126">
        <v>1</v>
      </c>
      <c r="I1157" s="124">
        <f t="shared" si="31"/>
        <v>0</v>
      </c>
    </row>
    <row r="1158" spans="1:9" x14ac:dyDescent="0.3">
      <c r="A1158" s="106">
        <v>43928</v>
      </c>
      <c r="B1158" s="107" t="s">
        <v>178</v>
      </c>
      <c r="C1158" s="107" t="s">
        <v>505</v>
      </c>
      <c r="D1158" s="125" t="s">
        <v>22</v>
      </c>
      <c r="E1158" s="125"/>
      <c r="F1158" s="124" t="s">
        <v>19</v>
      </c>
      <c r="G1158" s="170">
        <v>0</v>
      </c>
      <c r="H1158" s="126">
        <v>1</v>
      </c>
      <c r="I1158" s="124">
        <f t="shared" si="31"/>
        <v>0</v>
      </c>
    </row>
    <row r="1159" spans="1:9" x14ac:dyDescent="0.3">
      <c r="A1159" s="109">
        <v>43928</v>
      </c>
      <c r="B1159" s="107" t="s">
        <v>178</v>
      </c>
      <c r="C1159" s="107" t="s">
        <v>505</v>
      </c>
      <c r="D1159" s="125" t="s">
        <v>23</v>
      </c>
      <c r="E1159" s="125"/>
      <c r="F1159" s="124" t="s">
        <v>19</v>
      </c>
      <c r="G1159" s="170">
        <v>0</v>
      </c>
      <c r="H1159" s="126">
        <v>1</v>
      </c>
      <c r="I1159" s="124">
        <f t="shared" si="31"/>
        <v>0</v>
      </c>
    </row>
    <row r="1160" spans="1:9" x14ac:dyDescent="0.3">
      <c r="A1160" s="106">
        <v>43928</v>
      </c>
      <c r="B1160" s="107" t="s">
        <v>178</v>
      </c>
      <c r="C1160" s="107" t="s">
        <v>505</v>
      </c>
      <c r="D1160" s="127" t="s">
        <v>24</v>
      </c>
      <c r="E1160" s="127"/>
      <c r="F1160" s="128" t="s">
        <v>25</v>
      </c>
      <c r="G1160" s="170">
        <v>1</v>
      </c>
      <c r="H1160" s="129">
        <v>30</v>
      </c>
      <c r="I1160" s="128">
        <f t="shared" si="31"/>
        <v>30</v>
      </c>
    </row>
    <row r="1161" spans="1:9" x14ac:dyDescent="0.3">
      <c r="A1161" s="109">
        <v>43928</v>
      </c>
      <c r="B1161" s="107" t="s">
        <v>178</v>
      </c>
      <c r="C1161" s="107" t="s">
        <v>505</v>
      </c>
      <c r="D1161" s="127" t="s">
        <v>26</v>
      </c>
      <c r="E1161" s="127"/>
      <c r="F1161" s="128" t="s">
        <v>25</v>
      </c>
      <c r="G1161" s="170">
        <v>2</v>
      </c>
      <c r="H1161" s="129">
        <v>30</v>
      </c>
      <c r="I1161" s="128">
        <f t="shared" si="31"/>
        <v>60</v>
      </c>
    </row>
    <row r="1162" spans="1:9" x14ac:dyDescent="0.3">
      <c r="A1162" s="106">
        <v>43928</v>
      </c>
      <c r="B1162" s="107" t="s">
        <v>178</v>
      </c>
      <c r="C1162" s="107" t="s">
        <v>505</v>
      </c>
      <c r="D1162" s="127" t="s">
        <v>27</v>
      </c>
      <c r="E1162" s="127"/>
      <c r="F1162" s="128" t="s">
        <v>25</v>
      </c>
      <c r="G1162" s="170">
        <v>2</v>
      </c>
      <c r="H1162" s="129">
        <v>18</v>
      </c>
      <c r="I1162" s="128">
        <f t="shared" si="31"/>
        <v>36</v>
      </c>
    </row>
    <row r="1163" spans="1:9" x14ac:dyDescent="0.3">
      <c r="A1163" s="109">
        <v>43928</v>
      </c>
      <c r="B1163" s="107" t="s">
        <v>178</v>
      </c>
      <c r="C1163" s="107" t="s">
        <v>505</v>
      </c>
      <c r="D1163" s="130" t="s">
        <v>28</v>
      </c>
      <c r="E1163" s="130"/>
      <c r="F1163" s="131" t="s">
        <v>29</v>
      </c>
      <c r="G1163" s="170">
        <v>1</v>
      </c>
      <c r="H1163" s="132">
        <v>100</v>
      </c>
      <c r="I1163" s="131">
        <f t="shared" si="31"/>
        <v>100</v>
      </c>
    </row>
    <row r="1164" spans="1:9" x14ac:dyDescent="0.3">
      <c r="A1164" s="106">
        <v>43928</v>
      </c>
      <c r="B1164" s="107" t="s">
        <v>178</v>
      </c>
      <c r="C1164" s="107" t="s">
        <v>505</v>
      </c>
      <c r="D1164" s="130" t="s">
        <v>30</v>
      </c>
      <c r="E1164" s="130"/>
      <c r="F1164" s="131" t="s">
        <v>29</v>
      </c>
      <c r="G1164" s="170">
        <v>1</v>
      </c>
      <c r="H1164" s="132">
        <v>100</v>
      </c>
      <c r="I1164" s="131">
        <f t="shared" si="31"/>
        <v>100</v>
      </c>
    </row>
    <row r="1165" spans="1:9" x14ac:dyDescent="0.3">
      <c r="A1165" s="109">
        <v>43928</v>
      </c>
      <c r="B1165" s="107" t="s">
        <v>178</v>
      </c>
      <c r="C1165" s="107" t="s">
        <v>505</v>
      </c>
      <c r="D1165" s="130" t="s">
        <v>31</v>
      </c>
      <c r="E1165" s="130"/>
      <c r="F1165" s="131" t="s">
        <v>29</v>
      </c>
      <c r="G1165" s="170">
        <v>1</v>
      </c>
      <c r="H1165" s="132">
        <v>100</v>
      </c>
      <c r="I1165" s="131">
        <f t="shared" si="31"/>
        <v>100</v>
      </c>
    </row>
    <row r="1166" spans="1:9" x14ac:dyDescent="0.3">
      <c r="A1166" s="106">
        <v>43928</v>
      </c>
      <c r="B1166" s="107" t="s">
        <v>178</v>
      </c>
      <c r="C1166" s="107" t="s">
        <v>505</v>
      </c>
      <c r="D1166" s="130" t="s">
        <v>32</v>
      </c>
      <c r="E1166" s="130"/>
      <c r="F1166" s="131" t="s">
        <v>29</v>
      </c>
      <c r="G1166" s="170">
        <v>1</v>
      </c>
      <c r="H1166" s="132">
        <v>100</v>
      </c>
      <c r="I1166" s="131">
        <f t="shared" si="31"/>
        <v>100</v>
      </c>
    </row>
    <row r="1167" spans="1:9" x14ac:dyDescent="0.3">
      <c r="A1167" s="109">
        <v>43928</v>
      </c>
      <c r="B1167" s="107" t="s">
        <v>178</v>
      </c>
      <c r="C1167" s="107" t="s">
        <v>505</v>
      </c>
      <c r="D1167" s="130" t="s">
        <v>33</v>
      </c>
      <c r="E1167" s="130"/>
      <c r="F1167" s="131" t="s">
        <v>29</v>
      </c>
      <c r="G1167" s="170">
        <v>1</v>
      </c>
      <c r="H1167" s="132">
        <v>100</v>
      </c>
      <c r="I1167" s="131">
        <f t="shared" si="31"/>
        <v>100</v>
      </c>
    </row>
    <row r="1168" spans="1:9" x14ac:dyDescent="0.3">
      <c r="A1168" s="106">
        <v>43928</v>
      </c>
      <c r="B1168" s="107" t="s">
        <v>178</v>
      </c>
      <c r="C1168" s="107" t="s">
        <v>505</v>
      </c>
      <c r="D1168" s="130" t="s">
        <v>34</v>
      </c>
      <c r="E1168" s="130"/>
      <c r="F1168" s="131" t="s">
        <v>29</v>
      </c>
      <c r="G1168" s="170">
        <v>0</v>
      </c>
      <c r="H1168" s="132">
        <v>100</v>
      </c>
      <c r="I1168" s="131">
        <f t="shared" si="31"/>
        <v>0</v>
      </c>
    </row>
    <row r="1169" spans="1:9" x14ac:dyDescent="0.3">
      <c r="A1169" s="109">
        <v>43928</v>
      </c>
      <c r="B1169" s="107" t="s">
        <v>178</v>
      </c>
      <c r="C1169" s="107" t="s">
        <v>505</v>
      </c>
      <c r="D1169" s="130" t="s">
        <v>35</v>
      </c>
      <c r="E1169" s="130"/>
      <c r="F1169" s="131" t="s">
        <v>29</v>
      </c>
      <c r="G1169" s="170">
        <v>0</v>
      </c>
      <c r="H1169" s="132">
        <v>100</v>
      </c>
      <c r="I1169" s="131">
        <f t="shared" si="31"/>
        <v>0</v>
      </c>
    </row>
    <row r="1170" spans="1:9" x14ac:dyDescent="0.3">
      <c r="A1170" s="106">
        <v>43928</v>
      </c>
      <c r="B1170" s="107" t="s">
        <v>178</v>
      </c>
      <c r="C1170" s="107" t="s">
        <v>505</v>
      </c>
      <c r="D1170" s="130" t="s">
        <v>36</v>
      </c>
      <c r="E1170" s="130"/>
      <c r="F1170" s="131" t="s">
        <v>29</v>
      </c>
      <c r="G1170" s="170">
        <v>0</v>
      </c>
      <c r="H1170" s="132">
        <v>100</v>
      </c>
      <c r="I1170" s="131">
        <f t="shared" si="31"/>
        <v>0</v>
      </c>
    </row>
    <row r="1171" spans="1:9" x14ac:dyDescent="0.3">
      <c r="A1171" s="109">
        <v>43928</v>
      </c>
      <c r="B1171" s="107" t="s">
        <v>178</v>
      </c>
      <c r="C1171" s="107" t="s">
        <v>505</v>
      </c>
      <c r="D1171" s="130" t="s">
        <v>37</v>
      </c>
      <c r="E1171" s="130"/>
      <c r="F1171" s="131" t="s">
        <v>29</v>
      </c>
      <c r="G1171" s="170">
        <v>1</v>
      </c>
      <c r="H1171" s="132">
        <v>100</v>
      </c>
      <c r="I1171" s="131">
        <f t="shared" si="31"/>
        <v>100</v>
      </c>
    </row>
    <row r="1172" spans="1:9" x14ac:dyDescent="0.3">
      <c r="A1172" s="106">
        <v>43928</v>
      </c>
      <c r="B1172" s="107" t="s">
        <v>178</v>
      </c>
      <c r="C1172" s="107" t="s">
        <v>505</v>
      </c>
      <c r="D1172" s="166" t="s">
        <v>17</v>
      </c>
      <c r="E1172" s="166"/>
      <c r="F1172" s="167" t="s">
        <v>38</v>
      </c>
      <c r="G1172" s="170">
        <v>7</v>
      </c>
      <c r="H1172" s="168">
        <v>24</v>
      </c>
      <c r="I1172" s="167">
        <f t="shared" si="31"/>
        <v>168</v>
      </c>
    </row>
    <row r="1173" spans="1:9" x14ac:dyDescent="0.3">
      <c r="A1173" s="109">
        <v>43928</v>
      </c>
      <c r="B1173" s="107" t="s">
        <v>178</v>
      </c>
      <c r="C1173" s="107" t="s">
        <v>505</v>
      </c>
      <c r="D1173" s="7" t="s">
        <v>39</v>
      </c>
      <c r="E1173" s="7"/>
      <c r="F1173" s="8" t="s">
        <v>11</v>
      </c>
      <c r="G1173" s="170">
        <v>0</v>
      </c>
      <c r="H1173" s="113">
        <v>35</v>
      </c>
      <c r="I1173" s="8">
        <f t="shared" si="31"/>
        <v>0</v>
      </c>
    </row>
    <row r="1174" spans="1:9" x14ac:dyDescent="0.3">
      <c r="A1174" s="106">
        <v>43928</v>
      </c>
      <c r="B1174" s="107" t="s">
        <v>178</v>
      </c>
      <c r="C1174" s="107" t="s">
        <v>505</v>
      </c>
      <c r="D1174" s="7" t="s">
        <v>40</v>
      </c>
      <c r="E1174" s="7"/>
      <c r="F1174" s="8" t="s">
        <v>11</v>
      </c>
      <c r="G1174" s="170">
        <v>0</v>
      </c>
      <c r="H1174" s="113">
        <v>35</v>
      </c>
      <c r="I1174" s="8">
        <f t="shared" si="31"/>
        <v>0</v>
      </c>
    </row>
    <row r="1175" spans="1:9" x14ac:dyDescent="0.3">
      <c r="A1175" s="109">
        <v>43928</v>
      </c>
      <c r="B1175" s="107" t="s">
        <v>178</v>
      </c>
      <c r="C1175" s="107" t="s">
        <v>505</v>
      </c>
      <c r="D1175" s="7" t="s">
        <v>41</v>
      </c>
      <c r="E1175" s="7"/>
      <c r="F1175" s="8" t="s">
        <v>41</v>
      </c>
      <c r="G1175" s="170"/>
      <c r="H1175" s="113"/>
      <c r="I1175" s="8"/>
    </row>
    <row r="1176" spans="1:9" x14ac:dyDescent="0.3">
      <c r="A1176" s="106">
        <v>43928</v>
      </c>
      <c r="B1176" s="107" t="s">
        <v>178</v>
      </c>
      <c r="C1176" s="107" t="s">
        <v>505</v>
      </c>
      <c r="D1176" s="7" t="s">
        <v>42</v>
      </c>
      <c r="E1176" s="7"/>
      <c r="F1176" s="8" t="s">
        <v>19</v>
      </c>
      <c r="G1176" s="170"/>
      <c r="H1176" s="113"/>
      <c r="I1176" s="8"/>
    </row>
    <row r="1177" spans="1:9" x14ac:dyDescent="0.3">
      <c r="A1177" s="109">
        <v>43928</v>
      </c>
      <c r="B1177" s="107" t="s">
        <v>178</v>
      </c>
      <c r="C1177" s="107" t="s">
        <v>505</v>
      </c>
      <c r="D1177" s="7" t="s">
        <v>43</v>
      </c>
      <c r="E1177" s="7"/>
      <c r="F1177" s="8" t="s">
        <v>19</v>
      </c>
      <c r="G1177" s="170">
        <v>0</v>
      </c>
      <c r="H1177" s="113">
        <v>24</v>
      </c>
      <c r="I1177" s="8">
        <f t="shared" si="31"/>
        <v>0</v>
      </c>
    </row>
    <row r="1178" spans="1:9" x14ac:dyDescent="0.3">
      <c r="A1178" s="106">
        <v>43928</v>
      </c>
      <c r="B1178" s="107" t="s">
        <v>178</v>
      </c>
      <c r="C1178" s="107" t="s">
        <v>505</v>
      </c>
      <c r="D1178" s="7" t="s">
        <v>504</v>
      </c>
      <c r="E1178" s="7"/>
      <c r="F1178" s="8" t="s">
        <v>11</v>
      </c>
      <c r="G1178" s="170">
        <v>0</v>
      </c>
      <c r="H1178" s="113">
        <v>30</v>
      </c>
      <c r="I1178" s="8">
        <f>H1178*G1178</f>
        <v>0</v>
      </c>
    </row>
    <row r="1179" spans="1:9" x14ac:dyDescent="0.3">
      <c r="A1179" s="109">
        <v>43928</v>
      </c>
      <c r="B1179" s="107" t="s">
        <v>178</v>
      </c>
      <c r="C1179" s="107" t="s">
        <v>505</v>
      </c>
      <c r="D1179" s="7"/>
      <c r="E1179" s="7"/>
      <c r="F1179" s="8"/>
      <c r="G1179" s="170"/>
      <c r="H1179" s="113"/>
      <c r="I1179" s="8"/>
    </row>
    <row r="1180" spans="1:9" x14ac:dyDescent="0.3">
      <c r="A1180" s="106">
        <v>43928</v>
      </c>
      <c r="B1180" s="107" t="s">
        <v>178</v>
      </c>
      <c r="C1180" s="107" t="s">
        <v>505</v>
      </c>
      <c r="D1180" s="7"/>
      <c r="E1180" s="7"/>
      <c r="F1180" s="8"/>
      <c r="G1180" s="170"/>
      <c r="H1180" s="113"/>
      <c r="I1180" s="8"/>
    </row>
    <row r="1181" spans="1:9" x14ac:dyDescent="0.3">
      <c r="A1181" s="109">
        <v>43928</v>
      </c>
      <c r="B1181" s="107" t="s">
        <v>178</v>
      </c>
      <c r="C1181" s="107" t="s">
        <v>505</v>
      </c>
      <c r="D1181" s="7"/>
      <c r="E1181" s="7"/>
      <c r="F1181" s="8"/>
      <c r="G1181" s="170"/>
      <c r="H1181" s="113"/>
      <c r="I1181" s="8"/>
    </row>
    <row r="1182" spans="1:9" x14ac:dyDescent="0.3">
      <c r="A1182" s="106">
        <v>43928</v>
      </c>
      <c r="B1182" s="107" t="s">
        <v>178</v>
      </c>
      <c r="C1182" s="107" t="s">
        <v>505</v>
      </c>
      <c r="D1182" s="7"/>
      <c r="E1182" s="7"/>
      <c r="F1182" s="8"/>
      <c r="G1182" s="170"/>
      <c r="H1182" s="113"/>
      <c r="I1182" s="8"/>
    </row>
    <row r="1183" spans="1:9" x14ac:dyDescent="0.3">
      <c r="A1183" s="109">
        <v>43928</v>
      </c>
      <c r="B1183" s="107" t="s">
        <v>178</v>
      </c>
      <c r="C1183" s="107" t="s">
        <v>505</v>
      </c>
      <c r="D1183" s="7"/>
      <c r="E1183" s="7"/>
      <c r="F1183" s="8"/>
      <c r="G1183" s="170"/>
      <c r="H1183" s="113"/>
      <c r="I1183" s="8"/>
    </row>
    <row r="1184" spans="1:9" x14ac:dyDescent="0.3">
      <c r="A1184" s="106">
        <v>43928</v>
      </c>
      <c r="B1184" s="107" t="s">
        <v>178</v>
      </c>
      <c r="C1184" s="107" t="s">
        <v>505</v>
      </c>
      <c r="D1184" s="8"/>
      <c r="E1184" s="8"/>
      <c r="F1184" s="8"/>
      <c r="G1184" s="170"/>
      <c r="H1184" s="113"/>
      <c r="I1184" s="8"/>
    </row>
    <row r="1185" spans="1:11" x14ac:dyDescent="0.3">
      <c r="A1185" s="105"/>
      <c r="B1185" s="108"/>
      <c r="C1185" s="108"/>
      <c r="D1185" s="14"/>
      <c r="E1185" s="14"/>
      <c r="F1185" s="15"/>
      <c r="G1185" s="170"/>
      <c r="H1185" s="116"/>
      <c r="I1185" s="15"/>
    </row>
    <row r="1186" spans="1:11" x14ac:dyDescent="0.3">
      <c r="A1186" s="109">
        <v>43929</v>
      </c>
      <c r="B1186" s="107" t="s">
        <v>100</v>
      </c>
      <c r="C1186" s="107" t="s">
        <v>357</v>
      </c>
      <c r="D1186" s="8" t="s">
        <v>10</v>
      </c>
      <c r="E1186" s="8"/>
      <c r="F1186" s="8" t="s">
        <v>368</v>
      </c>
      <c r="G1186" s="113">
        <v>0</v>
      </c>
      <c r="H1186" s="113">
        <v>50</v>
      </c>
      <c r="I1186" s="8">
        <f>G1186*H1186</f>
        <v>0</v>
      </c>
    </row>
    <row r="1187" spans="1:11" x14ac:dyDescent="0.3">
      <c r="A1187" s="109">
        <v>43929</v>
      </c>
      <c r="B1187" s="107" t="s">
        <v>100</v>
      </c>
      <c r="C1187" s="107" t="s">
        <v>357</v>
      </c>
      <c r="D1187" s="118" t="s">
        <v>12</v>
      </c>
      <c r="E1187" s="118"/>
      <c r="F1187" s="119" t="s">
        <v>11</v>
      </c>
      <c r="G1187" s="120">
        <v>0</v>
      </c>
      <c r="H1187" s="120">
        <v>30</v>
      </c>
      <c r="I1187" s="119">
        <f t="shared" ref="I1187:I1214" si="32">G1187*H1187</f>
        <v>0</v>
      </c>
    </row>
    <row r="1188" spans="1:11" x14ac:dyDescent="0.3">
      <c r="A1188" s="109">
        <v>43929</v>
      </c>
      <c r="B1188" s="107" t="s">
        <v>100</v>
      </c>
      <c r="C1188" s="107" t="s">
        <v>357</v>
      </c>
      <c r="D1188" s="118" t="s">
        <v>13</v>
      </c>
      <c r="E1188" s="118"/>
      <c r="F1188" s="119" t="s">
        <v>11</v>
      </c>
      <c r="G1188" s="120">
        <v>0</v>
      </c>
      <c r="H1188" s="120">
        <v>20</v>
      </c>
      <c r="I1188" s="119">
        <f t="shared" si="32"/>
        <v>0</v>
      </c>
    </row>
    <row r="1189" spans="1:11" x14ac:dyDescent="0.3">
      <c r="A1189" s="109">
        <v>43929</v>
      </c>
      <c r="B1189" s="107" t="s">
        <v>100</v>
      </c>
      <c r="C1189" s="107" t="s">
        <v>357</v>
      </c>
      <c r="D1189" s="118" t="s">
        <v>15</v>
      </c>
      <c r="E1189" s="118"/>
      <c r="F1189" s="119" t="s">
        <v>11</v>
      </c>
      <c r="G1189" s="120">
        <v>0</v>
      </c>
      <c r="H1189" s="120">
        <v>20</v>
      </c>
      <c r="I1189" s="119">
        <f t="shared" si="32"/>
        <v>0</v>
      </c>
    </row>
    <row r="1190" spans="1:11" x14ac:dyDescent="0.3">
      <c r="A1190" s="109">
        <v>43929</v>
      </c>
      <c r="B1190" s="107" t="s">
        <v>100</v>
      </c>
      <c r="C1190" s="107" t="s">
        <v>357</v>
      </c>
      <c r="D1190" s="118" t="s">
        <v>14</v>
      </c>
      <c r="E1190" s="118"/>
      <c r="F1190" s="119" t="s">
        <v>11</v>
      </c>
      <c r="G1190" s="120">
        <v>0</v>
      </c>
      <c r="H1190" s="120">
        <v>20</v>
      </c>
      <c r="I1190" s="119">
        <f t="shared" si="32"/>
        <v>0</v>
      </c>
    </row>
    <row r="1191" spans="1:11" x14ac:dyDescent="0.3">
      <c r="A1191" s="109">
        <v>43929</v>
      </c>
      <c r="B1191" s="107" t="s">
        <v>100</v>
      </c>
      <c r="C1191" s="107" t="s">
        <v>357</v>
      </c>
      <c r="D1191" s="118" t="s">
        <v>16</v>
      </c>
      <c r="E1191" s="118"/>
      <c r="F1191" s="119" t="s">
        <v>11</v>
      </c>
      <c r="G1191" s="120">
        <v>0</v>
      </c>
      <c r="H1191" s="120">
        <v>20</v>
      </c>
      <c r="I1191" s="119">
        <f t="shared" si="32"/>
        <v>0</v>
      </c>
    </row>
    <row r="1192" spans="1:11" x14ac:dyDescent="0.3">
      <c r="A1192" s="109">
        <v>43929</v>
      </c>
      <c r="B1192" s="107" t="s">
        <v>100</v>
      </c>
      <c r="C1192" s="107" t="s">
        <v>357</v>
      </c>
      <c r="D1192" s="121" t="s">
        <v>18</v>
      </c>
      <c r="E1192" s="121"/>
      <c r="F1192" s="122" t="s">
        <v>19</v>
      </c>
      <c r="G1192" s="123">
        <v>0</v>
      </c>
      <c r="H1192" s="123">
        <v>1</v>
      </c>
      <c r="I1192" s="124">
        <f t="shared" si="32"/>
        <v>0</v>
      </c>
    </row>
    <row r="1193" spans="1:11" x14ac:dyDescent="0.3">
      <c r="A1193" s="109">
        <v>43929</v>
      </c>
      <c r="B1193" s="107" t="s">
        <v>100</v>
      </c>
      <c r="C1193" s="107" t="s">
        <v>357</v>
      </c>
      <c r="D1193" s="125" t="s">
        <v>20</v>
      </c>
      <c r="E1193" s="125"/>
      <c r="F1193" s="124" t="s">
        <v>19</v>
      </c>
      <c r="G1193" s="126">
        <v>0</v>
      </c>
      <c r="H1193" s="126">
        <v>1</v>
      </c>
      <c r="I1193" s="124">
        <f t="shared" si="32"/>
        <v>0</v>
      </c>
    </row>
    <row r="1194" spans="1:11" x14ac:dyDescent="0.3">
      <c r="A1194" s="109">
        <v>43929</v>
      </c>
      <c r="B1194" s="107" t="s">
        <v>100</v>
      </c>
      <c r="C1194" s="107" t="s">
        <v>357</v>
      </c>
      <c r="D1194" s="125" t="s">
        <v>21</v>
      </c>
      <c r="E1194" s="125"/>
      <c r="F1194" s="124" t="s">
        <v>19</v>
      </c>
      <c r="G1194" s="126">
        <v>0</v>
      </c>
      <c r="H1194" s="126">
        <v>1</v>
      </c>
      <c r="I1194" s="124">
        <f t="shared" si="32"/>
        <v>0</v>
      </c>
    </row>
    <row r="1195" spans="1:11" x14ac:dyDescent="0.3">
      <c r="A1195" s="109">
        <v>43929</v>
      </c>
      <c r="B1195" s="107" t="s">
        <v>100</v>
      </c>
      <c r="C1195" s="107" t="s">
        <v>357</v>
      </c>
      <c r="D1195" s="125" t="s">
        <v>22</v>
      </c>
      <c r="E1195" s="125"/>
      <c r="F1195" s="124" t="s">
        <v>19</v>
      </c>
      <c r="G1195" s="126">
        <v>0</v>
      </c>
      <c r="H1195" s="126">
        <v>1</v>
      </c>
      <c r="I1195" s="124">
        <f t="shared" si="32"/>
        <v>0</v>
      </c>
    </row>
    <row r="1196" spans="1:11" x14ac:dyDescent="0.3">
      <c r="A1196" s="109">
        <v>43929</v>
      </c>
      <c r="B1196" s="107" t="s">
        <v>100</v>
      </c>
      <c r="C1196" s="107" t="s">
        <v>357</v>
      </c>
      <c r="D1196" s="125" t="s">
        <v>23</v>
      </c>
      <c r="E1196" s="125"/>
      <c r="F1196" s="124" t="s">
        <v>19</v>
      </c>
      <c r="G1196" s="126">
        <v>0</v>
      </c>
      <c r="H1196" s="126">
        <v>1</v>
      </c>
      <c r="I1196" s="124">
        <f t="shared" si="32"/>
        <v>0</v>
      </c>
    </row>
    <row r="1197" spans="1:11" x14ac:dyDescent="0.3">
      <c r="A1197" s="109">
        <v>43929</v>
      </c>
      <c r="B1197" s="107" t="s">
        <v>100</v>
      </c>
      <c r="C1197" s="107" t="s">
        <v>357</v>
      </c>
      <c r="D1197" s="127" t="s">
        <v>24</v>
      </c>
      <c r="E1197" s="127"/>
      <c r="F1197" s="128" t="s">
        <v>25</v>
      </c>
      <c r="G1197" s="129">
        <v>75</v>
      </c>
      <c r="H1197" s="129">
        <v>30</v>
      </c>
      <c r="I1197" s="128">
        <f t="shared" si="32"/>
        <v>2250</v>
      </c>
      <c r="J1197" s="117"/>
      <c r="K1197" t="s">
        <v>506</v>
      </c>
    </row>
    <row r="1198" spans="1:11" x14ac:dyDescent="0.3">
      <c r="A1198" s="109">
        <v>43929</v>
      </c>
      <c r="B1198" s="107" t="s">
        <v>100</v>
      </c>
      <c r="C1198" s="107" t="s">
        <v>357</v>
      </c>
      <c r="D1198" s="127" t="s">
        <v>26</v>
      </c>
      <c r="E1198" s="127"/>
      <c r="F1198" s="128" t="s">
        <v>25</v>
      </c>
      <c r="G1198" s="129">
        <v>0</v>
      </c>
      <c r="H1198" s="129">
        <v>30</v>
      </c>
      <c r="I1198" s="128">
        <f t="shared" si="32"/>
        <v>0</v>
      </c>
    </row>
    <row r="1199" spans="1:11" x14ac:dyDescent="0.3">
      <c r="A1199" s="109">
        <v>43929</v>
      </c>
      <c r="B1199" s="107" t="s">
        <v>100</v>
      </c>
      <c r="C1199" s="107" t="s">
        <v>357</v>
      </c>
      <c r="D1199" s="127" t="s">
        <v>27</v>
      </c>
      <c r="E1199" s="127"/>
      <c r="F1199" s="128" t="s">
        <v>25</v>
      </c>
      <c r="G1199" s="129">
        <v>0</v>
      </c>
      <c r="H1199" s="129">
        <v>18</v>
      </c>
      <c r="I1199" s="128">
        <f t="shared" si="32"/>
        <v>0</v>
      </c>
    </row>
    <row r="1200" spans="1:11" x14ac:dyDescent="0.3">
      <c r="A1200" s="109">
        <v>43929</v>
      </c>
      <c r="B1200" s="107" t="s">
        <v>100</v>
      </c>
      <c r="C1200" s="107" t="s">
        <v>357</v>
      </c>
      <c r="D1200" s="130" t="s">
        <v>28</v>
      </c>
      <c r="E1200" s="130"/>
      <c r="F1200" s="131" t="s">
        <v>29</v>
      </c>
      <c r="G1200" s="132">
        <v>0</v>
      </c>
      <c r="H1200" s="132">
        <v>100</v>
      </c>
      <c r="I1200" s="131">
        <f t="shared" si="32"/>
        <v>0</v>
      </c>
    </row>
    <row r="1201" spans="1:9" x14ac:dyDescent="0.3">
      <c r="A1201" s="109">
        <v>43929</v>
      </c>
      <c r="B1201" s="107" t="s">
        <v>100</v>
      </c>
      <c r="C1201" s="107" t="s">
        <v>357</v>
      </c>
      <c r="D1201" s="130" t="s">
        <v>30</v>
      </c>
      <c r="E1201" s="130"/>
      <c r="F1201" s="131" t="s">
        <v>29</v>
      </c>
      <c r="G1201" s="132">
        <v>0</v>
      </c>
      <c r="H1201" s="132">
        <v>100</v>
      </c>
      <c r="I1201" s="131">
        <f t="shared" si="32"/>
        <v>0</v>
      </c>
    </row>
    <row r="1202" spans="1:9" x14ac:dyDescent="0.3">
      <c r="A1202" s="109">
        <v>43929</v>
      </c>
      <c r="B1202" s="107" t="s">
        <v>100</v>
      </c>
      <c r="C1202" s="107" t="s">
        <v>357</v>
      </c>
      <c r="D1202" s="130" t="s">
        <v>31</v>
      </c>
      <c r="E1202" s="130"/>
      <c r="F1202" s="131" t="s">
        <v>29</v>
      </c>
      <c r="G1202" s="132">
        <v>0</v>
      </c>
      <c r="H1202" s="132">
        <v>100</v>
      </c>
      <c r="I1202" s="131">
        <f t="shared" si="32"/>
        <v>0</v>
      </c>
    </row>
    <row r="1203" spans="1:9" x14ac:dyDescent="0.3">
      <c r="A1203" s="109">
        <v>43929</v>
      </c>
      <c r="B1203" s="107" t="s">
        <v>100</v>
      </c>
      <c r="C1203" s="107" t="s">
        <v>357</v>
      </c>
      <c r="D1203" s="130" t="s">
        <v>32</v>
      </c>
      <c r="E1203" s="130"/>
      <c r="F1203" s="131" t="s">
        <v>29</v>
      </c>
      <c r="G1203" s="132">
        <v>0</v>
      </c>
      <c r="H1203" s="132">
        <v>100</v>
      </c>
      <c r="I1203" s="131">
        <f t="shared" si="32"/>
        <v>0</v>
      </c>
    </row>
    <row r="1204" spans="1:9" x14ac:dyDescent="0.3">
      <c r="A1204" s="109">
        <v>43929</v>
      </c>
      <c r="B1204" s="107" t="s">
        <v>100</v>
      </c>
      <c r="C1204" s="107" t="s">
        <v>357</v>
      </c>
      <c r="D1204" s="130" t="s">
        <v>33</v>
      </c>
      <c r="E1204" s="130"/>
      <c r="F1204" s="131" t="s">
        <v>29</v>
      </c>
      <c r="G1204" s="132">
        <v>0</v>
      </c>
      <c r="H1204" s="132">
        <v>100</v>
      </c>
      <c r="I1204" s="131">
        <f t="shared" si="32"/>
        <v>0</v>
      </c>
    </row>
    <row r="1205" spans="1:9" x14ac:dyDescent="0.3">
      <c r="A1205" s="109">
        <v>43929</v>
      </c>
      <c r="B1205" s="107" t="s">
        <v>100</v>
      </c>
      <c r="C1205" s="107" t="s">
        <v>357</v>
      </c>
      <c r="D1205" s="130" t="s">
        <v>34</v>
      </c>
      <c r="E1205" s="130"/>
      <c r="F1205" s="131" t="s">
        <v>29</v>
      </c>
      <c r="G1205" s="132">
        <v>0</v>
      </c>
      <c r="H1205" s="132">
        <v>100</v>
      </c>
      <c r="I1205" s="131">
        <f t="shared" si="32"/>
        <v>0</v>
      </c>
    </row>
    <row r="1206" spans="1:9" x14ac:dyDescent="0.3">
      <c r="A1206" s="109">
        <v>43929</v>
      </c>
      <c r="B1206" s="107" t="s">
        <v>100</v>
      </c>
      <c r="C1206" s="107" t="s">
        <v>357</v>
      </c>
      <c r="D1206" s="130" t="s">
        <v>35</v>
      </c>
      <c r="E1206" s="130"/>
      <c r="F1206" s="131" t="s">
        <v>29</v>
      </c>
      <c r="G1206" s="132">
        <v>0</v>
      </c>
      <c r="H1206" s="132">
        <v>100</v>
      </c>
      <c r="I1206" s="131">
        <f t="shared" si="32"/>
        <v>0</v>
      </c>
    </row>
    <row r="1207" spans="1:9" x14ac:dyDescent="0.3">
      <c r="A1207" s="109">
        <v>43929</v>
      </c>
      <c r="B1207" s="107" t="s">
        <v>100</v>
      </c>
      <c r="C1207" s="107" t="s">
        <v>357</v>
      </c>
      <c r="D1207" s="130" t="s">
        <v>36</v>
      </c>
      <c r="E1207" s="130"/>
      <c r="F1207" s="131" t="s">
        <v>29</v>
      </c>
      <c r="G1207" s="132">
        <v>0</v>
      </c>
      <c r="H1207" s="132">
        <v>100</v>
      </c>
      <c r="I1207" s="131">
        <f t="shared" si="32"/>
        <v>0</v>
      </c>
    </row>
    <row r="1208" spans="1:9" x14ac:dyDescent="0.3">
      <c r="A1208" s="109">
        <v>43929</v>
      </c>
      <c r="B1208" s="107" t="s">
        <v>100</v>
      </c>
      <c r="C1208" s="107" t="s">
        <v>357</v>
      </c>
      <c r="D1208" s="130" t="s">
        <v>37</v>
      </c>
      <c r="E1208" s="130"/>
      <c r="F1208" s="131" t="s">
        <v>29</v>
      </c>
      <c r="G1208" s="132">
        <v>0</v>
      </c>
      <c r="H1208" s="132">
        <v>100</v>
      </c>
      <c r="I1208" s="131">
        <f t="shared" si="32"/>
        <v>0</v>
      </c>
    </row>
    <row r="1209" spans="1:9" x14ac:dyDescent="0.3">
      <c r="A1209" s="109">
        <v>43929</v>
      </c>
      <c r="B1209" s="107" t="s">
        <v>100</v>
      </c>
      <c r="C1209" s="107" t="s">
        <v>357</v>
      </c>
      <c r="D1209" s="166" t="s">
        <v>17</v>
      </c>
      <c r="E1209" s="166"/>
      <c r="F1209" s="167" t="s">
        <v>38</v>
      </c>
      <c r="G1209" s="168">
        <v>0</v>
      </c>
      <c r="H1209" s="168">
        <v>24</v>
      </c>
      <c r="I1209" s="167">
        <f t="shared" si="32"/>
        <v>0</v>
      </c>
    </row>
    <row r="1210" spans="1:9" x14ac:dyDescent="0.3">
      <c r="A1210" s="109">
        <v>43929</v>
      </c>
      <c r="B1210" s="107" t="s">
        <v>100</v>
      </c>
      <c r="C1210" s="107" t="s">
        <v>357</v>
      </c>
      <c r="D1210" s="7" t="s">
        <v>39</v>
      </c>
      <c r="E1210" s="7"/>
      <c r="F1210" s="8" t="s">
        <v>11</v>
      </c>
      <c r="G1210" s="114">
        <v>0</v>
      </c>
      <c r="H1210" s="113">
        <v>35</v>
      </c>
      <c r="I1210" s="8">
        <f t="shared" si="32"/>
        <v>0</v>
      </c>
    </row>
    <row r="1211" spans="1:9" x14ac:dyDescent="0.3">
      <c r="A1211" s="109">
        <v>43929</v>
      </c>
      <c r="B1211" s="107" t="s">
        <v>100</v>
      </c>
      <c r="C1211" s="107" t="s">
        <v>357</v>
      </c>
      <c r="D1211" s="7" t="s">
        <v>40</v>
      </c>
      <c r="E1211" s="7"/>
      <c r="F1211" s="8" t="s">
        <v>11</v>
      </c>
      <c r="G1211" s="114">
        <v>0</v>
      </c>
      <c r="H1211" s="113">
        <v>35</v>
      </c>
      <c r="I1211" s="8">
        <f t="shared" si="32"/>
        <v>0</v>
      </c>
    </row>
    <row r="1212" spans="1:9" x14ac:dyDescent="0.3">
      <c r="A1212" s="109">
        <v>43929</v>
      </c>
      <c r="B1212" s="107" t="s">
        <v>100</v>
      </c>
      <c r="C1212" s="107" t="s">
        <v>357</v>
      </c>
      <c r="D1212" s="7" t="s">
        <v>41</v>
      </c>
      <c r="E1212" s="7"/>
      <c r="F1212" s="8" t="s">
        <v>41</v>
      </c>
      <c r="G1212" s="114"/>
      <c r="H1212" s="113"/>
      <c r="I1212" s="8"/>
    </row>
    <row r="1213" spans="1:9" x14ac:dyDescent="0.3">
      <c r="A1213" s="109">
        <v>43929</v>
      </c>
      <c r="B1213" s="107" t="s">
        <v>100</v>
      </c>
      <c r="C1213" s="107" t="s">
        <v>357</v>
      </c>
      <c r="D1213" s="7" t="s">
        <v>42</v>
      </c>
      <c r="E1213" s="7"/>
      <c r="F1213" s="8" t="s">
        <v>19</v>
      </c>
      <c r="G1213" s="114"/>
      <c r="H1213" s="113"/>
      <c r="I1213" s="8"/>
    </row>
    <row r="1214" spans="1:9" x14ac:dyDescent="0.3">
      <c r="A1214" s="109">
        <v>43929</v>
      </c>
      <c r="B1214" s="107" t="s">
        <v>100</v>
      </c>
      <c r="C1214" s="107" t="s">
        <v>357</v>
      </c>
      <c r="D1214" s="7" t="s">
        <v>43</v>
      </c>
      <c r="E1214" s="7"/>
      <c r="F1214" s="8" t="s">
        <v>19</v>
      </c>
      <c r="G1214" s="114">
        <v>0</v>
      </c>
      <c r="H1214" s="113">
        <v>24</v>
      </c>
      <c r="I1214" s="8">
        <f t="shared" si="32"/>
        <v>0</v>
      </c>
    </row>
    <row r="1215" spans="1:9" x14ac:dyDescent="0.3">
      <c r="A1215" s="109">
        <v>43929</v>
      </c>
      <c r="B1215" s="107" t="s">
        <v>100</v>
      </c>
      <c r="C1215" s="107" t="s">
        <v>357</v>
      </c>
      <c r="D1215" s="7" t="s">
        <v>504</v>
      </c>
      <c r="E1215" s="7"/>
      <c r="F1215" s="8" t="s">
        <v>11</v>
      </c>
      <c r="G1215" s="114">
        <v>0</v>
      </c>
      <c r="H1215" s="113">
        <v>30</v>
      </c>
      <c r="I1215" s="8">
        <f>H1215*G1215</f>
        <v>0</v>
      </c>
    </row>
    <row r="1216" spans="1:9" x14ac:dyDescent="0.3">
      <c r="A1216" s="109">
        <v>43929</v>
      </c>
      <c r="B1216" s="107" t="s">
        <v>100</v>
      </c>
      <c r="C1216" s="107" t="s">
        <v>357</v>
      </c>
      <c r="D1216" s="7"/>
      <c r="E1216" s="7"/>
      <c r="F1216" s="8"/>
      <c r="G1216" s="114"/>
      <c r="H1216" s="113"/>
      <c r="I1216" s="8"/>
    </row>
    <row r="1217" spans="1:9" x14ac:dyDescent="0.3">
      <c r="A1217" s="109">
        <v>43929</v>
      </c>
      <c r="B1217" s="107" t="s">
        <v>100</v>
      </c>
      <c r="C1217" s="107" t="s">
        <v>357</v>
      </c>
      <c r="D1217" s="7"/>
      <c r="E1217" s="7"/>
      <c r="F1217" s="8"/>
      <c r="G1217" s="114"/>
      <c r="H1217" s="113"/>
      <c r="I1217" s="8"/>
    </row>
    <row r="1218" spans="1:9" x14ac:dyDescent="0.3">
      <c r="A1218" s="109">
        <v>43929</v>
      </c>
      <c r="B1218" s="107" t="s">
        <v>100</v>
      </c>
      <c r="C1218" s="107" t="s">
        <v>357</v>
      </c>
      <c r="D1218" s="7"/>
      <c r="E1218" s="7"/>
      <c r="F1218" s="8"/>
      <c r="G1218" s="114"/>
      <c r="H1218" s="113"/>
      <c r="I1218" s="8"/>
    </row>
    <row r="1219" spans="1:9" x14ac:dyDescent="0.3">
      <c r="A1219" s="109">
        <v>43929</v>
      </c>
      <c r="B1219" s="107" t="s">
        <v>100</v>
      </c>
      <c r="C1219" s="107" t="s">
        <v>357</v>
      </c>
      <c r="D1219" s="7"/>
      <c r="E1219" s="7"/>
      <c r="F1219" s="8"/>
      <c r="G1219" s="114"/>
      <c r="H1219" s="113"/>
      <c r="I1219" s="8"/>
    </row>
    <row r="1220" spans="1:9" x14ac:dyDescent="0.3">
      <c r="A1220" s="109">
        <v>43929</v>
      </c>
      <c r="B1220" s="107" t="s">
        <v>100</v>
      </c>
      <c r="C1220" s="107" t="s">
        <v>357</v>
      </c>
      <c r="D1220" s="7"/>
      <c r="E1220" s="7"/>
      <c r="F1220" s="8"/>
      <c r="G1220" s="114"/>
      <c r="H1220" s="113"/>
      <c r="I1220" s="8"/>
    </row>
    <row r="1221" spans="1:9" x14ac:dyDescent="0.3">
      <c r="A1221" s="109">
        <v>43929</v>
      </c>
      <c r="B1221" s="107" t="s">
        <v>100</v>
      </c>
      <c r="C1221" s="107" t="s">
        <v>357</v>
      </c>
      <c r="D1221" s="8"/>
      <c r="E1221" s="8"/>
      <c r="F1221" s="8"/>
      <c r="G1221" s="114"/>
      <c r="H1221" s="113"/>
      <c r="I1221" s="8"/>
    </row>
    <row r="1222" spans="1:9" x14ac:dyDescent="0.3">
      <c r="A1222" s="105"/>
      <c r="B1222" s="108"/>
      <c r="C1222" s="108"/>
      <c r="D1222" s="14"/>
      <c r="E1222" s="14"/>
      <c r="F1222" s="15"/>
      <c r="G1222" s="170"/>
      <c r="H1222" s="116"/>
      <c r="I1222" s="15"/>
    </row>
    <row r="1223" spans="1:9" x14ac:dyDescent="0.3">
      <c r="A1223" s="109">
        <v>43929</v>
      </c>
      <c r="B1223" s="107" t="s">
        <v>124</v>
      </c>
      <c r="C1223" s="107" t="s">
        <v>360</v>
      </c>
      <c r="D1223" s="8" t="s">
        <v>10</v>
      </c>
      <c r="E1223" s="8"/>
      <c r="F1223" s="8" t="s">
        <v>368</v>
      </c>
      <c r="G1223" s="113">
        <v>20</v>
      </c>
      <c r="H1223" s="113">
        <v>50</v>
      </c>
      <c r="I1223" s="8">
        <f>G1223*H1223</f>
        <v>1000</v>
      </c>
    </row>
    <row r="1224" spans="1:9" x14ac:dyDescent="0.3">
      <c r="A1224" s="109">
        <v>43929</v>
      </c>
      <c r="B1224" s="107" t="s">
        <v>124</v>
      </c>
      <c r="C1224" s="107" t="s">
        <v>360</v>
      </c>
      <c r="D1224" s="118" t="s">
        <v>12</v>
      </c>
      <c r="E1224" s="118"/>
      <c r="F1224" s="119" t="s">
        <v>11</v>
      </c>
      <c r="G1224" s="120">
        <v>0</v>
      </c>
      <c r="H1224" s="120">
        <v>30</v>
      </c>
      <c r="I1224" s="119">
        <f t="shared" ref="I1224:I1251" si="33">G1224*H1224</f>
        <v>0</v>
      </c>
    </row>
    <row r="1225" spans="1:9" x14ac:dyDescent="0.3">
      <c r="A1225" s="109">
        <v>43929</v>
      </c>
      <c r="B1225" s="107" t="s">
        <v>124</v>
      </c>
      <c r="C1225" s="107" t="s">
        <v>360</v>
      </c>
      <c r="D1225" s="118" t="s">
        <v>13</v>
      </c>
      <c r="E1225" s="118"/>
      <c r="F1225" s="119" t="s">
        <v>11</v>
      </c>
      <c r="G1225" s="120">
        <v>0</v>
      </c>
      <c r="H1225" s="120">
        <v>20</v>
      </c>
      <c r="I1225" s="119">
        <f t="shared" si="33"/>
        <v>0</v>
      </c>
    </row>
    <row r="1226" spans="1:9" x14ac:dyDescent="0.3">
      <c r="A1226" s="109">
        <v>43929</v>
      </c>
      <c r="B1226" s="107" t="s">
        <v>124</v>
      </c>
      <c r="C1226" s="107" t="s">
        <v>360</v>
      </c>
      <c r="D1226" s="118" t="s">
        <v>15</v>
      </c>
      <c r="E1226" s="118"/>
      <c r="F1226" s="119" t="s">
        <v>11</v>
      </c>
      <c r="G1226" s="120">
        <v>0</v>
      </c>
      <c r="H1226" s="120">
        <v>20</v>
      </c>
      <c r="I1226" s="119">
        <f t="shared" si="33"/>
        <v>0</v>
      </c>
    </row>
    <row r="1227" spans="1:9" x14ac:dyDescent="0.3">
      <c r="A1227" s="109">
        <v>43929</v>
      </c>
      <c r="B1227" s="107" t="s">
        <v>124</v>
      </c>
      <c r="C1227" s="107" t="s">
        <v>360</v>
      </c>
      <c r="D1227" s="118" t="s">
        <v>14</v>
      </c>
      <c r="E1227" s="118"/>
      <c r="F1227" s="119" t="s">
        <v>11</v>
      </c>
      <c r="G1227" s="120">
        <v>3</v>
      </c>
      <c r="H1227" s="120">
        <v>20</v>
      </c>
      <c r="I1227" s="119">
        <f t="shared" si="33"/>
        <v>60</v>
      </c>
    </row>
    <row r="1228" spans="1:9" x14ac:dyDescent="0.3">
      <c r="A1228" s="109">
        <v>43929</v>
      </c>
      <c r="B1228" s="107" t="s">
        <v>124</v>
      </c>
      <c r="C1228" s="107" t="s">
        <v>360</v>
      </c>
      <c r="D1228" s="118" t="s">
        <v>16</v>
      </c>
      <c r="E1228" s="118"/>
      <c r="F1228" s="119" t="s">
        <v>11</v>
      </c>
      <c r="G1228" s="120">
        <v>8</v>
      </c>
      <c r="H1228" s="120">
        <v>20</v>
      </c>
      <c r="I1228" s="119">
        <f t="shared" si="33"/>
        <v>160</v>
      </c>
    </row>
    <row r="1229" spans="1:9" x14ac:dyDescent="0.3">
      <c r="A1229" s="109">
        <v>43929</v>
      </c>
      <c r="B1229" s="107" t="s">
        <v>124</v>
      </c>
      <c r="C1229" s="107" t="s">
        <v>360</v>
      </c>
      <c r="D1229" s="121" t="s">
        <v>18</v>
      </c>
      <c r="E1229" s="121"/>
      <c r="F1229" s="122" t="s">
        <v>19</v>
      </c>
      <c r="G1229" s="123">
        <v>0</v>
      </c>
      <c r="H1229" s="123">
        <v>1</v>
      </c>
      <c r="I1229" s="124">
        <f t="shared" si="33"/>
        <v>0</v>
      </c>
    </row>
    <row r="1230" spans="1:9" x14ac:dyDescent="0.3">
      <c r="A1230" s="109">
        <v>43929</v>
      </c>
      <c r="B1230" s="107" t="s">
        <v>124</v>
      </c>
      <c r="C1230" s="107" t="s">
        <v>360</v>
      </c>
      <c r="D1230" s="125" t="s">
        <v>20</v>
      </c>
      <c r="E1230" s="125"/>
      <c r="F1230" s="124" t="s">
        <v>19</v>
      </c>
      <c r="G1230" s="126">
        <v>0</v>
      </c>
      <c r="H1230" s="126">
        <v>1</v>
      </c>
      <c r="I1230" s="124">
        <f t="shared" si="33"/>
        <v>0</v>
      </c>
    </row>
    <row r="1231" spans="1:9" x14ac:dyDescent="0.3">
      <c r="A1231" s="109">
        <v>43929</v>
      </c>
      <c r="B1231" s="107" t="s">
        <v>124</v>
      </c>
      <c r="C1231" s="107" t="s">
        <v>360</v>
      </c>
      <c r="D1231" s="125" t="s">
        <v>21</v>
      </c>
      <c r="E1231" s="125"/>
      <c r="F1231" s="124" t="s">
        <v>19</v>
      </c>
      <c r="G1231" s="126">
        <v>0</v>
      </c>
      <c r="H1231" s="126">
        <v>1</v>
      </c>
      <c r="I1231" s="124">
        <f t="shared" si="33"/>
        <v>0</v>
      </c>
    </row>
    <row r="1232" spans="1:9" x14ac:dyDescent="0.3">
      <c r="A1232" s="109">
        <v>43929</v>
      </c>
      <c r="B1232" s="107" t="s">
        <v>124</v>
      </c>
      <c r="C1232" s="107" t="s">
        <v>360</v>
      </c>
      <c r="D1232" s="125" t="s">
        <v>22</v>
      </c>
      <c r="E1232" s="125"/>
      <c r="F1232" s="124" t="s">
        <v>19</v>
      </c>
      <c r="G1232" s="126">
        <v>0</v>
      </c>
      <c r="H1232" s="126">
        <v>1</v>
      </c>
      <c r="I1232" s="124">
        <f t="shared" si="33"/>
        <v>0</v>
      </c>
    </row>
    <row r="1233" spans="1:9" x14ac:dyDescent="0.3">
      <c r="A1233" s="109">
        <v>43929</v>
      </c>
      <c r="B1233" s="107" t="s">
        <v>124</v>
      </c>
      <c r="C1233" s="107" t="s">
        <v>360</v>
      </c>
      <c r="D1233" s="125" t="s">
        <v>23</v>
      </c>
      <c r="E1233" s="125"/>
      <c r="F1233" s="124" t="s">
        <v>19</v>
      </c>
      <c r="G1233" s="126">
        <v>0</v>
      </c>
      <c r="H1233" s="126">
        <v>1</v>
      </c>
      <c r="I1233" s="124">
        <f t="shared" si="33"/>
        <v>0</v>
      </c>
    </row>
    <row r="1234" spans="1:9" x14ac:dyDescent="0.3">
      <c r="A1234" s="109">
        <v>43929</v>
      </c>
      <c r="B1234" s="107" t="s">
        <v>124</v>
      </c>
      <c r="C1234" s="107" t="s">
        <v>360</v>
      </c>
      <c r="D1234" s="127" t="s">
        <v>24</v>
      </c>
      <c r="E1234" s="127"/>
      <c r="F1234" s="128" t="s">
        <v>25</v>
      </c>
      <c r="G1234" s="129">
        <v>7</v>
      </c>
      <c r="H1234" s="129">
        <v>30</v>
      </c>
      <c r="I1234" s="128">
        <f t="shared" si="33"/>
        <v>210</v>
      </c>
    </row>
    <row r="1235" spans="1:9" x14ac:dyDescent="0.3">
      <c r="A1235" s="109">
        <v>43929</v>
      </c>
      <c r="B1235" s="107" t="s">
        <v>124</v>
      </c>
      <c r="C1235" s="107" t="s">
        <v>360</v>
      </c>
      <c r="D1235" s="127" t="s">
        <v>26</v>
      </c>
      <c r="E1235" s="127"/>
      <c r="F1235" s="128" t="s">
        <v>25</v>
      </c>
      <c r="G1235" s="129">
        <v>7</v>
      </c>
      <c r="H1235" s="129">
        <v>30</v>
      </c>
      <c r="I1235" s="128">
        <f t="shared" si="33"/>
        <v>210</v>
      </c>
    </row>
    <row r="1236" spans="1:9" x14ac:dyDescent="0.3">
      <c r="A1236" s="109">
        <v>43929</v>
      </c>
      <c r="B1236" s="107" t="s">
        <v>124</v>
      </c>
      <c r="C1236" s="107" t="s">
        <v>360</v>
      </c>
      <c r="D1236" s="127" t="s">
        <v>27</v>
      </c>
      <c r="E1236" s="127"/>
      <c r="F1236" s="128" t="s">
        <v>25</v>
      </c>
      <c r="G1236" s="129">
        <v>6</v>
      </c>
      <c r="H1236" s="129">
        <v>18</v>
      </c>
      <c r="I1236" s="128">
        <f t="shared" si="33"/>
        <v>108</v>
      </c>
    </row>
    <row r="1237" spans="1:9" x14ac:dyDescent="0.3">
      <c r="A1237" s="109">
        <v>43929</v>
      </c>
      <c r="B1237" s="107" t="s">
        <v>124</v>
      </c>
      <c r="C1237" s="107" t="s">
        <v>360</v>
      </c>
      <c r="D1237" s="130" t="s">
        <v>28</v>
      </c>
      <c r="E1237" s="130"/>
      <c r="F1237" s="131" t="s">
        <v>29</v>
      </c>
      <c r="G1237" s="132">
        <v>2</v>
      </c>
      <c r="H1237" s="132">
        <v>100</v>
      </c>
      <c r="I1237" s="131">
        <f t="shared" si="33"/>
        <v>200</v>
      </c>
    </row>
    <row r="1238" spans="1:9" x14ac:dyDescent="0.3">
      <c r="A1238" s="109">
        <v>43929</v>
      </c>
      <c r="B1238" s="107" t="s">
        <v>124</v>
      </c>
      <c r="C1238" s="107" t="s">
        <v>360</v>
      </c>
      <c r="D1238" s="130" t="s">
        <v>30</v>
      </c>
      <c r="E1238" s="130"/>
      <c r="F1238" s="131" t="s">
        <v>29</v>
      </c>
      <c r="G1238" s="132">
        <v>2</v>
      </c>
      <c r="H1238" s="132">
        <v>100</v>
      </c>
      <c r="I1238" s="131">
        <f t="shared" si="33"/>
        <v>200</v>
      </c>
    </row>
    <row r="1239" spans="1:9" x14ac:dyDescent="0.3">
      <c r="A1239" s="109">
        <v>43929</v>
      </c>
      <c r="B1239" s="107" t="s">
        <v>124</v>
      </c>
      <c r="C1239" s="107" t="s">
        <v>360</v>
      </c>
      <c r="D1239" s="130" t="s">
        <v>31</v>
      </c>
      <c r="E1239" s="130"/>
      <c r="F1239" s="131" t="s">
        <v>29</v>
      </c>
      <c r="G1239" s="132">
        <v>2</v>
      </c>
      <c r="H1239" s="132">
        <v>100</v>
      </c>
      <c r="I1239" s="131">
        <f t="shared" si="33"/>
        <v>200</v>
      </c>
    </row>
    <row r="1240" spans="1:9" x14ac:dyDescent="0.3">
      <c r="A1240" s="109">
        <v>43929</v>
      </c>
      <c r="B1240" s="107" t="s">
        <v>124</v>
      </c>
      <c r="C1240" s="107" t="s">
        <v>360</v>
      </c>
      <c r="D1240" s="130" t="s">
        <v>32</v>
      </c>
      <c r="E1240" s="130"/>
      <c r="F1240" s="131" t="s">
        <v>29</v>
      </c>
      <c r="G1240" s="132">
        <v>2</v>
      </c>
      <c r="H1240" s="132">
        <v>100</v>
      </c>
      <c r="I1240" s="131">
        <f t="shared" si="33"/>
        <v>200</v>
      </c>
    </row>
    <row r="1241" spans="1:9" x14ac:dyDescent="0.3">
      <c r="A1241" s="109">
        <v>43929</v>
      </c>
      <c r="B1241" s="107" t="s">
        <v>124</v>
      </c>
      <c r="C1241" s="107" t="s">
        <v>360</v>
      </c>
      <c r="D1241" s="130" t="s">
        <v>33</v>
      </c>
      <c r="E1241" s="130"/>
      <c r="F1241" s="131" t="s">
        <v>29</v>
      </c>
      <c r="G1241" s="132">
        <v>2</v>
      </c>
      <c r="H1241" s="132">
        <v>100</v>
      </c>
      <c r="I1241" s="131">
        <f t="shared" si="33"/>
        <v>200</v>
      </c>
    </row>
    <row r="1242" spans="1:9" x14ac:dyDescent="0.3">
      <c r="A1242" s="109">
        <v>43929</v>
      </c>
      <c r="B1242" s="107" t="s">
        <v>124</v>
      </c>
      <c r="C1242" s="107" t="s">
        <v>360</v>
      </c>
      <c r="D1242" s="130" t="s">
        <v>34</v>
      </c>
      <c r="E1242" s="130"/>
      <c r="F1242" s="131" t="s">
        <v>29</v>
      </c>
      <c r="G1242" s="132">
        <v>2</v>
      </c>
      <c r="H1242" s="132">
        <v>100</v>
      </c>
      <c r="I1242" s="131">
        <f t="shared" si="33"/>
        <v>200</v>
      </c>
    </row>
    <row r="1243" spans="1:9" x14ac:dyDescent="0.3">
      <c r="A1243" s="109">
        <v>43929</v>
      </c>
      <c r="B1243" s="107" t="s">
        <v>124</v>
      </c>
      <c r="C1243" s="107" t="s">
        <v>360</v>
      </c>
      <c r="D1243" s="130" t="s">
        <v>35</v>
      </c>
      <c r="E1243" s="130"/>
      <c r="F1243" s="131" t="s">
        <v>29</v>
      </c>
      <c r="G1243" s="132">
        <v>0</v>
      </c>
      <c r="H1243" s="132">
        <v>100</v>
      </c>
      <c r="I1243" s="131">
        <f t="shared" si="33"/>
        <v>0</v>
      </c>
    </row>
    <row r="1244" spans="1:9" x14ac:dyDescent="0.3">
      <c r="A1244" s="109">
        <v>43929</v>
      </c>
      <c r="B1244" s="107" t="s">
        <v>124</v>
      </c>
      <c r="C1244" s="107" t="s">
        <v>360</v>
      </c>
      <c r="D1244" s="130" t="s">
        <v>36</v>
      </c>
      <c r="E1244" s="130"/>
      <c r="F1244" s="131" t="s">
        <v>29</v>
      </c>
      <c r="G1244" s="132">
        <v>1</v>
      </c>
      <c r="H1244" s="132">
        <v>100</v>
      </c>
      <c r="I1244" s="131">
        <f t="shared" si="33"/>
        <v>100</v>
      </c>
    </row>
    <row r="1245" spans="1:9" x14ac:dyDescent="0.3">
      <c r="A1245" s="109">
        <v>43929</v>
      </c>
      <c r="B1245" s="107" t="s">
        <v>124</v>
      </c>
      <c r="C1245" s="107" t="s">
        <v>360</v>
      </c>
      <c r="D1245" s="130" t="s">
        <v>37</v>
      </c>
      <c r="E1245" s="130"/>
      <c r="F1245" s="131" t="s">
        <v>29</v>
      </c>
      <c r="G1245" s="132">
        <v>1</v>
      </c>
      <c r="H1245" s="132">
        <v>100</v>
      </c>
      <c r="I1245" s="131">
        <f t="shared" si="33"/>
        <v>100</v>
      </c>
    </row>
    <row r="1246" spans="1:9" x14ac:dyDescent="0.3">
      <c r="A1246" s="109">
        <v>43929</v>
      </c>
      <c r="B1246" s="107" t="s">
        <v>124</v>
      </c>
      <c r="C1246" s="107" t="s">
        <v>360</v>
      </c>
      <c r="D1246" s="166" t="s">
        <v>17</v>
      </c>
      <c r="E1246" s="166"/>
      <c r="F1246" s="167" t="s">
        <v>38</v>
      </c>
      <c r="G1246" s="168">
        <v>5</v>
      </c>
      <c r="H1246" s="168">
        <v>24</v>
      </c>
      <c r="I1246" s="167">
        <f t="shared" si="33"/>
        <v>120</v>
      </c>
    </row>
    <row r="1247" spans="1:9" x14ac:dyDescent="0.3">
      <c r="A1247" s="109">
        <v>43929</v>
      </c>
      <c r="B1247" s="107" t="s">
        <v>124</v>
      </c>
      <c r="C1247" s="107" t="s">
        <v>360</v>
      </c>
      <c r="D1247" s="7" t="s">
        <v>39</v>
      </c>
      <c r="E1247" s="7"/>
      <c r="F1247" s="8" t="s">
        <v>11</v>
      </c>
      <c r="G1247" s="114">
        <v>0</v>
      </c>
      <c r="H1247" s="113">
        <v>35</v>
      </c>
      <c r="I1247" s="8">
        <f t="shared" si="33"/>
        <v>0</v>
      </c>
    </row>
    <row r="1248" spans="1:9" x14ac:dyDescent="0.3">
      <c r="A1248" s="109">
        <v>43929</v>
      </c>
      <c r="B1248" s="107" t="s">
        <v>124</v>
      </c>
      <c r="C1248" s="107" t="s">
        <v>360</v>
      </c>
      <c r="D1248" s="7" t="s">
        <v>40</v>
      </c>
      <c r="E1248" s="7"/>
      <c r="F1248" s="8" t="s">
        <v>11</v>
      </c>
      <c r="G1248" s="114">
        <v>0</v>
      </c>
      <c r="H1248" s="113">
        <v>35</v>
      </c>
      <c r="I1248" s="8">
        <f t="shared" si="33"/>
        <v>0</v>
      </c>
    </row>
    <row r="1249" spans="1:9" x14ac:dyDescent="0.3">
      <c r="A1249" s="109">
        <v>43929</v>
      </c>
      <c r="B1249" s="107" t="s">
        <v>124</v>
      </c>
      <c r="C1249" s="107" t="s">
        <v>360</v>
      </c>
      <c r="D1249" s="7" t="s">
        <v>41</v>
      </c>
      <c r="E1249" s="7"/>
      <c r="F1249" s="8" t="s">
        <v>41</v>
      </c>
      <c r="G1249" s="114"/>
      <c r="H1249" s="113"/>
      <c r="I1249" s="8"/>
    </row>
    <row r="1250" spans="1:9" x14ac:dyDescent="0.3">
      <c r="A1250" s="109">
        <v>43929</v>
      </c>
      <c r="B1250" s="107" t="s">
        <v>124</v>
      </c>
      <c r="C1250" s="107" t="s">
        <v>360</v>
      </c>
      <c r="D1250" s="7" t="s">
        <v>42</v>
      </c>
      <c r="E1250" s="7"/>
      <c r="F1250" s="8" t="s">
        <v>19</v>
      </c>
      <c r="G1250" s="114"/>
      <c r="H1250" s="113"/>
      <c r="I1250" s="8"/>
    </row>
    <row r="1251" spans="1:9" x14ac:dyDescent="0.3">
      <c r="A1251" s="109">
        <v>43929</v>
      </c>
      <c r="B1251" s="107" t="s">
        <v>124</v>
      </c>
      <c r="C1251" s="107" t="s">
        <v>360</v>
      </c>
      <c r="D1251" s="7" t="s">
        <v>43</v>
      </c>
      <c r="E1251" s="7"/>
      <c r="F1251" s="8" t="s">
        <v>19</v>
      </c>
      <c r="G1251" s="114">
        <v>0</v>
      </c>
      <c r="H1251" s="113">
        <v>24</v>
      </c>
      <c r="I1251" s="8">
        <f t="shared" si="33"/>
        <v>0</v>
      </c>
    </row>
    <row r="1252" spans="1:9" x14ac:dyDescent="0.3">
      <c r="A1252" s="109">
        <v>43929</v>
      </c>
      <c r="B1252" s="107" t="s">
        <v>124</v>
      </c>
      <c r="C1252" s="107" t="s">
        <v>360</v>
      </c>
      <c r="D1252" s="7" t="s">
        <v>504</v>
      </c>
      <c r="E1252" s="7"/>
      <c r="F1252" s="8" t="s">
        <v>11</v>
      </c>
      <c r="G1252" s="114">
        <v>0</v>
      </c>
      <c r="H1252" s="113">
        <v>30</v>
      </c>
      <c r="I1252" s="8">
        <f>H1252*G1252</f>
        <v>0</v>
      </c>
    </row>
    <row r="1253" spans="1:9" x14ac:dyDescent="0.3">
      <c r="A1253" s="109">
        <v>43929</v>
      </c>
      <c r="B1253" s="107" t="s">
        <v>124</v>
      </c>
      <c r="C1253" s="107" t="s">
        <v>360</v>
      </c>
      <c r="D1253" s="7"/>
      <c r="E1253" s="7"/>
      <c r="F1253" s="8"/>
      <c r="G1253" s="114"/>
      <c r="H1253" s="113"/>
      <c r="I1253" s="8"/>
    </row>
    <row r="1254" spans="1:9" x14ac:dyDescent="0.3">
      <c r="A1254" s="109">
        <v>43929</v>
      </c>
      <c r="B1254" s="107" t="s">
        <v>124</v>
      </c>
      <c r="C1254" s="107" t="s">
        <v>360</v>
      </c>
      <c r="D1254" s="7"/>
      <c r="E1254" s="7"/>
      <c r="F1254" s="8"/>
      <c r="G1254" s="114"/>
      <c r="H1254" s="113"/>
      <c r="I1254" s="8"/>
    </row>
    <row r="1255" spans="1:9" x14ac:dyDescent="0.3">
      <c r="A1255" s="109">
        <v>43929</v>
      </c>
      <c r="B1255" s="107" t="s">
        <v>124</v>
      </c>
      <c r="C1255" s="107" t="s">
        <v>360</v>
      </c>
      <c r="D1255" s="7"/>
      <c r="E1255" s="7"/>
      <c r="F1255" s="8"/>
      <c r="G1255" s="114"/>
      <c r="H1255" s="113"/>
      <c r="I1255" s="8"/>
    </row>
    <row r="1256" spans="1:9" x14ac:dyDescent="0.3">
      <c r="A1256" s="109">
        <v>43929</v>
      </c>
      <c r="B1256" s="107" t="s">
        <v>124</v>
      </c>
      <c r="C1256" s="107" t="s">
        <v>360</v>
      </c>
      <c r="D1256" s="7"/>
      <c r="E1256" s="7"/>
      <c r="F1256" s="8"/>
      <c r="G1256" s="114"/>
      <c r="H1256" s="113"/>
      <c r="I1256" s="8"/>
    </row>
    <row r="1257" spans="1:9" x14ac:dyDescent="0.3">
      <c r="A1257" s="109">
        <v>43929</v>
      </c>
      <c r="B1257" s="107" t="s">
        <v>124</v>
      </c>
      <c r="C1257" s="107" t="s">
        <v>360</v>
      </c>
      <c r="D1257" s="7"/>
      <c r="E1257" s="7"/>
      <c r="F1257" s="8"/>
      <c r="G1257" s="114"/>
      <c r="H1257" s="113"/>
      <c r="I1257" s="8"/>
    </row>
    <row r="1258" spans="1:9" x14ac:dyDescent="0.3">
      <c r="A1258" s="109">
        <v>43929</v>
      </c>
      <c r="B1258" s="107" t="s">
        <v>124</v>
      </c>
      <c r="C1258" s="107" t="s">
        <v>360</v>
      </c>
      <c r="D1258" s="8"/>
      <c r="E1258" s="8"/>
      <c r="F1258" s="8"/>
      <c r="G1258" s="114"/>
      <c r="H1258" s="113"/>
      <c r="I1258" s="8"/>
    </row>
    <row r="1259" spans="1:9" x14ac:dyDescent="0.3">
      <c r="A1259" s="105"/>
      <c r="B1259" s="108"/>
      <c r="C1259" s="108"/>
      <c r="D1259" s="14"/>
      <c r="E1259" s="14"/>
      <c r="F1259" s="15"/>
      <c r="G1259" s="170"/>
      <c r="H1259" s="116"/>
      <c r="I1259" s="15"/>
    </row>
    <row r="1260" spans="1:9" x14ac:dyDescent="0.3">
      <c r="A1260" s="109">
        <v>43929</v>
      </c>
      <c r="B1260" s="107" t="s">
        <v>139</v>
      </c>
      <c r="C1260" s="107" t="s">
        <v>360</v>
      </c>
      <c r="D1260" s="8" t="s">
        <v>10</v>
      </c>
      <c r="E1260" s="8"/>
      <c r="F1260" s="8" t="s">
        <v>368</v>
      </c>
      <c r="G1260" s="113">
        <v>18</v>
      </c>
      <c r="H1260" s="113">
        <v>50</v>
      </c>
      <c r="I1260" s="8">
        <f>G1260*H1260</f>
        <v>900</v>
      </c>
    </row>
    <row r="1261" spans="1:9" x14ac:dyDescent="0.3">
      <c r="A1261" s="109">
        <v>43929</v>
      </c>
      <c r="B1261" s="107" t="s">
        <v>139</v>
      </c>
      <c r="C1261" s="107" t="s">
        <v>360</v>
      </c>
      <c r="D1261" s="118" t="s">
        <v>12</v>
      </c>
      <c r="E1261" s="118"/>
      <c r="F1261" s="119" t="s">
        <v>11</v>
      </c>
      <c r="G1261" s="120">
        <v>0</v>
      </c>
      <c r="H1261" s="120">
        <v>30</v>
      </c>
      <c r="I1261" s="119">
        <f t="shared" ref="I1261:I1288" si="34">G1261*H1261</f>
        <v>0</v>
      </c>
    </row>
    <row r="1262" spans="1:9" x14ac:dyDescent="0.3">
      <c r="A1262" s="109">
        <v>43929</v>
      </c>
      <c r="B1262" s="107" t="s">
        <v>139</v>
      </c>
      <c r="C1262" s="107" t="s">
        <v>360</v>
      </c>
      <c r="D1262" s="118" t="s">
        <v>13</v>
      </c>
      <c r="E1262" s="118"/>
      <c r="F1262" s="119" t="s">
        <v>11</v>
      </c>
      <c r="G1262" s="120">
        <v>0</v>
      </c>
      <c r="H1262" s="120">
        <v>20</v>
      </c>
      <c r="I1262" s="119">
        <f t="shared" si="34"/>
        <v>0</v>
      </c>
    </row>
    <row r="1263" spans="1:9" x14ac:dyDescent="0.3">
      <c r="A1263" s="109">
        <v>43929</v>
      </c>
      <c r="B1263" s="107" t="s">
        <v>139</v>
      </c>
      <c r="C1263" s="107" t="s">
        <v>360</v>
      </c>
      <c r="D1263" s="118" t="s">
        <v>15</v>
      </c>
      <c r="E1263" s="118"/>
      <c r="F1263" s="119" t="s">
        <v>11</v>
      </c>
      <c r="G1263" s="120">
        <v>0</v>
      </c>
      <c r="H1263" s="120">
        <v>20</v>
      </c>
      <c r="I1263" s="119">
        <f t="shared" si="34"/>
        <v>0</v>
      </c>
    </row>
    <row r="1264" spans="1:9" x14ac:dyDescent="0.3">
      <c r="A1264" s="109">
        <v>43929</v>
      </c>
      <c r="B1264" s="107" t="s">
        <v>139</v>
      </c>
      <c r="C1264" s="107" t="s">
        <v>360</v>
      </c>
      <c r="D1264" s="118" t="s">
        <v>14</v>
      </c>
      <c r="E1264" s="118"/>
      <c r="F1264" s="119" t="s">
        <v>11</v>
      </c>
      <c r="G1264" s="120">
        <v>1</v>
      </c>
      <c r="H1264" s="120">
        <v>20</v>
      </c>
      <c r="I1264" s="119">
        <f t="shared" si="34"/>
        <v>20</v>
      </c>
    </row>
    <row r="1265" spans="1:9" x14ac:dyDescent="0.3">
      <c r="A1265" s="109">
        <v>43929</v>
      </c>
      <c r="B1265" s="107" t="s">
        <v>139</v>
      </c>
      <c r="C1265" s="107" t="s">
        <v>360</v>
      </c>
      <c r="D1265" s="118" t="s">
        <v>16</v>
      </c>
      <c r="E1265" s="118"/>
      <c r="F1265" s="119" t="s">
        <v>11</v>
      </c>
      <c r="G1265" s="120">
        <v>17</v>
      </c>
      <c r="H1265" s="120">
        <v>20</v>
      </c>
      <c r="I1265" s="119">
        <f t="shared" si="34"/>
        <v>340</v>
      </c>
    </row>
    <row r="1266" spans="1:9" x14ac:dyDescent="0.3">
      <c r="A1266" s="109">
        <v>43929</v>
      </c>
      <c r="B1266" s="107" t="s">
        <v>139</v>
      </c>
      <c r="C1266" s="107" t="s">
        <v>360</v>
      </c>
      <c r="D1266" s="121" t="s">
        <v>18</v>
      </c>
      <c r="E1266" s="121"/>
      <c r="F1266" s="122" t="s">
        <v>19</v>
      </c>
      <c r="G1266" s="123">
        <v>0</v>
      </c>
      <c r="H1266" s="123">
        <v>1</v>
      </c>
      <c r="I1266" s="124">
        <f t="shared" si="34"/>
        <v>0</v>
      </c>
    </row>
    <row r="1267" spans="1:9" x14ac:dyDescent="0.3">
      <c r="A1267" s="109">
        <v>43929</v>
      </c>
      <c r="B1267" s="107" t="s">
        <v>139</v>
      </c>
      <c r="C1267" s="107" t="s">
        <v>360</v>
      </c>
      <c r="D1267" s="125" t="s">
        <v>20</v>
      </c>
      <c r="E1267" s="125"/>
      <c r="F1267" s="124" t="s">
        <v>19</v>
      </c>
      <c r="G1267" s="126">
        <v>0</v>
      </c>
      <c r="H1267" s="126">
        <v>1</v>
      </c>
      <c r="I1267" s="124">
        <f t="shared" si="34"/>
        <v>0</v>
      </c>
    </row>
    <row r="1268" spans="1:9" x14ac:dyDescent="0.3">
      <c r="A1268" s="109">
        <v>43929</v>
      </c>
      <c r="B1268" s="107" t="s">
        <v>139</v>
      </c>
      <c r="C1268" s="107" t="s">
        <v>360</v>
      </c>
      <c r="D1268" s="125" t="s">
        <v>21</v>
      </c>
      <c r="E1268" s="125"/>
      <c r="F1268" s="124" t="s">
        <v>19</v>
      </c>
      <c r="G1268" s="126">
        <v>0</v>
      </c>
      <c r="H1268" s="126">
        <v>1</v>
      </c>
      <c r="I1268" s="124">
        <f t="shared" si="34"/>
        <v>0</v>
      </c>
    </row>
    <row r="1269" spans="1:9" x14ac:dyDescent="0.3">
      <c r="A1269" s="109">
        <v>43929</v>
      </c>
      <c r="B1269" s="107" t="s">
        <v>139</v>
      </c>
      <c r="C1269" s="107" t="s">
        <v>360</v>
      </c>
      <c r="D1269" s="125" t="s">
        <v>22</v>
      </c>
      <c r="E1269" s="125"/>
      <c r="F1269" s="124" t="s">
        <v>19</v>
      </c>
      <c r="G1269" s="126">
        <v>0</v>
      </c>
      <c r="H1269" s="126">
        <v>1</v>
      </c>
      <c r="I1269" s="124">
        <f t="shared" si="34"/>
        <v>0</v>
      </c>
    </row>
    <row r="1270" spans="1:9" x14ac:dyDescent="0.3">
      <c r="A1270" s="109">
        <v>43929</v>
      </c>
      <c r="B1270" s="107" t="s">
        <v>139</v>
      </c>
      <c r="C1270" s="107" t="s">
        <v>360</v>
      </c>
      <c r="D1270" s="125" t="s">
        <v>23</v>
      </c>
      <c r="E1270" s="125"/>
      <c r="F1270" s="124" t="s">
        <v>19</v>
      </c>
      <c r="G1270" s="126">
        <v>0</v>
      </c>
      <c r="H1270" s="126">
        <v>1</v>
      </c>
      <c r="I1270" s="124">
        <f t="shared" si="34"/>
        <v>0</v>
      </c>
    </row>
    <row r="1271" spans="1:9" x14ac:dyDescent="0.3">
      <c r="A1271" s="109">
        <v>43929</v>
      </c>
      <c r="B1271" s="107" t="s">
        <v>139</v>
      </c>
      <c r="C1271" s="107" t="s">
        <v>360</v>
      </c>
      <c r="D1271" s="127" t="s">
        <v>24</v>
      </c>
      <c r="E1271" s="127"/>
      <c r="F1271" s="128" t="s">
        <v>25</v>
      </c>
      <c r="G1271" s="129">
        <v>1</v>
      </c>
      <c r="H1271" s="129">
        <v>30</v>
      </c>
      <c r="I1271" s="128">
        <f t="shared" si="34"/>
        <v>30</v>
      </c>
    </row>
    <row r="1272" spans="1:9" x14ac:dyDescent="0.3">
      <c r="A1272" s="109">
        <v>43929</v>
      </c>
      <c r="B1272" s="107" t="s">
        <v>139</v>
      </c>
      <c r="C1272" s="107" t="s">
        <v>360</v>
      </c>
      <c r="D1272" s="127" t="s">
        <v>26</v>
      </c>
      <c r="E1272" s="127"/>
      <c r="F1272" s="128" t="s">
        <v>25</v>
      </c>
      <c r="G1272" s="129">
        <v>2</v>
      </c>
      <c r="H1272" s="129">
        <v>30</v>
      </c>
      <c r="I1272" s="128">
        <f t="shared" si="34"/>
        <v>60</v>
      </c>
    </row>
    <row r="1273" spans="1:9" x14ac:dyDescent="0.3">
      <c r="A1273" s="109">
        <v>43929</v>
      </c>
      <c r="B1273" s="107" t="s">
        <v>139</v>
      </c>
      <c r="C1273" s="107" t="s">
        <v>360</v>
      </c>
      <c r="D1273" s="127" t="s">
        <v>27</v>
      </c>
      <c r="E1273" s="127"/>
      <c r="F1273" s="128" t="s">
        <v>25</v>
      </c>
      <c r="G1273" s="129">
        <v>2</v>
      </c>
      <c r="H1273" s="129">
        <v>18</v>
      </c>
      <c r="I1273" s="128">
        <f t="shared" si="34"/>
        <v>36</v>
      </c>
    </row>
    <row r="1274" spans="1:9" x14ac:dyDescent="0.3">
      <c r="A1274" s="109">
        <v>43929</v>
      </c>
      <c r="B1274" s="107" t="s">
        <v>139</v>
      </c>
      <c r="C1274" s="107" t="s">
        <v>360</v>
      </c>
      <c r="D1274" s="130" t="s">
        <v>28</v>
      </c>
      <c r="E1274" s="130"/>
      <c r="F1274" s="131" t="s">
        <v>29</v>
      </c>
      <c r="G1274" s="132">
        <v>1</v>
      </c>
      <c r="H1274" s="132">
        <v>100</v>
      </c>
      <c r="I1274" s="131">
        <f t="shared" si="34"/>
        <v>100</v>
      </c>
    </row>
    <row r="1275" spans="1:9" x14ac:dyDescent="0.3">
      <c r="A1275" s="109">
        <v>43929</v>
      </c>
      <c r="B1275" s="107" t="s">
        <v>139</v>
      </c>
      <c r="C1275" s="107" t="s">
        <v>360</v>
      </c>
      <c r="D1275" s="130" t="s">
        <v>30</v>
      </c>
      <c r="E1275" s="130"/>
      <c r="F1275" s="131" t="s">
        <v>29</v>
      </c>
      <c r="G1275" s="132">
        <v>1</v>
      </c>
      <c r="H1275" s="132">
        <v>100</v>
      </c>
      <c r="I1275" s="131">
        <f t="shared" si="34"/>
        <v>100</v>
      </c>
    </row>
    <row r="1276" spans="1:9" x14ac:dyDescent="0.3">
      <c r="A1276" s="109">
        <v>43929</v>
      </c>
      <c r="B1276" s="107" t="s">
        <v>139</v>
      </c>
      <c r="C1276" s="107" t="s">
        <v>360</v>
      </c>
      <c r="D1276" s="130" t="s">
        <v>31</v>
      </c>
      <c r="E1276" s="130"/>
      <c r="F1276" s="131" t="s">
        <v>29</v>
      </c>
      <c r="G1276" s="132">
        <v>1</v>
      </c>
      <c r="H1276" s="132">
        <v>100</v>
      </c>
      <c r="I1276" s="131">
        <f t="shared" si="34"/>
        <v>100</v>
      </c>
    </row>
    <row r="1277" spans="1:9" x14ac:dyDescent="0.3">
      <c r="A1277" s="109">
        <v>43929</v>
      </c>
      <c r="B1277" s="107" t="s">
        <v>139</v>
      </c>
      <c r="C1277" s="107" t="s">
        <v>360</v>
      </c>
      <c r="D1277" s="130" t="s">
        <v>32</v>
      </c>
      <c r="E1277" s="130"/>
      <c r="F1277" s="131" t="s">
        <v>29</v>
      </c>
      <c r="G1277" s="132">
        <v>1</v>
      </c>
      <c r="H1277" s="132">
        <v>100</v>
      </c>
      <c r="I1277" s="131">
        <f t="shared" si="34"/>
        <v>100</v>
      </c>
    </row>
    <row r="1278" spans="1:9" x14ac:dyDescent="0.3">
      <c r="A1278" s="109">
        <v>43929</v>
      </c>
      <c r="B1278" s="107" t="s">
        <v>139</v>
      </c>
      <c r="C1278" s="107" t="s">
        <v>360</v>
      </c>
      <c r="D1278" s="130" t="s">
        <v>33</v>
      </c>
      <c r="E1278" s="130"/>
      <c r="F1278" s="131" t="s">
        <v>29</v>
      </c>
      <c r="G1278" s="132">
        <v>1</v>
      </c>
      <c r="H1278" s="132">
        <v>100</v>
      </c>
      <c r="I1278" s="131">
        <f t="shared" si="34"/>
        <v>100</v>
      </c>
    </row>
    <row r="1279" spans="1:9" x14ac:dyDescent="0.3">
      <c r="A1279" s="109">
        <v>43929</v>
      </c>
      <c r="B1279" s="107" t="s">
        <v>139</v>
      </c>
      <c r="C1279" s="107" t="s">
        <v>360</v>
      </c>
      <c r="D1279" s="130" t="s">
        <v>34</v>
      </c>
      <c r="E1279" s="130"/>
      <c r="F1279" s="131" t="s">
        <v>29</v>
      </c>
      <c r="G1279" s="132">
        <v>0</v>
      </c>
      <c r="H1279" s="132">
        <v>100</v>
      </c>
      <c r="I1279" s="131">
        <f t="shared" si="34"/>
        <v>0</v>
      </c>
    </row>
    <row r="1280" spans="1:9" x14ac:dyDescent="0.3">
      <c r="A1280" s="109">
        <v>43929</v>
      </c>
      <c r="B1280" s="107" t="s">
        <v>139</v>
      </c>
      <c r="C1280" s="107" t="s">
        <v>360</v>
      </c>
      <c r="D1280" s="130" t="s">
        <v>35</v>
      </c>
      <c r="E1280" s="130"/>
      <c r="F1280" s="131" t="s">
        <v>29</v>
      </c>
      <c r="G1280" s="132">
        <v>0</v>
      </c>
      <c r="H1280" s="132">
        <v>100</v>
      </c>
      <c r="I1280" s="131">
        <f t="shared" si="34"/>
        <v>0</v>
      </c>
    </row>
    <row r="1281" spans="1:9" x14ac:dyDescent="0.3">
      <c r="A1281" s="109">
        <v>43929</v>
      </c>
      <c r="B1281" s="107" t="s">
        <v>139</v>
      </c>
      <c r="C1281" s="107" t="s">
        <v>360</v>
      </c>
      <c r="D1281" s="130" t="s">
        <v>36</v>
      </c>
      <c r="E1281" s="130"/>
      <c r="F1281" s="131" t="s">
        <v>29</v>
      </c>
      <c r="G1281" s="132">
        <v>0</v>
      </c>
      <c r="H1281" s="132">
        <v>100</v>
      </c>
      <c r="I1281" s="131">
        <f t="shared" si="34"/>
        <v>0</v>
      </c>
    </row>
    <row r="1282" spans="1:9" x14ac:dyDescent="0.3">
      <c r="A1282" s="109">
        <v>43929</v>
      </c>
      <c r="B1282" s="107" t="s">
        <v>139</v>
      </c>
      <c r="C1282" s="107" t="s">
        <v>360</v>
      </c>
      <c r="D1282" s="130" t="s">
        <v>37</v>
      </c>
      <c r="E1282" s="130"/>
      <c r="F1282" s="131" t="s">
        <v>29</v>
      </c>
      <c r="G1282" s="132">
        <v>1</v>
      </c>
      <c r="H1282" s="132">
        <v>100</v>
      </c>
      <c r="I1282" s="131">
        <f t="shared" si="34"/>
        <v>100</v>
      </c>
    </row>
    <row r="1283" spans="1:9" x14ac:dyDescent="0.3">
      <c r="A1283" s="109">
        <v>43929</v>
      </c>
      <c r="B1283" s="107" t="s">
        <v>139</v>
      </c>
      <c r="C1283" s="107" t="s">
        <v>360</v>
      </c>
      <c r="D1283" s="166" t="s">
        <v>17</v>
      </c>
      <c r="E1283" s="166"/>
      <c r="F1283" s="167" t="s">
        <v>38</v>
      </c>
      <c r="G1283" s="168">
        <v>7</v>
      </c>
      <c r="H1283" s="168">
        <v>24</v>
      </c>
      <c r="I1283" s="167">
        <f t="shared" si="34"/>
        <v>168</v>
      </c>
    </row>
    <row r="1284" spans="1:9" x14ac:dyDescent="0.3">
      <c r="A1284" s="109">
        <v>43929</v>
      </c>
      <c r="B1284" s="107" t="s">
        <v>139</v>
      </c>
      <c r="C1284" s="107" t="s">
        <v>360</v>
      </c>
      <c r="D1284" s="7" t="s">
        <v>39</v>
      </c>
      <c r="E1284" s="7"/>
      <c r="F1284" s="8" t="s">
        <v>11</v>
      </c>
      <c r="G1284" s="114">
        <v>0</v>
      </c>
      <c r="H1284" s="113">
        <v>35</v>
      </c>
      <c r="I1284" s="8">
        <f t="shared" si="34"/>
        <v>0</v>
      </c>
    </row>
    <row r="1285" spans="1:9" x14ac:dyDescent="0.3">
      <c r="A1285" s="109">
        <v>43929</v>
      </c>
      <c r="B1285" s="107" t="s">
        <v>139</v>
      </c>
      <c r="C1285" s="107" t="s">
        <v>360</v>
      </c>
      <c r="D1285" s="7" t="s">
        <v>40</v>
      </c>
      <c r="E1285" s="7"/>
      <c r="F1285" s="8" t="s">
        <v>11</v>
      </c>
      <c r="G1285" s="114">
        <v>0</v>
      </c>
      <c r="H1285" s="113">
        <v>35</v>
      </c>
      <c r="I1285" s="8">
        <f t="shared" si="34"/>
        <v>0</v>
      </c>
    </row>
    <row r="1286" spans="1:9" x14ac:dyDescent="0.3">
      <c r="A1286" s="109">
        <v>43929</v>
      </c>
      <c r="B1286" s="107" t="s">
        <v>139</v>
      </c>
      <c r="C1286" s="107" t="s">
        <v>360</v>
      </c>
      <c r="D1286" s="7" t="s">
        <v>41</v>
      </c>
      <c r="E1286" s="7"/>
      <c r="F1286" s="8" t="s">
        <v>41</v>
      </c>
      <c r="G1286" s="114"/>
      <c r="H1286" s="113"/>
      <c r="I1286" s="8"/>
    </row>
    <row r="1287" spans="1:9" x14ac:dyDescent="0.3">
      <c r="A1287" s="109">
        <v>43929</v>
      </c>
      <c r="B1287" s="107" t="s">
        <v>139</v>
      </c>
      <c r="C1287" s="107" t="s">
        <v>360</v>
      </c>
      <c r="D1287" s="7" t="s">
        <v>42</v>
      </c>
      <c r="E1287" s="7"/>
      <c r="F1287" s="8" t="s">
        <v>19</v>
      </c>
      <c r="G1287" s="114"/>
      <c r="H1287" s="113"/>
      <c r="I1287" s="8"/>
    </row>
    <row r="1288" spans="1:9" x14ac:dyDescent="0.3">
      <c r="A1288" s="109">
        <v>43929</v>
      </c>
      <c r="B1288" s="107" t="s">
        <v>139</v>
      </c>
      <c r="C1288" s="107" t="s">
        <v>360</v>
      </c>
      <c r="D1288" s="7" t="s">
        <v>43</v>
      </c>
      <c r="E1288" s="7"/>
      <c r="F1288" s="8" t="s">
        <v>19</v>
      </c>
      <c r="G1288" s="114">
        <v>0</v>
      </c>
      <c r="H1288" s="113">
        <v>24</v>
      </c>
      <c r="I1288" s="8">
        <f t="shared" si="34"/>
        <v>0</v>
      </c>
    </row>
    <row r="1289" spans="1:9" x14ac:dyDescent="0.3">
      <c r="A1289" s="109">
        <v>43929</v>
      </c>
      <c r="B1289" s="107" t="s">
        <v>139</v>
      </c>
      <c r="C1289" s="107" t="s">
        <v>360</v>
      </c>
      <c r="D1289" s="7" t="s">
        <v>504</v>
      </c>
      <c r="E1289" s="7"/>
      <c r="F1289" s="8" t="s">
        <v>11</v>
      </c>
      <c r="G1289" s="114">
        <v>0</v>
      </c>
      <c r="H1289" s="113">
        <v>30</v>
      </c>
      <c r="I1289" s="8">
        <f>H1289*G1289</f>
        <v>0</v>
      </c>
    </row>
    <row r="1290" spans="1:9" x14ac:dyDescent="0.3">
      <c r="A1290" s="109">
        <v>43929</v>
      </c>
      <c r="B1290" s="107" t="s">
        <v>139</v>
      </c>
      <c r="C1290" s="107" t="s">
        <v>360</v>
      </c>
      <c r="D1290" s="7"/>
      <c r="E1290" s="7"/>
      <c r="F1290" s="8"/>
      <c r="G1290" s="114"/>
      <c r="H1290" s="113"/>
      <c r="I1290" s="8"/>
    </row>
    <row r="1291" spans="1:9" x14ac:dyDescent="0.3">
      <c r="A1291" s="109">
        <v>43929</v>
      </c>
      <c r="B1291" s="107" t="s">
        <v>139</v>
      </c>
      <c r="C1291" s="107" t="s">
        <v>360</v>
      </c>
      <c r="D1291" s="7"/>
      <c r="E1291" s="7"/>
      <c r="F1291" s="8"/>
      <c r="G1291" s="114"/>
      <c r="H1291" s="113"/>
      <c r="I1291" s="8"/>
    </row>
    <row r="1292" spans="1:9" x14ac:dyDescent="0.3">
      <c r="A1292" s="109">
        <v>43929</v>
      </c>
      <c r="B1292" s="107" t="s">
        <v>139</v>
      </c>
      <c r="C1292" s="107" t="s">
        <v>360</v>
      </c>
      <c r="D1292" s="7"/>
      <c r="E1292" s="7"/>
      <c r="F1292" s="8"/>
      <c r="G1292" s="114"/>
      <c r="H1292" s="113"/>
      <c r="I1292" s="8"/>
    </row>
    <row r="1293" spans="1:9" x14ac:dyDescent="0.3">
      <c r="A1293" s="109">
        <v>43929</v>
      </c>
      <c r="B1293" s="107" t="s">
        <v>139</v>
      </c>
      <c r="C1293" s="107" t="s">
        <v>360</v>
      </c>
      <c r="D1293" s="7"/>
      <c r="E1293" s="7"/>
      <c r="F1293" s="8"/>
      <c r="G1293" s="114"/>
      <c r="H1293" s="113"/>
      <c r="I1293" s="8"/>
    </row>
    <row r="1294" spans="1:9" x14ac:dyDescent="0.3">
      <c r="A1294" s="109">
        <v>43929</v>
      </c>
      <c r="B1294" s="107" t="s">
        <v>139</v>
      </c>
      <c r="C1294" s="107" t="s">
        <v>360</v>
      </c>
      <c r="D1294" s="7"/>
      <c r="E1294" s="7"/>
      <c r="F1294" s="8"/>
      <c r="G1294" s="114"/>
      <c r="H1294" s="113"/>
      <c r="I1294" s="8"/>
    </row>
    <row r="1295" spans="1:9" x14ac:dyDescent="0.3">
      <c r="A1295" s="109">
        <v>43929</v>
      </c>
      <c r="B1295" s="107" t="s">
        <v>139</v>
      </c>
      <c r="C1295" s="107" t="s">
        <v>360</v>
      </c>
      <c r="D1295" s="8"/>
      <c r="E1295" s="8"/>
      <c r="F1295" s="8"/>
      <c r="G1295" s="114"/>
      <c r="H1295" s="113"/>
      <c r="I1295" s="8"/>
    </row>
    <row r="1296" spans="1:9" x14ac:dyDescent="0.3">
      <c r="A1296" s="105"/>
      <c r="B1296" s="108"/>
      <c r="C1296" s="108"/>
      <c r="D1296" s="14"/>
      <c r="E1296" s="14"/>
      <c r="F1296" s="15"/>
      <c r="G1296" s="170"/>
      <c r="H1296" s="116"/>
      <c r="I1296" s="15"/>
    </row>
    <row r="1297" spans="1:9" x14ac:dyDescent="0.3">
      <c r="A1297" s="109">
        <v>43929</v>
      </c>
      <c r="B1297" s="107" t="s">
        <v>155</v>
      </c>
      <c r="C1297" s="107" t="s">
        <v>360</v>
      </c>
      <c r="D1297" s="8" t="s">
        <v>10</v>
      </c>
      <c r="E1297" s="8"/>
      <c r="F1297" s="8" t="s">
        <v>368</v>
      </c>
      <c r="G1297" s="113">
        <v>18</v>
      </c>
      <c r="H1297" s="113">
        <v>50</v>
      </c>
      <c r="I1297" s="8">
        <f>G1297*H1297</f>
        <v>900</v>
      </c>
    </row>
    <row r="1298" spans="1:9" x14ac:dyDescent="0.3">
      <c r="A1298" s="109">
        <v>43929</v>
      </c>
      <c r="B1298" s="107" t="s">
        <v>155</v>
      </c>
      <c r="C1298" s="107" t="s">
        <v>360</v>
      </c>
      <c r="D1298" s="118" t="s">
        <v>12</v>
      </c>
      <c r="E1298" s="118"/>
      <c r="F1298" s="119" t="s">
        <v>11</v>
      </c>
      <c r="G1298" s="120">
        <v>0</v>
      </c>
      <c r="H1298" s="120">
        <v>30</v>
      </c>
      <c r="I1298" s="119">
        <f t="shared" ref="I1298:I1325" si="35">G1298*H1298</f>
        <v>0</v>
      </c>
    </row>
    <row r="1299" spans="1:9" x14ac:dyDescent="0.3">
      <c r="A1299" s="109">
        <v>43929</v>
      </c>
      <c r="B1299" s="107" t="s">
        <v>155</v>
      </c>
      <c r="C1299" s="107" t="s">
        <v>360</v>
      </c>
      <c r="D1299" s="118" t="s">
        <v>13</v>
      </c>
      <c r="E1299" s="118"/>
      <c r="F1299" s="119" t="s">
        <v>11</v>
      </c>
      <c r="G1299" s="120">
        <v>0</v>
      </c>
      <c r="H1299" s="120">
        <v>20</v>
      </c>
      <c r="I1299" s="119">
        <f t="shared" si="35"/>
        <v>0</v>
      </c>
    </row>
    <row r="1300" spans="1:9" x14ac:dyDescent="0.3">
      <c r="A1300" s="109">
        <v>43929</v>
      </c>
      <c r="B1300" s="107" t="s">
        <v>155</v>
      </c>
      <c r="C1300" s="107" t="s">
        <v>360</v>
      </c>
      <c r="D1300" s="118" t="s">
        <v>15</v>
      </c>
      <c r="E1300" s="118"/>
      <c r="F1300" s="119" t="s">
        <v>11</v>
      </c>
      <c r="G1300" s="120">
        <v>0</v>
      </c>
      <c r="H1300" s="120">
        <v>20</v>
      </c>
      <c r="I1300" s="119">
        <f t="shared" si="35"/>
        <v>0</v>
      </c>
    </row>
    <row r="1301" spans="1:9" x14ac:dyDescent="0.3">
      <c r="A1301" s="109">
        <v>43929</v>
      </c>
      <c r="B1301" s="107" t="s">
        <v>155</v>
      </c>
      <c r="C1301" s="107" t="s">
        <v>360</v>
      </c>
      <c r="D1301" s="118" t="s">
        <v>14</v>
      </c>
      <c r="E1301" s="118"/>
      <c r="F1301" s="119" t="s">
        <v>11</v>
      </c>
      <c r="G1301" s="120">
        <v>1</v>
      </c>
      <c r="H1301" s="120">
        <v>20</v>
      </c>
      <c r="I1301" s="119">
        <f t="shared" si="35"/>
        <v>20</v>
      </c>
    </row>
    <row r="1302" spans="1:9" x14ac:dyDescent="0.3">
      <c r="A1302" s="109">
        <v>43929</v>
      </c>
      <c r="B1302" s="107" t="s">
        <v>155</v>
      </c>
      <c r="C1302" s="107" t="s">
        <v>360</v>
      </c>
      <c r="D1302" s="118" t="s">
        <v>16</v>
      </c>
      <c r="E1302" s="118"/>
      <c r="F1302" s="119" t="s">
        <v>11</v>
      </c>
      <c r="G1302" s="120">
        <v>17</v>
      </c>
      <c r="H1302" s="120">
        <v>20</v>
      </c>
      <c r="I1302" s="119">
        <f t="shared" si="35"/>
        <v>340</v>
      </c>
    </row>
    <row r="1303" spans="1:9" x14ac:dyDescent="0.3">
      <c r="A1303" s="109">
        <v>43929</v>
      </c>
      <c r="B1303" s="107" t="s">
        <v>155</v>
      </c>
      <c r="C1303" s="107" t="s">
        <v>360</v>
      </c>
      <c r="D1303" s="121" t="s">
        <v>18</v>
      </c>
      <c r="E1303" s="121"/>
      <c r="F1303" s="122" t="s">
        <v>19</v>
      </c>
      <c r="G1303" s="123">
        <v>0</v>
      </c>
      <c r="H1303" s="123">
        <v>1</v>
      </c>
      <c r="I1303" s="124">
        <f t="shared" si="35"/>
        <v>0</v>
      </c>
    </row>
    <row r="1304" spans="1:9" x14ac:dyDescent="0.3">
      <c r="A1304" s="109">
        <v>43929</v>
      </c>
      <c r="B1304" s="107" t="s">
        <v>155</v>
      </c>
      <c r="C1304" s="107" t="s">
        <v>360</v>
      </c>
      <c r="D1304" s="125" t="s">
        <v>20</v>
      </c>
      <c r="E1304" s="125"/>
      <c r="F1304" s="124" t="s">
        <v>19</v>
      </c>
      <c r="G1304" s="126">
        <v>0</v>
      </c>
      <c r="H1304" s="126">
        <v>1</v>
      </c>
      <c r="I1304" s="124">
        <f t="shared" si="35"/>
        <v>0</v>
      </c>
    </row>
    <row r="1305" spans="1:9" x14ac:dyDescent="0.3">
      <c r="A1305" s="109">
        <v>43929</v>
      </c>
      <c r="B1305" s="107" t="s">
        <v>155</v>
      </c>
      <c r="C1305" s="107" t="s">
        <v>360</v>
      </c>
      <c r="D1305" s="125" t="s">
        <v>21</v>
      </c>
      <c r="E1305" s="125"/>
      <c r="F1305" s="124" t="s">
        <v>19</v>
      </c>
      <c r="G1305" s="126">
        <v>0</v>
      </c>
      <c r="H1305" s="126">
        <v>1</v>
      </c>
      <c r="I1305" s="124">
        <f t="shared" si="35"/>
        <v>0</v>
      </c>
    </row>
    <row r="1306" spans="1:9" x14ac:dyDescent="0.3">
      <c r="A1306" s="109">
        <v>43929</v>
      </c>
      <c r="B1306" s="107" t="s">
        <v>155</v>
      </c>
      <c r="C1306" s="107" t="s">
        <v>360</v>
      </c>
      <c r="D1306" s="125" t="s">
        <v>22</v>
      </c>
      <c r="E1306" s="125"/>
      <c r="F1306" s="124" t="s">
        <v>19</v>
      </c>
      <c r="G1306" s="126">
        <v>0</v>
      </c>
      <c r="H1306" s="126">
        <v>1</v>
      </c>
      <c r="I1306" s="124">
        <f t="shared" si="35"/>
        <v>0</v>
      </c>
    </row>
    <row r="1307" spans="1:9" x14ac:dyDescent="0.3">
      <c r="A1307" s="109">
        <v>43929</v>
      </c>
      <c r="B1307" s="107" t="s">
        <v>155</v>
      </c>
      <c r="C1307" s="107" t="s">
        <v>360</v>
      </c>
      <c r="D1307" s="125" t="s">
        <v>23</v>
      </c>
      <c r="E1307" s="125"/>
      <c r="F1307" s="124" t="s">
        <v>19</v>
      </c>
      <c r="G1307" s="126">
        <v>0</v>
      </c>
      <c r="H1307" s="126">
        <v>1</v>
      </c>
      <c r="I1307" s="124">
        <f t="shared" si="35"/>
        <v>0</v>
      </c>
    </row>
    <row r="1308" spans="1:9" x14ac:dyDescent="0.3">
      <c r="A1308" s="109">
        <v>43929</v>
      </c>
      <c r="B1308" s="107" t="s">
        <v>155</v>
      </c>
      <c r="C1308" s="107" t="s">
        <v>360</v>
      </c>
      <c r="D1308" s="127" t="s">
        <v>24</v>
      </c>
      <c r="E1308" s="127"/>
      <c r="F1308" s="128" t="s">
        <v>25</v>
      </c>
      <c r="G1308" s="129">
        <v>1</v>
      </c>
      <c r="H1308" s="129">
        <v>30</v>
      </c>
      <c r="I1308" s="128">
        <f t="shared" si="35"/>
        <v>30</v>
      </c>
    </row>
    <row r="1309" spans="1:9" x14ac:dyDescent="0.3">
      <c r="A1309" s="109">
        <v>43929</v>
      </c>
      <c r="B1309" s="107" t="s">
        <v>155</v>
      </c>
      <c r="C1309" s="107" t="s">
        <v>360</v>
      </c>
      <c r="D1309" s="127" t="s">
        <v>26</v>
      </c>
      <c r="E1309" s="127"/>
      <c r="F1309" s="128" t="s">
        <v>25</v>
      </c>
      <c r="G1309" s="129">
        <v>2</v>
      </c>
      <c r="H1309" s="129">
        <v>30</v>
      </c>
      <c r="I1309" s="128">
        <f t="shared" si="35"/>
        <v>60</v>
      </c>
    </row>
    <row r="1310" spans="1:9" x14ac:dyDescent="0.3">
      <c r="A1310" s="109">
        <v>43929</v>
      </c>
      <c r="B1310" s="107" t="s">
        <v>155</v>
      </c>
      <c r="C1310" s="107" t="s">
        <v>360</v>
      </c>
      <c r="D1310" s="127" t="s">
        <v>27</v>
      </c>
      <c r="E1310" s="127"/>
      <c r="F1310" s="128" t="s">
        <v>25</v>
      </c>
      <c r="G1310" s="129">
        <v>2</v>
      </c>
      <c r="H1310" s="129">
        <v>18</v>
      </c>
      <c r="I1310" s="128">
        <f t="shared" si="35"/>
        <v>36</v>
      </c>
    </row>
    <row r="1311" spans="1:9" x14ac:dyDescent="0.3">
      <c r="A1311" s="109">
        <v>43929</v>
      </c>
      <c r="B1311" s="107" t="s">
        <v>155</v>
      </c>
      <c r="C1311" s="107" t="s">
        <v>360</v>
      </c>
      <c r="D1311" s="130" t="s">
        <v>28</v>
      </c>
      <c r="E1311" s="130"/>
      <c r="F1311" s="131" t="s">
        <v>29</v>
      </c>
      <c r="G1311" s="132">
        <v>1</v>
      </c>
      <c r="H1311" s="132">
        <v>100</v>
      </c>
      <c r="I1311" s="131">
        <f t="shared" si="35"/>
        <v>100</v>
      </c>
    </row>
    <row r="1312" spans="1:9" x14ac:dyDescent="0.3">
      <c r="A1312" s="109">
        <v>43929</v>
      </c>
      <c r="B1312" s="107" t="s">
        <v>155</v>
      </c>
      <c r="C1312" s="107" t="s">
        <v>360</v>
      </c>
      <c r="D1312" s="130" t="s">
        <v>30</v>
      </c>
      <c r="E1312" s="130"/>
      <c r="F1312" s="131" t="s">
        <v>29</v>
      </c>
      <c r="G1312" s="132">
        <v>1</v>
      </c>
      <c r="H1312" s="132">
        <v>100</v>
      </c>
      <c r="I1312" s="131">
        <f t="shared" si="35"/>
        <v>100</v>
      </c>
    </row>
    <row r="1313" spans="1:9" x14ac:dyDescent="0.3">
      <c r="A1313" s="109">
        <v>43929</v>
      </c>
      <c r="B1313" s="107" t="s">
        <v>155</v>
      </c>
      <c r="C1313" s="107" t="s">
        <v>360</v>
      </c>
      <c r="D1313" s="130" t="s">
        <v>31</v>
      </c>
      <c r="E1313" s="130"/>
      <c r="F1313" s="131" t="s">
        <v>29</v>
      </c>
      <c r="G1313" s="132">
        <v>1</v>
      </c>
      <c r="H1313" s="132">
        <v>100</v>
      </c>
      <c r="I1313" s="131">
        <f t="shared" si="35"/>
        <v>100</v>
      </c>
    </row>
    <row r="1314" spans="1:9" x14ac:dyDescent="0.3">
      <c r="A1314" s="109">
        <v>43929</v>
      </c>
      <c r="B1314" s="107" t="s">
        <v>155</v>
      </c>
      <c r="C1314" s="107" t="s">
        <v>360</v>
      </c>
      <c r="D1314" s="130" t="s">
        <v>32</v>
      </c>
      <c r="E1314" s="130"/>
      <c r="F1314" s="131" t="s">
        <v>29</v>
      </c>
      <c r="G1314" s="132">
        <v>1</v>
      </c>
      <c r="H1314" s="132">
        <v>100</v>
      </c>
      <c r="I1314" s="131">
        <f t="shared" si="35"/>
        <v>100</v>
      </c>
    </row>
    <row r="1315" spans="1:9" x14ac:dyDescent="0.3">
      <c r="A1315" s="109">
        <v>43929</v>
      </c>
      <c r="B1315" s="107" t="s">
        <v>155</v>
      </c>
      <c r="C1315" s="107" t="s">
        <v>360</v>
      </c>
      <c r="D1315" s="130" t="s">
        <v>33</v>
      </c>
      <c r="E1315" s="130"/>
      <c r="F1315" s="131" t="s">
        <v>29</v>
      </c>
      <c r="G1315" s="132">
        <v>1</v>
      </c>
      <c r="H1315" s="132">
        <v>100</v>
      </c>
      <c r="I1315" s="131">
        <f t="shared" si="35"/>
        <v>100</v>
      </c>
    </row>
    <row r="1316" spans="1:9" x14ac:dyDescent="0.3">
      <c r="A1316" s="109">
        <v>43929</v>
      </c>
      <c r="B1316" s="107" t="s">
        <v>155</v>
      </c>
      <c r="C1316" s="107" t="s">
        <v>360</v>
      </c>
      <c r="D1316" s="130" t="s">
        <v>34</v>
      </c>
      <c r="E1316" s="130"/>
      <c r="F1316" s="131" t="s">
        <v>29</v>
      </c>
      <c r="G1316" s="132">
        <v>0</v>
      </c>
      <c r="H1316" s="132">
        <v>100</v>
      </c>
      <c r="I1316" s="131">
        <f t="shared" si="35"/>
        <v>0</v>
      </c>
    </row>
    <row r="1317" spans="1:9" x14ac:dyDescent="0.3">
      <c r="A1317" s="109">
        <v>43929</v>
      </c>
      <c r="B1317" s="107" t="s">
        <v>155</v>
      </c>
      <c r="C1317" s="107" t="s">
        <v>360</v>
      </c>
      <c r="D1317" s="130" t="s">
        <v>35</v>
      </c>
      <c r="E1317" s="130"/>
      <c r="F1317" s="131" t="s">
        <v>29</v>
      </c>
      <c r="G1317" s="132">
        <v>0</v>
      </c>
      <c r="H1317" s="132">
        <v>100</v>
      </c>
      <c r="I1317" s="131">
        <f t="shared" si="35"/>
        <v>0</v>
      </c>
    </row>
    <row r="1318" spans="1:9" x14ac:dyDescent="0.3">
      <c r="A1318" s="109">
        <v>43929</v>
      </c>
      <c r="B1318" s="107" t="s">
        <v>155</v>
      </c>
      <c r="C1318" s="107" t="s">
        <v>360</v>
      </c>
      <c r="D1318" s="130" t="s">
        <v>36</v>
      </c>
      <c r="E1318" s="130"/>
      <c r="F1318" s="131" t="s">
        <v>29</v>
      </c>
      <c r="G1318" s="132">
        <v>0</v>
      </c>
      <c r="H1318" s="132">
        <v>100</v>
      </c>
      <c r="I1318" s="131">
        <f t="shared" si="35"/>
        <v>0</v>
      </c>
    </row>
    <row r="1319" spans="1:9" x14ac:dyDescent="0.3">
      <c r="A1319" s="109">
        <v>43929</v>
      </c>
      <c r="B1319" s="107" t="s">
        <v>155</v>
      </c>
      <c r="C1319" s="107" t="s">
        <v>360</v>
      </c>
      <c r="D1319" s="130" t="s">
        <v>37</v>
      </c>
      <c r="E1319" s="130"/>
      <c r="F1319" s="131" t="s">
        <v>29</v>
      </c>
      <c r="G1319" s="132">
        <v>1</v>
      </c>
      <c r="H1319" s="132">
        <v>100</v>
      </c>
      <c r="I1319" s="131">
        <f t="shared" si="35"/>
        <v>100</v>
      </c>
    </row>
    <row r="1320" spans="1:9" x14ac:dyDescent="0.3">
      <c r="A1320" s="109">
        <v>43929</v>
      </c>
      <c r="B1320" s="107" t="s">
        <v>155</v>
      </c>
      <c r="C1320" s="107" t="s">
        <v>360</v>
      </c>
      <c r="D1320" s="166" t="s">
        <v>17</v>
      </c>
      <c r="E1320" s="166"/>
      <c r="F1320" s="167" t="s">
        <v>38</v>
      </c>
      <c r="G1320" s="168">
        <v>7</v>
      </c>
      <c r="H1320" s="168">
        <v>24</v>
      </c>
      <c r="I1320" s="167">
        <f t="shared" si="35"/>
        <v>168</v>
      </c>
    </row>
    <row r="1321" spans="1:9" x14ac:dyDescent="0.3">
      <c r="A1321" s="109">
        <v>43929</v>
      </c>
      <c r="B1321" s="107" t="s">
        <v>155</v>
      </c>
      <c r="C1321" s="107" t="s">
        <v>360</v>
      </c>
      <c r="D1321" s="7" t="s">
        <v>39</v>
      </c>
      <c r="E1321" s="7"/>
      <c r="F1321" s="8" t="s">
        <v>11</v>
      </c>
      <c r="G1321" s="114">
        <v>0</v>
      </c>
      <c r="H1321" s="113">
        <v>35</v>
      </c>
      <c r="I1321" s="8">
        <f t="shared" si="35"/>
        <v>0</v>
      </c>
    </row>
    <row r="1322" spans="1:9" x14ac:dyDescent="0.3">
      <c r="A1322" s="109">
        <v>43929</v>
      </c>
      <c r="B1322" s="107" t="s">
        <v>155</v>
      </c>
      <c r="C1322" s="107" t="s">
        <v>360</v>
      </c>
      <c r="D1322" s="7" t="s">
        <v>40</v>
      </c>
      <c r="E1322" s="7"/>
      <c r="F1322" s="8" t="s">
        <v>11</v>
      </c>
      <c r="G1322" s="114">
        <v>0</v>
      </c>
      <c r="H1322" s="113">
        <v>35</v>
      </c>
      <c r="I1322" s="8">
        <f t="shared" si="35"/>
        <v>0</v>
      </c>
    </row>
    <row r="1323" spans="1:9" x14ac:dyDescent="0.3">
      <c r="A1323" s="109">
        <v>43929</v>
      </c>
      <c r="B1323" s="107" t="s">
        <v>155</v>
      </c>
      <c r="C1323" s="107" t="s">
        <v>360</v>
      </c>
      <c r="D1323" s="7" t="s">
        <v>41</v>
      </c>
      <c r="E1323" s="7"/>
      <c r="F1323" s="8" t="s">
        <v>41</v>
      </c>
      <c r="G1323" s="114"/>
      <c r="H1323" s="113"/>
      <c r="I1323" s="8"/>
    </row>
    <row r="1324" spans="1:9" x14ac:dyDescent="0.3">
      <c r="A1324" s="109">
        <v>43929</v>
      </c>
      <c r="B1324" s="107" t="s">
        <v>155</v>
      </c>
      <c r="C1324" s="107" t="s">
        <v>360</v>
      </c>
      <c r="D1324" s="7" t="s">
        <v>42</v>
      </c>
      <c r="E1324" s="7"/>
      <c r="F1324" s="8" t="s">
        <v>19</v>
      </c>
      <c r="G1324" s="114"/>
      <c r="H1324" s="113"/>
      <c r="I1324" s="8"/>
    </row>
    <row r="1325" spans="1:9" x14ac:dyDescent="0.3">
      <c r="A1325" s="109">
        <v>43929</v>
      </c>
      <c r="B1325" s="107" t="s">
        <v>155</v>
      </c>
      <c r="C1325" s="107" t="s">
        <v>360</v>
      </c>
      <c r="D1325" s="7" t="s">
        <v>43</v>
      </c>
      <c r="E1325" s="7"/>
      <c r="F1325" s="8" t="s">
        <v>19</v>
      </c>
      <c r="G1325" s="114">
        <v>0</v>
      </c>
      <c r="H1325" s="113">
        <v>24</v>
      </c>
      <c r="I1325" s="8">
        <f t="shared" si="35"/>
        <v>0</v>
      </c>
    </row>
    <row r="1326" spans="1:9" x14ac:dyDescent="0.3">
      <c r="A1326" s="109">
        <v>43929</v>
      </c>
      <c r="B1326" s="107" t="s">
        <v>155</v>
      </c>
      <c r="C1326" s="107" t="s">
        <v>360</v>
      </c>
      <c r="D1326" s="7" t="s">
        <v>504</v>
      </c>
      <c r="E1326" s="7"/>
      <c r="F1326" s="8" t="s">
        <v>11</v>
      </c>
      <c r="G1326" s="114">
        <v>0</v>
      </c>
      <c r="H1326" s="113">
        <v>30</v>
      </c>
      <c r="I1326" s="8">
        <f>H1326*G1326</f>
        <v>0</v>
      </c>
    </row>
    <row r="1327" spans="1:9" x14ac:dyDescent="0.3">
      <c r="A1327" s="109">
        <v>43929</v>
      </c>
      <c r="B1327" s="107" t="s">
        <v>155</v>
      </c>
      <c r="C1327" s="107" t="s">
        <v>360</v>
      </c>
      <c r="D1327" s="7"/>
      <c r="E1327" s="7"/>
      <c r="F1327" s="8"/>
      <c r="G1327" s="114"/>
      <c r="H1327" s="113"/>
      <c r="I1327" s="8"/>
    </row>
    <row r="1328" spans="1:9" x14ac:dyDescent="0.3">
      <c r="A1328" s="109">
        <v>43929</v>
      </c>
      <c r="B1328" s="107" t="s">
        <v>155</v>
      </c>
      <c r="C1328" s="107" t="s">
        <v>360</v>
      </c>
      <c r="D1328" s="7"/>
      <c r="E1328" s="7"/>
      <c r="F1328" s="8"/>
      <c r="G1328" s="114"/>
      <c r="H1328" s="113"/>
      <c r="I1328" s="8"/>
    </row>
    <row r="1329" spans="1:9" x14ac:dyDescent="0.3">
      <c r="A1329" s="109">
        <v>43929</v>
      </c>
      <c r="B1329" s="107" t="s">
        <v>155</v>
      </c>
      <c r="C1329" s="107" t="s">
        <v>360</v>
      </c>
      <c r="D1329" s="7"/>
      <c r="E1329" s="7"/>
      <c r="F1329" s="8"/>
      <c r="G1329" s="114"/>
      <c r="H1329" s="113"/>
      <c r="I1329" s="8"/>
    </row>
    <row r="1330" spans="1:9" x14ac:dyDescent="0.3">
      <c r="A1330" s="109">
        <v>43929</v>
      </c>
      <c r="B1330" s="107" t="s">
        <v>155</v>
      </c>
      <c r="C1330" s="107" t="s">
        <v>360</v>
      </c>
      <c r="D1330" s="7"/>
      <c r="E1330" s="7"/>
      <c r="F1330" s="8"/>
      <c r="G1330" s="114"/>
      <c r="H1330" s="113"/>
      <c r="I1330" s="8"/>
    </row>
    <row r="1331" spans="1:9" x14ac:dyDescent="0.3">
      <c r="A1331" s="109">
        <v>43929</v>
      </c>
      <c r="B1331" s="107" t="s">
        <v>155</v>
      </c>
      <c r="C1331" s="107" t="s">
        <v>360</v>
      </c>
      <c r="D1331" s="7"/>
      <c r="E1331" s="7"/>
      <c r="F1331" s="8"/>
      <c r="G1331" s="114"/>
      <c r="H1331" s="113"/>
      <c r="I1331" s="8"/>
    </row>
    <row r="1332" spans="1:9" x14ac:dyDescent="0.3">
      <c r="A1332" s="109">
        <v>43929</v>
      </c>
      <c r="B1332" s="107" t="s">
        <v>155</v>
      </c>
      <c r="C1332" s="107" t="s">
        <v>360</v>
      </c>
      <c r="D1332" s="8"/>
      <c r="E1332" s="8"/>
      <c r="F1332" s="8"/>
      <c r="G1332" s="114"/>
      <c r="H1332" s="113"/>
      <c r="I1332" s="8"/>
    </row>
    <row r="1333" spans="1:9" x14ac:dyDescent="0.3">
      <c r="A1333" s="105"/>
      <c r="B1333" s="108"/>
      <c r="C1333" s="108"/>
      <c r="D1333" s="14"/>
      <c r="E1333" s="14"/>
      <c r="F1333" s="15"/>
      <c r="G1333" s="170"/>
      <c r="H1333" s="116"/>
      <c r="I1333" s="15"/>
    </row>
    <row r="1334" spans="1:9" x14ac:dyDescent="0.3">
      <c r="A1334" s="109">
        <v>43929</v>
      </c>
      <c r="B1334" s="107" t="s">
        <v>190</v>
      </c>
      <c r="C1334" s="107" t="s">
        <v>360</v>
      </c>
      <c r="D1334" s="8" t="s">
        <v>10</v>
      </c>
      <c r="E1334" s="8"/>
      <c r="F1334" s="8" t="s">
        <v>368</v>
      </c>
      <c r="G1334" s="113">
        <v>18</v>
      </c>
      <c r="H1334" s="113">
        <v>50</v>
      </c>
      <c r="I1334" s="8">
        <f>G1334*H1334</f>
        <v>900</v>
      </c>
    </row>
    <row r="1335" spans="1:9" x14ac:dyDescent="0.3">
      <c r="A1335" s="109">
        <v>43929</v>
      </c>
      <c r="B1335" s="107" t="s">
        <v>190</v>
      </c>
      <c r="C1335" s="107" t="s">
        <v>360</v>
      </c>
      <c r="D1335" s="118" t="s">
        <v>12</v>
      </c>
      <c r="E1335" s="118"/>
      <c r="F1335" s="119" t="s">
        <v>11</v>
      </c>
      <c r="G1335" s="120">
        <v>0</v>
      </c>
      <c r="H1335" s="120">
        <v>30</v>
      </c>
      <c r="I1335" s="119">
        <f t="shared" ref="I1335:I1362" si="36">G1335*H1335</f>
        <v>0</v>
      </c>
    </row>
    <row r="1336" spans="1:9" x14ac:dyDescent="0.3">
      <c r="A1336" s="109">
        <v>43929</v>
      </c>
      <c r="B1336" s="107" t="s">
        <v>190</v>
      </c>
      <c r="C1336" s="107" t="s">
        <v>360</v>
      </c>
      <c r="D1336" s="118" t="s">
        <v>13</v>
      </c>
      <c r="E1336" s="118"/>
      <c r="F1336" s="119" t="s">
        <v>11</v>
      </c>
      <c r="G1336" s="120">
        <v>0</v>
      </c>
      <c r="H1336" s="120">
        <v>20</v>
      </c>
      <c r="I1336" s="119">
        <f t="shared" si="36"/>
        <v>0</v>
      </c>
    </row>
    <row r="1337" spans="1:9" x14ac:dyDescent="0.3">
      <c r="A1337" s="109">
        <v>43929</v>
      </c>
      <c r="B1337" s="107" t="s">
        <v>190</v>
      </c>
      <c r="C1337" s="107" t="s">
        <v>360</v>
      </c>
      <c r="D1337" s="118" t="s">
        <v>15</v>
      </c>
      <c r="E1337" s="118"/>
      <c r="F1337" s="119" t="s">
        <v>11</v>
      </c>
      <c r="G1337" s="120">
        <v>0</v>
      </c>
      <c r="H1337" s="120">
        <v>20</v>
      </c>
      <c r="I1337" s="119">
        <f t="shared" si="36"/>
        <v>0</v>
      </c>
    </row>
    <row r="1338" spans="1:9" x14ac:dyDescent="0.3">
      <c r="A1338" s="109">
        <v>43929</v>
      </c>
      <c r="B1338" s="107" t="s">
        <v>190</v>
      </c>
      <c r="C1338" s="107" t="s">
        <v>360</v>
      </c>
      <c r="D1338" s="118" t="s">
        <v>14</v>
      </c>
      <c r="E1338" s="118"/>
      <c r="F1338" s="119" t="s">
        <v>11</v>
      </c>
      <c r="G1338" s="120">
        <v>1</v>
      </c>
      <c r="H1338" s="120">
        <v>20</v>
      </c>
      <c r="I1338" s="119">
        <f t="shared" si="36"/>
        <v>20</v>
      </c>
    </row>
    <row r="1339" spans="1:9" x14ac:dyDescent="0.3">
      <c r="A1339" s="109">
        <v>43929</v>
      </c>
      <c r="B1339" s="107" t="s">
        <v>190</v>
      </c>
      <c r="C1339" s="107" t="s">
        <v>360</v>
      </c>
      <c r="D1339" s="118" t="s">
        <v>16</v>
      </c>
      <c r="E1339" s="118"/>
      <c r="F1339" s="119" t="s">
        <v>11</v>
      </c>
      <c r="G1339" s="120">
        <v>17</v>
      </c>
      <c r="H1339" s="120">
        <v>20</v>
      </c>
      <c r="I1339" s="119">
        <f t="shared" si="36"/>
        <v>340</v>
      </c>
    </row>
    <row r="1340" spans="1:9" x14ac:dyDescent="0.3">
      <c r="A1340" s="109">
        <v>43929</v>
      </c>
      <c r="B1340" s="107" t="s">
        <v>190</v>
      </c>
      <c r="C1340" s="107" t="s">
        <v>360</v>
      </c>
      <c r="D1340" s="121" t="s">
        <v>18</v>
      </c>
      <c r="E1340" s="121"/>
      <c r="F1340" s="122" t="s">
        <v>19</v>
      </c>
      <c r="G1340" s="123">
        <v>0</v>
      </c>
      <c r="H1340" s="123">
        <v>1</v>
      </c>
      <c r="I1340" s="124">
        <f t="shared" si="36"/>
        <v>0</v>
      </c>
    </row>
    <row r="1341" spans="1:9" x14ac:dyDescent="0.3">
      <c r="A1341" s="109">
        <v>43929</v>
      </c>
      <c r="B1341" s="107" t="s">
        <v>190</v>
      </c>
      <c r="C1341" s="107" t="s">
        <v>360</v>
      </c>
      <c r="D1341" s="125" t="s">
        <v>20</v>
      </c>
      <c r="E1341" s="125"/>
      <c r="F1341" s="124" t="s">
        <v>19</v>
      </c>
      <c r="G1341" s="126">
        <v>0</v>
      </c>
      <c r="H1341" s="126">
        <v>1</v>
      </c>
      <c r="I1341" s="124">
        <f t="shared" si="36"/>
        <v>0</v>
      </c>
    </row>
    <row r="1342" spans="1:9" x14ac:dyDescent="0.3">
      <c r="A1342" s="109">
        <v>43929</v>
      </c>
      <c r="B1342" s="107" t="s">
        <v>190</v>
      </c>
      <c r="C1342" s="107" t="s">
        <v>360</v>
      </c>
      <c r="D1342" s="125" t="s">
        <v>21</v>
      </c>
      <c r="E1342" s="125"/>
      <c r="F1342" s="124" t="s">
        <v>19</v>
      </c>
      <c r="G1342" s="126">
        <v>0</v>
      </c>
      <c r="H1342" s="126">
        <v>1</v>
      </c>
      <c r="I1342" s="124">
        <f t="shared" si="36"/>
        <v>0</v>
      </c>
    </row>
    <row r="1343" spans="1:9" x14ac:dyDescent="0.3">
      <c r="A1343" s="109">
        <v>43929</v>
      </c>
      <c r="B1343" s="107" t="s">
        <v>190</v>
      </c>
      <c r="C1343" s="107" t="s">
        <v>360</v>
      </c>
      <c r="D1343" s="125" t="s">
        <v>22</v>
      </c>
      <c r="E1343" s="125"/>
      <c r="F1343" s="124" t="s">
        <v>19</v>
      </c>
      <c r="G1343" s="126">
        <v>0</v>
      </c>
      <c r="H1343" s="126">
        <v>1</v>
      </c>
      <c r="I1343" s="124">
        <f t="shared" si="36"/>
        <v>0</v>
      </c>
    </row>
    <row r="1344" spans="1:9" x14ac:dyDescent="0.3">
      <c r="A1344" s="109">
        <v>43929</v>
      </c>
      <c r="B1344" s="107" t="s">
        <v>190</v>
      </c>
      <c r="C1344" s="107" t="s">
        <v>360</v>
      </c>
      <c r="D1344" s="125" t="s">
        <v>23</v>
      </c>
      <c r="E1344" s="125"/>
      <c r="F1344" s="124" t="s">
        <v>19</v>
      </c>
      <c r="G1344" s="126">
        <v>0</v>
      </c>
      <c r="H1344" s="126">
        <v>1</v>
      </c>
      <c r="I1344" s="124">
        <f t="shared" si="36"/>
        <v>0</v>
      </c>
    </row>
    <row r="1345" spans="1:9" x14ac:dyDescent="0.3">
      <c r="A1345" s="109">
        <v>43929</v>
      </c>
      <c r="B1345" s="107" t="s">
        <v>190</v>
      </c>
      <c r="C1345" s="107" t="s">
        <v>360</v>
      </c>
      <c r="D1345" s="127" t="s">
        <v>24</v>
      </c>
      <c r="E1345" s="127"/>
      <c r="F1345" s="128" t="s">
        <v>25</v>
      </c>
      <c r="G1345" s="129">
        <v>1</v>
      </c>
      <c r="H1345" s="129">
        <v>30</v>
      </c>
      <c r="I1345" s="128">
        <f t="shared" si="36"/>
        <v>30</v>
      </c>
    </row>
    <row r="1346" spans="1:9" x14ac:dyDescent="0.3">
      <c r="A1346" s="109">
        <v>43929</v>
      </c>
      <c r="B1346" s="107" t="s">
        <v>190</v>
      </c>
      <c r="C1346" s="107" t="s">
        <v>360</v>
      </c>
      <c r="D1346" s="127" t="s">
        <v>26</v>
      </c>
      <c r="E1346" s="127"/>
      <c r="F1346" s="128" t="s">
        <v>25</v>
      </c>
      <c r="G1346" s="129">
        <v>2</v>
      </c>
      <c r="H1346" s="129">
        <v>30</v>
      </c>
      <c r="I1346" s="128">
        <f t="shared" si="36"/>
        <v>60</v>
      </c>
    </row>
    <row r="1347" spans="1:9" x14ac:dyDescent="0.3">
      <c r="A1347" s="109">
        <v>43929</v>
      </c>
      <c r="B1347" s="107" t="s">
        <v>190</v>
      </c>
      <c r="C1347" s="107" t="s">
        <v>360</v>
      </c>
      <c r="D1347" s="127" t="s">
        <v>27</v>
      </c>
      <c r="E1347" s="127"/>
      <c r="F1347" s="128" t="s">
        <v>25</v>
      </c>
      <c r="G1347" s="129">
        <v>2</v>
      </c>
      <c r="H1347" s="129">
        <v>18</v>
      </c>
      <c r="I1347" s="128">
        <f t="shared" si="36"/>
        <v>36</v>
      </c>
    </row>
    <row r="1348" spans="1:9" x14ac:dyDescent="0.3">
      <c r="A1348" s="109">
        <v>43929</v>
      </c>
      <c r="B1348" s="107" t="s">
        <v>190</v>
      </c>
      <c r="C1348" s="107" t="s">
        <v>360</v>
      </c>
      <c r="D1348" s="130" t="s">
        <v>28</v>
      </c>
      <c r="E1348" s="130"/>
      <c r="F1348" s="131" t="s">
        <v>29</v>
      </c>
      <c r="G1348" s="132">
        <v>1</v>
      </c>
      <c r="H1348" s="132">
        <v>100</v>
      </c>
      <c r="I1348" s="131">
        <f t="shared" si="36"/>
        <v>100</v>
      </c>
    </row>
    <row r="1349" spans="1:9" x14ac:dyDescent="0.3">
      <c r="A1349" s="109">
        <v>43929</v>
      </c>
      <c r="B1349" s="107" t="s">
        <v>190</v>
      </c>
      <c r="C1349" s="107" t="s">
        <v>360</v>
      </c>
      <c r="D1349" s="130" t="s">
        <v>30</v>
      </c>
      <c r="E1349" s="130"/>
      <c r="F1349" s="131" t="s">
        <v>29</v>
      </c>
      <c r="G1349" s="132">
        <v>1</v>
      </c>
      <c r="H1349" s="132">
        <v>100</v>
      </c>
      <c r="I1349" s="131">
        <f t="shared" si="36"/>
        <v>100</v>
      </c>
    </row>
    <row r="1350" spans="1:9" x14ac:dyDescent="0.3">
      <c r="A1350" s="109">
        <v>43929</v>
      </c>
      <c r="B1350" s="107" t="s">
        <v>190</v>
      </c>
      <c r="C1350" s="107" t="s">
        <v>360</v>
      </c>
      <c r="D1350" s="130" t="s">
        <v>31</v>
      </c>
      <c r="E1350" s="130"/>
      <c r="F1350" s="131" t="s">
        <v>29</v>
      </c>
      <c r="G1350" s="132">
        <v>1</v>
      </c>
      <c r="H1350" s="132">
        <v>100</v>
      </c>
      <c r="I1350" s="131">
        <f t="shared" si="36"/>
        <v>100</v>
      </c>
    </row>
    <row r="1351" spans="1:9" x14ac:dyDescent="0.3">
      <c r="A1351" s="109">
        <v>43929</v>
      </c>
      <c r="B1351" s="107" t="s">
        <v>190</v>
      </c>
      <c r="C1351" s="107" t="s">
        <v>360</v>
      </c>
      <c r="D1351" s="130" t="s">
        <v>32</v>
      </c>
      <c r="E1351" s="130"/>
      <c r="F1351" s="131" t="s">
        <v>29</v>
      </c>
      <c r="G1351" s="132">
        <v>1</v>
      </c>
      <c r="H1351" s="132">
        <v>100</v>
      </c>
      <c r="I1351" s="131">
        <f t="shared" si="36"/>
        <v>100</v>
      </c>
    </row>
    <row r="1352" spans="1:9" x14ac:dyDescent="0.3">
      <c r="A1352" s="109">
        <v>43929</v>
      </c>
      <c r="B1352" s="107" t="s">
        <v>190</v>
      </c>
      <c r="C1352" s="107" t="s">
        <v>360</v>
      </c>
      <c r="D1352" s="130" t="s">
        <v>33</v>
      </c>
      <c r="E1352" s="130"/>
      <c r="F1352" s="131" t="s">
        <v>29</v>
      </c>
      <c r="G1352" s="132">
        <v>1</v>
      </c>
      <c r="H1352" s="132">
        <v>100</v>
      </c>
      <c r="I1352" s="131">
        <f t="shared" si="36"/>
        <v>100</v>
      </c>
    </row>
    <row r="1353" spans="1:9" x14ac:dyDescent="0.3">
      <c r="A1353" s="109">
        <v>43929</v>
      </c>
      <c r="B1353" s="107" t="s">
        <v>190</v>
      </c>
      <c r="C1353" s="107" t="s">
        <v>360</v>
      </c>
      <c r="D1353" s="130" t="s">
        <v>34</v>
      </c>
      <c r="E1353" s="130"/>
      <c r="F1353" s="131" t="s">
        <v>29</v>
      </c>
      <c r="G1353" s="132">
        <v>0</v>
      </c>
      <c r="H1353" s="132">
        <v>100</v>
      </c>
      <c r="I1353" s="131">
        <f t="shared" si="36"/>
        <v>0</v>
      </c>
    </row>
    <row r="1354" spans="1:9" x14ac:dyDescent="0.3">
      <c r="A1354" s="109">
        <v>43929</v>
      </c>
      <c r="B1354" s="107" t="s">
        <v>190</v>
      </c>
      <c r="C1354" s="107" t="s">
        <v>360</v>
      </c>
      <c r="D1354" s="130" t="s">
        <v>35</v>
      </c>
      <c r="E1354" s="130"/>
      <c r="F1354" s="131" t="s">
        <v>29</v>
      </c>
      <c r="G1354" s="132">
        <v>0</v>
      </c>
      <c r="H1354" s="132">
        <v>100</v>
      </c>
      <c r="I1354" s="131">
        <f t="shared" si="36"/>
        <v>0</v>
      </c>
    </row>
    <row r="1355" spans="1:9" x14ac:dyDescent="0.3">
      <c r="A1355" s="109">
        <v>43929</v>
      </c>
      <c r="B1355" s="107" t="s">
        <v>190</v>
      </c>
      <c r="C1355" s="107" t="s">
        <v>360</v>
      </c>
      <c r="D1355" s="130" t="s">
        <v>36</v>
      </c>
      <c r="E1355" s="130"/>
      <c r="F1355" s="131" t="s">
        <v>29</v>
      </c>
      <c r="G1355" s="132">
        <v>0</v>
      </c>
      <c r="H1355" s="132">
        <v>100</v>
      </c>
      <c r="I1355" s="131">
        <f t="shared" si="36"/>
        <v>0</v>
      </c>
    </row>
    <row r="1356" spans="1:9" x14ac:dyDescent="0.3">
      <c r="A1356" s="109">
        <v>43929</v>
      </c>
      <c r="B1356" s="107" t="s">
        <v>190</v>
      </c>
      <c r="C1356" s="107" t="s">
        <v>360</v>
      </c>
      <c r="D1356" s="130" t="s">
        <v>37</v>
      </c>
      <c r="E1356" s="130"/>
      <c r="F1356" s="131" t="s">
        <v>29</v>
      </c>
      <c r="G1356" s="132">
        <v>1</v>
      </c>
      <c r="H1356" s="132">
        <v>100</v>
      </c>
      <c r="I1356" s="131">
        <f t="shared" si="36"/>
        <v>100</v>
      </c>
    </row>
    <row r="1357" spans="1:9" x14ac:dyDescent="0.3">
      <c r="A1357" s="109">
        <v>43929</v>
      </c>
      <c r="B1357" s="107" t="s">
        <v>190</v>
      </c>
      <c r="C1357" s="107" t="s">
        <v>360</v>
      </c>
      <c r="D1357" s="166" t="s">
        <v>17</v>
      </c>
      <c r="E1357" s="166"/>
      <c r="F1357" s="167" t="s">
        <v>38</v>
      </c>
      <c r="G1357" s="168">
        <v>7</v>
      </c>
      <c r="H1357" s="168">
        <v>24</v>
      </c>
      <c r="I1357" s="167">
        <f t="shared" si="36"/>
        <v>168</v>
      </c>
    </row>
    <row r="1358" spans="1:9" x14ac:dyDescent="0.3">
      <c r="A1358" s="109">
        <v>43929</v>
      </c>
      <c r="B1358" s="107" t="s">
        <v>190</v>
      </c>
      <c r="C1358" s="107" t="s">
        <v>360</v>
      </c>
      <c r="D1358" s="7" t="s">
        <v>39</v>
      </c>
      <c r="E1358" s="7"/>
      <c r="F1358" s="8" t="s">
        <v>11</v>
      </c>
      <c r="G1358" s="114">
        <v>0</v>
      </c>
      <c r="H1358" s="113">
        <v>35</v>
      </c>
      <c r="I1358" s="8">
        <f t="shared" si="36"/>
        <v>0</v>
      </c>
    </row>
    <row r="1359" spans="1:9" x14ac:dyDescent="0.3">
      <c r="A1359" s="109">
        <v>43929</v>
      </c>
      <c r="B1359" s="107" t="s">
        <v>190</v>
      </c>
      <c r="C1359" s="107" t="s">
        <v>360</v>
      </c>
      <c r="D1359" s="7" t="s">
        <v>40</v>
      </c>
      <c r="E1359" s="7"/>
      <c r="F1359" s="8" t="s">
        <v>11</v>
      </c>
      <c r="G1359" s="114">
        <v>0</v>
      </c>
      <c r="H1359" s="113">
        <v>35</v>
      </c>
      <c r="I1359" s="8">
        <f t="shared" si="36"/>
        <v>0</v>
      </c>
    </row>
    <row r="1360" spans="1:9" x14ac:dyDescent="0.3">
      <c r="A1360" s="109">
        <v>43929</v>
      </c>
      <c r="B1360" s="107" t="s">
        <v>190</v>
      </c>
      <c r="C1360" s="107" t="s">
        <v>360</v>
      </c>
      <c r="D1360" s="7" t="s">
        <v>41</v>
      </c>
      <c r="E1360" s="7"/>
      <c r="F1360" s="8" t="s">
        <v>41</v>
      </c>
      <c r="G1360" s="114"/>
      <c r="H1360" s="113"/>
      <c r="I1360" s="8"/>
    </row>
    <row r="1361" spans="1:9" x14ac:dyDescent="0.3">
      <c r="A1361" s="109">
        <v>43929</v>
      </c>
      <c r="B1361" s="107" t="s">
        <v>190</v>
      </c>
      <c r="C1361" s="107" t="s">
        <v>360</v>
      </c>
      <c r="D1361" s="7" t="s">
        <v>42</v>
      </c>
      <c r="E1361" s="7"/>
      <c r="F1361" s="8" t="s">
        <v>19</v>
      </c>
      <c r="G1361" s="114"/>
      <c r="H1361" s="113"/>
      <c r="I1361" s="8"/>
    </row>
    <row r="1362" spans="1:9" x14ac:dyDescent="0.3">
      <c r="A1362" s="109">
        <v>43929</v>
      </c>
      <c r="B1362" s="107" t="s">
        <v>190</v>
      </c>
      <c r="C1362" s="107" t="s">
        <v>360</v>
      </c>
      <c r="D1362" s="7" t="s">
        <v>43</v>
      </c>
      <c r="E1362" s="7"/>
      <c r="F1362" s="8" t="s">
        <v>19</v>
      </c>
      <c r="G1362" s="114">
        <v>0</v>
      </c>
      <c r="H1362" s="113">
        <v>24</v>
      </c>
      <c r="I1362" s="8">
        <f t="shared" si="36"/>
        <v>0</v>
      </c>
    </row>
    <row r="1363" spans="1:9" x14ac:dyDescent="0.3">
      <c r="A1363" s="109">
        <v>43929</v>
      </c>
      <c r="B1363" s="107" t="s">
        <v>190</v>
      </c>
      <c r="C1363" s="107" t="s">
        <v>360</v>
      </c>
      <c r="D1363" s="7" t="s">
        <v>504</v>
      </c>
      <c r="E1363" s="7"/>
      <c r="F1363" s="8" t="s">
        <v>11</v>
      </c>
      <c r="G1363" s="114">
        <v>0</v>
      </c>
      <c r="H1363" s="113">
        <v>30</v>
      </c>
      <c r="I1363" s="8">
        <f>H1363*G1363</f>
        <v>0</v>
      </c>
    </row>
    <row r="1364" spans="1:9" x14ac:dyDescent="0.3">
      <c r="A1364" s="109">
        <v>43929</v>
      </c>
      <c r="B1364" s="107" t="s">
        <v>190</v>
      </c>
      <c r="C1364" s="107" t="s">
        <v>360</v>
      </c>
      <c r="D1364" s="7"/>
      <c r="E1364" s="7"/>
      <c r="F1364" s="8"/>
      <c r="G1364" s="114"/>
      <c r="H1364" s="113"/>
      <c r="I1364" s="8"/>
    </row>
    <row r="1365" spans="1:9" x14ac:dyDescent="0.3">
      <c r="A1365" s="109">
        <v>43929</v>
      </c>
      <c r="B1365" s="107" t="s">
        <v>190</v>
      </c>
      <c r="C1365" s="107" t="s">
        <v>360</v>
      </c>
      <c r="D1365" s="7"/>
      <c r="E1365" s="7"/>
      <c r="F1365" s="8"/>
      <c r="G1365" s="114"/>
      <c r="H1365" s="113"/>
      <c r="I1365" s="8"/>
    </row>
    <row r="1366" spans="1:9" x14ac:dyDescent="0.3">
      <c r="A1366" s="109">
        <v>43929</v>
      </c>
      <c r="B1366" s="107" t="s">
        <v>190</v>
      </c>
      <c r="C1366" s="107" t="s">
        <v>360</v>
      </c>
      <c r="D1366" s="7"/>
      <c r="E1366" s="7"/>
      <c r="F1366" s="8"/>
      <c r="G1366" s="114"/>
      <c r="H1366" s="113"/>
      <c r="I1366" s="8"/>
    </row>
    <row r="1367" spans="1:9" x14ac:dyDescent="0.3">
      <c r="A1367" s="109">
        <v>43929</v>
      </c>
      <c r="B1367" s="107" t="s">
        <v>190</v>
      </c>
      <c r="C1367" s="107" t="s">
        <v>360</v>
      </c>
      <c r="D1367" s="7"/>
      <c r="E1367" s="7"/>
      <c r="F1367" s="8"/>
      <c r="G1367" s="114"/>
      <c r="H1367" s="113"/>
      <c r="I1367" s="8"/>
    </row>
    <row r="1368" spans="1:9" x14ac:dyDescent="0.3">
      <c r="A1368" s="109">
        <v>43929</v>
      </c>
      <c r="B1368" s="107" t="s">
        <v>190</v>
      </c>
      <c r="C1368" s="107" t="s">
        <v>360</v>
      </c>
      <c r="D1368" s="7"/>
      <c r="E1368" s="7"/>
      <c r="F1368" s="8"/>
      <c r="G1368" s="114"/>
      <c r="H1368" s="113"/>
      <c r="I1368" s="8"/>
    </row>
    <row r="1369" spans="1:9" x14ac:dyDescent="0.3">
      <c r="A1369" s="109">
        <v>43929</v>
      </c>
      <c r="B1369" s="107" t="s">
        <v>190</v>
      </c>
      <c r="C1369" s="107" t="s">
        <v>360</v>
      </c>
      <c r="D1369" s="8"/>
      <c r="E1369" s="8"/>
      <c r="F1369" s="8"/>
      <c r="G1369" s="114"/>
      <c r="H1369" s="113"/>
      <c r="I1369" s="8"/>
    </row>
    <row r="1370" spans="1:9" x14ac:dyDescent="0.3">
      <c r="A1370" s="105"/>
      <c r="B1370" s="108"/>
      <c r="C1370" s="108"/>
      <c r="D1370" s="14"/>
      <c r="E1370" s="14"/>
      <c r="F1370" s="15"/>
      <c r="G1370" s="170"/>
      <c r="H1370" s="116"/>
      <c r="I1370" s="15"/>
    </row>
    <row r="1371" spans="1:9" x14ac:dyDescent="0.3">
      <c r="A1371" s="109">
        <v>43930</v>
      </c>
      <c r="B1371" s="107" t="s">
        <v>50</v>
      </c>
      <c r="C1371" s="107" t="s">
        <v>360</v>
      </c>
      <c r="D1371" s="8" t="s">
        <v>10</v>
      </c>
      <c r="E1371" s="8"/>
      <c r="F1371" s="8" t="s">
        <v>368</v>
      </c>
      <c r="G1371" s="113">
        <v>10</v>
      </c>
      <c r="H1371" s="113">
        <v>50</v>
      </c>
      <c r="I1371" s="8">
        <f>G1371*H1371</f>
        <v>500</v>
      </c>
    </row>
    <row r="1372" spans="1:9" x14ac:dyDescent="0.3">
      <c r="A1372" s="109">
        <v>43930</v>
      </c>
      <c r="B1372" s="107" t="s">
        <v>50</v>
      </c>
      <c r="C1372" s="107" t="s">
        <v>360</v>
      </c>
      <c r="D1372" s="118" t="s">
        <v>12</v>
      </c>
      <c r="E1372" s="118"/>
      <c r="F1372" s="119" t="s">
        <v>11</v>
      </c>
      <c r="G1372" s="120">
        <v>0</v>
      </c>
      <c r="H1372" s="120">
        <v>30</v>
      </c>
      <c r="I1372" s="119">
        <f t="shared" ref="I1372:I1399" si="37">G1372*H1372</f>
        <v>0</v>
      </c>
    </row>
    <row r="1373" spans="1:9" x14ac:dyDescent="0.3">
      <c r="A1373" s="109">
        <v>43930</v>
      </c>
      <c r="B1373" s="107" t="s">
        <v>50</v>
      </c>
      <c r="C1373" s="107" t="s">
        <v>360</v>
      </c>
      <c r="D1373" s="118" t="s">
        <v>13</v>
      </c>
      <c r="E1373" s="118"/>
      <c r="F1373" s="119" t="s">
        <v>11</v>
      </c>
      <c r="G1373" s="120">
        <v>0</v>
      </c>
      <c r="H1373" s="120">
        <v>20</v>
      </c>
      <c r="I1373" s="119">
        <f t="shared" si="37"/>
        <v>0</v>
      </c>
    </row>
    <row r="1374" spans="1:9" x14ac:dyDescent="0.3">
      <c r="A1374" s="109">
        <v>43930</v>
      </c>
      <c r="B1374" s="107" t="s">
        <v>50</v>
      </c>
      <c r="C1374" s="107" t="s">
        <v>360</v>
      </c>
      <c r="D1374" s="118" t="s">
        <v>15</v>
      </c>
      <c r="E1374" s="118"/>
      <c r="F1374" s="119" t="s">
        <v>11</v>
      </c>
      <c r="G1374" s="120">
        <v>0</v>
      </c>
      <c r="H1374" s="120">
        <v>20</v>
      </c>
      <c r="I1374" s="119">
        <f t="shared" si="37"/>
        <v>0</v>
      </c>
    </row>
    <row r="1375" spans="1:9" x14ac:dyDescent="0.3">
      <c r="A1375" s="109">
        <v>43930</v>
      </c>
      <c r="B1375" s="107" t="s">
        <v>50</v>
      </c>
      <c r="C1375" s="107" t="s">
        <v>360</v>
      </c>
      <c r="D1375" s="118" t="s">
        <v>14</v>
      </c>
      <c r="E1375" s="118"/>
      <c r="F1375" s="119" t="s">
        <v>11</v>
      </c>
      <c r="G1375" s="120">
        <v>2</v>
      </c>
      <c r="H1375" s="120">
        <v>20</v>
      </c>
      <c r="I1375" s="119">
        <f t="shared" si="37"/>
        <v>40</v>
      </c>
    </row>
    <row r="1376" spans="1:9" x14ac:dyDescent="0.3">
      <c r="A1376" s="109">
        <v>43930</v>
      </c>
      <c r="B1376" s="107" t="s">
        <v>50</v>
      </c>
      <c r="C1376" s="107" t="s">
        <v>360</v>
      </c>
      <c r="D1376" s="118" t="s">
        <v>16</v>
      </c>
      <c r="E1376" s="118"/>
      <c r="F1376" s="119" t="s">
        <v>11</v>
      </c>
      <c r="G1376" s="120">
        <v>2</v>
      </c>
      <c r="H1376" s="120">
        <v>20</v>
      </c>
      <c r="I1376" s="119">
        <f t="shared" si="37"/>
        <v>40</v>
      </c>
    </row>
    <row r="1377" spans="1:9" x14ac:dyDescent="0.3">
      <c r="A1377" s="109">
        <v>43930</v>
      </c>
      <c r="B1377" s="107" t="s">
        <v>50</v>
      </c>
      <c r="C1377" s="107" t="s">
        <v>360</v>
      </c>
      <c r="D1377" s="121" t="s">
        <v>18</v>
      </c>
      <c r="E1377" s="121"/>
      <c r="F1377" s="122" t="s">
        <v>19</v>
      </c>
      <c r="G1377" s="123">
        <v>0</v>
      </c>
      <c r="H1377" s="123">
        <v>1</v>
      </c>
      <c r="I1377" s="124">
        <f t="shared" si="37"/>
        <v>0</v>
      </c>
    </row>
    <row r="1378" spans="1:9" x14ac:dyDescent="0.3">
      <c r="A1378" s="109">
        <v>43930</v>
      </c>
      <c r="B1378" s="107" t="s">
        <v>50</v>
      </c>
      <c r="C1378" s="107" t="s">
        <v>360</v>
      </c>
      <c r="D1378" s="125" t="s">
        <v>20</v>
      </c>
      <c r="E1378" s="125"/>
      <c r="F1378" s="124" t="s">
        <v>19</v>
      </c>
      <c r="G1378" s="126">
        <v>0</v>
      </c>
      <c r="H1378" s="126">
        <v>1</v>
      </c>
      <c r="I1378" s="124">
        <f t="shared" si="37"/>
        <v>0</v>
      </c>
    </row>
    <row r="1379" spans="1:9" x14ac:dyDescent="0.3">
      <c r="A1379" s="109">
        <v>43930</v>
      </c>
      <c r="B1379" s="107" t="s">
        <v>50</v>
      </c>
      <c r="C1379" s="107" t="s">
        <v>360</v>
      </c>
      <c r="D1379" s="125" t="s">
        <v>21</v>
      </c>
      <c r="E1379" s="125"/>
      <c r="F1379" s="124" t="s">
        <v>19</v>
      </c>
      <c r="G1379" s="126">
        <v>0</v>
      </c>
      <c r="H1379" s="126">
        <v>1</v>
      </c>
      <c r="I1379" s="124">
        <f t="shared" si="37"/>
        <v>0</v>
      </c>
    </row>
    <row r="1380" spans="1:9" x14ac:dyDescent="0.3">
      <c r="A1380" s="109">
        <v>43930</v>
      </c>
      <c r="B1380" s="107" t="s">
        <v>50</v>
      </c>
      <c r="C1380" s="107" t="s">
        <v>360</v>
      </c>
      <c r="D1380" s="125" t="s">
        <v>22</v>
      </c>
      <c r="E1380" s="125"/>
      <c r="F1380" s="124" t="s">
        <v>19</v>
      </c>
      <c r="G1380" s="126">
        <v>0</v>
      </c>
      <c r="H1380" s="126">
        <v>1</v>
      </c>
      <c r="I1380" s="124">
        <f t="shared" si="37"/>
        <v>0</v>
      </c>
    </row>
    <row r="1381" spans="1:9" x14ac:dyDescent="0.3">
      <c r="A1381" s="109">
        <v>43930</v>
      </c>
      <c r="B1381" s="107" t="s">
        <v>50</v>
      </c>
      <c r="C1381" s="107" t="s">
        <v>360</v>
      </c>
      <c r="D1381" s="125" t="s">
        <v>23</v>
      </c>
      <c r="E1381" s="125"/>
      <c r="F1381" s="124" t="s">
        <v>19</v>
      </c>
      <c r="G1381" s="126">
        <v>0</v>
      </c>
      <c r="H1381" s="126">
        <v>1</v>
      </c>
      <c r="I1381" s="124">
        <f t="shared" si="37"/>
        <v>0</v>
      </c>
    </row>
    <row r="1382" spans="1:9" x14ac:dyDescent="0.3">
      <c r="A1382" s="109">
        <v>43930</v>
      </c>
      <c r="B1382" s="107" t="s">
        <v>50</v>
      </c>
      <c r="C1382" s="107" t="s">
        <v>360</v>
      </c>
      <c r="D1382" s="127" t="s">
        <v>24</v>
      </c>
      <c r="E1382" s="127"/>
      <c r="F1382" s="128" t="s">
        <v>25</v>
      </c>
      <c r="G1382" s="129">
        <v>6</v>
      </c>
      <c r="H1382" s="129">
        <v>30</v>
      </c>
      <c r="I1382" s="128">
        <f t="shared" si="37"/>
        <v>180</v>
      </c>
    </row>
    <row r="1383" spans="1:9" x14ac:dyDescent="0.3">
      <c r="A1383" s="109">
        <v>43930</v>
      </c>
      <c r="B1383" s="107" t="s">
        <v>50</v>
      </c>
      <c r="C1383" s="107" t="s">
        <v>360</v>
      </c>
      <c r="D1383" s="127" t="s">
        <v>26</v>
      </c>
      <c r="E1383" s="127"/>
      <c r="F1383" s="128" t="s">
        <v>25</v>
      </c>
      <c r="G1383" s="129">
        <v>7</v>
      </c>
      <c r="H1383" s="129">
        <v>30</v>
      </c>
      <c r="I1383" s="128">
        <f t="shared" si="37"/>
        <v>210</v>
      </c>
    </row>
    <row r="1384" spans="1:9" x14ac:dyDescent="0.3">
      <c r="A1384" s="109">
        <v>43930</v>
      </c>
      <c r="B1384" s="107" t="s">
        <v>50</v>
      </c>
      <c r="C1384" s="107" t="s">
        <v>360</v>
      </c>
      <c r="D1384" s="127" t="s">
        <v>27</v>
      </c>
      <c r="E1384" s="127"/>
      <c r="F1384" s="128" t="s">
        <v>25</v>
      </c>
      <c r="G1384" s="129">
        <v>6</v>
      </c>
      <c r="H1384" s="129">
        <v>18</v>
      </c>
      <c r="I1384" s="128">
        <f t="shared" si="37"/>
        <v>108</v>
      </c>
    </row>
    <row r="1385" spans="1:9" x14ac:dyDescent="0.3">
      <c r="A1385" s="109">
        <v>43930</v>
      </c>
      <c r="B1385" s="107" t="s">
        <v>50</v>
      </c>
      <c r="C1385" s="107" t="s">
        <v>360</v>
      </c>
      <c r="D1385" s="130" t="s">
        <v>28</v>
      </c>
      <c r="E1385" s="130"/>
      <c r="F1385" s="131" t="s">
        <v>29</v>
      </c>
      <c r="G1385" s="132">
        <v>1</v>
      </c>
      <c r="H1385" s="132">
        <v>100</v>
      </c>
      <c r="I1385" s="131">
        <f t="shared" si="37"/>
        <v>100</v>
      </c>
    </row>
    <row r="1386" spans="1:9" x14ac:dyDescent="0.3">
      <c r="A1386" s="109">
        <v>43930</v>
      </c>
      <c r="B1386" s="107" t="s">
        <v>50</v>
      </c>
      <c r="C1386" s="107" t="s">
        <v>360</v>
      </c>
      <c r="D1386" s="130" t="s">
        <v>30</v>
      </c>
      <c r="E1386" s="130"/>
      <c r="F1386" s="131" t="s">
        <v>29</v>
      </c>
      <c r="G1386" s="132">
        <v>2</v>
      </c>
      <c r="H1386" s="132">
        <v>100</v>
      </c>
      <c r="I1386" s="131">
        <f t="shared" si="37"/>
        <v>200</v>
      </c>
    </row>
    <row r="1387" spans="1:9" x14ac:dyDescent="0.3">
      <c r="A1387" s="109">
        <v>43930</v>
      </c>
      <c r="B1387" s="107" t="s">
        <v>50</v>
      </c>
      <c r="C1387" s="107" t="s">
        <v>360</v>
      </c>
      <c r="D1387" s="130" t="s">
        <v>31</v>
      </c>
      <c r="E1387" s="130"/>
      <c r="F1387" s="131" t="s">
        <v>29</v>
      </c>
      <c r="G1387" s="132">
        <v>1</v>
      </c>
      <c r="H1387" s="132">
        <v>100</v>
      </c>
      <c r="I1387" s="131">
        <f t="shared" si="37"/>
        <v>100</v>
      </c>
    </row>
    <row r="1388" spans="1:9" x14ac:dyDescent="0.3">
      <c r="A1388" s="109">
        <v>43930</v>
      </c>
      <c r="B1388" s="107" t="s">
        <v>50</v>
      </c>
      <c r="C1388" s="107" t="s">
        <v>360</v>
      </c>
      <c r="D1388" s="130" t="s">
        <v>32</v>
      </c>
      <c r="E1388" s="130"/>
      <c r="F1388" s="131" t="s">
        <v>29</v>
      </c>
      <c r="G1388" s="132">
        <v>1</v>
      </c>
      <c r="H1388" s="132">
        <v>100</v>
      </c>
      <c r="I1388" s="131">
        <f t="shared" si="37"/>
        <v>100</v>
      </c>
    </row>
    <row r="1389" spans="1:9" x14ac:dyDescent="0.3">
      <c r="A1389" s="109">
        <v>43930</v>
      </c>
      <c r="B1389" s="107" t="s">
        <v>50</v>
      </c>
      <c r="C1389" s="107" t="s">
        <v>360</v>
      </c>
      <c r="D1389" s="130" t="s">
        <v>33</v>
      </c>
      <c r="E1389" s="130"/>
      <c r="F1389" s="131" t="s">
        <v>29</v>
      </c>
      <c r="G1389" s="132">
        <v>1</v>
      </c>
      <c r="H1389" s="132">
        <v>100</v>
      </c>
      <c r="I1389" s="131">
        <f t="shared" si="37"/>
        <v>100</v>
      </c>
    </row>
    <row r="1390" spans="1:9" x14ac:dyDescent="0.3">
      <c r="A1390" s="109">
        <v>43930</v>
      </c>
      <c r="B1390" s="107" t="s">
        <v>50</v>
      </c>
      <c r="C1390" s="107" t="s">
        <v>360</v>
      </c>
      <c r="D1390" s="130" t="s">
        <v>34</v>
      </c>
      <c r="E1390" s="130"/>
      <c r="F1390" s="131" t="s">
        <v>29</v>
      </c>
      <c r="G1390" s="132">
        <v>2</v>
      </c>
      <c r="H1390" s="132">
        <v>100</v>
      </c>
      <c r="I1390" s="131">
        <f t="shared" si="37"/>
        <v>200</v>
      </c>
    </row>
    <row r="1391" spans="1:9" x14ac:dyDescent="0.3">
      <c r="A1391" s="109">
        <v>43930</v>
      </c>
      <c r="B1391" s="107" t="s">
        <v>50</v>
      </c>
      <c r="C1391" s="107" t="s">
        <v>360</v>
      </c>
      <c r="D1391" s="130" t="s">
        <v>35</v>
      </c>
      <c r="E1391" s="130"/>
      <c r="F1391" s="131" t="s">
        <v>29</v>
      </c>
      <c r="G1391" s="132">
        <v>0</v>
      </c>
      <c r="H1391" s="132">
        <v>100</v>
      </c>
      <c r="I1391" s="131">
        <f t="shared" si="37"/>
        <v>0</v>
      </c>
    </row>
    <row r="1392" spans="1:9" x14ac:dyDescent="0.3">
      <c r="A1392" s="109">
        <v>43930</v>
      </c>
      <c r="B1392" s="107" t="s">
        <v>50</v>
      </c>
      <c r="C1392" s="107" t="s">
        <v>360</v>
      </c>
      <c r="D1392" s="130" t="s">
        <v>36</v>
      </c>
      <c r="E1392" s="130"/>
      <c r="F1392" s="131" t="s">
        <v>29</v>
      </c>
      <c r="G1392" s="132">
        <v>1</v>
      </c>
      <c r="H1392" s="132">
        <v>100</v>
      </c>
      <c r="I1392" s="131">
        <f t="shared" si="37"/>
        <v>100</v>
      </c>
    </row>
    <row r="1393" spans="1:9" x14ac:dyDescent="0.3">
      <c r="A1393" s="109">
        <v>43930</v>
      </c>
      <c r="B1393" s="107" t="s">
        <v>50</v>
      </c>
      <c r="C1393" s="107" t="s">
        <v>360</v>
      </c>
      <c r="D1393" s="130" t="s">
        <v>37</v>
      </c>
      <c r="E1393" s="130"/>
      <c r="F1393" s="131" t="s">
        <v>29</v>
      </c>
      <c r="G1393" s="132">
        <v>1</v>
      </c>
      <c r="H1393" s="132">
        <v>100</v>
      </c>
      <c r="I1393" s="131">
        <f t="shared" si="37"/>
        <v>100</v>
      </c>
    </row>
    <row r="1394" spans="1:9" x14ac:dyDescent="0.3">
      <c r="A1394" s="109">
        <v>43930</v>
      </c>
      <c r="B1394" s="107" t="s">
        <v>50</v>
      </c>
      <c r="C1394" s="107" t="s">
        <v>360</v>
      </c>
      <c r="D1394" s="166" t="s">
        <v>17</v>
      </c>
      <c r="E1394" s="166"/>
      <c r="F1394" s="167" t="s">
        <v>38</v>
      </c>
      <c r="G1394" s="168">
        <v>1</v>
      </c>
      <c r="H1394" s="168">
        <v>24</v>
      </c>
      <c r="I1394" s="167">
        <f t="shared" si="37"/>
        <v>24</v>
      </c>
    </row>
    <row r="1395" spans="1:9" x14ac:dyDescent="0.3">
      <c r="A1395" s="109">
        <v>43930</v>
      </c>
      <c r="B1395" s="107" t="s">
        <v>50</v>
      </c>
      <c r="C1395" s="107" t="s">
        <v>360</v>
      </c>
      <c r="D1395" s="7" t="s">
        <v>39</v>
      </c>
      <c r="E1395" s="7"/>
      <c r="F1395" s="8" t="s">
        <v>11</v>
      </c>
      <c r="G1395" s="114">
        <v>0</v>
      </c>
      <c r="H1395" s="113">
        <v>35</v>
      </c>
      <c r="I1395" s="8">
        <f t="shared" si="37"/>
        <v>0</v>
      </c>
    </row>
    <row r="1396" spans="1:9" x14ac:dyDescent="0.3">
      <c r="A1396" s="109">
        <v>43930</v>
      </c>
      <c r="B1396" s="107" t="s">
        <v>50</v>
      </c>
      <c r="C1396" s="107" t="s">
        <v>360</v>
      </c>
      <c r="D1396" s="7" t="s">
        <v>40</v>
      </c>
      <c r="E1396" s="7"/>
      <c r="F1396" s="8" t="s">
        <v>11</v>
      </c>
      <c r="G1396" s="114">
        <v>0</v>
      </c>
      <c r="H1396" s="113">
        <v>35</v>
      </c>
      <c r="I1396" s="8">
        <f t="shared" si="37"/>
        <v>0</v>
      </c>
    </row>
    <row r="1397" spans="1:9" x14ac:dyDescent="0.3">
      <c r="A1397" s="109">
        <v>43930</v>
      </c>
      <c r="B1397" s="107" t="s">
        <v>50</v>
      </c>
      <c r="C1397" s="107" t="s">
        <v>360</v>
      </c>
      <c r="D1397" s="7" t="s">
        <v>41</v>
      </c>
      <c r="E1397" s="7"/>
      <c r="F1397" s="8" t="s">
        <v>41</v>
      </c>
      <c r="G1397" s="114"/>
      <c r="H1397" s="113"/>
      <c r="I1397" s="8"/>
    </row>
    <row r="1398" spans="1:9" x14ac:dyDescent="0.3">
      <c r="A1398" s="109">
        <v>43930</v>
      </c>
      <c r="B1398" s="107" t="s">
        <v>50</v>
      </c>
      <c r="C1398" s="107" t="s">
        <v>360</v>
      </c>
      <c r="D1398" s="7" t="s">
        <v>42</v>
      </c>
      <c r="E1398" s="7"/>
      <c r="F1398" s="8" t="s">
        <v>19</v>
      </c>
      <c r="G1398" s="114"/>
      <c r="H1398" s="113"/>
      <c r="I1398" s="8"/>
    </row>
    <row r="1399" spans="1:9" x14ac:dyDescent="0.3">
      <c r="A1399" s="109">
        <v>43930</v>
      </c>
      <c r="B1399" s="107" t="s">
        <v>50</v>
      </c>
      <c r="C1399" s="107" t="s">
        <v>360</v>
      </c>
      <c r="D1399" s="7" t="s">
        <v>43</v>
      </c>
      <c r="E1399" s="7"/>
      <c r="F1399" s="8" t="s">
        <v>19</v>
      </c>
      <c r="G1399" s="114">
        <v>0</v>
      </c>
      <c r="H1399" s="113">
        <v>24</v>
      </c>
      <c r="I1399" s="8">
        <f t="shared" si="37"/>
        <v>0</v>
      </c>
    </row>
    <row r="1400" spans="1:9" x14ac:dyDescent="0.3">
      <c r="A1400" s="109">
        <v>43930</v>
      </c>
      <c r="B1400" s="107" t="s">
        <v>50</v>
      </c>
      <c r="C1400" s="107" t="s">
        <v>360</v>
      </c>
      <c r="D1400" s="7" t="s">
        <v>504</v>
      </c>
      <c r="E1400" s="7"/>
      <c r="F1400" s="8" t="s">
        <v>11</v>
      </c>
      <c r="G1400" s="114">
        <v>0</v>
      </c>
      <c r="H1400" s="113">
        <v>30</v>
      </c>
      <c r="I1400" s="8">
        <f>H1400*G1400</f>
        <v>0</v>
      </c>
    </row>
    <row r="1401" spans="1:9" x14ac:dyDescent="0.3">
      <c r="A1401" s="109">
        <v>43930</v>
      </c>
      <c r="B1401" s="107" t="s">
        <v>50</v>
      </c>
      <c r="C1401" s="107" t="s">
        <v>360</v>
      </c>
      <c r="D1401" s="7"/>
      <c r="E1401" s="7"/>
      <c r="F1401" s="8"/>
      <c r="G1401" s="114"/>
      <c r="H1401" s="113"/>
      <c r="I1401" s="8"/>
    </row>
    <row r="1402" spans="1:9" x14ac:dyDescent="0.3">
      <c r="A1402" s="109">
        <v>43930</v>
      </c>
      <c r="B1402" s="107" t="s">
        <v>50</v>
      </c>
      <c r="C1402" s="107" t="s">
        <v>360</v>
      </c>
      <c r="D1402" s="7"/>
      <c r="E1402" s="7"/>
      <c r="F1402" s="8"/>
      <c r="G1402" s="114"/>
      <c r="H1402" s="113"/>
      <c r="I1402" s="8"/>
    </row>
    <row r="1403" spans="1:9" x14ac:dyDescent="0.3">
      <c r="A1403" s="109">
        <v>43930</v>
      </c>
      <c r="B1403" s="107" t="s">
        <v>50</v>
      </c>
      <c r="C1403" s="107" t="s">
        <v>360</v>
      </c>
      <c r="D1403" s="7"/>
      <c r="E1403" s="7"/>
      <c r="F1403" s="8"/>
      <c r="G1403" s="114"/>
      <c r="H1403" s="113"/>
      <c r="I1403" s="8"/>
    </row>
    <row r="1404" spans="1:9" x14ac:dyDescent="0.3">
      <c r="A1404" s="109">
        <v>43930</v>
      </c>
      <c r="B1404" s="107" t="s">
        <v>50</v>
      </c>
      <c r="C1404" s="107" t="s">
        <v>360</v>
      </c>
      <c r="D1404" s="7"/>
      <c r="E1404" s="7"/>
      <c r="F1404" s="8"/>
      <c r="G1404" s="114"/>
      <c r="H1404" s="113"/>
      <c r="I1404" s="8"/>
    </row>
    <row r="1405" spans="1:9" x14ac:dyDescent="0.3">
      <c r="A1405" s="109">
        <v>43930</v>
      </c>
      <c r="B1405" s="107" t="s">
        <v>50</v>
      </c>
      <c r="C1405" s="107" t="s">
        <v>360</v>
      </c>
      <c r="D1405" s="7"/>
      <c r="E1405" s="7"/>
      <c r="F1405" s="8"/>
      <c r="G1405" s="114"/>
      <c r="H1405" s="113"/>
      <c r="I1405" s="8"/>
    </row>
    <row r="1406" spans="1:9" x14ac:dyDescent="0.3">
      <c r="A1406" s="109">
        <v>43930</v>
      </c>
      <c r="B1406" s="107" t="s">
        <v>50</v>
      </c>
      <c r="C1406" s="107" t="s">
        <v>360</v>
      </c>
      <c r="D1406" s="8"/>
      <c r="E1406" s="8"/>
      <c r="F1406" s="8"/>
      <c r="G1406" s="114"/>
      <c r="H1406" s="113"/>
      <c r="I1406" s="8"/>
    </row>
    <row r="1407" spans="1:9" x14ac:dyDescent="0.3">
      <c r="A1407" s="105"/>
      <c r="B1407" s="108"/>
      <c r="C1407" s="108"/>
      <c r="D1407" s="14"/>
      <c r="E1407" s="14"/>
      <c r="F1407" s="15"/>
      <c r="G1407" s="170"/>
      <c r="H1407" s="116"/>
      <c r="I1407" s="15"/>
    </row>
    <row r="1408" spans="1:9" x14ac:dyDescent="0.3">
      <c r="A1408" s="109">
        <v>43930</v>
      </c>
      <c r="B1408" s="107" t="s">
        <v>52</v>
      </c>
      <c r="C1408" s="107" t="s">
        <v>357</v>
      </c>
      <c r="D1408" s="8" t="s">
        <v>10</v>
      </c>
      <c r="E1408" s="8"/>
      <c r="F1408" s="8" t="s">
        <v>368</v>
      </c>
      <c r="G1408" s="113">
        <v>36</v>
      </c>
      <c r="H1408" s="113">
        <v>50</v>
      </c>
      <c r="I1408" s="8">
        <f>G1408*H1408</f>
        <v>1800</v>
      </c>
    </row>
    <row r="1409" spans="1:11" x14ac:dyDescent="0.3">
      <c r="A1409" s="109">
        <v>43930</v>
      </c>
      <c r="B1409" s="107" t="s">
        <v>52</v>
      </c>
      <c r="C1409" s="107" t="s">
        <v>357</v>
      </c>
      <c r="D1409" s="118" t="s">
        <v>12</v>
      </c>
      <c r="E1409" s="118"/>
      <c r="F1409" s="119" t="s">
        <v>11</v>
      </c>
      <c r="G1409" s="120">
        <v>0</v>
      </c>
      <c r="H1409" s="120">
        <v>30</v>
      </c>
      <c r="I1409" s="119">
        <f t="shared" ref="I1409:I1436" si="38">G1409*H1409</f>
        <v>0</v>
      </c>
    </row>
    <row r="1410" spans="1:11" x14ac:dyDescent="0.3">
      <c r="A1410" s="109">
        <v>43930</v>
      </c>
      <c r="B1410" s="107" t="s">
        <v>52</v>
      </c>
      <c r="C1410" s="107" t="s">
        <v>357</v>
      </c>
      <c r="D1410" s="118" t="s">
        <v>13</v>
      </c>
      <c r="E1410" s="118"/>
      <c r="F1410" s="119" t="s">
        <v>11</v>
      </c>
      <c r="G1410" s="120">
        <v>0</v>
      </c>
      <c r="H1410" s="120">
        <v>20</v>
      </c>
      <c r="I1410" s="119">
        <f t="shared" si="38"/>
        <v>0</v>
      </c>
    </row>
    <row r="1411" spans="1:11" x14ac:dyDescent="0.3">
      <c r="A1411" s="109">
        <v>43930</v>
      </c>
      <c r="B1411" s="107" t="s">
        <v>52</v>
      </c>
      <c r="C1411" s="107" t="s">
        <v>357</v>
      </c>
      <c r="D1411" s="118" t="s">
        <v>15</v>
      </c>
      <c r="E1411" s="118"/>
      <c r="F1411" s="119" t="s">
        <v>11</v>
      </c>
      <c r="G1411" s="120">
        <v>0</v>
      </c>
      <c r="H1411" s="120">
        <v>20</v>
      </c>
      <c r="I1411" s="119">
        <f t="shared" si="38"/>
        <v>0</v>
      </c>
    </row>
    <row r="1412" spans="1:11" x14ac:dyDescent="0.3">
      <c r="A1412" s="109">
        <v>43930</v>
      </c>
      <c r="B1412" s="107" t="s">
        <v>52</v>
      </c>
      <c r="C1412" s="107" t="s">
        <v>357</v>
      </c>
      <c r="D1412" s="118" t="s">
        <v>14</v>
      </c>
      <c r="E1412" s="118"/>
      <c r="F1412" s="119" t="s">
        <v>11</v>
      </c>
      <c r="G1412" s="120">
        <v>0</v>
      </c>
      <c r="H1412" s="120">
        <v>20</v>
      </c>
      <c r="I1412" s="119">
        <f t="shared" si="38"/>
        <v>0</v>
      </c>
    </row>
    <row r="1413" spans="1:11" x14ac:dyDescent="0.3">
      <c r="A1413" s="109">
        <v>43930</v>
      </c>
      <c r="B1413" s="107" t="s">
        <v>52</v>
      </c>
      <c r="C1413" s="107" t="s">
        <v>357</v>
      </c>
      <c r="D1413" s="118" t="s">
        <v>16</v>
      </c>
      <c r="E1413" s="118"/>
      <c r="F1413" s="119" t="s">
        <v>11</v>
      </c>
      <c r="G1413" s="120">
        <v>0</v>
      </c>
      <c r="H1413" s="120">
        <v>20</v>
      </c>
      <c r="I1413" s="119">
        <f t="shared" si="38"/>
        <v>0</v>
      </c>
    </row>
    <row r="1414" spans="1:11" x14ac:dyDescent="0.3">
      <c r="A1414" s="109">
        <v>43930</v>
      </c>
      <c r="B1414" s="107" t="s">
        <v>52</v>
      </c>
      <c r="C1414" s="107" t="s">
        <v>357</v>
      </c>
      <c r="D1414" s="121" t="s">
        <v>18</v>
      </c>
      <c r="E1414" s="121"/>
      <c r="F1414" s="122" t="s">
        <v>19</v>
      </c>
      <c r="G1414" s="123">
        <v>0</v>
      </c>
      <c r="H1414" s="123">
        <v>1</v>
      </c>
      <c r="I1414" s="124">
        <f t="shared" si="38"/>
        <v>0</v>
      </c>
    </row>
    <row r="1415" spans="1:11" x14ac:dyDescent="0.3">
      <c r="A1415" s="109">
        <v>43930</v>
      </c>
      <c r="B1415" s="107" t="s">
        <v>52</v>
      </c>
      <c r="C1415" s="107" t="s">
        <v>357</v>
      </c>
      <c r="D1415" s="125" t="s">
        <v>20</v>
      </c>
      <c r="E1415" s="125"/>
      <c r="F1415" s="124" t="s">
        <v>19</v>
      </c>
      <c r="G1415" s="126">
        <v>0</v>
      </c>
      <c r="H1415" s="126">
        <v>1</v>
      </c>
      <c r="I1415" s="124">
        <f t="shared" si="38"/>
        <v>0</v>
      </c>
    </row>
    <row r="1416" spans="1:11" x14ac:dyDescent="0.3">
      <c r="A1416" s="109">
        <v>43930</v>
      </c>
      <c r="B1416" s="107" t="s">
        <v>52</v>
      </c>
      <c r="C1416" s="107" t="s">
        <v>357</v>
      </c>
      <c r="D1416" s="125" t="s">
        <v>21</v>
      </c>
      <c r="E1416" s="125"/>
      <c r="F1416" s="124" t="s">
        <v>19</v>
      </c>
      <c r="G1416" s="126">
        <v>0</v>
      </c>
      <c r="H1416" s="126">
        <v>1</v>
      </c>
      <c r="I1416" s="124">
        <f t="shared" si="38"/>
        <v>0</v>
      </c>
    </row>
    <row r="1417" spans="1:11" x14ac:dyDescent="0.3">
      <c r="A1417" s="109">
        <v>43930</v>
      </c>
      <c r="B1417" s="107" t="s">
        <v>52</v>
      </c>
      <c r="C1417" s="107" t="s">
        <v>357</v>
      </c>
      <c r="D1417" s="125" t="s">
        <v>22</v>
      </c>
      <c r="E1417" s="125"/>
      <c r="F1417" s="124" t="s">
        <v>19</v>
      </c>
      <c r="G1417" s="126">
        <v>0</v>
      </c>
      <c r="H1417" s="126">
        <v>1</v>
      </c>
      <c r="I1417" s="124">
        <f t="shared" si="38"/>
        <v>0</v>
      </c>
    </row>
    <row r="1418" spans="1:11" x14ac:dyDescent="0.3">
      <c r="A1418" s="109">
        <v>43930</v>
      </c>
      <c r="B1418" s="107" t="s">
        <v>52</v>
      </c>
      <c r="C1418" s="107" t="s">
        <v>357</v>
      </c>
      <c r="D1418" s="125" t="s">
        <v>23</v>
      </c>
      <c r="E1418" s="125"/>
      <c r="F1418" s="124" t="s">
        <v>19</v>
      </c>
      <c r="G1418" s="126">
        <v>0</v>
      </c>
      <c r="H1418" s="126">
        <v>1</v>
      </c>
      <c r="I1418" s="124">
        <f t="shared" si="38"/>
        <v>0</v>
      </c>
    </row>
    <row r="1419" spans="1:11" x14ac:dyDescent="0.3">
      <c r="A1419" s="109">
        <v>43930</v>
      </c>
      <c r="B1419" s="107" t="s">
        <v>52</v>
      </c>
      <c r="C1419" s="107" t="s">
        <v>357</v>
      </c>
      <c r="D1419" s="127" t="s">
        <v>24</v>
      </c>
      <c r="E1419" s="127"/>
      <c r="F1419" s="128" t="s">
        <v>25</v>
      </c>
      <c r="G1419" s="129">
        <v>2</v>
      </c>
      <c r="H1419" s="129">
        <v>30</v>
      </c>
      <c r="I1419" s="128">
        <f t="shared" si="38"/>
        <v>60</v>
      </c>
    </row>
    <row r="1420" spans="1:11" x14ac:dyDescent="0.3">
      <c r="A1420" s="109">
        <v>43930</v>
      </c>
      <c r="B1420" s="107" t="s">
        <v>52</v>
      </c>
      <c r="C1420" s="107" t="s">
        <v>357</v>
      </c>
      <c r="D1420" s="127" t="s">
        <v>26</v>
      </c>
      <c r="E1420" s="127"/>
      <c r="F1420" s="128" t="s">
        <v>25</v>
      </c>
      <c r="G1420" s="129">
        <v>2</v>
      </c>
      <c r="H1420" s="129">
        <v>30</v>
      </c>
      <c r="I1420" s="128">
        <f t="shared" si="38"/>
        <v>60</v>
      </c>
    </row>
    <row r="1421" spans="1:11" x14ac:dyDescent="0.3">
      <c r="A1421" s="109">
        <v>43930</v>
      </c>
      <c r="B1421" s="107" t="s">
        <v>52</v>
      </c>
      <c r="C1421" s="107" t="s">
        <v>357</v>
      </c>
      <c r="D1421" s="127" t="s">
        <v>27</v>
      </c>
      <c r="E1421" s="127"/>
      <c r="F1421" s="128" t="s">
        <v>25</v>
      </c>
      <c r="G1421" s="129">
        <v>2</v>
      </c>
      <c r="H1421" s="129">
        <v>18</v>
      </c>
      <c r="I1421" s="128">
        <f t="shared" si="38"/>
        <v>36</v>
      </c>
    </row>
    <row r="1422" spans="1:11" x14ac:dyDescent="0.3">
      <c r="A1422" s="109">
        <v>43930</v>
      </c>
      <c r="B1422" s="107" t="s">
        <v>52</v>
      </c>
      <c r="C1422" s="107" t="s">
        <v>357</v>
      </c>
      <c r="D1422" s="130" t="s">
        <v>28</v>
      </c>
      <c r="E1422" s="130"/>
      <c r="F1422" s="131" t="s">
        <v>29</v>
      </c>
      <c r="G1422" s="132">
        <v>10</v>
      </c>
      <c r="H1422" s="132">
        <v>100</v>
      </c>
      <c r="I1422" s="131">
        <f t="shared" si="38"/>
        <v>1000</v>
      </c>
      <c r="J1422" s="117"/>
      <c r="K1422" t="s">
        <v>507</v>
      </c>
    </row>
    <row r="1423" spans="1:11" x14ac:dyDescent="0.3">
      <c r="A1423" s="109">
        <v>43930</v>
      </c>
      <c r="B1423" s="107" t="s">
        <v>52</v>
      </c>
      <c r="C1423" s="107" t="s">
        <v>357</v>
      </c>
      <c r="D1423" s="130" t="s">
        <v>30</v>
      </c>
      <c r="E1423" s="130"/>
      <c r="F1423" s="131" t="s">
        <v>29</v>
      </c>
      <c r="G1423" s="132">
        <v>10</v>
      </c>
      <c r="H1423" s="132">
        <v>100</v>
      </c>
      <c r="I1423" s="131">
        <f t="shared" si="38"/>
        <v>1000</v>
      </c>
      <c r="J1423" s="117"/>
      <c r="K1423" t="s">
        <v>507</v>
      </c>
    </row>
    <row r="1424" spans="1:11" x14ac:dyDescent="0.3">
      <c r="A1424" s="109">
        <v>43930</v>
      </c>
      <c r="B1424" s="107" t="s">
        <v>52</v>
      </c>
      <c r="C1424" s="107" t="s">
        <v>357</v>
      </c>
      <c r="D1424" s="130" t="s">
        <v>31</v>
      </c>
      <c r="E1424" s="130"/>
      <c r="F1424" s="131" t="s">
        <v>29</v>
      </c>
      <c r="G1424" s="132">
        <v>10</v>
      </c>
      <c r="H1424" s="132">
        <v>100</v>
      </c>
      <c r="I1424" s="131">
        <f t="shared" si="38"/>
        <v>1000</v>
      </c>
      <c r="J1424" s="117"/>
      <c r="K1424" t="s">
        <v>507</v>
      </c>
    </row>
    <row r="1425" spans="1:9" x14ac:dyDescent="0.3">
      <c r="A1425" s="109">
        <v>43930</v>
      </c>
      <c r="B1425" s="107" t="s">
        <v>52</v>
      </c>
      <c r="C1425" s="107" t="s">
        <v>357</v>
      </c>
      <c r="D1425" s="130" t="s">
        <v>32</v>
      </c>
      <c r="E1425" s="130"/>
      <c r="F1425" s="131" t="s">
        <v>29</v>
      </c>
      <c r="G1425" s="132">
        <v>0</v>
      </c>
      <c r="H1425" s="132">
        <v>100</v>
      </c>
      <c r="I1425" s="131">
        <f t="shared" si="38"/>
        <v>0</v>
      </c>
    </row>
    <row r="1426" spans="1:9" x14ac:dyDescent="0.3">
      <c r="A1426" s="109">
        <v>43930</v>
      </c>
      <c r="B1426" s="107" t="s">
        <v>52</v>
      </c>
      <c r="C1426" s="107" t="s">
        <v>357</v>
      </c>
      <c r="D1426" s="130" t="s">
        <v>33</v>
      </c>
      <c r="E1426" s="130"/>
      <c r="F1426" s="131" t="s">
        <v>29</v>
      </c>
      <c r="G1426" s="132">
        <v>0</v>
      </c>
      <c r="H1426" s="132">
        <v>100</v>
      </c>
      <c r="I1426" s="131">
        <f t="shared" si="38"/>
        <v>0</v>
      </c>
    </row>
    <row r="1427" spans="1:9" x14ac:dyDescent="0.3">
      <c r="A1427" s="109">
        <v>43930</v>
      </c>
      <c r="B1427" s="107" t="s">
        <v>52</v>
      </c>
      <c r="C1427" s="107" t="s">
        <v>357</v>
      </c>
      <c r="D1427" s="130" t="s">
        <v>34</v>
      </c>
      <c r="E1427" s="130"/>
      <c r="F1427" s="131" t="s">
        <v>29</v>
      </c>
      <c r="G1427" s="132">
        <v>0</v>
      </c>
      <c r="H1427" s="132">
        <v>100</v>
      </c>
      <c r="I1427" s="131">
        <f t="shared" si="38"/>
        <v>0</v>
      </c>
    </row>
    <row r="1428" spans="1:9" x14ac:dyDescent="0.3">
      <c r="A1428" s="109">
        <v>43930</v>
      </c>
      <c r="B1428" s="107" t="s">
        <v>52</v>
      </c>
      <c r="C1428" s="107" t="s">
        <v>357</v>
      </c>
      <c r="D1428" s="130" t="s">
        <v>35</v>
      </c>
      <c r="E1428" s="130"/>
      <c r="F1428" s="131" t="s">
        <v>29</v>
      </c>
      <c r="G1428" s="132">
        <v>0</v>
      </c>
      <c r="H1428" s="132">
        <v>100</v>
      </c>
      <c r="I1428" s="131">
        <f t="shared" si="38"/>
        <v>0</v>
      </c>
    </row>
    <row r="1429" spans="1:9" x14ac:dyDescent="0.3">
      <c r="A1429" s="109">
        <v>43930</v>
      </c>
      <c r="B1429" s="107" t="s">
        <v>52</v>
      </c>
      <c r="C1429" s="107" t="s">
        <v>357</v>
      </c>
      <c r="D1429" s="130" t="s">
        <v>36</v>
      </c>
      <c r="E1429" s="130"/>
      <c r="F1429" s="131" t="s">
        <v>29</v>
      </c>
      <c r="G1429" s="132">
        <v>0</v>
      </c>
      <c r="H1429" s="132">
        <v>100</v>
      </c>
      <c r="I1429" s="131">
        <f t="shared" si="38"/>
        <v>0</v>
      </c>
    </row>
    <row r="1430" spans="1:9" x14ac:dyDescent="0.3">
      <c r="A1430" s="109">
        <v>43930</v>
      </c>
      <c r="B1430" s="107" t="s">
        <v>52</v>
      </c>
      <c r="C1430" s="107" t="s">
        <v>357</v>
      </c>
      <c r="D1430" s="130" t="s">
        <v>37</v>
      </c>
      <c r="E1430" s="130"/>
      <c r="F1430" s="131" t="s">
        <v>29</v>
      </c>
      <c r="G1430" s="132">
        <v>0</v>
      </c>
      <c r="H1430" s="132">
        <v>100</v>
      </c>
      <c r="I1430" s="131">
        <f t="shared" si="38"/>
        <v>0</v>
      </c>
    </row>
    <row r="1431" spans="1:9" x14ac:dyDescent="0.3">
      <c r="A1431" s="109">
        <v>43930</v>
      </c>
      <c r="B1431" s="107" t="s">
        <v>52</v>
      </c>
      <c r="C1431" s="107" t="s">
        <v>357</v>
      </c>
      <c r="D1431" s="166" t="s">
        <v>17</v>
      </c>
      <c r="E1431" s="166"/>
      <c r="F1431" s="167" t="s">
        <v>38</v>
      </c>
      <c r="G1431" s="168">
        <v>4</v>
      </c>
      <c r="H1431" s="168">
        <v>24</v>
      </c>
      <c r="I1431" s="167">
        <f t="shared" si="38"/>
        <v>96</v>
      </c>
    </row>
    <row r="1432" spans="1:9" x14ac:dyDescent="0.3">
      <c r="A1432" s="109">
        <v>43930</v>
      </c>
      <c r="B1432" s="107" t="s">
        <v>52</v>
      </c>
      <c r="C1432" s="107" t="s">
        <v>357</v>
      </c>
      <c r="D1432" s="7" t="s">
        <v>39</v>
      </c>
      <c r="E1432" s="7"/>
      <c r="F1432" s="8" t="s">
        <v>11</v>
      </c>
      <c r="G1432" s="114">
        <v>0</v>
      </c>
      <c r="H1432" s="113">
        <v>35</v>
      </c>
      <c r="I1432" s="8">
        <f t="shared" si="38"/>
        <v>0</v>
      </c>
    </row>
    <row r="1433" spans="1:9" x14ac:dyDescent="0.3">
      <c r="A1433" s="109">
        <v>43930</v>
      </c>
      <c r="B1433" s="107" t="s">
        <v>52</v>
      </c>
      <c r="C1433" s="107" t="s">
        <v>357</v>
      </c>
      <c r="D1433" s="7" t="s">
        <v>40</v>
      </c>
      <c r="E1433" s="7"/>
      <c r="F1433" s="8" t="s">
        <v>11</v>
      </c>
      <c r="G1433" s="114">
        <v>0</v>
      </c>
      <c r="H1433" s="113">
        <v>35</v>
      </c>
      <c r="I1433" s="8">
        <f t="shared" si="38"/>
        <v>0</v>
      </c>
    </row>
    <row r="1434" spans="1:9" x14ac:dyDescent="0.3">
      <c r="A1434" s="109">
        <v>43930</v>
      </c>
      <c r="B1434" s="107" t="s">
        <v>52</v>
      </c>
      <c r="C1434" s="107" t="s">
        <v>357</v>
      </c>
      <c r="D1434" s="7" t="s">
        <v>41</v>
      </c>
      <c r="E1434" s="7"/>
      <c r="F1434" s="8" t="s">
        <v>41</v>
      </c>
      <c r="G1434" s="114"/>
      <c r="H1434" s="113"/>
      <c r="I1434" s="8"/>
    </row>
    <row r="1435" spans="1:9" x14ac:dyDescent="0.3">
      <c r="A1435" s="109">
        <v>43930</v>
      </c>
      <c r="B1435" s="107" t="s">
        <v>52</v>
      </c>
      <c r="C1435" s="107" t="s">
        <v>357</v>
      </c>
      <c r="D1435" s="7" t="s">
        <v>42</v>
      </c>
      <c r="E1435" s="7"/>
      <c r="F1435" s="8" t="s">
        <v>19</v>
      </c>
      <c r="G1435" s="114"/>
      <c r="H1435" s="113"/>
      <c r="I1435" s="8"/>
    </row>
    <row r="1436" spans="1:9" x14ac:dyDescent="0.3">
      <c r="A1436" s="109">
        <v>43930</v>
      </c>
      <c r="B1436" s="107" t="s">
        <v>52</v>
      </c>
      <c r="C1436" s="107" t="s">
        <v>357</v>
      </c>
      <c r="D1436" s="7" t="s">
        <v>43</v>
      </c>
      <c r="E1436" s="7"/>
      <c r="F1436" s="8" t="s">
        <v>19</v>
      </c>
      <c r="G1436" s="114">
        <v>0</v>
      </c>
      <c r="H1436" s="113">
        <v>24</v>
      </c>
      <c r="I1436" s="8">
        <f t="shared" si="38"/>
        <v>0</v>
      </c>
    </row>
    <row r="1437" spans="1:9" x14ac:dyDescent="0.3">
      <c r="A1437" s="109">
        <v>43930</v>
      </c>
      <c r="B1437" s="107" t="s">
        <v>52</v>
      </c>
      <c r="C1437" s="107" t="s">
        <v>357</v>
      </c>
      <c r="D1437" s="7" t="s">
        <v>504</v>
      </c>
      <c r="E1437" s="7"/>
      <c r="F1437" s="8" t="s">
        <v>11</v>
      </c>
      <c r="G1437" s="114">
        <v>0</v>
      </c>
      <c r="H1437" s="113">
        <v>30</v>
      </c>
      <c r="I1437" s="8">
        <f>H1437*G1437</f>
        <v>0</v>
      </c>
    </row>
    <row r="1438" spans="1:9" x14ac:dyDescent="0.3">
      <c r="A1438" s="109">
        <v>43930</v>
      </c>
      <c r="B1438" s="107" t="s">
        <v>52</v>
      </c>
      <c r="C1438" s="107" t="s">
        <v>357</v>
      </c>
      <c r="D1438" s="7"/>
      <c r="E1438" s="7"/>
      <c r="F1438" s="8"/>
      <c r="G1438" s="114"/>
      <c r="H1438" s="113"/>
      <c r="I1438" s="8"/>
    </row>
    <row r="1439" spans="1:9" x14ac:dyDescent="0.3">
      <c r="A1439" s="109">
        <v>43930</v>
      </c>
      <c r="B1439" s="107" t="s">
        <v>52</v>
      </c>
      <c r="C1439" s="107" t="s">
        <v>357</v>
      </c>
      <c r="D1439" s="7"/>
      <c r="E1439" s="7"/>
      <c r="F1439" s="8"/>
      <c r="G1439" s="114"/>
      <c r="H1439" s="113"/>
      <c r="I1439" s="8"/>
    </row>
    <row r="1440" spans="1:9" x14ac:dyDescent="0.3">
      <c r="A1440" s="109">
        <v>43930</v>
      </c>
      <c r="B1440" s="107" t="s">
        <v>52</v>
      </c>
      <c r="C1440" s="107" t="s">
        <v>357</v>
      </c>
      <c r="D1440" s="7"/>
      <c r="E1440" s="7"/>
      <c r="F1440" s="8"/>
      <c r="G1440" s="114"/>
      <c r="H1440" s="113"/>
      <c r="I1440" s="8"/>
    </row>
    <row r="1441" spans="1:9" x14ac:dyDescent="0.3">
      <c r="A1441" s="109">
        <v>43930</v>
      </c>
      <c r="B1441" s="107" t="s">
        <v>52</v>
      </c>
      <c r="C1441" s="107" t="s">
        <v>357</v>
      </c>
      <c r="D1441" s="7"/>
      <c r="E1441" s="7"/>
      <c r="F1441" s="8"/>
      <c r="G1441" s="114"/>
      <c r="H1441" s="113"/>
      <c r="I1441" s="8"/>
    </row>
    <row r="1442" spans="1:9" x14ac:dyDescent="0.3">
      <c r="A1442" s="109">
        <v>43930</v>
      </c>
      <c r="B1442" s="107" t="s">
        <v>52</v>
      </c>
      <c r="C1442" s="107" t="s">
        <v>357</v>
      </c>
      <c r="D1442" s="7"/>
      <c r="E1442" s="7"/>
      <c r="F1442" s="8"/>
      <c r="G1442" s="114"/>
      <c r="H1442" s="113"/>
      <c r="I1442" s="8"/>
    </row>
    <row r="1443" spans="1:9" x14ac:dyDescent="0.3">
      <c r="A1443" s="109">
        <v>43930</v>
      </c>
      <c r="B1443" s="107" t="s">
        <v>52</v>
      </c>
      <c r="C1443" s="107" t="s">
        <v>357</v>
      </c>
      <c r="D1443" s="8"/>
      <c r="E1443" s="8"/>
      <c r="F1443" s="8"/>
      <c r="G1443" s="114"/>
      <c r="H1443" s="113"/>
      <c r="I1443" s="8"/>
    </row>
    <row r="1444" spans="1:9" x14ac:dyDescent="0.3">
      <c r="A1444" s="105"/>
      <c r="B1444" s="108"/>
      <c r="C1444" s="108"/>
      <c r="D1444" s="14"/>
      <c r="E1444" s="14"/>
      <c r="F1444" s="15"/>
      <c r="G1444" s="170"/>
      <c r="H1444" s="116"/>
      <c r="I1444" s="15"/>
    </row>
    <row r="1445" spans="1:9" x14ac:dyDescent="0.3">
      <c r="A1445" s="109">
        <v>43930</v>
      </c>
      <c r="B1445" s="107" t="s">
        <v>88</v>
      </c>
      <c r="C1445" s="107" t="s">
        <v>361</v>
      </c>
      <c r="D1445" s="8" t="s">
        <v>10</v>
      </c>
      <c r="E1445" s="8"/>
      <c r="F1445" s="8" t="s">
        <v>368</v>
      </c>
      <c r="G1445" s="113">
        <v>277</v>
      </c>
      <c r="H1445" s="113">
        <v>50</v>
      </c>
      <c r="I1445" s="8">
        <f>G1445*H1445</f>
        <v>13850</v>
      </c>
    </row>
    <row r="1446" spans="1:9" x14ac:dyDescent="0.3">
      <c r="A1446" s="109">
        <v>43930</v>
      </c>
      <c r="B1446" s="107" t="s">
        <v>88</v>
      </c>
      <c r="C1446" s="107" t="s">
        <v>361</v>
      </c>
      <c r="D1446" s="118" t="s">
        <v>12</v>
      </c>
      <c r="E1446" s="118"/>
      <c r="F1446" s="119" t="s">
        <v>11</v>
      </c>
      <c r="G1446" s="120">
        <v>0</v>
      </c>
      <c r="H1446" s="120">
        <v>30</v>
      </c>
      <c r="I1446" s="119">
        <f t="shared" ref="I1446:I1473" si="39">G1446*H1446</f>
        <v>0</v>
      </c>
    </row>
    <row r="1447" spans="1:9" x14ac:dyDescent="0.3">
      <c r="A1447" s="109">
        <v>43930</v>
      </c>
      <c r="B1447" s="107" t="s">
        <v>88</v>
      </c>
      <c r="C1447" s="107" t="s">
        <v>361</v>
      </c>
      <c r="D1447" s="118" t="s">
        <v>13</v>
      </c>
      <c r="E1447" s="118"/>
      <c r="F1447" s="119" t="s">
        <v>11</v>
      </c>
      <c r="G1447" s="120">
        <v>0</v>
      </c>
      <c r="H1447" s="120">
        <v>20</v>
      </c>
      <c r="I1447" s="119">
        <f t="shared" si="39"/>
        <v>0</v>
      </c>
    </row>
    <row r="1448" spans="1:9" x14ac:dyDescent="0.3">
      <c r="A1448" s="109">
        <v>43930</v>
      </c>
      <c r="B1448" s="107" t="s">
        <v>88</v>
      </c>
      <c r="C1448" s="107" t="s">
        <v>361</v>
      </c>
      <c r="D1448" s="118" t="s">
        <v>15</v>
      </c>
      <c r="E1448" s="118"/>
      <c r="F1448" s="119" t="s">
        <v>11</v>
      </c>
      <c r="G1448" s="120">
        <v>0</v>
      </c>
      <c r="H1448" s="120">
        <v>20</v>
      </c>
      <c r="I1448" s="119">
        <f t="shared" si="39"/>
        <v>0</v>
      </c>
    </row>
    <row r="1449" spans="1:9" x14ac:dyDescent="0.3">
      <c r="A1449" s="109">
        <v>43930</v>
      </c>
      <c r="B1449" s="107" t="s">
        <v>88</v>
      </c>
      <c r="C1449" s="107" t="s">
        <v>361</v>
      </c>
      <c r="D1449" s="118" t="s">
        <v>14</v>
      </c>
      <c r="E1449" s="118"/>
      <c r="F1449" s="119" t="s">
        <v>11</v>
      </c>
      <c r="G1449" s="120">
        <v>4</v>
      </c>
      <c r="H1449" s="120">
        <v>20</v>
      </c>
      <c r="I1449" s="119">
        <f t="shared" si="39"/>
        <v>80</v>
      </c>
    </row>
    <row r="1450" spans="1:9" x14ac:dyDescent="0.3">
      <c r="A1450" s="109">
        <v>43930</v>
      </c>
      <c r="B1450" s="107" t="s">
        <v>88</v>
      </c>
      <c r="C1450" s="107" t="s">
        <v>361</v>
      </c>
      <c r="D1450" s="118" t="s">
        <v>16</v>
      </c>
      <c r="E1450" s="118"/>
      <c r="F1450" s="119" t="s">
        <v>11</v>
      </c>
      <c r="G1450" s="120">
        <v>68</v>
      </c>
      <c r="H1450" s="120">
        <v>20</v>
      </c>
      <c r="I1450" s="119">
        <f t="shared" si="39"/>
        <v>1360</v>
      </c>
    </row>
    <row r="1451" spans="1:9" x14ac:dyDescent="0.3">
      <c r="A1451" s="109">
        <v>43930</v>
      </c>
      <c r="B1451" s="107" t="s">
        <v>88</v>
      </c>
      <c r="C1451" s="107" t="s">
        <v>361</v>
      </c>
      <c r="D1451" s="121" t="s">
        <v>18</v>
      </c>
      <c r="E1451" s="121"/>
      <c r="F1451" s="122" t="s">
        <v>19</v>
      </c>
      <c r="G1451" s="123">
        <v>0</v>
      </c>
      <c r="H1451" s="123">
        <v>1</v>
      </c>
      <c r="I1451" s="124">
        <f t="shared" si="39"/>
        <v>0</v>
      </c>
    </row>
    <row r="1452" spans="1:9" x14ac:dyDescent="0.3">
      <c r="A1452" s="109">
        <v>43930</v>
      </c>
      <c r="B1452" s="107" t="s">
        <v>88</v>
      </c>
      <c r="C1452" s="107" t="s">
        <v>361</v>
      </c>
      <c r="D1452" s="125" t="s">
        <v>20</v>
      </c>
      <c r="E1452" s="125"/>
      <c r="F1452" s="124" t="s">
        <v>19</v>
      </c>
      <c r="G1452" s="126">
        <v>0</v>
      </c>
      <c r="H1452" s="126">
        <v>1</v>
      </c>
      <c r="I1452" s="124">
        <f t="shared" si="39"/>
        <v>0</v>
      </c>
    </row>
    <row r="1453" spans="1:9" x14ac:dyDescent="0.3">
      <c r="A1453" s="109">
        <v>43930</v>
      </c>
      <c r="B1453" s="107" t="s">
        <v>88</v>
      </c>
      <c r="C1453" s="107" t="s">
        <v>361</v>
      </c>
      <c r="D1453" s="125" t="s">
        <v>21</v>
      </c>
      <c r="E1453" s="125"/>
      <c r="F1453" s="124" t="s">
        <v>19</v>
      </c>
      <c r="G1453" s="126">
        <v>0</v>
      </c>
      <c r="H1453" s="126">
        <v>1</v>
      </c>
      <c r="I1453" s="124">
        <f t="shared" si="39"/>
        <v>0</v>
      </c>
    </row>
    <row r="1454" spans="1:9" x14ac:dyDescent="0.3">
      <c r="A1454" s="109">
        <v>43930</v>
      </c>
      <c r="B1454" s="107" t="s">
        <v>88</v>
      </c>
      <c r="C1454" s="107" t="s">
        <v>361</v>
      </c>
      <c r="D1454" s="125" t="s">
        <v>22</v>
      </c>
      <c r="E1454" s="125"/>
      <c r="F1454" s="124" t="s">
        <v>19</v>
      </c>
      <c r="G1454" s="126">
        <v>0</v>
      </c>
      <c r="H1454" s="126">
        <v>1</v>
      </c>
      <c r="I1454" s="124">
        <f t="shared" si="39"/>
        <v>0</v>
      </c>
    </row>
    <row r="1455" spans="1:9" x14ac:dyDescent="0.3">
      <c r="A1455" s="109">
        <v>43930</v>
      </c>
      <c r="B1455" s="107" t="s">
        <v>88</v>
      </c>
      <c r="C1455" s="107" t="s">
        <v>361</v>
      </c>
      <c r="D1455" s="125" t="s">
        <v>23</v>
      </c>
      <c r="E1455" s="125"/>
      <c r="F1455" s="124" t="s">
        <v>19</v>
      </c>
      <c r="G1455" s="126">
        <v>0</v>
      </c>
      <c r="H1455" s="126">
        <v>1</v>
      </c>
      <c r="I1455" s="124">
        <f t="shared" si="39"/>
        <v>0</v>
      </c>
    </row>
    <row r="1456" spans="1:9" x14ac:dyDescent="0.3">
      <c r="A1456" s="109">
        <v>43930</v>
      </c>
      <c r="B1456" s="107" t="s">
        <v>88</v>
      </c>
      <c r="C1456" s="107" t="s">
        <v>361</v>
      </c>
      <c r="D1456" s="127" t="s">
        <v>24</v>
      </c>
      <c r="E1456" s="127"/>
      <c r="F1456" s="128" t="s">
        <v>25</v>
      </c>
      <c r="G1456" s="129">
        <v>31</v>
      </c>
      <c r="H1456" s="129">
        <v>30</v>
      </c>
      <c r="I1456" s="128">
        <f t="shared" si="39"/>
        <v>930</v>
      </c>
    </row>
    <row r="1457" spans="1:9" x14ac:dyDescent="0.3">
      <c r="A1457" s="109">
        <v>43930</v>
      </c>
      <c r="B1457" s="107" t="s">
        <v>88</v>
      </c>
      <c r="C1457" s="107" t="s">
        <v>361</v>
      </c>
      <c r="D1457" s="127" t="s">
        <v>26</v>
      </c>
      <c r="E1457" s="127"/>
      <c r="F1457" s="128" t="s">
        <v>25</v>
      </c>
      <c r="G1457" s="129">
        <v>35</v>
      </c>
      <c r="H1457" s="129">
        <v>30</v>
      </c>
      <c r="I1457" s="128">
        <f t="shared" si="39"/>
        <v>1050</v>
      </c>
    </row>
    <row r="1458" spans="1:9" x14ac:dyDescent="0.3">
      <c r="A1458" s="109">
        <v>43930</v>
      </c>
      <c r="B1458" s="107" t="s">
        <v>88</v>
      </c>
      <c r="C1458" s="107" t="s">
        <v>361</v>
      </c>
      <c r="D1458" s="127" t="s">
        <v>27</v>
      </c>
      <c r="E1458" s="127"/>
      <c r="F1458" s="128" t="s">
        <v>25</v>
      </c>
      <c r="G1458" s="129">
        <v>21</v>
      </c>
      <c r="H1458" s="129">
        <v>18</v>
      </c>
      <c r="I1458" s="128">
        <f t="shared" si="39"/>
        <v>378</v>
      </c>
    </row>
    <row r="1459" spans="1:9" x14ac:dyDescent="0.3">
      <c r="A1459" s="109">
        <v>43930</v>
      </c>
      <c r="B1459" s="107" t="s">
        <v>88</v>
      </c>
      <c r="C1459" s="107" t="s">
        <v>361</v>
      </c>
      <c r="D1459" s="130" t="s">
        <v>28</v>
      </c>
      <c r="E1459" s="130"/>
      <c r="F1459" s="131" t="s">
        <v>29</v>
      </c>
      <c r="G1459" s="132">
        <v>83</v>
      </c>
      <c r="H1459" s="132">
        <v>100</v>
      </c>
      <c r="I1459" s="131">
        <f t="shared" si="39"/>
        <v>8300</v>
      </c>
    </row>
    <row r="1460" spans="1:9" x14ac:dyDescent="0.3">
      <c r="A1460" s="109">
        <v>43930</v>
      </c>
      <c r="B1460" s="107" t="s">
        <v>88</v>
      </c>
      <c r="C1460" s="107" t="s">
        <v>361</v>
      </c>
      <c r="D1460" s="130" t="s">
        <v>30</v>
      </c>
      <c r="E1460" s="130"/>
      <c r="F1460" s="131" t="s">
        <v>29</v>
      </c>
      <c r="G1460" s="132">
        <v>84</v>
      </c>
      <c r="H1460" s="132">
        <v>100</v>
      </c>
      <c r="I1460" s="131">
        <f t="shared" si="39"/>
        <v>8400</v>
      </c>
    </row>
    <row r="1461" spans="1:9" x14ac:dyDescent="0.3">
      <c r="A1461" s="109">
        <v>43930</v>
      </c>
      <c r="B1461" s="107" t="s">
        <v>88</v>
      </c>
      <c r="C1461" s="107" t="s">
        <v>361</v>
      </c>
      <c r="D1461" s="130" t="s">
        <v>31</v>
      </c>
      <c r="E1461" s="130"/>
      <c r="F1461" s="131" t="s">
        <v>29</v>
      </c>
      <c r="G1461" s="132">
        <v>50</v>
      </c>
      <c r="H1461" s="132">
        <v>100</v>
      </c>
      <c r="I1461" s="131">
        <f t="shared" si="39"/>
        <v>5000</v>
      </c>
    </row>
    <row r="1462" spans="1:9" x14ac:dyDescent="0.3">
      <c r="A1462" s="109">
        <v>43930</v>
      </c>
      <c r="B1462" s="107" t="s">
        <v>88</v>
      </c>
      <c r="C1462" s="107" t="s">
        <v>361</v>
      </c>
      <c r="D1462" s="130" t="s">
        <v>32</v>
      </c>
      <c r="E1462" s="130"/>
      <c r="F1462" s="131" t="s">
        <v>29</v>
      </c>
      <c r="G1462" s="132">
        <v>60</v>
      </c>
      <c r="H1462" s="132">
        <v>100</v>
      </c>
      <c r="I1462" s="131">
        <f t="shared" si="39"/>
        <v>6000</v>
      </c>
    </row>
    <row r="1463" spans="1:9" x14ac:dyDescent="0.3">
      <c r="A1463" s="109">
        <v>43930</v>
      </c>
      <c r="B1463" s="107" t="s">
        <v>88</v>
      </c>
      <c r="C1463" s="107" t="s">
        <v>361</v>
      </c>
      <c r="D1463" s="130" t="s">
        <v>33</v>
      </c>
      <c r="E1463" s="130"/>
      <c r="F1463" s="131" t="s">
        <v>29</v>
      </c>
      <c r="G1463" s="132">
        <v>71</v>
      </c>
      <c r="H1463" s="132">
        <v>100</v>
      </c>
      <c r="I1463" s="131">
        <f t="shared" si="39"/>
        <v>7100</v>
      </c>
    </row>
    <row r="1464" spans="1:9" x14ac:dyDescent="0.3">
      <c r="A1464" s="109">
        <v>43930</v>
      </c>
      <c r="B1464" s="107" t="s">
        <v>88</v>
      </c>
      <c r="C1464" s="107" t="s">
        <v>361</v>
      </c>
      <c r="D1464" s="130" t="s">
        <v>34</v>
      </c>
      <c r="E1464" s="130"/>
      <c r="F1464" s="131" t="s">
        <v>29</v>
      </c>
      <c r="G1464" s="132">
        <v>70</v>
      </c>
      <c r="H1464" s="132">
        <v>100</v>
      </c>
      <c r="I1464" s="131">
        <f t="shared" si="39"/>
        <v>7000</v>
      </c>
    </row>
    <row r="1465" spans="1:9" x14ac:dyDescent="0.3">
      <c r="A1465" s="109">
        <v>43930</v>
      </c>
      <c r="B1465" s="107" t="s">
        <v>88</v>
      </c>
      <c r="C1465" s="107" t="s">
        <v>361</v>
      </c>
      <c r="D1465" s="130" t="s">
        <v>35</v>
      </c>
      <c r="E1465" s="130"/>
      <c r="F1465" s="131" t="s">
        <v>29</v>
      </c>
      <c r="G1465" s="132">
        <v>0</v>
      </c>
      <c r="H1465" s="132">
        <v>100</v>
      </c>
      <c r="I1465" s="131">
        <f t="shared" si="39"/>
        <v>0</v>
      </c>
    </row>
    <row r="1466" spans="1:9" x14ac:dyDescent="0.3">
      <c r="A1466" s="109">
        <v>43930</v>
      </c>
      <c r="B1466" s="107" t="s">
        <v>88</v>
      </c>
      <c r="C1466" s="107" t="s">
        <v>361</v>
      </c>
      <c r="D1466" s="130" t="s">
        <v>36</v>
      </c>
      <c r="E1466" s="130"/>
      <c r="F1466" s="131" t="s">
        <v>29</v>
      </c>
      <c r="G1466" s="132">
        <v>1</v>
      </c>
      <c r="H1466" s="132">
        <v>100</v>
      </c>
      <c r="I1466" s="131">
        <f t="shared" si="39"/>
        <v>100</v>
      </c>
    </row>
    <row r="1467" spans="1:9" x14ac:dyDescent="0.3">
      <c r="A1467" s="109">
        <v>43930</v>
      </c>
      <c r="B1467" s="107" t="s">
        <v>88</v>
      </c>
      <c r="C1467" s="107" t="s">
        <v>361</v>
      </c>
      <c r="D1467" s="130" t="s">
        <v>37</v>
      </c>
      <c r="E1467" s="130"/>
      <c r="F1467" s="131" t="s">
        <v>29</v>
      </c>
      <c r="G1467" s="132">
        <v>1</v>
      </c>
      <c r="H1467" s="132">
        <v>100</v>
      </c>
      <c r="I1467" s="131">
        <f t="shared" si="39"/>
        <v>100</v>
      </c>
    </row>
    <row r="1468" spans="1:9" x14ac:dyDescent="0.3">
      <c r="A1468" s="109">
        <v>43930</v>
      </c>
      <c r="B1468" s="107" t="s">
        <v>88</v>
      </c>
      <c r="C1468" s="107" t="s">
        <v>361</v>
      </c>
      <c r="D1468" s="166" t="s">
        <v>17</v>
      </c>
      <c r="E1468" s="166"/>
      <c r="F1468" s="167" t="s">
        <v>38</v>
      </c>
      <c r="G1468" s="168">
        <v>56</v>
      </c>
      <c r="H1468" s="168">
        <v>24</v>
      </c>
      <c r="I1468" s="167">
        <f t="shared" si="39"/>
        <v>1344</v>
      </c>
    </row>
    <row r="1469" spans="1:9" x14ac:dyDescent="0.3">
      <c r="A1469" s="109">
        <v>43930</v>
      </c>
      <c r="B1469" s="107" t="s">
        <v>88</v>
      </c>
      <c r="C1469" s="107" t="s">
        <v>361</v>
      </c>
      <c r="D1469" s="7" t="s">
        <v>39</v>
      </c>
      <c r="E1469" s="7"/>
      <c r="F1469" s="8" t="s">
        <v>11</v>
      </c>
      <c r="G1469" s="114">
        <v>0</v>
      </c>
      <c r="H1469" s="113">
        <v>35</v>
      </c>
      <c r="I1469" s="8">
        <f t="shared" si="39"/>
        <v>0</v>
      </c>
    </row>
    <row r="1470" spans="1:9" x14ac:dyDescent="0.3">
      <c r="A1470" s="109">
        <v>43930</v>
      </c>
      <c r="B1470" s="107" t="s">
        <v>88</v>
      </c>
      <c r="C1470" s="107" t="s">
        <v>361</v>
      </c>
      <c r="D1470" s="7" t="s">
        <v>40</v>
      </c>
      <c r="E1470" s="7"/>
      <c r="F1470" s="8" t="s">
        <v>11</v>
      </c>
      <c r="G1470" s="114">
        <v>0</v>
      </c>
      <c r="H1470" s="113">
        <v>35</v>
      </c>
      <c r="I1470" s="8">
        <f t="shared" si="39"/>
        <v>0</v>
      </c>
    </row>
    <row r="1471" spans="1:9" x14ac:dyDescent="0.3">
      <c r="A1471" s="109">
        <v>43930</v>
      </c>
      <c r="B1471" s="107" t="s">
        <v>88</v>
      </c>
      <c r="C1471" s="107" t="s">
        <v>361</v>
      </c>
      <c r="D1471" s="7" t="s">
        <v>41</v>
      </c>
      <c r="E1471" s="7"/>
      <c r="F1471" s="8" t="s">
        <v>41</v>
      </c>
      <c r="G1471" s="114"/>
      <c r="H1471" s="113"/>
      <c r="I1471" s="8"/>
    </row>
    <row r="1472" spans="1:9" x14ac:dyDescent="0.3">
      <c r="A1472" s="109">
        <v>43930</v>
      </c>
      <c r="B1472" s="107" t="s">
        <v>88</v>
      </c>
      <c r="C1472" s="107" t="s">
        <v>361</v>
      </c>
      <c r="D1472" s="7" t="s">
        <v>42</v>
      </c>
      <c r="E1472" s="7"/>
      <c r="F1472" s="8" t="s">
        <v>19</v>
      </c>
      <c r="G1472" s="114"/>
      <c r="H1472" s="113"/>
      <c r="I1472" s="8"/>
    </row>
    <row r="1473" spans="1:9" x14ac:dyDescent="0.3">
      <c r="A1473" s="109">
        <v>43930</v>
      </c>
      <c r="B1473" s="107" t="s">
        <v>88</v>
      </c>
      <c r="C1473" s="107" t="s">
        <v>361</v>
      </c>
      <c r="D1473" s="7" t="s">
        <v>43</v>
      </c>
      <c r="E1473" s="7"/>
      <c r="F1473" s="8" t="s">
        <v>19</v>
      </c>
      <c r="G1473" s="114">
        <v>0</v>
      </c>
      <c r="H1473" s="113">
        <v>24</v>
      </c>
      <c r="I1473" s="8">
        <f t="shared" si="39"/>
        <v>0</v>
      </c>
    </row>
    <row r="1474" spans="1:9" x14ac:dyDescent="0.3">
      <c r="A1474" s="109">
        <v>43930</v>
      </c>
      <c r="B1474" s="107" t="s">
        <v>88</v>
      </c>
      <c r="C1474" s="107" t="s">
        <v>361</v>
      </c>
      <c r="D1474" s="7" t="s">
        <v>504</v>
      </c>
      <c r="E1474" s="7"/>
      <c r="F1474" s="8" t="s">
        <v>11</v>
      </c>
      <c r="G1474" s="114">
        <v>0</v>
      </c>
      <c r="H1474" s="113">
        <v>30</v>
      </c>
      <c r="I1474" s="8">
        <f>H1474*G1474</f>
        <v>0</v>
      </c>
    </row>
    <row r="1475" spans="1:9" x14ac:dyDescent="0.3">
      <c r="A1475" s="109">
        <v>43930</v>
      </c>
      <c r="B1475" s="107" t="s">
        <v>88</v>
      </c>
      <c r="C1475" s="107" t="s">
        <v>361</v>
      </c>
      <c r="D1475" s="7"/>
      <c r="E1475" s="7"/>
      <c r="F1475" s="8"/>
      <c r="G1475" s="114"/>
      <c r="H1475" s="113"/>
      <c r="I1475" s="8"/>
    </row>
    <row r="1476" spans="1:9" x14ac:dyDescent="0.3">
      <c r="A1476" s="109">
        <v>43930</v>
      </c>
      <c r="B1476" s="107" t="s">
        <v>88</v>
      </c>
      <c r="C1476" s="107" t="s">
        <v>361</v>
      </c>
      <c r="D1476" s="7"/>
      <c r="E1476" s="7"/>
      <c r="F1476" s="8"/>
      <c r="G1476" s="114"/>
      <c r="H1476" s="113"/>
      <c r="I1476" s="8"/>
    </row>
    <row r="1477" spans="1:9" x14ac:dyDescent="0.3">
      <c r="A1477" s="109">
        <v>43930</v>
      </c>
      <c r="B1477" s="107" t="s">
        <v>88</v>
      </c>
      <c r="C1477" s="107" t="s">
        <v>361</v>
      </c>
      <c r="D1477" s="7"/>
      <c r="E1477" s="7"/>
      <c r="F1477" s="8"/>
      <c r="G1477" s="114"/>
      <c r="H1477" s="113"/>
      <c r="I1477" s="8"/>
    </row>
    <row r="1478" spans="1:9" x14ac:dyDescent="0.3">
      <c r="A1478" s="109">
        <v>43930</v>
      </c>
      <c r="B1478" s="107" t="s">
        <v>88</v>
      </c>
      <c r="C1478" s="107" t="s">
        <v>361</v>
      </c>
      <c r="D1478" s="7"/>
      <c r="E1478" s="7"/>
      <c r="F1478" s="8"/>
      <c r="G1478" s="114"/>
      <c r="H1478" s="113"/>
      <c r="I1478" s="8"/>
    </row>
    <row r="1479" spans="1:9" x14ac:dyDescent="0.3">
      <c r="A1479" s="109">
        <v>43930</v>
      </c>
      <c r="B1479" s="107" t="s">
        <v>88</v>
      </c>
      <c r="C1479" s="107" t="s">
        <v>361</v>
      </c>
      <c r="D1479" s="7"/>
      <c r="E1479" s="7"/>
      <c r="F1479" s="8"/>
      <c r="G1479" s="114"/>
      <c r="H1479" s="113"/>
      <c r="I1479" s="8"/>
    </row>
    <row r="1480" spans="1:9" x14ac:dyDescent="0.3">
      <c r="A1480" s="109">
        <v>43930</v>
      </c>
      <c r="B1480" s="107" t="s">
        <v>88</v>
      </c>
      <c r="C1480" s="107" t="s">
        <v>361</v>
      </c>
      <c r="D1480" s="8"/>
      <c r="E1480" s="8"/>
      <c r="F1480" s="8"/>
      <c r="G1480" s="114"/>
      <c r="H1480" s="113"/>
      <c r="I1480" s="8"/>
    </row>
    <row r="1481" spans="1:9" x14ac:dyDescent="0.3">
      <c r="A1481" s="105"/>
      <c r="B1481" s="108"/>
      <c r="C1481" s="108"/>
      <c r="D1481" s="14"/>
      <c r="E1481" s="14"/>
      <c r="F1481" s="15"/>
      <c r="G1481" s="170"/>
      <c r="H1481" s="116"/>
      <c r="I1481" s="15"/>
    </row>
    <row r="1482" spans="1:9" x14ac:dyDescent="0.3">
      <c r="A1482" s="109">
        <v>43930</v>
      </c>
      <c r="B1482" s="107" t="s">
        <v>113</v>
      </c>
      <c r="C1482" s="107" t="s">
        <v>357</v>
      </c>
      <c r="D1482" s="8" t="s">
        <v>10</v>
      </c>
      <c r="E1482" s="8"/>
      <c r="F1482" s="8" t="s">
        <v>368</v>
      </c>
      <c r="G1482" s="113">
        <v>0</v>
      </c>
      <c r="H1482" s="113">
        <v>50</v>
      </c>
      <c r="I1482" s="8">
        <f>G1482*H1482</f>
        <v>0</v>
      </c>
    </row>
    <row r="1483" spans="1:9" x14ac:dyDescent="0.3">
      <c r="A1483" s="109">
        <v>43930</v>
      </c>
      <c r="B1483" s="107" t="s">
        <v>113</v>
      </c>
      <c r="C1483" s="107" t="s">
        <v>357</v>
      </c>
      <c r="D1483" s="118" t="s">
        <v>12</v>
      </c>
      <c r="E1483" s="118"/>
      <c r="F1483" s="119" t="s">
        <v>11</v>
      </c>
      <c r="G1483" s="120">
        <v>10</v>
      </c>
      <c r="H1483" s="120">
        <v>30</v>
      </c>
      <c r="I1483" s="119">
        <f t="shared" ref="I1483:I1510" si="40">G1483*H1483</f>
        <v>300</v>
      </c>
    </row>
    <row r="1484" spans="1:9" x14ac:dyDescent="0.3">
      <c r="A1484" s="109">
        <v>43930</v>
      </c>
      <c r="B1484" s="107" t="s">
        <v>113</v>
      </c>
      <c r="C1484" s="107" t="s">
        <v>357</v>
      </c>
      <c r="D1484" s="118" t="s">
        <v>13</v>
      </c>
      <c r="E1484" s="118"/>
      <c r="F1484" s="119" t="s">
        <v>11</v>
      </c>
      <c r="G1484" s="120">
        <v>0</v>
      </c>
      <c r="H1484" s="120">
        <v>20</v>
      </c>
      <c r="I1484" s="119">
        <f t="shared" si="40"/>
        <v>0</v>
      </c>
    </row>
    <row r="1485" spans="1:9" x14ac:dyDescent="0.3">
      <c r="A1485" s="109">
        <v>43930</v>
      </c>
      <c r="B1485" s="107" t="s">
        <v>113</v>
      </c>
      <c r="C1485" s="107" t="s">
        <v>357</v>
      </c>
      <c r="D1485" s="118" t="s">
        <v>15</v>
      </c>
      <c r="E1485" s="118"/>
      <c r="F1485" s="119" t="s">
        <v>11</v>
      </c>
      <c r="G1485" s="120">
        <v>0</v>
      </c>
      <c r="H1485" s="120">
        <v>20</v>
      </c>
      <c r="I1485" s="119">
        <f t="shared" si="40"/>
        <v>0</v>
      </c>
    </row>
    <row r="1486" spans="1:9" x14ac:dyDescent="0.3">
      <c r="A1486" s="109">
        <v>43930</v>
      </c>
      <c r="B1486" s="107" t="s">
        <v>113</v>
      </c>
      <c r="C1486" s="107" t="s">
        <v>357</v>
      </c>
      <c r="D1486" s="118" t="s">
        <v>14</v>
      </c>
      <c r="E1486" s="118"/>
      <c r="F1486" s="119" t="s">
        <v>11</v>
      </c>
      <c r="G1486" s="120">
        <v>0</v>
      </c>
      <c r="H1486" s="120">
        <v>20</v>
      </c>
      <c r="I1486" s="119">
        <f t="shared" si="40"/>
        <v>0</v>
      </c>
    </row>
    <row r="1487" spans="1:9" x14ac:dyDescent="0.3">
      <c r="A1487" s="109">
        <v>43930</v>
      </c>
      <c r="B1487" s="107" t="s">
        <v>113</v>
      </c>
      <c r="C1487" s="107" t="s">
        <v>357</v>
      </c>
      <c r="D1487" s="118" t="s">
        <v>16</v>
      </c>
      <c r="E1487" s="118"/>
      <c r="F1487" s="119" t="s">
        <v>11</v>
      </c>
      <c r="G1487" s="120">
        <v>0</v>
      </c>
      <c r="H1487" s="120">
        <v>20</v>
      </c>
      <c r="I1487" s="119">
        <f t="shared" si="40"/>
        <v>0</v>
      </c>
    </row>
    <row r="1488" spans="1:9" x14ac:dyDescent="0.3">
      <c r="A1488" s="109">
        <v>43930</v>
      </c>
      <c r="B1488" s="107" t="s">
        <v>113</v>
      </c>
      <c r="C1488" s="107" t="s">
        <v>357</v>
      </c>
      <c r="D1488" s="121" t="s">
        <v>18</v>
      </c>
      <c r="E1488" s="121"/>
      <c r="F1488" s="122" t="s">
        <v>19</v>
      </c>
      <c r="G1488" s="123">
        <v>0</v>
      </c>
      <c r="H1488" s="123">
        <v>1</v>
      </c>
      <c r="I1488" s="124">
        <f t="shared" si="40"/>
        <v>0</v>
      </c>
    </row>
    <row r="1489" spans="1:9" x14ac:dyDescent="0.3">
      <c r="A1489" s="109">
        <v>43930</v>
      </c>
      <c r="B1489" s="107" t="s">
        <v>113</v>
      </c>
      <c r="C1489" s="107" t="s">
        <v>357</v>
      </c>
      <c r="D1489" s="125" t="s">
        <v>20</v>
      </c>
      <c r="E1489" s="125"/>
      <c r="F1489" s="124" t="s">
        <v>19</v>
      </c>
      <c r="G1489" s="126">
        <v>0</v>
      </c>
      <c r="H1489" s="126">
        <v>1</v>
      </c>
      <c r="I1489" s="124">
        <f t="shared" si="40"/>
        <v>0</v>
      </c>
    </row>
    <row r="1490" spans="1:9" x14ac:dyDescent="0.3">
      <c r="A1490" s="109">
        <v>43930</v>
      </c>
      <c r="B1490" s="107" t="s">
        <v>113</v>
      </c>
      <c r="C1490" s="107" t="s">
        <v>357</v>
      </c>
      <c r="D1490" s="125" t="s">
        <v>21</v>
      </c>
      <c r="E1490" s="125"/>
      <c r="F1490" s="124" t="s">
        <v>19</v>
      </c>
      <c r="G1490" s="126">
        <v>0</v>
      </c>
      <c r="H1490" s="126">
        <v>1</v>
      </c>
      <c r="I1490" s="124">
        <f t="shared" si="40"/>
        <v>0</v>
      </c>
    </row>
    <row r="1491" spans="1:9" x14ac:dyDescent="0.3">
      <c r="A1491" s="109">
        <v>43930</v>
      </c>
      <c r="B1491" s="107" t="s">
        <v>113</v>
      </c>
      <c r="C1491" s="107" t="s">
        <v>357</v>
      </c>
      <c r="D1491" s="125" t="s">
        <v>22</v>
      </c>
      <c r="E1491" s="125"/>
      <c r="F1491" s="124" t="s">
        <v>19</v>
      </c>
      <c r="G1491" s="126">
        <v>0</v>
      </c>
      <c r="H1491" s="126">
        <v>1</v>
      </c>
      <c r="I1491" s="124">
        <f t="shared" si="40"/>
        <v>0</v>
      </c>
    </row>
    <row r="1492" spans="1:9" x14ac:dyDescent="0.3">
      <c r="A1492" s="109">
        <v>43930</v>
      </c>
      <c r="B1492" s="107" t="s">
        <v>113</v>
      </c>
      <c r="C1492" s="107" t="s">
        <v>357</v>
      </c>
      <c r="D1492" s="125" t="s">
        <v>23</v>
      </c>
      <c r="E1492" s="125"/>
      <c r="F1492" s="124" t="s">
        <v>19</v>
      </c>
      <c r="G1492" s="126">
        <v>0</v>
      </c>
      <c r="H1492" s="126">
        <v>1</v>
      </c>
      <c r="I1492" s="124">
        <f t="shared" si="40"/>
        <v>0</v>
      </c>
    </row>
    <row r="1493" spans="1:9" x14ac:dyDescent="0.3">
      <c r="A1493" s="109">
        <v>43930</v>
      </c>
      <c r="B1493" s="107" t="s">
        <v>113</v>
      </c>
      <c r="C1493" s="107" t="s">
        <v>357</v>
      </c>
      <c r="D1493" s="127" t="s">
        <v>24</v>
      </c>
      <c r="E1493" s="127"/>
      <c r="F1493" s="128" t="s">
        <v>25</v>
      </c>
      <c r="G1493" s="129">
        <v>4</v>
      </c>
      <c r="H1493" s="129">
        <v>30</v>
      </c>
      <c r="I1493" s="128">
        <f t="shared" si="40"/>
        <v>120</v>
      </c>
    </row>
    <row r="1494" spans="1:9" x14ac:dyDescent="0.3">
      <c r="A1494" s="109">
        <v>43930</v>
      </c>
      <c r="B1494" s="107" t="s">
        <v>113</v>
      </c>
      <c r="C1494" s="107" t="s">
        <v>357</v>
      </c>
      <c r="D1494" s="127" t="s">
        <v>26</v>
      </c>
      <c r="E1494" s="127"/>
      <c r="F1494" s="128" t="s">
        <v>25</v>
      </c>
      <c r="G1494" s="129">
        <v>2</v>
      </c>
      <c r="H1494" s="129">
        <v>30</v>
      </c>
      <c r="I1494" s="128">
        <f t="shared" si="40"/>
        <v>60</v>
      </c>
    </row>
    <row r="1495" spans="1:9" x14ac:dyDescent="0.3">
      <c r="A1495" s="109">
        <v>43930</v>
      </c>
      <c r="B1495" s="107" t="s">
        <v>113</v>
      </c>
      <c r="C1495" s="107" t="s">
        <v>357</v>
      </c>
      <c r="D1495" s="127" t="s">
        <v>27</v>
      </c>
      <c r="E1495" s="127"/>
      <c r="F1495" s="128" t="s">
        <v>25</v>
      </c>
      <c r="G1495" s="129">
        <v>4</v>
      </c>
      <c r="H1495" s="129">
        <v>18</v>
      </c>
      <c r="I1495" s="128">
        <f t="shared" si="40"/>
        <v>72</v>
      </c>
    </row>
    <row r="1496" spans="1:9" x14ac:dyDescent="0.3">
      <c r="A1496" s="109">
        <v>43930</v>
      </c>
      <c r="B1496" s="107" t="s">
        <v>113</v>
      </c>
      <c r="C1496" s="107" t="s">
        <v>357</v>
      </c>
      <c r="D1496" s="130" t="s">
        <v>28</v>
      </c>
      <c r="E1496" s="130"/>
      <c r="F1496" s="131" t="s">
        <v>29</v>
      </c>
      <c r="G1496" s="132">
        <v>0</v>
      </c>
      <c r="H1496" s="132">
        <v>100</v>
      </c>
      <c r="I1496" s="131">
        <f t="shared" si="40"/>
        <v>0</v>
      </c>
    </row>
    <row r="1497" spans="1:9" x14ac:dyDescent="0.3">
      <c r="A1497" s="109">
        <v>43930</v>
      </c>
      <c r="B1497" s="107" t="s">
        <v>113</v>
      </c>
      <c r="C1497" s="107" t="s">
        <v>357</v>
      </c>
      <c r="D1497" s="130" t="s">
        <v>30</v>
      </c>
      <c r="E1497" s="130"/>
      <c r="F1497" s="131" t="s">
        <v>29</v>
      </c>
      <c r="G1497" s="132">
        <v>0</v>
      </c>
      <c r="H1497" s="132">
        <v>100</v>
      </c>
      <c r="I1497" s="131">
        <f t="shared" si="40"/>
        <v>0</v>
      </c>
    </row>
    <row r="1498" spans="1:9" x14ac:dyDescent="0.3">
      <c r="A1498" s="109">
        <v>43930</v>
      </c>
      <c r="B1498" s="107" t="s">
        <v>113</v>
      </c>
      <c r="C1498" s="107" t="s">
        <v>357</v>
      </c>
      <c r="D1498" s="130" t="s">
        <v>31</v>
      </c>
      <c r="E1498" s="130"/>
      <c r="F1498" s="131" t="s">
        <v>29</v>
      </c>
      <c r="G1498" s="132">
        <v>0</v>
      </c>
      <c r="H1498" s="132">
        <v>100</v>
      </c>
      <c r="I1498" s="131">
        <f t="shared" si="40"/>
        <v>0</v>
      </c>
    </row>
    <row r="1499" spans="1:9" x14ac:dyDescent="0.3">
      <c r="A1499" s="109">
        <v>43930</v>
      </c>
      <c r="B1499" s="107" t="s">
        <v>113</v>
      </c>
      <c r="C1499" s="107" t="s">
        <v>357</v>
      </c>
      <c r="D1499" s="130" t="s">
        <v>32</v>
      </c>
      <c r="E1499" s="130"/>
      <c r="F1499" s="131" t="s">
        <v>29</v>
      </c>
      <c r="G1499" s="132">
        <v>0</v>
      </c>
      <c r="H1499" s="132">
        <v>100</v>
      </c>
      <c r="I1499" s="131">
        <f t="shared" si="40"/>
        <v>0</v>
      </c>
    </row>
    <row r="1500" spans="1:9" x14ac:dyDescent="0.3">
      <c r="A1500" s="109">
        <v>43930</v>
      </c>
      <c r="B1500" s="107" t="s">
        <v>113</v>
      </c>
      <c r="C1500" s="107" t="s">
        <v>357</v>
      </c>
      <c r="D1500" s="130" t="s">
        <v>33</v>
      </c>
      <c r="E1500" s="130"/>
      <c r="F1500" s="131" t="s">
        <v>29</v>
      </c>
      <c r="G1500" s="132">
        <v>0</v>
      </c>
      <c r="H1500" s="132">
        <v>100</v>
      </c>
      <c r="I1500" s="131">
        <f t="shared" si="40"/>
        <v>0</v>
      </c>
    </row>
    <row r="1501" spans="1:9" x14ac:dyDescent="0.3">
      <c r="A1501" s="109">
        <v>43930</v>
      </c>
      <c r="B1501" s="107" t="s">
        <v>113</v>
      </c>
      <c r="C1501" s="107" t="s">
        <v>357</v>
      </c>
      <c r="D1501" s="130" t="s">
        <v>34</v>
      </c>
      <c r="E1501" s="130"/>
      <c r="F1501" s="131" t="s">
        <v>29</v>
      </c>
      <c r="G1501" s="132">
        <v>0</v>
      </c>
      <c r="H1501" s="132">
        <v>100</v>
      </c>
      <c r="I1501" s="131">
        <f t="shared" si="40"/>
        <v>0</v>
      </c>
    </row>
    <row r="1502" spans="1:9" x14ac:dyDescent="0.3">
      <c r="A1502" s="109">
        <v>43930</v>
      </c>
      <c r="B1502" s="107" t="s">
        <v>113</v>
      </c>
      <c r="C1502" s="107" t="s">
        <v>357</v>
      </c>
      <c r="D1502" s="130" t="s">
        <v>35</v>
      </c>
      <c r="E1502" s="130"/>
      <c r="F1502" s="131" t="s">
        <v>29</v>
      </c>
      <c r="G1502" s="132">
        <v>0</v>
      </c>
      <c r="H1502" s="132">
        <v>100</v>
      </c>
      <c r="I1502" s="131">
        <f t="shared" si="40"/>
        <v>0</v>
      </c>
    </row>
    <row r="1503" spans="1:9" x14ac:dyDescent="0.3">
      <c r="A1503" s="109">
        <v>43930</v>
      </c>
      <c r="B1503" s="107" t="s">
        <v>113</v>
      </c>
      <c r="C1503" s="107" t="s">
        <v>357</v>
      </c>
      <c r="D1503" s="130" t="s">
        <v>36</v>
      </c>
      <c r="E1503" s="130"/>
      <c r="F1503" s="131" t="s">
        <v>29</v>
      </c>
      <c r="G1503" s="132">
        <v>0</v>
      </c>
      <c r="H1503" s="132">
        <v>100</v>
      </c>
      <c r="I1503" s="131">
        <f t="shared" si="40"/>
        <v>0</v>
      </c>
    </row>
    <row r="1504" spans="1:9" x14ac:dyDescent="0.3">
      <c r="A1504" s="109">
        <v>43930</v>
      </c>
      <c r="B1504" s="107" t="s">
        <v>113</v>
      </c>
      <c r="C1504" s="107" t="s">
        <v>357</v>
      </c>
      <c r="D1504" s="130" t="s">
        <v>37</v>
      </c>
      <c r="E1504" s="130"/>
      <c r="F1504" s="131" t="s">
        <v>29</v>
      </c>
      <c r="G1504" s="132">
        <v>0</v>
      </c>
      <c r="H1504" s="132">
        <v>100</v>
      </c>
      <c r="I1504" s="131">
        <f t="shared" si="40"/>
        <v>0</v>
      </c>
    </row>
    <row r="1505" spans="1:9" x14ac:dyDescent="0.3">
      <c r="A1505" s="109">
        <v>43930</v>
      </c>
      <c r="B1505" s="107" t="s">
        <v>113</v>
      </c>
      <c r="C1505" s="107" t="s">
        <v>357</v>
      </c>
      <c r="D1505" s="166" t="s">
        <v>17</v>
      </c>
      <c r="E1505" s="166"/>
      <c r="F1505" s="167" t="s">
        <v>38</v>
      </c>
      <c r="G1505" s="168">
        <v>4</v>
      </c>
      <c r="H1505" s="168">
        <v>24</v>
      </c>
      <c r="I1505" s="167">
        <f t="shared" si="40"/>
        <v>96</v>
      </c>
    </row>
    <row r="1506" spans="1:9" x14ac:dyDescent="0.3">
      <c r="A1506" s="109">
        <v>43930</v>
      </c>
      <c r="B1506" s="107" t="s">
        <v>113</v>
      </c>
      <c r="C1506" s="107" t="s">
        <v>357</v>
      </c>
      <c r="D1506" s="7" t="s">
        <v>39</v>
      </c>
      <c r="E1506" s="7"/>
      <c r="F1506" s="8" t="s">
        <v>11</v>
      </c>
      <c r="G1506" s="114">
        <v>0</v>
      </c>
      <c r="H1506" s="113">
        <v>35</v>
      </c>
      <c r="I1506" s="8">
        <f t="shared" si="40"/>
        <v>0</v>
      </c>
    </row>
    <row r="1507" spans="1:9" x14ac:dyDescent="0.3">
      <c r="A1507" s="109">
        <v>43930</v>
      </c>
      <c r="B1507" s="107" t="s">
        <v>113</v>
      </c>
      <c r="C1507" s="107" t="s">
        <v>357</v>
      </c>
      <c r="D1507" s="7" t="s">
        <v>40</v>
      </c>
      <c r="E1507" s="7"/>
      <c r="F1507" s="8" t="s">
        <v>11</v>
      </c>
      <c r="G1507" s="114">
        <v>0</v>
      </c>
      <c r="H1507" s="113">
        <v>35</v>
      </c>
      <c r="I1507" s="8">
        <f t="shared" si="40"/>
        <v>0</v>
      </c>
    </row>
    <row r="1508" spans="1:9" x14ac:dyDescent="0.3">
      <c r="A1508" s="109">
        <v>43930</v>
      </c>
      <c r="B1508" s="107" t="s">
        <v>113</v>
      </c>
      <c r="C1508" s="107" t="s">
        <v>357</v>
      </c>
      <c r="D1508" s="7" t="s">
        <v>41</v>
      </c>
      <c r="E1508" s="7"/>
      <c r="F1508" s="8" t="s">
        <v>41</v>
      </c>
      <c r="G1508" s="114"/>
      <c r="H1508" s="113"/>
      <c r="I1508" s="8"/>
    </row>
    <row r="1509" spans="1:9" x14ac:dyDescent="0.3">
      <c r="A1509" s="109">
        <v>43930</v>
      </c>
      <c r="B1509" s="107" t="s">
        <v>113</v>
      </c>
      <c r="C1509" s="107" t="s">
        <v>357</v>
      </c>
      <c r="D1509" s="7" t="s">
        <v>42</v>
      </c>
      <c r="E1509" s="7"/>
      <c r="F1509" s="8" t="s">
        <v>19</v>
      </c>
      <c r="G1509" s="114"/>
      <c r="H1509" s="113"/>
      <c r="I1509" s="8"/>
    </row>
    <row r="1510" spans="1:9" x14ac:dyDescent="0.3">
      <c r="A1510" s="109">
        <v>43930</v>
      </c>
      <c r="B1510" s="107" t="s">
        <v>113</v>
      </c>
      <c r="C1510" s="107" t="s">
        <v>357</v>
      </c>
      <c r="D1510" s="7" t="s">
        <v>43</v>
      </c>
      <c r="E1510" s="7"/>
      <c r="F1510" s="8" t="s">
        <v>19</v>
      </c>
      <c r="G1510" s="114">
        <v>0</v>
      </c>
      <c r="H1510" s="113">
        <v>24</v>
      </c>
      <c r="I1510" s="8">
        <f t="shared" si="40"/>
        <v>0</v>
      </c>
    </row>
    <row r="1511" spans="1:9" x14ac:dyDescent="0.3">
      <c r="A1511" s="109">
        <v>43930</v>
      </c>
      <c r="B1511" s="107" t="s">
        <v>113</v>
      </c>
      <c r="C1511" s="107" t="s">
        <v>357</v>
      </c>
      <c r="D1511" s="7" t="s">
        <v>504</v>
      </c>
      <c r="E1511" s="7"/>
      <c r="F1511" s="8" t="s">
        <v>11</v>
      </c>
      <c r="G1511" s="114">
        <v>0</v>
      </c>
      <c r="H1511" s="113">
        <v>30</v>
      </c>
      <c r="I1511" s="8">
        <f>H1511*G1511</f>
        <v>0</v>
      </c>
    </row>
    <row r="1512" spans="1:9" x14ac:dyDescent="0.3">
      <c r="A1512" s="109">
        <v>43930</v>
      </c>
      <c r="B1512" s="107" t="s">
        <v>113</v>
      </c>
      <c r="C1512" s="107" t="s">
        <v>357</v>
      </c>
      <c r="D1512" s="7"/>
      <c r="E1512" s="7"/>
      <c r="F1512" s="8"/>
      <c r="G1512" s="114"/>
      <c r="H1512" s="113"/>
      <c r="I1512" s="8"/>
    </row>
    <row r="1513" spans="1:9" x14ac:dyDescent="0.3">
      <c r="A1513" s="109">
        <v>43930</v>
      </c>
      <c r="B1513" s="107" t="s">
        <v>113</v>
      </c>
      <c r="C1513" s="107" t="s">
        <v>357</v>
      </c>
      <c r="D1513" s="7"/>
      <c r="E1513" s="7"/>
      <c r="F1513" s="8"/>
      <c r="G1513" s="114"/>
      <c r="H1513" s="113"/>
      <c r="I1513" s="8"/>
    </row>
    <row r="1514" spans="1:9" x14ac:dyDescent="0.3">
      <c r="A1514" s="109">
        <v>43930</v>
      </c>
      <c r="B1514" s="107" t="s">
        <v>113</v>
      </c>
      <c r="C1514" s="107" t="s">
        <v>357</v>
      </c>
      <c r="D1514" s="7"/>
      <c r="E1514" s="7"/>
      <c r="F1514" s="8"/>
      <c r="G1514" s="114"/>
      <c r="H1514" s="113"/>
      <c r="I1514" s="8"/>
    </row>
    <row r="1515" spans="1:9" x14ac:dyDescent="0.3">
      <c r="A1515" s="109">
        <v>43930</v>
      </c>
      <c r="B1515" s="107" t="s">
        <v>113</v>
      </c>
      <c r="C1515" s="107" t="s">
        <v>357</v>
      </c>
      <c r="D1515" s="7"/>
      <c r="E1515" s="7"/>
      <c r="F1515" s="8"/>
      <c r="G1515" s="114"/>
      <c r="H1515" s="113"/>
      <c r="I1515" s="8"/>
    </row>
    <row r="1516" spans="1:9" x14ac:dyDescent="0.3">
      <c r="A1516" s="109">
        <v>43930</v>
      </c>
      <c r="B1516" s="107" t="s">
        <v>113</v>
      </c>
      <c r="C1516" s="107" t="s">
        <v>357</v>
      </c>
      <c r="D1516" s="7"/>
      <c r="E1516" s="7"/>
      <c r="F1516" s="8"/>
      <c r="G1516" s="114"/>
      <c r="H1516" s="113"/>
      <c r="I1516" s="8"/>
    </row>
    <row r="1517" spans="1:9" x14ac:dyDescent="0.3">
      <c r="A1517" s="109">
        <v>43930</v>
      </c>
      <c r="B1517" s="107" t="s">
        <v>113</v>
      </c>
      <c r="C1517" s="107" t="s">
        <v>357</v>
      </c>
      <c r="D1517" s="8"/>
      <c r="E1517" s="8"/>
      <c r="F1517" s="8"/>
      <c r="G1517" s="114"/>
      <c r="H1517" s="113"/>
      <c r="I1517" s="8"/>
    </row>
    <row r="1518" spans="1:9" x14ac:dyDescent="0.3">
      <c r="A1518" s="105"/>
      <c r="B1518" s="108"/>
      <c r="C1518" s="108"/>
      <c r="D1518" s="14"/>
      <c r="E1518" s="14"/>
      <c r="F1518" s="15"/>
      <c r="G1518" s="170"/>
      <c r="H1518" s="116"/>
      <c r="I1518" s="15"/>
    </row>
    <row r="1519" spans="1:9" x14ac:dyDescent="0.3">
      <c r="A1519" s="109">
        <v>43930</v>
      </c>
      <c r="B1519" s="107" t="s">
        <v>120</v>
      </c>
      <c r="C1519" s="107" t="s">
        <v>503</v>
      </c>
      <c r="D1519" s="8" t="s">
        <v>10</v>
      </c>
      <c r="E1519" s="8"/>
      <c r="F1519" s="8" t="s">
        <v>368</v>
      </c>
      <c r="G1519" s="113">
        <v>0</v>
      </c>
      <c r="H1519" s="113">
        <v>50</v>
      </c>
      <c r="I1519" s="8">
        <f>G1519*H1519</f>
        <v>0</v>
      </c>
    </row>
    <row r="1520" spans="1:9" x14ac:dyDescent="0.3">
      <c r="A1520" s="109">
        <v>43930</v>
      </c>
      <c r="B1520" s="107" t="s">
        <v>120</v>
      </c>
      <c r="C1520" s="107" t="s">
        <v>503</v>
      </c>
      <c r="D1520" s="118" t="s">
        <v>12</v>
      </c>
      <c r="E1520" s="118"/>
      <c r="F1520" s="119" t="s">
        <v>11</v>
      </c>
      <c r="G1520" s="120">
        <v>0</v>
      </c>
      <c r="H1520" s="120">
        <v>30</v>
      </c>
      <c r="I1520" s="119">
        <f t="shared" ref="I1520:I1547" si="41">G1520*H1520</f>
        <v>0</v>
      </c>
    </row>
    <row r="1521" spans="1:9" x14ac:dyDescent="0.3">
      <c r="A1521" s="109">
        <v>43930</v>
      </c>
      <c r="B1521" s="107" t="s">
        <v>120</v>
      </c>
      <c r="C1521" s="107" t="s">
        <v>503</v>
      </c>
      <c r="D1521" s="118" t="s">
        <v>13</v>
      </c>
      <c r="E1521" s="118"/>
      <c r="F1521" s="119" t="s">
        <v>11</v>
      </c>
      <c r="G1521" s="120">
        <v>0</v>
      </c>
      <c r="H1521" s="120">
        <v>20</v>
      </c>
      <c r="I1521" s="119">
        <f t="shared" si="41"/>
        <v>0</v>
      </c>
    </row>
    <row r="1522" spans="1:9" x14ac:dyDescent="0.3">
      <c r="A1522" s="109">
        <v>43930</v>
      </c>
      <c r="B1522" s="107" t="s">
        <v>120</v>
      </c>
      <c r="C1522" s="107" t="s">
        <v>503</v>
      </c>
      <c r="D1522" s="118" t="s">
        <v>15</v>
      </c>
      <c r="E1522" s="118"/>
      <c r="F1522" s="119" t="s">
        <v>11</v>
      </c>
      <c r="G1522" s="120">
        <v>0</v>
      </c>
      <c r="H1522" s="120">
        <v>20</v>
      </c>
      <c r="I1522" s="119">
        <f t="shared" si="41"/>
        <v>0</v>
      </c>
    </row>
    <row r="1523" spans="1:9" x14ac:dyDescent="0.3">
      <c r="A1523" s="109">
        <v>43930</v>
      </c>
      <c r="B1523" s="107" t="s">
        <v>120</v>
      </c>
      <c r="C1523" s="107" t="s">
        <v>503</v>
      </c>
      <c r="D1523" s="118" t="s">
        <v>14</v>
      </c>
      <c r="E1523" s="118"/>
      <c r="F1523" s="119" t="s">
        <v>11</v>
      </c>
      <c r="G1523" s="120">
        <v>5</v>
      </c>
      <c r="H1523" s="120">
        <v>20</v>
      </c>
      <c r="I1523" s="119">
        <f t="shared" si="41"/>
        <v>100</v>
      </c>
    </row>
    <row r="1524" spans="1:9" x14ac:dyDescent="0.3">
      <c r="A1524" s="109">
        <v>43930</v>
      </c>
      <c r="B1524" s="107" t="s">
        <v>120</v>
      </c>
      <c r="C1524" s="107" t="s">
        <v>503</v>
      </c>
      <c r="D1524" s="118" t="s">
        <v>16</v>
      </c>
      <c r="E1524" s="118"/>
      <c r="F1524" s="119" t="s">
        <v>11</v>
      </c>
      <c r="G1524" s="120">
        <v>45</v>
      </c>
      <c r="H1524" s="120">
        <v>20</v>
      </c>
      <c r="I1524" s="119">
        <f t="shared" si="41"/>
        <v>900</v>
      </c>
    </row>
    <row r="1525" spans="1:9" x14ac:dyDescent="0.3">
      <c r="A1525" s="109">
        <v>43930</v>
      </c>
      <c r="B1525" s="107" t="s">
        <v>120</v>
      </c>
      <c r="C1525" s="107" t="s">
        <v>503</v>
      </c>
      <c r="D1525" s="121" t="s">
        <v>18</v>
      </c>
      <c r="E1525" s="121"/>
      <c r="F1525" s="122" t="s">
        <v>19</v>
      </c>
      <c r="G1525" s="123">
        <v>0</v>
      </c>
      <c r="H1525" s="123">
        <v>1</v>
      </c>
      <c r="I1525" s="124">
        <f t="shared" si="41"/>
        <v>0</v>
      </c>
    </row>
    <row r="1526" spans="1:9" x14ac:dyDescent="0.3">
      <c r="A1526" s="109">
        <v>43930</v>
      </c>
      <c r="B1526" s="107" t="s">
        <v>120</v>
      </c>
      <c r="C1526" s="107" t="s">
        <v>503</v>
      </c>
      <c r="D1526" s="125" t="s">
        <v>20</v>
      </c>
      <c r="E1526" s="125"/>
      <c r="F1526" s="124" t="s">
        <v>19</v>
      </c>
      <c r="G1526" s="126">
        <v>0</v>
      </c>
      <c r="H1526" s="126">
        <v>1</v>
      </c>
      <c r="I1526" s="124">
        <f t="shared" si="41"/>
        <v>0</v>
      </c>
    </row>
    <row r="1527" spans="1:9" x14ac:dyDescent="0.3">
      <c r="A1527" s="109">
        <v>43930</v>
      </c>
      <c r="B1527" s="107" t="s">
        <v>120</v>
      </c>
      <c r="C1527" s="107" t="s">
        <v>503</v>
      </c>
      <c r="D1527" s="125" t="s">
        <v>21</v>
      </c>
      <c r="E1527" s="125"/>
      <c r="F1527" s="124" t="s">
        <v>19</v>
      </c>
      <c r="G1527" s="126">
        <v>0</v>
      </c>
      <c r="H1527" s="126">
        <v>1</v>
      </c>
      <c r="I1527" s="124">
        <f t="shared" si="41"/>
        <v>0</v>
      </c>
    </row>
    <row r="1528" spans="1:9" x14ac:dyDescent="0.3">
      <c r="A1528" s="109">
        <v>43930</v>
      </c>
      <c r="B1528" s="107" t="s">
        <v>120</v>
      </c>
      <c r="C1528" s="107" t="s">
        <v>503</v>
      </c>
      <c r="D1528" s="125" t="s">
        <v>22</v>
      </c>
      <c r="E1528" s="125"/>
      <c r="F1528" s="124" t="s">
        <v>19</v>
      </c>
      <c r="G1528" s="126">
        <v>0</v>
      </c>
      <c r="H1528" s="126">
        <v>1</v>
      </c>
      <c r="I1528" s="124">
        <f t="shared" si="41"/>
        <v>0</v>
      </c>
    </row>
    <row r="1529" spans="1:9" x14ac:dyDescent="0.3">
      <c r="A1529" s="109">
        <v>43930</v>
      </c>
      <c r="B1529" s="107" t="s">
        <v>120</v>
      </c>
      <c r="C1529" s="107" t="s">
        <v>503</v>
      </c>
      <c r="D1529" s="125" t="s">
        <v>23</v>
      </c>
      <c r="E1529" s="125"/>
      <c r="F1529" s="124" t="s">
        <v>19</v>
      </c>
      <c r="G1529" s="126">
        <v>0</v>
      </c>
      <c r="H1529" s="126">
        <v>1</v>
      </c>
      <c r="I1529" s="124">
        <f t="shared" si="41"/>
        <v>0</v>
      </c>
    </row>
    <row r="1530" spans="1:9" x14ac:dyDescent="0.3">
      <c r="A1530" s="109">
        <v>43930</v>
      </c>
      <c r="B1530" s="107" t="s">
        <v>120</v>
      </c>
      <c r="C1530" s="107" t="s">
        <v>503</v>
      </c>
      <c r="D1530" s="127" t="s">
        <v>24</v>
      </c>
      <c r="E1530" s="127"/>
      <c r="F1530" s="128" t="s">
        <v>25</v>
      </c>
      <c r="G1530" s="129">
        <v>0</v>
      </c>
      <c r="H1530" s="129">
        <v>30</v>
      </c>
      <c r="I1530" s="128">
        <f t="shared" si="41"/>
        <v>0</v>
      </c>
    </row>
    <row r="1531" spans="1:9" x14ac:dyDescent="0.3">
      <c r="A1531" s="109">
        <v>43930</v>
      </c>
      <c r="B1531" s="107" t="s">
        <v>120</v>
      </c>
      <c r="C1531" s="107" t="s">
        <v>503</v>
      </c>
      <c r="D1531" s="127" t="s">
        <v>26</v>
      </c>
      <c r="E1531" s="127"/>
      <c r="F1531" s="128" t="s">
        <v>25</v>
      </c>
      <c r="G1531" s="129">
        <v>0</v>
      </c>
      <c r="H1531" s="129">
        <v>30</v>
      </c>
      <c r="I1531" s="128">
        <f t="shared" si="41"/>
        <v>0</v>
      </c>
    </row>
    <row r="1532" spans="1:9" x14ac:dyDescent="0.3">
      <c r="A1532" s="109">
        <v>43930</v>
      </c>
      <c r="B1532" s="107" t="s">
        <v>120</v>
      </c>
      <c r="C1532" s="107" t="s">
        <v>503</v>
      </c>
      <c r="D1532" s="127" t="s">
        <v>27</v>
      </c>
      <c r="E1532" s="127"/>
      <c r="F1532" s="128" t="s">
        <v>25</v>
      </c>
      <c r="G1532" s="129">
        <v>0</v>
      </c>
      <c r="H1532" s="129">
        <v>18</v>
      </c>
      <c r="I1532" s="128">
        <f t="shared" si="41"/>
        <v>0</v>
      </c>
    </row>
    <row r="1533" spans="1:9" x14ac:dyDescent="0.3">
      <c r="A1533" s="109">
        <v>43930</v>
      </c>
      <c r="B1533" s="107" t="s">
        <v>120</v>
      </c>
      <c r="C1533" s="107" t="s">
        <v>503</v>
      </c>
      <c r="D1533" s="130" t="s">
        <v>28</v>
      </c>
      <c r="E1533" s="130"/>
      <c r="F1533" s="131" t="s">
        <v>29</v>
      </c>
      <c r="G1533" s="132">
        <v>0</v>
      </c>
      <c r="H1533" s="132">
        <v>100</v>
      </c>
      <c r="I1533" s="131">
        <f t="shared" si="41"/>
        <v>0</v>
      </c>
    </row>
    <row r="1534" spans="1:9" x14ac:dyDescent="0.3">
      <c r="A1534" s="109">
        <v>43930</v>
      </c>
      <c r="B1534" s="107" t="s">
        <v>120</v>
      </c>
      <c r="C1534" s="107" t="s">
        <v>503</v>
      </c>
      <c r="D1534" s="130" t="s">
        <v>30</v>
      </c>
      <c r="E1534" s="130"/>
      <c r="F1534" s="131" t="s">
        <v>29</v>
      </c>
      <c r="G1534" s="132">
        <v>0</v>
      </c>
      <c r="H1534" s="132">
        <v>100</v>
      </c>
      <c r="I1534" s="131">
        <f t="shared" si="41"/>
        <v>0</v>
      </c>
    </row>
    <row r="1535" spans="1:9" x14ac:dyDescent="0.3">
      <c r="A1535" s="109">
        <v>43930</v>
      </c>
      <c r="B1535" s="107" t="s">
        <v>120</v>
      </c>
      <c r="C1535" s="107" t="s">
        <v>503</v>
      </c>
      <c r="D1535" s="130" t="s">
        <v>31</v>
      </c>
      <c r="E1535" s="130"/>
      <c r="F1535" s="131" t="s">
        <v>29</v>
      </c>
      <c r="G1535" s="132">
        <v>0</v>
      </c>
      <c r="H1535" s="132">
        <v>100</v>
      </c>
      <c r="I1535" s="131">
        <f t="shared" si="41"/>
        <v>0</v>
      </c>
    </row>
    <row r="1536" spans="1:9" x14ac:dyDescent="0.3">
      <c r="A1536" s="109">
        <v>43930</v>
      </c>
      <c r="B1536" s="107" t="s">
        <v>120</v>
      </c>
      <c r="C1536" s="107" t="s">
        <v>503</v>
      </c>
      <c r="D1536" s="130" t="s">
        <v>32</v>
      </c>
      <c r="E1536" s="130"/>
      <c r="F1536" s="131" t="s">
        <v>29</v>
      </c>
      <c r="G1536" s="132">
        <v>0</v>
      </c>
      <c r="H1536" s="132">
        <v>100</v>
      </c>
      <c r="I1536" s="131">
        <f t="shared" si="41"/>
        <v>0</v>
      </c>
    </row>
    <row r="1537" spans="1:9" x14ac:dyDescent="0.3">
      <c r="A1537" s="109">
        <v>43930</v>
      </c>
      <c r="B1537" s="107" t="s">
        <v>120</v>
      </c>
      <c r="C1537" s="107" t="s">
        <v>503</v>
      </c>
      <c r="D1537" s="130" t="s">
        <v>33</v>
      </c>
      <c r="E1537" s="130"/>
      <c r="F1537" s="131" t="s">
        <v>29</v>
      </c>
      <c r="G1537" s="132">
        <v>0</v>
      </c>
      <c r="H1537" s="132">
        <v>100</v>
      </c>
      <c r="I1537" s="131">
        <f t="shared" si="41"/>
        <v>0</v>
      </c>
    </row>
    <row r="1538" spans="1:9" x14ac:dyDescent="0.3">
      <c r="A1538" s="109">
        <v>43930</v>
      </c>
      <c r="B1538" s="107" t="s">
        <v>120</v>
      </c>
      <c r="C1538" s="107" t="s">
        <v>503</v>
      </c>
      <c r="D1538" s="130" t="s">
        <v>34</v>
      </c>
      <c r="E1538" s="130"/>
      <c r="F1538" s="131" t="s">
        <v>29</v>
      </c>
      <c r="G1538" s="132">
        <v>0</v>
      </c>
      <c r="H1538" s="132">
        <v>100</v>
      </c>
      <c r="I1538" s="131">
        <f t="shared" si="41"/>
        <v>0</v>
      </c>
    </row>
    <row r="1539" spans="1:9" x14ac:dyDescent="0.3">
      <c r="A1539" s="109">
        <v>43930</v>
      </c>
      <c r="B1539" s="107" t="s">
        <v>120</v>
      </c>
      <c r="C1539" s="107" t="s">
        <v>503</v>
      </c>
      <c r="D1539" s="130" t="s">
        <v>35</v>
      </c>
      <c r="E1539" s="130"/>
      <c r="F1539" s="131" t="s">
        <v>29</v>
      </c>
      <c r="G1539" s="132">
        <v>0</v>
      </c>
      <c r="H1539" s="132">
        <v>100</v>
      </c>
      <c r="I1539" s="131">
        <f t="shared" si="41"/>
        <v>0</v>
      </c>
    </row>
    <row r="1540" spans="1:9" x14ac:dyDescent="0.3">
      <c r="A1540" s="109">
        <v>43930</v>
      </c>
      <c r="B1540" s="107" t="s">
        <v>120</v>
      </c>
      <c r="C1540" s="107" t="s">
        <v>503</v>
      </c>
      <c r="D1540" s="130" t="s">
        <v>36</v>
      </c>
      <c r="E1540" s="130"/>
      <c r="F1540" s="131" t="s">
        <v>29</v>
      </c>
      <c r="G1540" s="132">
        <v>0</v>
      </c>
      <c r="H1540" s="132">
        <v>100</v>
      </c>
      <c r="I1540" s="131">
        <f t="shared" si="41"/>
        <v>0</v>
      </c>
    </row>
    <row r="1541" spans="1:9" x14ac:dyDescent="0.3">
      <c r="A1541" s="109">
        <v>43930</v>
      </c>
      <c r="B1541" s="107" t="s">
        <v>120</v>
      </c>
      <c r="C1541" s="107" t="s">
        <v>503</v>
      </c>
      <c r="D1541" s="130" t="s">
        <v>37</v>
      </c>
      <c r="E1541" s="130"/>
      <c r="F1541" s="131" t="s">
        <v>29</v>
      </c>
      <c r="G1541" s="132">
        <v>0</v>
      </c>
      <c r="H1541" s="132">
        <v>100</v>
      </c>
      <c r="I1541" s="131">
        <f t="shared" si="41"/>
        <v>0</v>
      </c>
    </row>
    <row r="1542" spans="1:9" x14ac:dyDescent="0.3">
      <c r="A1542" s="109">
        <v>43930</v>
      </c>
      <c r="B1542" s="107" t="s">
        <v>120</v>
      </c>
      <c r="C1542" s="107" t="s">
        <v>503</v>
      </c>
      <c r="D1542" s="166" t="s">
        <v>17</v>
      </c>
      <c r="E1542" s="166"/>
      <c r="F1542" s="167" t="s">
        <v>38</v>
      </c>
      <c r="G1542" s="168">
        <v>0</v>
      </c>
      <c r="H1542" s="168">
        <v>24</v>
      </c>
      <c r="I1542" s="167">
        <f t="shared" si="41"/>
        <v>0</v>
      </c>
    </row>
    <row r="1543" spans="1:9" x14ac:dyDescent="0.3">
      <c r="A1543" s="109">
        <v>43930</v>
      </c>
      <c r="B1543" s="107" t="s">
        <v>120</v>
      </c>
      <c r="C1543" s="107" t="s">
        <v>503</v>
      </c>
      <c r="D1543" s="7" t="s">
        <v>39</v>
      </c>
      <c r="E1543" s="7"/>
      <c r="F1543" s="8" t="s">
        <v>11</v>
      </c>
      <c r="G1543" s="114">
        <v>0</v>
      </c>
      <c r="H1543" s="113">
        <v>35</v>
      </c>
      <c r="I1543" s="8">
        <f t="shared" si="41"/>
        <v>0</v>
      </c>
    </row>
    <row r="1544" spans="1:9" x14ac:dyDescent="0.3">
      <c r="A1544" s="109">
        <v>43930</v>
      </c>
      <c r="B1544" s="107" t="s">
        <v>120</v>
      </c>
      <c r="C1544" s="107" t="s">
        <v>503</v>
      </c>
      <c r="D1544" s="7" t="s">
        <v>40</v>
      </c>
      <c r="E1544" s="7"/>
      <c r="F1544" s="8" t="s">
        <v>11</v>
      </c>
      <c r="G1544" s="114">
        <v>0</v>
      </c>
      <c r="H1544" s="113">
        <v>35</v>
      </c>
      <c r="I1544" s="8">
        <f t="shared" si="41"/>
        <v>0</v>
      </c>
    </row>
    <row r="1545" spans="1:9" x14ac:dyDescent="0.3">
      <c r="A1545" s="109">
        <v>43930</v>
      </c>
      <c r="B1545" s="107" t="s">
        <v>120</v>
      </c>
      <c r="C1545" s="107" t="s">
        <v>503</v>
      </c>
      <c r="D1545" s="7" t="s">
        <v>41</v>
      </c>
      <c r="E1545" s="7"/>
      <c r="F1545" s="8" t="s">
        <v>41</v>
      </c>
      <c r="G1545" s="114"/>
      <c r="H1545" s="113"/>
      <c r="I1545" s="8"/>
    </row>
    <row r="1546" spans="1:9" x14ac:dyDescent="0.3">
      <c r="A1546" s="109">
        <v>43930</v>
      </c>
      <c r="B1546" s="107" t="s">
        <v>120</v>
      </c>
      <c r="C1546" s="107" t="s">
        <v>503</v>
      </c>
      <c r="D1546" s="7" t="s">
        <v>42</v>
      </c>
      <c r="E1546" s="7"/>
      <c r="F1546" s="8" t="s">
        <v>19</v>
      </c>
      <c r="G1546" s="114"/>
      <c r="H1546" s="113"/>
      <c r="I1546" s="8"/>
    </row>
    <row r="1547" spans="1:9" x14ac:dyDescent="0.3">
      <c r="A1547" s="109">
        <v>43930</v>
      </c>
      <c r="B1547" s="107" t="s">
        <v>120</v>
      </c>
      <c r="C1547" s="107" t="s">
        <v>503</v>
      </c>
      <c r="D1547" s="7" t="s">
        <v>43</v>
      </c>
      <c r="E1547" s="7"/>
      <c r="F1547" s="8" t="s">
        <v>19</v>
      </c>
      <c r="G1547" s="114">
        <v>0</v>
      </c>
      <c r="H1547" s="113">
        <v>24</v>
      </c>
      <c r="I1547" s="8">
        <f t="shared" si="41"/>
        <v>0</v>
      </c>
    </row>
    <row r="1548" spans="1:9" x14ac:dyDescent="0.3">
      <c r="A1548" s="109">
        <v>43930</v>
      </c>
      <c r="B1548" s="107" t="s">
        <v>120</v>
      </c>
      <c r="C1548" s="107" t="s">
        <v>503</v>
      </c>
      <c r="D1548" s="7" t="s">
        <v>504</v>
      </c>
      <c r="E1548" s="7"/>
      <c r="F1548" s="8" t="s">
        <v>11</v>
      </c>
      <c r="G1548" s="114">
        <v>0</v>
      </c>
      <c r="H1548" s="113">
        <v>30</v>
      </c>
      <c r="I1548" s="8">
        <f>H1548*G1548</f>
        <v>0</v>
      </c>
    </row>
    <row r="1549" spans="1:9" x14ac:dyDescent="0.3">
      <c r="A1549" s="109">
        <v>43930</v>
      </c>
      <c r="B1549" s="107" t="s">
        <v>120</v>
      </c>
      <c r="C1549" s="107" t="s">
        <v>503</v>
      </c>
      <c r="D1549" s="7"/>
      <c r="E1549" s="7"/>
      <c r="F1549" s="8"/>
      <c r="G1549" s="114"/>
      <c r="H1549" s="113"/>
      <c r="I1549" s="8"/>
    </row>
    <row r="1550" spans="1:9" x14ac:dyDescent="0.3">
      <c r="A1550" s="109">
        <v>43930</v>
      </c>
      <c r="B1550" s="107" t="s">
        <v>120</v>
      </c>
      <c r="C1550" s="107" t="s">
        <v>503</v>
      </c>
      <c r="D1550" s="7"/>
      <c r="E1550" s="7"/>
      <c r="F1550" s="8"/>
      <c r="G1550" s="114"/>
      <c r="H1550" s="113"/>
      <c r="I1550" s="8"/>
    </row>
    <row r="1551" spans="1:9" x14ac:dyDescent="0.3">
      <c r="A1551" s="109">
        <v>43930</v>
      </c>
      <c r="B1551" s="107" t="s">
        <v>120</v>
      </c>
      <c r="C1551" s="107" t="s">
        <v>503</v>
      </c>
      <c r="D1551" s="7"/>
      <c r="E1551" s="7"/>
      <c r="F1551" s="8"/>
      <c r="G1551" s="114"/>
      <c r="H1551" s="113"/>
      <c r="I1551" s="8"/>
    </row>
    <row r="1552" spans="1:9" x14ac:dyDescent="0.3">
      <c r="A1552" s="109">
        <v>43930</v>
      </c>
      <c r="B1552" s="107" t="s">
        <v>120</v>
      </c>
      <c r="C1552" s="107" t="s">
        <v>503</v>
      </c>
      <c r="D1552" s="7"/>
      <c r="E1552" s="7"/>
      <c r="F1552" s="8"/>
      <c r="G1552" s="114"/>
      <c r="H1552" s="113"/>
      <c r="I1552" s="8"/>
    </row>
    <row r="1553" spans="1:9" x14ac:dyDescent="0.3">
      <c r="A1553" s="109">
        <v>43930</v>
      </c>
      <c r="B1553" s="107" t="s">
        <v>120</v>
      </c>
      <c r="C1553" s="107" t="s">
        <v>503</v>
      </c>
      <c r="D1553" s="7"/>
      <c r="E1553" s="7"/>
      <c r="F1553" s="8"/>
      <c r="G1553" s="114"/>
      <c r="H1553" s="113"/>
      <c r="I1553" s="8"/>
    </row>
    <row r="1554" spans="1:9" x14ac:dyDescent="0.3">
      <c r="A1554" s="109">
        <v>43930</v>
      </c>
      <c r="B1554" s="107" t="s">
        <v>120</v>
      </c>
      <c r="C1554" s="107" t="s">
        <v>503</v>
      </c>
      <c r="D1554" s="8"/>
      <c r="E1554" s="8"/>
      <c r="F1554" s="8"/>
      <c r="G1554" s="114"/>
      <c r="H1554" s="113"/>
      <c r="I1554" s="8"/>
    </row>
    <row r="1555" spans="1:9" x14ac:dyDescent="0.3">
      <c r="A1555" s="105"/>
      <c r="B1555" s="108"/>
      <c r="C1555" s="108"/>
      <c r="D1555" s="14"/>
      <c r="E1555" s="14"/>
      <c r="F1555" s="15"/>
      <c r="G1555" s="170"/>
      <c r="H1555" s="116"/>
      <c r="I1555" s="15"/>
    </row>
    <row r="1556" spans="1:9" x14ac:dyDescent="0.3">
      <c r="A1556" s="109">
        <v>43930</v>
      </c>
      <c r="B1556" s="107" t="s">
        <v>192</v>
      </c>
      <c r="C1556" s="107" t="s">
        <v>357</v>
      </c>
      <c r="D1556" s="8" t="s">
        <v>10</v>
      </c>
      <c r="E1556" s="8"/>
      <c r="F1556" s="8" t="s">
        <v>368</v>
      </c>
      <c r="G1556" s="113">
        <v>0</v>
      </c>
      <c r="H1556" s="113">
        <v>50</v>
      </c>
      <c r="I1556" s="8">
        <f>G1556*H1556</f>
        <v>0</v>
      </c>
    </row>
    <row r="1557" spans="1:9" x14ac:dyDescent="0.3">
      <c r="A1557" s="109">
        <v>43930</v>
      </c>
      <c r="B1557" s="107" t="s">
        <v>192</v>
      </c>
      <c r="C1557" s="107" t="s">
        <v>357</v>
      </c>
      <c r="D1557" s="118" t="s">
        <v>12</v>
      </c>
      <c r="E1557" s="118"/>
      <c r="F1557" s="119" t="s">
        <v>11</v>
      </c>
      <c r="G1557" s="120">
        <v>0</v>
      </c>
      <c r="H1557" s="120">
        <v>30</v>
      </c>
      <c r="I1557" s="119">
        <f t="shared" ref="I1557:I1584" si="42">G1557*H1557</f>
        <v>0</v>
      </c>
    </row>
    <row r="1558" spans="1:9" x14ac:dyDescent="0.3">
      <c r="A1558" s="109">
        <v>43930</v>
      </c>
      <c r="B1558" s="107" t="s">
        <v>192</v>
      </c>
      <c r="C1558" s="107" t="s">
        <v>357</v>
      </c>
      <c r="D1558" s="118" t="s">
        <v>13</v>
      </c>
      <c r="E1558" s="118"/>
      <c r="F1558" s="119" t="s">
        <v>11</v>
      </c>
      <c r="G1558" s="120">
        <v>0</v>
      </c>
      <c r="H1558" s="120">
        <v>20</v>
      </c>
      <c r="I1558" s="119">
        <f t="shared" si="42"/>
        <v>0</v>
      </c>
    </row>
    <row r="1559" spans="1:9" x14ac:dyDescent="0.3">
      <c r="A1559" s="109">
        <v>43930</v>
      </c>
      <c r="B1559" s="107" t="s">
        <v>192</v>
      </c>
      <c r="C1559" s="107" t="s">
        <v>357</v>
      </c>
      <c r="D1559" s="118" t="s">
        <v>15</v>
      </c>
      <c r="E1559" s="118"/>
      <c r="F1559" s="119" t="s">
        <v>11</v>
      </c>
      <c r="G1559" s="120">
        <v>0</v>
      </c>
      <c r="H1559" s="120">
        <v>20</v>
      </c>
      <c r="I1559" s="119">
        <f t="shared" si="42"/>
        <v>0</v>
      </c>
    </row>
    <row r="1560" spans="1:9" x14ac:dyDescent="0.3">
      <c r="A1560" s="109">
        <v>43930</v>
      </c>
      <c r="B1560" s="107" t="s">
        <v>192</v>
      </c>
      <c r="C1560" s="107" t="s">
        <v>357</v>
      </c>
      <c r="D1560" s="118" t="s">
        <v>14</v>
      </c>
      <c r="E1560" s="118"/>
      <c r="F1560" s="119" t="s">
        <v>11</v>
      </c>
      <c r="G1560" s="120">
        <v>0</v>
      </c>
      <c r="H1560" s="120">
        <v>20</v>
      </c>
      <c r="I1560" s="119">
        <f t="shared" si="42"/>
        <v>0</v>
      </c>
    </row>
    <row r="1561" spans="1:9" x14ac:dyDescent="0.3">
      <c r="A1561" s="109">
        <v>43930</v>
      </c>
      <c r="B1561" s="107" t="s">
        <v>192</v>
      </c>
      <c r="C1561" s="107" t="s">
        <v>357</v>
      </c>
      <c r="D1561" s="118" t="s">
        <v>16</v>
      </c>
      <c r="E1561" s="118"/>
      <c r="F1561" s="119" t="s">
        <v>11</v>
      </c>
      <c r="G1561" s="120">
        <v>0</v>
      </c>
      <c r="H1561" s="120">
        <v>20</v>
      </c>
      <c r="I1561" s="119">
        <f t="shared" si="42"/>
        <v>0</v>
      </c>
    </row>
    <row r="1562" spans="1:9" x14ac:dyDescent="0.3">
      <c r="A1562" s="109">
        <v>43930</v>
      </c>
      <c r="B1562" s="107" t="s">
        <v>192</v>
      </c>
      <c r="C1562" s="107" t="s">
        <v>357</v>
      </c>
      <c r="D1562" s="121" t="s">
        <v>18</v>
      </c>
      <c r="E1562" s="121"/>
      <c r="F1562" s="122" t="s">
        <v>19</v>
      </c>
      <c r="G1562" s="123">
        <v>0</v>
      </c>
      <c r="H1562" s="123">
        <v>1</v>
      </c>
      <c r="I1562" s="124">
        <f t="shared" si="42"/>
        <v>0</v>
      </c>
    </row>
    <row r="1563" spans="1:9" x14ac:dyDescent="0.3">
      <c r="A1563" s="109">
        <v>43930</v>
      </c>
      <c r="B1563" s="107" t="s">
        <v>192</v>
      </c>
      <c r="C1563" s="107" t="s">
        <v>357</v>
      </c>
      <c r="D1563" s="125" t="s">
        <v>20</v>
      </c>
      <c r="E1563" s="125"/>
      <c r="F1563" s="124" t="s">
        <v>19</v>
      </c>
      <c r="G1563" s="126">
        <v>0</v>
      </c>
      <c r="H1563" s="126">
        <v>1</v>
      </c>
      <c r="I1563" s="124">
        <f t="shared" si="42"/>
        <v>0</v>
      </c>
    </row>
    <row r="1564" spans="1:9" x14ac:dyDescent="0.3">
      <c r="A1564" s="109">
        <v>43930</v>
      </c>
      <c r="B1564" s="107" t="s">
        <v>192</v>
      </c>
      <c r="C1564" s="107" t="s">
        <v>357</v>
      </c>
      <c r="D1564" s="125" t="s">
        <v>21</v>
      </c>
      <c r="E1564" s="125"/>
      <c r="F1564" s="124" t="s">
        <v>19</v>
      </c>
      <c r="G1564" s="126">
        <v>0</v>
      </c>
      <c r="H1564" s="126">
        <v>1</v>
      </c>
      <c r="I1564" s="124">
        <f t="shared" si="42"/>
        <v>0</v>
      </c>
    </row>
    <row r="1565" spans="1:9" x14ac:dyDescent="0.3">
      <c r="A1565" s="109">
        <v>43930</v>
      </c>
      <c r="B1565" s="107" t="s">
        <v>192</v>
      </c>
      <c r="C1565" s="107" t="s">
        <v>357</v>
      </c>
      <c r="D1565" s="125" t="s">
        <v>22</v>
      </c>
      <c r="E1565" s="125"/>
      <c r="F1565" s="124" t="s">
        <v>19</v>
      </c>
      <c r="G1565" s="126">
        <v>0</v>
      </c>
      <c r="H1565" s="126">
        <v>1</v>
      </c>
      <c r="I1565" s="124">
        <f t="shared" si="42"/>
        <v>0</v>
      </c>
    </row>
    <row r="1566" spans="1:9" x14ac:dyDescent="0.3">
      <c r="A1566" s="109">
        <v>43930</v>
      </c>
      <c r="B1566" s="107" t="s">
        <v>192</v>
      </c>
      <c r="C1566" s="107" t="s">
        <v>357</v>
      </c>
      <c r="D1566" s="125" t="s">
        <v>23</v>
      </c>
      <c r="E1566" s="125"/>
      <c r="F1566" s="124" t="s">
        <v>19</v>
      </c>
      <c r="G1566" s="126">
        <v>0</v>
      </c>
      <c r="H1566" s="126">
        <v>1</v>
      </c>
      <c r="I1566" s="124">
        <f t="shared" si="42"/>
        <v>0</v>
      </c>
    </row>
    <row r="1567" spans="1:9" x14ac:dyDescent="0.3">
      <c r="A1567" s="109">
        <v>43930</v>
      </c>
      <c r="B1567" s="107" t="s">
        <v>192</v>
      </c>
      <c r="C1567" s="107" t="s">
        <v>357</v>
      </c>
      <c r="D1567" s="127" t="s">
        <v>24</v>
      </c>
      <c r="E1567" s="127"/>
      <c r="F1567" s="128" t="s">
        <v>25</v>
      </c>
      <c r="G1567" s="129">
        <v>0</v>
      </c>
      <c r="H1567" s="129">
        <v>30</v>
      </c>
      <c r="I1567" s="128">
        <f t="shared" si="42"/>
        <v>0</v>
      </c>
    </row>
    <row r="1568" spans="1:9" x14ac:dyDescent="0.3">
      <c r="A1568" s="109">
        <v>43930</v>
      </c>
      <c r="B1568" s="107" t="s">
        <v>192</v>
      </c>
      <c r="C1568" s="107" t="s">
        <v>357</v>
      </c>
      <c r="D1568" s="127" t="s">
        <v>26</v>
      </c>
      <c r="E1568" s="127"/>
      <c r="F1568" s="128" t="s">
        <v>25</v>
      </c>
      <c r="G1568" s="129">
        <v>0</v>
      </c>
      <c r="H1568" s="129">
        <v>30</v>
      </c>
      <c r="I1568" s="128">
        <f t="shared" si="42"/>
        <v>0</v>
      </c>
    </row>
    <row r="1569" spans="1:9" x14ac:dyDescent="0.3">
      <c r="A1569" s="109">
        <v>43930</v>
      </c>
      <c r="B1569" s="107" t="s">
        <v>192</v>
      </c>
      <c r="C1569" s="107" t="s">
        <v>357</v>
      </c>
      <c r="D1569" s="127" t="s">
        <v>27</v>
      </c>
      <c r="E1569" s="127"/>
      <c r="F1569" s="128" t="s">
        <v>25</v>
      </c>
      <c r="G1569" s="129">
        <v>0</v>
      </c>
      <c r="H1569" s="129">
        <v>18</v>
      </c>
      <c r="I1569" s="128">
        <f t="shared" si="42"/>
        <v>0</v>
      </c>
    </row>
    <row r="1570" spans="1:9" x14ac:dyDescent="0.3">
      <c r="A1570" s="109">
        <v>43930</v>
      </c>
      <c r="B1570" s="107" t="s">
        <v>192</v>
      </c>
      <c r="C1570" s="107" t="s">
        <v>357</v>
      </c>
      <c r="D1570" s="130" t="s">
        <v>28</v>
      </c>
      <c r="E1570" s="130"/>
      <c r="F1570" s="131" t="s">
        <v>29</v>
      </c>
      <c r="G1570" s="132">
        <v>0</v>
      </c>
      <c r="H1570" s="132">
        <v>100</v>
      </c>
      <c r="I1570" s="131">
        <f t="shared" si="42"/>
        <v>0</v>
      </c>
    </row>
    <row r="1571" spans="1:9" x14ac:dyDescent="0.3">
      <c r="A1571" s="109">
        <v>43930</v>
      </c>
      <c r="B1571" s="107" t="s">
        <v>192</v>
      </c>
      <c r="C1571" s="107" t="s">
        <v>357</v>
      </c>
      <c r="D1571" s="130" t="s">
        <v>30</v>
      </c>
      <c r="E1571" s="130"/>
      <c r="F1571" s="131" t="s">
        <v>29</v>
      </c>
      <c r="G1571" s="132">
        <v>0</v>
      </c>
      <c r="H1571" s="132">
        <v>100</v>
      </c>
      <c r="I1571" s="131">
        <f t="shared" si="42"/>
        <v>0</v>
      </c>
    </row>
    <row r="1572" spans="1:9" x14ac:dyDescent="0.3">
      <c r="A1572" s="109">
        <v>43930</v>
      </c>
      <c r="B1572" s="107" t="s">
        <v>192</v>
      </c>
      <c r="C1572" s="107" t="s">
        <v>357</v>
      </c>
      <c r="D1572" s="130" t="s">
        <v>31</v>
      </c>
      <c r="E1572" s="130"/>
      <c r="F1572" s="131" t="s">
        <v>29</v>
      </c>
      <c r="G1572" s="132">
        <v>0</v>
      </c>
      <c r="H1572" s="132">
        <v>100</v>
      </c>
      <c r="I1572" s="131">
        <f t="shared" si="42"/>
        <v>0</v>
      </c>
    </row>
    <row r="1573" spans="1:9" x14ac:dyDescent="0.3">
      <c r="A1573" s="109">
        <v>43930</v>
      </c>
      <c r="B1573" s="107" t="s">
        <v>192</v>
      </c>
      <c r="C1573" s="107" t="s">
        <v>357</v>
      </c>
      <c r="D1573" s="130" t="s">
        <v>32</v>
      </c>
      <c r="E1573" s="130"/>
      <c r="F1573" s="131" t="s">
        <v>29</v>
      </c>
      <c r="G1573" s="132">
        <v>0</v>
      </c>
      <c r="H1573" s="132">
        <v>100</v>
      </c>
      <c r="I1573" s="131">
        <f t="shared" si="42"/>
        <v>0</v>
      </c>
    </row>
    <row r="1574" spans="1:9" x14ac:dyDescent="0.3">
      <c r="A1574" s="109">
        <v>43930</v>
      </c>
      <c r="B1574" s="107" t="s">
        <v>192</v>
      </c>
      <c r="C1574" s="107" t="s">
        <v>357</v>
      </c>
      <c r="D1574" s="130" t="s">
        <v>33</v>
      </c>
      <c r="E1574" s="130"/>
      <c r="F1574" s="131" t="s">
        <v>29</v>
      </c>
      <c r="G1574" s="132">
        <v>0</v>
      </c>
      <c r="H1574" s="132">
        <v>100</v>
      </c>
      <c r="I1574" s="131">
        <f t="shared" si="42"/>
        <v>0</v>
      </c>
    </row>
    <row r="1575" spans="1:9" x14ac:dyDescent="0.3">
      <c r="A1575" s="109">
        <v>43930</v>
      </c>
      <c r="B1575" s="107" t="s">
        <v>192</v>
      </c>
      <c r="C1575" s="107" t="s">
        <v>357</v>
      </c>
      <c r="D1575" s="130" t="s">
        <v>34</v>
      </c>
      <c r="E1575" s="130"/>
      <c r="F1575" s="131" t="s">
        <v>29</v>
      </c>
      <c r="G1575" s="132">
        <v>0</v>
      </c>
      <c r="H1575" s="132">
        <v>100</v>
      </c>
      <c r="I1575" s="131">
        <f t="shared" si="42"/>
        <v>0</v>
      </c>
    </row>
    <row r="1576" spans="1:9" x14ac:dyDescent="0.3">
      <c r="A1576" s="109">
        <v>43930</v>
      </c>
      <c r="B1576" s="107" t="s">
        <v>192</v>
      </c>
      <c r="C1576" s="107" t="s">
        <v>357</v>
      </c>
      <c r="D1576" s="130" t="s">
        <v>35</v>
      </c>
      <c r="E1576" s="130"/>
      <c r="F1576" s="131" t="s">
        <v>29</v>
      </c>
      <c r="G1576" s="132">
        <v>0</v>
      </c>
      <c r="H1576" s="132">
        <v>100</v>
      </c>
      <c r="I1576" s="131">
        <f t="shared" si="42"/>
        <v>0</v>
      </c>
    </row>
    <row r="1577" spans="1:9" x14ac:dyDescent="0.3">
      <c r="A1577" s="109">
        <v>43930</v>
      </c>
      <c r="B1577" s="107" t="s">
        <v>192</v>
      </c>
      <c r="C1577" s="107" t="s">
        <v>357</v>
      </c>
      <c r="D1577" s="130" t="s">
        <v>36</v>
      </c>
      <c r="E1577" s="130"/>
      <c r="F1577" s="131" t="s">
        <v>29</v>
      </c>
      <c r="G1577" s="132">
        <v>0</v>
      </c>
      <c r="H1577" s="132">
        <v>100</v>
      </c>
      <c r="I1577" s="131">
        <f t="shared" si="42"/>
        <v>0</v>
      </c>
    </row>
    <row r="1578" spans="1:9" x14ac:dyDescent="0.3">
      <c r="A1578" s="109">
        <v>43930</v>
      </c>
      <c r="B1578" s="107" t="s">
        <v>192</v>
      </c>
      <c r="C1578" s="107" t="s">
        <v>357</v>
      </c>
      <c r="D1578" s="130" t="s">
        <v>37</v>
      </c>
      <c r="E1578" s="130"/>
      <c r="F1578" s="131" t="s">
        <v>29</v>
      </c>
      <c r="G1578" s="132">
        <v>0</v>
      </c>
      <c r="H1578" s="132">
        <v>100</v>
      </c>
      <c r="I1578" s="131">
        <f t="shared" si="42"/>
        <v>0</v>
      </c>
    </row>
    <row r="1579" spans="1:9" x14ac:dyDescent="0.3">
      <c r="A1579" s="109">
        <v>43930</v>
      </c>
      <c r="B1579" s="107" t="s">
        <v>192</v>
      </c>
      <c r="C1579" s="107" t="s">
        <v>357</v>
      </c>
      <c r="D1579" s="166" t="s">
        <v>17</v>
      </c>
      <c r="E1579" s="166"/>
      <c r="F1579" s="167" t="s">
        <v>38</v>
      </c>
      <c r="G1579" s="168">
        <v>4</v>
      </c>
      <c r="H1579" s="168">
        <v>24</v>
      </c>
      <c r="I1579" s="167">
        <f t="shared" si="42"/>
        <v>96</v>
      </c>
    </row>
    <row r="1580" spans="1:9" x14ac:dyDescent="0.3">
      <c r="A1580" s="109">
        <v>43930</v>
      </c>
      <c r="B1580" s="107" t="s">
        <v>192</v>
      </c>
      <c r="C1580" s="107" t="s">
        <v>357</v>
      </c>
      <c r="D1580" s="7" t="s">
        <v>39</v>
      </c>
      <c r="E1580" s="7"/>
      <c r="F1580" s="8" t="s">
        <v>11</v>
      </c>
      <c r="G1580" s="114">
        <v>0</v>
      </c>
      <c r="H1580" s="113">
        <v>35</v>
      </c>
      <c r="I1580" s="8">
        <f t="shared" si="42"/>
        <v>0</v>
      </c>
    </row>
    <row r="1581" spans="1:9" x14ac:dyDescent="0.3">
      <c r="A1581" s="109">
        <v>43930</v>
      </c>
      <c r="B1581" s="107" t="s">
        <v>192</v>
      </c>
      <c r="C1581" s="107" t="s">
        <v>357</v>
      </c>
      <c r="D1581" s="7" t="s">
        <v>40</v>
      </c>
      <c r="E1581" s="7"/>
      <c r="F1581" s="8" t="s">
        <v>11</v>
      </c>
      <c r="G1581" s="114">
        <v>0</v>
      </c>
      <c r="H1581" s="113">
        <v>35</v>
      </c>
      <c r="I1581" s="8">
        <f t="shared" si="42"/>
        <v>0</v>
      </c>
    </row>
    <row r="1582" spans="1:9" x14ac:dyDescent="0.3">
      <c r="A1582" s="109">
        <v>43930</v>
      </c>
      <c r="B1582" s="107" t="s">
        <v>192</v>
      </c>
      <c r="C1582" s="107" t="s">
        <v>357</v>
      </c>
      <c r="D1582" s="7" t="s">
        <v>41</v>
      </c>
      <c r="E1582" s="7"/>
      <c r="F1582" s="8" t="s">
        <v>41</v>
      </c>
      <c r="G1582" s="114"/>
      <c r="H1582" s="113"/>
      <c r="I1582" s="8"/>
    </row>
    <row r="1583" spans="1:9" x14ac:dyDescent="0.3">
      <c r="A1583" s="109">
        <v>43930</v>
      </c>
      <c r="B1583" s="107" t="s">
        <v>192</v>
      </c>
      <c r="C1583" s="107" t="s">
        <v>357</v>
      </c>
      <c r="D1583" s="7" t="s">
        <v>42</v>
      </c>
      <c r="E1583" s="7"/>
      <c r="F1583" s="8" t="s">
        <v>19</v>
      </c>
      <c r="G1583" s="114"/>
      <c r="H1583" s="113"/>
      <c r="I1583" s="8"/>
    </row>
    <row r="1584" spans="1:9" x14ac:dyDescent="0.3">
      <c r="A1584" s="109">
        <v>43930</v>
      </c>
      <c r="B1584" s="107" t="s">
        <v>192</v>
      </c>
      <c r="C1584" s="107" t="s">
        <v>357</v>
      </c>
      <c r="D1584" s="7" t="s">
        <v>43</v>
      </c>
      <c r="E1584" s="7"/>
      <c r="F1584" s="8" t="s">
        <v>19</v>
      </c>
      <c r="G1584" s="114">
        <v>0</v>
      </c>
      <c r="H1584" s="113">
        <v>24</v>
      </c>
      <c r="I1584" s="8">
        <f t="shared" si="42"/>
        <v>0</v>
      </c>
    </row>
    <row r="1585" spans="1:9" x14ac:dyDescent="0.3">
      <c r="A1585" s="109">
        <v>43930</v>
      </c>
      <c r="B1585" s="107" t="s">
        <v>192</v>
      </c>
      <c r="C1585" s="107" t="s">
        <v>357</v>
      </c>
      <c r="D1585" s="7" t="s">
        <v>504</v>
      </c>
      <c r="E1585" s="7"/>
      <c r="F1585" s="8" t="s">
        <v>11</v>
      </c>
      <c r="G1585" s="114">
        <v>0</v>
      </c>
      <c r="H1585" s="113">
        <v>30</v>
      </c>
      <c r="I1585" s="8">
        <f>H1585*G1585</f>
        <v>0</v>
      </c>
    </row>
    <row r="1586" spans="1:9" x14ac:dyDescent="0.3">
      <c r="A1586" s="109">
        <v>43930</v>
      </c>
      <c r="B1586" s="107" t="s">
        <v>192</v>
      </c>
      <c r="C1586" s="107" t="s">
        <v>357</v>
      </c>
      <c r="D1586" s="7"/>
      <c r="E1586" s="7"/>
      <c r="F1586" s="8"/>
      <c r="G1586" s="114"/>
      <c r="H1586" s="113"/>
      <c r="I1586" s="8"/>
    </row>
    <row r="1587" spans="1:9" x14ac:dyDescent="0.3">
      <c r="A1587" s="109">
        <v>43930</v>
      </c>
      <c r="B1587" s="107" t="s">
        <v>192</v>
      </c>
      <c r="C1587" s="107" t="s">
        <v>357</v>
      </c>
      <c r="D1587" s="7"/>
      <c r="E1587" s="7"/>
      <c r="F1587" s="8"/>
      <c r="G1587" s="114"/>
      <c r="H1587" s="113"/>
      <c r="I1587" s="8"/>
    </row>
    <row r="1588" spans="1:9" x14ac:dyDescent="0.3">
      <c r="A1588" s="109">
        <v>43930</v>
      </c>
      <c r="B1588" s="107" t="s">
        <v>192</v>
      </c>
      <c r="C1588" s="107" t="s">
        <v>357</v>
      </c>
      <c r="D1588" s="7"/>
      <c r="E1588" s="7"/>
      <c r="F1588" s="8"/>
      <c r="G1588" s="114"/>
      <c r="H1588" s="113"/>
      <c r="I1588" s="8"/>
    </row>
    <row r="1589" spans="1:9" x14ac:dyDescent="0.3">
      <c r="A1589" s="109">
        <v>43930</v>
      </c>
      <c r="B1589" s="107" t="s">
        <v>192</v>
      </c>
      <c r="C1589" s="107" t="s">
        <v>357</v>
      </c>
      <c r="D1589" s="7"/>
      <c r="E1589" s="7"/>
      <c r="F1589" s="8"/>
      <c r="G1589" s="114"/>
      <c r="H1589" s="113"/>
      <c r="I1589" s="8"/>
    </row>
    <row r="1590" spans="1:9" x14ac:dyDescent="0.3">
      <c r="A1590" s="109">
        <v>43930</v>
      </c>
      <c r="B1590" s="107" t="s">
        <v>192</v>
      </c>
      <c r="C1590" s="107" t="s">
        <v>357</v>
      </c>
      <c r="D1590" s="7"/>
      <c r="E1590" s="7"/>
      <c r="F1590" s="8"/>
      <c r="G1590" s="114"/>
      <c r="H1590" s="113"/>
      <c r="I1590" s="8"/>
    </row>
    <row r="1591" spans="1:9" x14ac:dyDescent="0.3">
      <c r="A1591" s="109">
        <v>43930</v>
      </c>
      <c r="B1591" s="107" t="s">
        <v>192</v>
      </c>
      <c r="C1591" s="107" t="s">
        <v>357</v>
      </c>
      <c r="D1591" s="8"/>
      <c r="E1591" s="8"/>
      <c r="F1591" s="8"/>
      <c r="G1591" s="114"/>
      <c r="H1591" s="113"/>
      <c r="I1591" s="8"/>
    </row>
    <row r="1592" spans="1:9" x14ac:dyDescent="0.3">
      <c r="A1592" s="105"/>
      <c r="B1592" s="108"/>
      <c r="C1592" s="108"/>
      <c r="D1592" s="14"/>
      <c r="E1592" s="14"/>
      <c r="F1592" s="15"/>
      <c r="G1592" s="170"/>
      <c r="H1592" s="116"/>
      <c r="I1592" s="15"/>
    </row>
    <row r="1593" spans="1:9" x14ac:dyDescent="0.3">
      <c r="A1593" s="109">
        <v>43931</v>
      </c>
      <c r="B1593" s="107" t="s">
        <v>67</v>
      </c>
      <c r="C1593" s="107" t="s">
        <v>360</v>
      </c>
      <c r="D1593" s="8" t="s">
        <v>10</v>
      </c>
      <c r="E1593" s="8"/>
      <c r="F1593" s="8" t="s">
        <v>368</v>
      </c>
      <c r="G1593" s="113">
        <v>20</v>
      </c>
      <c r="H1593" s="113">
        <v>50</v>
      </c>
      <c r="I1593" s="8">
        <f>G1593*H1593</f>
        <v>1000</v>
      </c>
    </row>
    <row r="1594" spans="1:9" x14ac:dyDescent="0.3">
      <c r="A1594" s="109">
        <v>43931</v>
      </c>
      <c r="B1594" s="107" t="s">
        <v>67</v>
      </c>
      <c r="C1594" s="107" t="s">
        <v>360</v>
      </c>
      <c r="D1594" s="118" t="s">
        <v>12</v>
      </c>
      <c r="E1594" s="118"/>
      <c r="F1594" s="119" t="s">
        <v>11</v>
      </c>
      <c r="G1594" s="120">
        <v>0</v>
      </c>
      <c r="H1594" s="120">
        <v>30</v>
      </c>
      <c r="I1594" s="119">
        <f t="shared" ref="I1594:I1621" si="43">G1594*H1594</f>
        <v>0</v>
      </c>
    </row>
    <row r="1595" spans="1:9" x14ac:dyDescent="0.3">
      <c r="A1595" s="109">
        <v>43931</v>
      </c>
      <c r="B1595" s="107" t="s">
        <v>67</v>
      </c>
      <c r="C1595" s="107" t="s">
        <v>360</v>
      </c>
      <c r="D1595" s="118" t="s">
        <v>13</v>
      </c>
      <c r="E1595" s="118"/>
      <c r="F1595" s="119" t="s">
        <v>11</v>
      </c>
      <c r="G1595" s="120">
        <v>0</v>
      </c>
      <c r="H1595" s="120">
        <v>20</v>
      </c>
      <c r="I1595" s="119">
        <f t="shared" si="43"/>
        <v>0</v>
      </c>
    </row>
    <row r="1596" spans="1:9" x14ac:dyDescent="0.3">
      <c r="A1596" s="109">
        <v>43931</v>
      </c>
      <c r="B1596" s="107" t="s">
        <v>67</v>
      </c>
      <c r="C1596" s="107" t="s">
        <v>360</v>
      </c>
      <c r="D1596" s="118" t="s">
        <v>15</v>
      </c>
      <c r="E1596" s="118"/>
      <c r="F1596" s="119" t="s">
        <v>11</v>
      </c>
      <c r="G1596" s="120">
        <v>0</v>
      </c>
      <c r="H1596" s="120">
        <v>20</v>
      </c>
      <c r="I1596" s="119">
        <f t="shared" si="43"/>
        <v>0</v>
      </c>
    </row>
    <row r="1597" spans="1:9" x14ac:dyDescent="0.3">
      <c r="A1597" s="109">
        <v>43931</v>
      </c>
      <c r="B1597" s="107" t="s">
        <v>67</v>
      </c>
      <c r="C1597" s="107" t="s">
        <v>360</v>
      </c>
      <c r="D1597" s="118" t="s">
        <v>14</v>
      </c>
      <c r="E1597" s="118"/>
      <c r="F1597" s="119" t="s">
        <v>11</v>
      </c>
      <c r="G1597" s="120">
        <v>0</v>
      </c>
      <c r="H1597" s="120">
        <v>20</v>
      </c>
      <c r="I1597" s="119">
        <f t="shared" si="43"/>
        <v>0</v>
      </c>
    </row>
    <row r="1598" spans="1:9" x14ac:dyDescent="0.3">
      <c r="A1598" s="109">
        <v>43931</v>
      </c>
      <c r="B1598" s="107" t="s">
        <v>67</v>
      </c>
      <c r="C1598" s="107" t="s">
        <v>360</v>
      </c>
      <c r="D1598" s="118" t="s">
        <v>16</v>
      </c>
      <c r="E1598" s="118"/>
      <c r="F1598" s="119" t="s">
        <v>11</v>
      </c>
      <c r="G1598" s="120">
        <v>13</v>
      </c>
      <c r="H1598" s="120">
        <v>20</v>
      </c>
      <c r="I1598" s="119">
        <f t="shared" si="43"/>
        <v>260</v>
      </c>
    </row>
    <row r="1599" spans="1:9" x14ac:dyDescent="0.3">
      <c r="A1599" s="109">
        <v>43931</v>
      </c>
      <c r="B1599" s="107" t="s">
        <v>67</v>
      </c>
      <c r="C1599" s="107" t="s">
        <v>360</v>
      </c>
      <c r="D1599" s="121" t="s">
        <v>18</v>
      </c>
      <c r="E1599" s="121"/>
      <c r="F1599" s="122" t="s">
        <v>19</v>
      </c>
      <c r="G1599" s="123">
        <v>0</v>
      </c>
      <c r="H1599" s="123">
        <v>1</v>
      </c>
      <c r="I1599" s="124">
        <f t="shared" si="43"/>
        <v>0</v>
      </c>
    </row>
    <row r="1600" spans="1:9" x14ac:dyDescent="0.3">
      <c r="A1600" s="109">
        <v>43931</v>
      </c>
      <c r="B1600" s="107" t="s">
        <v>67</v>
      </c>
      <c r="C1600" s="107" t="s">
        <v>360</v>
      </c>
      <c r="D1600" s="125" t="s">
        <v>20</v>
      </c>
      <c r="E1600" s="125"/>
      <c r="F1600" s="124" t="s">
        <v>19</v>
      </c>
      <c r="G1600" s="126">
        <v>0</v>
      </c>
      <c r="H1600" s="126">
        <v>1</v>
      </c>
      <c r="I1600" s="124">
        <f t="shared" si="43"/>
        <v>0</v>
      </c>
    </row>
    <row r="1601" spans="1:9" x14ac:dyDescent="0.3">
      <c r="A1601" s="109">
        <v>43931</v>
      </c>
      <c r="B1601" s="107" t="s">
        <v>67</v>
      </c>
      <c r="C1601" s="107" t="s">
        <v>360</v>
      </c>
      <c r="D1601" s="125" t="s">
        <v>21</v>
      </c>
      <c r="E1601" s="125"/>
      <c r="F1601" s="124" t="s">
        <v>19</v>
      </c>
      <c r="G1601" s="126">
        <v>0</v>
      </c>
      <c r="H1601" s="126">
        <v>1</v>
      </c>
      <c r="I1601" s="124">
        <f t="shared" si="43"/>
        <v>0</v>
      </c>
    </row>
    <row r="1602" spans="1:9" x14ac:dyDescent="0.3">
      <c r="A1602" s="109">
        <v>43931</v>
      </c>
      <c r="B1602" s="107" t="s">
        <v>67</v>
      </c>
      <c r="C1602" s="107" t="s">
        <v>360</v>
      </c>
      <c r="D1602" s="125" t="s">
        <v>22</v>
      </c>
      <c r="E1602" s="125"/>
      <c r="F1602" s="124" t="s">
        <v>19</v>
      </c>
      <c r="G1602" s="126">
        <v>0</v>
      </c>
      <c r="H1602" s="126">
        <v>1</v>
      </c>
      <c r="I1602" s="124">
        <f t="shared" si="43"/>
        <v>0</v>
      </c>
    </row>
    <row r="1603" spans="1:9" x14ac:dyDescent="0.3">
      <c r="A1603" s="109">
        <v>43931</v>
      </c>
      <c r="B1603" s="107" t="s">
        <v>67</v>
      </c>
      <c r="C1603" s="107" t="s">
        <v>360</v>
      </c>
      <c r="D1603" s="125" t="s">
        <v>23</v>
      </c>
      <c r="E1603" s="125"/>
      <c r="F1603" s="124" t="s">
        <v>19</v>
      </c>
      <c r="G1603" s="126">
        <v>0</v>
      </c>
      <c r="H1603" s="126">
        <v>1</v>
      </c>
      <c r="I1603" s="124">
        <f t="shared" si="43"/>
        <v>0</v>
      </c>
    </row>
    <row r="1604" spans="1:9" x14ac:dyDescent="0.3">
      <c r="A1604" s="109">
        <v>43931</v>
      </c>
      <c r="B1604" s="107" t="s">
        <v>67</v>
      </c>
      <c r="C1604" s="107" t="s">
        <v>360</v>
      </c>
      <c r="D1604" s="127" t="s">
        <v>24</v>
      </c>
      <c r="E1604" s="127"/>
      <c r="F1604" s="128" t="s">
        <v>25</v>
      </c>
      <c r="G1604" s="129">
        <v>1</v>
      </c>
      <c r="H1604" s="129">
        <v>30</v>
      </c>
      <c r="I1604" s="128">
        <f t="shared" si="43"/>
        <v>30</v>
      </c>
    </row>
    <row r="1605" spans="1:9" x14ac:dyDescent="0.3">
      <c r="A1605" s="109">
        <v>43931</v>
      </c>
      <c r="B1605" s="107" t="s">
        <v>67</v>
      </c>
      <c r="C1605" s="107" t="s">
        <v>360</v>
      </c>
      <c r="D1605" s="127" t="s">
        <v>26</v>
      </c>
      <c r="E1605" s="127"/>
      <c r="F1605" s="128" t="s">
        <v>25</v>
      </c>
      <c r="G1605" s="129">
        <v>0</v>
      </c>
      <c r="H1605" s="129">
        <v>30</v>
      </c>
      <c r="I1605" s="128">
        <f t="shared" si="43"/>
        <v>0</v>
      </c>
    </row>
    <row r="1606" spans="1:9" x14ac:dyDescent="0.3">
      <c r="A1606" s="109">
        <v>43931</v>
      </c>
      <c r="B1606" s="107" t="s">
        <v>67</v>
      </c>
      <c r="C1606" s="107" t="s">
        <v>360</v>
      </c>
      <c r="D1606" s="127" t="s">
        <v>27</v>
      </c>
      <c r="E1606" s="127"/>
      <c r="F1606" s="128" t="s">
        <v>25</v>
      </c>
      <c r="G1606" s="129">
        <v>0</v>
      </c>
      <c r="H1606" s="129">
        <v>18</v>
      </c>
      <c r="I1606" s="128">
        <f t="shared" si="43"/>
        <v>0</v>
      </c>
    </row>
    <row r="1607" spans="1:9" x14ac:dyDescent="0.3">
      <c r="A1607" s="109">
        <v>43931</v>
      </c>
      <c r="B1607" s="107" t="s">
        <v>67</v>
      </c>
      <c r="C1607" s="107" t="s">
        <v>360</v>
      </c>
      <c r="D1607" s="130" t="s">
        <v>28</v>
      </c>
      <c r="E1607" s="130"/>
      <c r="F1607" s="131" t="s">
        <v>29</v>
      </c>
      <c r="G1607" s="132">
        <v>2</v>
      </c>
      <c r="H1607" s="132">
        <v>100</v>
      </c>
      <c r="I1607" s="131">
        <f t="shared" si="43"/>
        <v>200</v>
      </c>
    </row>
    <row r="1608" spans="1:9" x14ac:dyDescent="0.3">
      <c r="A1608" s="109">
        <v>43931</v>
      </c>
      <c r="B1608" s="107" t="s">
        <v>67</v>
      </c>
      <c r="C1608" s="107" t="s">
        <v>360</v>
      </c>
      <c r="D1608" s="130" t="s">
        <v>30</v>
      </c>
      <c r="E1608" s="130"/>
      <c r="F1608" s="131" t="s">
        <v>29</v>
      </c>
      <c r="G1608" s="132">
        <v>2</v>
      </c>
      <c r="H1608" s="132">
        <v>100</v>
      </c>
      <c r="I1608" s="131">
        <f t="shared" si="43"/>
        <v>200</v>
      </c>
    </row>
    <row r="1609" spans="1:9" x14ac:dyDescent="0.3">
      <c r="A1609" s="109">
        <v>43931</v>
      </c>
      <c r="B1609" s="107" t="s">
        <v>67</v>
      </c>
      <c r="C1609" s="107" t="s">
        <v>360</v>
      </c>
      <c r="D1609" s="130" t="s">
        <v>31</v>
      </c>
      <c r="E1609" s="130"/>
      <c r="F1609" s="131" t="s">
        <v>29</v>
      </c>
      <c r="G1609" s="132">
        <v>2</v>
      </c>
      <c r="H1609" s="132">
        <v>100</v>
      </c>
      <c r="I1609" s="131">
        <f t="shared" si="43"/>
        <v>200</v>
      </c>
    </row>
    <row r="1610" spans="1:9" x14ac:dyDescent="0.3">
      <c r="A1610" s="109">
        <v>43931</v>
      </c>
      <c r="B1610" s="107" t="s">
        <v>67</v>
      </c>
      <c r="C1610" s="107" t="s">
        <v>360</v>
      </c>
      <c r="D1610" s="130" t="s">
        <v>32</v>
      </c>
      <c r="E1610" s="130"/>
      <c r="F1610" s="131" t="s">
        <v>29</v>
      </c>
      <c r="G1610" s="132">
        <v>0</v>
      </c>
      <c r="H1610" s="132">
        <v>100</v>
      </c>
      <c r="I1610" s="131">
        <f t="shared" si="43"/>
        <v>0</v>
      </c>
    </row>
    <row r="1611" spans="1:9" x14ac:dyDescent="0.3">
      <c r="A1611" s="109">
        <v>43931</v>
      </c>
      <c r="B1611" s="107" t="s">
        <v>67</v>
      </c>
      <c r="C1611" s="107" t="s">
        <v>360</v>
      </c>
      <c r="D1611" s="130" t="s">
        <v>33</v>
      </c>
      <c r="E1611" s="130"/>
      <c r="F1611" s="131" t="s">
        <v>29</v>
      </c>
      <c r="G1611" s="132">
        <v>0</v>
      </c>
      <c r="H1611" s="132">
        <v>100</v>
      </c>
      <c r="I1611" s="131">
        <f t="shared" si="43"/>
        <v>0</v>
      </c>
    </row>
    <row r="1612" spans="1:9" x14ac:dyDescent="0.3">
      <c r="A1612" s="109">
        <v>43931</v>
      </c>
      <c r="B1612" s="107" t="s">
        <v>67</v>
      </c>
      <c r="C1612" s="107" t="s">
        <v>360</v>
      </c>
      <c r="D1612" s="130" t="s">
        <v>34</v>
      </c>
      <c r="E1612" s="130"/>
      <c r="F1612" s="131" t="s">
        <v>29</v>
      </c>
      <c r="G1612" s="132">
        <v>0</v>
      </c>
      <c r="H1612" s="132">
        <v>100</v>
      </c>
      <c r="I1612" s="131">
        <f t="shared" si="43"/>
        <v>0</v>
      </c>
    </row>
    <row r="1613" spans="1:9" x14ac:dyDescent="0.3">
      <c r="A1613" s="109">
        <v>43931</v>
      </c>
      <c r="B1613" s="107" t="s">
        <v>67</v>
      </c>
      <c r="C1613" s="107" t="s">
        <v>360</v>
      </c>
      <c r="D1613" s="130" t="s">
        <v>35</v>
      </c>
      <c r="E1613" s="130"/>
      <c r="F1613" s="131" t="s">
        <v>29</v>
      </c>
      <c r="G1613" s="132">
        <v>0</v>
      </c>
      <c r="H1613" s="132">
        <v>100</v>
      </c>
      <c r="I1613" s="131">
        <f t="shared" si="43"/>
        <v>0</v>
      </c>
    </row>
    <row r="1614" spans="1:9" x14ac:dyDescent="0.3">
      <c r="A1614" s="109">
        <v>43931</v>
      </c>
      <c r="B1614" s="107" t="s">
        <v>67</v>
      </c>
      <c r="C1614" s="107" t="s">
        <v>360</v>
      </c>
      <c r="D1614" s="130" t="s">
        <v>36</v>
      </c>
      <c r="E1614" s="130"/>
      <c r="F1614" s="131" t="s">
        <v>29</v>
      </c>
      <c r="G1614" s="132">
        <v>2</v>
      </c>
      <c r="H1614" s="132">
        <v>100</v>
      </c>
      <c r="I1614" s="131">
        <f t="shared" si="43"/>
        <v>200</v>
      </c>
    </row>
    <row r="1615" spans="1:9" x14ac:dyDescent="0.3">
      <c r="A1615" s="109">
        <v>43931</v>
      </c>
      <c r="B1615" s="107" t="s">
        <v>67</v>
      </c>
      <c r="C1615" s="107" t="s">
        <v>360</v>
      </c>
      <c r="D1615" s="130" t="s">
        <v>37</v>
      </c>
      <c r="E1615" s="130"/>
      <c r="F1615" s="131" t="s">
        <v>29</v>
      </c>
      <c r="G1615" s="132">
        <v>2</v>
      </c>
      <c r="H1615" s="132">
        <v>100</v>
      </c>
      <c r="I1615" s="131">
        <f t="shared" si="43"/>
        <v>200</v>
      </c>
    </row>
    <row r="1616" spans="1:9" x14ac:dyDescent="0.3">
      <c r="A1616" s="109">
        <v>43931</v>
      </c>
      <c r="B1616" s="107" t="s">
        <v>67</v>
      </c>
      <c r="C1616" s="107" t="s">
        <v>360</v>
      </c>
      <c r="D1616" s="166" t="s">
        <v>17</v>
      </c>
      <c r="E1616" s="166"/>
      <c r="F1616" s="167" t="s">
        <v>38</v>
      </c>
      <c r="G1616" s="168">
        <v>2</v>
      </c>
      <c r="H1616" s="168">
        <v>24</v>
      </c>
      <c r="I1616" s="167">
        <f t="shared" si="43"/>
        <v>48</v>
      </c>
    </row>
    <row r="1617" spans="1:9" x14ac:dyDescent="0.3">
      <c r="A1617" s="109">
        <v>43931</v>
      </c>
      <c r="B1617" s="107" t="s">
        <v>67</v>
      </c>
      <c r="C1617" s="107" t="s">
        <v>360</v>
      </c>
      <c r="D1617" s="7" t="s">
        <v>39</v>
      </c>
      <c r="E1617" s="7"/>
      <c r="F1617" s="8" t="s">
        <v>11</v>
      </c>
      <c r="G1617" s="114">
        <v>0</v>
      </c>
      <c r="H1617" s="113">
        <v>35</v>
      </c>
      <c r="I1617" s="8">
        <f t="shared" si="43"/>
        <v>0</v>
      </c>
    </row>
    <row r="1618" spans="1:9" x14ac:dyDescent="0.3">
      <c r="A1618" s="109">
        <v>43931</v>
      </c>
      <c r="B1618" s="107" t="s">
        <v>67</v>
      </c>
      <c r="C1618" s="107" t="s">
        <v>360</v>
      </c>
      <c r="D1618" s="7" t="s">
        <v>40</v>
      </c>
      <c r="E1618" s="7"/>
      <c r="F1618" s="8" t="s">
        <v>11</v>
      </c>
      <c r="G1618" s="114">
        <v>0</v>
      </c>
      <c r="H1618" s="113">
        <v>35</v>
      </c>
      <c r="I1618" s="8">
        <f t="shared" si="43"/>
        <v>0</v>
      </c>
    </row>
    <row r="1619" spans="1:9" x14ac:dyDescent="0.3">
      <c r="A1619" s="109">
        <v>43931</v>
      </c>
      <c r="B1619" s="107" t="s">
        <v>67</v>
      </c>
      <c r="C1619" s="107" t="s">
        <v>360</v>
      </c>
      <c r="D1619" s="7" t="s">
        <v>41</v>
      </c>
      <c r="E1619" s="7"/>
      <c r="F1619" s="8" t="s">
        <v>41</v>
      </c>
      <c r="G1619" s="114"/>
      <c r="H1619" s="113"/>
      <c r="I1619" s="8"/>
    </row>
    <row r="1620" spans="1:9" x14ac:dyDescent="0.3">
      <c r="A1620" s="109">
        <v>43931</v>
      </c>
      <c r="B1620" s="107" t="s">
        <v>67</v>
      </c>
      <c r="C1620" s="107" t="s">
        <v>360</v>
      </c>
      <c r="D1620" s="7" t="s">
        <v>42</v>
      </c>
      <c r="E1620" s="7"/>
      <c r="F1620" s="8" t="s">
        <v>19</v>
      </c>
      <c r="G1620" s="114"/>
      <c r="H1620" s="113"/>
      <c r="I1620" s="8"/>
    </row>
    <row r="1621" spans="1:9" x14ac:dyDescent="0.3">
      <c r="A1621" s="109">
        <v>43931</v>
      </c>
      <c r="B1621" s="107" t="s">
        <v>67</v>
      </c>
      <c r="C1621" s="107" t="s">
        <v>360</v>
      </c>
      <c r="D1621" s="7" t="s">
        <v>43</v>
      </c>
      <c r="E1621" s="7"/>
      <c r="F1621" s="8" t="s">
        <v>19</v>
      </c>
      <c r="G1621" s="114">
        <v>0</v>
      </c>
      <c r="H1621" s="113">
        <v>24</v>
      </c>
      <c r="I1621" s="8">
        <f t="shared" si="43"/>
        <v>0</v>
      </c>
    </row>
    <row r="1622" spans="1:9" x14ac:dyDescent="0.3">
      <c r="A1622" s="109">
        <v>43931</v>
      </c>
      <c r="B1622" s="107" t="s">
        <v>67</v>
      </c>
      <c r="C1622" s="107" t="s">
        <v>360</v>
      </c>
      <c r="D1622" s="7" t="s">
        <v>504</v>
      </c>
      <c r="E1622" s="7"/>
      <c r="F1622" s="8" t="s">
        <v>11</v>
      </c>
      <c r="G1622" s="114">
        <v>0</v>
      </c>
      <c r="H1622" s="113">
        <v>30</v>
      </c>
      <c r="I1622" s="8">
        <f>H1622*G1622</f>
        <v>0</v>
      </c>
    </row>
    <row r="1623" spans="1:9" x14ac:dyDescent="0.3">
      <c r="A1623" s="109">
        <v>43931</v>
      </c>
      <c r="B1623" s="107" t="s">
        <v>67</v>
      </c>
      <c r="C1623" s="107" t="s">
        <v>360</v>
      </c>
      <c r="D1623" s="7"/>
      <c r="E1623" s="7"/>
      <c r="F1623" s="8"/>
      <c r="G1623" s="114"/>
      <c r="H1623" s="113"/>
      <c r="I1623" s="8"/>
    </row>
    <row r="1624" spans="1:9" x14ac:dyDescent="0.3">
      <c r="A1624" s="109">
        <v>43931</v>
      </c>
      <c r="B1624" s="107" t="s">
        <v>67</v>
      </c>
      <c r="C1624" s="107" t="s">
        <v>360</v>
      </c>
      <c r="D1624" s="7"/>
      <c r="E1624" s="7"/>
      <c r="F1624" s="8"/>
      <c r="G1624" s="114"/>
      <c r="H1624" s="113"/>
      <c r="I1624" s="8"/>
    </row>
    <row r="1625" spans="1:9" x14ac:dyDescent="0.3">
      <c r="A1625" s="109">
        <v>43931</v>
      </c>
      <c r="B1625" s="107" t="s">
        <v>67</v>
      </c>
      <c r="C1625" s="107" t="s">
        <v>360</v>
      </c>
      <c r="D1625" s="7"/>
      <c r="E1625" s="7"/>
      <c r="F1625" s="8"/>
      <c r="G1625" s="114"/>
      <c r="H1625" s="113"/>
      <c r="I1625" s="8"/>
    </row>
    <row r="1626" spans="1:9" x14ac:dyDescent="0.3">
      <c r="A1626" s="109">
        <v>43931</v>
      </c>
      <c r="B1626" s="107" t="s">
        <v>67</v>
      </c>
      <c r="C1626" s="107" t="s">
        <v>360</v>
      </c>
      <c r="D1626" s="7"/>
      <c r="E1626" s="7"/>
      <c r="F1626" s="8"/>
      <c r="G1626" s="114"/>
      <c r="H1626" s="113"/>
      <c r="I1626" s="8"/>
    </row>
    <row r="1627" spans="1:9" x14ac:dyDescent="0.3">
      <c r="A1627" s="109">
        <v>43931</v>
      </c>
      <c r="B1627" s="107" t="s">
        <v>67</v>
      </c>
      <c r="C1627" s="107" t="s">
        <v>360</v>
      </c>
      <c r="D1627" s="7"/>
      <c r="E1627" s="7"/>
      <c r="F1627" s="8"/>
      <c r="G1627" s="114"/>
      <c r="H1627" s="113"/>
      <c r="I1627" s="8"/>
    </row>
    <row r="1628" spans="1:9" x14ac:dyDescent="0.3">
      <c r="A1628" s="109">
        <v>43931</v>
      </c>
      <c r="B1628" s="107" t="s">
        <v>67</v>
      </c>
      <c r="C1628" s="107" t="s">
        <v>360</v>
      </c>
      <c r="D1628" s="8"/>
      <c r="E1628" s="8"/>
      <c r="F1628" s="8"/>
      <c r="G1628" s="114"/>
      <c r="H1628" s="113"/>
      <c r="I1628" s="8"/>
    </row>
    <row r="1629" spans="1:9" x14ac:dyDescent="0.3">
      <c r="A1629" s="105"/>
      <c r="B1629" s="108"/>
      <c r="C1629" s="108"/>
      <c r="D1629" s="14"/>
      <c r="E1629" s="14"/>
      <c r="F1629" s="15"/>
      <c r="G1629" s="170"/>
      <c r="H1629" s="116"/>
      <c r="I1629" s="15"/>
    </row>
    <row r="1630" spans="1:9" x14ac:dyDescent="0.3">
      <c r="A1630" s="109">
        <v>43931</v>
      </c>
      <c r="B1630" s="107" t="s">
        <v>89</v>
      </c>
      <c r="C1630" s="107" t="s">
        <v>360</v>
      </c>
      <c r="D1630" s="8" t="s">
        <v>10</v>
      </c>
      <c r="E1630" s="8"/>
      <c r="F1630" s="8" t="s">
        <v>368</v>
      </c>
      <c r="G1630" s="113">
        <v>20</v>
      </c>
      <c r="H1630" s="113">
        <v>50</v>
      </c>
      <c r="I1630" s="8">
        <f>G1630*H1630</f>
        <v>1000</v>
      </c>
    </row>
    <row r="1631" spans="1:9" x14ac:dyDescent="0.3">
      <c r="A1631" s="109">
        <v>43931</v>
      </c>
      <c r="B1631" s="107" t="s">
        <v>89</v>
      </c>
      <c r="C1631" s="107" t="s">
        <v>360</v>
      </c>
      <c r="D1631" s="118" t="s">
        <v>12</v>
      </c>
      <c r="E1631" s="118"/>
      <c r="F1631" s="119" t="s">
        <v>11</v>
      </c>
      <c r="G1631" s="120">
        <v>0</v>
      </c>
      <c r="H1631" s="120">
        <v>30</v>
      </c>
      <c r="I1631" s="119">
        <f t="shared" ref="I1631:I1658" si="44">G1631*H1631</f>
        <v>0</v>
      </c>
    </row>
    <row r="1632" spans="1:9" x14ac:dyDescent="0.3">
      <c r="A1632" s="109">
        <v>43931</v>
      </c>
      <c r="B1632" s="107" t="s">
        <v>89</v>
      </c>
      <c r="C1632" s="107" t="s">
        <v>360</v>
      </c>
      <c r="D1632" s="118" t="s">
        <v>13</v>
      </c>
      <c r="E1632" s="118"/>
      <c r="F1632" s="119" t="s">
        <v>11</v>
      </c>
      <c r="G1632" s="120">
        <v>0</v>
      </c>
      <c r="H1632" s="120">
        <v>20</v>
      </c>
      <c r="I1632" s="119">
        <f t="shared" si="44"/>
        <v>0</v>
      </c>
    </row>
    <row r="1633" spans="1:9" x14ac:dyDescent="0.3">
      <c r="A1633" s="109">
        <v>43931</v>
      </c>
      <c r="B1633" s="107" t="s">
        <v>89</v>
      </c>
      <c r="C1633" s="107" t="s">
        <v>360</v>
      </c>
      <c r="D1633" s="118" t="s">
        <v>15</v>
      </c>
      <c r="E1633" s="118"/>
      <c r="F1633" s="119" t="s">
        <v>11</v>
      </c>
      <c r="G1633" s="120">
        <v>0</v>
      </c>
      <c r="H1633" s="120">
        <v>20</v>
      </c>
      <c r="I1633" s="119">
        <f t="shared" si="44"/>
        <v>0</v>
      </c>
    </row>
    <row r="1634" spans="1:9" x14ac:dyDescent="0.3">
      <c r="A1634" s="109">
        <v>43931</v>
      </c>
      <c r="B1634" s="107" t="s">
        <v>89</v>
      </c>
      <c r="C1634" s="107" t="s">
        <v>360</v>
      </c>
      <c r="D1634" s="118" t="s">
        <v>14</v>
      </c>
      <c r="E1634" s="118"/>
      <c r="F1634" s="119" t="s">
        <v>11</v>
      </c>
      <c r="G1634" s="120">
        <v>0</v>
      </c>
      <c r="H1634" s="120">
        <v>20</v>
      </c>
      <c r="I1634" s="119">
        <f t="shared" si="44"/>
        <v>0</v>
      </c>
    </row>
    <row r="1635" spans="1:9" x14ac:dyDescent="0.3">
      <c r="A1635" s="109">
        <v>43931</v>
      </c>
      <c r="B1635" s="107" t="s">
        <v>89</v>
      </c>
      <c r="C1635" s="107" t="s">
        <v>360</v>
      </c>
      <c r="D1635" s="118" t="s">
        <v>16</v>
      </c>
      <c r="E1635" s="118"/>
      <c r="F1635" s="119" t="s">
        <v>11</v>
      </c>
      <c r="G1635" s="120">
        <v>13</v>
      </c>
      <c r="H1635" s="120">
        <v>20</v>
      </c>
      <c r="I1635" s="119">
        <f t="shared" si="44"/>
        <v>260</v>
      </c>
    </row>
    <row r="1636" spans="1:9" x14ac:dyDescent="0.3">
      <c r="A1636" s="109">
        <v>43931</v>
      </c>
      <c r="B1636" s="107" t="s">
        <v>89</v>
      </c>
      <c r="C1636" s="107" t="s">
        <v>360</v>
      </c>
      <c r="D1636" s="121" t="s">
        <v>18</v>
      </c>
      <c r="E1636" s="121"/>
      <c r="F1636" s="122" t="s">
        <v>19</v>
      </c>
      <c r="G1636" s="123">
        <v>0</v>
      </c>
      <c r="H1636" s="123">
        <v>1</v>
      </c>
      <c r="I1636" s="124">
        <f t="shared" si="44"/>
        <v>0</v>
      </c>
    </row>
    <row r="1637" spans="1:9" x14ac:dyDescent="0.3">
      <c r="A1637" s="109">
        <v>43931</v>
      </c>
      <c r="B1637" s="107" t="s">
        <v>89</v>
      </c>
      <c r="C1637" s="107" t="s">
        <v>360</v>
      </c>
      <c r="D1637" s="125" t="s">
        <v>20</v>
      </c>
      <c r="E1637" s="125"/>
      <c r="F1637" s="124" t="s">
        <v>19</v>
      </c>
      <c r="G1637" s="126">
        <v>0</v>
      </c>
      <c r="H1637" s="126">
        <v>1</v>
      </c>
      <c r="I1637" s="124">
        <f t="shared" si="44"/>
        <v>0</v>
      </c>
    </row>
    <row r="1638" spans="1:9" x14ac:dyDescent="0.3">
      <c r="A1638" s="109">
        <v>43931</v>
      </c>
      <c r="B1638" s="107" t="s">
        <v>89</v>
      </c>
      <c r="C1638" s="107" t="s">
        <v>360</v>
      </c>
      <c r="D1638" s="125" t="s">
        <v>21</v>
      </c>
      <c r="E1638" s="125"/>
      <c r="F1638" s="124" t="s">
        <v>19</v>
      </c>
      <c r="G1638" s="126">
        <v>0</v>
      </c>
      <c r="H1638" s="126">
        <v>1</v>
      </c>
      <c r="I1638" s="124">
        <f t="shared" si="44"/>
        <v>0</v>
      </c>
    </row>
    <row r="1639" spans="1:9" x14ac:dyDescent="0.3">
      <c r="A1639" s="109">
        <v>43931</v>
      </c>
      <c r="B1639" s="107" t="s">
        <v>89</v>
      </c>
      <c r="C1639" s="107" t="s">
        <v>360</v>
      </c>
      <c r="D1639" s="125" t="s">
        <v>22</v>
      </c>
      <c r="E1639" s="125"/>
      <c r="F1639" s="124" t="s">
        <v>19</v>
      </c>
      <c r="G1639" s="126">
        <v>0</v>
      </c>
      <c r="H1639" s="126">
        <v>1</v>
      </c>
      <c r="I1639" s="124">
        <f t="shared" si="44"/>
        <v>0</v>
      </c>
    </row>
    <row r="1640" spans="1:9" x14ac:dyDescent="0.3">
      <c r="A1640" s="109">
        <v>43931</v>
      </c>
      <c r="B1640" s="107" t="s">
        <v>89</v>
      </c>
      <c r="C1640" s="107" t="s">
        <v>360</v>
      </c>
      <c r="D1640" s="125" t="s">
        <v>23</v>
      </c>
      <c r="E1640" s="125"/>
      <c r="F1640" s="124" t="s">
        <v>19</v>
      </c>
      <c r="G1640" s="126">
        <v>0</v>
      </c>
      <c r="H1640" s="126">
        <v>1</v>
      </c>
      <c r="I1640" s="124">
        <f t="shared" si="44"/>
        <v>0</v>
      </c>
    </row>
    <row r="1641" spans="1:9" x14ac:dyDescent="0.3">
      <c r="A1641" s="109">
        <v>43931</v>
      </c>
      <c r="B1641" s="107" t="s">
        <v>89</v>
      </c>
      <c r="C1641" s="107" t="s">
        <v>360</v>
      </c>
      <c r="D1641" s="127" t="s">
        <v>24</v>
      </c>
      <c r="E1641" s="127"/>
      <c r="F1641" s="128" t="s">
        <v>25</v>
      </c>
      <c r="G1641" s="129">
        <v>1</v>
      </c>
      <c r="H1641" s="129">
        <v>30</v>
      </c>
      <c r="I1641" s="128">
        <f t="shared" si="44"/>
        <v>30</v>
      </c>
    </row>
    <row r="1642" spans="1:9" x14ac:dyDescent="0.3">
      <c r="A1642" s="109">
        <v>43931</v>
      </c>
      <c r="B1642" s="107" t="s">
        <v>89</v>
      </c>
      <c r="C1642" s="107" t="s">
        <v>360</v>
      </c>
      <c r="D1642" s="127" t="s">
        <v>26</v>
      </c>
      <c r="E1642" s="127"/>
      <c r="F1642" s="128" t="s">
        <v>25</v>
      </c>
      <c r="G1642" s="129">
        <v>0</v>
      </c>
      <c r="H1642" s="129">
        <v>30</v>
      </c>
      <c r="I1642" s="128">
        <f t="shared" si="44"/>
        <v>0</v>
      </c>
    </row>
    <row r="1643" spans="1:9" x14ac:dyDescent="0.3">
      <c r="A1643" s="109">
        <v>43931</v>
      </c>
      <c r="B1643" s="107" t="s">
        <v>89</v>
      </c>
      <c r="C1643" s="107" t="s">
        <v>360</v>
      </c>
      <c r="D1643" s="127" t="s">
        <v>27</v>
      </c>
      <c r="E1643" s="127"/>
      <c r="F1643" s="128" t="s">
        <v>25</v>
      </c>
      <c r="G1643" s="129">
        <v>0</v>
      </c>
      <c r="H1643" s="129">
        <v>18</v>
      </c>
      <c r="I1643" s="128">
        <f t="shared" si="44"/>
        <v>0</v>
      </c>
    </row>
    <row r="1644" spans="1:9" x14ac:dyDescent="0.3">
      <c r="A1644" s="109">
        <v>43931</v>
      </c>
      <c r="B1644" s="107" t="s">
        <v>89</v>
      </c>
      <c r="C1644" s="107" t="s">
        <v>360</v>
      </c>
      <c r="D1644" s="130" t="s">
        <v>28</v>
      </c>
      <c r="E1644" s="130"/>
      <c r="F1644" s="131" t="s">
        <v>29</v>
      </c>
      <c r="G1644" s="132">
        <v>2</v>
      </c>
      <c r="H1644" s="132">
        <v>100</v>
      </c>
      <c r="I1644" s="131">
        <f t="shared" si="44"/>
        <v>200</v>
      </c>
    </row>
    <row r="1645" spans="1:9" x14ac:dyDescent="0.3">
      <c r="A1645" s="109">
        <v>43931</v>
      </c>
      <c r="B1645" s="107" t="s">
        <v>89</v>
      </c>
      <c r="C1645" s="107" t="s">
        <v>360</v>
      </c>
      <c r="D1645" s="130" t="s">
        <v>30</v>
      </c>
      <c r="E1645" s="130"/>
      <c r="F1645" s="131" t="s">
        <v>29</v>
      </c>
      <c r="G1645" s="132">
        <v>2</v>
      </c>
      <c r="H1645" s="132">
        <v>100</v>
      </c>
      <c r="I1645" s="131">
        <f t="shared" si="44"/>
        <v>200</v>
      </c>
    </row>
    <row r="1646" spans="1:9" x14ac:dyDescent="0.3">
      <c r="A1646" s="109">
        <v>43931</v>
      </c>
      <c r="B1646" s="107" t="s">
        <v>89</v>
      </c>
      <c r="C1646" s="107" t="s">
        <v>360</v>
      </c>
      <c r="D1646" s="130" t="s">
        <v>31</v>
      </c>
      <c r="E1646" s="130"/>
      <c r="F1646" s="131" t="s">
        <v>29</v>
      </c>
      <c r="G1646" s="132">
        <v>2</v>
      </c>
      <c r="H1646" s="132">
        <v>100</v>
      </c>
      <c r="I1646" s="131">
        <f t="shared" si="44"/>
        <v>200</v>
      </c>
    </row>
    <row r="1647" spans="1:9" x14ac:dyDescent="0.3">
      <c r="A1647" s="109">
        <v>43931</v>
      </c>
      <c r="B1647" s="107" t="s">
        <v>89</v>
      </c>
      <c r="C1647" s="107" t="s">
        <v>360</v>
      </c>
      <c r="D1647" s="130" t="s">
        <v>32</v>
      </c>
      <c r="E1647" s="130"/>
      <c r="F1647" s="131" t="s">
        <v>29</v>
      </c>
      <c r="G1647" s="132">
        <v>0</v>
      </c>
      <c r="H1647" s="132">
        <v>100</v>
      </c>
      <c r="I1647" s="131">
        <f t="shared" si="44"/>
        <v>0</v>
      </c>
    </row>
    <row r="1648" spans="1:9" x14ac:dyDescent="0.3">
      <c r="A1648" s="109">
        <v>43931</v>
      </c>
      <c r="B1648" s="107" t="s">
        <v>89</v>
      </c>
      <c r="C1648" s="107" t="s">
        <v>360</v>
      </c>
      <c r="D1648" s="130" t="s">
        <v>33</v>
      </c>
      <c r="E1648" s="130"/>
      <c r="F1648" s="131" t="s">
        <v>29</v>
      </c>
      <c r="G1648" s="132">
        <v>0</v>
      </c>
      <c r="H1648" s="132">
        <v>100</v>
      </c>
      <c r="I1648" s="131">
        <f t="shared" si="44"/>
        <v>0</v>
      </c>
    </row>
    <row r="1649" spans="1:9" x14ac:dyDescent="0.3">
      <c r="A1649" s="109">
        <v>43931</v>
      </c>
      <c r="B1649" s="107" t="s">
        <v>89</v>
      </c>
      <c r="C1649" s="107" t="s">
        <v>360</v>
      </c>
      <c r="D1649" s="130" t="s">
        <v>34</v>
      </c>
      <c r="E1649" s="130"/>
      <c r="F1649" s="131" t="s">
        <v>29</v>
      </c>
      <c r="G1649" s="132">
        <v>0</v>
      </c>
      <c r="H1649" s="132">
        <v>100</v>
      </c>
      <c r="I1649" s="131">
        <f t="shared" si="44"/>
        <v>0</v>
      </c>
    </row>
    <row r="1650" spans="1:9" x14ac:dyDescent="0.3">
      <c r="A1650" s="109">
        <v>43931</v>
      </c>
      <c r="B1650" s="107" t="s">
        <v>89</v>
      </c>
      <c r="C1650" s="107" t="s">
        <v>360</v>
      </c>
      <c r="D1650" s="130" t="s">
        <v>35</v>
      </c>
      <c r="E1650" s="130"/>
      <c r="F1650" s="131" t="s">
        <v>29</v>
      </c>
      <c r="G1650" s="132">
        <v>0</v>
      </c>
      <c r="H1650" s="132">
        <v>100</v>
      </c>
      <c r="I1650" s="131">
        <f t="shared" si="44"/>
        <v>0</v>
      </c>
    </row>
    <row r="1651" spans="1:9" x14ac:dyDescent="0.3">
      <c r="A1651" s="109">
        <v>43931</v>
      </c>
      <c r="B1651" s="107" t="s">
        <v>89</v>
      </c>
      <c r="C1651" s="107" t="s">
        <v>360</v>
      </c>
      <c r="D1651" s="130" t="s">
        <v>36</v>
      </c>
      <c r="E1651" s="130"/>
      <c r="F1651" s="131" t="s">
        <v>29</v>
      </c>
      <c r="G1651" s="132">
        <v>2</v>
      </c>
      <c r="H1651" s="132">
        <v>100</v>
      </c>
      <c r="I1651" s="131">
        <f t="shared" si="44"/>
        <v>200</v>
      </c>
    </row>
    <row r="1652" spans="1:9" x14ac:dyDescent="0.3">
      <c r="A1652" s="109">
        <v>43931</v>
      </c>
      <c r="B1652" s="107" t="s">
        <v>89</v>
      </c>
      <c r="C1652" s="107" t="s">
        <v>360</v>
      </c>
      <c r="D1652" s="130" t="s">
        <v>37</v>
      </c>
      <c r="E1652" s="130"/>
      <c r="F1652" s="131" t="s">
        <v>29</v>
      </c>
      <c r="G1652" s="132">
        <v>2</v>
      </c>
      <c r="H1652" s="132">
        <v>100</v>
      </c>
      <c r="I1652" s="131">
        <f t="shared" si="44"/>
        <v>200</v>
      </c>
    </row>
    <row r="1653" spans="1:9" x14ac:dyDescent="0.3">
      <c r="A1653" s="109">
        <v>43931</v>
      </c>
      <c r="B1653" s="107" t="s">
        <v>89</v>
      </c>
      <c r="C1653" s="107" t="s">
        <v>360</v>
      </c>
      <c r="D1653" s="166" t="s">
        <v>17</v>
      </c>
      <c r="E1653" s="166"/>
      <c r="F1653" s="167" t="s">
        <v>38</v>
      </c>
      <c r="G1653" s="168">
        <v>2</v>
      </c>
      <c r="H1653" s="168">
        <v>24</v>
      </c>
      <c r="I1653" s="167">
        <f t="shared" si="44"/>
        <v>48</v>
      </c>
    </row>
    <row r="1654" spans="1:9" x14ac:dyDescent="0.3">
      <c r="A1654" s="109">
        <v>43931</v>
      </c>
      <c r="B1654" s="107" t="s">
        <v>89</v>
      </c>
      <c r="C1654" s="107" t="s">
        <v>360</v>
      </c>
      <c r="D1654" s="7" t="s">
        <v>39</v>
      </c>
      <c r="E1654" s="7"/>
      <c r="F1654" s="8" t="s">
        <v>11</v>
      </c>
      <c r="G1654" s="114">
        <v>0</v>
      </c>
      <c r="H1654" s="113">
        <v>35</v>
      </c>
      <c r="I1654" s="8">
        <f t="shared" si="44"/>
        <v>0</v>
      </c>
    </row>
    <row r="1655" spans="1:9" x14ac:dyDescent="0.3">
      <c r="A1655" s="109">
        <v>43931</v>
      </c>
      <c r="B1655" s="107" t="s">
        <v>89</v>
      </c>
      <c r="C1655" s="107" t="s">
        <v>360</v>
      </c>
      <c r="D1655" s="7" t="s">
        <v>40</v>
      </c>
      <c r="E1655" s="7"/>
      <c r="F1655" s="8" t="s">
        <v>11</v>
      </c>
      <c r="G1655" s="114">
        <v>0</v>
      </c>
      <c r="H1655" s="113">
        <v>35</v>
      </c>
      <c r="I1655" s="8">
        <f t="shared" si="44"/>
        <v>0</v>
      </c>
    </row>
    <row r="1656" spans="1:9" x14ac:dyDescent="0.3">
      <c r="A1656" s="109">
        <v>43931</v>
      </c>
      <c r="B1656" s="107" t="s">
        <v>89</v>
      </c>
      <c r="C1656" s="107" t="s">
        <v>360</v>
      </c>
      <c r="D1656" s="7" t="s">
        <v>41</v>
      </c>
      <c r="E1656" s="7"/>
      <c r="F1656" s="8" t="s">
        <v>41</v>
      </c>
      <c r="G1656" s="114"/>
      <c r="H1656" s="113"/>
      <c r="I1656" s="8"/>
    </row>
    <row r="1657" spans="1:9" x14ac:dyDescent="0.3">
      <c r="A1657" s="109">
        <v>43931</v>
      </c>
      <c r="B1657" s="107" t="s">
        <v>89</v>
      </c>
      <c r="C1657" s="107" t="s">
        <v>360</v>
      </c>
      <c r="D1657" s="7" t="s">
        <v>42</v>
      </c>
      <c r="E1657" s="7"/>
      <c r="F1657" s="8" t="s">
        <v>19</v>
      </c>
      <c r="G1657" s="114"/>
      <c r="H1657" s="113"/>
      <c r="I1657" s="8"/>
    </row>
    <row r="1658" spans="1:9" x14ac:dyDescent="0.3">
      <c r="A1658" s="109">
        <v>43931</v>
      </c>
      <c r="B1658" s="107" t="s">
        <v>89</v>
      </c>
      <c r="C1658" s="107" t="s">
        <v>360</v>
      </c>
      <c r="D1658" s="7" t="s">
        <v>43</v>
      </c>
      <c r="E1658" s="7"/>
      <c r="F1658" s="8" t="s">
        <v>19</v>
      </c>
      <c r="G1658" s="114">
        <v>0</v>
      </c>
      <c r="H1658" s="113">
        <v>24</v>
      </c>
      <c r="I1658" s="8">
        <f t="shared" si="44"/>
        <v>0</v>
      </c>
    </row>
    <row r="1659" spans="1:9" x14ac:dyDescent="0.3">
      <c r="A1659" s="109">
        <v>43931</v>
      </c>
      <c r="B1659" s="107" t="s">
        <v>89</v>
      </c>
      <c r="C1659" s="107" t="s">
        <v>360</v>
      </c>
      <c r="D1659" s="7" t="s">
        <v>504</v>
      </c>
      <c r="E1659" s="7"/>
      <c r="F1659" s="8" t="s">
        <v>11</v>
      </c>
      <c r="G1659" s="114">
        <v>0</v>
      </c>
      <c r="H1659" s="113">
        <v>30</v>
      </c>
      <c r="I1659" s="8">
        <f>H1659*G1659</f>
        <v>0</v>
      </c>
    </row>
    <row r="1660" spans="1:9" x14ac:dyDescent="0.3">
      <c r="A1660" s="109">
        <v>43931</v>
      </c>
      <c r="B1660" s="107" t="s">
        <v>89</v>
      </c>
      <c r="C1660" s="107" t="s">
        <v>360</v>
      </c>
      <c r="D1660" s="7"/>
      <c r="E1660" s="7"/>
      <c r="F1660" s="8"/>
      <c r="G1660" s="114"/>
      <c r="H1660" s="113"/>
      <c r="I1660" s="8"/>
    </row>
    <row r="1661" spans="1:9" x14ac:dyDescent="0.3">
      <c r="A1661" s="109">
        <v>43931</v>
      </c>
      <c r="B1661" s="107" t="s">
        <v>89</v>
      </c>
      <c r="C1661" s="107" t="s">
        <v>360</v>
      </c>
      <c r="D1661" s="7"/>
      <c r="E1661" s="7"/>
      <c r="F1661" s="8"/>
      <c r="G1661" s="114"/>
      <c r="H1661" s="113"/>
      <c r="I1661" s="8"/>
    </row>
    <row r="1662" spans="1:9" x14ac:dyDescent="0.3">
      <c r="A1662" s="109">
        <v>43931</v>
      </c>
      <c r="B1662" s="107" t="s">
        <v>89</v>
      </c>
      <c r="C1662" s="107" t="s">
        <v>360</v>
      </c>
      <c r="D1662" s="7"/>
      <c r="E1662" s="7"/>
      <c r="F1662" s="8"/>
      <c r="G1662" s="114"/>
      <c r="H1662" s="113"/>
      <c r="I1662" s="8"/>
    </row>
    <row r="1663" spans="1:9" x14ac:dyDescent="0.3">
      <c r="A1663" s="109">
        <v>43931</v>
      </c>
      <c r="B1663" s="107" t="s">
        <v>89</v>
      </c>
      <c r="C1663" s="107" t="s">
        <v>360</v>
      </c>
      <c r="D1663" s="7"/>
      <c r="E1663" s="7"/>
      <c r="F1663" s="8"/>
      <c r="G1663" s="114"/>
      <c r="H1663" s="113"/>
      <c r="I1663" s="8"/>
    </row>
    <row r="1664" spans="1:9" x14ac:dyDescent="0.3">
      <c r="A1664" s="109">
        <v>43931</v>
      </c>
      <c r="B1664" s="107" t="s">
        <v>89</v>
      </c>
      <c r="C1664" s="107" t="s">
        <v>360</v>
      </c>
      <c r="D1664" s="7"/>
      <c r="E1664" s="7"/>
      <c r="F1664" s="8"/>
      <c r="G1664" s="114"/>
      <c r="H1664" s="113"/>
      <c r="I1664" s="8"/>
    </row>
    <row r="1665" spans="1:9" x14ac:dyDescent="0.3">
      <c r="A1665" s="109">
        <v>43931</v>
      </c>
      <c r="B1665" s="107" t="s">
        <v>89</v>
      </c>
      <c r="C1665" s="107" t="s">
        <v>360</v>
      </c>
      <c r="D1665" s="8"/>
      <c r="E1665" s="8"/>
      <c r="F1665" s="8"/>
      <c r="G1665" s="114"/>
      <c r="H1665" s="113"/>
      <c r="I1665" s="8"/>
    </row>
    <row r="1666" spans="1:9" x14ac:dyDescent="0.3">
      <c r="A1666" s="105"/>
      <c r="B1666" s="108"/>
      <c r="C1666" s="108"/>
      <c r="D1666" s="14"/>
      <c r="E1666" s="14"/>
      <c r="F1666" s="15"/>
      <c r="G1666" s="170"/>
      <c r="H1666" s="116"/>
      <c r="I1666" s="15"/>
    </row>
    <row r="1667" spans="1:9" x14ac:dyDescent="0.3">
      <c r="A1667" s="109">
        <v>43931</v>
      </c>
      <c r="B1667" s="107" t="s">
        <v>93</v>
      </c>
      <c r="C1667" s="107" t="s">
        <v>360</v>
      </c>
      <c r="D1667" s="8" t="s">
        <v>10</v>
      </c>
      <c r="E1667" s="8"/>
      <c r="F1667" s="8" t="s">
        <v>368</v>
      </c>
      <c r="G1667" s="113">
        <v>52</v>
      </c>
      <c r="H1667" s="113">
        <v>50</v>
      </c>
      <c r="I1667" s="8">
        <f>G1667*H1667</f>
        <v>2600</v>
      </c>
    </row>
    <row r="1668" spans="1:9" x14ac:dyDescent="0.3">
      <c r="A1668" s="109">
        <v>43931</v>
      </c>
      <c r="B1668" s="107" t="s">
        <v>93</v>
      </c>
      <c r="C1668" s="107" t="s">
        <v>360</v>
      </c>
      <c r="D1668" s="118" t="s">
        <v>12</v>
      </c>
      <c r="E1668" s="118"/>
      <c r="F1668" s="119" t="s">
        <v>11</v>
      </c>
      <c r="G1668" s="120">
        <v>0</v>
      </c>
      <c r="H1668" s="120">
        <v>30</v>
      </c>
      <c r="I1668" s="119">
        <f t="shared" ref="I1668:I1695" si="45">G1668*H1668</f>
        <v>0</v>
      </c>
    </row>
    <row r="1669" spans="1:9" x14ac:dyDescent="0.3">
      <c r="A1669" s="109">
        <v>43931</v>
      </c>
      <c r="B1669" s="107" t="s">
        <v>93</v>
      </c>
      <c r="C1669" s="107" t="s">
        <v>360</v>
      </c>
      <c r="D1669" s="118" t="s">
        <v>13</v>
      </c>
      <c r="E1669" s="118"/>
      <c r="F1669" s="119" t="s">
        <v>11</v>
      </c>
      <c r="G1669" s="120">
        <v>0</v>
      </c>
      <c r="H1669" s="120">
        <v>20</v>
      </c>
      <c r="I1669" s="119">
        <f t="shared" si="45"/>
        <v>0</v>
      </c>
    </row>
    <row r="1670" spans="1:9" x14ac:dyDescent="0.3">
      <c r="A1670" s="109">
        <v>43931</v>
      </c>
      <c r="B1670" s="107" t="s">
        <v>93</v>
      </c>
      <c r="C1670" s="107" t="s">
        <v>360</v>
      </c>
      <c r="D1670" s="118" t="s">
        <v>15</v>
      </c>
      <c r="E1670" s="118"/>
      <c r="F1670" s="119" t="s">
        <v>11</v>
      </c>
      <c r="G1670" s="120">
        <v>0</v>
      </c>
      <c r="H1670" s="120">
        <v>20</v>
      </c>
      <c r="I1670" s="119">
        <f t="shared" si="45"/>
        <v>0</v>
      </c>
    </row>
    <row r="1671" spans="1:9" x14ac:dyDescent="0.3">
      <c r="A1671" s="109">
        <v>43931</v>
      </c>
      <c r="B1671" s="107" t="s">
        <v>93</v>
      </c>
      <c r="C1671" s="107" t="s">
        <v>360</v>
      </c>
      <c r="D1671" s="118" t="s">
        <v>14</v>
      </c>
      <c r="E1671" s="118"/>
      <c r="F1671" s="119" t="s">
        <v>11</v>
      </c>
      <c r="G1671" s="120">
        <v>0</v>
      </c>
      <c r="H1671" s="120">
        <v>20</v>
      </c>
      <c r="I1671" s="119">
        <f t="shared" si="45"/>
        <v>0</v>
      </c>
    </row>
    <row r="1672" spans="1:9" x14ac:dyDescent="0.3">
      <c r="A1672" s="109">
        <v>43931</v>
      </c>
      <c r="B1672" s="107" t="s">
        <v>93</v>
      </c>
      <c r="C1672" s="107" t="s">
        <v>360</v>
      </c>
      <c r="D1672" s="118" t="s">
        <v>16</v>
      </c>
      <c r="E1672" s="118"/>
      <c r="F1672" s="119" t="s">
        <v>11</v>
      </c>
      <c r="G1672" s="120">
        <v>53</v>
      </c>
      <c r="H1672" s="120">
        <v>20</v>
      </c>
      <c r="I1672" s="119">
        <f t="shared" si="45"/>
        <v>1060</v>
      </c>
    </row>
    <row r="1673" spans="1:9" x14ac:dyDescent="0.3">
      <c r="A1673" s="109">
        <v>43931</v>
      </c>
      <c r="B1673" s="107" t="s">
        <v>93</v>
      </c>
      <c r="C1673" s="107" t="s">
        <v>360</v>
      </c>
      <c r="D1673" s="121" t="s">
        <v>18</v>
      </c>
      <c r="E1673" s="121"/>
      <c r="F1673" s="122" t="s">
        <v>19</v>
      </c>
      <c r="G1673" s="123">
        <v>0</v>
      </c>
      <c r="H1673" s="123">
        <v>1</v>
      </c>
      <c r="I1673" s="124">
        <f t="shared" si="45"/>
        <v>0</v>
      </c>
    </row>
    <row r="1674" spans="1:9" x14ac:dyDescent="0.3">
      <c r="A1674" s="109">
        <v>43931</v>
      </c>
      <c r="B1674" s="107" t="s">
        <v>93</v>
      </c>
      <c r="C1674" s="107" t="s">
        <v>360</v>
      </c>
      <c r="D1674" s="125" t="s">
        <v>20</v>
      </c>
      <c r="E1674" s="125"/>
      <c r="F1674" s="124" t="s">
        <v>19</v>
      </c>
      <c r="G1674" s="126">
        <v>0</v>
      </c>
      <c r="H1674" s="126">
        <v>1</v>
      </c>
      <c r="I1674" s="124">
        <f t="shared" si="45"/>
        <v>0</v>
      </c>
    </row>
    <row r="1675" spans="1:9" x14ac:dyDescent="0.3">
      <c r="A1675" s="109">
        <v>43931</v>
      </c>
      <c r="B1675" s="107" t="s">
        <v>93</v>
      </c>
      <c r="C1675" s="107" t="s">
        <v>360</v>
      </c>
      <c r="D1675" s="125" t="s">
        <v>21</v>
      </c>
      <c r="E1675" s="125"/>
      <c r="F1675" s="124" t="s">
        <v>19</v>
      </c>
      <c r="G1675" s="126">
        <v>0</v>
      </c>
      <c r="H1675" s="126">
        <v>1</v>
      </c>
      <c r="I1675" s="124">
        <f t="shared" si="45"/>
        <v>0</v>
      </c>
    </row>
    <row r="1676" spans="1:9" x14ac:dyDescent="0.3">
      <c r="A1676" s="109">
        <v>43931</v>
      </c>
      <c r="B1676" s="107" t="s">
        <v>93</v>
      </c>
      <c r="C1676" s="107" t="s">
        <v>360</v>
      </c>
      <c r="D1676" s="125" t="s">
        <v>22</v>
      </c>
      <c r="E1676" s="125"/>
      <c r="F1676" s="124" t="s">
        <v>19</v>
      </c>
      <c r="G1676" s="126">
        <v>0</v>
      </c>
      <c r="H1676" s="126">
        <v>1</v>
      </c>
      <c r="I1676" s="124">
        <f t="shared" si="45"/>
        <v>0</v>
      </c>
    </row>
    <row r="1677" spans="1:9" x14ac:dyDescent="0.3">
      <c r="A1677" s="109">
        <v>43931</v>
      </c>
      <c r="B1677" s="107" t="s">
        <v>93</v>
      </c>
      <c r="C1677" s="107" t="s">
        <v>360</v>
      </c>
      <c r="D1677" s="125" t="s">
        <v>23</v>
      </c>
      <c r="E1677" s="125"/>
      <c r="F1677" s="124" t="s">
        <v>19</v>
      </c>
      <c r="G1677" s="126">
        <v>0</v>
      </c>
      <c r="H1677" s="126">
        <v>1</v>
      </c>
      <c r="I1677" s="124">
        <f t="shared" si="45"/>
        <v>0</v>
      </c>
    </row>
    <row r="1678" spans="1:9" x14ac:dyDescent="0.3">
      <c r="A1678" s="109">
        <v>43931</v>
      </c>
      <c r="B1678" s="107" t="s">
        <v>93</v>
      </c>
      <c r="C1678" s="107" t="s">
        <v>360</v>
      </c>
      <c r="D1678" s="127" t="s">
        <v>24</v>
      </c>
      <c r="E1678" s="127"/>
      <c r="F1678" s="128" t="s">
        <v>25</v>
      </c>
      <c r="G1678" s="129">
        <v>7</v>
      </c>
      <c r="H1678" s="129">
        <v>30</v>
      </c>
      <c r="I1678" s="128">
        <f t="shared" si="45"/>
        <v>210</v>
      </c>
    </row>
    <row r="1679" spans="1:9" x14ac:dyDescent="0.3">
      <c r="A1679" s="109">
        <v>43931</v>
      </c>
      <c r="B1679" s="107" t="s">
        <v>93</v>
      </c>
      <c r="C1679" s="107" t="s">
        <v>360</v>
      </c>
      <c r="D1679" s="127" t="s">
        <v>26</v>
      </c>
      <c r="E1679" s="127"/>
      <c r="F1679" s="128" t="s">
        <v>25</v>
      </c>
      <c r="G1679" s="129">
        <v>6</v>
      </c>
      <c r="H1679" s="129">
        <v>30</v>
      </c>
      <c r="I1679" s="128">
        <f t="shared" si="45"/>
        <v>180</v>
      </c>
    </row>
    <row r="1680" spans="1:9" x14ac:dyDescent="0.3">
      <c r="A1680" s="109">
        <v>43931</v>
      </c>
      <c r="B1680" s="107" t="s">
        <v>93</v>
      </c>
      <c r="C1680" s="107" t="s">
        <v>360</v>
      </c>
      <c r="D1680" s="127" t="s">
        <v>27</v>
      </c>
      <c r="E1680" s="127"/>
      <c r="F1680" s="128" t="s">
        <v>25</v>
      </c>
      <c r="G1680" s="129">
        <v>0</v>
      </c>
      <c r="H1680" s="129">
        <v>18</v>
      </c>
      <c r="I1680" s="128">
        <f t="shared" si="45"/>
        <v>0</v>
      </c>
    </row>
    <row r="1681" spans="1:9" x14ac:dyDescent="0.3">
      <c r="A1681" s="109">
        <v>43931</v>
      </c>
      <c r="B1681" s="107" t="s">
        <v>93</v>
      </c>
      <c r="C1681" s="107" t="s">
        <v>360</v>
      </c>
      <c r="D1681" s="130" t="s">
        <v>28</v>
      </c>
      <c r="E1681" s="130"/>
      <c r="F1681" s="131" t="s">
        <v>29</v>
      </c>
      <c r="G1681" s="132">
        <v>5</v>
      </c>
      <c r="H1681" s="132">
        <v>100</v>
      </c>
      <c r="I1681" s="131">
        <f t="shared" si="45"/>
        <v>500</v>
      </c>
    </row>
    <row r="1682" spans="1:9" x14ac:dyDescent="0.3">
      <c r="A1682" s="109">
        <v>43931</v>
      </c>
      <c r="B1682" s="107" t="s">
        <v>93</v>
      </c>
      <c r="C1682" s="107" t="s">
        <v>360</v>
      </c>
      <c r="D1682" s="130" t="s">
        <v>30</v>
      </c>
      <c r="E1682" s="130"/>
      <c r="F1682" s="131" t="s">
        <v>29</v>
      </c>
      <c r="G1682" s="132">
        <v>0</v>
      </c>
      <c r="H1682" s="132">
        <v>100</v>
      </c>
      <c r="I1682" s="131">
        <f t="shared" si="45"/>
        <v>0</v>
      </c>
    </row>
    <row r="1683" spans="1:9" x14ac:dyDescent="0.3">
      <c r="A1683" s="109">
        <v>43931</v>
      </c>
      <c r="B1683" s="107" t="s">
        <v>93</v>
      </c>
      <c r="C1683" s="107" t="s">
        <v>360</v>
      </c>
      <c r="D1683" s="130" t="s">
        <v>31</v>
      </c>
      <c r="E1683" s="130"/>
      <c r="F1683" s="131" t="s">
        <v>29</v>
      </c>
      <c r="G1683" s="132">
        <v>0</v>
      </c>
      <c r="H1683" s="132">
        <v>100</v>
      </c>
      <c r="I1683" s="131">
        <f t="shared" si="45"/>
        <v>0</v>
      </c>
    </row>
    <row r="1684" spans="1:9" x14ac:dyDescent="0.3">
      <c r="A1684" s="109">
        <v>43931</v>
      </c>
      <c r="B1684" s="107" t="s">
        <v>93</v>
      </c>
      <c r="C1684" s="107" t="s">
        <v>360</v>
      </c>
      <c r="D1684" s="130" t="s">
        <v>32</v>
      </c>
      <c r="E1684" s="130"/>
      <c r="F1684" s="131" t="s">
        <v>29</v>
      </c>
      <c r="G1684" s="132">
        <v>0</v>
      </c>
      <c r="H1684" s="132">
        <v>100</v>
      </c>
      <c r="I1684" s="131">
        <f t="shared" si="45"/>
        <v>0</v>
      </c>
    </row>
    <row r="1685" spans="1:9" x14ac:dyDescent="0.3">
      <c r="A1685" s="109">
        <v>43931</v>
      </c>
      <c r="B1685" s="107" t="s">
        <v>93</v>
      </c>
      <c r="C1685" s="107" t="s">
        <v>360</v>
      </c>
      <c r="D1685" s="130" t="s">
        <v>33</v>
      </c>
      <c r="E1685" s="130"/>
      <c r="F1685" s="131" t="s">
        <v>29</v>
      </c>
      <c r="G1685" s="132">
        <v>3</v>
      </c>
      <c r="H1685" s="132">
        <v>100</v>
      </c>
      <c r="I1685" s="131">
        <f t="shared" si="45"/>
        <v>300</v>
      </c>
    </row>
    <row r="1686" spans="1:9" x14ac:dyDescent="0.3">
      <c r="A1686" s="109">
        <v>43931</v>
      </c>
      <c r="B1686" s="107" t="s">
        <v>93</v>
      </c>
      <c r="C1686" s="107" t="s">
        <v>360</v>
      </c>
      <c r="D1686" s="130" t="s">
        <v>34</v>
      </c>
      <c r="E1686" s="130"/>
      <c r="F1686" s="131" t="s">
        <v>29</v>
      </c>
      <c r="G1686" s="132">
        <v>0</v>
      </c>
      <c r="H1686" s="132">
        <v>100</v>
      </c>
      <c r="I1686" s="131">
        <f t="shared" si="45"/>
        <v>0</v>
      </c>
    </row>
    <row r="1687" spans="1:9" x14ac:dyDescent="0.3">
      <c r="A1687" s="109">
        <v>43931</v>
      </c>
      <c r="B1687" s="107" t="s">
        <v>93</v>
      </c>
      <c r="C1687" s="107" t="s">
        <v>360</v>
      </c>
      <c r="D1687" s="130" t="s">
        <v>35</v>
      </c>
      <c r="E1687" s="130"/>
      <c r="F1687" s="131" t="s">
        <v>29</v>
      </c>
      <c r="G1687" s="132">
        <v>0</v>
      </c>
      <c r="H1687" s="132">
        <v>100</v>
      </c>
      <c r="I1687" s="131">
        <f t="shared" si="45"/>
        <v>0</v>
      </c>
    </row>
    <row r="1688" spans="1:9" x14ac:dyDescent="0.3">
      <c r="A1688" s="109">
        <v>43931</v>
      </c>
      <c r="B1688" s="107" t="s">
        <v>93</v>
      </c>
      <c r="C1688" s="107" t="s">
        <v>360</v>
      </c>
      <c r="D1688" s="130" t="s">
        <v>36</v>
      </c>
      <c r="E1688" s="130"/>
      <c r="F1688" s="131" t="s">
        <v>29</v>
      </c>
      <c r="G1688" s="132">
        <v>0</v>
      </c>
      <c r="H1688" s="132">
        <v>100</v>
      </c>
      <c r="I1688" s="131">
        <f t="shared" si="45"/>
        <v>0</v>
      </c>
    </row>
    <row r="1689" spans="1:9" x14ac:dyDescent="0.3">
      <c r="A1689" s="109">
        <v>43931</v>
      </c>
      <c r="B1689" s="107" t="s">
        <v>93</v>
      </c>
      <c r="C1689" s="107" t="s">
        <v>360</v>
      </c>
      <c r="D1689" s="130" t="s">
        <v>37</v>
      </c>
      <c r="E1689" s="130"/>
      <c r="F1689" s="131" t="s">
        <v>29</v>
      </c>
      <c r="G1689" s="132">
        <v>3</v>
      </c>
      <c r="H1689" s="132">
        <v>100</v>
      </c>
      <c r="I1689" s="131">
        <f t="shared" si="45"/>
        <v>300</v>
      </c>
    </row>
    <row r="1690" spans="1:9" x14ac:dyDescent="0.3">
      <c r="A1690" s="109">
        <v>43931</v>
      </c>
      <c r="B1690" s="107" t="s">
        <v>93</v>
      </c>
      <c r="C1690" s="107" t="s">
        <v>360</v>
      </c>
      <c r="D1690" s="166" t="s">
        <v>17</v>
      </c>
      <c r="E1690" s="166"/>
      <c r="F1690" s="167" t="s">
        <v>38</v>
      </c>
      <c r="G1690" s="168">
        <v>8</v>
      </c>
      <c r="H1690" s="168">
        <v>24</v>
      </c>
      <c r="I1690" s="167">
        <f t="shared" si="45"/>
        <v>192</v>
      </c>
    </row>
    <row r="1691" spans="1:9" x14ac:dyDescent="0.3">
      <c r="A1691" s="109">
        <v>43931</v>
      </c>
      <c r="B1691" s="107" t="s">
        <v>93</v>
      </c>
      <c r="C1691" s="107" t="s">
        <v>360</v>
      </c>
      <c r="D1691" s="7" t="s">
        <v>39</v>
      </c>
      <c r="E1691" s="7"/>
      <c r="F1691" s="8" t="s">
        <v>11</v>
      </c>
      <c r="G1691" s="114">
        <v>0</v>
      </c>
      <c r="H1691" s="113">
        <v>35</v>
      </c>
      <c r="I1691" s="8">
        <f t="shared" si="45"/>
        <v>0</v>
      </c>
    </row>
    <row r="1692" spans="1:9" x14ac:dyDescent="0.3">
      <c r="A1692" s="109">
        <v>43931</v>
      </c>
      <c r="B1692" s="107" t="s">
        <v>93</v>
      </c>
      <c r="C1692" s="107" t="s">
        <v>360</v>
      </c>
      <c r="D1692" s="7" t="s">
        <v>40</v>
      </c>
      <c r="E1692" s="7"/>
      <c r="F1692" s="8" t="s">
        <v>11</v>
      </c>
      <c r="G1692" s="114">
        <v>0</v>
      </c>
      <c r="H1692" s="113">
        <v>35</v>
      </c>
      <c r="I1692" s="8">
        <f t="shared" si="45"/>
        <v>0</v>
      </c>
    </row>
    <row r="1693" spans="1:9" x14ac:dyDescent="0.3">
      <c r="A1693" s="109">
        <v>43931</v>
      </c>
      <c r="B1693" s="107" t="s">
        <v>93</v>
      </c>
      <c r="C1693" s="107" t="s">
        <v>360</v>
      </c>
      <c r="D1693" s="7" t="s">
        <v>41</v>
      </c>
      <c r="E1693" s="7"/>
      <c r="F1693" s="8" t="s">
        <v>41</v>
      </c>
      <c r="G1693" s="114"/>
      <c r="H1693" s="113"/>
      <c r="I1693" s="8"/>
    </row>
    <row r="1694" spans="1:9" x14ac:dyDescent="0.3">
      <c r="A1694" s="109">
        <v>43931</v>
      </c>
      <c r="B1694" s="107" t="s">
        <v>93</v>
      </c>
      <c r="C1694" s="107" t="s">
        <v>360</v>
      </c>
      <c r="D1694" s="7" t="s">
        <v>42</v>
      </c>
      <c r="E1694" s="7"/>
      <c r="F1694" s="8" t="s">
        <v>19</v>
      </c>
      <c r="G1694" s="114"/>
      <c r="H1694" s="113"/>
      <c r="I1694" s="8"/>
    </row>
    <row r="1695" spans="1:9" x14ac:dyDescent="0.3">
      <c r="A1695" s="109">
        <v>43931</v>
      </c>
      <c r="B1695" s="107" t="s">
        <v>93</v>
      </c>
      <c r="C1695" s="107" t="s">
        <v>360</v>
      </c>
      <c r="D1695" s="7" t="s">
        <v>43</v>
      </c>
      <c r="E1695" s="7"/>
      <c r="F1695" s="8" t="s">
        <v>19</v>
      </c>
      <c r="G1695" s="114">
        <v>0</v>
      </c>
      <c r="H1695" s="113">
        <v>24</v>
      </c>
      <c r="I1695" s="8">
        <f t="shared" si="45"/>
        <v>0</v>
      </c>
    </row>
    <row r="1696" spans="1:9" x14ac:dyDescent="0.3">
      <c r="A1696" s="109">
        <v>43931</v>
      </c>
      <c r="B1696" s="107" t="s">
        <v>93</v>
      </c>
      <c r="C1696" s="107" t="s">
        <v>360</v>
      </c>
      <c r="D1696" s="7" t="s">
        <v>504</v>
      </c>
      <c r="E1696" s="7"/>
      <c r="F1696" s="8" t="s">
        <v>11</v>
      </c>
      <c r="G1696" s="114">
        <v>0</v>
      </c>
      <c r="H1696" s="113">
        <v>30</v>
      </c>
      <c r="I1696" s="8">
        <f>H1696*G1696</f>
        <v>0</v>
      </c>
    </row>
    <row r="1697" spans="1:9" x14ac:dyDescent="0.3">
      <c r="A1697" s="109">
        <v>43931</v>
      </c>
      <c r="B1697" s="107" t="s">
        <v>93</v>
      </c>
      <c r="C1697" s="107" t="s">
        <v>360</v>
      </c>
      <c r="D1697" s="7"/>
      <c r="E1697" s="7"/>
      <c r="F1697" s="8"/>
      <c r="G1697" s="114"/>
      <c r="H1697" s="113"/>
      <c r="I1697" s="8"/>
    </row>
    <row r="1698" spans="1:9" x14ac:dyDescent="0.3">
      <c r="A1698" s="109">
        <v>43931</v>
      </c>
      <c r="B1698" s="107" t="s">
        <v>93</v>
      </c>
      <c r="C1698" s="107" t="s">
        <v>360</v>
      </c>
      <c r="D1698" s="7"/>
      <c r="E1698" s="7"/>
      <c r="F1698" s="8"/>
      <c r="G1698" s="114"/>
      <c r="H1698" s="113"/>
      <c r="I1698" s="8"/>
    </row>
    <row r="1699" spans="1:9" x14ac:dyDescent="0.3">
      <c r="A1699" s="109">
        <v>43931</v>
      </c>
      <c r="B1699" s="107" t="s">
        <v>93</v>
      </c>
      <c r="C1699" s="107" t="s">
        <v>360</v>
      </c>
      <c r="D1699" s="7"/>
      <c r="E1699" s="7"/>
      <c r="F1699" s="8"/>
      <c r="G1699" s="114"/>
      <c r="H1699" s="113"/>
      <c r="I1699" s="8"/>
    </row>
    <row r="1700" spans="1:9" x14ac:dyDescent="0.3">
      <c r="A1700" s="109">
        <v>43931</v>
      </c>
      <c r="B1700" s="107" t="s">
        <v>93</v>
      </c>
      <c r="C1700" s="107" t="s">
        <v>360</v>
      </c>
      <c r="D1700" s="7"/>
      <c r="E1700" s="7"/>
      <c r="F1700" s="8"/>
      <c r="G1700" s="114"/>
      <c r="H1700" s="113"/>
      <c r="I1700" s="8"/>
    </row>
    <row r="1701" spans="1:9" x14ac:dyDescent="0.3">
      <c r="A1701" s="109">
        <v>43931</v>
      </c>
      <c r="B1701" s="107" t="s">
        <v>93</v>
      </c>
      <c r="C1701" s="107" t="s">
        <v>360</v>
      </c>
      <c r="D1701" s="7"/>
      <c r="E1701" s="7"/>
      <c r="F1701" s="8"/>
      <c r="G1701" s="114"/>
      <c r="H1701" s="113"/>
      <c r="I1701" s="8"/>
    </row>
    <row r="1702" spans="1:9" x14ac:dyDescent="0.3">
      <c r="A1702" s="109">
        <v>43931</v>
      </c>
      <c r="B1702" s="107" t="s">
        <v>93</v>
      </c>
      <c r="C1702" s="107" t="s">
        <v>360</v>
      </c>
      <c r="D1702" s="8"/>
      <c r="E1702" s="8"/>
      <c r="F1702" s="8"/>
      <c r="G1702" s="114"/>
      <c r="H1702" s="113"/>
      <c r="I1702" s="8"/>
    </row>
    <row r="1703" spans="1:9" x14ac:dyDescent="0.3">
      <c r="A1703" s="105"/>
      <c r="B1703" s="108"/>
      <c r="C1703" s="108"/>
      <c r="D1703" s="14"/>
      <c r="E1703" s="14"/>
      <c r="F1703" s="15"/>
      <c r="G1703" s="170"/>
      <c r="H1703" s="116"/>
      <c r="I1703" s="15"/>
    </row>
    <row r="1704" spans="1:9" x14ac:dyDescent="0.3">
      <c r="A1704" s="109">
        <v>43931</v>
      </c>
      <c r="B1704" s="107" t="s">
        <v>96</v>
      </c>
      <c r="C1704" s="107" t="s">
        <v>360</v>
      </c>
      <c r="D1704" s="8" t="s">
        <v>10</v>
      </c>
      <c r="E1704" s="8"/>
      <c r="F1704" s="8" t="s">
        <v>368</v>
      </c>
      <c r="G1704" s="113">
        <v>0</v>
      </c>
      <c r="H1704" s="113">
        <v>50</v>
      </c>
      <c r="I1704" s="8">
        <f>G1704*H1704</f>
        <v>0</v>
      </c>
    </row>
    <row r="1705" spans="1:9" x14ac:dyDescent="0.3">
      <c r="A1705" s="109">
        <v>43931</v>
      </c>
      <c r="B1705" s="107" t="s">
        <v>96</v>
      </c>
      <c r="C1705" s="107" t="s">
        <v>360</v>
      </c>
      <c r="D1705" s="118" t="s">
        <v>12</v>
      </c>
      <c r="E1705" s="118"/>
      <c r="F1705" s="119" t="s">
        <v>11</v>
      </c>
      <c r="G1705" s="120">
        <v>0</v>
      </c>
      <c r="H1705" s="120">
        <v>30</v>
      </c>
      <c r="I1705" s="119">
        <f t="shared" ref="I1705:I1732" si="46">G1705*H1705</f>
        <v>0</v>
      </c>
    </row>
    <row r="1706" spans="1:9" x14ac:dyDescent="0.3">
      <c r="A1706" s="109">
        <v>43931</v>
      </c>
      <c r="B1706" s="107" t="s">
        <v>96</v>
      </c>
      <c r="C1706" s="107" t="s">
        <v>360</v>
      </c>
      <c r="D1706" s="118" t="s">
        <v>13</v>
      </c>
      <c r="E1706" s="118"/>
      <c r="F1706" s="119" t="s">
        <v>11</v>
      </c>
      <c r="G1706" s="120">
        <v>0</v>
      </c>
      <c r="H1706" s="120">
        <v>20</v>
      </c>
      <c r="I1706" s="119">
        <f t="shared" si="46"/>
        <v>0</v>
      </c>
    </row>
    <row r="1707" spans="1:9" x14ac:dyDescent="0.3">
      <c r="A1707" s="109">
        <v>43931</v>
      </c>
      <c r="B1707" s="107" t="s">
        <v>96</v>
      </c>
      <c r="C1707" s="107" t="s">
        <v>360</v>
      </c>
      <c r="D1707" s="118" t="s">
        <v>15</v>
      </c>
      <c r="E1707" s="118"/>
      <c r="F1707" s="119" t="s">
        <v>11</v>
      </c>
      <c r="G1707" s="120">
        <v>0</v>
      </c>
      <c r="H1707" s="120">
        <v>20</v>
      </c>
      <c r="I1707" s="119">
        <f t="shared" si="46"/>
        <v>0</v>
      </c>
    </row>
    <row r="1708" spans="1:9" x14ac:dyDescent="0.3">
      <c r="A1708" s="109">
        <v>43931</v>
      </c>
      <c r="B1708" s="107" t="s">
        <v>96</v>
      </c>
      <c r="C1708" s="107" t="s">
        <v>360</v>
      </c>
      <c r="D1708" s="118" t="s">
        <v>14</v>
      </c>
      <c r="E1708" s="118"/>
      <c r="F1708" s="119" t="s">
        <v>11</v>
      </c>
      <c r="G1708" s="120">
        <v>0</v>
      </c>
      <c r="H1708" s="120">
        <v>20</v>
      </c>
      <c r="I1708" s="119">
        <f t="shared" si="46"/>
        <v>0</v>
      </c>
    </row>
    <row r="1709" spans="1:9" x14ac:dyDescent="0.3">
      <c r="A1709" s="109">
        <v>43931</v>
      </c>
      <c r="B1709" s="107" t="s">
        <v>96</v>
      </c>
      <c r="C1709" s="107" t="s">
        <v>360</v>
      </c>
      <c r="D1709" s="118" t="s">
        <v>16</v>
      </c>
      <c r="E1709" s="118"/>
      <c r="F1709" s="119" t="s">
        <v>11</v>
      </c>
      <c r="G1709" s="120">
        <v>5</v>
      </c>
      <c r="H1709" s="120">
        <v>20</v>
      </c>
      <c r="I1709" s="119">
        <f t="shared" si="46"/>
        <v>100</v>
      </c>
    </row>
    <row r="1710" spans="1:9" x14ac:dyDescent="0.3">
      <c r="A1710" s="109">
        <v>43931</v>
      </c>
      <c r="B1710" s="107" t="s">
        <v>96</v>
      </c>
      <c r="C1710" s="107" t="s">
        <v>360</v>
      </c>
      <c r="D1710" s="121" t="s">
        <v>18</v>
      </c>
      <c r="E1710" s="121"/>
      <c r="F1710" s="122" t="s">
        <v>19</v>
      </c>
      <c r="G1710" s="123">
        <v>0</v>
      </c>
      <c r="H1710" s="123">
        <v>1</v>
      </c>
      <c r="I1710" s="124">
        <f t="shared" si="46"/>
        <v>0</v>
      </c>
    </row>
    <row r="1711" spans="1:9" x14ac:dyDescent="0.3">
      <c r="A1711" s="109">
        <v>43931</v>
      </c>
      <c r="B1711" s="107" t="s">
        <v>96</v>
      </c>
      <c r="C1711" s="107" t="s">
        <v>360</v>
      </c>
      <c r="D1711" s="125" t="s">
        <v>20</v>
      </c>
      <c r="E1711" s="125"/>
      <c r="F1711" s="124" t="s">
        <v>19</v>
      </c>
      <c r="G1711" s="126">
        <v>0</v>
      </c>
      <c r="H1711" s="126">
        <v>1</v>
      </c>
      <c r="I1711" s="124">
        <f t="shared" si="46"/>
        <v>0</v>
      </c>
    </row>
    <row r="1712" spans="1:9" x14ac:dyDescent="0.3">
      <c r="A1712" s="109">
        <v>43931</v>
      </c>
      <c r="B1712" s="107" t="s">
        <v>96</v>
      </c>
      <c r="C1712" s="107" t="s">
        <v>360</v>
      </c>
      <c r="D1712" s="125" t="s">
        <v>21</v>
      </c>
      <c r="E1712" s="125"/>
      <c r="F1712" s="124" t="s">
        <v>19</v>
      </c>
      <c r="G1712" s="126">
        <v>0</v>
      </c>
      <c r="H1712" s="126">
        <v>1</v>
      </c>
      <c r="I1712" s="124">
        <f t="shared" si="46"/>
        <v>0</v>
      </c>
    </row>
    <row r="1713" spans="1:9" x14ac:dyDescent="0.3">
      <c r="A1713" s="109">
        <v>43931</v>
      </c>
      <c r="B1713" s="107" t="s">
        <v>96</v>
      </c>
      <c r="C1713" s="107" t="s">
        <v>360</v>
      </c>
      <c r="D1713" s="125" t="s">
        <v>22</v>
      </c>
      <c r="E1713" s="125"/>
      <c r="F1713" s="124" t="s">
        <v>19</v>
      </c>
      <c r="G1713" s="126">
        <v>0</v>
      </c>
      <c r="H1713" s="126">
        <v>1</v>
      </c>
      <c r="I1713" s="124">
        <f t="shared" si="46"/>
        <v>0</v>
      </c>
    </row>
    <row r="1714" spans="1:9" x14ac:dyDescent="0.3">
      <c r="A1714" s="109">
        <v>43931</v>
      </c>
      <c r="B1714" s="107" t="s">
        <v>96</v>
      </c>
      <c r="C1714" s="107" t="s">
        <v>360</v>
      </c>
      <c r="D1714" s="125" t="s">
        <v>23</v>
      </c>
      <c r="E1714" s="125"/>
      <c r="F1714" s="124" t="s">
        <v>19</v>
      </c>
      <c r="G1714" s="126">
        <v>0</v>
      </c>
      <c r="H1714" s="126">
        <v>1</v>
      </c>
      <c r="I1714" s="124">
        <f t="shared" si="46"/>
        <v>0</v>
      </c>
    </row>
    <row r="1715" spans="1:9" x14ac:dyDescent="0.3">
      <c r="A1715" s="109">
        <v>43931</v>
      </c>
      <c r="B1715" s="107" t="s">
        <v>96</v>
      </c>
      <c r="C1715" s="107" t="s">
        <v>360</v>
      </c>
      <c r="D1715" s="127" t="s">
        <v>24</v>
      </c>
      <c r="E1715" s="127"/>
      <c r="F1715" s="128" t="s">
        <v>25</v>
      </c>
      <c r="G1715" s="129">
        <v>4</v>
      </c>
      <c r="H1715" s="129">
        <v>30</v>
      </c>
      <c r="I1715" s="128">
        <f t="shared" si="46"/>
        <v>120</v>
      </c>
    </row>
    <row r="1716" spans="1:9" x14ac:dyDescent="0.3">
      <c r="A1716" s="109">
        <v>43931</v>
      </c>
      <c r="B1716" s="107" t="s">
        <v>96</v>
      </c>
      <c r="C1716" s="107" t="s">
        <v>360</v>
      </c>
      <c r="D1716" s="127" t="s">
        <v>26</v>
      </c>
      <c r="E1716" s="127"/>
      <c r="F1716" s="128" t="s">
        <v>25</v>
      </c>
      <c r="G1716" s="129">
        <v>4</v>
      </c>
      <c r="H1716" s="129">
        <v>30</v>
      </c>
      <c r="I1716" s="128">
        <f t="shared" si="46"/>
        <v>120</v>
      </c>
    </row>
    <row r="1717" spans="1:9" x14ac:dyDescent="0.3">
      <c r="A1717" s="109">
        <v>43931</v>
      </c>
      <c r="B1717" s="107" t="s">
        <v>96</v>
      </c>
      <c r="C1717" s="107" t="s">
        <v>360</v>
      </c>
      <c r="D1717" s="127" t="s">
        <v>27</v>
      </c>
      <c r="E1717" s="127"/>
      <c r="F1717" s="128" t="s">
        <v>25</v>
      </c>
      <c r="G1717" s="129">
        <v>0</v>
      </c>
      <c r="H1717" s="129">
        <v>18</v>
      </c>
      <c r="I1717" s="128">
        <f t="shared" si="46"/>
        <v>0</v>
      </c>
    </row>
    <row r="1718" spans="1:9" x14ac:dyDescent="0.3">
      <c r="A1718" s="109">
        <v>43931</v>
      </c>
      <c r="B1718" s="107" t="s">
        <v>96</v>
      </c>
      <c r="C1718" s="107" t="s">
        <v>360</v>
      </c>
      <c r="D1718" s="130" t="s">
        <v>28</v>
      </c>
      <c r="E1718" s="130"/>
      <c r="F1718" s="131" t="s">
        <v>29</v>
      </c>
      <c r="G1718" s="132">
        <v>0</v>
      </c>
      <c r="H1718" s="132">
        <v>100</v>
      </c>
      <c r="I1718" s="131">
        <f t="shared" si="46"/>
        <v>0</v>
      </c>
    </row>
    <row r="1719" spans="1:9" x14ac:dyDescent="0.3">
      <c r="A1719" s="109">
        <v>43931</v>
      </c>
      <c r="B1719" s="107" t="s">
        <v>96</v>
      </c>
      <c r="C1719" s="107" t="s">
        <v>360</v>
      </c>
      <c r="D1719" s="130" t="s">
        <v>30</v>
      </c>
      <c r="E1719" s="130"/>
      <c r="F1719" s="131" t="s">
        <v>29</v>
      </c>
      <c r="G1719" s="132">
        <v>0</v>
      </c>
      <c r="H1719" s="132">
        <v>100</v>
      </c>
      <c r="I1719" s="131">
        <f t="shared" si="46"/>
        <v>0</v>
      </c>
    </row>
    <row r="1720" spans="1:9" x14ac:dyDescent="0.3">
      <c r="A1720" s="109">
        <v>43931</v>
      </c>
      <c r="B1720" s="107" t="s">
        <v>96</v>
      </c>
      <c r="C1720" s="107" t="s">
        <v>360</v>
      </c>
      <c r="D1720" s="130" t="s">
        <v>31</v>
      </c>
      <c r="E1720" s="130"/>
      <c r="F1720" s="131" t="s">
        <v>29</v>
      </c>
      <c r="G1720" s="132">
        <v>0</v>
      </c>
      <c r="H1720" s="132">
        <v>100</v>
      </c>
      <c r="I1720" s="131">
        <f t="shared" si="46"/>
        <v>0</v>
      </c>
    </row>
    <row r="1721" spans="1:9" x14ac:dyDescent="0.3">
      <c r="A1721" s="109">
        <v>43931</v>
      </c>
      <c r="B1721" s="107" t="s">
        <v>96</v>
      </c>
      <c r="C1721" s="107" t="s">
        <v>360</v>
      </c>
      <c r="D1721" s="130" t="s">
        <v>32</v>
      </c>
      <c r="E1721" s="130"/>
      <c r="F1721" s="131" t="s">
        <v>29</v>
      </c>
      <c r="G1721" s="132">
        <v>0</v>
      </c>
      <c r="H1721" s="132">
        <v>100</v>
      </c>
      <c r="I1721" s="131">
        <f t="shared" si="46"/>
        <v>0</v>
      </c>
    </row>
    <row r="1722" spans="1:9" x14ac:dyDescent="0.3">
      <c r="A1722" s="109">
        <v>43931</v>
      </c>
      <c r="B1722" s="107" t="s">
        <v>96</v>
      </c>
      <c r="C1722" s="107" t="s">
        <v>360</v>
      </c>
      <c r="D1722" s="130" t="s">
        <v>33</v>
      </c>
      <c r="E1722" s="130"/>
      <c r="F1722" s="131" t="s">
        <v>29</v>
      </c>
      <c r="G1722" s="132">
        <v>0</v>
      </c>
      <c r="H1722" s="132">
        <v>100</v>
      </c>
      <c r="I1722" s="131">
        <f t="shared" si="46"/>
        <v>0</v>
      </c>
    </row>
    <row r="1723" spans="1:9" x14ac:dyDescent="0.3">
      <c r="A1723" s="109">
        <v>43931</v>
      </c>
      <c r="B1723" s="107" t="s">
        <v>96</v>
      </c>
      <c r="C1723" s="107" t="s">
        <v>360</v>
      </c>
      <c r="D1723" s="130" t="s">
        <v>34</v>
      </c>
      <c r="E1723" s="130"/>
      <c r="F1723" s="131" t="s">
        <v>29</v>
      </c>
      <c r="G1723" s="132">
        <v>0</v>
      </c>
      <c r="H1723" s="132">
        <v>100</v>
      </c>
      <c r="I1723" s="131">
        <f t="shared" si="46"/>
        <v>0</v>
      </c>
    </row>
    <row r="1724" spans="1:9" x14ac:dyDescent="0.3">
      <c r="A1724" s="109">
        <v>43931</v>
      </c>
      <c r="B1724" s="107" t="s">
        <v>96</v>
      </c>
      <c r="C1724" s="107" t="s">
        <v>360</v>
      </c>
      <c r="D1724" s="130" t="s">
        <v>35</v>
      </c>
      <c r="E1724" s="130"/>
      <c r="F1724" s="131" t="s">
        <v>29</v>
      </c>
      <c r="G1724" s="132">
        <v>0</v>
      </c>
      <c r="H1724" s="132">
        <v>100</v>
      </c>
      <c r="I1724" s="131">
        <f t="shared" si="46"/>
        <v>0</v>
      </c>
    </row>
    <row r="1725" spans="1:9" x14ac:dyDescent="0.3">
      <c r="A1725" s="109">
        <v>43931</v>
      </c>
      <c r="B1725" s="107" t="s">
        <v>96</v>
      </c>
      <c r="C1725" s="107" t="s">
        <v>360</v>
      </c>
      <c r="D1725" s="130" t="s">
        <v>36</v>
      </c>
      <c r="E1725" s="130"/>
      <c r="F1725" s="131" t="s">
        <v>29</v>
      </c>
      <c r="G1725" s="132">
        <v>0</v>
      </c>
      <c r="H1725" s="132">
        <v>100</v>
      </c>
      <c r="I1725" s="131">
        <f t="shared" si="46"/>
        <v>0</v>
      </c>
    </row>
    <row r="1726" spans="1:9" x14ac:dyDescent="0.3">
      <c r="A1726" s="109">
        <v>43931</v>
      </c>
      <c r="B1726" s="107" t="s">
        <v>96</v>
      </c>
      <c r="C1726" s="107" t="s">
        <v>360</v>
      </c>
      <c r="D1726" s="130" t="s">
        <v>37</v>
      </c>
      <c r="E1726" s="130"/>
      <c r="F1726" s="131" t="s">
        <v>29</v>
      </c>
      <c r="G1726" s="132">
        <v>0</v>
      </c>
      <c r="H1726" s="132">
        <v>100</v>
      </c>
      <c r="I1726" s="131">
        <f t="shared" si="46"/>
        <v>0</v>
      </c>
    </row>
    <row r="1727" spans="1:9" x14ac:dyDescent="0.3">
      <c r="A1727" s="109">
        <v>43931</v>
      </c>
      <c r="B1727" s="107" t="s">
        <v>96</v>
      </c>
      <c r="C1727" s="107" t="s">
        <v>360</v>
      </c>
      <c r="D1727" s="166" t="s">
        <v>17</v>
      </c>
      <c r="E1727" s="166"/>
      <c r="F1727" s="167" t="s">
        <v>38</v>
      </c>
      <c r="G1727" s="168">
        <v>1</v>
      </c>
      <c r="H1727" s="168">
        <v>24</v>
      </c>
      <c r="I1727" s="167">
        <f t="shared" si="46"/>
        <v>24</v>
      </c>
    </row>
    <row r="1728" spans="1:9" x14ac:dyDescent="0.3">
      <c r="A1728" s="109">
        <v>43931</v>
      </c>
      <c r="B1728" s="107" t="s">
        <v>96</v>
      </c>
      <c r="C1728" s="107" t="s">
        <v>360</v>
      </c>
      <c r="D1728" s="7" t="s">
        <v>39</v>
      </c>
      <c r="E1728" s="7"/>
      <c r="F1728" s="8" t="s">
        <v>11</v>
      </c>
      <c r="G1728" s="114">
        <v>0</v>
      </c>
      <c r="H1728" s="113">
        <v>35</v>
      </c>
      <c r="I1728" s="8">
        <f t="shared" si="46"/>
        <v>0</v>
      </c>
    </row>
    <row r="1729" spans="1:9" x14ac:dyDescent="0.3">
      <c r="A1729" s="109">
        <v>43931</v>
      </c>
      <c r="B1729" s="107" t="s">
        <v>96</v>
      </c>
      <c r="C1729" s="107" t="s">
        <v>360</v>
      </c>
      <c r="D1729" s="7" t="s">
        <v>40</v>
      </c>
      <c r="E1729" s="7"/>
      <c r="F1729" s="8" t="s">
        <v>11</v>
      </c>
      <c r="G1729" s="114">
        <v>0</v>
      </c>
      <c r="H1729" s="113">
        <v>35</v>
      </c>
      <c r="I1729" s="8">
        <f t="shared" si="46"/>
        <v>0</v>
      </c>
    </row>
    <row r="1730" spans="1:9" x14ac:dyDescent="0.3">
      <c r="A1730" s="109">
        <v>43931</v>
      </c>
      <c r="B1730" s="107" t="s">
        <v>96</v>
      </c>
      <c r="C1730" s="107" t="s">
        <v>360</v>
      </c>
      <c r="D1730" s="7" t="s">
        <v>41</v>
      </c>
      <c r="E1730" s="7"/>
      <c r="F1730" s="8" t="s">
        <v>41</v>
      </c>
      <c r="G1730" s="114"/>
      <c r="H1730" s="113"/>
      <c r="I1730" s="8"/>
    </row>
    <row r="1731" spans="1:9" x14ac:dyDescent="0.3">
      <c r="A1731" s="109">
        <v>43931</v>
      </c>
      <c r="B1731" s="107" t="s">
        <v>96</v>
      </c>
      <c r="C1731" s="107" t="s">
        <v>360</v>
      </c>
      <c r="D1731" s="7" t="s">
        <v>42</v>
      </c>
      <c r="E1731" s="7"/>
      <c r="F1731" s="8" t="s">
        <v>19</v>
      </c>
      <c r="G1731" s="114"/>
      <c r="H1731" s="113"/>
      <c r="I1731" s="8"/>
    </row>
    <row r="1732" spans="1:9" x14ac:dyDescent="0.3">
      <c r="A1732" s="109">
        <v>43931</v>
      </c>
      <c r="B1732" s="107" t="s">
        <v>96</v>
      </c>
      <c r="C1732" s="107" t="s">
        <v>360</v>
      </c>
      <c r="D1732" s="7" t="s">
        <v>43</v>
      </c>
      <c r="E1732" s="7"/>
      <c r="F1732" s="8" t="s">
        <v>19</v>
      </c>
      <c r="G1732" s="114">
        <v>0</v>
      </c>
      <c r="H1732" s="113">
        <v>24</v>
      </c>
      <c r="I1732" s="8">
        <f t="shared" si="46"/>
        <v>0</v>
      </c>
    </row>
    <row r="1733" spans="1:9" x14ac:dyDescent="0.3">
      <c r="A1733" s="109">
        <v>43931</v>
      </c>
      <c r="B1733" s="107" t="s">
        <v>96</v>
      </c>
      <c r="C1733" s="107" t="s">
        <v>360</v>
      </c>
      <c r="D1733" s="7" t="s">
        <v>504</v>
      </c>
      <c r="E1733" s="7"/>
      <c r="F1733" s="8" t="s">
        <v>11</v>
      </c>
      <c r="G1733" s="114">
        <v>0</v>
      </c>
      <c r="H1733" s="113">
        <v>30</v>
      </c>
      <c r="I1733" s="8">
        <f>H1733*G1733</f>
        <v>0</v>
      </c>
    </row>
    <row r="1734" spans="1:9" x14ac:dyDescent="0.3">
      <c r="A1734" s="109">
        <v>43931</v>
      </c>
      <c r="B1734" s="107" t="s">
        <v>96</v>
      </c>
      <c r="C1734" s="107" t="s">
        <v>360</v>
      </c>
      <c r="D1734" s="7"/>
      <c r="E1734" s="7"/>
      <c r="F1734" s="8"/>
      <c r="G1734" s="114"/>
      <c r="H1734" s="113"/>
      <c r="I1734" s="8"/>
    </row>
    <row r="1735" spans="1:9" x14ac:dyDescent="0.3">
      <c r="A1735" s="109">
        <v>43931</v>
      </c>
      <c r="B1735" s="107" t="s">
        <v>96</v>
      </c>
      <c r="C1735" s="107" t="s">
        <v>360</v>
      </c>
      <c r="D1735" s="7"/>
      <c r="E1735" s="7"/>
      <c r="F1735" s="8"/>
      <c r="G1735" s="114"/>
      <c r="H1735" s="113"/>
      <c r="I1735" s="8"/>
    </row>
    <row r="1736" spans="1:9" x14ac:dyDescent="0.3">
      <c r="A1736" s="109">
        <v>43931</v>
      </c>
      <c r="B1736" s="107" t="s">
        <v>96</v>
      </c>
      <c r="C1736" s="107" t="s">
        <v>360</v>
      </c>
      <c r="D1736" s="7"/>
      <c r="E1736" s="7"/>
      <c r="F1736" s="8"/>
      <c r="G1736" s="114"/>
      <c r="H1736" s="113"/>
      <c r="I1736" s="8"/>
    </row>
    <row r="1737" spans="1:9" x14ac:dyDescent="0.3">
      <c r="A1737" s="109">
        <v>43931</v>
      </c>
      <c r="B1737" s="107" t="s">
        <v>96</v>
      </c>
      <c r="C1737" s="107" t="s">
        <v>360</v>
      </c>
      <c r="D1737" s="7"/>
      <c r="E1737" s="7"/>
      <c r="F1737" s="8"/>
      <c r="G1737" s="114"/>
      <c r="H1737" s="113"/>
      <c r="I1737" s="8"/>
    </row>
    <row r="1738" spans="1:9" x14ac:dyDescent="0.3">
      <c r="A1738" s="109">
        <v>43931</v>
      </c>
      <c r="B1738" s="107" t="s">
        <v>96</v>
      </c>
      <c r="C1738" s="107" t="s">
        <v>360</v>
      </c>
      <c r="D1738" s="7"/>
      <c r="E1738" s="7"/>
      <c r="F1738" s="8"/>
      <c r="G1738" s="114"/>
      <c r="H1738" s="113"/>
      <c r="I1738" s="8"/>
    </row>
    <row r="1739" spans="1:9" x14ac:dyDescent="0.3">
      <c r="A1739" s="109">
        <v>43931</v>
      </c>
      <c r="B1739" s="107" t="s">
        <v>96</v>
      </c>
      <c r="C1739" s="107" t="s">
        <v>360</v>
      </c>
      <c r="D1739" s="8"/>
      <c r="E1739" s="8"/>
      <c r="F1739" s="8"/>
      <c r="G1739" s="114"/>
      <c r="H1739" s="113"/>
      <c r="I1739" s="8"/>
    </row>
    <row r="1740" spans="1:9" x14ac:dyDescent="0.3">
      <c r="A1740" s="105"/>
      <c r="B1740" s="108"/>
      <c r="C1740" s="108"/>
      <c r="D1740" s="14"/>
      <c r="E1740" s="14"/>
      <c r="F1740" s="15"/>
      <c r="G1740" s="170"/>
      <c r="H1740" s="116"/>
      <c r="I1740" s="15"/>
    </row>
    <row r="1741" spans="1:9" x14ac:dyDescent="0.3">
      <c r="A1741" s="109">
        <v>43931</v>
      </c>
      <c r="B1741" s="107" t="s">
        <v>97</v>
      </c>
      <c r="C1741" s="107" t="s">
        <v>360</v>
      </c>
      <c r="D1741" s="8" t="s">
        <v>10</v>
      </c>
      <c r="E1741" s="8"/>
      <c r="F1741" s="8" t="s">
        <v>368</v>
      </c>
      <c r="G1741" s="113">
        <v>5</v>
      </c>
      <c r="H1741" s="113">
        <v>50</v>
      </c>
      <c r="I1741" s="8">
        <f>G1741*H1741</f>
        <v>250</v>
      </c>
    </row>
    <row r="1742" spans="1:9" x14ac:dyDescent="0.3">
      <c r="A1742" s="109">
        <v>43931</v>
      </c>
      <c r="B1742" s="107" t="s">
        <v>97</v>
      </c>
      <c r="C1742" s="107" t="s">
        <v>360</v>
      </c>
      <c r="D1742" s="118" t="s">
        <v>12</v>
      </c>
      <c r="E1742" s="118"/>
      <c r="F1742" s="119" t="s">
        <v>11</v>
      </c>
      <c r="G1742" s="120">
        <v>0</v>
      </c>
      <c r="H1742" s="120">
        <v>30</v>
      </c>
      <c r="I1742" s="119">
        <f t="shared" ref="I1742:I1769" si="47">G1742*H1742</f>
        <v>0</v>
      </c>
    </row>
    <row r="1743" spans="1:9" x14ac:dyDescent="0.3">
      <c r="A1743" s="109">
        <v>43931</v>
      </c>
      <c r="B1743" s="107" t="s">
        <v>97</v>
      </c>
      <c r="C1743" s="107" t="s">
        <v>360</v>
      </c>
      <c r="D1743" s="118" t="s">
        <v>13</v>
      </c>
      <c r="E1743" s="118"/>
      <c r="F1743" s="119" t="s">
        <v>11</v>
      </c>
      <c r="G1743" s="120">
        <v>0</v>
      </c>
      <c r="H1743" s="120">
        <v>20</v>
      </c>
      <c r="I1743" s="119">
        <f t="shared" si="47"/>
        <v>0</v>
      </c>
    </row>
    <row r="1744" spans="1:9" x14ac:dyDescent="0.3">
      <c r="A1744" s="109">
        <v>43931</v>
      </c>
      <c r="B1744" s="107" t="s">
        <v>97</v>
      </c>
      <c r="C1744" s="107" t="s">
        <v>360</v>
      </c>
      <c r="D1744" s="118" t="s">
        <v>15</v>
      </c>
      <c r="E1744" s="118"/>
      <c r="F1744" s="119" t="s">
        <v>11</v>
      </c>
      <c r="G1744" s="120">
        <v>0</v>
      </c>
      <c r="H1744" s="120">
        <v>20</v>
      </c>
      <c r="I1744" s="119">
        <f t="shared" si="47"/>
        <v>0</v>
      </c>
    </row>
    <row r="1745" spans="1:9" x14ac:dyDescent="0.3">
      <c r="A1745" s="109">
        <v>43931</v>
      </c>
      <c r="B1745" s="107" t="s">
        <v>97</v>
      </c>
      <c r="C1745" s="107" t="s">
        <v>360</v>
      </c>
      <c r="D1745" s="118" t="s">
        <v>14</v>
      </c>
      <c r="E1745" s="118"/>
      <c r="F1745" s="119" t="s">
        <v>11</v>
      </c>
      <c r="G1745" s="120">
        <v>5</v>
      </c>
      <c r="H1745" s="120">
        <v>20</v>
      </c>
      <c r="I1745" s="119">
        <f t="shared" si="47"/>
        <v>100</v>
      </c>
    </row>
    <row r="1746" spans="1:9" x14ac:dyDescent="0.3">
      <c r="A1746" s="109">
        <v>43931</v>
      </c>
      <c r="B1746" s="107" t="s">
        <v>97</v>
      </c>
      <c r="C1746" s="107" t="s">
        <v>360</v>
      </c>
      <c r="D1746" s="118" t="s">
        <v>16</v>
      </c>
      <c r="E1746" s="118"/>
      <c r="F1746" s="119" t="s">
        <v>11</v>
      </c>
      <c r="G1746" s="120">
        <v>10</v>
      </c>
      <c r="H1746" s="120">
        <v>20</v>
      </c>
      <c r="I1746" s="119">
        <f t="shared" si="47"/>
        <v>200</v>
      </c>
    </row>
    <row r="1747" spans="1:9" x14ac:dyDescent="0.3">
      <c r="A1747" s="109">
        <v>43931</v>
      </c>
      <c r="B1747" s="107" t="s">
        <v>97</v>
      </c>
      <c r="C1747" s="107" t="s">
        <v>360</v>
      </c>
      <c r="D1747" s="121" t="s">
        <v>18</v>
      </c>
      <c r="E1747" s="121"/>
      <c r="F1747" s="122" t="s">
        <v>19</v>
      </c>
      <c r="G1747" s="123">
        <v>0</v>
      </c>
      <c r="H1747" s="123">
        <v>1</v>
      </c>
      <c r="I1747" s="124">
        <f t="shared" si="47"/>
        <v>0</v>
      </c>
    </row>
    <row r="1748" spans="1:9" x14ac:dyDescent="0.3">
      <c r="A1748" s="109">
        <v>43931</v>
      </c>
      <c r="B1748" s="107" t="s">
        <v>97</v>
      </c>
      <c r="C1748" s="107" t="s">
        <v>360</v>
      </c>
      <c r="D1748" s="125" t="s">
        <v>20</v>
      </c>
      <c r="E1748" s="125"/>
      <c r="F1748" s="124" t="s">
        <v>19</v>
      </c>
      <c r="G1748" s="126">
        <v>0</v>
      </c>
      <c r="H1748" s="126">
        <v>1</v>
      </c>
      <c r="I1748" s="124">
        <f t="shared" si="47"/>
        <v>0</v>
      </c>
    </row>
    <row r="1749" spans="1:9" x14ac:dyDescent="0.3">
      <c r="A1749" s="109">
        <v>43931</v>
      </c>
      <c r="B1749" s="107" t="s">
        <v>97</v>
      </c>
      <c r="C1749" s="107" t="s">
        <v>360</v>
      </c>
      <c r="D1749" s="125" t="s">
        <v>21</v>
      </c>
      <c r="E1749" s="125"/>
      <c r="F1749" s="124" t="s">
        <v>19</v>
      </c>
      <c r="G1749" s="126">
        <v>0</v>
      </c>
      <c r="H1749" s="126">
        <v>1</v>
      </c>
      <c r="I1749" s="124">
        <f t="shared" si="47"/>
        <v>0</v>
      </c>
    </row>
    <row r="1750" spans="1:9" x14ac:dyDescent="0.3">
      <c r="A1750" s="109">
        <v>43931</v>
      </c>
      <c r="B1750" s="107" t="s">
        <v>97</v>
      </c>
      <c r="C1750" s="107" t="s">
        <v>360</v>
      </c>
      <c r="D1750" s="125" t="s">
        <v>22</v>
      </c>
      <c r="E1750" s="125"/>
      <c r="F1750" s="124" t="s">
        <v>19</v>
      </c>
      <c r="G1750" s="126">
        <v>0</v>
      </c>
      <c r="H1750" s="126">
        <v>1</v>
      </c>
      <c r="I1750" s="124">
        <f t="shared" si="47"/>
        <v>0</v>
      </c>
    </row>
    <row r="1751" spans="1:9" x14ac:dyDescent="0.3">
      <c r="A1751" s="109">
        <v>43931</v>
      </c>
      <c r="B1751" s="107" t="s">
        <v>97</v>
      </c>
      <c r="C1751" s="107" t="s">
        <v>360</v>
      </c>
      <c r="D1751" s="125" t="s">
        <v>23</v>
      </c>
      <c r="E1751" s="125"/>
      <c r="F1751" s="124" t="s">
        <v>19</v>
      </c>
      <c r="G1751" s="126">
        <v>0</v>
      </c>
      <c r="H1751" s="126">
        <v>1</v>
      </c>
      <c r="I1751" s="124">
        <f t="shared" si="47"/>
        <v>0</v>
      </c>
    </row>
    <row r="1752" spans="1:9" x14ac:dyDescent="0.3">
      <c r="A1752" s="109">
        <v>43931</v>
      </c>
      <c r="B1752" s="107" t="s">
        <v>97</v>
      </c>
      <c r="C1752" s="107" t="s">
        <v>360</v>
      </c>
      <c r="D1752" s="127" t="s">
        <v>24</v>
      </c>
      <c r="E1752" s="127"/>
      <c r="F1752" s="128" t="s">
        <v>25</v>
      </c>
      <c r="G1752" s="129">
        <v>0</v>
      </c>
      <c r="H1752" s="129">
        <v>30</v>
      </c>
      <c r="I1752" s="128">
        <f t="shared" si="47"/>
        <v>0</v>
      </c>
    </row>
    <row r="1753" spans="1:9" x14ac:dyDescent="0.3">
      <c r="A1753" s="109">
        <v>43931</v>
      </c>
      <c r="B1753" s="107" t="s">
        <v>97</v>
      </c>
      <c r="C1753" s="107" t="s">
        <v>360</v>
      </c>
      <c r="D1753" s="127" t="s">
        <v>26</v>
      </c>
      <c r="E1753" s="127"/>
      <c r="F1753" s="128" t="s">
        <v>25</v>
      </c>
      <c r="G1753" s="129">
        <v>0</v>
      </c>
      <c r="H1753" s="129">
        <v>30</v>
      </c>
      <c r="I1753" s="128">
        <f t="shared" si="47"/>
        <v>0</v>
      </c>
    </row>
    <row r="1754" spans="1:9" x14ac:dyDescent="0.3">
      <c r="A1754" s="109">
        <v>43931</v>
      </c>
      <c r="B1754" s="107" t="s">
        <v>97</v>
      </c>
      <c r="C1754" s="107" t="s">
        <v>360</v>
      </c>
      <c r="D1754" s="127" t="s">
        <v>27</v>
      </c>
      <c r="E1754" s="127"/>
      <c r="F1754" s="128" t="s">
        <v>25</v>
      </c>
      <c r="G1754" s="129">
        <v>0</v>
      </c>
      <c r="H1754" s="129">
        <v>18</v>
      </c>
      <c r="I1754" s="128">
        <f t="shared" si="47"/>
        <v>0</v>
      </c>
    </row>
    <row r="1755" spans="1:9" x14ac:dyDescent="0.3">
      <c r="A1755" s="109">
        <v>43931</v>
      </c>
      <c r="B1755" s="107" t="s">
        <v>97</v>
      </c>
      <c r="C1755" s="107" t="s">
        <v>360</v>
      </c>
      <c r="D1755" s="130" t="s">
        <v>28</v>
      </c>
      <c r="E1755" s="130"/>
      <c r="F1755" s="131" t="s">
        <v>29</v>
      </c>
      <c r="G1755" s="132">
        <v>0</v>
      </c>
      <c r="H1755" s="132">
        <v>100</v>
      </c>
      <c r="I1755" s="131">
        <f t="shared" si="47"/>
        <v>0</v>
      </c>
    </row>
    <row r="1756" spans="1:9" x14ac:dyDescent="0.3">
      <c r="A1756" s="109">
        <v>43931</v>
      </c>
      <c r="B1756" s="107" t="s">
        <v>97</v>
      </c>
      <c r="C1756" s="107" t="s">
        <v>360</v>
      </c>
      <c r="D1756" s="130" t="s">
        <v>30</v>
      </c>
      <c r="E1756" s="130"/>
      <c r="F1756" s="131" t="s">
        <v>29</v>
      </c>
      <c r="G1756" s="132">
        <v>0</v>
      </c>
      <c r="H1756" s="132">
        <v>100</v>
      </c>
      <c r="I1756" s="131">
        <f t="shared" si="47"/>
        <v>0</v>
      </c>
    </row>
    <row r="1757" spans="1:9" x14ac:dyDescent="0.3">
      <c r="A1757" s="109">
        <v>43931</v>
      </c>
      <c r="B1757" s="107" t="s">
        <v>97</v>
      </c>
      <c r="C1757" s="107" t="s">
        <v>360</v>
      </c>
      <c r="D1757" s="130" t="s">
        <v>31</v>
      </c>
      <c r="E1757" s="130"/>
      <c r="F1757" s="131" t="s">
        <v>29</v>
      </c>
      <c r="G1757" s="132">
        <v>0</v>
      </c>
      <c r="H1757" s="132">
        <v>100</v>
      </c>
      <c r="I1757" s="131">
        <f t="shared" si="47"/>
        <v>0</v>
      </c>
    </row>
    <row r="1758" spans="1:9" x14ac:dyDescent="0.3">
      <c r="A1758" s="109">
        <v>43931</v>
      </c>
      <c r="B1758" s="107" t="s">
        <v>97</v>
      </c>
      <c r="C1758" s="107" t="s">
        <v>360</v>
      </c>
      <c r="D1758" s="130" t="s">
        <v>32</v>
      </c>
      <c r="E1758" s="130"/>
      <c r="F1758" s="131" t="s">
        <v>29</v>
      </c>
      <c r="G1758" s="132">
        <v>0</v>
      </c>
      <c r="H1758" s="132">
        <v>100</v>
      </c>
      <c r="I1758" s="131">
        <f t="shared" si="47"/>
        <v>0</v>
      </c>
    </row>
    <row r="1759" spans="1:9" x14ac:dyDescent="0.3">
      <c r="A1759" s="109">
        <v>43931</v>
      </c>
      <c r="B1759" s="107" t="s">
        <v>97</v>
      </c>
      <c r="C1759" s="107" t="s">
        <v>360</v>
      </c>
      <c r="D1759" s="130" t="s">
        <v>33</v>
      </c>
      <c r="E1759" s="130"/>
      <c r="F1759" s="131" t="s">
        <v>29</v>
      </c>
      <c r="G1759" s="132">
        <v>1</v>
      </c>
      <c r="H1759" s="132">
        <v>100</v>
      </c>
      <c r="I1759" s="131">
        <f t="shared" si="47"/>
        <v>100</v>
      </c>
    </row>
    <row r="1760" spans="1:9" x14ac:dyDescent="0.3">
      <c r="A1760" s="109">
        <v>43931</v>
      </c>
      <c r="B1760" s="107" t="s">
        <v>97</v>
      </c>
      <c r="C1760" s="107" t="s">
        <v>360</v>
      </c>
      <c r="D1760" s="130" t="s">
        <v>34</v>
      </c>
      <c r="E1760" s="130"/>
      <c r="F1760" s="131" t="s">
        <v>29</v>
      </c>
      <c r="G1760" s="132">
        <v>1</v>
      </c>
      <c r="H1760" s="132">
        <v>100</v>
      </c>
      <c r="I1760" s="131">
        <f t="shared" si="47"/>
        <v>100</v>
      </c>
    </row>
    <row r="1761" spans="1:9" x14ac:dyDescent="0.3">
      <c r="A1761" s="109">
        <v>43931</v>
      </c>
      <c r="B1761" s="107" t="s">
        <v>97</v>
      </c>
      <c r="C1761" s="107" t="s">
        <v>360</v>
      </c>
      <c r="D1761" s="130" t="s">
        <v>35</v>
      </c>
      <c r="E1761" s="130"/>
      <c r="F1761" s="131" t="s">
        <v>29</v>
      </c>
      <c r="G1761" s="132">
        <v>0</v>
      </c>
      <c r="H1761" s="132">
        <v>100</v>
      </c>
      <c r="I1761" s="131">
        <f t="shared" si="47"/>
        <v>0</v>
      </c>
    </row>
    <row r="1762" spans="1:9" x14ac:dyDescent="0.3">
      <c r="A1762" s="109">
        <v>43931</v>
      </c>
      <c r="B1762" s="107" t="s">
        <v>97</v>
      </c>
      <c r="C1762" s="107" t="s">
        <v>360</v>
      </c>
      <c r="D1762" s="130" t="s">
        <v>36</v>
      </c>
      <c r="E1762" s="130"/>
      <c r="F1762" s="131" t="s">
        <v>29</v>
      </c>
      <c r="G1762" s="132">
        <v>0</v>
      </c>
      <c r="H1762" s="132">
        <v>100</v>
      </c>
      <c r="I1762" s="131">
        <f t="shared" si="47"/>
        <v>0</v>
      </c>
    </row>
    <row r="1763" spans="1:9" x14ac:dyDescent="0.3">
      <c r="A1763" s="109">
        <v>43931</v>
      </c>
      <c r="B1763" s="107" t="s">
        <v>97</v>
      </c>
      <c r="C1763" s="107" t="s">
        <v>360</v>
      </c>
      <c r="D1763" s="130" t="s">
        <v>37</v>
      </c>
      <c r="E1763" s="130"/>
      <c r="F1763" s="131" t="s">
        <v>29</v>
      </c>
      <c r="G1763" s="132">
        <v>0</v>
      </c>
      <c r="H1763" s="132">
        <v>100</v>
      </c>
      <c r="I1763" s="131">
        <f t="shared" si="47"/>
        <v>0</v>
      </c>
    </row>
    <row r="1764" spans="1:9" x14ac:dyDescent="0.3">
      <c r="A1764" s="109">
        <v>43931</v>
      </c>
      <c r="B1764" s="107" t="s">
        <v>97</v>
      </c>
      <c r="C1764" s="107" t="s">
        <v>360</v>
      </c>
      <c r="D1764" s="166" t="s">
        <v>17</v>
      </c>
      <c r="E1764" s="166"/>
      <c r="F1764" s="167" t="s">
        <v>38</v>
      </c>
      <c r="G1764" s="168">
        <v>1</v>
      </c>
      <c r="H1764" s="168">
        <v>24</v>
      </c>
      <c r="I1764" s="167">
        <f t="shared" si="47"/>
        <v>24</v>
      </c>
    </row>
    <row r="1765" spans="1:9" x14ac:dyDescent="0.3">
      <c r="A1765" s="109">
        <v>43931</v>
      </c>
      <c r="B1765" s="107" t="s">
        <v>97</v>
      </c>
      <c r="C1765" s="107" t="s">
        <v>360</v>
      </c>
      <c r="D1765" s="7" t="s">
        <v>39</v>
      </c>
      <c r="E1765" s="7"/>
      <c r="F1765" s="8" t="s">
        <v>11</v>
      </c>
      <c r="G1765" s="114">
        <v>0</v>
      </c>
      <c r="H1765" s="113">
        <v>35</v>
      </c>
      <c r="I1765" s="8">
        <f t="shared" si="47"/>
        <v>0</v>
      </c>
    </row>
    <row r="1766" spans="1:9" x14ac:dyDescent="0.3">
      <c r="A1766" s="109">
        <v>43931</v>
      </c>
      <c r="B1766" s="107" t="s">
        <v>97</v>
      </c>
      <c r="C1766" s="107" t="s">
        <v>360</v>
      </c>
      <c r="D1766" s="7" t="s">
        <v>40</v>
      </c>
      <c r="E1766" s="7"/>
      <c r="F1766" s="8" t="s">
        <v>11</v>
      </c>
      <c r="G1766" s="114">
        <v>0</v>
      </c>
      <c r="H1766" s="113">
        <v>35</v>
      </c>
      <c r="I1766" s="8">
        <f t="shared" si="47"/>
        <v>0</v>
      </c>
    </row>
    <row r="1767" spans="1:9" x14ac:dyDescent="0.3">
      <c r="A1767" s="109">
        <v>43931</v>
      </c>
      <c r="B1767" s="107" t="s">
        <v>97</v>
      </c>
      <c r="C1767" s="107" t="s">
        <v>360</v>
      </c>
      <c r="D1767" s="7" t="s">
        <v>41</v>
      </c>
      <c r="E1767" s="7"/>
      <c r="F1767" s="8" t="s">
        <v>41</v>
      </c>
      <c r="G1767" s="114"/>
      <c r="H1767" s="113"/>
      <c r="I1767" s="8"/>
    </row>
    <row r="1768" spans="1:9" x14ac:dyDescent="0.3">
      <c r="A1768" s="109">
        <v>43931</v>
      </c>
      <c r="B1768" s="107" t="s">
        <v>97</v>
      </c>
      <c r="C1768" s="107" t="s">
        <v>360</v>
      </c>
      <c r="D1768" s="7" t="s">
        <v>42</v>
      </c>
      <c r="E1768" s="7"/>
      <c r="F1768" s="8" t="s">
        <v>19</v>
      </c>
      <c r="G1768" s="114"/>
      <c r="H1768" s="113"/>
      <c r="I1768" s="8"/>
    </row>
    <row r="1769" spans="1:9" x14ac:dyDescent="0.3">
      <c r="A1769" s="109">
        <v>43931</v>
      </c>
      <c r="B1769" s="107" t="s">
        <v>97</v>
      </c>
      <c r="C1769" s="107" t="s">
        <v>360</v>
      </c>
      <c r="D1769" s="7" t="s">
        <v>43</v>
      </c>
      <c r="E1769" s="7"/>
      <c r="F1769" s="8" t="s">
        <v>19</v>
      </c>
      <c r="G1769" s="114">
        <v>0</v>
      </c>
      <c r="H1769" s="113">
        <v>24</v>
      </c>
      <c r="I1769" s="8">
        <f t="shared" si="47"/>
        <v>0</v>
      </c>
    </row>
    <row r="1770" spans="1:9" x14ac:dyDescent="0.3">
      <c r="A1770" s="109">
        <v>43931</v>
      </c>
      <c r="B1770" s="107" t="s">
        <v>97</v>
      </c>
      <c r="C1770" s="107" t="s">
        <v>360</v>
      </c>
      <c r="D1770" s="7" t="s">
        <v>504</v>
      </c>
      <c r="E1770" s="7"/>
      <c r="F1770" s="8" t="s">
        <v>11</v>
      </c>
      <c r="G1770" s="114">
        <v>0</v>
      </c>
      <c r="H1770" s="113">
        <v>30</v>
      </c>
      <c r="I1770" s="8">
        <f>H1770*G1770</f>
        <v>0</v>
      </c>
    </row>
    <row r="1771" spans="1:9" x14ac:dyDescent="0.3">
      <c r="A1771" s="109">
        <v>43931</v>
      </c>
      <c r="B1771" s="107" t="s">
        <v>97</v>
      </c>
      <c r="C1771" s="107" t="s">
        <v>360</v>
      </c>
      <c r="D1771" s="7"/>
      <c r="E1771" s="7"/>
      <c r="F1771" s="8"/>
      <c r="G1771" s="114"/>
      <c r="H1771" s="113"/>
      <c r="I1771" s="8"/>
    </row>
    <row r="1772" spans="1:9" x14ac:dyDescent="0.3">
      <c r="A1772" s="109">
        <v>43931</v>
      </c>
      <c r="B1772" s="107" t="s">
        <v>97</v>
      </c>
      <c r="C1772" s="107" t="s">
        <v>360</v>
      </c>
      <c r="D1772" s="7"/>
      <c r="E1772" s="7"/>
      <c r="F1772" s="8"/>
      <c r="G1772" s="114"/>
      <c r="H1772" s="113"/>
      <c r="I1772" s="8"/>
    </row>
    <row r="1773" spans="1:9" x14ac:dyDescent="0.3">
      <c r="A1773" s="109">
        <v>43931</v>
      </c>
      <c r="B1773" s="107" t="s">
        <v>97</v>
      </c>
      <c r="C1773" s="107" t="s">
        <v>360</v>
      </c>
      <c r="D1773" s="7"/>
      <c r="E1773" s="7"/>
      <c r="F1773" s="8"/>
      <c r="G1773" s="114"/>
      <c r="H1773" s="113"/>
      <c r="I1773" s="8"/>
    </row>
    <row r="1774" spans="1:9" x14ac:dyDescent="0.3">
      <c r="A1774" s="109">
        <v>43931</v>
      </c>
      <c r="B1774" s="107" t="s">
        <v>97</v>
      </c>
      <c r="C1774" s="107" t="s">
        <v>360</v>
      </c>
      <c r="D1774" s="7"/>
      <c r="E1774" s="7"/>
      <c r="F1774" s="8"/>
      <c r="G1774" s="114"/>
      <c r="H1774" s="113"/>
      <c r="I1774" s="8"/>
    </row>
    <row r="1775" spans="1:9" x14ac:dyDescent="0.3">
      <c r="A1775" s="109">
        <v>43931</v>
      </c>
      <c r="B1775" s="107" t="s">
        <v>97</v>
      </c>
      <c r="C1775" s="107" t="s">
        <v>360</v>
      </c>
      <c r="D1775" s="7"/>
      <c r="E1775" s="7"/>
      <c r="F1775" s="8"/>
      <c r="G1775" s="114"/>
      <c r="H1775" s="113"/>
      <c r="I1775" s="8"/>
    </row>
    <row r="1776" spans="1:9" x14ac:dyDescent="0.3">
      <c r="A1776" s="109">
        <v>43931</v>
      </c>
      <c r="B1776" s="107" t="s">
        <v>97</v>
      </c>
      <c r="C1776" s="107" t="s">
        <v>360</v>
      </c>
      <c r="D1776" s="8"/>
      <c r="E1776" s="8"/>
      <c r="F1776" s="8"/>
      <c r="G1776" s="114"/>
      <c r="H1776" s="113"/>
      <c r="I1776" s="8"/>
    </row>
    <row r="1777" spans="1:9" x14ac:dyDescent="0.3">
      <c r="A1777" s="105"/>
      <c r="B1777" s="108"/>
      <c r="C1777" s="108"/>
      <c r="D1777" s="14"/>
      <c r="E1777" s="14"/>
      <c r="F1777" s="15"/>
      <c r="G1777" s="170"/>
      <c r="H1777" s="116"/>
      <c r="I1777" s="15"/>
    </row>
    <row r="1778" spans="1:9" x14ac:dyDescent="0.3">
      <c r="A1778" s="109">
        <v>43931</v>
      </c>
      <c r="B1778" s="107" t="s">
        <v>104</v>
      </c>
      <c r="C1778" s="107" t="s">
        <v>360</v>
      </c>
      <c r="D1778" s="8" t="s">
        <v>10</v>
      </c>
      <c r="E1778" s="8"/>
      <c r="F1778" s="8" t="s">
        <v>368</v>
      </c>
      <c r="G1778" s="113">
        <v>10</v>
      </c>
      <c r="H1778" s="113">
        <v>50</v>
      </c>
      <c r="I1778" s="8">
        <f>G1778*H1778</f>
        <v>500</v>
      </c>
    </row>
    <row r="1779" spans="1:9" x14ac:dyDescent="0.3">
      <c r="A1779" s="109">
        <v>43931</v>
      </c>
      <c r="B1779" s="107" t="s">
        <v>104</v>
      </c>
      <c r="C1779" s="107" t="s">
        <v>360</v>
      </c>
      <c r="D1779" s="118" t="s">
        <v>12</v>
      </c>
      <c r="E1779" s="118"/>
      <c r="F1779" s="119" t="s">
        <v>11</v>
      </c>
      <c r="G1779" s="120">
        <v>0</v>
      </c>
      <c r="H1779" s="120">
        <v>30</v>
      </c>
      <c r="I1779" s="119">
        <f t="shared" ref="I1779:I1806" si="48">G1779*H1779</f>
        <v>0</v>
      </c>
    </row>
    <row r="1780" spans="1:9" x14ac:dyDescent="0.3">
      <c r="A1780" s="109">
        <v>43931</v>
      </c>
      <c r="B1780" s="107" t="s">
        <v>104</v>
      </c>
      <c r="C1780" s="107" t="s">
        <v>360</v>
      </c>
      <c r="D1780" s="118" t="s">
        <v>13</v>
      </c>
      <c r="E1780" s="118"/>
      <c r="F1780" s="119" t="s">
        <v>11</v>
      </c>
      <c r="G1780" s="120">
        <v>0</v>
      </c>
      <c r="H1780" s="120">
        <v>20</v>
      </c>
      <c r="I1780" s="119">
        <f t="shared" si="48"/>
        <v>0</v>
      </c>
    </row>
    <row r="1781" spans="1:9" x14ac:dyDescent="0.3">
      <c r="A1781" s="109">
        <v>43931</v>
      </c>
      <c r="B1781" s="107" t="s">
        <v>104</v>
      </c>
      <c r="C1781" s="107" t="s">
        <v>360</v>
      </c>
      <c r="D1781" s="118" t="s">
        <v>15</v>
      </c>
      <c r="E1781" s="118"/>
      <c r="F1781" s="119" t="s">
        <v>11</v>
      </c>
      <c r="G1781" s="120">
        <v>0</v>
      </c>
      <c r="H1781" s="120">
        <v>20</v>
      </c>
      <c r="I1781" s="119">
        <f t="shared" si="48"/>
        <v>0</v>
      </c>
    </row>
    <row r="1782" spans="1:9" x14ac:dyDescent="0.3">
      <c r="A1782" s="109">
        <v>43931</v>
      </c>
      <c r="B1782" s="107" t="s">
        <v>104</v>
      </c>
      <c r="C1782" s="107" t="s">
        <v>360</v>
      </c>
      <c r="D1782" s="118" t="s">
        <v>14</v>
      </c>
      <c r="E1782" s="118"/>
      <c r="F1782" s="119" t="s">
        <v>11</v>
      </c>
      <c r="G1782" s="120">
        <v>0</v>
      </c>
      <c r="H1782" s="120">
        <v>20</v>
      </c>
      <c r="I1782" s="119">
        <f t="shared" si="48"/>
        <v>0</v>
      </c>
    </row>
    <row r="1783" spans="1:9" x14ac:dyDescent="0.3">
      <c r="A1783" s="109">
        <v>43931</v>
      </c>
      <c r="B1783" s="107" t="s">
        <v>104</v>
      </c>
      <c r="C1783" s="107" t="s">
        <v>360</v>
      </c>
      <c r="D1783" s="118" t="s">
        <v>16</v>
      </c>
      <c r="E1783" s="118"/>
      <c r="F1783" s="119" t="s">
        <v>11</v>
      </c>
      <c r="G1783" s="120">
        <v>0</v>
      </c>
      <c r="H1783" s="120">
        <v>20</v>
      </c>
      <c r="I1783" s="119">
        <f t="shared" si="48"/>
        <v>0</v>
      </c>
    </row>
    <row r="1784" spans="1:9" x14ac:dyDescent="0.3">
      <c r="A1784" s="109">
        <v>43931</v>
      </c>
      <c r="B1784" s="107" t="s">
        <v>104</v>
      </c>
      <c r="C1784" s="107" t="s">
        <v>360</v>
      </c>
      <c r="D1784" s="121" t="s">
        <v>18</v>
      </c>
      <c r="E1784" s="121"/>
      <c r="F1784" s="122" t="s">
        <v>19</v>
      </c>
      <c r="G1784" s="123">
        <v>0</v>
      </c>
      <c r="H1784" s="123">
        <v>1</v>
      </c>
      <c r="I1784" s="124">
        <f t="shared" si="48"/>
        <v>0</v>
      </c>
    </row>
    <row r="1785" spans="1:9" x14ac:dyDescent="0.3">
      <c r="A1785" s="109">
        <v>43931</v>
      </c>
      <c r="B1785" s="107" t="s">
        <v>104</v>
      </c>
      <c r="C1785" s="107" t="s">
        <v>360</v>
      </c>
      <c r="D1785" s="125" t="s">
        <v>20</v>
      </c>
      <c r="E1785" s="125"/>
      <c r="F1785" s="124" t="s">
        <v>19</v>
      </c>
      <c r="G1785" s="126">
        <v>0</v>
      </c>
      <c r="H1785" s="126">
        <v>1</v>
      </c>
      <c r="I1785" s="124">
        <f t="shared" si="48"/>
        <v>0</v>
      </c>
    </row>
    <row r="1786" spans="1:9" x14ac:dyDescent="0.3">
      <c r="A1786" s="109">
        <v>43931</v>
      </c>
      <c r="B1786" s="107" t="s">
        <v>104</v>
      </c>
      <c r="C1786" s="107" t="s">
        <v>360</v>
      </c>
      <c r="D1786" s="125" t="s">
        <v>21</v>
      </c>
      <c r="E1786" s="125"/>
      <c r="F1786" s="124" t="s">
        <v>19</v>
      </c>
      <c r="G1786" s="126">
        <v>0</v>
      </c>
      <c r="H1786" s="126">
        <v>1</v>
      </c>
      <c r="I1786" s="124">
        <f t="shared" si="48"/>
        <v>0</v>
      </c>
    </row>
    <row r="1787" spans="1:9" x14ac:dyDescent="0.3">
      <c r="A1787" s="109">
        <v>43931</v>
      </c>
      <c r="B1787" s="107" t="s">
        <v>104</v>
      </c>
      <c r="C1787" s="107" t="s">
        <v>360</v>
      </c>
      <c r="D1787" s="125" t="s">
        <v>22</v>
      </c>
      <c r="E1787" s="125"/>
      <c r="F1787" s="124" t="s">
        <v>19</v>
      </c>
      <c r="G1787" s="126">
        <v>0</v>
      </c>
      <c r="H1787" s="126">
        <v>1</v>
      </c>
      <c r="I1787" s="124">
        <f t="shared" si="48"/>
        <v>0</v>
      </c>
    </row>
    <row r="1788" spans="1:9" x14ac:dyDescent="0.3">
      <c r="A1788" s="109">
        <v>43931</v>
      </c>
      <c r="B1788" s="107" t="s">
        <v>104</v>
      </c>
      <c r="C1788" s="107" t="s">
        <v>360</v>
      </c>
      <c r="D1788" s="125" t="s">
        <v>23</v>
      </c>
      <c r="E1788" s="125"/>
      <c r="F1788" s="124" t="s">
        <v>19</v>
      </c>
      <c r="G1788" s="126">
        <v>0</v>
      </c>
      <c r="H1788" s="126">
        <v>1</v>
      </c>
      <c r="I1788" s="124">
        <f t="shared" si="48"/>
        <v>0</v>
      </c>
    </row>
    <row r="1789" spans="1:9" x14ac:dyDescent="0.3">
      <c r="A1789" s="109">
        <v>43931</v>
      </c>
      <c r="B1789" s="107" t="s">
        <v>104</v>
      </c>
      <c r="C1789" s="107" t="s">
        <v>360</v>
      </c>
      <c r="D1789" s="127" t="s">
        <v>24</v>
      </c>
      <c r="E1789" s="127"/>
      <c r="F1789" s="128" t="s">
        <v>25</v>
      </c>
      <c r="G1789" s="129">
        <v>4</v>
      </c>
      <c r="H1789" s="129">
        <v>30</v>
      </c>
      <c r="I1789" s="128">
        <f t="shared" si="48"/>
        <v>120</v>
      </c>
    </row>
    <row r="1790" spans="1:9" x14ac:dyDescent="0.3">
      <c r="A1790" s="109">
        <v>43931</v>
      </c>
      <c r="B1790" s="107" t="s">
        <v>104</v>
      </c>
      <c r="C1790" s="107" t="s">
        <v>360</v>
      </c>
      <c r="D1790" s="127" t="s">
        <v>26</v>
      </c>
      <c r="E1790" s="127"/>
      <c r="F1790" s="128" t="s">
        <v>25</v>
      </c>
      <c r="G1790" s="129">
        <v>4</v>
      </c>
      <c r="H1790" s="129">
        <v>30</v>
      </c>
      <c r="I1790" s="128">
        <f t="shared" si="48"/>
        <v>120</v>
      </c>
    </row>
    <row r="1791" spans="1:9" x14ac:dyDescent="0.3">
      <c r="A1791" s="109">
        <v>43931</v>
      </c>
      <c r="B1791" s="107" t="s">
        <v>104</v>
      </c>
      <c r="C1791" s="107" t="s">
        <v>360</v>
      </c>
      <c r="D1791" s="127" t="s">
        <v>27</v>
      </c>
      <c r="E1791" s="127"/>
      <c r="F1791" s="128" t="s">
        <v>25</v>
      </c>
      <c r="G1791" s="129">
        <v>7</v>
      </c>
      <c r="H1791" s="129">
        <v>18</v>
      </c>
      <c r="I1791" s="128">
        <f t="shared" si="48"/>
        <v>126</v>
      </c>
    </row>
    <row r="1792" spans="1:9" x14ac:dyDescent="0.3">
      <c r="A1792" s="109">
        <v>43931</v>
      </c>
      <c r="B1792" s="107" t="s">
        <v>104</v>
      </c>
      <c r="C1792" s="107" t="s">
        <v>360</v>
      </c>
      <c r="D1792" s="130" t="s">
        <v>28</v>
      </c>
      <c r="E1792" s="130"/>
      <c r="F1792" s="131" t="s">
        <v>29</v>
      </c>
      <c r="G1792" s="132">
        <v>0</v>
      </c>
      <c r="H1792" s="132">
        <v>100</v>
      </c>
      <c r="I1792" s="131">
        <f t="shared" si="48"/>
        <v>0</v>
      </c>
    </row>
    <row r="1793" spans="1:9" x14ac:dyDescent="0.3">
      <c r="A1793" s="109">
        <v>43931</v>
      </c>
      <c r="B1793" s="107" t="s">
        <v>104</v>
      </c>
      <c r="C1793" s="107" t="s">
        <v>360</v>
      </c>
      <c r="D1793" s="130" t="s">
        <v>30</v>
      </c>
      <c r="E1793" s="130"/>
      <c r="F1793" s="131" t="s">
        <v>29</v>
      </c>
      <c r="G1793" s="132">
        <v>0</v>
      </c>
      <c r="H1793" s="132">
        <v>100</v>
      </c>
      <c r="I1793" s="131">
        <f t="shared" si="48"/>
        <v>0</v>
      </c>
    </row>
    <row r="1794" spans="1:9" x14ac:dyDescent="0.3">
      <c r="A1794" s="109">
        <v>43931</v>
      </c>
      <c r="B1794" s="107" t="s">
        <v>104</v>
      </c>
      <c r="C1794" s="107" t="s">
        <v>360</v>
      </c>
      <c r="D1794" s="130" t="s">
        <v>31</v>
      </c>
      <c r="E1794" s="130"/>
      <c r="F1794" s="131" t="s">
        <v>29</v>
      </c>
      <c r="G1794" s="132">
        <v>0</v>
      </c>
      <c r="H1794" s="132">
        <v>100</v>
      </c>
      <c r="I1794" s="131">
        <f t="shared" si="48"/>
        <v>0</v>
      </c>
    </row>
    <row r="1795" spans="1:9" x14ac:dyDescent="0.3">
      <c r="A1795" s="109">
        <v>43931</v>
      </c>
      <c r="B1795" s="107" t="s">
        <v>104</v>
      </c>
      <c r="C1795" s="107" t="s">
        <v>360</v>
      </c>
      <c r="D1795" s="130" t="s">
        <v>32</v>
      </c>
      <c r="E1795" s="130"/>
      <c r="F1795" s="131" t="s">
        <v>29</v>
      </c>
      <c r="G1795" s="132">
        <v>0</v>
      </c>
      <c r="H1795" s="132">
        <v>100</v>
      </c>
      <c r="I1795" s="131">
        <f t="shared" si="48"/>
        <v>0</v>
      </c>
    </row>
    <row r="1796" spans="1:9" x14ac:dyDescent="0.3">
      <c r="A1796" s="109">
        <v>43931</v>
      </c>
      <c r="B1796" s="107" t="s">
        <v>104</v>
      </c>
      <c r="C1796" s="107" t="s">
        <v>360</v>
      </c>
      <c r="D1796" s="130" t="s">
        <v>33</v>
      </c>
      <c r="E1796" s="130"/>
      <c r="F1796" s="131" t="s">
        <v>29</v>
      </c>
      <c r="G1796" s="132">
        <v>0</v>
      </c>
      <c r="H1796" s="132">
        <v>100</v>
      </c>
      <c r="I1796" s="131">
        <f t="shared" si="48"/>
        <v>0</v>
      </c>
    </row>
    <row r="1797" spans="1:9" x14ac:dyDescent="0.3">
      <c r="A1797" s="109">
        <v>43931</v>
      </c>
      <c r="B1797" s="107" t="s">
        <v>104</v>
      </c>
      <c r="C1797" s="107" t="s">
        <v>360</v>
      </c>
      <c r="D1797" s="130" t="s">
        <v>34</v>
      </c>
      <c r="E1797" s="130"/>
      <c r="F1797" s="131" t="s">
        <v>29</v>
      </c>
      <c r="G1797" s="132">
        <v>0</v>
      </c>
      <c r="H1797" s="132">
        <v>100</v>
      </c>
      <c r="I1797" s="131">
        <f t="shared" si="48"/>
        <v>0</v>
      </c>
    </row>
    <row r="1798" spans="1:9" x14ac:dyDescent="0.3">
      <c r="A1798" s="109">
        <v>43931</v>
      </c>
      <c r="B1798" s="107" t="s">
        <v>104</v>
      </c>
      <c r="C1798" s="107" t="s">
        <v>360</v>
      </c>
      <c r="D1798" s="130" t="s">
        <v>35</v>
      </c>
      <c r="E1798" s="130"/>
      <c r="F1798" s="131" t="s">
        <v>29</v>
      </c>
      <c r="G1798" s="132">
        <v>0</v>
      </c>
      <c r="H1798" s="132">
        <v>100</v>
      </c>
      <c r="I1798" s="131">
        <f t="shared" si="48"/>
        <v>0</v>
      </c>
    </row>
    <row r="1799" spans="1:9" x14ac:dyDescent="0.3">
      <c r="A1799" s="109">
        <v>43931</v>
      </c>
      <c r="B1799" s="107" t="s">
        <v>104</v>
      </c>
      <c r="C1799" s="107" t="s">
        <v>360</v>
      </c>
      <c r="D1799" s="130" t="s">
        <v>36</v>
      </c>
      <c r="E1799" s="130"/>
      <c r="F1799" s="131" t="s">
        <v>29</v>
      </c>
      <c r="G1799" s="132">
        <v>0</v>
      </c>
      <c r="H1799" s="132">
        <v>100</v>
      </c>
      <c r="I1799" s="131">
        <f t="shared" si="48"/>
        <v>0</v>
      </c>
    </row>
    <row r="1800" spans="1:9" x14ac:dyDescent="0.3">
      <c r="A1800" s="109">
        <v>43931</v>
      </c>
      <c r="B1800" s="107" t="s">
        <v>104</v>
      </c>
      <c r="C1800" s="107" t="s">
        <v>360</v>
      </c>
      <c r="D1800" s="130" t="s">
        <v>37</v>
      </c>
      <c r="E1800" s="130"/>
      <c r="F1800" s="131" t="s">
        <v>29</v>
      </c>
      <c r="G1800" s="132">
        <v>0</v>
      </c>
      <c r="H1800" s="132">
        <v>100</v>
      </c>
      <c r="I1800" s="131">
        <f t="shared" si="48"/>
        <v>0</v>
      </c>
    </row>
    <row r="1801" spans="1:9" x14ac:dyDescent="0.3">
      <c r="A1801" s="109">
        <v>43931</v>
      </c>
      <c r="B1801" s="107" t="s">
        <v>104</v>
      </c>
      <c r="C1801" s="107" t="s">
        <v>360</v>
      </c>
      <c r="D1801" s="166" t="s">
        <v>17</v>
      </c>
      <c r="E1801" s="166"/>
      <c r="F1801" s="167" t="s">
        <v>38</v>
      </c>
      <c r="G1801" s="168">
        <v>0</v>
      </c>
      <c r="H1801" s="168">
        <v>24</v>
      </c>
      <c r="I1801" s="167">
        <f t="shared" si="48"/>
        <v>0</v>
      </c>
    </row>
    <row r="1802" spans="1:9" x14ac:dyDescent="0.3">
      <c r="A1802" s="109">
        <v>43931</v>
      </c>
      <c r="B1802" s="107" t="s">
        <v>104</v>
      </c>
      <c r="C1802" s="107" t="s">
        <v>360</v>
      </c>
      <c r="D1802" s="7" t="s">
        <v>39</v>
      </c>
      <c r="E1802" s="7"/>
      <c r="F1802" s="8" t="s">
        <v>11</v>
      </c>
      <c r="G1802" s="114">
        <v>0</v>
      </c>
      <c r="H1802" s="113">
        <v>35</v>
      </c>
      <c r="I1802" s="8">
        <f t="shared" si="48"/>
        <v>0</v>
      </c>
    </row>
    <row r="1803" spans="1:9" x14ac:dyDescent="0.3">
      <c r="A1803" s="109">
        <v>43931</v>
      </c>
      <c r="B1803" s="107" t="s">
        <v>104</v>
      </c>
      <c r="C1803" s="107" t="s">
        <v>360</v>
      </c>
      <c r="D1803" s="7" t="s">
        <v>40</v>
      </c>
      <c r="E1803" s="7"/>
      <c r="F1803" s="8" t="s">
        <v>11</v>
      </c>
      <c r="G1803" s="114">
        <v>0</v>
      </c>
      <c r="H1803" s="113">
        <v>35</v>
      </c>
      <c r="I1803" s="8">
        <f t="shared" si="48"/>
        <v>0</v>
      </c>
    </row>
    <row r="1804" spans="1:9" x14ac:dyDescent="0.3">
      <c r="A1804" s="109">
        <v>43931</v>
      </c>
      <c r="B1804" s="107" t="s">
        <v>104</v>
      </c>
      <c r="C1804" s="107" t="s">
        <v>360</v>
      </c>
      <c r="D1804" s="7" t="s">
        <v>41</v>
      </c>
      <c r="E1804" s="7"/>
      <c r="F1804" s="8" t="s">
        <v>41</v>
      </c>
      <c r="G1804" s="114"/>
      <c r="H1804" s="113"/>
      <c r="I1804" s="8"/>
    </row>
    <row r="1805" spans="1:9" x14ac:dyDescent="0.3">
      <c r="A1805" s="109">
        <v>43931</v>
      </c>
      <c r="B1805" s="107" t="s">
        <v>104</v>
      </c>
      <c r="C1805" s="107" t="s">
        <v>360</v>
      </c>
      <c r="D1805" s="7" t="s">
        <v>42</v>
      </c>
      <c r="E1805" s="7"/>
      <c r="F1805" s="8" t="s">
        <v>19</v>
      </c>
      <c r="G1805" s="114"/>
      <c r="H1805" s="113"/>
      <c r="I1805" s="8"/>
    </row>
    <row r="1806" spans="1:9" x14ac:dyDescent="0.3">
      <c r="A1806" s="109">
        <v>43931</v>
      </c>
      <c r="B1806" s="107" t="s">
        <v>104</v>
      </c>
      <c r="C1806" s="107" t="s">
        <v>360</v>
      </c>
      <c r="D1806" s="7" t="s">
        <v>43</v>
      </c>
      <c r="E1806" s="7"/>
      <c r="F1806" s="8" t="s">
        <v>19</v>
      </c>
      <c r="G1806" s="114">
        <v>0</v>
      </c>
      <c r="H1806" s="113">
        <v>24</v>
      </c>
      <c r="I1806" s="8">
        <f t="shared" si="48"/>
        <v>0</v>
      </c>
    </row>
    <row r="1807" spans="1:9" x14ac:dyDescent="0.3">
      <c r="A1807" s="109">
        <v>43931</v>
      </c>
      <c r="B1807" s="107" t="s">
        <v>104</v>
      </c>
      <c r="C1807" s="107" t="s">
        <v>360</v>
      </c>
      <c r="D1807" s="7" t="s">
        <v>504</v>
      </c>
      <c r="E1807" s="7"/>
      <c r="F1807" s="8" t="s">
        <v>11</v>
      </c>
      <c r="G1807" s="114">
        <v>0</v>
      </c>
      <c r="H1807" s="113">
        <v>30</v>
      </c>
      <c r="I1807" s="8">
        <f>H1807*G1807</f>
        <v>0</v>
      </c>
    </row>
    <row r="1808" spans="1:9" x14ac:dyDescent="0.3">
      <c r="A1808" s="109">
        <v>43931</v>
      </c>
      <c r="B1808" s="107" t="s">
        <v>104</v>
      </c>
      <c r="C1808" s="107" t="s">
        <v>360</v>
      </c>
      <c r="D1808" s="7"/>
      <c r="E1808" s="7"/>
      <c r="F1808" s="8"/>
      <c r="G1808" s="114"/>
      <c r="H1808" s="113"/>
      <c r="I1808" s="8"/>
    </row>
    <row r="1809" spans="1:9" x14ac:dyDescent="0.3">
      <c r="A1809" s="109">
        <v>43931</v>
      </c>
      <c r="B1809" s="107" t="s">
        <v>104</v>
      </c>
      <c r="C1809" s="107" t="s">
        <v>360</v>
      </c>
      <c r="D1809" s="7"/>
      <c r="E1809" s="7"/>
      <c r="F1809" s="8"/>
      <c r="G1809" s="114"/>
      <c r="H1809" s="113"/>
      <c r="I1809" s="8"/>
    </row>
    <row r="1810" spans="1:9" x14ac:dyDescent="0.3">
      <c r="A1810" s="109">
        <v>43931</v>
      </c>
      <c r="B1810" s="107" t="s">
        <v>104</v>
      </c>
      <c r="C1810" s="107" t="s">
        <v>360</v>
      </c>
      <c r="D1810" s="7"/>
      <c r="E1810" s="7"/>
      <c r="F1810" s="8"/>
      <c r="G1810" s="114"/>
      <c r="H1810" s="113"/>
      <c r="I1810" s="8"/>
    </row>
    <row r="1811" spans="1:9" x14ac:dyDescent="0.3">
      <c r="A1811" s="109">
        <v>43931</v>
      </c>
      <c r="B1811" s="107" t="s">
        <v>104</v>
      </c>
      <c r="C1811" s="107" t="s">
        <v>360</v>
      </c>
      <c r="D1811" s="7"/>
      <c r="E1811" s="7"/>
      <c r="F1811" s="8"/>
      <c r="G1811" s="114"/>
      <c r="H1811" s="113"/>
      <c r="I1811" s="8"/>
    </row>
    <row r="1812" spans="1:9" x14ac:dyDescent="0.3">
      <c r="A1812" s="109">
        <v>43931</v>
      </c>
      <c r="B1812" s="107" t="s">
        <v>104</v>
      </c>
      <c r="C1812" s="107" t="s">
        <v>360</v>
      </c>
      <c r="D1812" s="7"/>
      <c r="E1812" s="7"/>
      <c r="F1812" s="8"/>
      <c r="G1812" s="114"/>
      <c r="H1812" s="113"/>
      <c r="I1812" s="8"/>
    </row>
    <row r="1813" spans="1:9" x14ac:dyDescent="0.3">
      <c r="A1813" s="109">
        <v>43931</v>
      </c>
      <c r="B1813" s="107" t="s">
        <v>104</v>
      </c>
      <c r="C1813" s="107" t="s">
        <v>360</v>
      </c>
      <c r="D1813" s="8"/>
      <c r="E1813" s="8"/>
      <c r="F1813" s="8"/>
      <c r="G1813" s="114"/>
      <c r="H1813" s="113"/>
      <c r="I1813" s="8"/>
    </row>
    <row r="1814" spans="1:9" x14ac:dyDescent="0.3">
      <c r="A1814" s="105"/>
      <c r="B1814" s="108"/>
      <c r="C1814" s="108"/>
      <c r="D1814" s="14"/>
      <c r="E1814" s="14"/>
      <c r="F1814" s="15"/>
      <c r="G1814" s="170"/>
      <c r="H1814" s="116"/>
      <c r="I1814" s="15"/>
    </row>
    <row r="1815" spans="1:9" x14ac:dyDescent="0.3">
      <c r="A1815" s="109">
        <v>43931</v>
      </c>
      <c r="B1815" s="107" t="s">
        <v>107</v>
      </c>
      <c r="C1815" s="107" t="s">
        <v>360</v>
      </c>
      <c r="D1815" s="8" t="s">
        <v>10</v>
      </c>
      <c r="E1815" s="8"/>
      <c r="F1815" s="8" t="s">
        <v>368</v>
      </c>
      <c r="G1815" s="113">
        <v>1</v>
      </c>
      <c r="H1815" s="113">
        <v>50</v>
      </c>
      <c r="I1815" s="8">
        <f>G1815*H1815</f>
        <v>50</v>
      </c>
    </row>
    <row r="1816" spans="1:9" x14ac:dyDescent="0.3">
      <c r="A1816" s="109">
        <v>43931</v>
      </c>
      <c r="B1816" s="107" t="s">
        <v>107</v>
      </c>
      <c r="C1816" s="107" t="s">
        <v>360</v>
      </c>
      <c r="D1816" s="118" t="s">
        <v>12</v>
      </c>
      <c r="E1816" s="118"/>
      <c r="F1816" s="119" t="s">
        <v>11</v>
      </c>
      <c r="G1816" s="120">
        <v>0</v>
      </c>
      <c r="H1816" s="120">
        <v>30</v>
      </c>
      <c r="I1816" s="119">
        <f t="shared" ref="I1816:I1843" si="49">G1816*H1816</f>
        <v>0</v>
      </c>
    </row>
    <row r="1817" spans="1:9" x14ac:dyDescent="0.3">
      <c r="A1817" s="109">
        <v>43931</v>
      </c>
      <c r="B1817" s="107" t="s">
        <v>107</v>
      </c>
      <c r="C1817" s="107" t="s">
        <v>360</v>
      </c>
      <c r="D1817" s="118" t="s">
        <v>13</v>
      </c>
      <c r="E1817" s="118"/>
      <c r="F1817" s="119" t="s">
        <v>11</v>
      </c>
      <c r="G1817" s="120">
        <v>0</v>
      </c>
      <c r="H1817" s="120">
        <v>20</v>
      </c>
      <c r="I1817" s="119">
        <f t="shared" si="49"/>
        <v>0</v>
      </c>
    </row>
    <row r="1818" spans="1:9" x14ac:dyDescent="0.3">
      <c r="A1818" s="109">
        <v>43931</v>
      </c>
      <c r="B1818" s="107" t="s">
        <v>107</v>
      </c>
      <c r="C1818" s="107" t="s">
        <v>360</v>
      </c>
      <c r="D1818" s="118" t="s">
        <v>15</v>
      </c>
      <c r="E1818" s="118"/>
      <c r="F1818" s="119" t="s">
        <v>11</v>
      </c>
      <c r="G1818" s="120">
        <v>0</v>
      </c>
      <c r="H1818" s="120">
        <v>20</v>
      </c>
      <c r="I1818" s="119">
        <f t="shared" si="49"/>
        <v>0</v>
      </c>
    </row>
    <row r="1819" spans="1:9" x14ac:dyDescent="0.3">
      <c r="A1819" s="109">
        <v>43931</v>
      </c>
      <c r="B1819" s="107" t="s">
        <v>107</v>
      </c>
      <c r="C1819" s="107" t="s">
        <v>360</v>
      </c>
      <c r="D1819" s="118" t="s">
        <v>14</v>
      </c>
      <c r="E1819" s="118"/>
      <c r="F1819" s="119" t="s">
        <v>11</v>
      </c>
      <c r="G1819" s="120">
        <v>0</v>
      </c>
      <c r="H1819" s="120">
        <v>20</v>
      </c>
      <c r="I1819" s="119">
        <f t="shared" si="49"/>
        <v>0</v>
      </c>
    </row>
    <row r="1820" spans="1:9" x14ac:dyDescent="0.3">
      <c r="A1820" s="109">
        <v>43931</v>
      </c>
      <c r="B1820" s="107" t="s">
        <v>107</v>
      </c>
      <c r="C1820" s="107" t="s">
        <v>360</v>
      </c>
      <c r="D1820" s="118" t="s">
        <v>16</v>
      </c>
      <c r="E1820" s="118"/>
      <c r="F1820" s="119" t="s">
        <v>11</v>
      </c>
      <c r="G1820" s="120">
        <v>0</v>
      </c>
      <c r="H1820" s="120">
        <v>20</v>
      </c>
      <c r="I1820" s="119">
        <f t="shared" si="49"/>
        <v>0</v>
      </c>
    </row>
    <row r="1821" spans="1:9" x14ac:dyDescent="0.3">
      <c r="A1821" s="109">
        <v>43931</v>
      </c>
      <c r="B1821" s="107" t="s">
        <v>107</v>
      </c>
      <c r="C1821" s="107" t="s">
        <v>360</v>
      </c>
      <c r="D1821" s="121" t="s">
        <v>18</v>
      </c>
      <c r="E1821" s="121"/>
      <c r="F1821" s="122" t="s">
        <v>19</v>
      </c>
      <c r="G1821" s="123">
        <v>60</v>
      </c>
      <c r="H1821" s="123">
        <v>1</v>
      </c>
      <c r="I1821" s="124">
        <f t="shared" si="49"/>
        <v>60</v>
      </c>
    </row>
    <row r="1822" spans="1:9" x14ac:dyDescent="0.3">
      <c r="A1822" s="109">
        <v>43931</v>
      </c>
      <c r="B1822" s="107" t="s">
        <v>107</v>
      </c>
      <c r="C1822" s="107" t="s">
        <v>360</v>
      </c>
      <c r="D1822" s="125" t="s">
        <v>20</v>
      </c>
      <c r="E1822" s="125"/>
      <c r="F1822" s="124" t="s">
        <v>19</v>
      </c>
      <c r="G1822" s="126">
        <v>0</v>
      </c>
      <c r="H1822" s="126">
        <v>1</v>
      </c>
      <c r="I1822" s="124">
        <f t="shared" si="49"/>
        <v>0</v>
      </c>
    </row>
    <row r="1823" spans="1:9" x14ac:dyDescent="0.3">
      <c r="A1823" s="109">
        <v>43931</v>
      </c>
      <c r="B1823" s="107" t="s">
        <v>107</v>
      </c>
      <c r="C1823" s="107" t="s">
        <v>360</v>
      </c>
      <c r="D1823" s="125" t="s">
        <v>21</v>
      </c>
      <c r="E1823" s="125"/>
      <c r="F1823" s="124" t="s">
        <v>19</v>
      </c>
      <c r="G1823" s="126">
        <v>0</v>
      </c>
      <c r="H1823" s="126">
        <v>1</v>
      </c>
      <c r="I1823" s="124">
        <f t="shared" si="49"/>
        <v>0</v>
      </c>
    </row>
    <row r="1824" spans="1:9" x14ac:dyDescent="0.3">
      <c r="A1824" s="109">
        <v>43931</v>
      </c>
      <c r="B1824" s="107" t="s">
        <v>107</v>
      </c>
      <c r="C1824" s="107" t="s">
        <v>360</v>
      </c>
      <c r="D1824" s="125" t="s">
        <v>22</v>
      </c>
      <c r="E1824" s="125"/>
      <c r="F1824" s="124" t="s">
        <v>19</v>
      </c>
      <c r="G1824" s="126">
        <v>0</v>
      </c>
      <c r="H1824" s="126">
        <v>1</v>
      </c>
      <c r="I1824" s="124">
        <f t="shared" si="49"/>
        <v>0</v>
      </c>
    </row>
    <row r="1825" spans="1:9" x14ac:dyDescent="0.3">
      <c r="A1825" s="109">
        <v>43931</v>
      </c>
      <c r="B1825" s="107" t="s">
        <v>107</v>
      </c>
      <c r="C1825" s="107" t="s">
        <v>360</v>
      </c>
      <c r="D1825" s="125" t="s">
        <v>23</v>
      </c>
      <c r="E1825" s="125"/>
      <c r="F1825" s="124" t="s">
        <v>19</v>
      </c>
      <c r="G1825" s="126">
        <v>0</v>
      </c>
      <c r="H1825" s="126">
        <v>1</v>
      </c>
      <c r="I1825" s="124">
        <f t="shared" si="49"/>
        <v>0</v>
      </c>
    </row>
    <row r="1826" spans="1:9" x14ac:dyDescent="0.3">
      <c r="A1826" s="109">
        <v>43931</v>
      </c>
      <c r="B1826" s="107" t="s">
        <v>107</v>
      </c>
      <c r="C1826" s="107" t="s">
        <v>360</v>
      </c>
      <c r="D1826" s="127" t="s">
        <v>24</v>
      </c>
      <c r="E1826" s="127"/>
      <c r="F1826" s="128" t="s">
        <v>25</v>
      </c>
      <c r="G1826" s="129">
        <v>90</v>
      </c>
      <c r="H1826" s="129">
        <v>30</v>
      </c>
      <c r="I1826" s="128">
        <f t="shared" si="49"/>
        <v>2700</v>
      </c>
    </row>
    <row r="1827" spans="1:9" x14ac:dyDescent="0.3">
      <c r="A1827" s="109">
        <v>43931</v>
      </c>
      <c r="B1827" s="107" t="s">
        <v>107</v>
      </c>
      <c r="C1827" s="107" t="s">
        <v>360</v>
      </c>
      <c r="D1827" s="127" t="s">
        <v>26</v>
      </c>
      <c r="E1827" s="127"/>
      <c r="F1827" s="128" t="s">
        <v>25</v>
      </c>
      <c r="G1827" s="129">
        <v>30</v>
      </c>
      <c r="H1827" s="129">
        <v>30</v>
      </c>
      <c r="I1827" s="128">
        <f t="shared" si="49"/>
        <v>900</v>
      </c>
    </row>
    <row r="1828" spans="1:9" x14ac:dyDescent="0.3">
      <c r="A1828" s="109">
        <v>43931</v>
      </c>
      <c r="B1828" s="107" t="s">
        <v>107</v>
      </c>
      <c r="C1828" s="107" t="s">
        <v>360</v>
      </c>
      <c r="D1828" s="127" t="s">
        <v>27</v>
      </c>
      <c r="E1828" s="127"/>
      <c r="F1828" s="128" t="s">
        <v>25</v>
      </c>
      <c r="G1828" s="129">
        <v>0</v>
      </c>
      <c r="H1828" s="129">
        <v>18</v>
      </c>
      <c r="I1828" s="128">
        <f t="shared" si="49"/>
        <v>0</v>
      </c>
    </row>
    <row r="1829" spans="1:9" x14ac:dyDescent="0.3">
      <c r="A1829" s="109">
        <v>43931</v>
      </c>
      <c r="B1829" s="107" t="s">
        <v>107</v>
      </c>
      <c r="C1829" s="107" t="s">
        <v>360</v>
      </c>
      <c r="D1829" s="130" t="s">
        <v>28</v>
      </c>
      <c r="E1829" s="130"/>
      <c r="F1829" s="131" t="s">
        <v>29</v>
      </c>
      <c r="G1829" s="132">
        <v>0</v>
      </c>
      <c r="H1829" s="132">
        <v>100</v>
      </c>
      <c r="I1829" s="131">
        <f t="shared" si="49"/>
        <v>0</v>
      </c>
    </row>
    <row r="1830" spans="1:9" x14ac:dyDescent="0.3">
      <c r="A1830" s="109">
        <v>43931</v>
      </c>
      <c r="B1830" s="107" t="s">
        <v>107</v>
      </c>
      <c r="C1830" s="107" t="s">
        <v>360</v>
      </c>
      <c r="D1830" s="130" t="s">
        <v>30</v>
      </c>
      <c r="E1830" s="130"/>
      <c r="F1830" s="131" t="s">
        <v>29</v>
      </c>
      <c r="G1830" s="132">
        <v>0</v>
      </c>
      <c r="H1830" s="132">
        <v>100</v>
      </c>
      <c r="I1830" s="131">
        <f t="shared" si="49"/>
        <v>0</v>
      </c>
    </row>
    <row r="1831" spans="1:9" x14ac:dyDescent="0.3">
      <c r="A1831" s="109">
        <v>43931</v>
      </c>
      <c r="B1831" s="107" t="s">
        <v>107</v>
      </c>
      <c r="C1831" s="107" t="s">
        <v>360</v>
      </c>
      <c r="D1831" s="130" t="s">
        <v>31</v>
      </c>
      <c r="E1831" s="130"/>
      <c r="F1831" s="131" t="s">
        <v>29</v>
      </c>
      <c r="G1831" s="132">
        <v>0</v>
      </c>
      <c r="H1831" s="132">
        <v>100</v>
      </c>
      <c r="I1831" s="131">
        <f t="shared" si="49"/>
        <v>0</v>
      </c>
    </row>
    <row r="1832" spans="1:9" x14ac:dyDescent="0.3">
      <c r="A1832" s="109">
        <v>43931</v>
      </c>
      <c r="B1832" s="107" t="s">
        <v>107</v>
      </c>
      <c r="C1832" s="107" t="s">
        <v>360</v>
      </c>
      <c r="D1832" s="130" t="s">
        <v>32</v>
      </c>
      <c r="E1832" s="130"/>
      <c r="F1832" s="131" t="s">
        <v>29</v>
      </c>
      <c r="G1832" s="132">
        <v>0</v>
      </c>
      <c r="H1832" s="132">
        <v>100</v>
      </c>
      <c r="I1832" s="131">
        <f t="shared" si="49"/>
        <v>0</v>
      </c>
    </row>
    <row r="1833" spans="1:9" x14ac:dyDescent="0.3">
      <c r="A1833" s="109">
        <v>43931</v>
      </c>
      <c r="B1833" s="107" t="s">
        <v>107</v>
      </c>
      <c r="C1833" s="107" t="s">
        <v>360</v>
      </c>
      <c r="D1833" s="130" t="s">
        <v>33</v>
      </c>
      <c r="E1833" s="130"/>
      <c r="F1833" s="131" t="s">
        <v>29</v>
      </c>
      <c r="G1833" s="132">
        <v>0</v>
      </c>
      <c r="H1833" s="132">
        <v>100</v>
      </c>
      <c r="I1833" s="131">
        <f t="shared" si="49"/>
        <v>0</v>
      </c>
    </row>
    <row r="1834" spans="1:9" x14ac:dyDescent="0.3">
      <c r="A1834" s="109">
        <v>43931</v>
      </c>
      <c r="B1834" s="107" t="s">
        <v>107</v>
      </c>
      <c r="C1834" s="107" t="s">
        <v>360</v>
      </c>
      <c r="D1834" s="130" t="s">
        <v>34</v>
      </c>
      <c r="E1834" s="130"/>
      <c r="F1834" s="131" t="s">
        <v>29</v>
      </c>
      <c r="G1834" s="132">
        <v>0</v>
      </c>
      <c r="H1834" s="132">
        <v>100</v>
      </c>
      <c r="I1834" s="131">
        <f t="shared" si="49"/>
        <v>0</v>
      </c>
    </row>
    <row r="1835" spans="1:9" x14ac:dyDescent="0.3">
      <c r="A1835" s="109">
        <v>43931</v>
      </c>
      <c r="B1835" s="107" t="s">
        <v>107</v>
      </c>
      <c r="C1835" s="107" t="s">
        <v>360</v>
      </c>
      <c r="D1835" s="130" t="s">
        <v>35</v>
      </c>
      <c r="E1835" s="130"/>
      <c r="F1835" s="131" t="s">
        <v>29</v>
      </c>
      <c r="G1835" s="132">
        <v>0</v>
      </c>
      <c r="H1835" s="132">
        <v>100</v>
      </c>
      <c r="I1835" s="131">
        <f t="shared" si="49"/>
        <v>0</v>
      </c>
    </row>
    <row r="1836" spans="1:9" x14ac:dyDescent="0.3">
      <c r="A1836" s="109">
        <v>43931</v>
      </c>
      <c r="B1836" s="107" t="s">
        <v>107</v>
      </c>
      <c r="C1836" s="107" t="s">
        <v>360</v>
      </c>
      <c r="D1836" s="130" t="s">
        <v>36</v>
      </c>
      <c r="E1836" s="130"/>
      <c r="F1836" s="131" t="s">
        <v>29</v>
      </c>
      <c r="G1836" s="132">
        <v>0</v>
      </c>
      <c r="H1836" s="132">
        <v>100</v>
      </c>
      <c r="I1836" s="131">
        <f t="shared" si="49"/>
        <v>0</v>
      </c>
    </row>
    <row r="1837" spans="1:9" x14ac:dyDescent="0.3">
      <c r="A1837" s="109">
        <v>43931</v>
      </c>
      <c r="B1837" s="107" t="s">
        <v>107</v>
      </c>
      <c r="C1837" s="107" t="s">
        <v>360</v>
      </c>
      <c r="D1837" s="130" t="s">
        <v>37</v>
      </c>
      <c r="E1837" s="130"/>
      <c r="F1837" s="131" t="s">
        <v>29</v>
      </c>
      <c r="G1837" s="132">
        <v>0</v>
      </c>
      <c r="H1837" s="132">
        <v>100</v>
      </c>
      <c r="I1837" s="131">
        <f t="shared" si="49"/>
        <v>0</v>
      </c>
    </row>
    <row r="1838" spans="1:9" x14ac:dyDescent="0.3">
      <c r="A1838" s="109">
        <v>43931</v>
      </c>
      <c r="B1838" s="107" t="s">
        <v>107</v>
      </c>
      <c r="C1838" s="107" t="s">
        <v>360</v>
      </c>
      <c r="D1838" s="166" t="s">
        <v>17</v>
      </c>
      <c r="E1838" s="166"/>
      <c r="F1838" s="167" t="s">
        <v>38</v>
      </c>
      <c r="G1838" s="168">
        <v>2</v>
      </c>
      <c r="H1838" s="168">
        <v>24</v>
      </c>
      <c r="I1838" s="167">
        <f t="shared" si="49"/>
        <v>48</v>
      </c>
    </row>
    <row r="1839" spans="1:9" x14ac:dyDescent="0.3">
      <c r="A1839" s="109">
        <v>43931</v>
      </c>
      <c r="B1839" s="107" t="s">
        <v>107</v>
      </c>
      <c r="C1839" s="107" t="s">
        <v>360</v>
      </c>
      <c r="D1839" s="7" t="s">
        <v>39</v>
      </c>
      <c r="E1839" s="7"/>
      <c r="F1839" s="8" t="s">
        <v>11</v>
      </c>
      <c r="G1839" s="114">
        <v>0</v>
      </c>
      <c r="H1839" s="113">
        <v>35</v>
      </c>
      <c r="I1839" s="8">
        <f t="shared" si="49"/>
        <v>0</v>
      </c>
    </row>
    <row r="1840" spans="1:9" x14ac:dyDescent="0.3">
      <c r="A1840" s="109">
        <v>43931</v>
      </c>
      <c r="B1840" s="107" t="s">
        <v>107</v>
      </c>
      <c r="C1840" s="107" t="s">
        <v>360</v>
      </c>
      <c r="D1840" s="7" t="s">
        <v>40</v>
      </c>
      <c r="E1840" s="7"/>
      <c r="F1840" s="8" t="s">
        <v>11</v>
      </c>
      <c r="G1840" s="114">
        <v>0</v>
      </c>
      <c r="H1840" s="113">
        <v>35</v>
      </c>
      <c r="I1840" s="8">
        <f t="shared" si="49"/>
        <v>0</v>
      </c>
    </row>
    <row r="1841" spans="1:9" x14ac:dyDescent="0.3">
      <c r="A1841" s="109">
        <v>43931</v>
      </c>
      <c r="B1841" s="107" t="s">
        <v>107</v>
      </c>
      <c r="C1841" s="107" t="s">
        <v>360</v>
      </c>
      <c r="D1841" s="7" t="s">
        <v>41</v>
      </c>
      <c r="E1841" s="7"/>
      <c r="F1841" s="8" t="s">
        <v>41</v>
      </c>
      <c r="G1841" s="114"/>
      <c r="H1841" s="113"/>
      <c r="I1841" s="8"/>
    </row>
    <row r="1842" spans="1:9" x14ac:dyDescent="0.3">
      <c r="A1842" s="109">
        <v>43931</v>
      </c>
      <c r="B1842" s="107" t="s">
        <v>107</v>
      </c>
      <c r="C1842" s="107" t="s">
        <v>360</v>
      </c>
      <c r="D1842" s="7" t="s">
        <v>42</v>
      </c>
      <c r="E1842" s="7"/>
      <c r="F1842" s="8" t="s">
        <v>19</v>
      </c>
      <c r="G1842" s="114"/>
      <c r="H1842" s="113"/>
      <c r="I1842" s="8"/>
    </row>
    <row r="1843" spans="1:9" x14ac:dyDescent="0.3">
      <c r="A1843" s="109">
        <v>43931</v>
      </c>
      <c r="B1843" s="107" t="s">
        <v>107</v>
      </c>
      <c r="C1843" s="107" t="s">
        <v>360</v>
      </c>
      <c r="D1843" s="7" t="s">
        <v>43</v>
      </c>
      <c r="E1843" s="7"/>
      <c r="F1843" s="8" t="s">
        <v>19</v>
      </c>
      <c r="G1843" s="114">
        <v>0</v>
      </c>
      <c r="H1843" s="113">
        <v>24</v>
      </c>
      <c r="I1843" s="8">
        <f t="shared" si="49"/>
        <v>0</v>
      </c>
    </row>
    <row r="1844" spans="1:9" x14ac:dyDescent="0.3">
      <c r="A1844" s="109">
        <v>43931</v>
      </c>
      <c r="B1844" s="107" t="s">
        <v>107</v>
      </c>
      <c r="C1844" s="107" t="s">
        <v>360</v>
      </c>
      <c r="D1844" s="7" t="s">
        <v>504</v>
      </c>
      <c r="E1844" s="7"/>
      <c r="F1844" s="8" t="s">
        <v>11</v>
      </c>
      <c r="G1844" s="114">
        <v>0</v>
      </c>
      <c r="H1844" s="113">
        <v>30</v>
      </c>
      <c r="I1844" s="8">
        <f>H1844*G1844</f>
        <v>0</v>
      </c>
    </row>
    <row r="1845" spans="1:9" x14ac:dyDescent="0.3">
      <c r="A1845" s="109">
        <v>43931</v>
      </c>
      <c r="B1845" s="107" t="s">
        <v>107</v>
      </c>
      <c r="C1845" s="107" t="s">
        <v>360</v>
      </c>
      <c r="D1845" s="7"/>
      <c r="E1845" s="7"/>
      <c r="F1845" s="8"/>
      <c r="G1845" s="114"/>
      <c r="H1845" s="113"/>
      <c r="I1845" s="8"/>
    </row>
    <row r="1846" spans="1:9" x14ac:dyDescent="0.3">
      <c r="A1846" s="109">
        <v>43931</v>
      </c>
      <c r="B1846" s="107" t="s">
        <v>107</v>
      </c>
      <c r="C1846" s="107" t="s">
        <v>360</v>
      </c>
      <c r="D1846" s="7"/>
      <c r="E1846" s="7"/>
      <c r="F1846" s="8"/>
      <c r="G1846" s="114"/>
      <c r="H1846" s="113"/>
      <c r="I1846" s="8"/>
    </row>
    <row r="1847" spans="1:9" x14ac:dyDescent="0.3">
      <c r="A1847" s="109">
        <v>43931</v>
      </c>
      <c r="B1847" s="107" t="s">
        <v>107</v>
      </c>
      <c r="C1847" s="107" t="s">
        <v>360</v>
      </c>
      <c r="D1847" s="7"/>
      <c r="E1847" s="7"/>
      <c r="F1847" s="8"/>
      <c r="G1847" s="114"/>
      <c r="H1847" s="113"/>
      <c r="I1847" s="8"/>
    </row>
    <row r="1848" spans="1:9" x14ac:dyDescent="0.3">
      <c r="A1848" s="109">
        <v>43931</v>
      </c>
      <c r="B1848" s="107" t="s">
        <v>107</v>
      </c>
      <c r="C1848" s="107" t="s">
        <v>360</v>
      </c>
      <c r="D1848" s="7"/>
      <c r="E1848" s="7"/>
      <c r="F1848" s="8"/>
      <c r="G1848" s="114"/>
      <c r="H1848" s="113"/>
      <c r="I1848" s="8"/>
    </row>
    <row r="1849" spans="1:9" x14ac:dyDescent="0.3">
      <c r="A1849" s="109">
        <v>43931</v>
      </c>
      <c r="B1849" s="107" t="s">
        <v>107</v>
      </c>
      <c r="C1849" s="107" t="s">
        <v>360</v>
      </c>
      <c r="D1849" s="7"/>
      <c r="E1849" s="7"/>
      <c r="F1849" s="8"/>
      <c r="G1849" s="114"/>
      <c r="H1849" s="113"/>
      <c r="I1849" s="8"/>
    </row>
    <row r="1850" spans="1:9" x14ac:dyDescent="0.3">
      <c r="A1850" s="109">
        <v>43931</v>
      </c>
      <c r="B1850" s="107" t="s">
        <v>107</v>
      </c>
      <c r="C1850" s="107" t="s">
        <v>360</v>
      </c>
      <c r="D1850" s="8"/>
      <c r="E1850" s="8"/>
      <c r="F1850" s="8"/>
      <c r="G1850" s="114"/>
      <c r="H1850" s="113"/>
      <c r="I1850" s="8"/>
    </row>
    <row r="1851" spans="1:9" x14ac:dyDescent="0.3">
      <c r="A1851" s="105"/>
      <c r="B1851" s="108"/>
      <c r="C1851" s="108"/>
      <c r="D1851" s="14"/>
      <c r="E1851" s="14"/>
      <c r="F1851" s="15"/>
      <c r="G1851" s="170"/>
      <c r="H1851" s="116"/>
      <c r="I1851" s="15"/>
    </row>
    <row r="1852" spans="1:9" x14ac:dyDescent="0.3">
      <c r="A1852" s="109">
        <v>43931</v>
      </c>
      <c r="B1852" s="107" t="s">
        <v>114</v>
      </c>
      <c r="C1852" s="107" t="s">
        <v>360</v>
      </c>
      <c r="D1852" s="8" t="s">
        <v>10</v>
      </c>
      <c r="E1852" s="8"/>
      <c r="F1852" s="8" t="s">
        <v>368</v>
      </c>
      <c r="G1852" s="113">
        <v>1</v>
      </c>
      <c r="H1852" s="113">
        <v>50</v>
      </c>
      <c r="I1852" s="8">
        <f>G1852*H1852</f>
        <v>50</v>
      </c>
    </row>
    <row r="1853" spans="1:9" x14ac:dyDescent="0.3">
      <c r="A1853" s="109">
        <v>43931</v>
      </c>
      <c r="B1853" s="107" t="s">
        <v>114</v>
      </c>
      <c r="C1853" s="107" t="s">
        <v>360</v>
      </c>
      <c r="D1853" s="118" t="s">
        <v>12</v>
      </c>
      <c r="E1853" s="118"/>
      <c r="F1853" s="119" t="s">
        <v>11</v>
      </c>
      <c r="G1853" s="120">
        <v>0</v>
      </c>
      <c r="H1853" s="120">
        <v>30</v>
      </c>
      <c r="I1853" s="119">
        <f t="shared" ref="I1853:I1880" si="50">G1853*H1853</f>
        <v>0</v>
      </c>
    </row>
    <row r="1854" spans="1:9" x14ac:dyDescent="0.3">
      <c r="A1854" s="109">
        <v>43931</v>
      </c>
      <c r="B1854" s="107" t="s">
        <v>114</v>
      </c>
      <c r="C1854" s="107" t="s">
        <v>360</v>
      </c>
      <c r="D1854" s="118" t="s">
        <v>13</v>
      </c>
      <c r="E1854" s="118"/>
      <c r="F1854" s="119" t="s">
        <v>11</v>
      </c>
      <c r="G1854" s="120">
        <v>0</v>
      </c>
      <c r="H1854" s="120">
        <v>20</v>
      </c>
      <c r="I1854" s="119">
        <f t="shared" si="50"/>
        <v>0</v>
      </c>
    </row>
    <row r="1855" spans="1:9" x14ac:dyDescent="0.3">
      <c r="A1855" s="109">
        <v>43931</v>
      </c>
      <c r="B1855" s="107" t="s">
        <v>114</v>
      </c>
      <c r="C1855" s="107" t="s">
        <v>360</v>
      </c>
      <c r="D1855" s="118" t="s">
        <v>15</v>
      </c>
      <c r="E1855" s="118"/>
      <c r="F1855" s="119" t="s">
        <v>11</v>
      </c>
      <c r="G1855" s="120">
        <v>0</v>
      </c>
      <c r="H1855" s="120">
        <v>20</v>
      </c>
      <c r="I1855" s="119">
        <f t="shared" si="50"/>
        <v>0</v>
      </c>
    </row>
    <row r="1856" spans="1:9" x14ac:dyDescent="0.3">
      <c r="A1856" s="109">
        <v>43931</v>
      </c>
      <c r="B1856" s="107" t="s">
        <v>114</v>
      </c>
      <c r="C1856" s="107" t="s">
        <v>360</v>
      </c>
      <c r="D1856" s="118" t="s">
        <v>14</v>
      </c>
      <c r="E1856" s="118"/>
      <c r="F1856" s="119" t="s">
        <v>11</v>
      </c>
      <c r="G1856" s="120">
        <v>0</v>
      </c>
      <c r="H1856" s="120">
        <v>20</v>
      </c>
      <c r="I1856" s="119">
        <f t="shared" si="50"/>
        <v>0</v>
      </c>
    </row>
    <row r="1857" spans="1:9" x14ac:dyDescent="0.3">
      <c r="A1857" s="109">
        <v>43931</v>
      </c>
      <c r="B1857" s="107" t="s">
        <v>114</v>
      </c>
      <c r="C1857" s="107" t="s">
        <v>360</v>
      </c>
      <c r="D1857" s="118" t="s">
        <v>16</v>
      </c>
      <c r="E1857" s="118"/>
      <c r="F1857" s="119" t="s">
        <v>11</v>
      </c>
      <c r="G1857" s="120">
        <v>1</v>
      </c>
      <c r="H1857" s="120">
        <v>20</v>
      </c>
      <c r="I1857" s="119">
        <f t="shared" si="50"/>
        <v>20</v>
      </c>
    </row>
    <row r="1858" spans="1:9" x14ac:dyDescent="0.3">
      <c r="A1858" s="109">
        <v>43931</v>
      </c>
      <c r="B1858" s="107" t="s">
        <v>114</v>
      </c>
      <c r="C1858" s="107" t="s">
        <v>360</v>
      </c>
      <c r="D1858" s="121" t="s">
        <v>18</v>
      </c>
      <c r="E1858" s="121"/>
      <c r="F1858" s="122" t="s">
        <v>19</v>
      </c>
      <c r="G1858" s="123">
        <v>0</v>
      </c>
      <c r="H1858" s="123">
        <v>1</v>
      </c>
      <c r="I1858" s="124">
        <f t="shared" si="50"/>
        <v>0</v>
      </c>
    </row>
    <row r="1859" spans="1:9" x14ac:dyDescent="0.3">
      <c r="A1859" s="109">
        <v>43931</v>
      </c>
      <c r="B1859" s="107" t="s">
        <v>114</v>
      </c>
      <c r="C1859" s="107" t="s">
        <v>360</v>
      </c>
      <c r="D1859" s="125" t="s">
        <v>20</v>
      </c>
      <c r="E1859" s="125"/>
      <c r="F1859" s="124" t="s">
        <v>19</v>
      </c>
      <c r="G1859" s="126">
        <v>0</v>
      </c>
      <c r="H1859" s="126">
        <v>1</v>
      </c>
      <c r="I1859" s="124">
        <f t="shared" si="50"/>
        <v>0</v>
      </c>
    </row>
    <row r="1860" spans="1:9" x14ac:dyDescent="0.3">
      <c r="A1860" s="109">
        <v>43931</v>
      </c>
      <c r="B1860" s="107" t="s">
        <v>114</v>
      </c>
      <c r="C1860" s="107" t="s">
        <v>360</v>
      </c>
      <c r="D1860" s="125" t="s">
        <v>21</v>
      </c>
      <c r="E1860" s="125"/>
      <c r="F1860" s="124" t="s">
        <v>19</v>
      </c>
      <c r="G1860" s="126">
        <v>0</v>
      </c>
      <c r="H1860" s="126">
        <v>1</v>
      </c>
      <c r="I1860" s="124">
        <f t="shared" si="50"/>
        <v>0</v>
      </c>
    </row>
    <row r="1861" spans="1:9" x14ac:dyDescent="0.3">
      <c r="A1861" s="109">
        <v>43931</v>
      </c>
      <c r="B1861" s="107" t="s">
        <v>114</v>
      </c>
      <c r="C1861" s="107" t="s">
        <v>360</v>
      </c>
      <c r="D1861" s="125" t="s">
        <v>22</v>
      </c>
      <c r="E1861" s="125"/>
      <c r="F1861" s="124" t="s">
        <v>19</v>
      </c>
      <c r="G1861" s="126">
        <v>0</v>
      </c>
      <c r="H1861" s="126">
        <v>1</v>
      </c>
      <c r="I1861" s="124">
        <f t="shared" si="50"/>
        <v>0</v>
      </c>
    </row>
    <row r="1862" spans="1:9" x14ac:dyDescent="0.3">
      <c r="A1862" s="109">
        <v>43931</v>
      </c>
      <c r="B1862" s="107" t="s">
        <v>114</v>
      </c>
      <c r="C1862" s="107" t="s">
        <v>360</v>
      </c>
      <c r="D1862" s="125" t="s">
        <v>23</v>
      </c>
      <c r="E1862" s="125"/>
      <c r="F1862" s="124" t="s">
        <v>19</v>
      </c>
      <c r="G1862" s="126">
        <v>0</v>
      </c>
      <c r="H1862" s="126">
        <v>1</v>
      </c>
      <c r="I1862" s="124">
        <f t="shared" si="50"/>
        <v>0</v>
      </c>
    </row>
    <row r="1863" spans="1:9" x14ac:dyDescent="0.3">
      <c r="A1863" s="109">
        <v>43931</v>
      </c>
      <c r="B1863" s="107" t="s">
        <v>114</v>
      </c>
      <c r="C1863" s="107" t="s">
        <v>360</v>
      </c>
      <c r="D1863" s="127" t="s">
        <v>24</v>
      </c>
      <c r="E1863" s="127"/>
      <c r="F1863" s="128" t="s">
        <v>25</v>
      </c>
      <c r="G1863" s="129">
        <v>0</v>
      </c>
      <c r="H1863" s="129">
        <v>30</v>
      </c>
      <c r="I1863" s="128">
        <f t="shared" si="50"/>
        <v>0</v>
      </c>
    </row>
    <row r="1864" spans="1:9" x14ac:dyDescent="0.3">
      <c r="A1864" s="109">
        <v>43931</v>
      </c>
      <c r="B1864" s="107" t="s">
        <v>114</v>
      </c>
      <c r="C1864" s="107" t="s">
        <v>360</v>
      </c>
      <c r="D1864" s="127" t="s">
        <v>26</v>
      </c>
      <c r="E1864" s="127"/>
      <c r="F1864" s="128" t="s">
        <v>25</v>
      </c>
      <c r="G1864" s="129">
        <v>1</v>
      </c>
      <c r="H1864" s="129">
        <v>30</v>
      </c>
      <c r="I1864" s="128">
        <f t="shared" si="50"/>
        <v>30</v>
      </c>
    </row>
    <row r="1865" spans="1:9" x14ac:dyDescent="0.3">
      <c r="A1865" s="109">
        <v>43931</v>
      </c>
      <c r="B1865" s="107" t="s">
        <v>114</v>
      </c>
      <c r="C1865" s="107" t="s">
        <v>360</v>
      </c>
      <c r="D1865" s="127" t="s">
        <v>27</v>
      </c>
      <c r="E1865" s="127"/>
      <c r="F1865" s="128" t="s">
        <v>25</v>
      </c>
      <c r="G1865" s="129">
        <v>0</v>
      </c>
      <c r="H1865" s="129">
        <v>18</v>
      </c>
      <c r="I1865" s="128">
        <f t="shared" si="50"/>
        <v>0</v>
      </c>
    </row>
    <row r="1866" spans="1:9" x14ac:dyDescent="0.3">
      <c r="A1866" s="109">
        <v>43931</v>
      </c>
      <c r="B1866" s="107" t="s">
        <v>114</v>
      </c>
      <c r="C1866" s="107" t="s">
        <v>360</v>
      </c>
      <c r="D1866" s="130" t="s">
        <v>28</v>
      </c>
      <c r="E1866" s="130"/>
      <c r="F1866" s="131" t="s">
        <v>29</v>
      </c>
      <c r="G1866" s="132">
        <v>0</v>
      </c>
      <c r="H1866" s="132">
        <v>100</v>
      </c>
      <c r="I1866" s="131">
        <f t="shared" si="50"/>
        <v>0</v>
      </c>
    </row>
    <row r="1867" spans="1:9" x14ac:dyDescent="0.3">
      <c r="A1867" s="109">
        <v>43931</v>
      </c>
      <c r="B1867" s="107" t="s">
        <v>114</v>
      </c>
      <c r="C1867" s="107" t="s">
        <v>360</v>
      </c>
      <c r="D1867" s="130" t="s">
        <v>30</v>
      </c>
      <c r="E1867" s="130"/>
      <c r="F1867" s="131" t="s">
        <v>29</v>
      </c>
      <c r="G1867" s="132">
        <v>0</v>
      </c>
      <c r="H1867" s="132">
        <v>100</v>
      </c>
      <c r="I1867" s="131">
        <f t="shared" si="50"/>
        <v>0</v>
      </c>
    </row>
    <row r="1868" spans="1:9" x14ac:dyDescent="0.3">
      <c r="A1868" s="109">
        <v>43931</v>
      </c>
      <c r="B1868" s="107" t="s">
        <v>114</v>
      </c>
      <c r="C1868" s="107" t="s">
        <v>360</v>
      </c>
      <c r="D1868" s="130" t="s">
        <v>31</v>
      </c>
      <c r="E1868" s="130"/>
      <c r="F1868" s="131" t="s">
        <v>29</v>
      </c>
      <c r="G1868" s="132">
        <v>0</v>
      </c>
      <c r="H1868" s="132">
        <v>100</v>
      </c>
      <c r="I1868" s="131">
        <f t="shared" si="50"/>
        <v>0</v>
      </c>
    </row>
    <row r="1869" spans="1:9" x14ac:dyDescent="0.3">
      <c r="A1869" s="109">
        <v>43931</v>
      </c>
      <c r="B1869" s="107" t="s">
        <v>114</v>
      </c>
      <c r="C1869" s="107" t="s">
        <v>360</v>
      </c>
      <c r="D1869" s="130" t="s">
        <v>32</v>
      </c>
      <c r="E1869" s="130"/>
      <c r="F1869" s="131" t="s">
        <v>29</v>
      </c>
      <c r="G1869" s="132">
        <v>0</v>
      </c>
      <c r="H1869" s="132">
        <v>100</v>
      </c>
      <c r="I1869" s="131">
        <f t="shared" si="50"/>
        <v>0</v>
      </c>
    </row>
    <row r="1870" spans="1:9" x14ac:dyDescent="0.3">
      <c r="A1870" s="109">
        <v>43931</v>
      </c>
      <c r="B1870" s="107" t="s">
        <v>114</v>
      </c>
      <c r="C1870" s="107" t="s">
        <v>360</v>
      </c>
      <c r="D1870" s="130" t="s">
        <v>33</v>
      </c>
      <c r="E1870" s="130"/>
      <c r="F1870" s="131" t="s">
        <v>29</v>
      </c>
      <c r="G1870" s="132">
        <v>0</v>
      </c>
      <c r="H1870" s="132">
        <v>100</v>
      </c>
      <c r="I1870" s="131">
        <f t="shared" si="50"/>
        <v>0</v>
      </c>
    </row>
    <row r="1871" spans="1:9" x14ac:dyDescent="0.3">
      <c r="A1871" s="109">
        <v>43931</v>
      </c>
      <c r="B1871" s="107" t="s">
        <v>114</v>
      </c>
      <c r="C1871" s="107" t="s">
        <v>360</v>
      </c>
      <c r="D1871" s="130" t="s">
        <v>34</v>
      </c>
      <c r="E1871" s="130"/>
      <c r="F1871" s="131" t="s">
        <v>29</v>
      </c>
      <c r="G1871" s="132">
        <v>1</v>
      </c>
      <c r="H1871" s="132">
        <v>100</v>
      </c>
      <c r="I1871" s="131">
        <f t="shared" si="50"/>
        <v>100</v>
      </c>
    </row>
    <row r="1872" spans="1:9" x14ac:dyDescent="0.3">
      <c r="A1872" s="109">
        <v>43931</v>
      </c>
      <c r="B1872" s="107" t="s">
        <v>114</v>
      </c>
      <c r="C1872" s="107" t="s">
        <v>360</v>
      </c>
      <c r="D1872" s="130" t="s">
        <v>35</v>
      </c>
      <c r="E1872" s="130"/>
      <c r="F1872" s="131" t="s">
        <v>29</v>
      </c>
      <c r="G1872" s="132">
        <v>0</v>
      </c>
      <c r="H1872" s="132">
        <v>100</v>
      </c>
      <c r="I1872" s="131">
        <f t="shared" si="50"/>
        <v>0</v>
      </c>
    </row>
    <row r="1873" spans="1:9" x14ac:dyDescent="0.3">
      <c r="A1873" s="109">
        <v>43931</v>
      </c>
      <c r="B1873" s="107" t="s">
        <v>114</v>
      </c>
      <c r="C1873" s="107" t="s">
        <v>360</v>
      </c>
      <c r="D1873" s="130" t="s">
        <v>36</v>
      </c>
      <c r="E1873" s="130"/>
      <c r="F1873" s="131" t="s">
        <v>29</v>
      </c>
      <c r="G1873" s="132">
        <v>0</v>
      </c>
      <c r="H1873" s="132">
        <v>100</v>
      </c>
      <c r="I1873" s="131">
        <f t="shared" si="50"/>
        <v>0</v>
      </c>
    </row>
    <row r="1874" spans="1:9" x14ac:dyDescent="0.3">
      <c r="A1874" s="109">
        <v>43931</v>
      </c>
      <c r="B1874" s="107" t="s">
        <v>114</v>
      </c>
      <c r="C1874" s="107" t="s">
        <v>360</v>
      </c>
      <c r="D1874" s="130" t="s">
        <v>37</v>
      </c>
      <c r="E1874" s="130"/>
      <c r="F1874" s="131" t="s">
        <v>29</v>
      </c>
      <c r="G1874" s="132">
        <v>0</v>
      </c>
      <c r="H1874" s="132">
        <v>100</v>
      </c>
      <c r="I1874" s="131">
        <f t="shared" si="50"/>
        <v>0</v>
      </c>
    </row>
    <row r="1875" spans="1:9" x14ac:dyDescent="0.3">
      <c r="A1875" s="109">
        <v>43931</v>
      </c>
      <c r="B1875" s="107" t="s">
        <v>114</v>
      </c>
      <c r="C1875" s="107" t="s">
        <v>360</v>
      </c>
      <c r="D1875" s="166" t="s">
        <v>17</v>
      </c>
      <c r="E1875" s="166"/>
      <c r="F1875" s="167" t="s">
        <v>38</v>
      </c>
      <c r="G1875" s="168">
        <v>1</v>
      </c>
      <c r="H1875" s="168">
        <v>24</v>
      </c>
      <c r="I1875" s="167">
        <f t="shared" si="50"/>
        <v>24</v>
      </c>
    </row>
    <row r="1876" spans="1:9" x14ac:dyDescent="0.3">
      <c r="A1876" s="109">
        <v>43931</v>
      </c>
      <c r="B1876" s="107" t="s">
        <v>114</v>
      </c>
      <c r="C1876" s="107" t="s">
        <v>360</v>
      </c>
      <c r="D1876" s="7" t="s">
        <v>39</v>
      </c>
      <c r="E1876" s="7"/>
      <c r="F1876" s="8" t="s">
        <v>11</v>
      </c>
      <c r="G1876" s="114">
        <v>0</v>
      </c>
      <c r="H1876" s="113">
        <v>35</v>
      </c>
      <c r="I1876" s="8">
        <f t="shared" si="50"/>
        <v>0</v>
      </c>
    </row>
    <row r="1877" spans="1:9" x14ac:dyDescent="0.3">
      <c r="A1877" s="109">
        <v>43931</v>
      </c>
      <c r="B1877" s="107" t="s">
        <v>114</v>
      </c>
      <c r="C1877" s="107" t="s">
        <v>360</v>
      </c>
      <c r="D1877" s="7" t="s">
        <v>40</v>
      </c>
      <c r="E1877" s="7"/>
      <c r="F1877" s="8" t="s">
        <v>11</v>
      </c>
      <c r="G1877" s="114">
        <v>0</v>
      </c>
      <c r="H1877" s="113">
        <v>35</v>
      </c>
      <c r="I1877" s="8">
        <f t="shared" si="50"/>
        <v>0</v>
      </c>
    </row>
    <row r="1878" spans="1:9" x14ac:dyDescent="0.3">
      <c r="A1878" s="109">
        <v>43931</v>
      </c>
      <c r="B1878" s="107" t="s">
        <v>114</v>
      </c>
      <c r="C1878" s="107" t="s">
        <v>360</v>
      </c>
      <c r="D1878" s="7" t="s">
        <v>41</v>
      </c>
      <c r="E1878" s="7"/>
      <c r="F1878" s="8" t="s">
        <v>41</v>
      </c>
      <c r="G1878" s="114"/>
      <c r="H1878" s="113"/>
      <c r="I1878" s="8"/>
    </row>
    <row r="1879" spans="1:9" x14ac:dyDescent="0.3">
      <c r="A1879" s="109">
        <v>43931</v>
      </c>
      <c r="B1879" s="107" t="s">
        <v>114</v>
      </c>
      <c r="C1879" s="107" t="s">
        <v>360</v>
      </c>
      <c r="D1879" s="7" t="s">
        <v>42</v>
      </c>
      <c r="E1879" s="7"/>
      <c r="F1879" s="8" t="s">
        <v>19</v>
      </c>
      <c r="G1879" s="114"/>
      <c r="H1879" s="113"/>
      <c r="I1879" s="8"/>
    </row>
    <row r="1880" spans="1:9" x14ac:dyDescent="0.3">
      <c r="A1880" s="109">
        <v>43931</v>
      </c>
      <c r="B1880" s="107" t="s">
        <v>114</v>
      </c>
      <c r="C1880" s="107" t="s">
        <v>360</v>
      </c>
      <c r="D1880" s="7" t="s">
        <v>43</v>
      </c>
      <c r="E1880" s="7"/>
      <c r="F1880" s="8" t="s">
        <v>19</v>
      </c>
      <c r="G1880" s="114">
        <v>0</v>
      </c>
      <c r="H1880" s="113">
        <v>24</v>
      </c>
      <c r="I1880" s="8">
        <f t="shared" si="50"/>
        <v>0</v>
      </c>
    </row>
    <row r="1881" spans="1:9" x14ac:dyDescent="0.3">
      <c r="A1881" s="109">
        <v>43931</v>
      </c>
      <c r="B1881" s="107" t="s">
        <v>114</v>
      </c>
      <c r="C1881" s="107" t="s">
        <v>360</v>
      </c>
      <c r="D1881" s="7" t="s">
        <v>504</v>
      </c>
      <c r="E1881" s="7"/>
      <c r="F1881" s="8" t="s">
        <v>11</v>
      </c>
      <c r="G1881" s="114">
        <v>0</v>
      </c>
      <c r="H1881" s="113">
        <v>30</v>
      </c>
      <c r="I1881" s="8">
        <f>H1881*G1881</f>
        <v>0</v>
      </c>
    </row>
    <row r="1882" spans="1:9" x14ac:dyDescent="0.3">
      <c r="A1882" s="109">
        <v>43931</v>
      </c>
      <c r="B1882" s="107" t="s">
        <v>114</v>
      </c>
      <c r="C1882" s="107" t="s">
        <v>360</v>
      </c>
      <c r="D1882" s="7"/>
      <c r="E1882" s="7"/>
      <c r="F1882" s="8"/>
      <c r="G1882" s="114"/>
      <c r="H1882" s="113"/>
      <c r="I1882" s="8"/>
    </row>
    <row r="1883" spans="1:9" x14ac:dyDescent="0.3">
      <c r="A1883" s="109">
        <v>43931</v>
      </c>
      <c r="B1883" s="107" t="s">
        <v>114</v>
      </c>
      <c r="C1883" s="107" t="s">
        <v>360</v>
      </c>
      <c r="D1883" s="7"/>
      <c r="E1883" s="7"/>
      <c r="F1883" s="8"/>
      <c r="G1883" s="114"/>
      <c r="H1883" s="113"/>
      <c r="I1883" s="8"/>
    </row>
    <row r="1884" spans="1:9" x14ac:dyDescent="0.3">
      <c r="A1884" s="109">
        <v>43931</v>
      </c>
      <c r="B1884" s="107" t="s">
        <v>114</v>
      </c>
      <c r="C1884" s="107" t="s">
        <v>360</v>
      </c>
      <c r="D1884" s="7"/>
      <c r="E1884" s="7"/>
      <c r="F1884" s="8"/>
      <c r="G1884" s="114"/>
      <c r="H1884" s="113"/>
      <c r="I1884" s="8"/>
    </row>
    <row r="1885" spans="1:9" x14ac:dyDescent="0.3">
      <c r="A1885" s="109">
        <v>43931</v>
      </c>
      <c r="B1885" s="107" t="s">
        <v>114</v>
      </c>
      <c r="C1885" s="107" t="s">
        <v>360</v>
      </c>
      <c r="D1885" s="7"/>
      <c r="E1885" s="7"/>
      <c r="F1885" s="8"/>
      <c r="G1885" s="114"/>
      <c r="H1885" s="113"/>
      <c r="I1885" s="8"/>
    </row>
    <row r="1886" spans="1:9" x14ac:dyDescent="0.3">
      <c r="A1886" s="109">
        <v>43931</v>
      </c>
      <c r="B1886" s="107" t="s">
        <v>114</v>
      </c>
      <c r="C1886" s="107" t="s">
        <v>360</v>
      </c>
      <c r="D1886" s="7"/>
      <c r="E1886" s="7"/>
      <c r="F1886" s="8"/>
      <c r="G1886" s="114"/>
      <c r="H1886" s="113"/>
      <c r="I1886" s="8"/>
    </row>
    <row r="1887" spans="1:9" x14ac:dyDescent="0.3">
      <c r="A1887" s="109">
        <v>43931</v>
      </c>
      <c r="B1887" s="107" t="s">
        <v>114</v>
      </c>
      <c r="C1887" s="107" t="s">
        <v>360</v>
      </c>
      <c r="D1887" s="8"/>
      <c r="E1887" s="8"/>
      <c r="F1887" s="8"/>
      <c r="G1887" s="114"/>
      <c r="H1887" s="113"/>
      <c r="I1887" s="8"/>
    </row>
    <row r="1888" spans="1:9" x14ac:dyDescent="0.3">
      <c r="A1888" s="105"/>
      <c r="B1888" s="108"/>
      <c r="C1888" s="108"/>
      <c r="D1888" s="14"/>
      <c r="E1888" s="14"/>
      <c r="F1888" s="15"/>
      <c r="G1888" s="170"/>
      <c r="H1888" s="116"/>
      <c r="I1888" s="15"/>
    </row>
    <row r="1889" spans="1:9" x14ac:dyDescent="0.3">
      <c r="A1889" s="109">
        <v>43931</v>
      </c>
      <c r="B1889" s="107" t="s">
        <v>137</v>
      </c>
      <c r="C1889" s="107" t="s">
        <v>360</v>
      </c>
      <c r="D1889" s="8" t="s">
        <v>10</v>
      </c>
      <c r="E1889" s="8"/>
      <c r="F1889" s="8" t="s">
        <v>368</v>
      </c>
      <c r="G1889" s="113">
        <v>30</v>
      </c>
      <c r="H1889" s="113">
        <v>50</v>
      </c>
      <c r="I1889" s="8">
        <f>G1889*H1889</f>
        <v>1500</v>
      </c>
    </row>
    <row r="1890" spans="1:9" x14ac:dyDescent="0.3">
      <c r="A1890" s="109">
        <v>43931</v>
      </c>
      <c r="B1890" s="107" t="s">
        <v>137</v>
      </c>
      <c r="C1890" s="107" t="s">
        <v>360</v>
      </c>
      <c r="D1890" s="118" t="s">
        <v>12</v>
      </c>
      <c r="E1890" s="118"/>
      <c r="F1890" s="119" t="s">
        <v>11</v>
      </c>
      <c r="G1890" s="120">
        <v>0</v>
      </c>
      <c r="H1890" s="120">
        <v>30</v>
      </c>
      <c r="I1890" s="119">
        <f t="shared" ref="I1890:I1917" si="51">G1890*H1890</f>
        <v>0</v>
      </c>
    </row>
    <row r="1891" spans="1:9" x14ac:dyDescent="0.3">
      <c r="A1891" s="109">
        <v>43931</v>
      </c>
      <c r="B1891" s="107" t="s">
        <v>137</v>
      </c>
      <c r="C1891" s="107" t="s">
        <v>360</v>
      </c>
      <c r="D1891" s="118" t="s">
        <v>13</v>
      </c>
      <c r="E1891" s="118"/>
      <c r="F1891" s="119" t="s">
        <v>11</v>
      </c>
      <c r="G1891" s="120">
        <v>0</v>
      </c>
      <c r="H1891" s="120">
        <v>20</v>
      </c>
      <c r="I1891" s="119">
        <f t="shared" si="51"/>
        <v>0</v>
      </c>
    </row>
    <row r="1892" spans="1:9" x14ac:dyDescent="0.3">
      <c r="A1892" s="109">
        <v>43931</v>
      </c>
      <c r="B1892" s="107" t="s">
        <v>137</v>
      </c>
      <c r="C1892" s="107" t="s">
        <v>360</v>
      </c>
      <c r="D1892" s="118" t="s">
        <v>15</v>
      </c>
      <c r="E1892" s="118"/>
      <c r="F1892" s="119" t="s">
        <v>11</v>
      </c>
      <c r="G1892" s="120">
        <v>0</v>
      </c>
      <c r="H1892" s="120">
        <v>20</v>
      </c>
      <c r="I1892" s="119">
        <f t="shared" si="51"/>
        <v>0</v>
      </c>
    </row>
    <row r="1893" spans="1:9" x14ac:dyDescent="0.3">
      <c r="A1893" s="109">
        <v>43931</v>
      </c>
      <c r="B1893" s="107" t="s">
        <v>137</v>
      </c>
      <c r="C1893" s="107" t="s">
        <v>360</v>
      </c>
      <c r="D1893" s="118" t="s">
        <v>14</v>
      </c>
      <c r="E1893" s="118"/>
      <c r="F1893" s="119" t="s">
        <v>11</v>
      </c>
      <c r="G1893" s="120">
        <v>0</v>
      </c>
      <c r="H1893" s="120">
        <v>20</v>
      </c>
      <c r="I1893" s="119">
        <f t="shared" si="51"/>
        <v>0</v>
      </c>
    </row>
    <row r="1894" spans="1:9" x14ac:dyDescent="0.3">
      <c r="A1894" s="109">
        <v>43931</v>
      </c>
      <c r="B1894" s="107" t="s">
        <v>137</v>
      </c>
      <c r="C1894" s="107" t="s">
        <v>360</v>
      </c>
      <c r="D1894" s="118" t="s">
        <v>16</v>
      </c>
      <c r="E1894" s="118"/>
      <c r="F1894" s="119" t="s">
        <v>11</v>
      </c>
      <c r="G1894" s="120">
        <v>8</v>
      </c>
      <c r="H1894" s="120">
        <v>20</v>
      </c>
      <c r="I1894" s="119">
        <f t="shared" si="51"/>
        <v>160</v>
      </c>
    </row>
    <row r="1895" spans="1:9" x14ac:dyDescent="0.3">
      <c r="A1895" s="109">
        <v>43931</v>
      </c>
      <c r="B1895" s="107" t="s">
        <v>137</v>
      </c>
      <c r="C1895" s="107" t="s">
        <v>360</v>
      </c>
      <c r="D1895" s="121" t="s">
        <v>18</v>
      </c>
      <c r="E1895" s="121"/>
      <c r="F1895" s="122" t="s">
        <v>19</v>
      </c>
      <c r="G1895" s="123">
        <v>0</v>
      </c>
      <c r="H1895" s="123">
        <v>1</v>
      </c>
      <c r="I1895" s="124">
        <f t="shared" si="51"/>
        <v>0</v>
      </c>
    </row>
    <row r="1896" spans="1:9" x14ac:dyDescent="0.3">
      <c r="A1896" s="109">
        <v>43931</v>
      </c>
      <c r="B1896" s="107" t="s">
        <v>137</v>
      </c>
      <c r="C1896" s="107" t="s">
        <v>360</v>
      </c>
      <c r="D1896" s="125" t="s">
        <v>20</v>
      </c>
      <c r="E1896" s="125"/>
      <c r="F1896" s="124" t="s">
        <v>19</v>
      </c>
      <c r="G1896" s="126">
        <v>0</v>
      </c>
      <c r="H1896" s="126">
        <v>1</v>
      </c>
      <c r="I1896" s="124">
        <f t="shared" si="51"/>
        <v>0</v>
      </c>
    </row>
    <row r="1897" spans="1:9" x14ac:dyDescent="0.3">
      <c r="A1897" s="109">
        <v>43931</v>
      </c>
      <c r="B1897" s="107" t="s">
        <v>137</v>
      </c>
      <c r="C1897" s="107" t="s">
        <v>360</v>
      </c>
      <c r="D1897" s="125" t="s">
        <v>21</v>
      </c>
      <c r="E1897" s="125"/>
      <c r="F1897" s="124" t="s">
        <v>19</v>
      </c>
      <c r="G1897" s="126">
        <v>0</v>
      </c>
      <c r="H1897" s="126">
        <v>1</v>
      </c>
      <c r="I1897" s="124">
        <f t="shared" si="51"/>
        <v>0</v>
      </c>
    </row>
    <row r="1898" spans="1:9" x14ac:dyDescent="0.3">
      <c r="A1898" s="109">
        <v>43931</v>
      </c>
      <c r="B1898" s="107" t="s">
        <v>137</v>
      </c>
      <c r="C1898" s="107" t="s">
        <v>360</v>
      </c>
      <c r="D1898" s="125" t="s">
        <v>22</v>
      </c>
      <c r="E1898" s="125"/>
      <c r="F1898" s="124" t="s">
        <v>19</v>
      </c>
      <c r="G1898" s="126">
        <v>0</v>
      </c>
      <c r="H1898" s="126">
        <v>1</v>
      </c>
      <c r="I1898" s="124">
        <f t="shared" si="51"/>
        <v>0</v>
      </c>
    </row>
    <row r="1899" spans="1:9" x14ac:dyDescent="0.3">
      <c r="A1899" s="109">
        <v>43931</v>
      </c>
      <c r="B1899" s="107" t="s">
        <v>137</v>
      </c>
      <c r="C1899" s="107" t="s">
        <v>360</v>
      </c>
      <c r="D1899" s="125" t="s">
        <v>23</v>
      </c>
      <c r="E1899" s="125"/>
      <c r="F1899" s="124" t="s">
        <v>19</v>
      </c>
      <c r="G1899" s="126">
        <v>0</v>
      </c>
      <c r="H1899" s="126">
        <v>1</v>
      </c>
      <c r="I1899" s="124">
        <f t="shared" si="51"/>
        <v>0</v>
      </c>
    </row>
    <row r="1900" spans="1:9" x14ac:dyDescent="0.3">
      <c r="A1900" s="109">
        <v>43931</v>
      </c>
      <c r="B1900" s="107" t="s">
        <v>137</v>
      </c>
      <c r="C1900" s="107" t="s">
        <v>360</v>
      </c>
      <c r="D1900" s="127" t="s">
        <v>24</v>
      </c>
      <c r="E1900" s="127"/>
      <c r="F1900" s="128" t="s">
        <v>25</v>
      </c>
      <c r="G1900" s="129">
        <v>8</v>
      </c>
      <c r="H1900" s="129">
        <v>30</v>
      </c>
      <c r="I1900" s="128">
        <f t="shared" si="51"/>
        <v>240</v>
      </c>
    </row>
    <row r="1901" spans="1:9" x14ac:dyDescent="0.3">
      <c r="A1901" s="109">
        <v>43931</v>
      </c>
      <c r="B1901" s="107" t="s">
        <v>137</v>
      </c>
      <c r="C1901" s="107" t="s">
        <v>360</v>
      </c>
      <c r="D1901" s="127" t="s">
        <v>26</v>
      </c>
      <c r="E1901" s="127"/>
      <c r="F1901" s="128" t="s">
        <v>25</v>
      </c>
      <c r="G1901" s="129">
        <v>8</v>
      </c>
      <c r="H1901" s="129">
        <v>30</v>
      </c>
      <c r="I1901" s="128">
        <f t="shared" si="51"/>
        <v>240</v>
      </c>
    </row>
    <row r="1902" spans="1:9" x14ac:dyDescent="0.3">
      <c r="A1902" s="109">
        <v>43931</v>
      </c>
      <c r="B1902" s="107" t="s">
        <v>137</v>
      </c>
      <c r="C1902" s="107" t="s">
        <v>360</v>
      </c>
      <c r="D1902" s="127" t="s">
        <v>27</v>
      </c>
      <c r="E1902" s="127"/>
      <c r="F1902" s="128" t="s">
        <v>25</v>
      </c>
      <c r="G1902" s="129">
        <v>0</v>
      </c>
      <c r="H1902" s="129">
        <v>18</v>
      </c>
      <c r="I1902" s="128">
        <f t="shared" si="51"/>
        <v>0</v>
      </c>
    </row>
    <row r="1903" spans="1:9" x14ac:dyDescent="0.3">
      <c r="A1903" s="109">
        <v>43931</v>
      </c>
      <c r="B1903" s="107" t="s">
        <v>137</v>
      </c>
      <c r="C1903" s="107" t="s">
        <v>360</v>
      </c>
      <c r="D1903" s="130" t="s">
        <v>28</v>
      </c>
      <c r="E1903" s="130"/>
      <c r="F1903" s="131" t="s">
        <v>29</v>
      </c>
      <c r="G1903" s="132">
        <v>0</v>
      </c>
      <c r="H1903" s="132">
        <v>100</v>
      </c>
      <c r="I1903" s="131">
        <f t="shared" si="51"/>
        <v>0</v>
      </c>
    </row>
    <row r="1904" spans="1:9" x14ac:dyDescent="0.3">
      <c r="A1904" s="109">
        <v>43931</v>
      </c>
      <c r="B1904" s="107" t="s">
        <v>137</v>
      </c>
      <c r="C1904" s="107" t="s">
        <v>360</v>
      </c>
      <c r="D1904" s="130" t="s">
        <v>30</v>
      </c>
      <c r="E1904" s="130"/>
      <c r="F1904" s="131" t="s">
        <v>29</v>
      </c>
      <c r="G1904" s="132">
        <v>0</v>
      </c>
      <c r="H1904" s="132">
        <v>100</v>
      </c>
      <c r="I1904" s="131">
        <f t="shared" si="51"/>
        <v>0</v>
      </c>
    </row>
    <row r="1905" spans="1:9" x14ac:dyDescent="0.3">
      <c r="A1905" s="109">
        <v>43931</v>
      </c>
      <c r="B1905" s="107" t="s">
        <v>137</v>
      </c>
      <c r="C1905" s="107" t="s">
        <v>360</v>
      </c>
      <c r="D1905" s="130" t="s">
        <v>31</v>
      </c>
      <c r="E1905" s="130"/>
      <c r="F1905" s="131" t="s">
        <v>29</v>
      </c>
      <c r="G1905" s="132">
        <v>0</v>
      </c>
      <c r="H1905" s="132">
        <v>100</v>
      </c>
      <c r="I1905" s="131">
        <f t="shared" si="51"/>
        <v>0</v>
      </c>
    </row>
    <row r="1906" spans="1:9" x14ac:dyDescent="0.3">
      <c r="A1906" s="109">
        <v>43931</v>
      </c>
      <c r="B1906" s="107" t="s">
        <v>137</v>
      </c>
      <c r="C1906" s="107" t="s">
        <v>360</v>
      </c>
      <c r="D1906" s="130" t="s">
        <v>32</v>
      </c>
      <c r="E1906" s="130"/>
      <c r="F1906" s="131" t="s">
        <v>29</v>
      </c>
      <c r="G1906" s="132">
        <v>0</v>
      </c>
      <c r="H1906" s="132">
        <v>100</v>
      </c>
      <c r="I1906" s="131">
        <f t="shared" si="51"/>
        <v>0</v>
      </c>
    </row>
    <row r="1907" spans="1:9" x14ac:dyDescent="0.3">
      <c r="A1907" s="109">
        <v>43931</v>
      </c>
      <c r="B1907" s="107" t="s">
        <v>137</v>
      </c>
      <c r="C1907" s="107" t="s">
        <v>360</v>
      </c>
      <c r="D1907" s="130" t="s">
        <v>33</v>
      </c>
      <c r="E1907" s="130"/>
      <c r="F1907" s="131" t="s">
        <v>29</v>
      </c>
      <c r="G1907" s="132">
        <v>0</v>
      </c>
      <c r="H1907" s="132">
        <v>100</v>
      </c>
      <c r="I1907" s="131">
        <f t="shared" si="51"/>
        <v>0</v>
      </c>
    </row>
    <row r="1908" spans="1:9" x14ac:dyDescent="0.3">
      <c r="A1908" s="109">
        <v>43931</v>
      </c>
      <c r="B1908" s="107" t="s">
        <v>137</v>
      </c>
      <c r="C1908" s="107" t="s">
        <v>360</v>
      </c>
      <c r="D1908" s="130" t="s">
        <v>34</v>
      </c>
      <c r="E1908" s="130"/>
      <c r="F1908" s="131" t="s">
        <v>29</v>
      </c>
      <c r="G1908" s="132">
        <v>0</v>
      </c>
      <c r="H1908" s="132">
        <v>100</v>
      </c>
      <c r="I1908" s="131">
        <f t="shared" si="51"/>
        <v>0</v>
      </c>
    </row>
    <row r="1909" spans="1:9" x14ac:dyDescent="0.3">
      <c r="A1909" s="109">
        <v>43931</v>
      </c>
      <c r="B1909" s="107" t="s">
        <v>137</v>
      </c>
      <c r="C1909" s="107" t="s">
        <v>360</v>
      </c>
      <c r="D1909" s="130" t="s">
        <v>35</v>
      </c>
      <c r="E1909" s="130"/>
      <c r="F1909" s="131" t="s">
        <v>29</v>
      </c>
      <c r="G1909" s="132">
        <v>0</v>
      </c>
      <c r="H1909" s="132">
        <v>100</v>
      </c>
      <c r="I1909" s="131">
        <f t="shared" si="51"/>
        <v>0</v>
      </c>
    </row>
    <row r="1910" spans="1:9" x14ac:dyDescent="0.3">
      <c r="A1910" s="109">
        <v>43931</v>
      </c>
      <c r="B1910" s="107" t="s">
        <v>137</v>
      </c>
      <c r="C1910" s="107" t="s">
        <v>360</v>
      </c>
      <c r="D1910" s="130" t="s">
        <v>36</v>
      </c>
      <c r="E1910" s="130"/>
      <c r="F1910" s="131" t="s">
        <v>29</v>
      </c>
      <c r="G1910" s="132">
        <v>0</v>
      </c>
      <c r="H1910" s="132">
        <v>100</v>
      </c>
      <c r="I1910" s="131">
        <f t="shared" si="51"/>
        <v>0</v>
      </c>
    </row>
    <row r="1911" spans="1:9" x14ac:dyDescent="0.3">
      <c r="A1911" s="109">
        <v>43931</v>
      </c>
      <c r="B1911" s="107" t="s">
        <v>137</v>
      </c>
      <c r="C1911" s="107" t="s">
        <v>360</v>
      </c>
      <c r="D1911" s="130" t="s">
        <v>37</v>
      </c>
      <c r="E1911" s="130"/>
      <c r="F1911" s="131" t="s">
        <v>29</v>
      </c>
      <c r="G1911" s="132">
        <v>0</v>
      </c>
      <c r="H1911" s="132">
        <v>100</v>
      </c>
      <c r="I1911" s="131">
        <f t="shared" si="51"/>
        <v>0</v>
      </c>
    </row>
    <row r="1912" spans="1:9" x14ac:dyDescent="0.3">
      <c r="A1912" s="109">
        <v>43931</v>
      </c>
      <c r="B1912" s="107" t="s">
        <v>137</v>
      </c>
      <c r="C1912" s="107" t="s">
        <v>360</v>
      </c>
      <c r="D1912" s="166" t="s">
        <v>17</v>
      </c>
      <c r="E1912" s="166"/>
      <c r="F1912" s="167" t="s">
        <v>38</v>
      </c>
      <c r="G1912" s="168">
        <v>2</v>
      </c>
      <c r="H1912" s="168">
        <v>24</v>
      </c>
      <c r="I1912" s="167">
        <f t="shared" si="51"/>
        <v>48</v>
      </c>
    </row>
    <row r="1913" spans="1:9" x14ac:dyDescent="0.3">
      <c r="A1913" s="109">
        <v>43931</v>
      </c>
      <c r="B1913" s="107" t="s">
        <v>137</v>
      </c>
      <c r="C1913" s="107" t="s">
        <v>360</v>
      </c>
      <c r="D1913" s="7" t="s">
        <v>39</v>
      </c>
      <c r="E1913" s="7"/>
      <c r="F1913" s="8" t="s">
        <v>11</v>
      </c>
      <c r="G1913" s="114">
        <v>0</v>
      </c>
      <c r="H1913" s="113">
        <v>35</v>
      </c>
      <c r="I1913" s="8">
        <f t="shared" si="51"/>
        <v>0</v>
      </c>
    </row>
    <row r="1914" spans="1:9" x14ac:dyDescent="0.3">
      <c r="A1914" s="109">
        <v>43931</v>
      </c>
      <c r="B1914" s="107" t="s">
        <v>137</v>
      </c>
      <c r="C1914" s="107" t="s">
        <v>360</v>
      </c>
      <c r="D1914" s="7" t="s">
        <v>40</v>
      </c>
      <c r="E1914" s="7"/>
      <c r="F1914" s="8" t="s">
        <v>11</v>
      </c>
      <c r="G1914" s="114">
        <v>0</v>
      </c>
      <c r="H1914" s="113">
        <v>35</v>
      </c>
      <c r="I1914" s="8">
        <f t="shared" si="51"/>
        <v>0</v>
      </c>
    </row>
    <row r="1915" spans="1:9" x14ac:dyDescent="0.3">
      <c r="A1915" s="109">
        <v>43931</v>
      </c>
      <c r="B1915" s="107" t="s">
        <v>137</v>
      </c>
      <c r="C1915" s="107" t="s">
        <v>360</v>
      </c>
      <c r="D1915" s="7" t="s">
        <v>41</v>
      </c>
      <c r="E1915" s="7"/>
      <c r="F1915" s="8" t="s">
        <v>41</v>
      </c>
      <c r="G1915" s="114"/>
      <c r="H1915" s="113"/>
      <c r="I1915" s="8"/>
    </row>
    <row r="1916" spans="1:9" x14ac:dyDescent="0.3">
      <c r="A1916" s="109">
        <v>43931</v>
      </c>
      <c r="B1916" s="107" t="s">
        <v>137</v>
      </c>
      <c r="C1916" s="107" t="s">
        <v>360</v>
      </c>
      <c r="D1916" s="7" t="s">
        <v>42</v>
      </c>
      <c r="E1916" s="7"/>
      <c r="F1916" s="8" t="s">
        <v>19</v>
      </c>
      <c r="G1916" s="114"/>
      <c r="H1916" s="113"/>
      <c r="I1916" s="8"/>
    </row>
    <row r="1917" spans="1:9" x14ac:dyDescent="0.3">
      <c r="A1917" s="109">
        <v>43931</v>
      </c>
      <c r="B1917" s="107" t="s">
        <v>137</v>
      </c>
      <c r="C1917" s="107" t="s">
        <v>360</v>
      </c>
      <c r="D1917" s="7" t="s">
        <v>43</v>
      </c>
      <c r="E1917" s="7"/>
      <c r="F1917" s="8" t="s">
        <v>19</v>
      </c>
      <c r="G1917" s="114">
        <v>0</v>
      </c>
      <c r="H1917" s="113">
        <v>24</v>
      </c>
      <c r="I1917" s="8">
        <f t="shared" si="51"/>
        <v>0</v>
      </c>
    </row>
    <row r="1918" spans="1:9" x14ac:dyDescent="0.3">
      <c r="A1918" s="109">
        <v>43931</v>
      </c>
      <c r="B1918" s="107" t="s">
        <v>137</v>
      </c>
      <c r="C1918" s="107" t="s">
        <v>360</v>
      </c>
      <c r="D1918" s="7" t="s">
        <v>504</v>
      </c>
      <c r="E1918" s="7"/>
      <c r="F1918" s="8" t="s">
        <v>11</v>
      </c>
      <c r="G1918" s="114">
        <v>0</v>
      </c>
      <c r="H1918" s="113">
        <v>30</v>
      </c>
      <c r="I1918" s="8">
        <f>H1918*G1918</f>
        <v>0</v>
      </c>
    </row>
    <row r="1919" spans="1:9" x14ac:dyDescent="0.3">
      <c r="A1919" s="109">
        <v>43931</v>
      </c>
      <c r="B1919" s="107" t="s">
        <v>137</v>
      </c>
      <c r="C1919" s="107" t="s">
        <v>360</v>
      </c>
      <c r="D1919" s="7"/>
      <c r="E1919" s="7"/>
      <c r="F1919" s="8"/>
      <c r="G1919" s="114"/>
      <c r="H1919" s="113"/>
      <c r="I1919" s="8"/>
    </row>
    <row r="1920" spans="1:9" x14ac:dyDescent="0.3">
      <c r="A1920" s="109">
        <v>43931</v>
      </c>
      <c r="B1920" s="107" t="s">
        <v>137</v>
      </c>
      <c r="C1920" s="107" t="s">
        <v>360</v>
      </c>
      <c r="D1920" s="7"/>
      <c r="E1920" s="7"/>
      <c r="F1920" s="8"/>
      <c r="G1920" s="114"/>
      <c r="H1920" s="113"/>
      <c r="I1920" s="8"/>
    </row>
    <row r="1921" spans="1:9" x14ac:dyDescent="0.3">
      <c r="A1921" s="109">
        <v>43931</v>
      </c>
      <c r="B1921" s="107" t="s">
        <v>137</v>
      </c>
      <c r="C1921" s="107" t="s">
        <v>360</v>
      </c>
      <c r="D1921" s="7"/>
      <c r="E1921" s="7"/>
      <c r="F1921" s="8"/>
      <c r="G1921" s="114"/>
      <c r="H1921" s="113"/>
      <c r="I1921" s="8"/>
    </row>
    <row r="1922" spans="1:9" x14ac:dyDescent="0.3">
      <c r="A1922" s="109">
        <v>43931</v>
      </c>
      <c r="B1922" s="107" t="s">
        <v>137</v>
      </c>
      <c r="C1922" s="107" t="s">
        <v>360</v>
      </c>
      <c r="D1922" s="7"/>
      <c r="E1922" s="7"/>
      <c r="F1922" s="8"/>
      <c r="G1922" s="114"/>
      <c r="H1922" s="113"/>
      <c r="I1922" s="8"/>
    </row>
    <row r="1923" spans="1:9" x14ac:dyDescent="0.3">
      <c r="A1923" s="109">
        <v>43931</v>
      </c>
      <c r="B1923" s="107" t="s">
        <v>137</v>
      </c>
      <c r="C1923" s="107" t="s">
        <v>360</v>
      </c>
      <c r="D1923" s="7"/>
      <c r="E1923" s="7"/>
      <c r="F1923" s="8"/>
      <c r="G1923" s="114"/>
      <c r="H1923" s="113"/>
      <c r="I1923" s="8"/>
    </row>
    <row r="1924" spans="1:9" x14ac:dyDescent="0.3">
      <c r="A1924" s="109">
        <v>43931</v>
      </c>
      <c r="B1924" s="107" t="s">
        <v>137</v>
      </c>
      <c r="C1924" s="107" t="s">
        <v>360</v>
      </c>
      <c r="D1924" s="8"/>
      <c r="E1924" s="8"/>
      <c r="F1924" s="8"/>
      <c r="G1924" s="114"/>
      <c r="H1924" s="113"/>
      <c r="I1924" s="8"/>
    </row>
    <row r="1925" spans="1:9" x14ac:dyDescent="0.3">
      <c r="A1925" s="105"/>
      <c r="B1925" s="108"/>
      <c r="C1925" s="108"/>
      <c r="D1925" s="14"/>
      <c r="E1925" s="14"/>
      <c r="F1925" s="15"/>
      <c r="G1925" s="170"/>
      <c r="H1925" s="116"/>
      <c r="I1925" s="15"/>
    </row>
    <row r="1926" spans="1:9" x14ac:dyDescent="0.3">
      <c r="A1926" s="109">
        <v>43931</v>
      </c>
      <c r="B1926" s="107" t="s">
        <v>138</v>
      </c>
      <c r="C1926" s="107" t="s">
        <v>360</v>
      </c>
      <c r="D1926" s="8" t="s">
        <v>10</v>
      </c>
      <c r="E1926" s="8"/>
      <c r="F1926" s="8" t="s">
        <v>368</v>
      </c>
      <c r="G1926" s="113">
        <v>20</v>
      </c>
      <c r="H1926" s="113">
        <v>50</v>
      </c>
      <c r="I1926" s="8">
        <f>G1926*H1926</f>
        <v>1000</v>
      </c>
    </row>
    <row r="1927" spans="1:9" x14ac:dyDescent="0.3">
      <c r="A1927" s="109">
        <v>43931</v>
      </c>
      <c r="B1927" s="107" t="s">
        <v>138</v>
      </c>
      <c r="C1927" s="107" t="s">
        <v>360</v>
      </c>
      <c r="D1927" s="118" t="s">
        <v>12</v>
      </c>
      <c r="E1927" s="118"/>
      <c r="F1927" s="119" t="s">
        <v>11</v>
      </c>
      <c r="G1927" s="120">
        <v>0</v>
      </c>
      <c r="H1927" s="120">
        <v>30</v>
      </c>
      <c r="I1927" s="119">
        <f t="shared" ref="I1927:I1954" si="52">G1927*H1927</f>
        <v>0</v>
      </c>
    </row>
    <row r="1928" spans="1:9" x14ac:dyDescent="0.3">
      <c r="A1928" s="109">
        <v>43931</v>
      </c>
      <c r="B1928" s="107" t="s">
        <v>138</v>
      </c>
      <c r="C1928" s="107" t="s">
        <v>360</v>
      </c>
      <c r="D1928" s="118" t="s">
        <v>13</v>
      </c>
      <c r="E1928" s="118"/>
      <c r="F1928" s="119" t="s">
        <v>11</v>
      </c>
      <c r="G1928" s="120">
        <v>0</v>
      </c>
      <c r="H1928" s="120">
        <v>20</v>
      </c>
      <c r="I1928" s="119">
        <f t="shared" si="52"/>
        <v>0</v>
      </c>
    </row>
    <row r="1929" spans="1:9" x14ac:dyDescent="0.3">
      <c r="A1929" s="109">
        <v>43931</v>
      </c>
      <c r="B1929" s="107" t="s">
        <v>138</v>
      </c>
      <c r="C1929" s="107" t="s">
        <v>360</v>
      </c>
      <c r="D1929" s="118" t="s">
        <v>15</v>
      </c>
      <c r="E1929" s="118"/>
      <c r="F1929" s="119" t="s">
        <v>11</v>
      </c>
      <c r="G1929" s="120">
        <v>0</v>
      </c>
      <c r="H1929" s="120">
        <v>20</v>
      </c>
      <c r="I1929" s="119">
        <f t="shared" si="52"/>
        <v>0</v>
      </c>
    </row>
    <row r="1930" spans="1:9" x14ac:dyDescent="0.3">
      <c r="A1930" s="109">
        <v>43931</v>
      </c>
      <c r="B1930" s="107" t="s">
        <v>138</v>
      </c>
      <c r="C1930" s="107" t="s">
        <v>360</v>
      </c>
      <c r="D1930" s="118" t="s">
        <v>14</v>
      </c>
      <c r="E1930" s="118"/>
      <c r="F1930" s="119" t="s">
        <v>11</v>
      </c>
      <c r="G1930" s="120">
        <v>0</v>
      </c>
      <c r="H1930" s="120">
        <v>20</v>
      </c>
      <c r="I1930" s="119">
        <f t="shared" si="52"/>
        <v>0</v>
      </c>
    </row>
    <row r="1931" spans="1:9" x14ac:dyDescent="0.3">
      <c r="A1931" s="109">
        <v>43931</v>
      </c>
      <c r="B1931" s="107" t="s">
        <v>138</v>
      </c>
      <c r="C1931" s="107" t="s">
        <v>360</v>
      </c>
      <c r="D1931" s="118" t="s">
        <v>16</v>
      </c>
      <c r="E1931" s="118"/>
      <c r="F1931" s="119" t="s">
        <v>11</v>
      </c>
      <c r="G1931" s="120">
        <v>13</v>
      </c>
      <c r="H1931" s="120">
        <v>20</v>
      </c>
      <c r="I1931" s="119">
        <f t="shared" si="52"/>
        <v>260</v>
      </c>
    </row>
    <row r="1932" spans="1:9" x14ac:dyDescent="0.3">
      <c r="A1932" s="109">
        <v>43931</v>
      </c>
      <c r="B1932" s="107" t="s">
        <v>138</v>
      </c>
      <c r="C1932" s="107" t="s">
        <v>360</v>
      </c>
      <c r="D1932" s="121" t="s">
        <v>18</v>
      </c>
      <c r="E1932" s="121"/>
      <c r="F1932" s="122" t="s">
        <v>19</v>
      </c>
      <c r="G1932" s="123">
        <v>0</v>
      </c>
      <c r="H1932" s="123">
        <v>1</v>
      </c>
      <c r="I1932" s="124">
        <f t="shared" si="52"/>
        <v>0</v>
      </c>
    </row>
    <row r="1933" spans="1:9" x14ac:dyDescent="0.3">
      <c r="A1933" s="109">
        <v>43931</v>
      </c>
      <c r="B1933" s="107" t="s">
        <v>138</v>
      </c>
      <c r="C1933" s="107" t="s">
        <v>360</v>
      </c>
      <c r="D1933" s="125" t="s">
        <v>20</v>
      </c>
      <c r="E1933" s="125"/>
      <c r="F1933" s="124" t="s">
        <v>19</v>
      </c>
      <c r="G1933" s="126">
        <v>0</v>
      </c>
      <c r="H1933" s="126">
        <v>1</v>
      </c>
      <c r="I1933" s="124">
        <f t="shared" si="52"/>
        <v>0</v>
      </c>
    </row>
    <row r="1934" spans="1:9" x14ac:dyDescent="0.3">
      <c r="A1934" s="109">
        <v>43931</v>
      </c>
      <c r="B1934" s="107" t="s">
        <v>138</v>
      </c>
      <c r="C1934" s="107" t="s">
        <v>360</v>
      </c>
      <c r="D1934" s="125" t="s">
        <v>21</v>
      </c>
      <c r="E1934" s="125"/>
      <c r="F1934" s="124" t="s">
        <v>19</v>
      </c>
      <c r="G1934" s="126">
        <v>0</v>
      </c>
      <c r="H1934" s="126">
        <v>1</v>
      </c>
      <c r="I1934" s="124">
        <f t="shared" si="52"/>
        <v>0</v>
      </c>
    </row>
    <row r="1935" spans="1:9" x14ac:dyDescent="0.3">
      <c r="A1935" s="109">
        <v>43931</v>
      </c>
      <c r="B1935" s="107" t="s">
        <v>138</v>
      </c>
      <c r="C1935" s="107" t="s">
        <v>360</v>
      </c>
      <c r="D1935" s="125" t="s">
        <v>22</v>
      </c>
      <c r="E1935" s="125"/>
      <c r="F1935" s="124" t="s">
        <v>19</v>
      </c>
      <c r="G1935" s="126">
        <v>0</v>
      </c>
      <c r="H1935" s="126">
        <v>1</v>
      </c>
      <c r="I1935" s="124">
        <f t="shared" si="52"/>
        <v>0</v>
      </c>
    </row>
    <row r="1936" spans="1:9" x14ac:dyDescent="0.3">
      <c r="A1936" s="109">
        <v>43931</v>
      </c>
      <c r="B1936" s="107" t="s">
        <v>138</v>
      </c>
      <c r="C1936" s="107" t="s">
        <v>360</v>
      </c>
      <c r="D1936" s="125" t="s">
        <v>23</v>
      </c>
      <c r="E1936" s="125"/>
      <c r="F1936" s="124" t="s">
        <v>19</v>
      </c>
      <c r="G1936" s="126">
        <v>0</v>
      </c>
      <c r="H1936" s="126">
        <v>1</v>
      </c>
      <c r="I1936" s="124">
        <f t="shared" si="52"/>
        <v>0</v>
      </c>
    </row>
    <row r="1937" spans="1:9" x14ac:dyDescent="0.3">
      <c r="A1937" s="109">
        <v>43931</v>
      </c>
      <c r="B1937" s="107" t="s">
        <v>138</v>
      </c>
      <c r="C1937" s="107" t="s">
        <v>360</v>
      </c>
      <c r="D1937" s="127" t="s">
        <v>24</v>
      </c>
      <c r="E1937" s="127"/>
      <c r="F1937" s="128" t="s">
        <v>25</v>
      </c>
      <c r="G1937" s="129">
        <v>30</v>
      </c>
      <c r="H1937" s="129">
        <v>30</v>
      </c>
      <c r="I1937" s="128">
        <f t="shared" si="52"/>
        <v>900</v>
      </c>
    </row>
    <row r="1938" spans="1:9" x14ac:dyDescent="0.3">
      <c r="A1938" s="109">
        <v>43931</v>
      </c>
      <c r="B1938" s="107" t="s">
        <v>138</v>
      </c>
      <c r="C1938" s="107" t="s">
        <v>360</v>
      </c>
      <c r="D1938" s="127" t="s">
        <v>26</v>
      </c>
      <c r="E1938" s="127"/>
      <c r="F1938" s="128" t="s">
        <v>25</v>
      </c>
      <c r="G1938" s="129">
        <v>30</v>
      </c>
      <c r="H1938" s="129">
        <v>30</v>
      </c>
      <c r="I1938" s="128">
        <f t="shared" si="52"/>
        <v>900</v>
      </c>
    </row>
    <row r="1939" spans="1:9" x14ac:dyDescent="0.3">
      <c r="A1939" s="109">
        <v>43931</v>
      </c>
      <c r="B1939" s="107" t="s">
        <v>138</v>
      </c>
      <c r="C1939" s="107" t="s">
        <v>360</v>
      </c>
      <c r="D1939" s="127" t="s">
        <v>27</v>
      </c>
      <c r="E1939" s="127"/>
      <c r="F1939" s="128" t="s">
        <v>25</v>
      </c>
      <c r="G1939" s="129">
        <v>0</v>
      </c>
      <c r="H1939" s="129">
        <v>18</v>
      </c>
      <c r="I1939" s="128">
        <f t="shared" si="52"/>
        <v>0</v>
      </c>
    </row>
    <row r="1940" spans="1:9" x14ac:dyDescent="0.3">
      <c r="A1940" s="109">
        <v>43931</v>
      </c>
      <c r="B1940" s="107" t="s">
        <v>138</v>
      </c>
      <c r="C1940" s="107" t="s">
        <v>360</v>
      </c>
      <c r="D1940" s="130" t="s">
        <v>28</v>
      </c>
      <c r="E1940" s="130"/>
      <c r="F1940" s="131" t="s">
        <v>29</v>
      </c>
      <c r="G1940" s="132">
        <v>0</v>
      </c>
      <c r="H1940" s="132">
        <v>100</v>
      </c>
      <c r="I1940" s="131">
        <f t="shared" si="52"/>
        <v>0</v>
      </c>
    </row>
    <row r="1941" spans="1:9" x14ac:dyDescent="0.3">
      <c r="A1941" s="109">
        <v>43931</v>
      </c>
      <c r="B1941" s="107" t="s">
        <v>138</v>
      </c>
      <c r="C1941" s="107" t="s">
        <v>360</v>
      </c>
      <c r="D1941" s="130" t="s">
        <v>30</v>
      </c>
      <c r="E1941" s="130"/>
      <c r="F1941" s="131" t="s">
        <v>29</v>
      </c>
      <c r="G1941" s="132">
        <v>0</v>
      </c>
      <c r="H1941" s="132">
        <v>100</v>
      </c>
      <c r="I1941" s="131">
        <f t="shared" si="52"/>
        <v>0</v>
      </c>
    </row>
    <row r="1942" spans="1:9" x14ac:dyDescent="0.3">
      <c r="A1942" s="109">
        <v>43931</v>
      </c>
      <c r="B1942" s="107" t="s">
        <v>138</v>
      </c>
      <c r="C1942" s="107" t="s">
        <v>360</v>
      </c>
      <c r="D1942" s="130" t="s">
        <v>31</v>
      </c>
      <c r="E1942" s="130"/>
      <c r="F1942" s="131" t="s">
        <v>29</v>
      </c>
      <c r="G1942" s="132">
        <v>0</v>
      </c>
      <c r="H1942" s="132">
        <v>100</v>
      </c>
      <c r="I1942" s="131">
        <f t="shared" si="52"/>
        <v>0</v>
      </c>
    </row>
    <row r="1943" spans="1:9" x14ac:dyDescent="0.3">
      <c r="A1943" s="109">
        <v>43931</v>
      </c>
      <c r="B1943" s="107" t="s">
        <v>138</v>
      </c>
      <c r="C1943" s="107" t="s">
        <v>360</v>
      </c>
      <c r="D1943" s="130" t="s">
        <v>32</v>
      </c>
      <c r="E1943" s="130"/>
      <c r="F1943" s="131" t="s">
        <v>29</v>
      </c>
      <c r="G1943" s="132">
        <v>0</v>
      </c>
      <c r="H1943" s="132">
        <v>100</v>
      </c>
      <c r="I1943" s="131">
        <f t="shared" si="52"/>
        <v>0</v>
      </c>
    </row>
    <row r="1944" spans="1:9" x14ac:dyDescent="0.3">
      <c r="A1944" s="109">
        <v>43931</v>
      </c>
      <c r="B1944" s="107" t="s">
        <v>138</v>
      </c>
      <c r="C1944" s="107" t="s">
        <v>360</v>
      </c>
      <c r="D1944" s="130" t="s">
        <v>33</v>
      </c>
      <c r="E1944" s="130"/>
      <c r="F1944" s="131" t="s">
        <v>29</v>
      </c>
      <c r="G1944" s="132">
        <v>0</v>
      </c>
      <c r="H1944" s="132">
        <v>100</v>
      </c>
      <c r="I1944" s="131">
        <f t="shared" si="52"/>
        <v>0</v>
      </c>
    </row>
    <row r="1945" spans="1:9" x14ac:dyDescent="0.3">
      <c r="A1945" s="109">
        <v>43931</v>
      </c>
      <c r="B1945" s="107" t="s">
        <v>138</v>
      </c>
      <c r="C1945" s="107" t="s">
        <v>360</v>
      </c>
      <c r="D1945" s="130" t="s">
        <v>34</v>
      </c>
      <c r="E1945" s="130"/>
      <c r="F1945" s="131" t="s">
        <v>29</v>
      </c>
      <c r="G1945" s="132">
        <v>0</v>
      </c>
      <c r="H1945" s="132">
        <v>100</v>
      </c>
      <c r="I1945" s="131">
        <f t="shared" si="52"/>
        <v>0</v>
      </c>
    </row>
    <row r="1946" spans="1:9" x14ac:dyDescent="0.3">
      <c r="A1946" s="109">
        <v>43931</v>
      </c>
      <c r="B1946" s="107" t="s">
        <v>138</v>
      </c>
      <c r="C1946" s="107" t="s">
        <v>360</v>
      </c>
      <c r="D1946" s="130" t="s">
        <v>35</v>
      </c>
      <c r="E1946" s="130"/>
      <c r="F1946" s="131" t="s">
        <v>29</v>
      </c>
      <c r="G1946" s="132">
        <v>0</v>
      </c>
      <c r="H1946" s="132">
        <v>100</v>
      </c>
      <c r="I1946" s="131">
        <f t="shared" si="52"/>
        <v>0</v>
      </c>
    </row>
    <row r="1947" spans="1:9" x14ac:dyDescent="0.3">
      <c r="A1947" s="109">
        <v>43931</v>
      </c>
      <c r="B1947" s="107" t="s">
        <v>138</v>
      </c>
      <c r="C1947" s="107" t="s">
        <v>360</v>
      </c>
      <c r="D1947" s="130" t="s">
        <v>36</v>
      </c>
      <c r="E1947" s="130"/>
      <c r="F1947" s="131" t="s">
        <v>29</v>
      </c>
      <c r="G1947" s="132">
        <v>0</v>
      </c>
      <c r="H1947" s="132">
        <v>100</v>
      </c>
      <c r="I1947" s="131">
        <f t="shared" si="52"/>
        <v>0</v>
      </c>
    </row>
    <row r="1948" spans="1:9" x14ac:dyDescent="0.3">
      <c r="A1948" s="109">
        <v>43931</v>
      </c>
      <c r="B1948" s="107" t="s">
        <v>138</v>
      </c>
      <c r="C1948" s="107" t="s">
        <v>360</v>
      </c>
      <c r="D1948" s="130" t="s">
        <v>37</v>
      </c>
      <c r="E1948" s="130"/>
      <c r="F1948" s="131" t="s">
        <v>29</v>
      </c>
      <c r="G1948" s="132">
        <v>0</v>
      </c>
      <c r="H1948" s="132">
        <v>100</v>
      </c>
      <c r="I1948" s="131">
        <f t="shared" si="52"/>
        <v>0</v>
      </c>
    </row>
    <row r="1949" spans="1:9" x14ac:dyDescent="0.3">
      <c r="A1949" s="109">
        <v>43931</v>
      </c>
      <c r="B1949" s="107" t="s">
        <v>138</v>
      </c>
      <c r="C1949" s="107" t="s">
        <v>360</v>
      </c>
      <c r="D1949" s="166" t="s">
        <v>17</v>
      </c>
      <c r="E1949" s="166"/>
      <c r="F1949" s="167" t="s">
        <v>38</v>
      </c>
      <c r="G1949" s="168">
        <v>8</v>
      </c>
      <c r="H1949" s="168">
        <v>24</v>
      </c>
      <c r="I1949" s="167">
        <f t="shared" si="52"/>
        <v>192</v>
      </c>
    </row>
    <row r="1950" spans="1:9" x14ac:dyDescent="0.3">
      <c r="A1950" s="109">
        <v>43931</v>
      </c>
      <c r="B1950" s="107" t="s">
        <v>138</v>
      </c>
      <c r="C1950" s="107" t="s">
        <v>360</v>
      </c>
      <c r="D1950" s="7" t="s">
        <v>39</v>
      </c>
      <c r="E1950" s="7"/>
      <c r="F1950" s="8" t="s">
        <v>11</v>
      </c>
      <c r="G1950" s="114">
        <v>0</v>
      </c>
      <c r="H1950" s="113">
        <v>35</v>
      </c>
      <c r="I1950" s="8">
        <f t="shared" si="52"/>
        <v>0</v>
      </c>
    </row>
    <row r="1951" spans="1:9" x14ac:dyDescent="0.3">
      <c r="A1951" s="109">
        <v>43931</v>
      </c>
      <c r="B1951" s="107" t="s">
        <v>138</v>
      </c>
      <c r="C1951" s="107" t="s">
        <v>360</v>
      </c>
      <c r="D1951" s="7" t="s">
        <v>40</v>
      </c>
      <c r="E1951" s="7"/>
      <c r="F1951" s="8" t="s">
        <v>11</v>
      </c>
      <c r="G1951" s="114">
        <v>0</v>
      </c>
      <c r="H1951" s="113">
        <v>35</v>
      </c>
      <c r="I1951" s="8">
        <f t="shared" si="52"/>
        <v>0</v>
      </c>
    </row>
    <row r="1952" spans="1:9" x14ac:dyDescent="0.3">
      <c r="A1952" s="109">
        <v>43931</v>
      </c>
      <c r="B1952" s="107" t="s">
        <v>138</v>
      </c>
      <c r="C1952" s="107" t="s">
        <v>360</v>
      </c>
      <c r="D1952" s="7" t="s">
        <v>41</v>
      </c>
      <c r="E1952" s="7"/>
      <c r="F1952" s="8" t="s">
        <v>41</v>
      </c>
      <c r="G1952" s="114"/>
      <c r="H1952" s="113"/>
      <c r="I1952" s="8"/>
    </row>
    <row r="1953" spans="1:9" x14ac:dyDescent="0.3">
      <c r="A1953" s="109">
        <v>43931</v>
      </c>
      <c r="B1953" s="107" t="s">
        <v>138</v>
      </c>
      <c r="C1953" s="107" t="s">
        <v>360</v>
      </c>
      <c r="D1953" s="7" t="s">
        <v>42</v>
      </c>
      <c r="E1953" s="7"/>
      <c r="F1953" s="8" t="s">
        <v>19</v>
      </c>
      <c r="G1953" s="114"/>
      <c r="H1953" s="113"/>
      <c r="I1953" s="8"/>
    </row>
    <row r="1954" spans="1:9" x14ac:dyDescent="0.3">
      <c r="A1954" s="109">
        <v>43931</v>
      </c>
      <c r="B1954" s="107" t="s">
        <v>138</v>
      </c>
      <c r="C1954" s="107" t="s">
        <v>360</v>
      </c>
      <c r="D1954" s="7" t="s">
        <v>43</v>
      </c>
      <c r="E1954" s="7"/>
      <c r="F1954" s="8" t="s">
        <v>19</v>
      </c>
      <c r="G1954" s="114">
        <v>0</v>
      </c>
      <c r="H1954" s="113">
        <v>24</v>
      </c>
      <c r="I1954" s="8">
        <f t="shared" si="52"/>
        <v>0</v>
      </c>
    </row>
    <row r="1955" spans="1:9" x14ac:dyDescent="0.3">
      <c r="A1955" s="109">
        <v>43931</v>
      </c>
      <c r="B1955" s="107" t="s">
        <v>138</v>
      </c>
      <c r="C1955" s="107" t="s">
        <v>360</v>
      </c>
      <c r="D1955" s="7" t="s">
        <v>504</v>
      </c>
      <c r="E1955" s="7"/>
      <c r="F1955" s="8" t="s">
        <v>11</v>
      </c>
      <c r="G1955" s="114">
        <v>0</v>
      </c>
      <c r="H1955" s="113">
        <v>30</v>
      </c>
      <c r="I1955" s="8">
        <f>H1955*G1955</f>
        <v>0</v>
      </c>
    </row>
    <row r="1956" spans="1:9" x14ac:dyDescent="0.3">
      <c r="A1956" s="109">
        <v>43931</v>
      </c>
      <c r="B1956" s="107" t="s">
        <v>138</v>
      </c>
      <c r="C1956" s="107" t="s">
        <v>360</v>
      </c>
      <c r="D1956" s="7"/>
      <c r="E1956" s="7"/>
      <c r="F1956" s="8"/>
      <c r="G1956" s="114"/>
      <c r="H1956" s="113"/>
      <c r="I1956" s="8"/>
    </row>
    <row r="1957" spans="1:9" x14ac:dyDescent="0.3">
      <c r="A1957" s="109">
        <v>43931</v>
      </c>
      <c r="B1957" s="107" t="s">
        <v>138</v>
      </c>
      <c r="C1957" s="107" t="s">
        <v>360</v>
      </c>
      <c r="D1957" s="7"/>
      <c r="E1957" s="7"/>
      <c r="F1957" s="8"/>
      <c r="G1957" s="114"/>
      <c r="H1957" s="113"/>
      <c r="I1957" s="8"/>
    </row>
    <row r="1958" spans="1:9" x14ac:dyDescent="0.3">
      <c r="A1958" s="109">
        <v>43931</v>
      </c>
      <c r="B1958" s="107" t="s">
        <v>138</v>
      </c>
      <c r="C1958" s="107" t="s">
        <v>360</v>
      </c>
      <c r="D1958" s="7"/>
      <c r="E1958" s="7"/>
      <c r="F1958" s="8"/>
      <c r="G1958" s="114"/>
      <c r="H1958" s="113"/>
      <c r="I1958" s="8"/>
    </row>
    <row r="1959" spans="1:9" x14ac:dyDescent="0.3">
      <c r="A1959" s="109">
        <v>43931</v>
      </c>
      <c r="B1959" s="107" t="s">
        <v>138</v>
      </c>
      <c r="C1959" s="107" t="s">
        <v>360</v>
      </c>
      <c r="D1959" s="7"/>
      <c r="E1959" s="7"/>
      <c r="F1959" s="8"/>
      <c r="G1959" s="114"/>
      <c r="H1959" s="113"/>
      <c r="I1959" s="8"/>
    </row>
    <row r="1960" spans="1:9" x14ac:dyDescent="0.3">
      <c r="A1960" s="109">
        <v>43931</v>
      </c>
      <c r="B1960" s="107" t="s">
        <v>138</v>
      </c>
      <c r="C1960" s="107" t="s">
        <v>360</v>
      </c>
      <c r="D1960" s="7"/>
      <c r="E1960" s="7"/>
      <c r="F1960" s="8"/>
      <c r="G1960" s="114"/>
      <c r="H1960" s="113"/>
      <c r="I1960" s="8"/>
    </row>
    <row r="1961" spans="1:9" x14ac:dyDescent="0.3">
      <c r="A1961" s="109">
        <v>43931</v>
      </c>
      <c r="B1961" s="107" t="s">
        <v>138</v>
      </c>
      <c r="C1961" s="107" t="s">
        <v>360</v>
      </c>
      <c r="D1961" s="8"/>
      <c r="E1961" s="8"/>
      <c r="F1961" s="8"/>
      <c r="G1961" s="114"/>
      <c r="H1961" s="113"/>
      <c r="I1961" s="8"/>
    </row>
    <row r="1962" spans="1:9" x14ac:dyDescent="0.3">
      <c r="A1962" s="105"/>
      <c r="B1962" s="108"/>
      <c r="C1962" s="108"/>
      <c r="D1962" s="14"/>
      <c r="E1962" s="14"/>
      <c r="F1962" s="15"/>
      <c r="G1962" s="170"/>
      <c r="H1962" s="116"/>
      <c r="I1962" s="15"/>
    </row>
    <row r="1963" spans="1:9" x14ac:dyDescent="0.3">
      <c r="A1963" s="109">
        <v>43931</v>
      </c>
      <c r="B1963" s="107" t="s">
        <v>148</v>
      </c>
      <c r="C1963" s="107" t="s">
        <v>360</v>
      </c>
      <c r="D1963" s="8" t="s">
        <v>10</v>
      </c>
      <c r="E1963" s="8"/>
      <c r="F1963" s="8" t="s">
        <v>368</v>
      </c>
      <c r="G1963" s="113">
        <v>10</v>
      </c>
      <c r="H1963" s="113">
        <v>50</v>
      </c>
      <c r="I1963" s="8">
        <f>G1963*H1963</f>
        <v>500</v>
      </c>
    </row>
    <row r="1964" spans="1:9" x14ac:dyDescent="0.3">
      <c r="A1964" s="109">
        <v>43931</v>
      </c>
      <c r="B1964" s="107" t="s">
        <v>148</v>
      </c>
      <c r="C1964" s="107" t="s">
        <v>360</v>
      </c>
      <c r="D1964" s="118" t="s">
        <v>12</v>
      </c>
      <c r="E1964" s="118"/>
      <c r="F1964" s="119" t="s">
        <v>11</v>
      </c>
      <c r="G1964" s="120">
        <v>0</v>
      </c>
      <c r="H1964" s="120">
        <v>30</v>
      </c>
      <c r="I1964" s="119">
        <f t="shared" ref="I1964:I1991" si="53">G1964*H1964</f>
        <v>0</v>
      </c>
    </row>
    <row r="1965" spans="1:9" x14ac:dyDescent="0.3">
      <c r="A1965" s="109">
        <v>43931</v>
      </c>
      <c r="B1965" s="107" t="s">
        <v>148</v>
      </c>
      <c r="C1965" s="107" t="s">
        <v>360</v>
      </c>
      <c r="D1965" s="118" t="s">
        <v>13</v>
      </c>
      <c r="E1965" s="118"/>
      <c r="F1965" s="119" t="s">
        <v>11</v>
      </c>
      <c r="G1965" s="120">
        <v>0</v>
      </c>
      <c r="H1965" s="120">
        <v>20</v>
      </c>
      <c r="I1965" s="119">
        <f t="shared" si="53"/>
        <v>0</v>
      </c>
    </row>
    <row r="1966" spans="1:9" x14ac:dyDescent="0.3">
      <c r="A1966" s="109">
        <v>43931</v>
      </c>
      <c r="B1966" s="107" t="s">
        <v>148</v>
      </c>
      <c r="C1966" s="107" t="s">
        <v>360</v>
      </c>
      <c r="D1966" s="118" t="s">
        <v>15</v>
      </c>
      <c r="E1966" s="118"/>
      <c r="F1966" s="119" t="s">
        <v>11</v>
      </c>
      <c r="G1966" s="120">
        <v>0</v>
      </c>
      <c r="H1966" s="120">
        <v>20</v>
      </c>
      <c r="I1966" s="119">
        <f t="shared" si="53"/>
        <v>0</v>
      </c>
    </row>
    <row r="1967" spans="1:9" x14ac:dyDescent="0.3">
      <c r="A1967" s="109">
        <v>43931</v>
      </c>
      <c r="B1967" s="107" t="s">
        <v>148</v>
      </c>
      <c r="C1967" s="107" t="s">
        <v>360</v>
      </c>
      <c r="D1967" s="118" t="s">
        <v>14</v>
      </c>
      <c r="E1967" s="118"/>
      <c r="F1967" s="119" t="s">
        <v>11</v>
      </c>
      <c r="G1967" s="120">
        <v>0</v>
      </c>
      <c r="H1967" s="120">
        <v>20</v>
      </c>
      <c r="I1967" s="119">
        <f t="shared" si="53"/>
        <v>0</v>
      </c>
    </row>
    <row r="1968" spans="1:9" x14ac:dyDescent="0.3">
      <c r="A1968" s="109">
        <v>43931</v>
      </c>
      <c r="B1968" s="107" t="s">
        <v>148</v>
      </c>
      <c r="C1968" s="107" t="s">
        <v>360</v>
      </c>
      <c r="D1968" s="118" t="s">
        <v>16</v>
      </c>
      <c r="E1968" s="118"/>
      <c r="F1968" s="119" t="s">
        <v>11</v>
      </c>
      <c r="G1968" s="120">
        <v>10</v>
      </c>
      <c r="H1968" s="120">
        <v>20</v>
      </c>
      <c r="I1968" s="119">
        <f t="shared" si="53"/>
        <v>200</v>
      </c>
    </row>
    <row r="1969" spans="1:9" x14ac:dyDescent="0.3">
      <c r="A1969" s="109">
        <v>43931</v>
      </c>
      <c r="B1969" s="107" t="s">
        <v>148</v>
      </c>
      <c r="C1969" s="107" t="s">
        <v>360</v>
      </c>
      <c r="D1969" s="121" t="s">
        <v>18</v>
      </c>
      <c r="E1969" s="121"/>
      <c r="F1969" s="122" t="s">
        <v>19</v>
      </c>
      <c r="G1969" s="123">
        <v>0</v>
      </c>
      <c r="H1969" s="123">
        <v>1</v>
      </c>
      <c r="I1969" s="124">
        <f t="shared" si="53"/>
        <v>0</v>
      </c>
    </row>
    <row r="1970" spans="1:9" x14ac:dyDescent="0.3">
      <c r="A1970" s="109">
        <v>43931</v>
      </c>
      <c r="B1970" s="107" t="s">
        <v>148</v>
      </c>
      <c r="C1970" s="107" t="s">
        <v>360</v>
      </c>
      <c r="D1970" s="125" t="s">
        <v>20</v>
      </c>
      <c r="E1970" s="125"/>
      <c r="F1970" s="124" t="s">
        <v>19</v>
      </c>
      <c r="G1970" s="126">
        <v>0</v>
      </c>
      <c r="H1970" s="126">
        <v>1</v>
      </c>
      <c r="I1970" s="124">
        <f t="shared" si="53"/>
        <v>0</v>
      </c>
    </row>
    <row r="1971" spans="1:9" x14ac:dyDescent="0.3">
      <c r="A1971" s="109">
        <v>43931</v>
      </c>
      <c r="B1971" s="107" t="s">
        <v>148</v>
      </c>
      <c r="C1971" s="107" t="s">
        <v>360</v>
      </c>
      <c r="D1971" s="125" t="s">
        <v>21</v>
      </c>
      <c r="E1971" s="125"/>
      <c r="F1971" s="124" t="s">
        <v>19</v>
      </c>
      <c r="G1971" s="126">
        <v>0</v>
      </c>
      <c r="H1971" s="126">
        <v>1</v>
      </c>
      <c r="I1971" s="124">
        <f t="shared" si="53"/>
        <v>0</v>
      </c>
    </row>
    <row r="1972" spans="1:9" x14ac:dyDescent="0.3">
      <c r="A1972" s="109">
        <v>43931</v>
      </c>
      <c r="B1972" s="107" t="s">
        <v>148</v>
      </c>
      <c r="C1972" s="107" t="s">
        <v>360</v>
      </c>
      <c r="D1972" s="125" t="s">
        <v>22</v>
      </c>
      <c r="E1972" s="125"/>
      <c r="F1972" s="124" t="s">
        <v>19</v>
      </c>
      <c r="G1972" s="126">
        <v>0</v>
      </c>
      <c r="H1972" s="126">
        <v>1</v>
      </c>
      <c r="I1972" s="124">
        <f t="shared" si="53"/>
        <v>0</v>
      </c>
    </row>
    <row r="1973" spans="1:9" x14ac:dyDescent="0.3">
      <c r="A1973" s="109">
        <v>43931</v>
      </c>
      <c r="B1973" s="107" t="s">
        <v>148</v>
      </c>
      <c r="C1973" s="107" t="s">
        <v>360</v>
      </c>
      <c r="D1973" s="125" t="s">
        <v>23</v>
      </c>
      <c r="E1973" s="125"/>
      <c r="F1973" s="124" t="s">
        <v>19</v>
      </c>
      <c r="G1973" s="126">
        <v>0</v>
      </c>
      <c r="H1973" s="126">
        <v>1</v>
      </c>
      <c r="I1973" s="124">
        <f t="shared" si="53"/>
        <v>0</v>
      </c>
    </row>
    <row r="1974" spans="1:9" x14ac:dyDescent="0.3">
      <c r="A1974" s="109">
        <v>43931</v>
      </c>
      <c r="B1974" s="107" t="s">
        <v>148</v>
      </c>
      <c r="C1974" s="107" t="s">
        <v>360</v>
      </c>
      <c r="D1974" s="127" t="s">
        <v>24</v>
      </c>
      <c r="E1974" s="127"/>
      <c r="F1974" s="128" t="s">
        <v>25</v>
      </c>
      <c r="G1974" s="129">
        <v>4</v>
      </c>
      <c r="H1974" s="129">
        <v>30</v>
      </c>
      <c r="I1974" s="128">
        <f t="shared" si="53"/>
        <v>120</v>
      </c>
    </row>
    <row r="1975" spans="1:9" x14ac:dyDescent="0.3">
      <c r="A1975" s="109">
        <v>43931</v>
      </c>
      <c r="B1975" s="107" t="s">
        <v>148</v>
      </c>
      <c r="C1975" s="107" t="s">
        <v>360</v>
      </c>
      <c r="D1975" s="127" t="s">
        <v>26</v>
      </c>
      <c r="E1975" s="127"/>
      <c r="F1975" s="128" t="s">
        <v>25</v>
      </c>
      <c r="G1975" s="129">
        <v>4</v>
      </c>
      <c r="H1975" s="129">
        <v>30</v>
      </c>
      <c r="I1975" s="128">
        <f t="shared" si="53"/>
        <v>120</v>
      </c>
    </row>
    <row r="1976" spans="1:9" x14ac:dyDescent="0.3">
      <c r="A1976" s="109">
        <v>43931</v>
      </c>
      <c r="B1976" s="107" t="s">
        <v>148</v>
      </c>
      <c r="C1976" s="107" t="s">
        <v>360</v>
      </c>
      <c r="D1976" s="127" t="s">
        <v>27</v>
      </c>
      <c r="E1976" s="127"/>
      <c r="F1976" s="128" t="s">
        <v>25</v>
      </c>
      <c r="G1976" s="129">
        <v>7</v>
      </c>
      <c r="H1976" s="129">
        <v>18</v>
      </c>
      <c r="I1976" s="128">
        <f t="shared" si="53"/>
        <v>126</v>
      </c>
    </row>
    <row r="1977" spans="1:9" x14ac:dyDescent="0.3">
      <c r="A1977" s="109">
        <v>43931</v>
      </c>
      <c r="B1977" s="107" t="s">
        <v>148</v>
      </c>
      <c r="C1977" s="107" t="s">
        <v>360</v>
      </c>
      <c r="D1977" s="130" t="s">
        <v>28</v>
      </c>
      <c r="E1977" s="130"/>
      <c r="F1977" s="131" t="s">
        <v>29</v>
      </c>
      <c r="G1977" s="132">
        <v>2</v>
      </c>
      <c r="H1977" s="132">
        <v>100</v>
      </c>
      <c r="I1977" s="131">
        <f t="shared" si="53"/>
        <v>200</v>
      </c>
    </row>
    <row r="1978" spans="1:9" x14ac:dyDescent="0.3">
      <c r="A1978" s="109">
        <v>43931</v>
      </c>
      <c r="B1978" s="107" t="s">
        <v>148</v>
      </c>
      <c r="C1978" s="107" t="s">
        <v>360</v>
      </c>
      <c r="D1978" s="130" t="s">
        <v>30</v>
      </c>
      <c r="E1978" s="130"/>
      <c r="F1978" s="131" t="s">
        <v>29</v>
      </c>
      <c r="G1978" s="132">
        <v>2</v>
      </c>
      <c r="H1978" s="132">
        <v>100</v>
      </c>
      <c r="I1978" s="131">
        <f t="shared" si="53"/>
        <v>200</v>
      </c>
    </row>
    <row r="1979" spans="1:9" x14ac:dyDescent="0.3">
      <c r="A1979" s="109">
        <v>43931</v>
      </c>
      <c r="B1979" s="107" t="s">
        <v>148</v>
      </c>
      <c r="C1979" s="107" t="s">
        <v>360</v>
      </c>
      <c r="D1979" s="130" t="s">
        <v>31</v>
      </c>
      <c r="E1979" s="130"/>
      <c r="F1979" s="131" t="s">
        <v>29</v>
      </c>
      <c r="G1979" s="132">
        <v>2</v>
      </c>
      <c r="H1979" s="132">
        <v>100</v>
      </c>
      <c r="I1979" s="131">
        <f t="shared" si="53"/>
        <v>200</v>
      </c>
    </row>
    <row r="1980" spans="1:9" x14ac:dyDescent="0.3">
      <c r="A1980" s="109">
        <v>43931</v>
      </c>
      <c r="B1980" s="107" t="s">
        <v>148</v>
      </c>
      <c r="C1980" s="107" t="s">
        <v>360</v>
      </c>
      <c r="D1980" s="130" t="s">
        <v>32</v>
      </c>
      <c r="E1980" s="130"/>
      <c r="F1980" s="131" t="s">
        <v>29</v>
      </c>
      <c r="G1980" s="132">
        <v>22</v>
      </c>
      <c r="H1980" s="132">
        <v>100</v>
      </c>
      <c r="I1980" s="131">
        <f t="shared" si="53"/>
        <v>2200</v>
      </c>
    </row>
    <row r="1981" spans="1:9" x14ac:dyDescent="0.3">
      <c r="A1981" s="109">
        <v>43931</v>
      </c>
      <c r="B1981" s="107" t="s">
        <v>148</v>
      </c>
      <c r="C1981" s="107" t="s">
        <v>360</v>
      </c>
      <c r="D1981" s="130" t="s">
        <v>33</v>
      </c>
      <c r="E1981" s="130"/>
      <c r="F1981" s="131" t="s">
        <v>29</v>
      </c>
      <c r="G1981" s="132">
        <v>2</v>
      </c>
      <c r="H1981" s="132">
        <v>100</v>
      </c>
      <c r="I1981" s="131">
        <f t="shared" si="53"/>
        <v>200</v>
      </c>
    </row>
    <row r="1982" spans="1:9" x14ac:dyDescent="0.3">
      <c r="A1982" s="109">
        <v>43931</v>
      </c>
      <c r="B1982" s="107" t="s">
        <v>148</v>
      </c>
      <c r="C1982" s="107" t="s">
        <v>360</v>
      </c>
      <c r="D1982" s="130" t="s">
        <v>34</v>
      </c>
      <c r="E1982" s="130"/>
      <c r="F1982" s="131" t="s">
        <v>29</v>
      </c>
      <c r="G1982" s="132">
        <v>2</v>
      </c>
      <c r="H1982" s="132">
        <v>100</v>
      </c>
      <c r="I1982" s="131">
        <f t="shared" si="53"/>
        <v>200</v>
      </c>
    </row>
    <row r="1983" spans="1:9" x14ac:dyDescent="0.3">
      <c r="A1983" s="109">
        <v>43931</v>
      </c>
      <c r="B1983" s="107" t="s">
        <v>148</v>
      </c>
      <c r="C1983" s="107" t="s">
        <v>360</v>
      </c>
      <c r="D1983" s="130" t="s">
        <v>35</v>
      </c>
      <c r="E1983" s="130"/>
      <c r="F1983" s="131" t="s">
        <v>29</v>
      </c>
      <c r="G1983" s="132">
        <v>0</v>
      </c>
      <c r="H1983" s="132">
        <v>100</v>
      </c>
      <c r="I1983" s="131">
        <f t="shared" si="53"/>
        <v>0</v>
      </c>
    </row>
    <row r="1984" spans="1:9" x14ac:dyDescent="0.3">
      <c r="A1984" s="109">
        <v>43931</v>
      </c>
      <c r="B1984" s="107" t="s">
        <v>148</v>
      </c>
      <c r="C1984" s="107" t="s">
        <v>360</v>
      </c>
      <c r="D1984" s="130" t="s">
        <v>36</v>
      </c>
      <c r="E1984" s="130"/>
      <c r="F1984" s="131" t="s">
        <v>29</v>
      </c>
      <c r="G1984" s="132">
        <v>2</v>
      </c>
      <c r="H1984" s="132">
        <v>100</v>
      </c>
      <c r="I1984" s="131">
        <f t="shared" si="53"/>
        <v>200</v>
      </c>
    </row>
    <row r="1985" spans="1:9" x14ac:dyDescent="0.3">
      <c r="A1985" s="109">
        <v>43931</v>
      </c>
      <c r="B1985" s="107" t="s">
        <v>148</v>
      </c>
      <c r="C1985" s="107" t="s">
        <v>360</v>
      </c>
      <c r="D1985" s="130" t="s">
        <v>37</v>
      </c>
      <c r="E1985" s="130"/>
      <c r="F1985" s="131" t="s">
        <v>29</v>
      </c>
      <c r="G1985" s="132">
        <v>1</v>
      </c>
      <c r="H1985" s="132">
        <v>100</v>
      </c>
      <c r="I1985" s="131">
        <f t="shared" si="53"/>
        <v>100</v>
      </c>
    </row>
    <row r="1986" spans="1:9" x14ac:dyDescent="0.3">
      <c r="A1986" s="109">
        <v>43931</v>
      </c>
      <c r="B1986" s="107" t="s">
        <v>148</v>
      </c>
      <c r="C1986" s="107" t="s">
        <v>360</v>
      </c>
      <c r="D1986" s="166" t="s">
        <v>17</v>
      </c>
      <c r="E1986" s="166"/>
      <c r="F1986" s="167" t="s">
        <v>38</v>
      </c>
      <c r="G1986" s="168">
        <v>2</v>
      </c>
      <c r="H1986" s="168">
        <v>24</v>
      </c>
      <c r="I1986" s="167">
        <f t="shared" si="53"/>
        <v>48</v>
      </c>
    </row>
    <row r="1987" spans="1:9" x14ac:dyDescent="0.3">
      <c r="A1987" s="109">
        <v>43931</v>
      </c>
      <c r="B1987" s="107" t="s">
        <v>148</v>
      </c>
      <c r="C1987" s="107" t="s">
        <v>360</v>
      </c>
      <c r="D1987" s="7" t="s">
        <v>39</v>
      </c>
      <c r="E1987" s="7"/>
      <c r="F1987" s="8" t="s">
        <v>11</v>
      </c>
      <c r="G1987" s="114">
        <v>0</v>
      </c>
      <c r="H1987" s="113">
        <v>35</v>
      </c>
      <c r="I1987" s="8">
        <f t="shared" si="53"/>
        <v>0</v>
      </c>
    </row>
    <row r="1988" spans="1:9" x14ac:dyDescent="0.3">
      <c r="A1988" s="109">
        <v>43931</v>
      </c>
      <c r="B1988" s="107" t="s">
        <v>148</v>
      </c>
      <c r="C1988" s="107" t="s">
        <v>360</v>
      </c>
      <c r="D1988" s="7" t="s">
        <v>40</v>
      </c>
      <c r="E1988" s="7"/>
      <c r="F1988" s="8" t="s">
        <v>11</v>
      </c>
      <c r="G1988" s="114">
        <v>0</v>
      </c>
      <c r="H1988" s="113">
        <v>35</v>
      </c>
      <c r="I1988" s="8">
        <f t="shared" si="53"/>
        <v>0</v>
      </c>
    </row>
    <row r="1989" spans="1:9" x14ac:dyDescent="0.3">
      <c r="A1989" s="109">
        <v>43931</v>
      </c>
      <c r="B1989" s="107" t="s">
        <v>148</v>
      </c>
      <c r="C1989" s="107" t="s">
        <v>360</v>
      </c>
      <c r="D1989" s="7" t="s">
        <v>41</v>
      </c>
      <c r="E1989" s="7"/>
      <c r="F1989" s="8" t="s">
        <v>41</v>
      </c>
      <c r="G1989" s="114"/>
      <c r="H1989" s="113"/>
      <c r="I1989" s="8"/>
    </row>
    <row r="1990" spans="1:9" x14ac:dyDescent="0.3">
      <c r="A1990" s="109">
        <v>43931</v>
      </c>
      <c r="B1990" s="107" t="s">
        <v>148</v>
      </c>
      <c r="C1990" s="107" t="s">
        <v>360</v>
      </c>
      <c r="D1990" s="7" t="s">
        <v>42</v>
      </c>
      <c r="E1990" s="7"/>
      <c r="F1990" s="8" t="s">
        <v>19</v>
      </c>
      <c r="G1990" s="114"/>
      <c r="H1990" s="113"/>
      <c r="I1990" s="8"/>
    </row>
    <row r="1991" spans="1:9" x14ac:dyDescent="0.3">
      <c r="A1991" s="109">
        <v>43931</v>
      </c>
      <c r="B1991" s="107" t="s">
        <v>148</v>
      </c>
      <c r="C1991" s="107" t="s">
        <v>360</v>
      </c>
      <c r="D1991" s="7" t="s">
        <v>43</v>
      </c>
      <c r="E1991" s="7"/>
      <c r="F1991" s="8" t="s">
        <v>19</v>
      </c>
      <c r="G1991" s="114">
        <v>0</v>
      </c>
      <c r="H1991" s="113">
        <v>24</v>
      </c>
      <c r="I1991" s="8">
        <f t="shared" si="53"/>
        <v>0</v>
      </c>
    </row>
    <row r="1992" spans="1:9" x14ac:dyDescent="0.3">
      <c r="A1992" s="109">
        <v>43931</v>
      </c>
      <c r="B1992" s="107" t="s">
        <v>148</v>
      </c>
      <c r="C1992" s="107" t="s">
        <v>360</v>
      </c>
      <c r="D1992" s="7" t="s">
        <v>504</v>
      </c>
      <c r="E1992" s="7"/>
      <c r="F1992" s="8" t="s">
        <v>11</v>
      </c>
      <c r="G1992" s="114">
        <v>0</v>
      </c>
      <c r="H1992" s="113">
        <v>30</v>
      </c>
      <c r="I1992" s="8">
        <f>H1992*G1992</f>
        <v>0</v>
      </c>
    </row>
    <row r="1993" spans="1:9" x14ac:dyDescent="0.3">
      <c r="A1993" s="109">
        <v>43931</v>
      </c>
      <c r="B1993" s="107" t="s">
        <v>148</v>
      </c>
      <c r="C1993" s="107" t="s">
        <v>360</v>
      </c>
      <c r="D1993" s="7"/>
      <c r="E1993" s="7"/>
      <c r="F1993" s="8"/>
      <c r="G1993" s="114"/>
      <c r="H1993" s="113"/>
      <c r="I1993" s="8"/>
    </row>
    <row r="1994" spans="1:9" x14ac:dyDescent="0.3">
      <c r="A1994" s="109">
        <v>43931</v>
      </c>
      <c r="B1994" s="107" t="s">
        <v>148</v>
      </c>
      <c r="C1994" s="107" t="s">
        <v>360</v>
      </c>
      <c r="D1994" s="7"/>
      <c r="E1994" s="7"/>
      <c r="F1994" s="8"/>
      <c r="G1994" s="114"/>
      <c r="H1994" s="113"/>
      <c r="I1994" s="8"/>
    </row>
    <row r="1995" spans="1:9" x14ac:dyDescent="0.3">
      <c r="A1995" s="109">
        <v>43931</v>
      </c>
      <c r="B1995" s="107" t="s">
        <v>148</v>
      </c>
      <c r="C1995" s="107" t="s">
        <v>360</v>
      </c>
      <c r="D1995" s="7"/>
      <c r="E1995" s="7"/>
      <c r="F1995" s="8"/>
      <c r="G1995" s="114"/>
      <c r="H1995" s="113"/>
      <c r="I1995" s="8"/>
    </row>
    <row r="1996" spans="1:9" x14ac:dyDescent="0.3">
      <c r="A1996" s="109">
        <v>43931</v>
      </c>
      <c r="B1996" s="107" t="s">
        <v>148</v>
      </c>
      <c r="C1996" s="107" t="s">
        <v>360</v>
      </c>
      <c r="D1996" s="7"/>
      <c r="E1996" s="7"/>
      <c r="F1996" s="8"/>
      <c r="G1996" s="114"/>
      <c r="H1996" s="113"/>
      <c r="I1996" s="8"/>
    </row>
    <row r="1997" spans="1:9" x14ac:dyDescent="0.3">
      <c r="A1997" s="109">
        <v>43931</v>
      </c>
      <c r="B1997" s="107" t="s">
        <v>148</v>
      </c>
      <c r="C1997" s="107" t="s">
        <v>360</v>
      </c>
      <c r="D1997" s="7"/>
      <c r="E1997" s="7"/>
      <c r="F1997" s="8"/>
      <c r="G1997" s="114"/>
      <c r="H1997" s="113"/>
      <c r="I1997" s="8"/>
    </row>
    <row r="1998" spans="1:9" x14ac:dyDescent="0.3">
      <c r="A1998" s="109">
        <v>43931</v>
      </c>
      <c r="B1998" s="107" t="s">
        <v>148</v>
      </c>
      <c r="C1998" s="107" t="s">
        <v>360</v>
      </c>
      <c r="D1998" s="8"/>
      <c r="E1998" s="8"/>
      <c r="F1998" s="8"/>
      <c r="G1998" s="114"/>
      <c r="H1998" s="113"/>
      <c r="I1998" s="8"/>
    </row>
    <row r="1999" spans="1:9" x14ac:dyDescent="0.3">
      <c r="A1999" s="105"/>
      <c r="B1999" s="108"/>
      <c r="C1999" s="108"/>
      <c r="D1999" s="14"/>
      <c r="E1999" s="14"/>
      <c r="F1999" s="15"/>
      <c r="G1999" s="170"/>
      <c r="H1999" s="116"/>
      <c r="I1999" s="15"/>
    </row>
    <row r="2000" spans="1:9" x14ac:dyDescent="0.3">
      <c r="A2000" s="109">
        <v>43931</v>
      </c>
      <c r="B2000" s="107" t="s">
        <v>162</v>
      </c>
      <c r="C2000" s="107" t="s">
        <v>360</v>
      </c>
      <c r="D2000" s="8" t="s">
        <v>10</v>
      </c>
      <c r="E2000" s="8"/>
      <c r="F2000" s="8" t="s">
        <v>368</v>
      </c>
      <c r="G2000" s="113">
        <v>18</v>
      </c>
      <c r="H2000" s="113">
        <v>50</v>
      </c>
      <c r="I2000" s="8">
        <f>G2000*H2000</f>
        <v>900</v>
      </c>
    </row>
    <row r="2001" spans="1:9" x14ac:dyDescent="0.3">
      <c r="A2001" s="109">
        <v>43931</v>
      </c>
      <c r="B2001" s="107" t="s">
        <v>162</v>
      </c>
      <c r="C2001" s="107" t="s">
        <v>360</v>
      </c>
      <c r="D2001" s="118" t="s">
        <v>12</v>
      </c>
      <c r="E2001" s="118"/>
      <c r="F2001" s="119" t="s">
        <v>11</v>
      </c>
      <c r="G2001" s="120">
        <v>0</v>
      </c>
      <c r="H2001" s="120">
        <v>30</v>
      </c>
      <c r="I2001" s="119">
        <f t="shared" ref="I2001:I2028" si="54">G2001*H2001</f>
        <v>0</v>
      </c>
    </row>
    <row r="2002" spans="1:9" x14ac:dyDescent="0.3">
      <c r="A2002" s="109">
        <v>43931</v>
      </c>
      <c r="B2002" s="107" t="s">
        <v>162</v>
      </c>
      <c r="C2002" s="107" t="s">
        <v>360</v>
      </c>
      <c r="D2002" s="118" t="s">
        <v>13</v>
      </c>
      <c r="E2002" s="118"/>
      <c r="F2002" s="119" t="s">
        <v>11</v>
      </c>
      <c r="G2002" s="120">
        <v>0</v>
      </c>
      <c r="H2002" s="120">
        <v>20</v>
      </c>
      <c r="I2002" s="119">
        <f t="shared" si="54"/>
        <v>0</v>
      </c>
    </row>
    <row r="2003" spans="1:9" x14ac:dyDescent="0.3">
      <c r="A2003" s="109">
        <v>43931</v>
      </c>
      <c r="B2003" s="107" t="s">
        <v>162</v>
      </c>
      <c r="C2003" s="107" t="s">
        <v>360</v>
      </c>
      <c r="D2003" s="118" t="s">
        <v>15</v>
      </c>
      <c r="E2003" s="118"/>
      <c r="F2003" s="119" t="s">
        <v>11</v>
      </c>
      <c r="G2003" s="120">
        <v>0</v>
      </c>
      <c r="H2003" s="120">
        <v>20</v>
      </c>
      <c r="I2003" s="119">
        <f t="shared" si="54"/>
        <v>0</v>
      </c>
    </row>
    <row r="2004" spans="1:9" x14ac:dyDescent="0.3">
      <c r="A2004" s="109">
        <v>43931</v>
      </c>
      <c r="B2004" s="107" t="s">
        <v>162</v>
      </c>
      <c r="C2004" s="107" t="s">
        <v>360</v>
      </c>
      <c r="D2004" s="118" t="s">
        <v>14</v>
      </c>
      <c r="E2004" s="118"/>
      <c r="F2004" s="119" t="s">
        <v>11</v>
      </c>
      <c r="G2004" s="120">
        <v>0</v>
      </c>
      <c r="H2004" s="120">
        <v>20</v>
      </c>
      <c r="I2004" s="119">
        <f t="shared" si="54"/>
        <v>0</v>
      </c>
    </row>
    <row r="2005" spans="1:9" x14ac:dyDescent="0.3">
      <c r="A2005" s="109">
        <v>43931</v>
      </c>
      <c r="B2005" s="107" t="s">
        <v>162</v>
      </c>
      <c r="C2005" s="107" t="s">
        <v>360</v>
      </c>
      <c r="D2005" s="118" t="s">
        <v>16</v>
      </c>
      <c r="E2005" s="118"/>
      <c r="F2005" s="119" t="s">
        <v>11</v>
      </c>
      <c r="G2005" s="120">
        <v>3</v>
      </c>
      <c r="H2005" s="120">
        <v>20</v>
      </c>
      <c r="I2005" s="119">
        <f t="shared" si="54"/>
        <v>60</v>
      </c>
    </row>
    <row r="2006" spans="1:9" x14ac:dyDescent="0.3">
      <c r="A2006" s="109">
        <v>43931</v>
      </c>
      <c r="B2006" s="107" t="s">
        <v>162</v>
      </c>
      <c r="C2006" s="107" t="s">
        <v>360</v>
      </c>
      <c r="D2006" s="121" t="s">
        <v>18</v>
      </c>
      <c r="E2006" s="121"/>
      <c r="F2006" s="122" t="s">
        <v>19</v>
      </c>
      <c r="G2006" s="123">
        <v>0</v>
      </c>
      <c r="H2006" s="123">
        <v>1</v>
      </c>
      <c r="I2006" s="124">
        <f t="shared" si="54"/>
        <v>0</v>
      </c>
    </row>
    <row r="2007" spans="1:9" x14ac:dyDescent="0.3">
      <c r="A2007" s="109">
        <v>43931</v>
      </c>
      <c r="B2007" s="107" t="s">
        <v>162</v>
      </c>
      <c r="C2007" s="107" t="s">
        <v>360</v>
      </c>
      <c r="D2007" s="125" t="s">
        <v>20</v>
      </c>
      <c r="E2007" s="125"/>
      <c r="F2007" s="124" t="s">
        <v>19</v>
      </c>
      <c r="G2007" s="126">
        <v>0</v>
      </c>
      <c r="H2007" s="126">
        <v>1</v>
      </c>
      <c r="I2007" s="124">
        <f t="shared" si="54"/>
        <v>0</v>
      </c>
    </row>
    <row r="2008" spans="1:9" x14ac:dyDescent="0.3">
      <c r="A2008" s="109">
        <v>43931</v>
      </c>
      <c r="B2008" s="107" t="s">
        <v>162</v>
      </c>
      <c r="C2008" s="107" t="s">
        <v>360</v>
      </c>
      <c r="D2008" s="125" t="s">
        <v>21</v>
      </c>
      <c r="E2008" s="125"/>
      <c r="F2008" s="124" t="s">
        <v>19</v>
      </c>
      <c r="G2008" s="126">
        <v>0</v>
      </c>
      <c r="H2008" s="126">
        <v>1</v>
      </c>
      <c r="I2008" s="124">
        <f t="shared" si="54"/>
        <v>0</v>
      </c>
    </row>
    <row r="2009" spans="1:9" x14ac:dyDescent="0.3">
      <c r="A2009" s="109">
        <v>43931</v>
      </c>
      <c r="B2009" s="107" t="s">
        <v>162</v>
      </c>
      <c r="C2009" s="107" t="s">
        <v>360</v>
      </c>
      <c r="D2009" s="125" t="s">
        <v>22</v>
      </c>
      <c r="E2009" s="125"/>
      <c r="F2009" s="124" t="s">
        <v>19</v>
      </c>
      <c r="G2009" s="126">
        <v>0</v>
      </c>
      <c r="H2009" s="126">
        <v>1</v>
      </c>
      <c r="I2009" s="124">
        <f t="shared" si="54"/>
        <v>0</v>
      </c>
    </row>
    <row r="2010" spans="1:9" x14ac:dyDescent="0.3">
      <c r="A2010" s="109">
        <v>43931</v>
      </c>
      <c r="B2010" s="107" t="s">
        <v>162</v>
      </c>
      <c r="C2010" s="107" t="s">
        <v>360</v>
      </c>
      <c r="D2010" s="125" t="s">
        <v>23</v>
      </c>
      <c r="E2010" s="125"/>
      <c r="F2010" s="124" t="s">
        <v>19</v>
      </c>
      <c r="G2010" s="126">
        <v>0</v>
      </c>
      <c r="H2010" s="126">
        <v>1</v>
      </c>
      <c r="I2010" s="124">
        <f t="shared" si="54"/>
        <v>0</v>
      </c>
    </row>
    <row r="2011" spans="1:9" x14ac:dyDescent="0.3">
      <c r="A2011" s="109">
        <v>43931</v>
      </c>
      <c r="B2011" s="107" t="s">
        <v>162</v>
      </c>
      <c r="C2011" s="107" t="s">
        <v>360</v>
      </c>
      <c r="D2011" s="127" t="s">
        <v>24</v>
      </c>
      <c r="E2011" s="127"/>
      <c r="F2011" s="128" t="s">
        <v>25</v>
      </c>
      <c r="G2011" s="129">
        <v>2</v>
      </c>
      <c r="H2011" s="129">
        <v>30</v>
      </c>
      <c r="I2011" s="128">
        <f t="shared" si="54"/>
        <v>60</v>
      </c>
    </row>
    <row r="2012" spans="1:9" x14ac:dyDescent="0.3">
      <c r="A2012" s="109">
        <v>43931</v>
      </c>
      <c r="B2012" s="107" t="s">
        <v>162</v>
      </c>
      <c r="C2012" s="107" t="s">
        <v>360</v>
      </c>
      <c r="D2012" s="127" t="s">
        <v>26</v>
      </c>
      <c r="E2012" s="127"/>
      <c r="F2012" s="128" t="s">
        <v>25</v>
      </c>
      <c r="G2012" s="129">
        <v>2</v>
      </c>
      <c r="H2012" s="129">
        <v>30</v>
      </c>
      <c r="I2012" s="128">
        <f t="shared" si="54"/>
        <v>60</v>
      </c>
    </row>
    <row r="2013" spans="1:9" x14ac:dyDescent="0.3">
      <c r="A2013" s="109">
        <v>43931</v>
      </c>
      <c r="B2013" s="107" t="s">
        <v>162</v>
      </c>
      <c r="C2013" s="107" t="s">
        <v>360</v>
      </c>
      <c r="D2013" s="127" t="s">
        <v>27</v>
      </c>
      <c r="E2013" s="127"/>
      <c r="F2013" s="128" t="s">
        <v>25</v>
      </c>
      <c r="G2013" s="129">
        <v>0</v>
      </c>
      <c r="H2013" s="129">
        <v>18</v>
      </c>
      <c r="I2013" s="128">
        <f t="shared" si="54"/>
        <v>0</v>
      </c>
    </row>
    <row r="2014" spans="1:9" x14ac:dyDescent="0.3">
      <c r="A2014" s="109">
        <v>43931</v>
      </c>
      <c r="B2014" s="107" t="s">
        <v>162</v>
      </c>
      <c r="C2014" s="107" t="s">
        <v>360</v>
      </c>
      <c r="D2014" s="130" t="s">
        <v>28</v>
      </c>
      <c r="E2014" s="130"/>
      <c r="F2014" s="131" t="s">
        <v>29</v>
      </c>
      <c r="G2014" s="132">
        <v>0</v>
      </c>
      <c r="H2014" s="132">
        <v>100</v>
      </c>
      <c r="I2014" s="131">
        <f t="shared" si="54"/>
        <v>0</v>
      </c>
    </row>
    <row r="2015" spans="1:9" x14ac:dyDescent="0.3">
      <c r="A2015" s="109">
        <v>43931</v>
      </c>
      <c r="B2015" s="107" t="s">
        <v>162</v>
      </c>
      <c r="C2015" s="107" t="s">
        <v>360</v>
      </c>
      <c r="D2015" s="130" t="s">
        <v>30</v>
      </c>
      <c r="E2015" s="130"/>
      <c r="F2015" s="131" t="s">
        <v>29</v>
      </c>
      <c r="G2015" s="132">
        <v>0</v>
      </c>
      <c r="H2015" s="132">
        <v>100</v>
      </c>
      <c r="I2015" s="131">
        <f t="shared" si="54"/>
        <v>0</v>
      </c>
    </row>
    <row r="2016" spans="1:9" x14ac:dyDescent="0.3">
      <c r="A2016" s="109">
        <v>43931</v>
      </c>
      <c r="B2016" s="107" t="s">
        <v>162</v>
      </c>
      <c r="C2016" s="107" t="s">
        <v>360</v>
      </c>
      <c r="D2016" s="130" t="s">
        <v>31</v>
      </c>
      <c r="E2016" s="130"/>
      <c r="F2016" s="131" t="s">
        <v>29</v>
      </c>
      <c r="G2016" s="132">
        <v>0</v>
      </c>
      <c r="H2016" s="132">
        <v>100</v>
      </c>
      <c r="I2016" s="131">
        <f t="shared" si="54"/>
        <v>0</v>
      </c>
    </row>
    <row r="2017" spans="1:9" x14ac:dyDescent="0.3">
      <c r="A2017" s="109">
        <v>43931</v>
      </c>
      <c r="B2017" s="107" t="s">
        <v>162</v>
      </c>
      <c r="C2017" s="107" t="s">
        <v>360</v>
      </c>
      <c r="D2017" s="130" t="s">
        <v>32</v>
      </c>
      <c r="E2017" s="130"/>
      <c r="F2017" s="131" t="s">
        <v>29</v>
      </c>
      <c r="G2017" s="132">
        <v>0</v>
      </c>
      <c r="H2017" s="132">
        <v>100</v>
      </c>
      <c r="I2017" s="131">
        <f t="shared" si="54"/>
        <v>0</v>
      </c>
    </row>
    <row r="2018" spans="1:9" x14ac:dyDescent="0.3">
      <c r="A2018" s="109">
        <v>43931</v>
      </c>
      <c r="B2018" s="107" t="s">
        <v>162</v>
      </c>
      <c r="C2018" s="107" t="s">
        <v>360</v>
      </c>
      <c r="D2018" s="130" t="s">
        <v>33</v>
      </c>
      <c r="E2018" s="130"/>
      <c r="F2018" s="131" t="s">
        <v>29</v>
      </c>
      <c r="G2018" s="132">
        <v>0</v>
      </c>
      <c r="H2018" s="132">
        <v>100</v>
      </c>
      <c r="I2018" s="131">
        <f t="shared" si="54"/>
        <v>0</v>
      </c>
    </row>
    <row r="2019" spans="1:9" x14ac:dyDescent="0.3">
      <c r="A2019" s="109">
        <v>43931</v>
      </c>
      <c r="B2019" s="107" t="s">
        <v>162</v>
      </c>
      <c r="C2019" s="107" t="s">
        <v>360</v>
      </c>
      <c r="D2019" s="130" t="s">
        <v>34</v>
      </c>
      <c r="E2019" s="130"/>
      <c r="F2019" s="131" t="s">
        <v>29</v>
      </c>
      <c r="G2019" s="132">
        <v>0</v>
      </c>
      <c r="H2019" s="132">
        <v>100</v>
      </c>
      <c r="I2019" s="131">
        <f t="shared" si="54"/>
        <v>0</v>
      </c>
    </row>
    <row r="2020" spans="1:9" x14ac:dyDescent="0.3">
      <c r="A2020" s="109">
        <v>43931</v>
      </c>
      <c r="B2020" s="107" t="s">
        <v>162</v>
      </c>
      <c r="C2020" s="107" t="s">
        <v>360</v>
      </c>
      <c r="D2020" s="130" t="s">
        <v>35</v>
      </c>
      <c r="E2020" s="130"/>
      <c r="F2020" s="131" t="s">
        <v>29</v>
      </c>
      <c r="G2020" s="132">
        <v>0</v>
      </c>
      <c r="H2020" s="132">
        <v>100</v>
      </c>
      <c r="I2020" s="131">
        <f t="shared" si="54"/>
        <v>0</v>
      </c>
    </row>
    <row r="2021" spans="1:9" x14ac:dyDescent="0.3">
      <c r="A2021" s="109">
        <v>43931</v>
      </c>
      <c r="B2021" s="107" t="s">
        <v>162</v>
      </c>
      <c r="C2021" s="107" t="s">
        <v>360</v>
      </c>
      <c r="D2021" s="130" t="s">
        <v>36</v>
      </c>
      <c r="E2021" s="130"/>
      <c r="F2021" s="131" t="s">
        <v>29</v>
      </c>
      <c r="G2021" s="132">
        <v>1</v>
      </c>
      <c r="H2021" s="132">
        <v>100</v>
      </c>
      <c r="I2021" s="131">
        <f t="shared" si="54"/>
        <v>100</v>
      </c>
    </row>
    <row r="2022" spans="1:9" x14ac:dyDescent="0.3">
      <c r="A2022" s="109">
        <v>43931</v>
      </c>
      <c r="B2022" s="107" t="s">
        <v>162</v>
      </c>
      <c r="C2022" s="107" t="s">
        <v>360</v>
      </c>
      <c r="D2022" s="130" t="s">
        <v>37</v>
      </c>
      <c r="E2022" s="130"/>
      <c r="F2022" s="131" t="s">
        <v>29</v>
      </c>
      <c r="G2022" s="132">
        <v>0</v>
      </c>
      <c r="H2022" s="132">
        <v>100</v>
      </c>
      <c r="I2022" s="131">
        <f t="shared" si="54"/>
        <v>0</v>
      </c>
    </row>
    <row r="2023" spans="1:9" x14ac:dyDescent="0.3">
      <c r="A2023" s="109">
        <v>43931</v>
      </c>
      <c r="B2023" s="107" t="s">
        <v>162</v>
      </c>
      <c r="C2023" s="107" t="s">
        <v>360</v>
      </c>
      <c r="D2023" s="166" t="s">
        <v>17</v>
      </c>
      <c r="E2023" s="166"/>
      <c r="F2023" s="167" t="s">
        <v>38</v>
      </c>
      <c r="G2023" s="168">
        <v>2</v>
      </c>
      <c r="H2023" s="168">
        <v>24</v>
      </c>
      <c r="I2023" s="167">
        <f t="shared" si="54"/>
        <v>48</v>
      </c>
    </row>
    <row r="2024" spans="1:9" x14ac:dyDescent="0.3">
      <c r="A2024" s="109">
        <v>43931</v>
      </c>
      <c r="B2024" s="107" t="s">
        <v>162</v>
      </c>
      <c r="C2024" s="107" t="s">
        <v>360</v>
      </c>
      <c r="D2024" s="7" t="s">
        <v>39</v>
      </c>
      <c r="E2024" s="7"/>
      <c r="F2024" s="8" t="s">
        <v>11</v>
      </c>
      <c r="G2024" s="114">
        <v>0</v>
      </c>
      <c r="H2024" s="113">
        <v>35</v>
      </c>
      <c r="I2024" s="8">
        <f t="shared" si="54"/>
        <v>0</v>
      </c>
    </row>
    <row r="2025" spans="1:9" x14ac:dyDescent="0.3">
      <c r="A2025" s="109">
        <v>43931</v>
      </c>
      <c r="B2025" s="107" t="s">
        <v>162</v>
      </c>
      <c r="C2025" s="107" t="s">
        <v>360</v>
      </c>
      <c r="D2025" s="7" t="s">
        <v>40</v>
      </c>
      <c r="E2025" s="7"/>
      <c r="F2025" s="8" t="s">
        <v>11</v>
      </c>
      <c r="G2025" s="114">
        <v>0</v>
      </c>
      <c r="H2025" s="113">
        <v>35</v>
      </c>
      <c r="I2025" s="8">
        <f t="shared" si="54"/>
        <v>0</v>
      </c>
    </row>
    <row r="2026" spans="1:9" x14ac:dyDescent="0.3">
      <c r="A2026" s="109">
        <v>43931</v>
      </c>
      <c r="B2026" s="107" t="s">
        <v>162</v>
      </c>
      <c r="C2026" s="107" t="s">
        <v>360</v>
      </c>
      <c r="D2026" s="7" t="s">
        <v>41</v>
      </c>
      <c r="E2026" s="7"/>
      <c r="F2026" s="8" t="s">
        <v>41</v>
      </c>
      <c r="G2026" s="114"/>
      <c r="H2026" s="113"/>
      <c r="I2026" s="8"/>
    </row>
    <row r="2027" spans="1:9" x14ac:dyDescent="0.3">
      <c r="A2027" s="109">
        <v>43931</v>
      </c>
      <c r="B2027" s="107" t="s">
        <v>162</v>
      </c>
      <c r="C2027" s="107" t="s">
        <v>360</v>
      </c>
      <c r="D2027" s="7" t="s">
        <v>42</v>
      </c>
      <c r="E2027" s="7"/>
      <c r="F2027" s="8" t="s">
        <v>19</v>
      </c>
      <c r="G2027" s="114"/>
      <c r="H2027" s="113"/>
      <c r="I2027" s="8"/>
    </row>
    <row r="2028" spans="1:9" x14ac:dyDescent="0.3">
      <c r="A2028" s="109">
        <v>43931</v>
      </c>
      <c r="B2028" s="107" t="s">
        <v>162</v>
      </c>
      <c r="C2028" s="107" t="s">
        <v>360</v>
      </c>
      <c r="D2028" s="7" t="s">
        <v>43</v>
      </c>
      <c r="E2028" s="7"/>
      <c r="F2028" s="8" t="s">
        <v>19</v>
      </c>
      <c r="G2028" s="114">
        <v>0</v>
      </c>
      <c r="H2028" s="113">
        <v>24</v>
      </c>
      <c r="I2028" s="8">
        <f t="shared" si="54"/>
        <v>0</v>
      </c>
    </row>
    <row r="2029" spans="1:9" x14ac:dyDescent="0.3">
      <c r="A2029" s="109">
        <v>43931</v>
      </c>
      <c r="B2029" s="107" t="s">
        <v>162</v>
      </c>
      <c r="C2029" s="107" t="s">
        <v>360</v>
      </c>
      <c r="D2029" s="7" t="s">
        <v>504</v>
      </c>
      <c r="E2029" s="7"/>
      <c r="F2029" s="8" t="s">
        <v>11</v>
      </c>
      <c r="G2029" s="114">
        <v>0</v>
      </c>
      <c r="H2029" s="113">
        <v>30</v>
      </c>
      <c r="I2029" s="8">
        <f>H2029*G2029</f>
        <v>0</v>
      </c>
    </row>
    <row r="2030" spans="1:9" x14ac:dyDescent="0.3">
      <c r="A2030" s="109">
        <v>43931</v>
      </c>
      <c r="B2030" s="107" t="s">
        <v>162</v>
      </c>
      <c r="C2030" s="107" t="s">
        <v>360</v>
      </c>
      <c r="D2030" s="7"/>
      <c r="E2030" s="7"/>
      <c r="F2030" s="8"/>
      <c r="G2030" s="114"/>
      <c r="H2030" s="113"/>
      <c r="I2030" s="8"/>
    </row>
    <row r="2031" spans="1:9" x14ac:dyDescent="0.3">
      <c r="A2031" s="109">
        <v>43931</v>
      </c>
      <c r="B2031" s="107" t="s">
        <v>162</v>
      </c>
      <c r="C2031" s="107" t="s">
        <v>360</v>
      </c>
      <c r="D2031" s="7"/>
      <c r="E2031" s="7"/>
      <c r="F2031" s="8"/>
      <c r="G2031" s="114"/>
      <c r="H2031" s="113"/>
      <c r="I2031" s="8"/>
    </row>
    <row r="2032" spans="1:9" x14ac:dyDescent="0.3">
      <c r="A2032" s="109">
        <v>43931</v>
      </c>
      <c r="B2032" s="107" t="s">
        <v>162</v>
      </c>
      <c r="C2032" s="107" t="s">
        <v>360</v>
      </c>
      <c r="D2032" s="7"/>
      <c r="E2032" s="7"/>
      <c r="F2032" s="8"/>
      <c r="G2032" s="114"/>
      <c r="H2032" s="113"/>
      <c r="I2032" s="8"/>
    </row>
    <row r="2033" spans="1:9" x14ac:dyDescent="0.3">
      <c r="A2033" s="109">
        <v>43931</v>
      </c>
      <c r="B2033" s="107" t="s">
        <v>162</v>
      </c>
      <c r="C2033" s="107" t="s">
        <v>360</v>
      </c>
      <c r="D2033" s="7"/>
      <c r="E2033" s="7"/>
      <c r="F2033" s="8"/>
      <c r="G2033" s="114"/>
      <c r="H2033" s="113"/>
      <c r="I2033" s="8"/>
    </row>
    <row r="2034" spans="1:9" x14ac:dyDescent="0.3">
      <c r="A2034" s="109">
        <v>43931</v>
      </c>
      <c r="B2034" s="107" t="s">
        <v>162</v>
      </c>
      <c r="C2034" s="107" t="s">
        <v>360</v>
      </c>
      <c r="D2034" s="7"/>
      <c r="E2034" s="7"/>
      <c r="F2034" s="8"/>
      <c r="G2034" s="114"/>
      <c r="H2034" s="113"/>
      <c r="I2034" s="8"/>
    </row>
    <row r="2035" spans="1:9" x14ac:dyDescent="0.3">
      <c r="A2035" s="109">
        <v>43931</v>
      </c>
      <c r="B2035" s="107" t="s">
        <v>162</v>
      </c>
      <c r="C2035" s="107" t="s">
        <v>360</v>
      </c>
      <c r="D2035" s="8"/>
      <c r="E2035" s="8"/>
      <c r="F2035" s="8"/>
      <c r="G2035" s="114"/>
      <c r="H2035" s="113"/>
      <c r="I2035" s="8"/>
    </row>
    <row r="2036" spans="1:9" x14ac:dyDescent="0.3">
      <c r="A2036" s="105"/>
      <c r="B2036" s="108"/>
      <c r="C2036" s="108"/>
      <c r="D2036" s="14"/>
      <c r="E2036" s="14"/>
      <c r="F2036" s="15"/>
      <c r="G2036" s="170"/>
      <c r="H2036" s="116"/>
      <c r="I2036" s="15"/>
    </row>
    <row r="2037" spans="1:9" x14ac:dyDescent="0.3">
      <c r="A2037" s="109">
        <v>43931</v>
      </c>
      <c r="B2037" s="107" t="s">
        <v>167</v>
      </c>
      <c r="C2037" s="107" t="s">
        <v>360</v>
      </c>
      <c r="D2037" s="8" t="s">
        <v>10</v>
      </c>
      <c r="E2037" s="8"/>
      <c r="F2037" s="8" t="s">
        <v>368</v>
      </c>
      <c r="G2037" s="113">
        <v>1</v>
      </c>
      <c r="H2037" s="113">
        <v>50</v>
      </c>
      <c r="I2037" s="8">
        <f>G2037*H2037</f>
        <v>50</v>
      </c>
    </row>
    <row r="2038" spans="1:9" x14ac:dyDescent="0.3">
      <c r="A2038" s="109">
        <v>43931</v>
      </c>
      <c r="B2038" s="107" t="s">
        <v>167</v>
      </c>
      <c r="C2038" s="107" t="s">
        <v>360</v>
      </c>
      <c r="D2038" s="118" t="s">
        <v>12</v>
      </c>
      <c r="E2038" s="118"/>
      <c r="F2038" s="119" t="s">
        <v>11</v>
      </c>
      <c r="G2038" s="120">
        <v>0</v>
      </c>
      <c r="H2038" s="120">
        <v>30</v>
      </c>
      <c r="I2038" s="119">
        <f t="shared" ref="I2038:I2065" si="55">G2038*H2038</f>
        <v>0</v>
      </c>
    </row>
    <row r="2039" spans="1:9" x14ac:dyDescent="0.3">
      <c r="A2039" s="109">
        <v>43931</v>
      </c>
      <c r="B2039" s="107" t="s">
        <v>167</v>
      </c>
      <c r="C2039" s="107" t="s">
        <v>360</v>
      </c>
      <c r="D2039" s="118" t="s">
        <v>13</v>
      </c>
      <c r="E2039" s="118"/>
      <c r="F2039" s="119" t="s">
        <v>11</v>
      </c>
      <c r="G2039" s="120">
        <v>0</v>
      </c>
      <c r="H2039" s="120">
        <v>20</v>
      </c>
      <c r="I2039" s="119">
        <f t="shared" si="55"/>
        <v>0</v>
      </c>
    </row>
    <row r="2040" spans="1:9" x14ac:dyDescent="0.3">
      <c r="A2040" s="109">
        <v>43931</v>
      </c>
      <c r="B2040" s="107" t="s">
        <v>167</v>
      </c>
      <c r="C2040" s="107" t="s">
        <v>360</v>
      </c>
      <c r="D2040" s="118" t="s">
        <v>15</v>
      </c>
      <c r="E2040" s="118"/>
      <c r="F2040" s="119" t="s">
        <v>11</v>
      </c>
      <c r="G2040" s="120">
        <v>0</v>
      </c>
      <c r="H2040" s="120">
        <v>20</v>
      </c>
      <c r="I2040" s="119">
        <f t="shared" si="55"/>
        <v>0</v>
      </c>
    </row>
    <row r="2041" spans="1:9" x14ac:dyDescent="0.3">
      <c r="A2041" s="109">
        <v>43931</v>
      </c>
      <c r="B2041" s="107" t="s">
        <v>167</v>
      </c>
      <c r="C2041" s="107" t="s">
        <v>360</v>
      </c>
      <c r="D2041" s="118" t="s">
        <v>14</v>
      </c>
      <c r="E2041" s="118"/>
      <c r="F2041" s="119" t="s">
        <v>11</v>
      </c>
      <c r="G2041" s="120">
        <v>0</v>
      </c>
      <c r="H2041" s="120">
        <v>20</v>
      </c>
      <c r="I2041" s="119">
        <f t="shared" si="55"/>
        <v>0</v>
      </c>
    </row>
    <row r="2042" spans="1:9" x14ac:dyDescent="0.3">
      <c r="A2042" s="109">
        <v>43931</v>
      </c>
      <c r="B2042" s="107" t="s">
        <v>167</v>
      </c>
      <c r="C2042" s="107" t="s">
        <v>360</v>
      </c>
      <c r="D2042" s="118" t="s">
        <v>16</v>
      </c>
      <c r="E2042" s="118"/>
      <c r="F2042" s="119" t="s">
        <v>11</v>
      </c>
      <c r="G2042" s="120">
        <v>2</v>
      </c>
      <c r="H2042" s="120">
        <v>20</v>
      </c>
      <c r="I2042" s="119">
        <f t="shared" si="55"/>
        <v>40</v>
      </c>
    </row>
    <row r="2043" spans="1:9" x14ac:dyDescent="0.3">
      <c r="A2043" s="109">
        <v>43931</v>
      </c>
      <c r="B2043" s="107" t="s">
        <v>167</v>
      </c>
      <c r="C2043" s="107" t="s">
        <v>360</v>
      </c>
      <c r="D2043" s="121" t="s">
        <v>18</v>
      </c>
      <c r="E2043" s="121"/>
      <c r="F2043" s="122" t="s">
        <v>19</v>
      </c>
      <c r="G2043" s="123">
        <v>0</v>
      </c>
      <c r="H2043" s="123">
        <v>1</v>
      </c>
      <c r="I2043" s="124">
        <f t="shared" si="55"/>
        <v>0</v>
      </c>
    </row>
    <row r="2044" spans="1:9" x14ac:dyDescent="0.3">
      <c r="A2044" s="109">
        <v>43931</v>
      </c>
      <c r="B2044" s="107" t="s">
        <v>167</v>
      </c>
      <c r="C2044" s="107" t="s">
        <v>360</v>
      </c>
      <c r="D2044" s="125" t="s">
        <v>20</v>
      </c>
      <c r="E2044" s="125"/>
      <c r="F2044" s="124" t="s">
        <v>19</v>
      </c>
      <c r="G2044" s="126">
        <v>0</v>
      </c>
      <c r="H2044" s="126">
        <v>1</v>
      </c>
      <c r="I2044" s="124">
        <f t="shared" si="55"/>
        <v>0</v>
      </c>
    </row>
    <row r="2045" spans="1:9" x14ac:dyDescent="0.3">
      <c r="A2045" s="109">
        <v>43931</v>
      </c>
      <c r="B2045" s="107" t="s">
        <v>167</v>
      </c>
      <c r="C2045" s="107" t="s">
        <v>360</v>
      </c>
      <c r="D2045" s="125" t="s">
        <v>21</v>
      </c>
      <c r="E2045" s="125"/>
      <c r="F2045" s="124" t="s">
        <v>19</v>
      </c>
      <c r="G2045" s="126">
        <v>0</v>
      </c>
      <c r="H2045" s="126">
        <v>1</v>
      </c>
      <c r="I2045" s="124">
        <f t="shared" si="55"/>
        <v>0</v>
      </c>
    </row>
    <row r="2046" spans="1:9" x14ac:dyDescent="0.3">
      <c r="A2046" s="109">
        <v>43931</v>
      </c>
      <c r="B2046" s="107" t="s">
        <v>167</v>
      </c>
      <c r="C2046" s="107" t="s">
        <v>360</v>
      </c>
      <c r="D2046" s="125" t="s">
        <v>22</v>
      </c>
      <c r="E2046" s="125"/>
      <c r="F2046" s="124" t="s">
        <v>19</v>
      </c>
      <c r="G2046" s="126">
        <v>0</v>
      </c>
      <c r="H2046" s="126">
        <v>1</v>
      </c>
      <c r="I2046" s="124">
        <f t="shared" si="55"/>
        <v>0</v>
      </c>
    </row>
    <row r="2047" spans="1:9" x14ac:dyDescent="0.3">
      <c r="A2047" s="109">
        <v>43931</v>
      </c>
      <c r="B2047" s="107" t="s">
        <v>167</v>
      </c>
      <c r="C2047" s="107" t="s">
        <v>360</v>
      </c>
      <c r="D2047" s="125" t="s">
        <v>23</v>
      </c>
      <c r="E2047" s="125"/>
      <c r="F2047" s="124" t="s">
        <v>19</v>
      </c>
      <c r="G2047" s="126">
        <v>0</v>
      </c>
      <c r="H2047" s="126">
        <v>1</v>
      </c>
      <c r="I2047" s="124">
        <f t="shared" si="55"/>
        <v>0</v>
      </c>
    </row>
    <row r="2048" spans="1:9" x14ac:dyDescent="0.3">
      <c r="A2048" s="109">
        <v>43931</v>
      </c>
      <c r="B2048" s="107" t="s">
        <v>167</v>
      </c>
      <c r="C2048" s="107" t="s">
        <v>360</v>
      </c>
      <c r="D2048" s="127" t="s">
        <v>24</v>
      </c>
      <c r="E2048" s="127"/>
      <c r="F2048" s="128" t="s">
        <v>25</v>
      </c>
      <c r="G2048" s="129">
        <v>1</v>
      </c>
      <c r="H2048" s="129">
        <v>30</v>
      </c>
      <c r="I2048" s="128">
        <f t="shared" si="55"/>
        <v>30</v>
      </c>
    </row>
    <row r="2049" spans="1:9" x14ac:dyDescent="0.3">
      <c r="A2049" s="109">
        <v>43931</v>
      </c>
      <c r="B2049" s="107" t="s">
        <v>167</v>
      </c>
      <c r="C2049" s="107" t="s">
        <v>360</v>
      </c>
      <c r="D2049" s="127" t="s">
        <v>26</v>
      </c>
      <c r="E2049" s="127"/>
      <c r="F2049" s="128" t="s">
        <v>25</v>
      </c>
      <c r="G2049" s="129">
        <v>0</v>
      </c>
      <c r="H2049" s="129">
        <v>30</v>
      </c>
      <c r="I2049" s="128">
        <f t="shared" si="55"/>
        <v>0</v>
      </c>
    </row>
    <row r="2050" spans="1:9" x14ac:dyDescent="0.3">
      <c r="A2050" s="109">
        <v>43931</v>
      </c>
      <c r="B2050" s="107" t="s">
        <v>167</v>
      </c>
      <c r="C2050" s="107" t="s">
        <v>360</v>
      </c>
      <c r="D2050" s="127" t="s">
        <v>27</v>
      </c>
      <c r="E2050" s="127"/>
      <c r="F2050" s="128" t="s">
        <v>25</v>
      </c>
      <c r="G2050" s="129">
        <v>0</v>
      </c>
      <c r="H2050" s="129">
        <v>18</v>
      </c>
      <c r="I2050" s="128">
        <f t="shared" si="55"/>
        <v>0</v>
      </c>
    </row>
    <row r="2051" spans="1:9" x14ac:dyDescent="0.3">
      <c r="A2051" s="109">
        <v>43931</v>
      </c>
      <c r="B2051" s="107" t="s">
        <v>167</v>
      </c>
      <c r="C2051" s="107" t="s">
        <v>360</v>
      </c>
      <c r="D2051" s="130" t="s">
        <v>28</v>
      </c>
      <c r="E2051" s="130"/>
      <c r="F2051" s="131" t="s">
        <v>29</v>
      </c>
      <c r="G2051" s="132">
        <v>0</v>
      </c>
      <c r="H2051" s="132">
        <v>100</v>
      </c>
      <c r="I2051" s="131">
        <f t="shared" si="55"/>
        <v>0</v>
      </c>
    </row>
    <row r="2052" spans="1:9" x14ac:dyDescent="0.3">
      <c r="A2052" s="109">
        <v>43931</v>
      </c>
      <c r="B2052" s="107" t="s">
        <v>167</v>
      </c>
      <c r="C2052" s="107" t="s">
        <v>360</v>
      </c>
      <c r="D2052" s="130" t="s">
        <v>30</v>
      </c>
      <c r="E2052" s="130"/>
      <c r="F2052" s="131" t="s">
        <v>29</v>
      </c>
      <c r="G2052" s="132">
        <v>1</v>
      </c>
      <c r="H2052" s="132">
        <v>100</v>
      </c>
      <c r="I2052" s="131">
        <f t="shared" si="55"/>
        <v>100</v>
      </c>
    </row>
    <row r="2053" spans="1:9" x14ac:dyDescent="0.3">
      <c r="A2053" s="109">
        <v>43931</v>
      </c>
      <c r="B2053" s="107" t="s">
        <v>167</v>
      </c>
      <c r="C2053" s="107" t="s">
        <v>360</v>
      </c>
      <c r="D2053" s="130" t="s">
        <v>31</v>
      </c>
      <c r="E2053" s="130"/>
      <c r="F2053" s="131" t="s">
        <v>29</v>
      </c>
      <c r="G2053" s="132">
        <v>0</v>
      </c>
      <c r="H2053" s="132">
        <v>100</v>
      </c>
      <c r="I2053" s="131">
        <f t="shared" si="55"/>
        <v>0</v>
      </c>
    </row>
    <row r="2054" spans="1:9" x14ac:dyDescent="0.3">
      <c r="A2054" s="109">
        <v>43931</v>
      </c>
      <c r="B2054" s="107" t="s">
        <v>167</v>
      </c>
      <c r="C2054" s="107" t="s">
        <v>360</v>
      </c>
      <c r="D2054" s="130" t="s">
        <v>32</v>
      </c>
      <c r="E2054" s="130"/>
      <c r="F2054" s="131" t="s">
        <v>29</v>
      </c>
      <c r="G2054" s="132">
        <v>0</v>
      </c>
      <c r="H2054" s="132">
        <v>100</v>
      </c>
      <c r="I2054" s="131">
        <f t="shared" si="55"/>
        <v>0</v>
      </c>
    </row>
    <row r="2055" spans="1:9" x14ac:dyDescent="0.3">
      <c r="A2055" s="109">
        <v>43931</v>
      </c>
      <c r="B2055" s="107" t="s">
        <v>167</v>
      </c>
      <c r="C2055" s="107" t="s">
        <v>360</v>
      </c>
      <c r="D2055" s="130" t="s">
        <v>33</v>
      </c>
      <c r="E2055" s="130"/>
      <c r="F2055" s="131" t="s">
        <v>29</v>
      </c>
      <c r="G2055" s="132">
        <v>0</v>
      </c>
      <c r="H2055" s="132">
        <v>100</v>
      </c>
      <c r="I2055" s="131">
        <f t="shared" si="55"/>
        <v>0</v>
      </c>
    </row>
    <row r="2056" spans="1:9" x14ac:dyDescent="0.3">
      <c r="A2056" s="109">
        <v>43931</v>
      </c>
      <c r="B2056" s="107" t="s">
        <v>167</v>
      </c>
      <c r="C2056" s="107" t="s">
        <v>360</v>
      </c>
      <c r="D2056" s="130" t="s">
        <v>34</v>
      </c>
      <c r="E2056" s="130"/>
      <c r="F2056" s="131" t="s">
        <v>29</v>
      </c>
      <c r="G2056" s="132">
        <v>0</v>
      </c>
      <c r="H2056" s="132">
        <v>100</v>
      </c>
      <c r="I2056" s="131">
        <f t="shared" si="55"/>
        <v>0</v>
      </c>
    </row>
    <row r="2057" spans="1:9" x14ac:dyDescent="0.3">
      <c r="A2057" s="109">
        <v>43931</v>
      </c>
      <c r="B2057" s="107" t="s">
        <v>167</v>
      </c>
      <c r="C2057" s="107" t="s">
        <v>360</v>
      </c>
      <c r="D2057" s="130" t="s">
        <v>35</v>
      </c>
      <c r="E2057" s="130"/>
      <c r="F2057" s="131" t="s">
        <v>29</v>
      </c>
      <c r="G2057" s="132">
        <v>0</v>
      </c>
      <c r="H2057" s="132">
        <v>100</v>
      </c>
      <c r="I2057" s="131">
        <f t="shared" si="55"/>
        <v>0</v>
      </c>
    </row>
    <row r="2058" spans="1:9" x14ac:dyDescent="0.3">
      <c r="A2058" s="109">
        <v>43931</v>
      </c>
      <c r="B2058" s="107" t="s">
        <v>167</v>
      </c>
      <c r="C2058" s="107" t="s">
        <v>360</v>
      </c>
      <c r="D2058" s="130" t="s">
        <v>36</v>
      </c>
      <c r="E2058" s="130"/>
      <c r="F2058" s="131" t="s">
        <v>29</v>
      </c>
      <c r="G2058" s="132">
        <v>0</v>
      </c>
      <c r="H2058" s="132">
        <v>100</v>
      </c>
      <c r="I2058" s="131">
        <f t="shared" si="55"/>
        <v>0</v>
      </c>
    </row>
    <row r="2059" spans="1:9" x14ac:dyDescent="0.3">
      <c r="A2059" s="109">
        <v>43931</v>
      </c>
      <c r="B2059" s="107" t="s">
        <v>167</v>
      </c>
      <c r="C2059" s="107" t="s">
        <v>360</v>
      </c>
      <c r="D2059" s="130" t="s">
        <v>37</v>
      </c>
      <c r="E2059" s="130"/>
      <c r="F2059" s="131" t="s">
        <v>29</v>
      </c>
      <c r="G2059" s="132">
        <v>0</v>
      </c>
      <c r="H2059" s="132">
        <v>100</v>
      </c>
      <c r="I2059" s="131">
        <f t="shared" si="55"/>
        <v>0</v>
      </c>
    </row>
    <row r="2060" spans="1:9" x14ac:dyDescent="0.3">
      <c r="A2060" s="109">
        <v>43931</v>
      </c>
      <c r="B2060" s="107" t="s">
        <v>167</v>
      </c>
      <c r="C2060" s="107" t="s">
        <v>360</v>
      </c>
      <c r="D2060" s="166" t="s">
        <v>17</v>
      </c>
      <c r="E2060" s="166"/>
      <c r="F2060" s="167" t="s">
        <v>38</v>
      </c>
      <c r="G2060" s="168">
        <v>1</v>
      </c>
      <c r="H2060" s="168">
        <v>24</v>
      </c>
      <c r="I2060" s="167">
        <f t="shared" si="55"/>
        <v>24</v>
      </c>
    </row>
    <row r="2061" spans="1:9" x14ac:dyDescent="0.3">
      <c r="A2061" s="109">
        <v>43931</v>
      </c>
      <c r="B2061" s="107" t="s">
        <v>167</v>
      </c>
      <c r="C2061" s="107" t="s">
        <v>360</v>
      </c>
      <c r="D2061" s="7" t="s">
        <v>39</v>
      </c>
      <c r="E2061" s="7"/>
      <c r="F2061" s="8" t="s">
        <v>11</v>
      </c>
      <c r="G2061" s="114">
        <v>0</v>
      </c>
      <c r="H2061" s="113">
        <v>35</v>
      </c>
      <c r="I2061" s="8">
        <f t="shared" si="55"/>
        <v>0</v>
      </c>
    </row>
    <row r="2062" spans="1:9" x14ac:dyDescent="0.3">
      <c r="A2062" s="109">
        <v>43931</v>
      </c>
      <c r="B2062" s="107" t="s">
        <v>167</v>
      </c>
      <c r="C2062" s="107" t="s">
        <v>360</v>
      </c>
      <c r="D2062" s="7" t="s">
        <v>40</v>
      </c>
      <c r="E2062" s="7"/>
      <c r="F2062" s="8" t="s">
        <v>11</v>
      </c>
      <c r="G2062" s="114">
        <v>0</v>
      </c>
      <c r="H2062" s="113">
        <v>35</v>
      </c>
      <c r="I2062" s="8">
        <f t="shared" si="55"/>
        <v>0</v>
      </c>
    </row>
    <row r="2063" spans="1:9" x14ac:dyDescent="0.3">
      <c r="A2063" s="109">
        <v>43931</v>
      </c>
      <c r="B2063" s="107" t="s">
        <v>167</v>
      </c>
      <c r="C2063" s="107" t="s">
        <v>360</v>
      </c>
      <c r="D2063" s="7" t="s">
        <v>41</v>
      </c>
      <c r="E2063" s="7"/>
      <c r="F2063" s="8" t="s">
        <v>41</v>
      </c>
      <c r="G2063" s="114"/>
      <c r="H2063" s="113"/>
      <c r="I2063" s="8"/>
    </row>
    <row r="2064" spans="1:9" x14ac:dyDescent="0.3">
      <c r="A2064" s="109">
        <v>43931</v>
      </c>
      <c r="B2064" s="107" t="s">
        <v>167</v>
      </c>
      <c r="C2064" s="107" t="s">
        <v>360</v>
      </c>
      <c r="D2064" s="7" t="s">
        <v>42</v>
      </c>
      <c r="E2064" s="7"/>
      <c r="F2064" s="8" t="s">
        <v>19</v>
      </c>
      <c r="G2064" s="114"/>
      <c r="H2064" s="113"/>
      <c r="I2064" s="8"/>
    </row>
    <row r="2065" spans="1:9" x14ac:dyDescent="0.3">
      <c r="A2065" s="109">
        <v>43931</v>
      </c>
      <c r="B2065" s="107" t="s">
        <v>167</v>
      </c>
      <c r="C2065" s="107" t="s">
        <v>360</v>
      </c>
      <c r="D2065" s="7" t="s">
        <v>43</v>
      </c>
      <c r="E2065" s="7"/>
      <c r="F2065" s="8" t="s">
        <v>19</v>
      </c>
      <c r="G2065" s="114">
        <v>0</v>
      </c>
      <c r="H2065" s="113">
        <v>24</v>
      </c>
      <c r="I2065" s="8">
        <f t="shared" si="55"/>
        <v>0</v>
      </c>
    </row>
    <row r="2066" spans="1:9" x14ac:dyDescent="0.3">
      <c r="A2066" s="109">
        <v>43931</v>
      </c>
      <c r="B2066" s="107" t="s">
        <v>167</v>
      </c>
      <c r="C2066" s="107" t="s">
        <v>360</v>
      </c>
      <c r="D2066" s="7" t="s">
        <v>504</v>
      </c>
      <c r="E2066" s="7"/>
      <c r="F2066" s="8" t="s">
        <v>11</v>
      </c>
      <c r="G2066" s="114">
        <v>0</v>
      </c>
      <c r="H2066" s="113">
        <v>30</v>
      </c>
      <c r="I2066" s="8">
        <f>H2066*G2066</f>
        <v>0</v>
      </c>
    </row>
    <row r="2067" spans="1:9" x14ac:dyDescent="0.3">
      <c r="A2067" s="109">
        <v>43931</v>
      </c>
      <c r="B2067" s="107" t="s">
        <v>167</v>
      </c>
      <c r="C2067" s="107" t="s">
        <v>360</v>
      </c>
      <c r="D2067" s="7"/>
      <c r="E2067" s="7"/>
      <c r="F2067" s="8"/>
      <c r="G2067" s="114"/>
      <c r="H2067" s="113"/>
      <c r="I2067" s="8"/>
    </row>
    <row r="2068" spans="1:9" x14ac:dyDescent="0.3">
      <c r="A2068" s="109">
        <v>43931</v>
      </c>
      <c r="B2068" s="107" t="s">
        <v>167</v>
      </c>
      <c r="C2068" s="107" t="s">
        <v>360</v>
      </c>
      <c r="D2068" s="7"/>
      <c r="E2068" s="7"/>
      <c r="F2068" s="8"/>
      <c r="G2068" s="114"/>
      <c r="H2068" s="113"/>
      <c r="I2068" s="8"/>
    </row>
    <row r="2069" spans="1:9" x14ac:dyDescent="0.3">
      <c r="A2069" s="109">
        <v>43931</v>
      </c>
      <c r="B2069" s="107" t="s">
        <v>167</v>
      </c>
      <c r="C2069" s="107" t="s">
        <v>360</v>
      </c>
      <c r="D2069" s="7"/>
      <c r="E2069" s="7"/>
      <c r="F2069" s="8"/>
      <c r="G2069" s="114"/>
      <c r="H2069" s="113"/>
      <c r="I2069" s="8"/>
    </row>
    <row r="2070" spans="1:9" x14ac:dyDescent="0.3">
      <c r="A2070" s="109">
        <v>43931</v>
      </c>
      <c r="B2070" s="107" t="s">
        <v>167</v>
      </c>
      <c r="C2070" s="107" t="s">
        <v>360</v>
      </c>
      <c r="D2070" s="7"/>
      <c r="E2070" s="7"/>
      <c r="F2070" s="8"/>
      <c r="G2070" s="114"/>
      <c r="H2070" s="113"/>
      <c r="I2070" s="8"/>
    </row>
    <row r="2071" spans="1:9" x14ac:dyDescent="0.3">
      <c r="A2071" s="109">
        <v>43931</v>
      </c>
      <c r="B2071" s="107" t="s">
        <v>167</v>
      </c>
      <c r="C2071" s="107" t="s">
        <v>360</v>
      </c>
      <c r="D2071" s="7"/>
      <c r="E2071" s="7"/>
      <c r="F2071" s="8"/>
      <c r="G2071" s="114"/>
      <c r="H2071" s="113"/>
      <c r="I2071" s="8"/>
    </row>
    <row r="2072" spans="1:9" x14ac:dyDescent="0.3">
      <c r="A2072" s="109">
        <v>43931</v>
      </c>
      <c r="B2072" s="107" t="s">
        <v>167</v>
      </c>
      <c r="C2072" s="107" t="s">
        <v>360</v>
      </c>
      <c r="D2072" s="8"/>
      <c r="E2072" s="8"/>
      <c r="F2072" s="8"/>
      <c r="G2072" s="114"/>
      <c r="H2072" s="113"/>
      <c r="I2072" s="8"/>
    </row>
    <row r="2073" spans="1:9" x14ac:dyDescent="0.3">
      <c r="A2073" s="105"/>
      <c r="B2073" s="108"/>
      <c r="C2073" s="108"/>
      <c r="D2073" s="14"/>
      <c r="E2073" s="14"/>
      <c r="F2073" s="15"/>
      <c r="G2073" s="170"/>
      <c r="H2073" s="116"/>
      <c r="I2073" s="15"/>
    </row>
    <row r="2074" spans="1:9" x14ac:dyDescent="0.3">
      <c r="A2074" s="109">
        <v>43931</v>
      </c>
      <c r="B2074" s="107" t="s">
        <v>175</v>
      </c>
      <c r="C2074" s="107" t="s">
        <v>360</v>
      </c>
      <c r="D2074" s="8" t="s">
        <v>10</v>
      </c>
      <c r="E2074" s="8"/>
      <c r="F2074" s="8" t="s">
        <v>368</v>
      </c>
      <c r="G2074" s="113">
        <v>24</v>
      </c>
      <c r="H2074" s="113">
        <v>50</v>
      </c>
      <c r="I2074" s="8">
        <f>G2074*H2074</f>
        <v>1200</v>
      </c>
    </row>
    <row r="2075" spans="1:9" x14ac:dyDescent="0.3">
      <c r="A2075" s="109">
        <v>43931</v>
      </c>
      <c r="B2075" s="107" t="s">
        <v>175</v>
      </c>
      <c r="C2075" s="107" t="s">
        <v>360</v>
      </c>
      <c r="D2075" s="118" t="s">
        <v>12</v>
      </c>
      <c r="E2075" s="118"/>
      <c r="F2075" s="119" t="s">
        <v>11</v>
      </c>
      <c r="G2075" s="120">
        <v>0</v>
      </c>
      <c r="H2075" s="120">
        <v>30</v>
      </c>
      <c r="I2075" s="119">
        <f t="shared" ref="I2075:I2102" si="56">G2075*H2075</f>
        <v>0</v>
      </c>
    </row>
    <row r="2076" spans="1:9" x14ac:dyDescent="0.3">
      <c r="A2076" s="109">
        <v>43931</v>
      </c>
      <c r="B2076" s="107" t="s">
        <v>175</v>
      </c>
      <c r="C2076" s="107" t="s">
        <v>360</v>
      </c>
      <c r="D2076" s="118" t="s">
        <v>13</v>
      </c>
      <c r="E2076" s="118"/>
      <c r="F2076" s="119" t="s">
        <v>11</v>
      </c>
      <c r="G2076" s="120">
        <v>0</v>
      </c>
      <c r="H2076" s="120">
        <v>20</v>
      </c>
      <c r="I2076" s="119">
        <f t="shared" si="56"/>
        <v>0</v>
      </c>
    </row>
    <row r="2077" spans="1:9" x14ac:dyDescent="0.3">
      <c r="A2077" s="109">
        <v>43931</v>
      </c>
      <c r="B2077" s="107" t="s">
        <v>175</v>
      </c>
      <c r="C2077" s="107" t="s">
        <v>360</v>
      </c>
      <c r="D2077" s="118" t="s">
        <v>15</v>
      </c>
      <c r="E2077" s="118"/>
      <c r="F2077" s="119" t="s">
        <v>11</v>
      </c>
      <c r="G2077" s="120">
        <v>0</v>
      </c>
      <c r="H2077" s="120">
        <v>20</v>
      </c>
      <c r="I2077" s="119">
        <f t="shared" si="56"/>
        <v>0</v>
      </c>
    </row>
    <row r="2078" spans="1:9" x14ac:dyDescent="0.3">
      <c r="A2078" s="109">
        <v>43931</v>
      </c>
      <c r="B2078" s="107" t="s">
        <v>175</v>
      </c>
      <c r="C2078" s="107" t="s">
        <v>360</v>
      </c>
      <c r="D2078" s="118" t="s">
        <v>14</v>
      </c>
      <c r="E2078" s="118"/>
      <c r="F2078" s="119" t="s">
        <v>11</v>
      </c>
      <c r="G2078" s="120">
        <v>3</v>
      </c>
      <c r="H2078" s="120">
        <v>20</v>
      </c>
      <c r="I2078" s="119">
        <f t="shared" si="56"/>
        <v>60</v>
      </c>
    </row>
    <row r="2079" spans="1:9" x14ac:dyDescent="0.3">
      <c r="A2079" s="109">
        <v>43931</v>
      </c>
      <c r="B2079" s="107" t="s">
        <v>175</v>
      </c>
      <c r="C2079" s="107" t="s">
        <v>360</v>
      </c>
      <c r="D2079" s="118" t="s">
        <v>16</v>
      </c>
      <c r="E2079" s="118"/>
      <c r="F2079" s="119" t="s">
        <v>11</v>
      </c>
      <c r="G2079" s="120">
        <v>31</v>
      </c>
      <c r="H2079" s="120">
        <v>20</v>
      </c>
      <c r="I2079" s="119">
        <f t="shared" si="56"/>
        <v>620</v>
      </c>
    </row>
    <row r="2080" spans="1:9" x14ac:dyDescent="0.3">
      <c r="A2080" s="109">
        <v>43931</v>
      </c>
      <c r="B2080" s="107" t="s">
        <v>175</v>
      </c>
      <c r="C2080" s="107" t="s">
        <v>360</v>
      </c>
      <c r="D2080" s="121" t="s">
        <v>18</v>
      </c>
      <c r="E2080" s="121"/>
      <c r="F2080" s="122" t="s">
        <v>19</v>
      </c>
      <c r="G2080" s="123">
        <v>0</v>
      </c>
      <c r="H2080" s="123">
        <v>1</v>
      </c>
      <c r="I2080" s="124">
        <f t="shared" si="56"/>
        <v>0</v>
      </c>
    </row>
    <row r="2081" spans="1:9" x14ac:dyDescent="0.3">
      <c r="A2081" s="109">
        <v>43931</v>
      </c>
      <c r="B2081" s="107" t="s">
        <v>175</v>
      </c>
      <c r="C2081" s="107" t="s">
        <v>360</v>
      </c>
      <c r="D2081" s="125" t="s">
        <v>20</v>
      </c>
      <c r="E2081" s="125"/>
      <c r="F2081" s="124" t="s">
        <v>19</v>
      </c>
      <c r="G2081" s="126">
        <v>0</v>
      </c>
      <c r="H2081" s="126">
        <v>1</v>
      </c>
      <c r="I2081" s="124">
        <f t="shared" si="56"/>
        <v>0</v>
      </c>
    </row>
    <row r="2082" spans="1:9" x14ac:dyDescent="0.3">
      <c r="A2082" s="109">
        <v>43931</v>
      </c>
      <c r="B2082" s="107" t="s">
        <v>175</v>
      </c>
      <c r="C2082" s="107" t="s">
        <v>360</v>
      </c>
      <c r="D2082" s="125" t="s">
        <v>21</v>
      </c>
      <c r="E2082" s="125"/>
      <c r="F2082" s="124" t="s">
        <v>19</v>
      </c>
      <c r="G2082" s="126">
        <v>0</v>
      </c>
      <c r="H2082" s="126">
        <v>1</v>
      </c>
      <c r="I2082" s="124">
        <f t="shared" si="56"/>
        <v>0</v>
      </c>
    </row>
    <row r="2083" spans="1:9" x14ac:dyDescent="0.3">
      <c r="A2083" s="109">
        <v>43931</v>
      </c>
      <c r="B2083" s="107" t="s">
        <v>175</v>
      </c>
      <c r="C2083" s="107" t="s">
        <v>360</v>
      </c>
      <c r="D2083" s="125" t="s">
        <v>22</v>
      </c>
      <c r="E2083" s="125"/>
      <c r="F2083" s="124" t="s">
        <v>19</v>
      </c>
      <c r="G2083" s="126">
        <v>0</v>
      </c>
      <c r="H2083" s="126">
        <v>1</v>
      </c>
      <c r="I2083" s="124">
        <f t="shared" si="56"/>
        <v>0</v>
      </c>
    </row>
    <row r="2084" spans="1:9" x14ac:dyDescent="0.3">
      <c r="A2084" s="109">
        <v>43931</v>
      </c>
      <c r="B2084" s="107" t="s">
        <v>175</v>
      </c>
      <c r="C2084" s="107" t="s">
        <v>360</v>
      </c>
      <c r="D2084" s="125" t="s">
        <v>23</v>
      </c>
      <c r="E2084" s="125"/>
      <c r="F2084" s="124" t="s">
        <v>19</v>
      </c>
      <c r="G2084" s="126">
        <v>0</v>
      </c>
      <c r="H2084" s="126">
        <v>1</v>
      </c>
      <c r="I2084" s="124">
        <f t="shared" si="56"/>
        <v>0</v>
      </c>
    </row>
    <row r="2085" spans="1:9" x14ac:dyDescent="0.3">
      <c r="A2085" s="109">
        <v>43931</v>
      </c>
      <c r="B2085" s="107" t="s">
        <v>175</v>
      </c>
      <c r="C2085" s="107" t="s">
        <v>360</v>
      </c>
      <c r="D2085" s="127" t="s">
        <v>24</v>
      </c>
      <c r="E2085" s="127"/>
      <c r="F2085" s="128" t="s">
        <v>25</v>
      </c>
      <c r="G2085" s="129">
        <v>25</v>
      </c>
      <c r="H2085" s="129">
        <v>30</v>
      </c>
      <c r="I2085" s="128">
        <f t="shared" si="56"/>
        <v>750</v>
      </c>
    </row>
    <row r="2086" spans="1:9" x14ac:dyDescent="0.3">
      <c r="A2086" s="109">
        <v>43931</v>
      </c>
      <c r="B2086" s="107" t="s">
        <v>175</v>
      </c>
      <c r="C2086" s="107" t="s">
        <v>360</v>
      </c>
      <c r="D2086" s="127" t="s">
        <v>26</v>
      </c>
      <c r="E2086" s="127"/>
      <c r="F2086" s="128" t="s">
        <v>25</v>
      </c>
      <c r="G2086" s="129">
        <v>25</v>
      </c>
      <c r="H2086" s="129">
        <v>30</v>
      </c>
      <c r="I2086" s="128">
        <f t="shared" si="56"/>
        <v>750</v>
      </c>
    </row>
    <row r="2087" spans="1:9" x14ac:dyDescent="0.3">
      <c r="A2087" s="109">
        <v>43931</v>
      </c>
      <c r="B2087" s="107" t="s">
        <v>175</v>
      </c>
      <c r="C2087" s="107" t="s">
        <v>360</v>
      </c>
      <c r="D2087" s="127" t="s">
        <v>27</v>
      </c>
      <c r="E2087" s="127"/>
      <c r="F2087" s="128" t="s">
        <v>25</v>
      </c>
      <c r="G2087" s="129">
        <v>10</v>
      </c>
      <c r="H2087" s="129">
        <v>18</v>
      </c>
      <c r="I2087" s="128">
        <f t="shared" si="56"/>
        <v>180</v>
      </c>
    </row>
    <row r="2088" spans="1:9" x14ac:dyDescent="0.3">
      <c r="A2088" s="109">
        <v>43931</v>
      </c>
      <c r="B2088" s="107" t="s">
        <v>175</v>
      </c>
      <c r="C2088" s="107" t="s">
        <v>360</v>
      </c>
      <c r="D2088" s="130" t="s">
        <v>28</v>
      </c>
      <c r="E2088" s="130"/>
      <c r="F2088" s="131" t="s">
        <v>29</v>
      </c>
      <c r="G2088" s="132">
        <v>1</v>
      </c>
      <c r="H2088" s="132">
        <v>100</v>
      </c>
      <c r="I2088" s="131">
        <f t="shared" si="56"/>
        <v>100</v>
      </c>
    </row>
    <row r="2089" spans="1:9" x14ac:dyDescent="0.3">
      <c r="A2089" s="109">
        <v>43931</v>
      </c>
      <c r="B2089" s="107" t="s">
        <v>175</v>
      </c>
      <c r="C2089" s="107" t="s">
        <v>360</v>
      </c>
      <c r="D2089" s="130" t="s">
        <v>30</v>
      </c>
      <c r="E2089" s="130"/>
      <c r="F2089" s="131" t="s">
        <v>29</v>
      </c>
      <c r="G2089" s="132">
        <v>1</v>
      </c>
      <c r="H2089" s="132">
        <v>100</v>
      </c>
      <c r="I2089" s="131">
        <f t="shared" si="56"/>
        <v>100</v>
      </c>
    </row>
    <row r="2090" spans="1:9" x14ac:dyDescent="0.3">
      <c r="A2090" s="109">
        <v>43931</v>
      </c>
      <c r="B2090" s="107" t="s">
        <v>175</v>
      </c>
      <c r="C2090" s="107" t="s">
        <v>360</v>
      </c>
      <c r="D2090" s="130" t="s">
        <v>31</v>
      </c>
      <c r="E2090" s="130"/>
      <c r="F2090" s="131" t="s">
        <v>29</v>
      </c>
      <c r="G2090" s="132">
        <v>1</v>
      </c>
      <c r="H2090" s="132">
        <v>100</v>
      </c>
      <c r="I2090" s="131">
        <f t="shared" si="56"/>
        <v>100</v>
      </c>
    </row>
    <row r="2091" spans="1:9" x14ac:dyDescent="0.3">
      <c r="A2091" s="109">
        <v>43931</v>
      </c>
      <c r="B2091" s="107" t="s">
        <v>175</v>
      </c>
      <c r="C2091" s="107" t="s">
        <v>360</v>
      </c>
      <c r="D2091" s="130" t="s">
        <v>32</v>
      </c>
      <c r="E2091" s="130"/>
      <c r="F2091" s="131" t="s">
        <v>29</v>
      </c>
      <c r="G2091" s="132">
        <v>1</v>
      </c>
      <c r="H2091" s="132">
        <v>100</v>
      </c>
      <c r="I2091" s="131">
        <f t="shared" si="56"/>
        <v>100</v>
      </c>
    </row>
    <row r="2092" spans="1:9" x14ac:dyDescent="0.3">
      <c r="A2092" s="109">
        <v>43931</v>
      </c>
      <c r="B2092" s="107" t="s">
        <v>175</v>
      </c>
      <c r="C2092" s="107" t="s">
        <v>360</v>
      </c>
      <c r="D2092" s="130" t="s">
        <v>33</v>
      </c>
      <c r="E2092" s="130"/>
      <c r="F2092" s="131" t="s">
        <v>29</v>
      </c>
      <c r="G2092" s="132">
        <v>1</v>
      </c>
      <c r="H2092" s="132">
        <v>100</v>
      </c>
      <c r="I2092" s="131">
        <f t="shared" si="56"/>
        <v>100</v>
      </c>
    </row>
    <row r="2093" spans="1:9" x14ac:dyDescent="0.3">
      <c r="A2093" s="109">
        <v>43931</v>
      </c>
      <c r="B2093" s="107" t="s">
        <v>175</v>
      </c>
      <c r="C2093" s="107" t="s">
        <v>360</v>
      </c>
      <c r="D2093" s="130" t="s">
        <v>34</v>
      </c>
      <c r="E2093" s="130"/>
      <c r="F2093" s="131" t="s">
        <v>29</v>
      </c>
      <c r="G2093" s="132">
        <v>1</v>
      </c>
      <c r="H2093" s="132">
        <v>100</v>
      </c>
      <c r="I2093" s="131">
        <f t="shared" si="56"/>
        <v>100</v>
      </c>
    </row>
    <row r="2094" spans="1:9" x14ac:dyDescent="0.3">
      <c r="A2094" s="109">
        <v>43931</v>
      </c>
      <c r="B2094" s="107" t="s">
        <v>175</v>
      </c>
      <c r="C2094" s="107" t="s">
        <v>360</v>
      </c>
      <c r="D2094" s="130" t="s">
        <v>35</v>
      </c>
      <c r="E2094" s="130"/>
      <c r="F2094" s="131" t="s">
        <v>29</v>
      </c>
      <c r="G2094" s="132">
        <v>0</v>
      </c>
      <c r="H2094" s="132">
        <v>100</v>
      </c>
      <c r="I2094" s="131">
        <f t="shared" si="56"/>
        <v>0</v>
      </c>
    </row>
    <row r="2095" spans="1:9" x14ac:dyDescent="0.3">
      <c r="A2095" s="109">
        <v>43931</v>
      </c>
      <c r="B2095" s="107" t="s">
        <v>175</v>
      </c>
      <c r="C2095" s="107" t="s">
        <v>360</v>
      </c>
      <c r="D2095" s="130" t="s">
        <v>36</v>
      </c>
      <c r="E2095" s="130"/>
      <c r="F2095" s="131" t="s">
        <v>29</v>
      </c>
      <c r="G2095" s="132">
        <v>1</v>
      </c>
      <c r="H2095" s="132">
        <v>100</v>
      </c>
      <c r="I2095" s="131">
        <f t="shared" si="56"/>
        <v>100</v>
      </c>
    </row>
    <row r="2096" spans="1:9" x14ac:dyDescent="0.3">
      <c r="A2096" s="109">
        <v>43931</v>
      </c>
      <c r="B2096" s="107" t="s">
        <v>175</v>
      </c>
      <c r="C2096" s="107" t="s">
        <v>360</v>
      </c>
      <c r="D2096" s="130" t="s">
        <v>37</v>
      </c>
      <c r="E2096" s="130"/>
      <c r="F2096" s="131" t="s">
        <v>29</v>
      </c>
      <c r="G2096" s="132">
        <v>1</v>
      </c>
      <c r="H2096" s="132">
        <v>100</v>
      </c>
      <c r="I2096" s="131">
        <f t="shared" si="56"/>
        <v>100</v>
      </c>
    </row>
    <row r="2097" spans="1:9" x14ac:dyDescent="0.3">
      <c r="A2097" s="109">
        <v>43931</v>
      </c>
      <c r="B2097" s="107" t="s">
        <v>175</v>
      </c>
      <c r="C2097" s="107" t="s">
        <v>360</v>
      </c>
      <c r="D2097" s="166" t="s">
        <v>17</v>
      </c>
      <c r="E2097" s="166"/>
      <c r="F2097" s="167" t="s">
        <v>38</v>
      </c>
      <c r="G2097" s="168">
        <v>13</v>
      </c>
      <c r="H2097" s="168">
        <v>24</v>
      </c>
      <c r="I2097" s="167">
        <f t="shared" si="56"/>
        <v>312</v>
      </c>
    </row>
    <row r="2098" spans="1:9" x14ac:dyDescent="0.3">
      <c r="A2098" s="109">
        <v>43931</v>
      </c>
      <c r="B2098" s="107" t="s">
        <v>175</v>
      </c>
      <c r="C2098" s="107" t="s">
        <v>360</v>
      </c>
      <c r="D2098" s="7" t="s">
        <v>39</v>
      </c>
      <c r="E2098" s="7"/>
      <c r="F2098" s="8" t="s">
        <v>11</v>
      </c>
      <c r="G2098" s="114">
        <v>0</v>
      </c>
      <c r="H2098" s="113">
        <v>35</v>
      </c>
      <c r="I2098" s="8">
        <f t="shared" si="56"/>
        <v>0</v>
      </c>
    </row>
    <row r="2099" spans="1:9" x14ac:dyDescent="0.3">
      <c r="A2099" s="109">
        <v>43931</v>
      </c>
      <c r="B2099" s="107" t="s">
        <v>175</v>
      </c>
      <c r="C2099" s="107" t="s">
        <v>360</v>
      </c>
      <c r="D2099" s="7" t="s">
        <v>40</v>
      </c>
      <c r="E2099" s="7"/>
      <c r="F2099" s="8" t="s">
        <v>11</v>
      </c>
      <c r="G2099" s="114">
        <v>0</v>
      </c>
      <c r="H2099" s="113">
        <v>35</v>
      </c>
      <c r="I2099" s="8">
        <f t="shared" si="56"/>
        <v>0</v>
      </c>
    </row>
    <row r="2100" spans="1:9" x14ac:dyDescent="0.3">
      <c r="A2100" s="109">
        <v>43931</v>
      </c>
      <c r="B2100" s="107" t="s">
        <v>175</v>
      </c>
      <c r="C2100" s="107" t="s">
        <v>360</v>
      </c>
      <c r="D2100" s="7" t="s">
        <v>41</v>
      </c>
      <c r="E2100" s="7"/>
      <c r="F2100" s="8" t="s">
        <v>41</v>
      </c>
      <c r="G2100" s="114"/>
      <c r="H2100" s="113"/>
      <c r="I2100" s="8"/>
    </row>
    <row r="2101" spans="1:9" x14ac:dyDescent="0.3">
      <c r="A2101" s="109">
        <v>43931</v>
      </c>
      <c r="B2101" s="107" t="s">
        <v>175</v>
      </c>
      <c r="C2101" s="107" t="s">
        <v>360</v>
      </c>
      <c r="D2101" s="7" t="s">
        <v>42</v>
      </c>
      <c r="E2101" s="7"/>
      <c r="F2101" s="8" t="s">
        <v>19</v>
      </c>
      <c r="G2101" s="114"/>
      <c r="H2101" s="113"/>
      <c r="I2101" s="8"/>
    </row>
    <row r="2102" spans="1:9" x14ac:dyDescent="0.3">
      <c r="A2102" s="109">
        <v>43931</v>
      </c>
      <c r="B2102" s="107" t="s">
        <v>175</v>
      </c>
      <c r="C2102" s="107" t="s">
        <v>360</v>
      </c>
      <c r="D2102" s="7" t="s">
        <v>43</v>
      </c>
      <c r="E2102" s="7"/>
      <c r="F2102" s="8" t="s">
        <v>19</v>
      </c>
      <c r="G2102" s="114">
        <v>0</v>
      </c>
      <c r="H2102" s="113">
        <v>24</v>
      </c>
      <c r="I2102" s="8">
        <f t="shared" si="56"/>
        <v>0</v>
      </c>
    </row>
    <row r="2103" spans="1:9" x14ac:dyDescent="0.3">
      <c r="A2103" s="109">
        <v>43931</v>
      </c>
      <c r="B2103" s="107" t="s">
        <v>175</v>
      </c>
      <c r="C2103" s="107" t="s">
        <v>360</v>
      </c>
      <c r="D2103" s="7" t="s">
        <v>504</v>
      </c>
      <c r="E2103" s="7"/>
      <c r="F2103" s="8" t="s">
        <v>11</v>
      </c>
      <c r="G2103" s="114">
        <v>0</v>
      </c>
      <c r="H2103" s="113">
        <v>30</v>
      </c>
      <c r="I2103" s="8">
        <f>H2103*G2103</f>
        <v>0</v>
      </c>
    </row>
    <row r="2104" spans="1:9" x14ac:dyDescent="0.3">
      <c r="A2104" s="109">
        <v>43931</v>
      </c>
      <c r="B2104" s="107" t="s">
        <v>175</v>
      </c>
      <c r="C2104" s="107" t="s">
        <v>360</v>
      </c>
      <c r="D2104" s="7"/>
      <c r="E2104" s="7"/>
      <c r="F2104" s="8"/>
      <c r="G2104" s="114"/>
      <c r="H2104" s="113"/>
      <c r="I2104" s="8"/>
    </row>
    <row r="2105" spans="1:9" x14ac:dyDescent="0.3">
      <c r="A2105" s="109">
        <v>43931</v>
      </c>
      <c r="B2105" s="107" t="s">
        <v>175</v>
      </c>
      <c r="C2105" s="107" t="s">
        <v>360</v>
      </c>
      <c r="D2105" s="7"/>
      <c r="E2105" s="7"/>
      <c r="F2105" s="8"/>
      <c r="G2105" s="114"/>
      <c r="H2105" s="113"/>
      <c r="I2105" s="8"/>
    </row>
    <row r="2106" spans="1:9" x14ac:dyDescent="0.3">
      <c r="A2106" s="109">
        <v>43931</v>
      </c>
      <c r="B2106" s="107" t="s">
        <v>175</v>
      </c>
      <c r="C2106" s="107" t="s">
        <v>360</v>
      </c>
      <c r="D2106" s="7"/>
      <c r="E2106" s="7"/>
      <c r="F2106" s="8"/>
      <c r="G2106" s="114"/>
      <c r="H2106" s="113"/>
      <c r="I2106" s="8"/>
    </row>
    <row r="2107" spans="1:9" x14ac:dyDescent="0.3">
      <c r="A2107" s="109">
        <v>43931</v>
      </c>
      <c r="B2107" s="107" t="s">
        <v>175</v>
      </c>
      <c r="C2107" s="107" t="s">
        <v>360</v>
      </c>
      <c r="D2107" s="7"/>
      <c r="E2107" s="7"/>
      <c r="F2107" s="8"/>
      <c r="G2107" s="114"/>
      <c r="H2107" s="113"/>
      <c r="I2107" s="8"/>
    </row>
    <row r="2108" spans="1:9" x14ac:dyDescent="0.3">
      <c r="A2108" s="109">
        <v>43931</v>
      </c>
      <c r="B2108" s="107" t="s">
        <v>175</v>
      </c>
      <c r="C2108" s="107" t="s">
        <v>360</v>
      </c>
      <c r="D2108" s="7"/>
      <c r="E2108" s="7"/>
      <c r="F2108" s="8"/>
      <c r="G2108" s="114"/>
      <c r="H2108" s="113"/>
      <c r="I2108" s="8"/>
    </row>
    <row r="2109" spans="1:9" x14ac:dyDescent="0.3">
      <c r="A2109" s="109">
        <v>43931</v>
      </c>
      <c r="B2109" s="107" t="s">
        <v>175</v>
      </c>
      <c r="C2109" s="107" t="s">
        <v>360</v>
      </c>
      <c r="D2109" s="8"/>
      <c r="E2109" s="8"/>
      <c r="F2109" s="8"/>
      <c r="G2109" s="114"/>
      <c r="H2109" s="113"/>
      <c r="I2109" s="8"/>
    </row>
    <row r="2110" spans="1:9" x14ac:dyDescent="0.3">
      <c r="A2110" s="105"/>
      <c r="B2110" s="108"/>
      <c r="C2110" s="108"/>
      <c r="D2110" s="14"/>
      <c r="E2110" s="14"/>
      <c r="F2110" s="15"/>
      <c r="G2110" s="170"/>
      <c r="H2110" s="116"/>
      <c r="I2110" s="15"/>
    </row>
    <row r="2111" spans="1:9" x14ac:dyDescent="0.3">
      <c r="A2111" s="109">
        <v>43931</v>
      </c>
      <c r="B2111" s="107" t="s">
        <v>199</v>
      </c>
      <c r="C2111" s="107" t="s">
        <v>360</v>
      </c>
      <c r="D2111" s="8" t="s">
        <v>10</v>
      </c>
      <c r="E2111" s="8"/>
      <c r="F2111" s="8" t="s">
        <v>368</v>
      </c>
      <c r="G2111" s="113">
        <v>15</v>
      </c>
      <c r="H2111" s="113">
        <v>50</v>
      </c>
      <c r="I2111" s="8">
        <f>G2111*H2111</f>
        <v>750</v>
      </c>
    </row>
    <row r="2112" spans="1:9" x14ac:dyDescent="0.3">
      <c r="A2112" s="109">
        <v>43931</v>
      </c>
      <c r="B2112" s="107" t="s">
        <v>199</v>
      </c>
      <c r="C2112" s="107" t="s">
        <v>360</v>
      </c>
      <c r="D2112" s="118" t="s">
        <v>12</v>
      </c>
      <c r="E2112" s="118"/>
      <c r="F2112" s="119" t="s">
        <v>11</v>
      </c>
      <c r="G2112" s="120">
        <v>0</v>
      </c>
      <c r="H2112" s="120">
        <v>30</v>
      </c>
      <c r="I2112" s="119">
        <f t="shared" ref="I2112:I2139" si="57">G2112*H2112</f>
        <v>0</v>
      </c>
    </row>
    <row r="2113" spans="1:9" x14ac:dyDescent="0.3">
      <c r="A2113" s="109">
        <v>43931</v>
      </c>
      <c r="B2113" s="107" t="s">
        <v>199</v>
      </c>
      <c r="C2113" s="107" t="s">
        <v>360</v>
      </c>
      <c r="D2113" s="118" t="s">
        <v>13</v>
      </c>
      <c r="E2113" s="118"/>
      <c r="F2113" s="119" t="s">
        <v>11</v>
      </c>
      <c r="G2113" s="120">
        <v>0</v>
      </c>
      <c r="H2113" s="120">
        <v>20</v>
      </c>
      <c r="I2113" s="119">
        <f t="shared" si="57"/>
        <v>0</v>
      </c>
    </row>
    <row r="2114" spans="1:9" x14ac:dyDescent="0.3">
      <c r="A2114" s="109">
        <v>43931</v>
      </c>
      <c r="B2114" s="107" t="s">
        <v>199</v>
      </c>
      <c r="C2114" s="107" t="s">
        <v>360</v>
      </c>
      <c r="D2114" s="118" t="s">
        <v>15</v>
      </c>
      <c r="E2114" s="118"/>
      <c r="F2114" s="119" t="s">
        <v>11</v>
      </c>
      <c r="G2114" s="120">
        <v>0</v>
      </c>
      <c r="H2114" s="120">
        <v>20</v>
      </c>
      <c r="I2114" s="119">
        <f t="shared" si="57"/>
        <v>0</v>
      </c>
    </row>
    <row r="2115" spans="1:9" x14ac:dyDescent="0.3">
      <c r="A2115" s="109">
        <v>43931</v>
      </c>
      <c r="B2115" s="107" t="s">
        <v>199</v>
      </c>
      <c r="C2115" s="107" t="s">
        <v>360</v>
      </c>
      <c r="D2115" s="118" t="s">
        <v>14</v>
      </c>
      <c r="E2115" s="118"/>
      <c r="F2115" s="119" t="s">
        <v>11</v>
      </c>
      <c r="G2115" s="120">
        <v>0</v>
      </c>
      <c r="H2115" s="120">
        <v>20</v>
      </c>
      <c r="I2115" s="119">
        <f t="shared" si="57"/>
        <v>0</v>
      </c>
    </row>
    <row r="2116" spans="1:9" x14ac:dyDescent="0.3">
      <c r="A2116" s="109">
        <v>43931</v>
      </c>
      <c r="B2116" s="107" t="s">
        <v>199</v>
      </c>
      <c r="C2116" s="107" t="s">
        <v>360</v>
      </c>
      <c r="D2116" s="118" t="s">
        <v>16</v>
      </c>
      <c r="E2116" s="118"/>
      <c r="F2116" s="119" t="s">
        <v>11</v>
      </c>
      <c r="G2116" s="120">
        <v>12</v>
      </c>
      <c r="H2116" s="120">
        <v>20</v>
      </c>
      <c r="I2116" s="119">
        <f t="shared" si="57"/>
        <v>240</v>
      </c>
    </row>
    <row r="2117" spans="1:9" x14ac:dyDescent="0.3">
      <c r="A2117" s="109">
        <v>43931</v>
      </c>
      <c r="B2117" s="107" t="s">
        <v>199</v>
      </c>
      <c r="C2117" s="107" t="s">
        <v>360</v>
      </c>
      <c r="D2117" s="121" t="s">
        <v>18</v>
      </c>
      <c r="E2117" s="121"/>
      <c r="F2117" s="122" t="s">
        <v>19</v>
      </c>
      <c r="G2117" s="123">
        <v>0</v>
      </c>
      <c r="H2117" s="123">
        <v>1</v>
      </c>
      <c r="I2117" s="124">
        <f t="shared" si="57"/>
        <v>0</v>
      </c>
    </row>
    <row r="2118" spans="1:9" x14ac:dyDescent="0.3">
      <c r="A2118" s="109">
        <v>43931</v>
      </c>
      <c r="B2118" s="107" t="s">
        <v>199</v>
      </c>
      <c r="C2118" s="107" t="s">
        <v>360</v>
      </c>
      <c r="D2118" s="125" t="s">
        <v>20</v>
      </c>
      <c r="E2118" s="125"/>
      <c r="F2118" s="124" t="s">
        <v>19</v>
      </c>
      <c r="G2118" s="126">
        <v>0</v>
      </c>
      <c r="H2118" s="126">
        <v>1</v>
      </c>
      <c r="I2118" s="124">
        <f t="shared" si="57"/>
        <v>0</v>
      </c>
    </row>
    <row r="2119" spans="1:9" x14ac:dyDescent="0.3">
      <c r="A2119" s="109">
        <v>43931</v>
      </c>
      <c r="B2119" s="107" t="s">
        <v>199</v>
      </c>
      <c r="C2119" s="107" t="s">
        <v>360</v>
      </c>
      <c r="D2119" s="125" t="s">
        <v>21</v>
      </c>
      <c r="E2119" s="125"/>
      <c r="F2119" s="124" t="s">
        <v>19</v>
      </c>
      <c r="G2119" s="126">
        <v>0</v>
      </c>
      <c r="H2119" s="126">
        <v>1</v>
      </c>
      <c r="I2119" s="124">
        <f t="shared" si="57"/>
        <v>0</v>
      </c>
    </row>
    <row r="2120" spans="1:9" x14ac:dyDescent="0.3">
      <c r="A2120" s="109">
        <v>43931</v>
      </c>
      <c r="B2120" s="107" t="s">
        <v>199</v>
      </c>
      <c r="C2120" s="107" t="s">
        <v>360</v>
      </c>
      <c r="D2120" s="125" t="s">
        <v>22</v>
      </c>
      <c r="E2120" s="125"/>
      <c r="F2120" s="124" t="s">
        <v>19</v>
      </c>
      <c r="G2120" s="126">
        <v>0</v>
      </c>
      <c r="H2120" s="126">
        <v>1</v>
      </c>
      <c r="I2120" s="124">
        <f t="shared" si="57"/>
        <v>0</v>
      </c>
    </row>
    <row r="2121" spans="1:9" x14ac:dyDescent="0.3">
      <c r="A2121" s="109">
        <v>43931</v>
      </c>
      <c r="B2121" s="107" t="s">
        <v>199</v>
      </c>
      <c r="C2121" s="107" t="s">
        <v>360</v>
      </c>
      <c r="D2121" s="125" t="s">
        <v>23</v>
      </c>
      <c r="E2121" s="125"/>
      <c r="F2121" s="124" t="s">
        <v>19</v>
      </c>
      <c r="G2121" s="126">
        <v>0</v>
      </c>
      <c r="H2121" s="126">
        <v>1</v>
      </c>
      <c r="I2121" s="124">
        <f t="shared" si="57"/>
        <v>0</v>
      </c>
    </row>
    <row r="2122" spans="1:9" x14ac:dyDescent="0.3">
      <c r="A2122" s="109">
        <v>43931</v>
      </c>
      <c r="B2122" s="107" t="s">
        <v>199</v>
      </c>
      <c r="C2122" s="107" t="s">
        <v>360</v>
      </c>
      <c r="D2122" s="127" t="s">
        <v>24</v>
      </c>
      <c r="E2122" s="127"/>
      <c r="F2122" s="128" t="s">
        <v>25</v>
      </c>
      <c r="G2122" s="129">
        <v>2</v>
      </c>
      <c r="H2122" s="129">
        <v>30</v>
      </c>
      <c r="I2122" s="128">
        <f t="shared" si="57"/>
        <v>60</v>
      </c>
    </row>
    <row r="2123" spans="1:9" x14ac:dyDescent="0.3">
      <c r="A2123" s="109">
        <v>43931</v>
      </c>
      <c r="B2123" s="107" t="s">
        <v>199</v>
      </c>
      <c r="C2123" s="107" t="s">
        <v>360</v>
      </c>
      <c r="D2123" s="127" t="s">
        <v>26</v>
      </c>
      <c r="E2123" s="127"/>
      <c r="F2123" s="128" t="s">
        <v>25</v>
      </c>
      <c r="G2123" s="129">
        <v>2</v>
      </c>
      <c r="H2123" s="129">
        <v>30</v>
      </c>
      <c r="I2123" s="128">
        <f t="shared" si="57"/>
        <v>60</v>
      </c>
    </row>
    <row r="2124" spans="1:9" x14ac:dyDescent="0.3">
      <c r="A2124" s="109">
        <v>43931</v>
      </c>
      <c r="B2124" s="107" t="s">
        <v>199</v>
      </c>
      <c r="C2124" s="107" t="s">
        <v>360</v>
      </c>
      <c r="D2124" s="127" t="s">
        <v>27</v>
      </c>
      <c r="E2124" s="127"/>
      <c r="F2124" s="128" t="s">
        <v>25</v>
      </c>
      <c r="G2124" s="129">
        <v>0</v>
      </c>
      <c r="H2124" s="129">
        <v>18</v>
      </c>
      <c r="I2124" s="128">
        <f t="shared" si="57"/>
        <v>0</v>
      </c>
    </row>
    <row r="2125" spans="1:9" x14ac:dyDescent="0.3">
      <c r="A2125" s="109">
        <v>43931</v>
      </c>
      <c r="B2125" s="107" t="s">
        <v>199</v>
      </c>
      <c r="C2125" s="107" t="s">
        <v>360</v>
      </c>
      <c r="D2125" s="130" t="s">
        <v>28</v>
      </c>
      <c r="E2125" s="130"/>
      <c r="F2125" s="131" t="s">
        <v>29</v>
      </c>
      <c r="G2125" s="132">
        <v>0</v>
      </c>
      <c r="H2125" s="132">
        <v>100</v>
      </c>
      <c r="I2125" s="131">
        <f t="shared" si="57"/>
        <v>0</v>
      </c>
    </row>
    <row r="2126" spans="1:9" x14ac:dyDescent="0.3">
      <c r="A2126" s="109">
        <v>43931</v>
      </c>
      <c r="B2126" s="107" t="s">
        <v>199</v>
      </c>
      <c r="C2126" s="107" t="s">
        <v>360</v>
      </c>
      <c r="D2126" s="130" t="s">
        <v>30</v>
      </c>
      <c r="E2126" s="130"/>
      <c r="F2126" s="131" t="s">
        <v>29</v>
      </c>
      <c r="G2126" s="132">
        <v>1</v>
      </c>
      <c r="H2126" s="132">
        <v>100</v>
      </c>
      <c r="I2126" s="131">
        <f t="shared" si="57"/>
        <v>100</v>
      </c>
    </row>
    <row r="2127" spans="1:9" x14ac:dyDescent="0.3">
      <c r="A2127" s="109">
        <v>43931</v>
      </c>
      <c r="B2127" s="107" t="s">
        <v>199</v>
      </c>
      <c r="C2127" s="107" t="s">
        <v>360</v>
      </c>
      <c r="D2127" s="130" t="s">
        <v>31</v>
      </c>
      <c r="E2127" s="130"/>
      <c r="F2127" s="131" t="s">
        <v>29</v>
      </c>
      <c r="G2127" s="132">
        <v>0</v>
      </c>
      <c r="H2127" s="132">
        <v>100</v>
      </c>
      <c r="I2127" s="131">
        <f t="shared" si="57"/>
        <v>0</v>
      </c>
    </row>
    <row r="2128" spans="1:9" x14ac:dyDescent="0.3">
      <c r="A2128" s="109">
        <v>43931</v>
      </c>
      <c r="B2128" s="107" t="s">
        <v>199</v>
      </c>
      <c r="C2128" s="107" t="s">
        <v>360</v>
      </c>
      <c r="D2128" s="130" t="s">
        <v>32</v>
      </c>
      <c r="E2128" s="130"/>
      <c r="F2128" s="131" t="s">
        <v>29</v>
      </c>
      <c r="G2128" s="132">
        <v>0</v>
      </c>
      <c r="H2128" s="132">
        <v>100</v>
      </c>
      <c r="I2128" s="131">
        <f t="shared" si="57"/>
        <v>0</v>
      </c>
    </row>
    <row r="2129" spans="1:9" x14ac:dyDescent="0.3">
      <c r="A2129" s="109">
        <v>43931</v>
      </c>
      <c r="B2129" s="107" t="s">
        <v>199</v>
      </c>
      <c r="C2129" s="107" t="s">
        <v>360</v>
      </c>
      <c r="D2129" s="130" t="s">
        <v>33</v>
      </c>
      <c r="E2129" s="130"/>
      <c r="F2129" s="131" t="s">
        <v>29</v>
      </c>
      <c r="G2129" s="132">
        <v>0</v>
      </c>
      <c r="H2129" s="132">
        <v>100</v>
      </c>
      <c r="I2129" s="131">
        <f t="shared" si="57"/>
        <v>0</v>
      </c>
    </row>
    <row r="2130" spans="1:9" x14ac:dyDescent="0.3">
      <c r="A2130" s="109">
        <v>43931</v>
      </c>
      <c r="B2130" s="107" t="s">
        <v>199</v>
      </c>
      <c r="C2130" s="107" t="s">
        <v>360</v>
      </c>
      <c r="D2130" s="130" t="s">
        <v>34</v>
      </c>
      <c r="E2130" s="130"/>
      <c r="F2130" s="131" t="s">
        <v>29</v>
      </c>
      <c r="G2130" s="132">
        <v>0</v>
      </c>
      <c r="H2130" s="132">
        <v>100</v>
      </c>
      <c r="I2130" s="131">
        <f t="shared" si="57"/>
        <v>0</v>
      </c>
    </row>
    <row r="2131" spans="1:9" x14ac:dyDescent="0.3">
      <c r="A2131" s="109">
        <v>43931</v>
      </c>
      <c r="B2131" s="107" t="s">
        <v>199</v>
      </c>
      <c r="C2131" s="107" t="s">
        <v>360</v>
      </c>
      <c r="D2131" s="130" t="s">
        <v>35</v>
      </c>
      <c r="E2131" s="130"/>
      <c r="F2131" s="131" t="s">
        <v>29</v>
      </c>
      <c r="G2131" s="132">
        <v>0</v>
      </c>
      <c r="H2131" s="132">
        <v>100</v>
      </c>
      <c r="I2131" s="131">
        <f t="shared" si="57"/>
        <v>0</v>
      </c>
    </row>
    <row r="2132" spans="1:9" x14ac:dyDescent="0.3">
      <c r="A2132" s="109">
        <v>43931</v>
      </c>
      <c r="B2132" s="107" t="s">
        <v>199</v>
      </c>
      <c r="C2132" s="107" t="s">
        <v>360</v>
      </c>
      <c r="D2132" s="130" t="s">
        <v>36</v>
      </c>
      <c r="E2132" s="130"/>
      <c r="F2132" s="131" t="s">
        <v>29</v>
      </c>
      <c r="G2132" s="132">
        <v>0</v>
      </c>
      <c r="H2132" s="132">
        <v>100</v>
      </c>
      <c r="I2132" s="131">
        <f t="shared" si="57"/>
        <v>0</v>
      </c>
    </row>
    <row r="2133" spans="1:9" x14ac:dyDescent="0.3">
      <c r="A2133" s="109">
        <v>43931</v>
      </c>
      <c r="B2133" s="107" t="s">
        <v>199</v>
      </c>
      <c r="C2133" s="107" t="s">
        <v>360</v>
      </c>
      <c r="D2133" s="130" t="s">
        <v>37</v>
      </c>
      <c r="E2133" s="130"/>
      <c r="F2133" s="131" t="s">
        <v>29</v>
      </c>
      <c r="G2133" s="132">
        <v>0</v>
      </c>
      <c r="H2133" s="132">
        <v>100</v>
      </c>
      <c r="I2133" s="131">
        <f t="shared" si="57"/>
        <v>0</v>
      </c>
    </row>
    <row r="2134" spans="1:9" x14ac:dyDescent="0.3">
      <c r="A2134" s="109">
        <v>43931</v>
      </c>
      <c r="B2134" s="107" t="s">
        <v>199</v>
      </c>
      <c r="C2134" s="107" t="s">
        <v>360</v>
      </c>
      <c r="D2134" s="166" t="s">
        <v>17</v>
      </c>
      <c r="E2134" s="166"/>
      <c r="F2134" s="167" t="s">
        <v>38</v>
      </c>
      <c r="G2134" s="168">
        <v>2</v>
      </c>
      <c r="H2134" s="168">
        <v>24</v>
      </c>
      <c r="I2134" s="167">
        <f t="shared" si="57"/>
        <v>48</v>
      </c>
    </row>
    <row r="2135" spans="1:9" x14ac:dyDescent="0.3">
      <c r="A2135" s="109">
        <v>43931</v>
      </c>
      <c r="B2135" s="107" t="s">
        <v>199</v>
      </c>
      <c r="C2135" s="107" t="s">
        <v>360</v>
      </c>
      <c r="D2135" s="7" t="s">
        <v>39</v>
      </c>
      <c r="E2135" s="7"/>
      <c r="F2135" s="8" t="s">
        <v>11</v>
      </c>
      <c r="G2135" s="114">
        <v>0</v>
      </c>
      <c r="H2135" s="113">
        <v>35</v>
      </c>
      <c r="I2135" s="8">
        <f t="shared" si="57"/>
        <v>0</v>
      </c>
    </row>
    <row r="2136" spans="1:9" x14ac:dyDescent="0.3">
      <c r="A2136" s="109">
        <v>43931</v>
      </c>
      <c r="B2136" s="107" t="s">
        <v>199</v>
      </c>
      <c r="C2136" s="107" t="s">
        <v>360</v>
      </c>
      <c r="D2136" s="7" t="s">
        <v>40</v>
      </c>
      <c r="E2136" s="7"/>
      <c r="F2136" s="8" t="s">
        <v>11</v>
      </c>
      <c r="G2136" s="114">
        <v>0</v>
      </c>
      <c r="H2136" s="113">
        <v>35</v>
      </c>
      <c r="I2136" s="8">
        <f t="shared" si="57"/>
        <v>0</v>
      </c>
    </row>
    <row r="2137" spans="1:9" x14ac:dyDescent="0.3">
      <c r="A2137" s="109">
        <v>43931</v>
      </c>
      <c r="B2137" s="107" t="s">
        <v>199</v>
      </c>
      <c r="C2137" s="107" t="s">
        <v>360</v>
      </c>
      <c r="D2137" s="7" t="s">
        <v>41</v>
      </c>
      <c r="E2137" s="7"/>
      <c r="F2137" s="8" t="s">
        <v>41</v>
      </c>
      <c r="G2137" s="114"/>
      <c r="H2137" s="113"/>
      <c r="I2137" s="8"/>
    </row>
    <row r="2138" spans="1:9" x14ac:dyDescent="0.3">
      <c r="A2138" s="109">
        <v>43931</v>
      </c>
      <c r="B2138" s="107" t="s">
        <v>199</v>
      </c>
      <c r="C2138" s="107" t="s">
        <v>360</v>
      </c>
      <c r="D2138" s="7" t="s">
        <v>42</v>
      </c>
      <c r="E2138" s="7"/>
      <c r="F2138" s="8" t="s">
        <v>19</v>
      </c>
      <c r="G2138" s="114"/>
      <c r="H2138" s="113"/>
      <c r="I2138" s="8"/>
    </row>
    <row r="2139" spans="1:9" x14ac:dyDescent="0.3">
      <c r="A2139" s="109">
        <v>43931</v>
      </c>
      <c r="B2139" s="107" t="s">
        <v>199</v>
      </c>
      <c r="C2139" s="107" t="s">
        <v>360</v>
      </c>
      <c r="D2139" s="7" t="s">
        <v>43</v>
      </c>
      <c r="E2139" s="7"/>
      <c r="F2139" s="8" t="s">
        <v>19</v>
      </c>
      <c r="G2139" s="114">
        <v>0</v>
      </c>
      <c r="H2139" s="113">
        <v>24</v>
      </c>
      <c r="I2139" s="8">
        <f t="shared" si="57"/>
        <v>0</v>
      </c>
    </row>
    <row r="2140" spans="1:9" x14ac:dyDescent="0.3">
      <c r="A2140" s="109">
        <v>43931</v>
      </c>
      <c r="B2140" s="107" t="s">
        <v>199</v>
      </c>
      <c r="C2140" s="107" t="s">
        <v>360</v>
      </c>
      <c r="D2140" s="7" t="s">
        <v>504</v>
      </c>
      <c r="E2140" s="7"/>
      <c r="F2140" s="8" t="s">
        <v>11</v>
      </c>
      <c r="G2140" s="114">
        <v>0</v>
      </c>
      <c r="H2140" s="113">
        <v>30</v>
      </c>
      <c r="I2140" s="8">
        <f>H2140*G2140</f>
        <v>0</v>
      </c>
    </row>
    <row r="2141" spans="1:9" x14ac:dyDescent="0.3">
      <c r="A2141" s="109">
        <v>43931</v>
      </c>
      <c r="B2141" s="107" t="s">
        <v>199</v>
      </c>
      <c r="C2141" s="107" t="s">
        <v>360</v>
      </c>
      <c r="D2141" s="7"/>
      <c r="E2141" s="7"/>
      <c r="F2141" s="8"/>
      <c r="G2141" s="114"/>
      <c r="H2141" s="113"/>
      <c r="I2141" s="8"/>
    </row>
    <row r="2142" spans="1:9" x14ac:dyDescent="0.3">
      <c r="A2142" s="109">
        <v>43931</v>
      </c>
      <c r="B2142" s="107" t="s">
        <v>199</v>
      </c>
      <c r="C2142" s="107" t="s">
        <v>360</v>
      </c>
      <c r="D2142" s="7"/>
      <c r="E2142" s="7"/>
      <c r="F2142" s="8"/>
      <c r="G2142" s="114"/>
      <c r="H2142" s="113"/>
      <c r="I2142" s="8"/>
    </row>
    <row r="2143" spans="1:9" x14ac:dyDescent="0.3">
      <c r="A2143" s="109">
        <v>43931</v>
      </c>
      <c r="B2143" s="107" t="s">
        <v>199</v>
      </c>
      <c r="C2143" s="107" t="s">
        <v>360</v>
      </c>
      <c r="D2143" s="7"/>
      <c r="E2143" s="7"/>
      <c r="F2143" s="8"/>
      <c r="G2143" s="114"/>
      <c r="H2143" s="113"/>
      <c r="I2143" s="8"/>
    </row>
    <row r="2144" spans="1:9" x14ac:dyDescent="0.3">
      <c r="A2144" s="109">
        <v>43931</v>
      </c>
      <c r="B2144" s="107" t="s">
        <v>199</v>
      </c>
      <c r="C2144" s="107" t="s">
        <v>360</v>
      </c>
      <c r="D2144" s="7"/>
      <c r="E2144" s="7"/>
      <c r="F2144" s="8"/>
      <c r="G2144" s="114"/>
      <c r="H2144" s="113"/>
      <c r="I2144" s="8"/>
    </row>
    <row r="2145" spans="1:11" x14ac:dyDescent="0.3">
      <c r="A2145" s="109">
        <v>43931</v>
      </c>
      <c r="B2145" s="107" t="s">
        <v>199</v>
      </c>
      <c r="C2145" s="107" t="s">
        <v>360</v>
      </c>
      <c r="D2145" s="7"/>
      <c r="E2145" s="7"/>
      <c r="F2145" s="8"/>
      <c r="G2145" s="114"/>
      <c r="H2145" s="113"/>
      <c r="I2145" s="8"/>
    </row>
    <row r="2146" spans="1:11" x14ac:dyDescent="0.3">
      <c r="A2146" s="109">
        <v>43931</v>
      </c>
      <c r="B2146" s="107" t="s">
        <v>199</v>
      </c>
      <c r="C2146" s="107" t="s">
        <v>360</v>
      </c>
      <c r="D2146" s="8"/>
      <c r="E2146" s="8"/>
      <c r="F2146" s="8"/>
      <c r="G2146" s="114"/>
      <c r="H2146" s="113"/>
      <c r="I2146" s="8"/>
      <c r="J2146" s="160"/>
      <c r="K2146" s="16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4.4" x14ac:dyDescent="0.3"/>
  <cols>
    <col min="1" max="1" width="15.33203125" customWidth="1"/>
    <col min="2" max="2" width="32.44140625" customWidth="1"/>
    <col min="3" max="3" width="19.109375" customWidth="1"/>
    <col min="4" max="4" width="56.109375" customWidth="1"/>
    <col min="5" max="5" width="12.109375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2" spans="1:11" x14ac:dyDescent="0.3">
      <c r="A2" s="109" t="s">
        <v>485</v>
      </c>
      <c r="B2" s="107" t="s">
        <v>68</v>
      </c>
      <c r="C2" s="107" t="s">
        <v>360</v>
      </c>
      <c r="D2" s="8" t="s">
        <v>10</v>
      </c>
      <c r="E2" s="8"/>
      <c r="F2" s="8" t="s">
        <v>368</v>
      </c>
      <c r="G2" s="113">
        <v>6</v>
      </c>
      <c r="H2" s="113">
        <v>50</v>
      </c>
      <c r="I2" s="8">
        <f>G2*H2</f>
        <v>300</v>
      </c>
      <c r="K2" s="36"/>
    </row>
    <row r="3" spans="1:11" x14ac:dyDescent="0.3">
      <c r="A3" s="106" t="s">
        <v>485</v>
      </c>
      <c r="B3" s="107" t="s">
        <v>68</v>
      </c>
      <c r="C3" s="107" t="s">
        <v>360</v>
      </c>
      <c r="D3" s="118" t="s">
        <v>12</v>
      </c>
      <c r="E3" s="118"/>
      <c r="F3" s="119" t="s">
        <v>11</v>
      </c>
      <c r="G3" s="120">
        <v>0</v>
      </c>
      <c r="H3" s="120">
        <v>30</v>
      </c>
      <c r="I3" s="119">
        <f t="shared" ref="I3:I30" si="0">G3*H3</f>
        <v>0</v>
      </c>
      <c r="K3" s="45"/>
    </row>
    <row r="4" spans="1:11" x14ac:dyDescent="0.3">
      <c r="A4" s="109" t="s">
        <v>485</v>
      </c>
      <c r="B4" s="107" t="s">
        <v>68</v>
      </c>
      <c r="C4" s="107" t="s">
        <v>360</v>
      </c>
      <c r="D4" s="118" t="s">
        <v>13</v>
      </c>
      <c r="E4" s="118"/>
      <c r="F4" s="119" t="s">
        <v>11</v>
      </c>
      <c r="G4" s="120">
        <v>0</v>
      </c>
      <c r="H4" s="120">
        <v>20</v>
      </c>
      <c r="I4" s="119">
        <f t="shared" si="0"/>
        <v>0</v>
      </c>
    </row>
    <row r="5" spans="1:11" x14ac:dyDescent="0.3">
      <c r="A5" s="106" t="s">
        <v>485</v>
      </c>
      <c r="B5" s="107" t="s">
        <v>68</v>
      </c>
      <c r="C5" s="107" t="s">
        <v>360</v>
      </c>
      <c r="D5" s="118" t="s">
        <v>15</v>
      </c>
      <c r="E5" s="118"/>
      <c r="F5" s="119" t="s">
        <v>11</v>
      </c>
      <c r="G5" s="120">
        <v>0</v>
      </c>
      <c r="H5" s="120">
        <v>20</v>
      </c>
      <c r="I5" s="119">
        <f t="shared" si="0"/>
        <v>0</v>
      </c>
    </row>
    <row r="6" spans="1:11" x14ac:dyDescent="0.3">
      <c r="A6" s="109" t="s">
        <v>485</v>
      </c>
      <c r="B6" s="107" t="s">
        <v>68</v>
      </c>
      <c r="C6" s="107" t="s">
        <v>360</v>
      </c>
      <c r="D6" s="118" t="s">
        <v>14</v>
      </c>
      <c r="E6" s="118"/>
      <c r="F6" s="119" t="s">
        <v>11</v>
      </c>
      <c r="G6" s="120">
        <v>0</v>
      </c>
      <c r="H6" s="120">
        <v>20</v>
      </c>
      <c r="I6" s="119">
        <f t="shared" si="0"/>
        <v>0</v>
      </c>
    </row>
    <row r="7" spans="1:11" x14ac:dyDescent="0.3">
      <c r="A7" s="106" t="s">
        <v>485</v>
      </c>
      <c r="B7" s="107" t="s">
        <v>68</v>
      </c>
      <c r="C7" s="107" t="s">
        <v>360</v>
      </c>
      <c r="D7" s="118" t="s">
        <v>16</v>
      </c>
      <c r="E7" s="118"/>
      <c r="F7" s="119" t="s">
        <v>11</v>
      </c>
      <c r="G7" s="120">
        <v>6</v>
      </c>
      <c r="H7" s="120">
        <v>20</v>
      </c>
      <c r="I7" s="119">
        <f t="shared" si="0"/>
        <v>120</v>
      </c>
    </row>
    <row r="8" spans="1:11" x14ac:dyDescent="0.3">
      <c r="A8" s="109" t="s">
        <v>485</v>
      </c>
      <c r="B8" s="107" t="s">
        <v>68</v>
      </c>
      <c r="C8" s="107" t="s">
        <v>360</v>
      </c>
      <c r="D8" s="121" t="s">
        <v>18</v>
      </c>
      <c r="E8" s="121"/>
      <c r="F8" s="122" t="s">
        <v>19</v>
      </c>
      <c r="G8" s="126">
        <v>0</v>
      </c>
      <c r="H8" s="123">
        <v>1</v>
      </c>
      <c r="I8" s="124">
        <f t="shared" si="0"/>
        <v>0</v>
      </c>
    </row>
    <row r="9" spans="1:11" x14ac:dyDescent="0.3">
      <c r="A9" s="106" t="s">
        <v>485</v>
      </c>
      <c r="B9" s="107" t="s">
        <v>68</v>
      </c>
      <c r="C9" s="107" t="s">
        <v>360</v>
      </c>
      <c r="D9" s="125" t="s">
        <v>20</v>
      </c>
      <c r="E9" s="125"/>
      <c r="F9" s="124" t="s">
        <v>19</v>
      </c>
      <c r="G9" s="126">
        <v>0</v>
      </c>
      <c r="H9" s="126">
        <v>1</v>
      </c>
      <c r="I9" s="124">
        <f t="shared" si="0"/>
        <v>0</v>
      </c>
    </row>
    <row r="10" spans="1:11" x14ac:dyDescent="0.3">
      <c r="A10" s="109" t="s">
        <v>485</v>
      </c>
      <c r="B10" s="107" t="s">
        <v>68</v>
      </c>
      <c r="C10" s="107" t="s">
        <v>360</v>
      </c>
      <c r="D10" s="125" t="s">
        <v>21</v>
      </c>
      <c r="E10" s="125"/>
      <c r="F10" s="124" t="s">
        <v>19</v>
      </c>
      <c r="G10" s="126">
        <v>0</v>
      </c>
      <c r="H10" s="126">
        <v>1</v>
      </c>
      <c r="I10" s="124">
        <f t="shared" si="0"/>
        <v>0</v>
      </c>
    </row>
    <row r="11" spans="1:11" x14ac:dyDescent="0.3">
      <c r="A11" s="106" t="s">
        <v>485</v>
      </c>
      <c r="B11" s="107" t="s">
        <v>68</v>
      </c>
      <c r="C11" s="107" t="s">
        <v>360</v>
      </c>
      <c r="D11" s="125" t="s">
        <v>22</v>
      </c>
      <c r="E11" s="125"/>
      <c r="F11" s="124" t="s">
        <v>19</v>
      </c>
      <c r="G11" s="126">
        <v>0</v>
      </c>
      <c r="H11" s="126">
        <v>1</v>
      </c>
      <c r="I11" s="124">
        <f t="shared" si="0"/>
        <v>0</v>
      </c>
    </row>
    <row r="12" spans="1:11" x14ac:dyDescent="0.3">
      <c r="A12" s="109" t="s">
        <v>485</v>
      </c>
      <c r="B12" s="107" t="s">
        <v>68</v>
      </c>
      <c r="C12" s="107" t="s">
        <v>360</v>
      </c>
      <c r="D12" s="125" t="s">
        <v>23</v>
      </c>
      <c r="E12" s="125"/>
      <c r="F12" s="124" t="s">
        <v>19</v>
      </c>
      <c r="G12" s="126">
        <v>0</v>
      </c>
      <c r="H12" s="126">
        <v>1</v>
      </c>
      <c r="I12" s="124">
        <f t="shared" si="0"/>
        <v>0</v>
      </c>
    </row>
    <row r="13" spans="1:11" x14ac:dyDescent="0.3">
      <c r="A13" s="106" t="s">
        <v>485</v>
      </c>
      <c r="B13" s="107" t="s">
        <v>68</v>
      </c>
      <c r="C13" s="107" t="s">
        <v>360</v>
      </c>
      <c r="D13" s="127" t="s">
        <v>24</v>
      </c>
      <c r="E13" s="127"/>
      <c r="F13" s="128" t="s">
        <v>25</v>
      </c>
      <c r="G13" s="129">
        <v>3</v>
      </c>
      <c r="H13" s="129">
        <v>30</v>
      </c>
      <c r="I13" s="128">
        <f t="shared" si="0"/>
        <v>90</v>
      </c>
    </row>
    <row r="14" spans="1:11" x14ac:dyDescent="0.3">
      <c r="A14" s="109" t="s">
        <v>485</v>
      </c>
      <c r="B14" s="107" t="s">
        <v>68</v>
      </c>
      <c r="C14" s="107" t="s">
        <v>360</v>
      </c>
      <c r="D14" s="127" t="s">
        <v>26</v>
      </c>
      <c r="E14" s="127"/>
      <c r="F14" s="128" t="s">
        <v>25</v>
      </c>
      <c r="G14" s="129">
        <v>3</v>
      </c>
      <c r="H14" s="129">
        <v>30</v>
      </c>
      <c r="I14" s="128">
        <f t="shared" si="0"/>
        <v>90</v>
      </c>
    </row>
    <row r="15" spans="1:11" x14ac:dyDescent="0.3">
      <c r="A15" s="106" t="s">
        <v>485</v>
      </c>
      <c r="B15" s="107" t="s">
        <v>68</v>
      </c>
      <c r="C15" s="107" t="s">
        <v>360</v>
      </c>
      <c r="D15" s="127" t="s">
        <v>27</v>
      </c>
      <c r="E15" s="127"/>
      <c r="F15" s="128" t="s">
        <v>25</v>
      </c>
      <c r="G15" s="129">
        <v>0</v>
      </c>
      <c r="H15" s="129">
        <v>18</v>
      </c>
      <c r="I15" s="128">
        <f t="shared" si="0"/>
        <v>0</v>
      </c>
    </row>
    <row r="16" spans="1:11" x14ac:dyDescent="0.3">
      <c r="A16" s="109" t="s">
        <v>485</v>
      </c>
      <c r="B16" s="107" t="s">
        <v>68</v>
      </c>
      <c r="C16" s="107" t="s">
        <v>360</v>
      </c>
      <c r="D16" s="130" t="s">
        <v>28</v>
      </c>
      <c r="E16" s="130"/>
      <c r="F16" s="131" t="s">
        <v>29</v>
      </c>
      <c r="G16" s="132">
        <v>2</v>
      </c>
      <c r="H16" s="132">
        <v>100</v>
      </c>
      <c r="I16" s="131">
        <f t="shared" si="0"/>
        <v>200</v>
      </c>
    </row>
    <row r="17" spans="1:9" x14ac:dyDescent="0.3">
      <c r="A17" s="106" t="s">
        <v>485</v>
      </c>
      <c r="B17" s="107" t="s">
        <v>68</v>
      </c>
      <c r="C17" s="107" t="s">
        <v>360</v>
      </c>
      <c r="D17" s="130" t="s">
        <v>30</v>
      </c>
      <c r="E17" s="130"/>
      <c r="F17" s="131" t="s">
        <v>29</v>
      </c>
      <c r="G17" s="132">
        <v>0</v>
      </c>
      <c r="H17" s="132">
        <v>100</v>
      </c>
      <c r="I17" s="131">
        <f t="shared" si="0"/>
        <v>0</v>
      </c>
    </row>
    <row r="18" spans="1:9" x14ac:dyDescent="0.3">
      <c r="A18" s="109" t="s">
        <v>485</v>
      </c>
      <c r="B18" s="107" t="s">
        <v>68</v>
      </c>
      <c r="C18" s="107" t="s">
        <v>360</v>
      </c>
      <c r="D18" s="130" t="s">
        <v>31</v>
      </c>
      <c r="E18" s="130"/>
      <c r="F18" s="131" t="s">
        <v>29</v>
      </c>
      <c r="G18" s="132">
        <v>0</v>
      </c>
      <c r="H18" s="132">
        <v>100</v>
      </c>
      <c r="I18" s="131">
        <f t="shared" si="0"/>
        <v>0</v>
      </c>
    </row>
    <row r="19" spans="1:9" x14ac:dyDescent="0.3">
      <c r="A19" s="106" t="s">
        <v>485</v>
      </c>
      <c r="B19" s="107" t="s">
        <v>68</v>
      </c>
      <c r="C19" s="107" t="s">
        <v>360</v>
      </c>
      <c r="D19" s="130" t="s">
        <v>32</v>
      </c>
      <c r="E19" s="130"/>
      <c r="F19" s="131" t="s">
        <v>29</v>
      </c>
      <c r="G19" s="132">
        <v>0</v>
      </c>
      <c r="H19" s="132">
        <v>100</v>
      </c>
      <c r="I19" s="131">
        <f t="shared" si="0"/>
        <v>0</v>
      </c>
    </row>
    <row r="20" spans="1:9" x14ac:dyDescent="0.3">
      <c r="A20" s="109" t="s">
        <v>485</v>
      </c>
      <c r="B20" s="107" t="s">
        <v>68</v>
      </c>
      <c r="C20" s="107" t="s">
        <v>360</v>
      </c>
      <c r="D20" s="130" t="s">
        <v>33</v>
      </c>
      <c r="E20" s="130"/>
      <c r="F20" s="131" t="s">
        <v>29</v>
      </c>
      <c r="G20" s="132">
        <v>2</v>
      </c>
      <c r="H20" s="132">
        <v>100</v>
      </c>
      <c r="I20" s="131">
        <f t="shared" si="0"/>
        <v>200</v>
      </c>
    </row>
    <row r="21" spans="1:9" x14ac:dyDescent="0.3">
      <c r="A21" s="106" t="s">
        <v>485</v>
      </c>
      <c r="B21" s="107" t="s">
        <v>68</v>
      </c>
      <c r="C21" s="107" t="s">
        <v>360</v>
      </c>
      <c r="D21" s="130" t="s">
        <v>34</v>
      </c>
      <c r="E21" s="130"/>
      <c r="F21" s="131" t="s">
        <v>29</v>
      </c>
      <c r="G21" s="132">
        <v>2</v>
      </c>
      <c r="H21" s="132">
        <v>100</v>
      </c>
      <c r="I21" s="131">
        <f t="shared" si="0"/>
        <v>200</v>
      </c>
    </row>
    <row r="22" spans="1:9" x14ac:dyDescent="0.3">
      <c r="A22" s="109" t="s">
        <v>485</v>
      </c>
      <c r="B22" s="107" t="s">
        <v>68</v>
      </c>
      <c r="C22" s="107" t="s">
        <v>360</v>
      </c>
      <c r="D22" s="130" t="s">
        <v>35</v>
      </c>
      <c r="E22" s="130"/>
      <c r="F22" s="131" t="s">
        <v>29</v>
      </c>
      <c r="G22" s="132">
        <v>0</v>
      </c>
      <c r="H22" s="132">
        <v>100</v>
      </c>
      <c r="I22" s="131">
        <f t="shared" si="0"/>
        <v>0</v>
      </c>
    </row>
    <row r="23" spans="1:9" x14ac:dyDescent="0.3">
      <c r="A23" s="106" t="s">
        <v>485</v>
      </c>
      <c r="B23" s="107" t="s">
        <v>68</v>
      </c>
      <c r="C23" s="107" t="s">
        <v>360</v>
      </c>
      <c r="D23" s="130" t="s">
        <v>36</v>
      </c>
      <c r="E23" s="130"/>
      <c r="F23" s="131" t="s">
        <v>29</v>
      </c>
      <c r="G23" s="132">
        <v>0</v>
      </c>
      <c r="H23" s="132">
        <v>100</v>
      </c>
      <c r="I23" s="131">
        <f t="shared" si="0"/>
        <v>0</v>
      </c>
    </row>
    <row r="24" spans="1:9" x14ac:dyDescent="0.3">
      <c r="A24" s="109" t="s">
        <v>485</v>
      </c>
      <c r="B24" s="107" t="s">
        <v>68</v>
      </c>
      <c r="C24" s="107" t="s">
        <v>360</v>
      </c>
      <c r="D24" s="130" t="s">
        <v>37</v>
      </c>
      <c r="E24" s="130"/>
      <c r="F24" s="131" t="s">
        <v>29</v>
      </c>
      <c r="G24" s="132">
        <v>0</v>
      </c>
      <c r="H24" s="132">
        <v>100</v>
      </c>
      <c r="I24" s="131">
        <f t="shared" si="0"/>
        <v>0</v>
      </c>
    </row>
    <row r="25" spans="1:9" x14ac:dyDescent="0.3">
      <c r="A25" s="106" t="s">
        <v>485</v>
      </c>
      <c r="B25" s="107" t="s">
        <v>68</v>
      </c>
      <c r="C25" s="107" t="s">
        <v>360</v>
      </c>
      <c r="D25" s="158" t="s">
        <v>17</v>
      </c>
      <c r="E25" s="133"/>
      <c r="F25" s="134" t="s">
        <v>38</v>
      </c>
      <c r="G25" s="114">
        <v>4</v>
      </c>
      <c r="H25" s="135">
        <v>24</v>
      </c>
      <c r="I25" s="134">
        <f t="shared" si="0"/>
        <v>96</v>
      </c>
    </row>
    <row r="26" spans="1:9" x14ac:dyDescent="0.3">
      <c r="A26" s="109" t="s">
        <v>485</v>
      </c>
      <c r="B26" s="107" t="s">
        <v>68</v>
      </c>
      <c r="C26" s="107" t="s">
        <v>360</v>
      </c>
      <c r="D26" s="7" t="s">
        <v>39</v>
      </c>
      <c r="E26" s="7"/>
      <c r="F26" s="8" t="s">
        <v>11</v>
      </c>
      <c r="G26" s="114"/>
      <c r="H26" s="113"/>
      <c r="I26" s="8"/>
    </row>
    <row r="27" spans="1:9" x14ac:dyDescent="0.3">
      <c r="A27" s="106" t="s">
        <v>485</v>
      </c>
      <c r="B27" s="107" t="s">
        <v>68</v>
      </c>
      <c r="C27" s="107" t="s">
        <v>360</v>
      </c>
      <c r="D27" s="7" t="s">
        <v>40</v>
      </c>
      <c r="E27" s="7"/>
      <c r="F27" s="8" t="s">
        <v>11</v>
      </c>
      <c r="G27" s="114"/>
      <c r="H27" s="113"/>
      <c r="I27" s="8"/>
    </row>
    <row r="28" spans="1:9" x14ac:dyDescent="0.3">
      <c r="A28" s="109" t="s">
        <v>485</v>
      </c>
      <c r="B28" s="107" t="s">
        <v>68</v>
      </c>
      <c r="C28" s="107" t="s">
        <v>360</v>
      </c>
      <c r="D28" s="7" t="s">
        <v>41</v>
      </c>
      <c r="E28" s="7"/>
      <c r="F28" s="8" t="s">
        <v>41</v>
      </c>
      <c r="G28" s="114"/>
      <c r="H28" s="113"/>
      <c r="I28" s="8"/>
    </row>
    <row r="29" spans="1:9" x14ac:dyDescent="0.3">
      <c r="A29" s="106" t="s">
        <v>485</v>
      </c>
      <c r="B29" s="107" t="s">
        <v>68</v>
      </c>
      <c r="C29" s="107" t="s">
        <v>360</v>
      </c>
      <c r="D29" s="7" t="s">
        <v>42</v>
      </c>
      <c r="E29" s="7"/>
      <c r="F29" s="8" t="s">
        <v>19</v>
      </c>
      <c r="G29" s="114"/>
      <c r="H29" s="113"/>
      <c r="I29" s="8"/>
    </row>
    <row r="30" spans="1:9" x14ac:dyDescent="0.3">
      <c r="A30" s="109" t="s">
        <v>485</v>
      </c>
      <c r="B30" s="107" t="s">
        <v>68</v>
      </c>
      <c r="C30" s="107" t="s">
        <v>360</v>
      </c>
      <c r="D30" s="7" t="s">
        <v>43</v>
      </c>
      <c r="E30" s="7"/>
      <c r="F30" s="8" t="s">
        <v>19</v>
      </c>
      <c r="G30" s="114">
        <v>0</v>
      </c>
      <c r="H30" s="113">
        <v>24</v>
      </c>
      <c r="I30" s="8">
        <f t="shared" si="0"/>
        <v>0</v>
      </c>
    </row>
    <row r="31" spans="1:9" x14ac:dyDescent="0.3">
      <c r="A31" s="106" t="s">
        <v>485</v>
      </c>
      <c r="B31" s="107" t="s">
        <v>68</v>
      </c>
      <c r="C31" s="107" t="s">
        <v>360</v>
      </c>
      <c r="D31" s="7"/>
      <c r="E31" s="7"/>
      <c r="F31" s="8"/>
      <c r="G31" s="114"/>
      <c r="H31" s="113"/>
      <c r="I31" s="8"/>
    </row>
    <row r="32" spans="1:9" x14ac:dyDescent="0.3">
      <c r="A32" s="109" t="s">
        <v>485</v>
      </c>
      <c r="B32" s="107" t="s">
        <v>68</v>
      </c>
      <c r="C32" s="107" t="s">
        <v>360</v>
      </c>
      <c r="D32" s="7"/>
      <c r="E32" s="7"/>
      <c r="F32" s="8"/>
      <c r="G32" s="114"/>
      <c r="H32" s="113"/>
      <c r="I32" s="8"/>
    </row>
    <row r="33" spans="1:11" x14ac:dyDescent="0.3">
      <c r="A33" s="106" t="s">
        <v>485</v>
      </c>
      <c r="B33" s="107" t="s">
        <v>68</v>
      </c>
      <c r="C33" s="107" t="s">
        <v>360</v>
      </c>
      <c r="D33" s="7"/>
      <c r="E33" s="7"/>
      <c r="F33" s="8"/>
      <c r="G33" s="114"/>
      <c r="H33" s="113"/>
      <c r="I33" s="8"/>
    </row>
    <row r="34" spans="1:11" x14ac:dyDescent="0.3">
      <c r="A34" s="109" t="s">
        <v>485</v>
      </c>
      <c r="B34" s="107" t="s">
        <v>68</v>
      </c>
      <c r="C34" s="107" t="s">
        <v>360</v>
      </c>
      <c r="D34" s="7"/>
      <c r="E34" s="7"/>
      <c r="F34" s="8"/>
      <c r="G34" s="114"/>
      <c r="H34" s="113"/>
      <c r="I34" s="8"/>
    </row>
    <row r="35" spans="1:11" x14ac:dyDescent="0.3">
      <c r="A35" s="106" t="s">
        <v>485</v>
      </c>
      <c r="B35" s="107" t="s">
        <v>68</v>
      </c>
      <c r="C35" s="107" t="s">
        <v>360</v>
      </c>
      <c r="D35" s="7"/>
      <c r="E35" s="7"/>
      <c r="F35" s="8"/>
      <c r="G35" s="114"/>
      <c r="H35" s="113"/>
      <c r="I35" s="8"/>
    </row>
    <row r="36" spans="1:11" x14ac:dyDescent="0.3">
      <c r="A36" s="109" t="s">
        <v>485</v>
      </c>
      <c r="B36" s="107" t="s">
        <v>68</v>
      </c>
      <c r="C36" s="107" t="s">
        <v>360</v>
      </c>
      <c r="D36" s="7"/>
      <c r="E36" s="7"/>
      <c r="F36" s="8"/>
      <c r="G36" s="114"/>
      <c r="H36" s="113"/>
      <c r="I36" s="8"/>
    </row>
    <row r="37" spans="1:11" x14ac:dyDescent="0.3">
      <c r="A37" s="106" t="s">
        <v>485</v>
      </c>
      <c r="B37" s="107" t="s">
        <v>68</v>
      </c>
      <c r="C37" s="107" t="s">
        <v>360</v>
      </c>
      <c r="D37" s="8"/>
      <c r="E37" s="8"/>
      <c r="F37" s="8"/>
      <c r="G37" s="114"/>
      <c r="H37" s="113"/>
      <c r="I37" s="8"/>
    </row>
    <row r="38" spans="1:11" x14ac:dyDescent="0.3">
      <c r="A38" s="110"/>
      <c r="B38" s="111"/>
      <c r="C38" s="111"/>
      <c r="D38" s="44"/>
      <c r="E38" s="44"/>
      <c r="F38" s="44"/>
      <c r="G38" s="115"/>
      <c r="H38" s="115"/>
      <c r="I38" s="103"/>
      <c r="J38" s="36"/>
      <c r="K38" s="36"/>
    </row>
    <row r="39" spans="1:11" x14ac:dyDescent="0.3">
      <c r="A39" s="109" t="s">
        <v>485</v>
      </c>
      <c r="B39" s="107" t="s">
        <v>172</v>
      </c>
      <c r="C39" s="107" t="s">
        <v>360</v>
      </c>
      <c r="D39" s="8" t="s">
        <v>10</v>
      </c>
      <c r="E39" s="8"/>
      <c r="F39" s="8" t="s">
        <v>368</v>
      </c>
      <c r="G39" s="113">
        <v>10</v>
      </c>
      <c r="H39" s="113">
        <v>50</v>
      </c>
      <c r="I39" s="8">
        <f>G39*H39</f>
        <v>500</v>
      </c>
    </row>
    <row r="40" spans="1:11" x14ac:dyDescent="0.3">
      <c r="A40" s="106" t="s">
        <v>485</v>
      </c>
      <c r="B40" s="107" t="s">
        <v>172</v>
      </c>
      <c r="C40" s="107" t="s">
        <v>360</v>
      </c>
      <c r="D40" s="118" t="s">
        <v>12</v>
      </c>
      <c r="E40" s="118"/>
      <c r="F40" s="119" t="s">
        <v>11</v>
      </c>
      <c r="G40" s="120">
        <v>0</v>
      </c>
      <c r="H40" s="120">
        <v>30</v>
      </c>
      <c r="I40" s="119">
        <f t="shared" ref="I40:I67" si="1">G40*H40</f>
        <v>0</v>
      </c>
    </row>
    <row r="41" spans="1:11" x14ac:dyDescent="0.3">
      <c r="A41" s="109" t="s">
        <v>485</v>
      </c>
      <c r="B41" s="107" t="s">
        <v>172</v>
      </c>
      <c r="C41" s="107" t="s">
        <v>360</v>
      </c>
      <c r="D41" s="118" t="s">
        <v>13</v>
      </c>
      <c r="E41" s="118"/>
      <c r="F41" s="119" t="s">
        <v>11</v>
      </c>
      <c r="G41" s="120">
        <v>0</v>
      </c>
      <c r="H41" s="120">
        <v>20</v>
      </c>
      <c r="I41" s="119">
        <f t="shared" si="1"/>
        <v>0</v>
      </c>
    </row>
    <row r="42" spans="1:11" x14ac:dyDescent="0.3">
      <c r="A42" s="106" t="s">
        <v>485</v>
      </c>
      <c r="B42" s="107" t="s">
        <v>172</v>
      </c>
      <c r="C42" s="107" t="s">
        <v>360</v>
      </c>
      <c r="D42" s="118" t="s">
        <v>15</v>
      </c>
      <c r="E42" s="118"/>
      <c r="F42" s="119" t="s">
        <v>11</v>
      </c>
      <c r="G42" s="120">
        <v>0</v>
      </c>
      <c r="H42" s="120">
        <v>20</v>
      </c>
      <c r="I42" s="119">
        <f t="shared" si="1"/>
        <v>0</v>
      </c>
    </row>
    <row r="43" spans="1:11" x14ac:dyDescent="0.3">
      <c r="A43" s="109" t="s">
        <v>485</v>
      </c>
      <c r="B43" s="107" t="s">
        <v>172</v>
      </c>
      <c r="C43" s="107" t="s">
        <v>360</v>
      </c>
      <c r="D43" s="118" t="s">
        <v>14</v>
      </c>
      <c r="E43" s="118"/>
      <c r="F43" s="119" t="s">
        <v>11</v>
      </c>
      <c r="G43" s="120">
        <v>0</v>
      </c>
      <c r="H43" s="120">
        <v>20</v>
      </c>
      <c r="I43" s="119">
        <f t="shared" si="1"/>
        <v>0</v>
      </c>
    </row>
    <row r="44" spans="1:11" x14ac:dyDescent="0.3">
      <c r="A44" s="106" t="s">
        <v>485</v>
      </c>
      <c r="B44" s="107" t="s">
        <v>172</v>
      </c>
      <c r="C44" s="107" t="s">
        <v>360</v>
      </c>
      <c r="D44" s="118" t="s">
        <v>16</v>
      </c>
      <c r="E44" s="118"/>
      <c r="F44" s="119" t="s">
        <v>11</v>
      </c>
      <c r="G44" s="120">
        <v>10</v>
      </c>
      <c r="H44" s="120">
        <v>20</v>
      </c>
      <c r="I44" s="119">
        <f t="shared" si="1"/>
        <v>200</v>
      </c>
    </row>
    <row r="45" spans="1:11" x14ac:dyDescent="0.3">
      <c r="A45" s="109" t="s">
        <v>485</v>
      </c>
      <c r="B45" s="107" t="s">
        <v>172</v>
      </c>
      <c r="C45" s="107" t="s">
        <v>360</v>
      </c>
      <c r="D45" s="121" t="s">
        <v>18</v>
      </c>
      <c r="E45" s="121"/>
      <c r="F45" s="122" t="s">
        <v>19</v>
      </c>
      <c r="G45" s="126">
        <v>0</v>
      </c>
      <c r="H45" s="123">
        <v>1</v>
      </c>
      <c r="I45" s="124">
        <f t="shared" si="1"/>
        <v>0</v>
      </c>
    </row>
    <row r="46" spans="1:11" x14ac:dyDescent="0.3">
      <c r="A46" s="106" t="s">
        <v>485</v>
      </c>
      <c r="B46" s="107" t="s">
        <v>172</v>
      </c>
      <c r="C46" s="107" t="s">
        <v>360</v>
      </c>
      <c r="D46" s="125" t="s">
        <v>20</v>
      </c>
      <c r="E46" s="125"/>
      <c r="F46" s="124" t="s">
        <v>19</v>
      </c>
      <c r="G46" s="126">
        <v>0</v>
      </c>
      <c r="H46" s="126">
        <v>1</v>
      </c>
      <c r="I46" s="124">
        <f t="shared" si="1"/>
        <v>0</v>
      </c>
    </row>
    <row r="47" spans="1:11" x14ac:dyDescent="0.3">
      <c r="A47" s="109" t="s">
        <v>485</v>
      </c>
      <c r="B47" s="107" t="s">
        <v>172</v>
      </c>
      <c r="C47" s="107" t="s">
        <v>360</v>
      </c>
      <c r="D47" s="125" t="s">
        <v>21</v>
      </c>
      <c r="E47" s="125"/>
      <c r="F47" s="124" t="s">
        <v>19</v>
      </c>
      <c r="G47" s="126">
        <v>0</v>
      </c>
      <c r="H47" s="126">
        <v>1</v>
      </c>
      <c r="I47" s="124">
        <f t="shared" si="1"/>
        <v>0</v>
      </c>
    </row>
    <row r="48" spans="1:11" x14ac:dyDescent="0.3">
      <c r="A48" s="106" t="s">
        <v>485</v>
      </c>
      <c r="B48" s="107" t="s">
        <v>172</v>
      </c>
      <c r="C48" s="107" t="s">
        <v>360</v>
      </c>
      <c r="D48" s="125" t="s">
        <v>22</v>
      </c>
      <c r="E48" s="125"/>
      <c r="F48" s="124" t="s">
        <v>19</v>
      </c>
      <c r="G48" s="126">
        <v>0</v>
      </c>
      <c r="H48" s="126">
        <v>1</v>
      </c>
      <c r="I48" s="124">
        <f t="shared" si="1"/>
        <v>0</v>
      </c>
    </row>
    <row r="49" spans="1:9" x14ac:dyDescent="0.3">
      <c r="A49" s="109" t="s">
        <v>485</v>
      </c>
      <c r="B49" s="107" t="s">
        <v>172</v>
      </c>
      <c r="C49" s="107" t="s">
        <v>360</v>
      </c>
      <c r="D49" s="125" t="s">
        <v>23</v>
      </c>
      <c r="E49" s="125"/>
      <c r="F49" s="124" t="s">
        <v>19</v>
      </c>
      <c r="G49" s="126">
        <v>0</v>
      </c>
      <c r="H49" s="126">
        <v>1</v>
      </c>
      <c r="I49" s="124">
        <f t="shared" si="1"/>
        <v>0</v>
      </c>
    </row>
    <row r="50" spans="1:9" x14ac:dyDescent="0.3">
      <c r="A50" s="106" t="s">
        <v>485</v>
      </c>
      <c r="B50" s="107" t="s">
        <v>172</v>
      </c>
      <c r="C50" s="107" t="s">
        <v>360</v>
      </c>
      <c r="D50" s="127" t="s">
        <v>24</v>
      </c>
      <c r="E50" s="127"/>
      <c r="F50" s="128" t="s">
        <v>25</v>
      </c>
      <c r="G50" s="129">
        <v>7</v>
      </c>
      <c r="H50" s="129">
        <v>30</v>
      </c>
      <c r="I50" s="128">
        <f t="shared" si="1"/>
        <v>210</v>
      </c>
    </row>
    <row r="51" spans="1:9" x14ac:dyDescent="0.3">
      <c r="A51" s="109" t="s">
        <v>485</v>
      </c>
      <c r="B51" s="107" t="s">
        <v>172</v>
      </c>
      <c r="C51" s="107" t="s">
        <v>360</v>
      </c>
      <c r="D51" s="127" t="s">
        <v>26</v>
      </c>
      <c r="E51" s="127"/>
      <c r="F51" s="128" t="s">
        <v>25</v>
      </c>
      <c r="G51" s="129">
        <v>7</v>
      </c>
      <c r="H51" s="129">
        <v>30</v>
      </c>
      <c r="I51" s="128">
        <f t="shared" si="1"/>
        <v>210</v>
      </c>
    </row>
    <row r="52" spans="1:9" x14ac:dyDescent="0.3">
      <c r="A52" s="106" t="s">
        <v>485</v>
      </c>
      <c r="B52" s="107" t="s">
        <v>172</v>
      </c>
      <c r="C52" s="107" t="s">
        <v>360</v>
      </c>
      <c r="D52" s="127" t="s">
        <v>27</v>
      </c>
      <c r="E52" s="127"/>
      <c r="F52" s="128" t="s">
        <v>25</v>
      </c>
      <c r="G52" s="129">
        <v>0</v>
      </c>
      <c r="H52" s="129">
        <v>18</v>
      </c>
      <c r="I52" s="128">
        <f t="shared" si="1"/>
        <v>0</v>
      </c>
    </row>
    <row r="53" spans="1:9" x14ac:dyDescent="0.3">
      <c r="A53" s="109" t="s">
        <v>485</v>
      </c>
      <c r="B53" s="107" t="s">
        <v>172</v>
      </c>
      <c r="C53" s="107" t="s">
        <v>360</v>
      </c>
      <c r="D53" s="130" t="s">
        <v>28</v>
      </c>
      <c r="E53" s="130"/>
      <c r="F53" s="131" t="s">
        <v>29</v>
      </c>
      <c r="G53" s="132">
        <v>0</v>
      </c>
      <c r="H53" s="132">
        <v>100</v>
      </c>
      <c r="I53" s="131">
        <f t="shared" si="1"/>
        <v>0</v>
      </c>
    </row>
    <row r="54" spans="1:9" x14ac:dyDescent="0.3">
      <c r="A54" s="106" t="s">
        <v>485</v>
      </c>
      <c r="B54" s="107" t="s">
        <v>172</v>
      </c>
      <c r="C54" s="107" t="s">
        <v>360</v>
      </c>
      <c r="D54" s="130" t="s">
        <v>30</v>
      </c>
      <c r="E54" s="130"/>
      <c r="F54" s="131" t="s">
        <v>29</v>
      </c>
      <c r="G54" s="132">
        <v>0</v>
      </c>
      <c r="H54" s="132">
        <v>100</v>
      </c>
      <c r="I54" s="131">
        <f t="shared" si="1"/>
        <v>0</v>
      </c>
    </row>
    <row r="55" spans="1:9" x14ac:dyDescent="0.3">
      <c r="A55" s="109" t="s">
        <v>485</v>
      </c>
      <c r="B55" s="107" t="s">
        <v>172</v>
      </c>
      <c r="C55" s="107" t="s">
        <v>360</v>
      </c>
      <c r="D55" s="130" t="s">
        <v>31</v>
      </c>
      <c r="E55" s="130"/>
      <c r="F55" s="131" t="s">
        <v>29</v>
      </c>
      <c r="G55" s="132">
        <v>0</v>
      </c>
      <c r="H55" s="132">
        <v>100</v>
      </c>
      <c r="I55" s="131">
        <f t="shared" si="1"/>
        <v>0</v>
      </c>
    </row>
    <row r="56" spans="1:9" x14ac:dyDescent="0.3">
      <c r="A56" s="106" t="s">
        <v>485</v>
      </c>
      <c r="B56" s="107" t="s">
        <v>172</v>
      </c>
      <c r="C56" s="107" t="s">
        <v>360</v>
      </c>
      <c r="D56" s="130" t="s">
        <v>32</v>
      </c>
      <c r="E56" s="130"/>
      <c r="F56" s="131" t="s">
        <v>29</v>
      </c>
      <c r="G56" s="132">
        <v>0</v>
      </c>
      <c r="H56" s="132">
        <v>100</v>
      </c>
      <c r="I56" s="131">
        <f t="shared" si="1"/>
        <v>0</v>
      </c>
    </row>
    <row r="57" spans="1:9" x14ac:dyDescent="0.3">
      <c r="A57" s="109" t="s">
        <v>485</v>
      </c>
      <c r="B57" s="107" t="s">
        <v>172</v>
      </c>
      <c r="C57" s="107" t="s">
        <v>360</v>
      </c>
      <c r="D57" s="130" t="s">
        <v>33</v>
      </c>
      <c r="E57" s="130"/>
      <c r="F57" s="131" t="s">
        <v>29</v>
      </c>
      <c r="G57" s="132">
        <v>0</v>
      </c>
      <c r="H57" s="132">
        <v>100</v>
      </c>
      <c r="I57" s="131">
        <f t="shared" si="1"/>
        <v>0</v>
      </c>
    </row>
    <row r="58" spans="1:9" x14ac:dyDescent="0.3">
      <c r="A58" s="106" t="s">
        <v>485</v>
      </c>
      <c r="B58" s="107" t="s">
        <v>172</v>
      </c>
      <c r="C58" s="107" t="s">
        <v>360</v>
      </c>
      <c r="D58" s="130" t="s">
        <v>34</v>
      </c>
      <c r="E58" s="130"/>
      <c r="F58" s="131" t="s">
        <v>29</v>
      </c>
      <c r="G58" s="132">
        <v>0</v>
      </c>
      <c r="H58" s="132">
        <v>100</v>
      </c>
      <c r="I58" s="131">
        <f t="shared" si="1"/>
        <v>0</v>
      </c>
    </row>
    <row r="59" spans="1:9" x14ac:dyDescent="0.3">
      <c r="A59" s="109" t="s">
        <v>485</v>
      </c>
      <c r="B59" s="107" t="s">
        <v>172</v>
      </c>
      <c r="C59" s="107" t="s">
        <v>360</v>
      </c>
      <c r="D59" s="130" t="s">
        <v>35</v>
      </c>
      <c r="E59" s="130"/>
      <c r="F59" s="131" t="s">
        <v>29</v>
      </c>
      <c r="G59" s="132">
        <v>0</v>
      </c>
      <c r="H59" s="132">
        <v>100</v>
      </c>
      <c r="I59" s="131">
        <f t="shared" si="1"/>
        <v>0</v>
      </c>
    </row>
    <row r="60" spans="1:9" x14ac:dyDescent="0.3">
      <c r="A60" s="106" t="s">
        <v>485</v>
      </c>
      <c r="B60" s="107" t="s">
        <v>172</v>
      </c>
      <c r="C60" s="107" t="s">
        <v>360</v>
      </c>
      <c r="D60" s="130" t="s">
        <v>36</v>
      </c>
      <c r="E60" s="130"/>
      <c r="F60" s="131" t="s">
        <v>29</v>
      </c>
      <c r="G60" s="132">
        <v>0</v>
      </c>
      <c r="H60" s="132">
        <v>100</v>
      </c>
      <c r="I60" s="131">
        <f t="shared" si="1"/>
        <v>0</v>
      </c>
    </row>
    <row r="61" spans="1:9" x14ac:dyDescent="0.3">
      <c r="A61" s="109" t="s">
        <v>485</v>
      </c>
      <c r="B61" s="107" t="s">
        <v>172</v>
      </c>
      <c r="C61" s="107" t="s">
        <v>360</v>
      </c>
      <c r="D61" s="130" t="s">
        <v>37</v>
      </c>
      <c r="E61" s="130"/>
      <c r="F61" s="131" t="s">
        <v>29</v>
      </c>
      <c r="G61" s="132">
        <v>0</v>
      </c>
      <c r="H61" s="132">
        <v>100</v>
      </c>
      <c r="I61" s="131">
        <f t="shared" si="1"/>
        <v>0</v>
      </c>
    </row>
    <row r="62" spans="1:9" x14ac:dyDescent="0.3">
      <c r="A62" s="106" t="s">
        <v>485</v>
      </c>
      <c r="B62" s="107" t="s">
        <v>172</v>
      </c>
      <c r="C62" s="107" t="s">
        <v>360</v>
      </c>
      <c r="D62" s="158" t="s">
        <v>17</v>
      </c>
      <c r="E62" s="133"/>
      <c r="F62" s="134" t="s">
        <v>38</v>
      </c>
      <c r="G62" s="114">
        <v>1</v>
      </c>
      <c r="H62" s="135">
        <v>24</v>
      </c>
      <c r="I62" s="134">
        <f t="shared" si="1"/>
        <v>24</v>
      </c>
    </row>
    <row r="63" spans="1:9" x14ac:dyDescent="0.3">
      <c r="A63" s="109" t="s">
        <v>485</v>
      </c>
      <c r="B63" s="107" t="s">
        <v>172</v>
      </c>
      <c r="C63" s="107" t="s">
        <v>360</v>
      </c>
      <c r="D63" s="7" t="s">
        <v>39</v>
      </c>
      <c r="E63" s="7"/>
      <c r="F63" s="8" t="s">
        <v>11</v>
      </c>
      <c r="G63" s="114"/>
      <c r="H63" s="113"/>
      <c r="I63" s="8"/>
    </row>
    <row r="64" spans="1:9" x14ac:dyDescent="0.3">
      <c r="A64" s="106" t="s">
        <v>485</v>
      </c>
      <c r="B64" s="107" t="s">
        <v>172</v>
      </c>
      <c r="C64" s="107" t="s">
        <v>360</v>
      </c>
      <c r="D64" s="7" t="s">
        <v>40</v>
      </c>
      <c r="E64" s="7"/>
      <c r="F64" s="8" t="s">
        <v>11</v>
      </c>
      <c r="G64" s="114"/>
      <c r="H64" s="113"/>
      <c r="I64" s="8"/>
    </row>
    <row r="65" spans="1:9" x14ac:dyDescent="0.3">
      <c r="A65" s="109" t="s">
        <v>485</v>
      </c>
      <c r="B65" s="107" t="s">
        <v>172</v>
      </c>
      <c r="C65" s="107" t="s">
        <v>360</v>
      </c>
      <c r="D65" s="7" t="s">
        <v>41</v>
      </c>
      <c r="E65" s="7"/>
      <c r="F65" s="8" t="s">
        <v>41</v>
      </c>
      <c r="G65" s="114"/>
      <c r="H65" s="113"/>
      <c r="I65" s="8"/>
    </row>
    <row r="66" spans="1:9" x14ac:dyDescent="0.3">
      <c r="A66" s="106" t="s">
        <v>485</v>
      </c>
      <c r="B66" s="107" t="s">
        <v>172</v>
      </c>
      <c r="C66" s="107" t="s">
        <v>360</v>
      </c>
      <c r="D66" s="7" t="s">
        <v>42</v>
      </c>
      <c r="E66" s="7"/>
      <c r="F66" s="8" t="s">
        <v>19</v>
      </c>
      <c r="G66" s="114"/>
      <c r="H66" s="113"/>
      <c r="I66" s="8"/>
    </row>
    <row r="67" spans="1:9" x14ac:dyDescent="0.3">
      <c r="A67" s="109" t="s">
        <v>485</v>
      </c>
      <c r="B67" s="107" t="s">
        <v>172</v>
      </c>
      <c r="C67" s="107" t="s">
        <v>360</v>
      </c>
      <c r="D67" s="7" t="s">
        <v>43</v>
      </c>
      <c r="E67" s="7"/>
      <c r="F67" s="8" t="s">
        <v>19</v>
      </c>
      <c r="G67" s="114">
        <v>0</v>
      </c>
      <c r="H67" s="113">
        <v>24</v>
      </c>
      <c r="I67" s="8">
        <f t="shared" si="1"/>
        <v>0</v>
      </c>
    </row>
    <row r="68" spans="1:9" x14ac:dyDescent="0.3">
      <c r="A68" s="106" t="s">
        <v>485</v>
      </c>
      <c r="B68" s="107" t="s">
        <v>172</v>
      </c>
      <c r="C68" s="107" t="s">
        <v>360</v>
      </c>
      <c r="D68" s="7"/>
      <c r="E68" s="7"/>
      <c r="F68" s="8"/>
      <c r="G68" s="114"/>
      <c r="H68" s="113"/>
      <c r="I68" s="8"/>
    </row>
    <row r="69" spans="1:9" x14ac:dyDescent="0.3">
      <c r="A69" s="109" t="s">
        <v>485</v>
      </c>
      <c r="B69" s="107" t="s">
        <v>172</v>
      </c>
      <c r="C69" s="107" t="s">
        <v>360</v>
      </c>
      <c r="D69" s="7"/>
      <c r="E69" s="7"/>
      <c r="F69" s="8"/>
      <c r="G69" s="114"/>
      <c r="H69" s="113"/>
      <c r="I69" s="8"/>
    </row>
    <row r="70" spans="1:9" x14ac:dyDescent="0.3">
      <c r="A70" s="106" t="s">
        <v>485</v>
      </c>
      <c r="B70" s="107" t="s">
        <v>172</v>
      </c>
      <c r="C70" s="107" t="s">
        <v>360</v>
      </c>
      <c r="D70" s="7"/>
      <c r="E70" s="7"/>
      <c r="F70" s="8"/>
      <c r="G70" s="114"/>
      <c r="H70" s="113"/>
      <c r="I70" s="8"/>
    </row>
    <row r="71" spans="1:9" x14ac:dyDescent="0.3">
      <c r="A71" s="109" t="s">
        <v>485</v>
      </c>
      <c r="B71" s="107" t="s">
        <v>172</v>
      </c>
      <c r="C71" s="107" t="s">
        <v>360</v>
      </c>
      <c r="D71" s="7"/>
      <c r="E71" s="7"/>
      <c r="F71" s="8"/>
      <c r="G71" s="114"/>
      <c r="H71" s="113"/>
      <c r="I71" s="8"/>
    </row>
    <row r="72" spans="1:9" x14ac:dyDescent="0.3">
      <c r="A72" s="106" t="s">
        <v>485</v>
      </c>
      <c r="B72" s="107" t="s">
        <v>172</v>
      </c>
      <c r="C72" s="107" t="s">
        <v>360</v>
      </c>
      <c r="D72" s="7"/>
      <c r="E72" s="7"/>
      <c r="F72" s="8"/>
      <c r="G72" s="114"/>
      <c r="H72" s="113"/>
      <c r="I72" s="8"/>
    </row>
    <row r="73" spans="1:9" x14ac:dyDescent="0.3">
      <c r="A73" s="109" t="s">
        <v>485</v>
      </c>
      <c r="B73" s="107" t="s">
        <v>172</v>
      </c>
      <c r="C73" s="107" t="s">
        <v>360</v>
      </c>
      <c r="D73" s="7"/>
      <c r="E73" s="7"/>
      <c r="F73" s="8"/>
      <c r="G73" s="114"/>
      <c r="H73" s="113"/>
      <c r="I73" s="8"/>
    </row>
    <row r="74" spans="1:9" x14ac:dyDescent="0.3">
      <c r="A74" s="106" t="s">
        <v>485</v>
      </c>
      <c r="B74" s="107" t="s">
        <v>172</v>
      </c>
      <c r="C74" s="107" t="s">
        <v>360</v>
      </c>
      <c r="D74" s="8"/>
      <c r="E74" s="8"/>
      <c r="F74" s="8"/>
      <c r="G74" s="114"/>
      <c r="H74" s="113"/>
      <c r="I74" s="8"/>
    </row>
    <row r="75" spans="1:9" x14ac:dyDescent="0.3">
      <c r="A75" s="105"/>
      <c r="B75" s="108"/>
      <c r="C75" s="108"/>
      <c r="D75" s="14"/>
      <c r="E75" s="14"/>
      <c r="F75" s="15"/>
      <c r="G75" s="115"/>
      <c r="H75" s="116"/>
      <c r="I75" s="15"/>
    </row>
    <row r="76" spans="1:9" x14ac:dyDescent="0.3">
      <c r="A76" s="109">
        <v>43935</v>
      </c>
      <c r="B76" s="107" t="s">
        <v>486</v>
      </c>
      <c r="C76" s="107" t="s">
        <v>487</v>
      </c>
      <c r="D76" s="8" t="s">
        <v>10</v>
      </c>
      <c r="E76" s="8"/>
      <c r="F76" s="8" t="s">
        <v>368</v>
      </c>
      <c r="G76" s="113">
        <v>8</v>
      </c>
      <c r="H76" s="113">
        <v>50</v>
      </c>
      <c r="I76" s="8">
        <f>G76*H76</f>
        <v>400</v>
      </c>
    </row>
    <row r="77" spans="1:9" x14ac:dyDescent="0.3">
      <c r="A77" s="106">
        <v>43935</v>
      </c>
      <c r="B77" s="107" t="s">
        <v>486</v>
      </c>
      <c r="C77" s="107" t="s">
        <v>487</v>
      </c>
      <c r="D77" s="118" t="s">
        <v>12</v>
      </c>
      <c r="E77" s="118"/>
      <c r="F77" s="119" t="s">
        <v>11</v>
      </c>
      <c r="G77" s="120">
        <v>0</v>
      </c>
      <c r="H77" s="120">
        <v>30</v>
      </c>
      <c r="I77" s="119">
        <f t="shared" ref="I77:I99" si="2">G77*H77</f>
        <v>0</v>
      </c>
    </row>
    <row r="78" spans="1:9" x14ac:dyDescent="0.3">
      <c r="A78" s="109">
        <v>43935</v>
      </c>
      <c r="B78" s="107" t="s">
        <v>486</v>
      </c>
      <c r="C78" s="107" t="s">
        <v>487</v>
      </c>
      <c r="D78" s="118" t="s">
        <v>13</v>
      </c>
      <c r="E78" s="118"/>
      <c r="F78" s="119" t="s">
        <v>11</v>
      </c>
      <c r="G78" s="120">
        <v>0</v>
      </c>
      <c r="H78" s="120">
        <v>20</v>
      </c>
      <c r="I78" s="119">
        <f t="shared" si="2"/>
        <v>0</v>
      </c>
    </row>
    <row r="79" spans="1:9" x14ac:dyDescent="0.3">
      <c r="A79" s="106">
        <v>43935</v>
      </c>
      <c r="B79" s="107" t="s">
        <v>486</v>
      </c>
      <c r="C79" s="107" t="s">
        <v>487</v>
      </c>
      <c r="D79" s="118" t="s">
        <v>15</v>
      </c>
      <c r="E79" s="118"/>
      <c r="F79" s="119" t="s">
        <v>11</v>
      </c>
      <c r="G79" s="120">
        <v>0</v>
      </c>
      <c r="H79" s="120">
        <v>20</v>
      </c>
      <c r="I79" s="119">
        <f t="shared" si="2"/>
        <v>0</v>
      </c>
    </row>
    <row r="80" spans="1:9" x14ac:dyDescent="0.3">
      <c r="A80" s="109">
        <v>43935</v>
      </c>
      <c r="B80" s="107" t="s">
        <v>486</v>
      </c>
      <c r="C80" s="107" t="s">
        <v>487</v>
      </c>
      <c r="D80" s="118" t="s">
        <v>14</v>
      </c>
      <c r="E80" s="118"/>
      <c r="F80" s="119" t="s">
        <v>11</v>
      </c>
      <c r="G80" s="120">
        <v>0</v>
      </c>
      <c r="H80" s="120">
        <v>20</v>
      </c>
      <c r="I80" s="119">
        <f t="shared" si="2"/>
        <v>0</v>
      </c>
    </row>
    <row r="81" spans="1:9" x14ac:dyDescent="0.3">
      <c r="A81" s="106">
        <v>43935</v>
      </c>
      <c r="B81" s="107" t="s">
        <v>486</v>
      </c>
      <c r="C81" s="107" t="s">
        <v>487</v>
      </c>
      <c r="D81" s="118" t="s">
        <v>16</v>
      </c>
      <c r="E81" s="118"/>
      <c r="F81" s="119" t="s">
        <v>11</v>
      </c>
      <c r="G81" s="120">
        <v>5</v>
      </c>
      <c r="H81" s="120">
        <v>20</v>
      </c>
      <c r="I81" s="119">
        <f t="shared" si="2"/>
        <v>100</v>
      </c>
    </row>
    <row r="82" spans="1:9" x14ac:dyDescent="0.3">
      <c r="A82" s="109">
        <v>43935</v>
      </c>
      <c r="B82" s="107" t="s">
        <v>486</v>
      </c>
      <c r="C82" s="107" t="s">
        <v>487</v>
      </c>
      <c r="D82" s="121" t="s">
        <v>18</v>
      </c>
      <c r="E82" s="121"/>
      <c r="F82" s="122" t="s">
        <v>19</v>
      </c>
      <c r="G82" s="126">
        <v>0</v>
      </c>
      <c r="H82" s="123">
        <v>1</v>
      </c>
      <c r="I82" s="124">
        <f t="shared" si="2"/>
        <v>0</v>
      </c>
    </row>
    <row r="83" spans="1:9" x14ac:dyDescent="0.3">
      <c r="A83" s="106">
        <v>43935</v>
      </c>
      <c r="B83" s="107" t="s">
        <v>486</v>
      </c>
      <c r="C83" s="107" t="s">
        <v>487</v>
      </c>
      <c r="D83" s="125" t="s">
        <v>20</v>
      </c>
      <c r="E83" s="125"/>
      <c r="F83" s="124" t="s">
        <v>19</v>
      </c>
      <c r="G83" s="126">
        <v>0</v>
      </c>
      <c r="H83" s="126">
        <v>1</v>
      </c>
      <c r="I83" s="124">
        <f t="shared" si="2"/>
        <v>0</v>
      </c>
    </row>
    <row r="84" spans="1:9" x14ac:dyDescent="0.3">
      <c r="A84" s="109">
        <v>43935</v>
      </c>
      <c r="B84" s="107" t="s">
        <v>486</v>
      </c>
      <c r="C84" s="107" t="s">
        <v>487</v>
      </c>
      <c r="D84" s="125" t="s">
        <v>21</v>
      </c>
      <c r="E84" s="125"/>
      <c r="F84" s="124" t="s">
        <v>19</v>
      </c>
      <c r="G84" s="126">
        <v>0</v>
      </c>
      <c r="H84" s="126">
        <v>1</v>
      </c>
      <c r="I84" s="124">
        <f t="shared" si="2"/>
        <v>0</v>
      </c>
    </row>
    <row r="85" spans="1:9" x14ac:dyDescent="0.3">
      <c r="A85" s="106">
        <v>43935</v>
      </c>
      <c r="B85" s="107" t="s">
        <v>486</v>
      </c>
      <c r="C85" s="107" t="s">
        <v>487</v>
      </c>
      <c r="D85" s="125" t="s">
        <v>22</v>
      </c>
      <c r="E85" s="125"/>
      <c r="F85" s="124" t="s">
        <v>19</v>
      </c>
      <c r="G85" s="126">
        <v>0</v>
      </c>
      <c r="H85" s="126">
        <v>1</v>
      </c>
      <c r="I85" s="124">
        <f t="shared" si="2"/>
        <v>0</v>
      </c>
    </row>
    <row r="86" spans="1:9" x14ac:dyDescent="0.3">
      <c r="A86" s="109">
        <v>43935</v>
      </c>
      <c r="B86" s="107" t="s">
        <v>486</v>
      </c>
      <c r="C86" s="107" t="s">
        <v>487</v>
      </c>
      <c r="D86" s="125" t="s">
        <v>23</v>
      </c>
      <c r="E86" s="125"/>
      <c r="F86" s="124" t="s">
        <v>19</v>
      </c>
      <c r="G86" s="126">
        <v>0</v>
      </c>
      <c r="H86" s="126">
        <v>1</v>
      </c>
      <c r="I86" s="124">
        <f t="shared" si="2"/>
        <v>0</v>
      </c>
    </row>
    <row r="87" spans="1:9" x14ac:dyDescent="0.3">
      <c r="A87" s="106">
        <v>43935</v>
      </c>
      <c r="B87" s="107" t="s">
        <v>486</v>
      </c>
      <c r="C87" s="107" t="s">
        <v>487</v>
      </c>
      <c r="D87" s="127" t="s">
        <v>24</v>
      </c>
      <c r="E87" s="127"/>
      <c r="F87" s="128" t="s">
        <v>25</v>
      </c>
      <c r="G87" s="129">
        <v>4</v>
      </c>
      <c r="H87" s="129">
        <v>30</v>
      </c>
      <c r="I87" s="128">
        <f t="shared" si="2"/>
        <v>120</v>
      </c>
    </row>
    <row r="88" spans="1:9" x14ac:dyDescent="0.3">
      <c r="A88" s="109">
        <v>43935</v>
      </c>
      <c r="B88" s="107" t="s">
        <v>486</v>
      </c>
      <c r="C88" s="107" t="s">
        <v>487</v>
      </c>
      <c r="D88" s="127" t="s">
        <v>26</v>
      </c>
      <c r="E88" s="127"/>
      <c r="F88" s="128" t="s">
        <v>25</v>
      </c>
      <c r="G88" s="129">
        <v>8</v>
      </c>
      <c r="H88" s="129">
        <v>30</v>
      </c>
      <c r="I88" s="128">
        <f t="shared" si="2"/>
        <v>240</v>
      </c>
    </row>
    <row r="89" spans="1:9" x14ac:dyDescent="0.3">
      <c r="A89" s="106">
        <v>43935</v>
      </c>
      <c r="B89" s="107" t="s">
        <v>486</v>
      </c>
      <c r="C89" s="107" t="s">
        <v>487</v>
      </c>
      <c r="D89" s="127" t="s">
        <v>27</v>
      </c>
      <c r="E89" s="127"/>
      <c r="F89" s="128" t="s">
        <v>25</v>
      </c>
      <c r="G89" s="129">
        <v>3</v>
      </c>
      <c r="H89" s="129">
        <v>18</v>
      </c>
      <c r="I89" s="128">
        <f t="shared" si="2"/>
        <v>54</v>
      </c>
    </row>
    <row r="90" spans="1:9" x14ac:dyDescent="0.3">
      <c r="A90" s="109">
        <v>43935</v>
      </c>
      <c r="B90" s="107" t="s">
        <v>486</v>
      </c>
      <c r="C90" s="107" t="s">
        <v>487</v>
      </c>
      <c r="D90" s="130" t="s">
        <v>28</v>
      </c>
      <c r="E90" s="130"/>
      <c r="F90" s="131" t="s">
        <v>29</v>
      </c>
      <c r="G90" s="132">
        <v>0</v>
      </c>
      <c r="H90" s="132">
        <v>100</v>
      </c>
      <c r="I90" s="131">
        <f t="shared" si="2"/>
        <v>0</v>
      </c>
    </row>
    <row r="91" spans="1:9" x14ac:dyDescent="0.3">
      <c r="A91" s="106">
        <v>43935</v>
      </c>
      <c r="B91" s="107" t="s">
        <v>486</v>
      </c>
      <c r="C91" s="107" t="s">
        <v>487</v>
      </c>
      <c r="D91" s="130" t="s">
        <v>30</v>
      </c>
      <c r="E91" s="130"/>
      <c r="F91" s="131" t="s">
        <v>29</v>
      </c>
      <c r="G91" s="132">
        <v>0</v>
      </c>
      <c r="H91" s="132">
        <v>100</v>
      </c>
      <c r="I91" s="131">
        <f t="shared" si="2"/>
        <v>0</v>
      </c>
    </row>
    <row r="92" spans="1:9" x14ac:dyDescent="0.3">
      <c r="A92" s="109">
        <v>43935</v>
      </c>
      <c r="B92" s="107" t="s">
        <v>486</v>
      </c>
      <c r="C92" s="107" t="s">
        <v>487</v>
      </c>
      <c r="D92" s="130" t="s">
        <v>31</v>
      </c>
      <c r="E92" s="130"/>
      <c r="F92" s="131" t="s">
        <v>29</v>
      </c>
      <c r="G92" s="132">
        <v>0</v>
      </c>
      <c r="H92" s="132">
        <v>100</v>
      </c>
      <c r="I92" s="131">
        <f t="shared" si="2"/>
        <v>0</v>
      </c>
    </row>
    <row r="93" spans="1:9" x14ac:dyDescent="0.3">
      <c r="A93" s="106">
        <v>43935</v>
      </c>
      <c r="B93" s="107" t="s">
        <v>486</v>
      </c>
      <c r="C93" s="107" t="s">
        <v>487</v>
      </c>
      <c r="D93" s="130" t="s">
        <v>32</v>
      </c>
      <c r="E93" s="130"/>
      <c r="F93" s="131" t="s">
        <v>29</v>
      </c>
      <c r="G93" s="132">
        <v>0</v>
      </c>
      <c r="H93" s="132">
        <v>100</v>
      </c>
      <c r="I93" s="131">
        <f t="shared" si="2"/>
        <v>0</v>
      </c>
    </row>
    <row r="94" spans="1:9" x14ac:dyDescent="0.3">
      <c r="A94" s="109">
        <v>43935</v>
      </c>
      <c r="B94" s="107" t="s">
        <v>486</v>
      </c>
      <c r="C94" s="107" t="s">
        <v>487</v>
      </c>
      <c r="D94" s="130" t="s">
        <v>33</v>
      </c>
      <c r="E94" s="130"/>
      <c r="F94" s="131" t="s">
        <v>29</v>
      </c>
      <c r="G94" s="132">
        <v>0</v>
      </c>
      <c r="H94" s="132">
        <v>100</v>
      </c>
      <c r="I94" s="131">
        <f t="shared" si="2"/>
        <v>0</v>
      </c>
    </row>
    <row r="95" spans="1:9" x14ac:dyDescent="0.3">
      <c r="A95" s="106">
        <v>43935</v>
      </c>
      <c r="B95" s="107" t="s">
        <v>486</v>
      </c>
      <c r="C95" s="107" t="s">
        <v>487</v>
      </c>
      <c r="D95" s="130" t="s">
        <v>34</v>
      </c>
      <c r="E95" s="130"/>
      <c r="F95" s="131" t="s">
        <v>29</v>
      </c>
      <c r="G95" s="132">
        <v>0</v>
      </c>
      <c r="H95" s="132">
        <v>100</v>
      </c>
      <c r="I95" s="131">
        <f t="shared" si="2"/>
        <v>0</v>
      </c>
    </row>
    <row r="96" spans="1:9" x14ac:dyDescent="0.3">
      <c r="A96" s="109">
        <v>43935</v>
      </c>
      <c r="B96" s="107" t="s">
        <v>486</v>
      </c>
      <c r="C96" s="107" t="s">
        <v>487</v>
      </c>
      <c r="D96" s="130" t="s">
        <v>35</v>
      </c>
      <c r="E96" s="130"/>
      <c r="F96" s="131" t="s">
        <v>29</v>
      </c>
      <c r="G96" s="132">
        <v>0</v>
      </c>
      <c r="H96" s="132">
        <v>100</v>
      </c>
      <c r="I96" s="131">
        <f t="shared" si="2"/>
        <v>0</v>
      </c>
    </row>
    <row r="97" spans="1:9" x14ac:dyDescent="0.3">
      <c r="A97" s="106">
        <v>43935</v>
      </c>
      <c r="B97" s="107" t="s">
        <v>486</v>
      </c>
      <c r="C97" s="107" t="s">
        <v>487</v>
      </c>
      <c r="D97" s="130" t="s">
        <v>36</v>
      </c>
      <c r="E97" s="130"/>
      <c r="F97" s="131" t="s">
        <v>29</v>
      </c>
      <c r="G97" s="132">
        <v>0</v>
      </c>
      <c r="H97" s="132">
        <v>100</v>
      </c>
      <c r="I97" s="131">
        <f t="shared" si="2"/>
        <v>0</v>
      </c>
    </row>
    <row r="98" spans="1:9" x14ac:dyDescent="0.3">
      <c r="A98" s="109">
        <v>43935</v>
      </c>
      <c r="B98" s="107" t="s">
        <v>486</v>
      </c>
      <c r="C98" s="107" t="s">
        <v>487</v>
      </c>
      <c r="D98" s="130" t="s">
        <v>37</v>
      </c>
      <c r="E98" s="130"/>
      <c r="F98" s="131" t="s">
        <v>29</v>
      </c>
      <c r="G98" s="132">
        <v>0</v>
      </c>
      <c r="H98" s="132">
        <v>100</v>
      </c>
      <c r="I98" s="131">
        <f t="shared" si="2"/>
        <v>0</v>
      </c>
    </row>
    <row r="99" spans="1:9" x14ac:dyDescent="0.3">
      <c r="A99" s="106">
        <v>43935</v>
      </c>
      <c r="B99" s="107" t="s">
        <v>486</v>
      </c>
      <c r="C99" s="107" t="s">
        <v>487</v>
      </c>
      <c r="D99" s="158" t="s">
        <v>17</v>
      </c>
      <c r="E99" s="133"/>
      <c r="F99" s="134" t="s">
        <v>38</v>
      </c>
      <c r="G99" s="114">
        <v>3</v>
      </c>
      <c r="H99" s="135">
        <v>24</v>
      </c>
      <c r="I99" s="134">
        <f t="shared" si="2"/>
        <v>72</v>
      </c>
    </row>
    <row r="100" spans="1:9" x14ac:dyDescent="0.3">
      <c r="A100" s="109">
        <v>43935</v>
      </c>
      <c r="B100" s="107" t="s">
        <v>486</v>
      </c>
      <c r="C100" s="107" t="s">
        <v>487</v>
      </c>
      <c r="D100" s="7" t="s">
        <v>39</v>
      </c>
      <c r="E100" s="7"/>
      <c r="F100" s="8" t="s">
        <v>11</v>
      </c>
      <c r="G100" s="114"/>
      <c r="H100" s="113"/>
      <c r="I100" s="8"/>
    </row>
    <row r="101" spans="1:9" x14ac:dyDescent="0.3">
      <c r="A101" s="106">
        <v>43935</v>
      </c>
      <c r="B101" s="107" t="s">
        <v>486</v>
      </c>
      <c r="C101" s="107" t="s">
        <v>487</v>
      </c>
      <c r="D101" s="7" t="s">
        <v>40</v>
      </c>
      <c r="E101" s="7"/>
      <c r="F101" s="8" t="s">
        <v>11</v>
      </c>
      <c r="G101" s="114"/>
      <c r="H101" s="113"/>
      <c r="I101" s="8"/>
    </row>
    <row r="102" spans="1:9" x14ac:dyDescent="0.3">
      <c r="A102" s="109">
        <v>43935</v>
      </c>
      <c r="B102" s="107" t="s">
        <v>486</v>
      </c>
      <c r="C102" s="107" t="s">
        <v>487</v>
      </c>
      <c r="D102" s="7" t="s">
        <v>41</v>
      </c>
      <c r="E102" s="7"/>
      <c r="F102" s="8" t="s">
        <v>41</v>
      </c>
      <c r="G102" s="114"/>
      <c r="H102" s="113"/>
      <c r="I102" s="8"/>
    </row>
    <row r="103" spans="1:9" x14ac:dyDescent="0.3">
      <c r="A103" s="106">
        <v>43935</v>
      </c>
      <c r="B103" s="107" t="s">
        <v>486</v>
      </c>
      <c r="C103" s="107" t="s">
        <v>487</v>
      </c>
      <c r="D103" s="7" t="s">
        <v>42</v>
      </c>
      <c r="E103" s="7"/>
      <c r="F103" s="8" t="s">
        <v>19</v>
      </c>
      <c r="G103" s="114"/>
      <c r="H103" s="113"/>
      <c r="I103" s="8"/>
    </row>
    <row r="104" spans="1:9" x14ac:dyDescent="0.3">
      <c r="A104" s="109">
        <v>43935</v>
      </c>
      <c r="B104" s="107" t="s">
        <v>486</v>
      </c>
      <c r="C104" s="107" t="s">
        <v>487</v>
      </c>
      <c r="D104" s="7" t="s">
        <v>43</v>
      </c>
      <c r="E104" s="7"/>
      <c r="F104" s="8" t="s">
        <v>19</v>
      </c>
      <c r="G104" s="114">
        <v>0</v>
      </c>
      <c r="H104" s="113">
        <v>24</v>
      </c>
      <c r="I104" s="8">
        <f t="shared" ref="I104" si="3">G104*H104</f>
        <v>0</v>
      </c>
    </row>
    <row r="105" spans="1:9" x14ac:dyDescent="0.3">
      <c r="A105" s="106">
        <v>43935</v>
      </c>
      <c r="B105" s="107" t="s">
        <v>486</v>
      </c>
      <c r="C105" s="107" t="s">
        <v>487</v>
      </c>
      <c r="D105" s="7"/>
      <c r="E105" s="7"/>
      <c r="F105" s="8"/>
      <c r="G105" s="114"/>
      <c r="H105" s="113"/>
      <c r="I105" s="8"/>
    </row>
    <row r="106" spans="1:9" x14ac:dyDescent="0.3">
      <c r="A106" s="109">
        <v>43935</v>
      </c>
      <c r="B106" s="107" t="s">
        <v>486</v>
      </c>
      <c r="C106" s="107" t="s">
        <v>487</v>
      </c>
      <c r="D106" s="7"/>
      <c r="E106" s="7"/>
      <c r="F106" s="8"/>
      <c r="G106" s="114"/>
      <c r="H106" s="113"/>
      <c r="I106" s="8"/>
    </row>
    <row r="107" spans="1:9" x14ac:dyDescent="0.3">
      <c r="A107" s="106">
        <v>43935</v>
      </c>
      <c r="B107" s="107" t="s">
        <v>486</v>
      </c>
      <c r="C107" s="107" t="s">
        <v>487</v>
      </c>
      <c r="D107" s="7"/>
      <c r="E107" s="7"/>
      <c r="F107" s="8"/>
      <c r="G107" s="114"/>
      <c r="H107" s="113"/>
      <c r="I107" s="8"/>
    </row>
    <row r="108" spans="1:9" x14ac:dyDescent="0.3">
      <c r="A108" s="109">
        <v>43935</v>
      </c>
      <c r="B108" s="107" t="s">
        <v>486</v>
      </c>
      <c r="C108" s="107" t="s">
        <v>487</v>
      </c>
      <c r="D108" s="7"/>
      <c r="E108" s="7"/>
      <c r="F108" s="8"/>
      <c r="G108" s="114"/>
      <c r="H108" s="113"/>
      <c r="I108" s="8"/>
    </row>
    <row r="109" spans="1:9" x14ac:dyDescent="0.3">
      <c r="A109" s="106">
        <v>43935</v>
      </c>
      <c r="B109" s="107" t="s">
        <v>486</v>
      </c>
      <c r="C109" s="107" t="s">
        <v>487</v>
      </c>
      <c r="D109" s="7"/>
      <c r="E109" s="7"/>
      <c r="F109" s="8"/>
      <c r="G109" s="114"/>
      <c r="H109" s="113"/>
      <c r="I109" s="8"/>
    </row>
    <row r="110" spans="1:9" x14ac:dyDescent="0.3">
      <c r="A110" s="109">
        <v>43935</v>
      </c>
      <c r="B110" s="107" t="s">
        <v>486</v>
      </c>
      <c r="C110" s="107" t="s">
        <v>487</v>
      </c>
      <c r="D110" s="7"/>
      <c r="E110" s="7"/>
      <c r="F110" s="8"/>
      <c r="G110" s="114"/>
      <c r="H110" s="113"/>
      <c r="I110" s="8"/>
    </row>
    <row r="111" spans="1:9" x14ac:dyDescent="0.3">
      <c r="A111" s="106">
        <v>43935</v>
      </c>
      <c r="B111" s="107" t="s">
        <v>486</v>
      </c>
      <c r="C111" s="107" t="s">
        <v>360</v>
      </c>
      <c r="D111" s="8"/>
      <c r="E111" s="8"/>
      <c r="F111" s="8"/>
      <c r="G111" s="114"/>
      <c r="H111" s="113"/>
      <c r="I111" s="8"/>
    </row>
    <row r="112" spans="1:9" x14ac:dyDescent="0.3">
      <c r="A112" s="105"/>
      <c r="B112" s="108"/>
      <c r="C112" s="108"/>
      <c r="D112" s="14"/>
      <c r="E112" s="14"/>
      <c r="F112" s="15"/>
      <c r="G112" s="115"/>
      <c r="H112" s="116"/>
      <c r="I112" s="15"/>
    </row>
    <row r="113" spans="1:9" x14ac:dyDescent="0.3">
      <c r="A113" s="109">
        <v>43935</v>
      </c>
      <c r="B113" s="107" t="s">
        <v>169</v>
      </c>
      <c r="C113" s="107" t="s">
        <v>360</v>
      </c>
      <c r="D113" s="8" t="s">
        <v>10</v>
      </c>
      <c r="E113" s="8"/>
      <c r="F113" s="8" t="s">
        <v>368</v>
      </c>
      <c r="G113" s="113">
        <v>0</v>
      </c>
      <c r="H113" s="113">
        <v>50</v>
      </c>
      <c r="I113" s="8">
        <f>G113*H113</f>
        <v>0</v>
      </c>
    </row>
    <row r="114" spans="1:9" x14ac:dyDescent="0.3">
      <c r="A114" s="106">
        <v>43935</v>
      </c>
      <c r="B114" s="107" t="s">
        <v>169</v>
      </c>
      <c r="C114" s="107" t="s">
        <v>360</v>
      </c>
      <c r="D114" s="118" t="s">
        <v>12</v>
      </c>
      <c r="E114" s="118"/>
      <c r="F114" s="119" t="s">
        <v>11</v>
      </c>
      <c r="G114" s="120">
        <v>0</v>
      </c>
      <c r="H114" s="120">
        <v>30</v>
      </c>
      <c r="I114" s="119">
        <f t="shared" ref="I114:I136" si="4">G114*H114</f>
        <v>0</v>
      </c>
    </row>
    <row r="115" spans="1:9" x14ac:dyDescent="0.3">
      <c r="A115" s="109">
        <v>43935</v>
      </c>
      <c r="B115" s="107" t="s">
        <v>169</v>
      </c>
      <c r="C115" s="107" t="s">
        <v>360</v>
      </c>
      <c r="D115" s="118" t="s">
        <v>13</v>
      </c>
      <c r="E115" s="118"/>
      <c r="F115" s="119" t="s">
        <v>11</v>
      </c>
      <c r="G115" s="120">
        <v>0</v>
      </c>
      <c r="H115" s="120">
        <v>20</v>
      </c>
      <c r="I115" s="119">
        <f t="shared" si="4"/>
        <v>0</v>
      </c>
    </row>
    <row r="116" spans="1:9" x14ac:dyDescent="0.3">
      <c r="A116" s="106">
        <v>43935</v>
      </c>
      <c r="B116" s="107" t="s">
        <v>169</v>
      </c>
      <c r="C116" s="107" t="s">
        <v>360</v>
      </c>
      <c r="D116" s="118" t="s">
        <v>15</v>
      </c>
      <c r="E116" s="118"/>
      <c r="F116" s="119" t="s">
        <v>11</v>
      </c>
      <c r="G116" s="120">
        <v>0</v>
      </c>
      <c r="H116" s="120">
        <v>20</v>
      </c>
      <c r="I116" s="119">
        <f t="shared" si="4"/>
        <v>0</v>
      </c>
    </row>
    <row r="117" spans="1:9" x14ac:dyDescent="0.3">
      <c r="A117" s="109">
        <v>43935</v>
      </c>
      <c r="B117" s="107" t="s">
        <v>169</v>
      </c>
      <c r="C117" s="107" t="s">
        <v>360</v>
      </c>
      <c r="D117" s="118" t="s">
        <v>14</v>
      </c>
      <c r="E117" s="118"/>
      <c r="F117" s="119" t="s">
        <v>11</v>
      </c>
      <c r="G117" s="120">
        <v>0</v>
      </c>
      <c r="H117" s="120">
        <v>20</v>
      </c>
      <c r="I117" s="119">
        <f t="shared" si="4"/>
        <v>0</v>
      </c>
    </row>
    <row r="118" spans="1:9" x14ac:dyDescent="0.3">
      <c r="A118" s="106">
        <v>43935</v>
      </c>
      <c r="B118" s="107" t="s">
        <v>169</v>
      </c>
      <c r="C118" s="107" t="s">
        <v>360</v>
      </c>
      <c r="D118" s="118" t="s">
        <v>16</v>
      </c>
      <c r="E118" s="118"/>
      <c r="F118" s="119" t="s">
        <v>11</v>
      </c>
      <c r="G118" s="120">
        <v>10</v>
      </c>
      <c r="H118" s="120">
        <v>4</v>
      </c>
      <c r="I118" s="119">
        <f t="shared" si="4"/>
        <v>40</v>
      </c>
    </row>
    <row r="119" spans="1:9" x14ac:dyDescent="0.3">
      <c r="A119" s="109">
        <v>43935</v>
      </c>
      <c r="B119" s="107" t="s">
        <v>169</v>
      </c>
      <c r="C119" s="107" t="s">
        <v>360</v>
      </c>
      <c r="D119" s="121" t="s">
        <v>18</v>
      </c>
      <c r="E119" s="121"/>
      <c r="F119" s="122" t="s">
        <v>19</v>
      </c>
      <c r="G119" s="126">
        <v>0</v>
      </c>
      <c r="H119" s="123">
        <v>1</v>
      </c>
      <c r="I119" s="124">
        <f t="shared" si="4"/>
        <v>0</v>
      </c>
    </row>
    <row r="120" spans="1:9" x14ac:dyDescent="0.3">
      <c r="A120" s="106">
        <v>43935</v>
      </c>
      <c r="B120" s="107" t="s">
        <v>169</v>
      </c>
      <c r="C120" s="107" t="s">
        <v>360</v>
      </c>
      <c r="D120" s="125" t="s">
        <v>20</v>
      </c>
      <c r="E120" s="125"/>
      <c r="F120" s="124" t="s">
        <v>19</v>
      </c>
      <c r="G120" s="126">
        <v>0</v>
      </c>
      <c r="H120" s="126">
        <v>1</v>
      </c>
      <c r="I120" s="124">
        <f t="shared" si="4"/>
        <v>0</v>
      </c>
    </row>
    <row r="121" spans="1:9" x14ac:dyDescent="0.3">
      <c r="A121" s="109">
        <v>43935</v>
      </c>
      <c r="B121" s="107" t="s">
        <v>169</v>
      </c>
      <c r="C121" s="107" t="s">
        <v>360</v>
      </c>
      <c r="D121" s="125" t="s">
        <v>21</v>
      </c>
      <c r="E121" s="125"/>
      <c r="F121" s="124" t="s">
        <v>19</v>
      </c>
      <c r="G121" s="126">
        <v>0</v>
      </c>
      <c r="H121" s="126">
        <v>1</v>
      </c>
      <c r="I121" s="124">
        <f t="shared" si="4"/>
        <v>0</v>
      </c>
    </row>
    <row r="122" spans="1:9" x14ac:dyDescent="0.3">
      <c r="A122" s="106">
        <v>43935</v>
      </c>
      <c r="B122" s="107" t="s">
        <v>169</v>
      </c>
      <c r="C122" s="107" t="s">
        <v>360</v>
      </c>
      <c r="D122" s="125" t="s">
        <v>22</v>
      </c>
      <c r="E122" s="125"/>
      <c r="F122" s="124" t="s">
        <v>19</v>
      </c>
      <c r="G122" s="126">
        <v>0</v>
      </c>
      <c r="H122" s="126">
        <v>1</v>
      </c>
      <c r="I122" s="124">
        <f t="shared" si="4"/>
        <v>0</v>
      </c>
    </row>
    <row r="123" spans="1:9" x14ac:dyDescent="0.3">
      <c r="A123" s="109">
        <v>43935</v>
      </c>
      <c r="B123" s="107" t="s">
        <v>169</v>
      </c>
      <c r="C123" s="107" t="s">
        <v>360</v>
      </c>
      <c r="D123" s="125" t="s">
        <v>23</v>
      </c>
      <c r="E123" s="125"/>
      <c r="F123" s="124" t="s">
        <v>19</v>
      </c>
      <c r="G123" s="126">
        <v>0</v>
      </c>
      <c r="H123" s="126">
        <v>1</v>
      </c>
      <c r="I123" s="124">
        <f t="shared" si="4"/>
        <v>0</v>
      </c>
    </row>
    <row r="124" spans="1:9" x14ac:dyDescent="0.3">
      <c r="A124" s="106">
        <v>43935</v>
      </c>
      <c r="B124" s="107" t="s">
        <v>169</v>
      </c>
      <c r="C124" s="107" t="s">
        <v>360</v>
      </c>
      <c r="D124" s="127" t="s">
        <v>24</v>
      </c>
      <c r="E124" s="127"/>
      <c r="F124" s="128" t="s">
        <v>25</v>
      </c>
      <c r="G124" s="129">
        <v>0</v>
      </c>
      <c r="H124" s="129">
        <v>30</v>
      </c>
      <c r="I124" s="128">
        <f t="shared" si="4"/>
        <v>0</v>
      </c>
    </row>
    <row r="125" spans="1:9" x14ac:dyDescent="0.3">
      <c r="A125" s="109">
        <v>43935</v>
      </c>
      <c r="B125" s="107" t="s">
        <v>169</v>
      </c>
      <c r="C125" s="107" t="s">
        <v>360</v>
      </c>
      <c r="D125" s="127" t="s">
        <v>26</v>
      </c>
      <c r="E125" s="127"/>
      <c r="F125" s="128" t="s">
        <v>25</v>
      </c>
      <c r="G125" s="129">
        <v>0</v>
      </c>
      <c r="H125" s="129">
        <v>30</v>
      </c>
      <c r="I125" s="128">
        <f t="shared" si="4"/>
        <v>0</v>
      </c>
    </row>
    <row r="126" spans="1:9" x14ac:dyDescent="0.3">
      <c r="A126" s="106">
        <v>43935</v>
      </c>
      <c r="B126" s="107" t="s">
        <v>169</v>
      </c>
      <c r="C126" s="107" t="s">
        <v>360</v>
      </c>
      <c r="D126" s="127" t="s">
        <v>27</v>
      </c>
      <c r="E126" s="127"/>
      <c r="F126" s="128" t="s">
        <v>25</v>
      </c>
      <c r="G126" s="129">
        <v>0</v>
      </c>
      <c r="H126" s="129">
        <v>18</v>
      </c>
      <c r="I126" s="128">
        <f t="shared" si="4"/>
        <v>0</v>
      </c>
    </row>
    <row r="127" spans="1:9" x14ac:dyDescent="0.3">
      <c r="A127" s="109">
        <v>43935</v>
      </c>
      <c r="B127" s="107" t="s">
        <v>169</v>
      </c>
      <c r="C127" s="107" t="s">
        <v>360</v>
      </c>
      <c r="D127" s="130" t="s">
        <v>28</v>
      </c>
      <c r="E127" s="130"/>
      <c r="F127" s="131" t="s">
        <v>29</v>
      </c>
      <c r="G127" s="132">
        <v>0</v>
      </c>
      <c r="H127" s="132">
        <v>100</v>
      </c>
      <c r="I127" s="131">
        <f t="shared" si="4"/>
        <v>0</v>
      </c>
    </row>
    <row r="128" spans="1:9" x14ac:dyDescent="0.3">
      <c r="A128" s="106">
        <v>43935</v>
      </c>
      <c r="B128" s="107" t="s">
        <v>169</v>
      </c>
      <c r="C128" s="107" t="s">
        <v>360</v>
      </c>
      <c r="D128" s="130" t="s">
        <v>30</v>
      </c>
      <c r="E128" s="130"/>
      <c r="F128" s="131" t="s">
        <v>29</v>
      </c>
      <c r="G128" s="132">
        <v>0</v>
      </c>
      <c r="H128" s="132">
        <v>100</v>
      </c>
      <c r="I128" s="131">
        <f t="shared" si="4"/>
        <v>0</v>
      </c>
    </row>
    <row r="129" spans="1:9" x14ac:dyDescent="0.3">
      <c r="A129" s="109">
        <v>43935</v>
      </c>
      <c r="B129" s="107" t="s">
        <v>169</v>
      </c>
      <c r="C129" s="107" t="s">
        <v>360</v>
      </c>
      <c r="D129" s="130" t="s">
        <v>31</v>
      </c>
      <c r="E129" s="130"/>
      <c r="F129" s="131" t="s">
        <v>29</v>
      </c>
      <c r="G129" s="132">
        <v>0</v>
      </c>
      <c r="H129" s="132">
        <v>100</v>
      </c>
      <c r="I129" s="131">
        <f t="shared" si="4"/>
        <v>0</v>
      </c>
    </row>
    <row r="130" spans="1:9" x14ac:dyDescent="0.3">
      <c r="A130" s="106">
        <v>43935</v>
      </c>
      <c r="B130" s="107" t="s">
        <v>169</v>
      </c>
      <c r="C130" s="107" t="s">
        <v>360</v>
      </c>
      <c r="D130" s="130" t="s">
        <v>32</v>
      </c>
      <c r="E130" s="130"/>
      <c r="F130" s="131" t="s">
        <v>29</v>
      </c>
      <c r="G130" s="132">
        <v>0</v>
      </c>
      <c r="H130" s="132">
        <v>100</v>
      </c>
      <c r="I130" s="131">
        <f t="shared" si="4"/>
        <v>0</v>
      </c>
    </row>
    <row r="131" spans="1:9" x14ac:dyDescent="0.3">
      <c r="A131" s="109">
        <v>43935</v>
      </c>
      <c r="B131" s="107" t="s">
        <v>169</v>
      </c>
      <c r="C131" s="107" t="s">
        <v>360</v>
      </c>
      <c r="D131" s="130" t="s">
        <v>33</v>
      </c>
      <c r="E131" s="130"/>
      <c r="F131" s="131" t="s">
        <v>29</v>
      </c>
      <c r="G131" s="132">
        <v>0</v>
      </c>
      <c r="H131" s="132">
        <v>100</v>
      </c>
      <c r="I131" s="131">
        <f t="shared" si="4"/>
        <v>0</v>
      </c>
    </row>
    <row r="132" spans="1:9" x14ac:dyDescent="0.3">
      <c r="A132" s="106">
        <v>43935</v>
      </c>
      <c r="B132" s="107" t="s">
        <v>169</v>
      </c>
      <c r="C132" s="107" t="s">
        <v>360</v>
      </c>
      <c r="D132" s="130" t="s">
        <v>34</v>
      </c>
      <c r="E132" s="130"/>
      <c r="F132" s="131" t="s">
        <v>29</v>
      </c>
      <c r="G132" s="132">
        <v>0</v>
      </c>
      <c r="H132" s="132">
        <v>100</v>
      </c>
      <c r="I132" s="131">
        <f t="shared" si="4"/>
        <v>0</v>
      </c>
    </row>
    <row r="133" spans="1:9" x14ac:dyDescent="0.3">
      <c r="A133" s="109">
        <v>43935</v>
      </c>
      <c r="B133" s="107" t="s">
        <v>169</v>
      </c>
      <c r="C133" s="107" t="s">
        <v>360</v>
      </c>
      <c r="D133" s="130" t="s">
        <v>35</v>
      </c>
      <c r="E133" s="130"/>
      <c r="F133" s="131" t="s">
        <v>29</v>
      </c>
      <c r="G133" s="132">
        <v>0</v>
      </c>
      <c r="H133" s="132">
        <v>100</v>
      </c>
      <c r="I133" s="131">
        <f t="shared" si="4"/>
        <v>0</v>
      </c>
    </row>
    <row r="134" spans="1:9" x14ac:dyDescent="0.3">
      <c r="A134" s="106">
        <v>43935</v>
      </c>
      <c r="B134" s="107" t="s">
        <v>169</v>
      </c>
      <c r="C134" s="107" t="s">
        <v>360</v>
      </c>
      <c r="D134" s="130" t="s">
        <v>36</v>
      </c>
      <c r="E134" s="130"/>
      <c r="F134" s="131" t="s">
        <v>29</v>
      </c>
      <c r="G134" s="132">
        <v>0</v>
      </c>
      <c r="H134" s="132">
        <v>100</v>
      </c>
      <c r="I134" s="131">
        <f t="shared" si="4"/>
        <v>0</v>
      </c>
    </row>
    <row r="135" spans="1:9" x14ac:dyDescent="0.3">
      <c r="A135" s="109">
        <v>43935</v>
      </c>
      <c r="B135" s="107" t="s">
        <v>169</v>
      </c>
      <c r="C135" s="107" t="s">
        <v>360</v>
      </c>
      <c r="D135" s="130" t="s">
        <v>37</v>
      </c>
      <c r="E135" s="130"/>
      <c r="F135" s="131" t="s">
        <v>29</v>
      </c>
      <c r="G135" s="132">
        <v>0</v>
      </c>
      <c r="H135" s="132">
        <v>100</v>
      </c>
      <c r="I135" s="131">
        <f t="shared" si="4"/>
        <v>0</v>
      </c>
    </row>
    <row r="136" spans="1:9" x14ac:dyDescent="0.3">
      <c r="A136" s="106">
        <v>43935</v>
      </c>
      <c r="B136" s="107" t="s">
        <v>169</v>
      </c>
      <c r="C136" s="107" t="s">
        <v>360</v>
      </c>
      <c r="D136" s="158" t="s">
        <v>17</v>
      </c>
      <c r="E136" s="133"/>
      <c r="F136" s="134" t="s">
        <v>38</v>
      </c>
      <c r="G136" s="114">
        <v>0</v>
      </c>
      <c r="H136" s="135">
        <v>24</v>
      </c>
      <c r="I136" s="134">
        <f t="shared" si="4"/>
        <v>0</v>
      </c>
    </row>
    <row r="137" spans="1:9" x14ac:dyDescent="0.3">
      <c r="A137" s="109">
        <v>43935</v>
      </c>
      <c r="B137" s="107" t="s">
        <v>169</v>
      </c>
      <c r="C137" s="107" t="s">
        <v>360</v>
      </c>
      <c r="D137" s="7" t="s">
        <v>39</v>
      </c>
      <c r="E137" s="7"/>
      <c r="F137" s="8" t="s">
        <v>11</v>
      </c>
      <c r="G137" s="114"/>
      <c r="H137" s="113"/>
      <c r="I137" s="8"/>
    </row>
    <row r="138" spans="1:9" x14ac:dyDescent="0.3">
      <c r="A138" s="106">
        <v>43935</v>
      </c>
      <c r="B138" s="107" t="s">
        <v>169</v>
      </c>
      <c r="C138" s="107" t="s">
        <v>360</v>
      </c>
      <c r="D138" s="7" t="s">
        <v>40</v>
      </c>
      <c r="E138" s="7"/>
      <c r="F138" s="8" t="s">
        <v>11</v>
      </c>
      <c r="G138" s="114"/>
      <c r="H138" s="113"/>
      <c r="I138" s="8"/>
    </row>
    <row r="139" spans="1:9" x14ac:dyDescent="0.3">
      <c r="A139" s="109">
        <v>43935</v>
      </c>
      <c r="B139" s="107" t="s">
        <v>169</v>
      </c>
      <c r="C139" s="107" t="s">
        <v>360</v>
      </c>
      <c r="D139" s="7" t="s">
        <v>41</v>
      </c>
      <c r="E139" s="7"/>
      <c r="F139" s="8" t="s">
        <v>41</v>
      </c>
      <c r="G139" s="114"/>
      <c r="H139" s="113"/>
      <c r="I139" s="8"/>
    </row>
    <row r="140" spans="1:9" x14ac:dyDescent="0.3">
      <c r="A140" s="106">
        <v>43935</v>
      </c>
      <c r="B140" s="107" t="s">
        <v>169</v>
      </c>
      <c r="C140" s="107" t="s">
        <v>360</v>
      </c>
      <c r="D140" s="7" t="s">
        <v>42</v>
      </c>
      <c r="E140" s="7"/>
      <c r="F140" s="8" t="s">
        <v>19</v>
      </c>
      <c r="G140" s="114"/>
      <c r="H140" s="113"/>
      <c r="I140" s="8"/>
    </row>
    <row r="141" spans="1:9" x14ac:dyDescent="0.3">
      <c r="A141" s="109">
        <v>43935</v>
      </c>
      <c r="B141" s="107" t="s">
        <v>169</v>
      </c>
      <c r="C141" s="107" t="s">
        <v>360</v>
      </c>
      <c r="D141" s="7" t="s">
        <v>43</v>
      </c>
      <c r="E141" s="7"/>
      <c r="F141" s="8" t="s">
        <v>19</v>
      </c>
      <c r="G141" s="114">
        <v>0</v>
      </c>
      <c r="H141" s="113">
        <v>24</v>
      </c>
      <c r="I141" s="8">
        <f t="shared" ref="I141" si="5">G141*H141</f>
        <v>0</v>
      </c>
    </row>
    <row r="142" spans="1:9" x14ac:dyDescent="0.3">
      <c r="A142" s="106">
        <v>43935</v>
      </c>
      <c r="B142" s="107" t="s">
        <v>169</v>
      </c>
      <c r="C142" s="107" t="s">
        <v>360</v>
      </c>
      <c r="D142" s="7"/>
      <c r="E142" s="7"/>
      <c r="F142" s="8"/>
      <c r="G142" s="114"/>
      <c r="H142" s="113"/>
      <c r="I142" s="8"/>
    </row>
    <row r="143" spans="1:9" x14ac:dyDescent="0.3">
      <c r="A143" s="109">
        <v>43936</v>
      </c>
      <c r="B143" s="107" t="s">
        <v>169</v>
      </c>
      <c r="C143" s="107" t="s">
        <v>360</v>
      </c>
      <c r="D143" s="7"/>
      <c r="E143" s="7"/>
      <c r="F143" s="8"/>
      <c r="G143" s="114"/>
      <c r="H143" s="113"/>
      <c r="I143" s="8"/>
    </row>
    <row r="144" spans="1:9" x14ac:dyDescent="0.3">
      <c r="A144" s="106">
        <v>43937</v>
      </c>
      <c r="B144" s="107" t="s">
        <v>169</v>
      </c>
      <c r="C144" s="107" t="s">
        <v>360</v>
      </c>
      <c r="D144" s="7"/>
      <c r="E144" s="7"/>
      <c r="F144" s="8"/>
      <c r="G144" s="114"/>
      <c r="H144" s="113"/>
      <c r="I144" s="8"/>
    </row>
    <row r="145" spans="1:9" x14ac:dyDescent="0.3">
      <c r="A145" s="109">
        <v>43938</v>
      </c>
      <c r="B145" s="107" t="s">
        <v>169</v>
      </c>
      <c r="C145" s="107" t="s">
        <v>360</v>
      </c>
      <c r="D145" s="7"/>
      <c r="E145" s="7"/>
      <c r="F145" s="8"/>
      <c r="G145" s="114"/>
      <c r="H145" s="113"/>
      <c r="I145" s="8"/>
    </row>
    <row r="146" spans="1:9" x14ac:dyDescent="0.3">
      <c r="A146" s="106">
        <v>43939</v>
      </c>
      <c r="B146" s="107" t="s">
        <v>169</v>
      </c>
      <c r="C146" s="107" t="s">
        <v>360</v>
      </c>
      <c r="D146" s="7"/>
      <c r="E146" s="7"/>
      <c r="F146" s="8"/>
      <c r="G146" s="114"/>
      <c r="H146" s="113"/>
      <c r="I146" s="8"/>
    </row>
    <row r="147" spans="1:9" x14ac:dyDescent="0.3">
      <c r="A147" s="109">
        <v>43940</v>
      </c>
      <c r="B147" s="107" t="s">
        <v>169</v>
      </c>
      <c r="C147" s="107" t="s">
        <v>360</v>
      </c>
      <c r="D147" s="7"/>
      <c r="E147" s="7"/>
      <c r="F147" s="8"/>
      <c r="G147" s="114"/>
      <c r="H147" s="113"/>
      <c r="I147" s="8"/>
    </row>
    <row r="148" spans="1:9" x14ac:dyDescent="0.3">
      <c r="A148" s="106">
        <v>43941</v>
      </c>
      <c r="B148" s="107" t="s">
        <v>169</v>
      </c>
      <c r="C148" s="107" t="s">
        <v>360</v>
      </c>
      <c r="D148" s="8"/>
      <c r="E148" s="8"/>
      <c r="F148" s="8"/>
      <c r="G148" s="114"/>
      <c r="H148" s="113"/>
      <c r="I148" s="8"/>
    </row>
    <row r="149" spans="1:9" x14ac:dyDescent="0.3">
      <c r="A149" s="105"/>
      <c r="B149" s="108"/>
      <c r="C149" s="108"/>
      <c r="D149" s="14"/>
      <c r="E149" s="14"/>
      <c r="F149" s="15"/>
      <c r="G149" s="115"/>
      <c r="H149" s="116"/>
      <c r="I149" s="15"/>
    </row>
    <row r="150" spans="1:9" x14ac:dyDescent="0.3">
      <c r="A150" s="109">
        <v>43935</v>
      </c>
      <c r="B150" s="107" t="s">
        <v>488</v>
      </c>
      <c r="C150" s="107" t="s">
        <v>360</v>
      </c>
      <c r="D150" s="8" t="s">
        <v>10</v>
      </c>
      <c r="E150" s="8"/>
      <c r="F150" s="8" t="s">
        <v>368</v>
      </c>
      <c r="G150" s="113">
        <v>10</v>
      </c>
      <c r="H150" s="113">
        <v>50</v>
      </c>
      <c r="I150" s="8">
        <f>G150*H150</f>
        <v>500</v>
      </c>
    </row>
    <row r="151" spans="1:9" x14ac:dyDescent="0.3">
      <c r="A151" s="106">
        <v>43935</v>
      </c>
      <c r="B151" s="107" t="s">
        <v>488</v>
      </c>
      <c r="C151" s="107" t="s">
        <v>360</v>
      </c>
      <c r="D151" s="118" t="s">
        <v>12</v>
      </c>
      <c r="E151" s="118"/>
      <c r="F151" s="119" t="s">
        <v>11</v>
      </c>
      <c r="G151" s="120">
        <v>0</v>
      </c>
      <c r="H151" s="120">
        <v>30</v>
      </c>
      <c r="I151" s="119">
        <f t="shared" ref="I151:I173" si="6">G151*H151</f>
        <v>0</v>
      </c>
    </row>
    <row r="152" spans="1:9" x14ac:dyDescent="0.3">
      <c r="A152" s="109">
        <v>43935</v>
      </c>
      <c r="B152" s="107" t="s">
        <v>488</v>
      </c>
      <c r="C152" s="107" t="s">
        <v>360</v>
      </c>
      <c r="D152" s="118" t="s">
        <v>13</v>
      </c>
      <c r="E152" s="118"/>
      <c r="F152" s="119" t="s">
        <v>11</v>
      </c>
      <c r="G152" s="120">
        <v>0</v>
      </c>
      <c r="H152" s="120">
        <v>20</v>
      </c>
      <c r="I152" s="119">
        <f t="shared" si="6"/>
        <v>0</v>
      </c>
    </row>
    <row r="153" spans="1:9" x14ac:dyDescent="0.3">
      <c r="A153" s="106">
        <v>43935</v>
      </c>
      <c r="B153" s="107" t="s">
        <v>488</v>
      </c>
      <c r="C153" s="107" t="s">
        <v>360</v>
      </c>
      <c r="D153" s="118" t="s">
        <v>15</v>
      </c>
      <c r="E153" s="118"/>
      <c r="F153" s="119" t="s">
        <v>11</v>
      </c>
      <c r="G153" s="120">
        <v>0</v>
      </c>
      <c r="H153" s="120">
        <v>20</v>
      </c>
      <c r="I153" s="119">
        <f t="shared" si="6"/>
        <v>0</v>
      </c>
    </row>
    <row r="154" spans="1:9" x14ac:dyDescent="0.3">
      <c r="A154" s="109">
        <v>43935</v>
      </c>
      <c r="B154" s="107" t="s">
        <v>488</v>
      </c>
      <c r="C154" s="107" t="s">
        <v>360</v>
      </c>
      <c r="D154" s="118" t="s">
        <v>14</v>
      </c>
      <c r="E154" s="118"/>
      <c r="F154" s="119" t="s">
        <v>11</v>
      </c>
      <c r="G154" s="120">
        <v>0</v>
      </c>
      <c r="H154" s="120">
        <v>20</v>
      </c>
      <c r="I154" s="119">
        <f t="shared" si="6"/>
        <v>0</v>
      </c>
    </row>
    <row r="155" spans="1:9" x14ac:dyDescent="0.3">
      <c r="A155" s="106">
        <v>43935</v>
      </c>
      <c r="B155" s="107" t="s">
        <v>488</v>
      </c>
      <c r="C155" s="107" t="s">
        <v>360</v>
      </c>
      <c r="D155" s="118" t="s">
        <v>16</v>
      </c>
      <c r="E155" s="118"/>
      <c r="F155" s="119" t="s">
        <v>11</v>
      </c>
      <c r="G155" s="120">
        <v>10</v>
      </c>
      <c r="H155" s="120">
        <v>20</v>
      </c>
      <c r="I155" s="119">
        <f t="shared" si="6"/>
        <v>200</v>
      </c>
    </row>
    <row r="156" spans="1:9" x14ac:dyDescent="0.3">
      <c r="A156" s="109">
        <v>43935</v>
      </c>
      <c r="B156" s="107" t="s">
        <v>488</v>
      </c>
      <c r="C156" s="107" t="s">
        <v>360</v>
      </c>
      <c r="D156" s="121" t="s">
        <v>18</v>
      </c>
      <c r="E156" s="121"/>
      <c r="F156" s="122" t="s">
        <v>19</v>
      </c>
      <c r="G156" s="126">
        <v>0</v>
      </c>
      <c r="H156" s="123">
        <v>1</v>
      </c>
      <c r="I156" s="124">
        <f t="shared" si="6"/>
        <v>0</v>
      </c>
    </row>
    <row r="157" spans="1:9" x14ac:dyDescent="0.3">
      <c r="A157" s="106">
        <v>43935</v>
      </c>
      <c r="B157" s="107" t="s">
        <v>488</v>
      </c>
      <c r="C157" s="107" t="s">
        <v>360</v>
      </c>
      <c r="D157" s="125" t="s">
        <v>20</v>
      </c>
      <c r="E157" s="125"/>
      <c r="F157" s="124" t="s">
        <v>19</v>
      </c>
      <c r="G157" s="126">
        <v>0</v>
      </c>
      <c r="H157" s="126">
        <v>1</v>
      </c>
      <c r="I157" s="124">
        <f t="shared" si="6"/>
        <v>0</v>
      </c>
    </row>
    <row r="158" spans="1:9" x14ac:dyDescent="0.3">
      <c r="A158" s="109">
        <v>43935</v>
      </c>
      <c r="B158" s="107" t="s">
        <v>488</v>
      </c>
      <c r="C158" s="107" t="s">
        <v>360</v>
      </c>
      <c r="D158" s="125" t="s">
        <v>21</v>
      </c>
      <c r="E158" s="125"/>
      <c r="F158" s="124" t="s">
        <v>19</v>
      </c>
      <c r="G158" s="126">
        <v>0</v>
      </c>
      <c r="H158" s="126">
        <v>1</v>
      </c>
      <c r="I158" s="124">
        <f t="shared" si="6"/>
        <v>0</v>
      </c>
    </row>
    <row r="159" spans="1:9" x14ac:dyDescent="0.3">
      <c r="A159" s="106">
        <v>43935</v>
      </c>
      <c r="B159" s="107" t="s">
        <v>488</v>
      </c>
      <c r="C159" s="107" t="s">
        <v>360</v>
      </c>
      <c r="D159" s="125" t="s">
        <v>22</v>
      </c>
      <c r="E159" s="125"/>
      <c r="F159" s="124" t="s">
        <v>19</v>
      </c>
      <c r="G159" s="126">
        <v>0</v>
      </c>
      <c r="H159" s="126">
        <v>1</v>
      </c>
      <c r="I159" s="124">
        <f t="shared" si="6"/>
        <v>0</v>
      </c>
    </row>
    <row r="160" spans="1:9" x14ac:dyDescent="0.3">
      <c r="A160" s="109">
        <v>43935</v>
      </c>
      <c r="B160" s="107" t="s">
        <v>488</v>
      </c>
      <c r="C160" s="107" t="s">
        <v>360</v>
      </c>
      <c r="D160" s="125" t="s">
        <v>23</v>
      </c>
      <c r="E160" s="125"/>
      <c r="F160" s="124" t="s">
        <v>19</v>
      </c>
      <c r="G160" s="126">
        <v>0</v>
      </c>
      <c r="H160" s="126">
        <v>1</v>
      </c>
      <c r="I160" s="124">
        <f t="shared" si="6"/>
        <v>0</v>
      </c>
    </row>
    <row r="161" spans="1:9" x14ac:dyDescent="0.3">
      <c r="A161" s="106">
        <v>43935</v>
      </c>
      <c r="B161" s="107" t="s">
        <v>488</v>
      </c>
      <c r="C161" s="107" t="s">
        <v>360</v>
      </c>
      <c r="D161" s="127" t="s">
        <v>24</v>
      </c>
      <c r="E161" s="127"/>
      <c r="F161" s="128" t="s">
        <v>25</v>
      </c>
      <c r="G161" s="129">
        <v>3</v>
      </c>
      <c r="H161" s="129">
        <v>30</v>
      </c>
      <c r="I161" s="128">
        <f t="shared" si="6"/>
        <v>90</v>
      </c>
    </row>
    <row r="162" spans="1:9" x14ac:dyDescent="0.3">
      <c r="A162" s="109">
        <v>43935</v>
      </c>
      <c r="B162" s="107" t="s">
        <v>488</v>
      </c>
      <c r="C162" s="107" t="s">
        <v>360</v>
      </c>
      <c r="D162" s="127" t="s">
        <v>26</v>
      </c>
      <c r="E162" s="127"/>
      <c r="F162" s="128" t="s">
        <v>25</v>
      </c>
      <c r="G162" s="129">
        <v>3</v>
      </c>
      <c r="H162" s="129">
        <v>30</v>
      </c>
      <c r="I162" s="128">
        <f t="shared" si="6"/>
        <v>90</v>
      </c>
    </row>
    <row r="163" spans="1:9" x14ac:dyDescent="0.3">
      <c r="A163" s="106">
        <v>43935</v>
      </c>
      <c r="B163" s="107" t="s">
        <v>488</v>
      </c>
      <c r="C163" s="107" t="s">
        <v>360</v>
      </c>
      <c r="D163" s="127" t="s">
        <v>27</v>
      </c>
      <c r="E163" s="127"/>
      <c r="F163" s="128" t="s">
        <v>25</v>
      </c>
      <c r="G163" s="129">
        <v>4</v>
      </c>
      <c r="H163" s="129">
        <v>18</v>
      </c>
      <c r="I163" s="128">
        <f t="shared" si="6"/>
        <v>72</v>
      </c>
    </row>
    <row r="164" spans="1:9" x14ac:dyDescent="0.3">
      <c r="A164" s="109">
        <v>43935</v>
      </c>
      <c r="B164" s="107" t="s">
        <v>488</v>
      </c>
      <c r="C164" s="107" t="s">
        <v>360</v>
      </c>
      <c r="D164" s="130" t="s">
        <v>28</v>
      </c>
      <c r="E164" s="130"/>
      <c r="F164" s="131" t="s">
        <v>29</v>
      </c>
      <c r="G164" s="132">
        <v>1</v>
      </c>
      <c r="H164" s="132">
        <v>100</v>
      </c>
      <c r="I164" s="131">
        <f t="shared" si="6"/>
        <v>100</v>
      </c>
    </row>
    <row r="165" spans="1:9" x14ac:dyDescent="0.3">
      <c r="A165" s="106">
        <v>43935</v>
      </c>
      <c r="B165" s="107" t="s">
        <v>488</v>
      </c>
      <c r="C165" s="107" t="s">
        <v>360</v>
      </c>
      <c r="D165" s="130" t="s">
        <v>30</v>
      </c>
      <c r="E165" s="130"/>
      <c r="F165" s="131" t="s">
        <v>29</v>
      </c>
      <c r="G165" s="132">
        <v>2</v>
      </c>
      <c r="H165" s="132">
        <v>100</v>
      </c>
      <c r="I165" s="131">
        <f t="shared" si="6"/>
        <v>200</v>
      </c>
    </row>
    <row r="166" spans="1:9" x14ac:dyDescent="0.3">
      <c r="A166" s="109">
        <v>43935</v>
      </c>
      <c r="B166" s="107" t="s">
        <v>488</v>
      </c>
      <c r="C166" s="107" t="s">
        <v>360</v>
      </c>
      <c r="D166" s="130" t="s">
        <v>31</v>
      </c>
      <c r="E166" s="130"/>
      <c r="F166" s="131" t="s">
        <v>29</v>
      </c>
      <c r="G166" s="132">
        <v>1</v>
      </c>
      <c r="H166" s="132">
        <v>100</v>
      </c>
      <c r="I166" s="131">
        <f t="shared" si="6"/>
        <v>100</v>
      </c>
    </row>
    <row r="167" spans="1:9" x14ac:dyDescent="0.3">
      <c r="A167" s="106">
        <v>43935</v>
      </c>
      <c r="B167" s="107" t="s">
        <v>488</v>
      </c>
      <c r="C167" s="107" t="s">
        <v>360</v>
      </c>
      <c r="D167" s="130" t="s">
        <v>32</v>
      </c>
      <c r="E167" s="130"/>
      <c r="F167" s="131" t="s">
        <v>29</v>
      </c>
      <c r="G167" s="132">
        <v>1</v>
      </c>
      <c r="H167" s="132">
        <v>100</v>
      </c>
      <c r="I167" s="131">
        <f t="shared" si="6"/>
        <v>100</v>
      </c>
    </row>
    <row r="168" spans="1:9" x14ac:dyDescent="0.3">
      <c r="A168" s="109">
        <v>43935</v>
      </c>
      <c r="B168" s="107" t="s">
        <v>488</v>
      </c>
      <c r="C168" s="107" t="s">
        <v>360</v>
      </c>
      <c r="D168" s="130" t="s">
        <v>33</v>
      </c>
      <c r="E168" s="130"/>
      <c r="F168" s="131" t="s">
        <v>29</v>
      </c>
      <c r="G168" s="132">
        <v>2</v>
      </c>
      <c r="H168" s="132">
        <v>100</v>
      </c>
      <c r="I168" s="131">
        <f t="shared" si="6"/>
        <v>200</v>
      </c>
    </row>
    <row r="169" spans="1:9" x14ac:dyDescent="0.3">
      <c r="A169" s="106">
        <v>43935</v>
      </c>
      <c r="B169" s="107" t="s">
        <v>488</v>
      </c>
      <c r="C169" s="107" t="s">
        <v>360</v>
      </c>
      <c r="D169" s="130" t="s">
        <v>34</v>
      </c>
      <c r="E169" s="130"/>
      <c r="F169" s="131" t="s">
        <v>29</v>
      </c>
      <c r="G169" s="132">
        <v>1</v>
      </c>
      <c r="H169" s="132">
        <v>100</v>
      </c>
      <c r="I169" s="131">
        <f t="shared" si="6"/>
        <v>100</v>
      </c>
    </row>
    <row r="170" spans="1:9" x14ac:dyDescent="0.3">
      <c r="A170" s="109">
        <v>43935</v>
      </c>
      <c r="B170" s="107" t="s">
        <v>488</v>
      </c>
      <c r="C170" s="107" t="s">
        <v>360</v>
      </c>
      <c r="D170" s="130" t="s">
        <v>35</v>
      </c>
      <c r="E170" s="130"/>
      <c r="F170" s="131" t="s">
        <v>29</v>
      </c>
      <c r="G170" s="132">
        <v>0</v>
      </c>
      <c r="H170" s="132">
        <v>100</v>
      </c>
      <c r="I170" s="131">
        <f t="shared" si="6"/>
        <v>0</v>
      </c>
    </row>
    <row r="171" spans="1:9" x14ac:dyDescent="0.3">
      <c r="A171" s="106">
        <v>43935</v>
      </c>
      <c r="B171" s="107" t="s">
        <v>488</v>
      </c>
      <c r="C171" s="107" t="s">
        <v>360</v>
      </c>
      <c r="D171" s="130" t="s">
        <v>36</v>
      </c>
      <c r="E171" s="130"/>
      <c r="F171" s="131" t="s">
        <v>29</v>
      </c>
      <c r="G171" s="132">
        <v>1</v>
      </c>
      <c r="H171" s="132">
        <v>100</v>
      </c>
      <c r="I171" s="131">
        <f t="shared" si="6"/>
        <v>100</v>
      </c>
    </row>
    <row r="172" spans="1:9" x14ac:dyDescent="0.3">
      <c r="A172" s="109">
        <v>43935</v>
      </c>
      <c r="B172" s="107" t="s">
        <v>488</v>
      </c>
      <c r="C172" s="107" t="s">
        <v>360</v>
      </c>
      <c r="D172" s="130" t="s">
        <v>37</v>
      </c>
      <c r="E172" s="130"/>
      <c r="F172" s="131" t="s">
        <v>29</v>
      </c>
      <c r="G172" s="132">
        <v>1</v>
      </c>
      <c r="H172" s="132">
        <v>100</v>
      </c>
      <c r="I172" s="131">
        <f t="shared" si="6"/>
        <v>100</v>
      </c>
    </row>
    <row r="173" spans="1:9" x14ac:dyDescent="0.3">
      <c r="A173" s="106">
        <v>43935</v>
      </c>
      <c r="B173" s="107" t="s">
        <v>488</v>
      </c>
      <c r="C173" s="107" t="s">
        <v>360</v>
      </c>
      <c r="D173" s="158" t="s">
        <v>17</v>
      </c>
      <c r="E173" s="133"/>
      <c r="F173" s="134" t="s">
        <v>38</v>
      </c>
      <c r="G173" s="114">
        <v>4</v>
      </c>
      <c r="H173" s="135">
        <v>24</v>
      </c>
      <c r="I173" s="134">
        <f t="shared" si="6"/>
        <v>96</v>
      </c>
    </row>
    <row r="174" spans="1:9" x14ac:dyDescent="0.3">
      <c r="A174" s="109">
        <v>43935</v>
      </c>
      <c r="B174" s="107" t="s">
        <v>488</v>
      </c>
      <c r="C174" s="107" t="s">
        <v>360</v>
      </c>
      <c r="D174" s="7" t="s">
        <v>39</v>
      </c>
      <c r="E174" s="7"/>
      <c r="F174" s="8" t="s">
        <v>11</v>
      </c>
      <c r="G174" s="114"/>
      <c r="H174" s="113"/>
      <c r="I174" s="8"/>
    </row>
    <row r="175" spans="1:9" x14ac:dyDescent="0.3">
      <c r="A175" s="106">
        <v>43935</v>
      </c>
      <c r="B175" s="107" t="s">
        <v>488</v>
      </c>
      <c r="C175" s="107" t="s">
        <v>360</v>
      </c>
      <c r="D175" s="7" t="s">
        <v>40</v>
      </c>
      <c r="E175" s="7"/>
      <c r="F175" s="8" t="s">
        <v>11</v>
      </c>
      <c r="G175" s="114"/>
      <c r="H175" s="113"/>
      <c r="I175" s="8"/>
    </row>
    <row r="176" spans="1:9" x14ac:dyDescent="0.3">
      <c r="A176" s="109">
        <v>43935</v>
      </c>
      <c r="B176" s="107" t="s">
        <v>488</v>
      </c>
      <c r="C176" s="107" t="s">
        <v>360</v>
      </c>
      <c r="D176" s="7" t="s">
        <v>41</v>
      </c>
      <c r="E176" s="7"/>
      <c r="F176" s="8" t="s">
        <v>41</v>
      </c>
      <c r="G176" s="114"/>
      <c r="H176" s="113"/>
      <c r="I176" s="8"/>
    </row>
    <row r="177" spans="1:9" x14ac:dyDescent="0.3">
      <c r="A177" s="106">
        <v>43935</v>
      </c>
      <c r="B177" s="107" t="s">
        <v>488</v>
      </c>
      <c r="C177" s="107" t="s">
        <v>360</v>
      </c>
      <c r="D177" s="7" t="s">
        <v>42</v>
      </c>
      <c r="E177" s="7"/>
      <c r="F177" s="8" t="s">
        <v>19</v>
      </c>
      <c r="G177" s="114"/>
      <c r="H177" s="113"/>
      <c r="I177" s="8"/>
    </row>
    <row r="178" spans="1:9" x14ac:dyDescent="0.3">
      <c r="A178" s="109">
        <v>43935</v>
      </c>
      <c r="B178" s="107" t="s">
        <v>488</v>
      </c>
      <c r="C178" s="107" t="s">
        <v>360</v>
      </c>
      <c r="D178" s="7" t="s">
        <v>43</v>
      </c>
      <c r="E178" s="7"/>
      <c r="F178" s="8" t="s">
        <v>19</v>
      </c>
      <c r="G178" s="114">
        <v>0</v>
      </c>
      <c r="H178" s="113">
        <v>24</v>
      </c>
      <c r="I178" s="8">
        <f t="shared" ref="I178" si="7">G178*H178</f>
        <v>0</v>
      </c>
    </row>
    <row r="179" spans="1:9" x14ac:dyDescent="0.3">
      <c r="A179" s="106">
        <v>43935</v>
      </c>
      <c r="B179" s="107" t="s">
        <v>488</v>
      </c>
      <c r="C179" s="107" t="s">
        <v>360</v>
      </c>
      <c r="D179" s="7"/>
      <c r="E179" s="7"/>
      <c r="F179" s="8"/>
      <c r="G179" s="114"/>
      <c r="H179" s="113"/>
      <c r="I179" s="8"/>
    </row>
    <row r="180" spans="1:9" x14ac:dyDescent="0.3">
      <c r="A180" s="109">
        <v>43935</v>
      </c>
      <c r="B180" s="107" t="s">
        <v>488</v>
      </c>
      <c r="C180" s="107" t="s">
        <v>360</v>
      </c>
      <c r="D180" s="7"/>
      <c r="E180" s="7"/>
      <c r="F180" s="8"/>
      <c r="G180" s="114"/>
      <c r="H180" s="113"/>
      <c r="I180" s="8"/>
    </row>
    <row r="181" spans="1:9" x14ac:dyDescent="0.3">
      <c r="A181" s="106">
        <v>43935</v>
      </c>
      <c r="B181" s="107" t="s">
        <v>488</v>
      </c>
      <c r="C181" s="107" t="s">
        <v>360</v>
      </c>
      <c r="D181" s="7"/>
      <c r="E181" s="7"/>
      <c r="F181" s="8"/>
      <c r="G181" s="114"/>
      <c r="H181" s="113"/>
      <c r="I181" s="8"/>
    </row>
    <row r="182" spans="1:9" x14ac:dyDescent="0.3">
      <c r="A182" s="109">
        <v>43935</v>
      </c>
      <c r="B182" s="107" t="s">
        <v>488</v>
      </c>
      <c r="C182" s="107" t="s">
        <v>360</v>
      </c>
      <c r="D182" s="7"/>
      <c r="E182" s="7"/>
      <c r="F182" s="8"/>
      <c r="G182" s="114"/>
      <c r="H182" s="113"/>
      <c r="I182" s="8"/>
    </row>
    <row r="183" spans="1:9" x14ac:dyDescent="0.3">
      <c r="A183" s="106">
        <v>43935</v>
      </c>
      <c r="B183" s="107" t="s">
        <v>488</v>
      </c>
      <c r="C183" s="107" t="s">
        <v>360</v>
      </c>
      <c r="D183" s="7"/>
      <c r="E183" s="7"/>
      <c r="F183" s="8"/>
      <c r="G183" s="114"/>
      <c r="H183" s="113"/>
      <c r="I183" s="8"/>
    </row>
    <row r="184" spans="1:9" x14ac:dyDescent="0.3">
      <c r="A184" s="109">
        <v>43935</v>
      </c>
      <c r="B184" s="107" t="s">
        <v>488</v>
      </c>
      <c r="C184" s="107" t="s">
        <v>360</v>
      </c>
      <c r="D184" s="7"/>
      <c r="E184" s="7"/>
      <c r="F184" s="8"/>
      <c r="G184" s="114"/>
      <c r="H184" s="113"/>
      <c r="I184" s="8"/>
    </row>
    <row r="185" spans="1:9" x14ac:dyDescent="0.3">
      <c r="A185" s="106">
        <v>43935</v>
      </c>
      <c r="B185" s="107" t="s">
        <v>488</v>
      </c>
      <c r="C185" s="107" t="s">
        <v>360</v>
      </c>
      <c r="D185" s="8"/>
      <c r="E185" s="8"/>
      <c r="F185" s="8"/>
      <c r="G185" s="114"/>
      <c r="H185" s="113"/>
      <c r="I185" s="8"/>
    </row>
    <row r="186" spans="1:9" x14ac:dyDescent="0.3">
      <c r="A186" s="105"/>
      <c r="B186" s="108"/>
      <c r="C186" s="146"/>
      <c r="D186" s="14"/>
      <c r="E186" s="14"/>
      <c r="F186" s="15"/>
      <c r="G186" s="115"/>
      <c r="H186" s="116"/>
      <c r="I186" s="15"/>
    </row>
    <row r="187" spans="1:9" x14ac:dyDescent="0.3">
      <c r="A187" s="109">
        <v>43935</v>
      </c>
      <c r="B187" s="107" t="s">
        <v>185</v>
      </c>
      <c r="C187" s="107" t="s">
        <v>360</v>
      </c>
      <c r="D187" s="8" t="s">
        <v>10</v>
      </c>
      <c r="E187" s="8"/>
      <c r="F187" s="8" t="s">
        <v>368</v>
      </c>
      <c r="G187" s="113">
        <v>10</v>
      </c>
      <c r="H187" s="113">
        <v>50</v>
      </c>
      <c r="I187" s="8">
        <f>G187*H187</f>
        <v>500</v>
      </c>
    </row>
    <row r="188" spans="1:9" x14ac:dyDescent="0.3">
      <c r="A188" s="106">
        <v>43935</v>
      </c>
      <c r="B188" s="107" t="s">
        <v>185</v>
      </c>
      <c r="C188" s="107" t="s">
        <v>360</v>
      </c>
      <c r="D188" s="118" t="s">
        <v>12</v>
      </c>
      <c r="E188" s="118"/>
      <c r="F188" s="119" t="s">
        <v>11</v>
      </c>
      <c r="G188" s="120">
        <v>0</v>
      </c>
      <c r="H188" s="120">
        <v>30</v>
      </c>
      <c r="I188" s="119">
        <f t="shared" ref="I188:I215" si="8">G188*H188</f>
        <v>0</v>
      </c>
    </row>
    <row r="189" spans="1:9" x14ac:dyDescent="0.3">
      <c r="A189" s="109">
        <v>43935</v>
      </c>
      <c r="B189" s="107" t="s">
        <v>185</v>
      </c>
      <c r="C189" s="107" t="s">
        <v>360</v>
      </c>
      <c r="D189" s="118" t="s">
        <v>13</v>
      </c>
      <c r="E189" s="118"/>
      <c r="F189" s="119" t="s">
        <v>11</v>
      </c>
      <c r="G189" s="120">
        <v>0</v>
      </c>
      <c r="H189" s="120">
        <v>20</v>
      </c>
      <c r="I189" s="119">
        <f t="shared" si="8"/>
        <v>0</v>
      </c>
    </row>
    <row r="190" spans="1:9" x14ac:dyDescent="0.3">
      <c r="A190" s="106">
        <v>43935</v>
      </c>
      <c r="B190" s="107" t="s">
        <v>185</v>
      </c>
      <c r="C190" s="107" t="s">
        <v>360</v>
      </c>
      <c r="D190" s="118" t="s">
        <v>15</v>
      </c>
      <c r="E190" s="118"/>
      <c r="F190" s="119" t="s">
        <v>11</v>
      </c>
      <c r="G190" s="120">
        <v>0</v>
      </c>
      <c r="H190" s="120">
        <v>20</v>
      </c>
      <c r="I190" s="119">
        <f t="shared" si="8"/>
        <v>0</v>
      </c>
    </row>
    <row r="191" spans="1:9" x14ac:dyDescent="0.3">
      <c r="A191" s="109">
        <v>43935</v>
      </c>
      <c r="B191" s="107" t="s">
        <v>185</v>
      </c>
      <c r="C191" s="107" t="s">
        <v>360</v>
      </c>
      <c r="D191" s="118" t="s">
        <v>14</v>
      </c>
      <c r="E191" s="118"/>
      <c r="F191" s="119" t="s">
        <v>11</v>
      </c>
      <c r="G191" s="120">
        <v>0</v>
      </c>
      <c r="H191" s="120">
        <v>20</v>
      </c>
      <c r="I191" s="119">
        <f t="shared" si="8"/>
        <v>0</v>
      </c>
    </row>
    <row r="192" spans="1:9" x14ac:dyDescent="0.3">
      <c r="A192" s="106">
        <v>43935</v>
      </c>
      <c r="B192" s="107" t="s">
        <v>185</v>
      </c>
      <c r="C192" s="107" t="s">
        <v>360</v>
      </c>
      <c r="D192" s="118" t="s">
        <v>16</v>
      </c>
      <c r="E192" s="118"/>
      <c r="F192" s="119" t="s">
        <v>11</v>
      </c>
      <c r="G192" s="120">
        <v>13</v>
      </c>
      <c r="H192" s="120">
        <v>20</v>
      </c>
      <c r="I192" s="119">
        <f t="shared" si="8"/>
        <v>260</v>
      </c>
    </row>
    <row r="193" spans="1:9" x14ac:dyDescent="0.3">
      <c r="A193" s="109">
        <v>43935</v>
      </c>
      <c r="B193" s="107" t="s">
        <v>185</v>
      </c>
      <c r="C193" s="107" t="s">
        <v>360</v>
      </c>
      <c r="D193" s="121" t="s">
        <v>18</v>
      </c>
      <c r="E193" s="121"/>
      <c r="F193" s="122" t="s">
        <v>19</v>
      </c>
      <c r="G193" s="126">
        <v>0</v>
      </c>
      <c r="H193" s="123">
        <v>1</v>
      </c>
      <c r="I193" s="124">
        <f t="shared" si="8"/>
        <v>0</v>
      </c>
    </row>
    <row r="194" spans="1:9" x14ac:dyDescent="0.3">
      <c r="A194" s="106">
        <v>43935</v>
      </c>
      <c r="B194" s="107" t="s">
        <v>185</v>
      </c>
      <c r="C194" s="107" t="s">
        <v>360</v>
      </c>
      <c r="D194" s="125" t="s">
        <v>20</v>
      </c>
      <c r="E194" s="125"/>
      <c r="F194" s="124" t="s">
        <v>19</v>
      </c>
      <c r="G194" s="126">
        <v>0</v>
      </c>
      <c r="H194" s="126">
        <v>1</v>
      </c>
      <c r="I194" s="124">
        <f t="shared" si="8"/>
        <v>0</v>
      </c>
    </row>
    <row r="195" spans="1:9" x14ac:dyDescent="0.3">
      <c r="A195" s="109">
        <v>43935</v>
      </c>
      <c r="B195" s="107" t="s">
        <v>185</v>
      </c>
      <c r="C195" s="107" t="s">
        <v>360</v>
      </c>
      <c r="D195" s="125" t="s">
        <v>21</v>
      </c>
      <c r="E195" s="125"/>
      <c r="F195" s="124" t="s">
        <v>19</v>
      </c>
      <c r="G195" s="126">
        <v>0</v>
      </c>
      <c r="H195" s="126">
        <v>1</v>
      </c>
      <c r="I195" s="124">
        <f t="shared" si="8"/>
        <v>0</v>
      </c>
    </row>
    <row r="196" spans="1:9" x14ac:dyDescent="0.3">
      <c r="A196" s="106">
        <v>43935</v>
      </c>
      <c r="B196" s="107" t="s">
        <v>185</v>
      </c>
      <c r="C196" s="107" t="s">
        <v>360</v>
      </c>
      <c r="D196" s="125" t="s">
        <v>22</v>
      </c>
      <c r="E196" s="125"/>
      <c r="F196" s="124" t="s">
        <v>19</v>
      </c>
      <c r="G196" s="126">
        <v>0</v>
      </c>
      <c r="H196" s="126">
        <v>1</v>
      </c>
      <c r="I196" s="124">
        <f t="shared" si="8"/>
        <v>0</v>
      </c>
    </row>
    <row r="197" spans="1:9" x14ac:dyDescent="0.3">
      <c r="A197" s="109">
        <v>43935</v>
      </c>
      <c r="B197" s="107" t="s">
        <v>185</v>
      </c>
      <c r="C197" s="107" t="s">
        <v>360</v>
      </c>
      <c r="D197" s="125" t="s">
        <v>23</v>
      </c>
      <c r="E197" s="125"/>
      <c r="F197" s="124" t="s">
        <v>19</v>
      </c>
      <c r="G197" s="126">
        <v>0</v>
      </c>
      <c r="H197" s="126">
        <v>1</v>
      </c>
      <c r="I197" s="124">
        <f t="shared" si="8"/>
        <v>0</v>
      </c>
    </row>
    <row r="198" spans="1:9" x14ac:dyDescent="0.3">
      <c r="A198" s="106">
        <v>43935</v>
      </c>
      <c r="B198" s="107" t="s">
        <v>185</v>
      </c>
      <c r="C198" s="107" t="s">
        <v>360</v>
      </c>
      <c r="D198" s="127" t="s">
        <v>24</v>
      </c>
      <c r="E198" s="127"/>
      <c r="F198" s="128" t="s">
        <v>25</v>
      </c>
      <c r="G198" s="129">
        <v>3</v>
      </c>
      <c r="H198" s="129">
        <v>30</v>
      </c>
      <c r="I198" s="128">
        <f t="shared" si="8"/>
        <v>90</v>
      </c>
    </row>
    <row r="199" spans="1:9" x14ac:dyDescent="0.3">
      <c r="A199" s="109">
        <v>43935</v>
      </c>
      <c r="B199" s="107" t="s">
        <v>185</v>
      </c>
      <c r="C199" s="107" t="s">
        <v>360</v>
      </c>
      <c r="D199" s="127" t="s">
        <v>26</v>
      </c>
      <c r="E199" s="127"/>
      <c r="F199" s="128" t="s">
        <v>25</v>
      </c>
      <c r="G199" s="129">
        <v>3</v>
      </c>
      <c r="H199" s="129">
        <v>30</v>
      </c>
      <c r="I199" s="128">
        <f t="shared" si="8"/>
        <v>90</v>
      </c>
    </row>
    <row r="200" spans="1:9" x14ac:dyDescent="0.3">
      <c r="A200" s="106">
        <v>43935</v>
      </c>
      <c r="B200" s="107" t="s">
        <v>185</v>
      </c>
      <c r="C200" s="107" t="s">
        <v>360</v>
      </c>
      <c r="D200" s="127" t="s">
        <v>27</v>
      </c>
      <c r="E200" s="127"/>
      <c r="F200" s="128" t="s">
        <v>25</v>
      </c>
      <c r="G200" s="129">
        <v>4</v>
      </c>
      <c r="H200" s="129">
        <v>18</v>
      </c>
      <c r="I200" s="128">
        <f t="shared" si="8"/>
        <v>72</v>
      </c>
    </row>
    <row r="201" spans="1:9" x14ac:dyDescent="0.3">
      <c r="A201" s="109">
        <v>43935</v>
      </c>
      <c r="B201" s="107" t="s">
        <v>185</v>
      </c>
      <c r="C201" s="107" t="s">
        <v>360</v>
      </c>
      <c r="D201" s="130" t="s">
        <v>28</v>
      </c>
      <c r="E201" s="130"/>
      <c r="F201" s="131" t="s">
        <v>29</v>
      </c>
      <c r="G201" s="132">
        <v>1</v>
      </c>
      <c r="H201" s="132">
        <v>100</v>
      </c>
      <c r="I201" s="131">
        <f t="shared" si="8"/>
        <v>100</v>
      </c>
    </row>
    <row r="202" spans="1:9" x14ac:dyDescent="0.3">
      <c r="A202" s="106">
        <v>43935</v>
      </c>
      <c r="B202" s="107" t="s">
        <v>185</v>
      </c>
      <c r="C202" s="107" t="s">
        <v>360</v>
      </c>
      <c r="D202" s="130" t="s">
        <v>30</v>
      </c>
      <c r="E202" s="130"/>
      <c r="F202" s="131" t="s">
        <v>29</v>
      </c>
      <c r="G202" s="132">
        <v>2</v>
      </c>
      <c r="H202" s="132">
        <v>100</v>
      </c>
      <c r="I202" s="131">
        <f t="shared" si="8"/>
        <v>200</v>
      </c>
    </row>
    <row r="203" spans="1:9" x14ac:dyDescent="0.3">
      <c r="A203" s="109">
        <v>43935</v>
      </c>
      <c r="B203" s="107" t="s">
        <v>185</v>
      </c>
      <c r="C203" s="107" t="s">
        <v>360</v>
      </c>
      <c r="D203" s="130" t="s">
        <v>31</v>
      </c>
      <c r="E203" s="130"/>
      <c r="F203" s="131" t="s">
        <v>29</v>
      </c>
      <c r="G203" s="132">
        <v>1</v>
      </c>
      <c r="H203" s="132">
        <v>100</v>
      </c>
      <c r="I203" s="131">
        <f t="shared" si="8"/>
        <v>100</v>
      </c>
    </row>
    <row r="204" spans="1:9" x14ac:dyDescent="0.3">
      <c r="A204" s="106">
        <v>43935</v>
      </c>
      <c r="B204" s="107" t="s">
        <v>185</v>
      </c>
      <c r="C204" s="107" t="s">
        <v>360</v>
      </c>
      <c r="D204" s="130" t="s">
        <v>32</v>
      </c>
      <c r="E204" s="130"/>
      <c r="F204" s="131" t="s">
        <v>29</v>
      </c>
      <c r="G204" s="132">
        <v>1</v>
      </c>
      <c r="H204" s="132">
        <v>100</v>
      </c>
      <c r="I204" s="131">
        <f t="shared" si="8"/>
        <v>100</v>
      </c>
    </row>
    <row r="205" spans="1:9" x14ac:dyDescent="0.3">
      <c r="A205" s="109">
        <v>43935</v>
      </c>
      <c r="B205" s="107" t="s">
        <v>185</v>
      </c>
      <c r="C205" s="107" t="s">
        <v>360</v>
      </c>
      <c r="D205" s="130" t="s">
        <v>33</v>
      </c>
      <c r="E205" s="130"/>
      <c r="F205" s="131" t="s">
        <v>29</v>
      </c>
      <c r="G205" s="132">
        <v>2</v>
      </c>
      <c r="H205" s="132">
        <v>100</v>
      </c>
      <c r="I205" s="131">
        <f t="shared" si="8"/>
        <v>200</v>
      </c>
    </row>
    <row r="206" spans="1:9" x14ac:dyDescent="0.3">
      <c r="A206" s="106">
        <v>43935</v>
      </c>
      <c r="B206" s="107" t="s">
        <v>185</v>
      </c>
      <c r="C206" s="107" t="s">
        <v>360</v>
      </c>
      <c r="D206" s="130" t="s">
        <v>34</v>
      </c>
      <c r="E206" s="130"/>
      <c r="F206" s="131" t="s">
        <v>29</v>
      </c>
      <c r="G206" s="132">
        <v>1</v>
      </c>
      <c r="H206" s="132">
        <v>100</v>
      </c>
      <c r="I206" s="131">
        <f t="shared" si="8"/>
        <v>100</v>
      </c>
    </row>
    <row r="207" spans="1:9" x14ac:dyDescent="0.3">
      <c r="A207" s="109">
        <v>43935</v>
      </c>
      <c r="B207" s="107" t="s">
        <v>185</v>
      </c>
      <c r="C207" s="107" t="s">
        <v>360</v>
      </c>
      <c r="D207" s="130" t="s">
        <v>35</v>
      </c>
      <c r="E207" s="130"/>
      <c r="F207" s="131" t="s">
        <v>29</v>
      </c>
      <c r="G207" s="132">
        <v>0</v>
      </c>
      <c r="H207" s="132">
        <v>100</v>
      </c>
      <c r="I207" s="131">
        <f t="shared" si="8"/>
        <v>0</v>
      </c>
    </row>
    <row r="208" spans="1:9" x14ac:dyDescent="0.3">
      <c r="A208" s="106">
        <v>43935</v>
      </c>
      <c r="B208" s="107" t="s">
        <v>185</v>
      </c>
      <c r="C208" s="107" t="s">
        <v>360</v>
      </c>
      <c r="D208" s="130" t="s">
        <v>36</v>
      </c>
      <c r="E208" s="130"/>
      <c r="F208" s="131" t="s">
        <v>29</v>
      </c>
      <c r="G208" s="132">
        <v>1</v>
      </c>
      <c r="H208" s="132">
        <v>100</v>
      </c>
      <c r="I208" s="131">
        <f t="shared" si="8"/>
        <v>100</v>
      </c>
    </row>
    <row r="209" spans="1:9" x14ac:dyDescent="0.3">
      <c r="A209" s="109">
        <v>43935</v>
      </c>
      <c r="B209" s="107" t="s">
        <v>185</v>
      </c>
      <c r="C209" s="107" t="s">
        <v>360</v>
      </c>
      <c r="D209" s="130" t="s">
        <v>37</v>
      </c>
      <c r="E209" s="130"/>
      <c r="F209" s="131" t="s">
        <v>29</v>
      </c>
      <c r="G209" s="132">
        <v>1</v>
      </c>
      <c r="H209" s="132">
        <v>100</v>
      </c>
      <c r="I209" s="131">
        <f t="shared" si="8"/>
        <v>100</v>
      </c>
    </row>
    <row r="210" spans="1:9" x14ac:dyDescent="0.3">
      <c r="A210" s="106">
        <v>43935</v>
      </c>
      <c r="B210" s="107" t="s">
        <v>185</v>
      </c>
      <c r="C210" s="107" t="s">
        <v>360</v>
      </c>
      <c r="D210" s="158" t="s">
        <v>17</v>
      </c>
      <c r="E210" s="133"/>
      <c r="F210" s="134" t="s">
        <v>38</v>
      </c>
      <c r="G210" s="114">
        <v>10</v>
      </c>
      <c r="H210" s="135">
        <v>24</v>
      </c>
      <c r="I210" s="134">
        <f t="shared" si="8"/>
        <v>240</v>
      </c>
    </row>
    <row r="211" spans="1:9" x14ac:dyDescent="0.3">
      <c r="A211" s="109">
        <v>43935</v>
      </c>
      <c r="B211" s="107" t="s">
        <v>185</v>
      </c>
      <c r="C211" s="107" t="s">
        <v>360</v>
      </c>
      <c r="D211" s="7" t="s">
        <v>39</v>
      </c>
      <c r="E211" s="7"/>
      <c r="F211" s="8" t="s">
        <v>11</v>
      </c>
      <c r="G211" s="114"/>
      <c r="H211" s="113"/>
      <c r="I211" s="8"/>
    </row>
    <row r="212" spans="1:9" x14ac:dyDescent="0.3">
      <c r="A212" s="106">
        <v>43935</v>
      </c>
      <c r="B212" s="107" t="s">
        <v>185</v>
      </c>
      <c r="C212" s="107" t="s">
        <v>360</v>
      </c>
      <c r="D212" s="7" t="s">
        <v>40</v>
      </c>
      <c r="E212" s="7"/>
      <c r="F212" s="8" t="s">
        <v>11</v>
      </c>
      <c r="G212" s="114"/>
      <c r="H212" s="113"/>
      <c r="I212" s="8"/>
    </row>
    <row r="213" spans="1:9" x14ac:dyDescent="0.3">
      <c r="A213" s="109">
        <v>43935</v>
      </c>
      <c r="B213" s="107" t="s">
        <v>185</v>
      </c>
      <c r="C213" s="107" t="s">
        <v>360</v>
      </c>
      <c r="D213" s="7" t="s">
        <v>41</v>
      </c>
      <c r="E213" s="7"/>
      <c r="F213" s="8" t="s">
        <v>41</v>
      </c>
      <c r="G213" s="114"/>
      <c r="H213" s="113"/>
      <c r="I213" s="8"/>
    </row>
    <row r="214" spans="1:9" x14ac:dyDescent="0.3">
      <c r="A214" s="106">
        <v>43935</v>
      </c>
      <c r="B214" s="107" t="s">
        <v>185</v>
      </c>
      <c r="C214" s="107" t="s">
        <v>360</v>
      </c>
      <c r="D214" s="7" t="s">
        <v>42</v>
      </c>
      <c r="E214" s="7"/>
      <c r="F214" s="8" t="s">
        <v>19</v>
      </c>
      <c r="G214" s="114"/>
      <c r="H214" s="113"/>
      <c r="I214" s="8"/>
    </row>
    <row r="215" spans="1:9" x14ac:dyDescent="0.3">
      <c r="A215" s="109">
        <v>43935</v>
      </c>
      <c r="B215" s="107" t="s">
        <v>185</v>
      </c>
      <c r="C215" s="107" t="s">
        <v>360</v>
      </c>
      <c r="D215" s="7" t="s">
        <v>43</v>
      </c>
      <c r="E215" s="7"/>
      <c r="F215" s="8" t="s">
        <v>19</v>
      </c>
      <c r="G215" s="114">
        <v>0</v>
      </c>
      <c r="H215" s="113">
        <v>24</v>
      </c>
      <c r="I215" s="8">
        <f t="shared" si="8"/>
        <v>0</v>
      </c>
    </row>
    <row r="216" spans="1:9" x14ac:dyDescent="0.3">
      <c r="A216" s="106">
        <v>43935</v>
      </c>
      <c r="B216" s="107" t="s">
        <v>185</v>
      </c>
      <c r="C216" s="107" t="s">
        <v>360</v>
      </c>
      <c r="D216" s="7"/>
      <c r="E216" s="7"/>
      <c r="F216" s="8"/>
      <c r="G216" s="114"/>
      <c r="H216" s="113"/>
      <c r="I216" s="8"/>
    </row>
    <row r="217" spans="1:9" x14ac:dyDescent="0.3">
      <c r="A217" s="109">
        <v>43935</v>
      </c>
      <c r="B217" s="107" t="s">
        <v>185</v>
      </c>
      <c r="C217" s="107" t="s">
        <v>360</v>
      </c>
      <c r="D217" s="7"/>
      <c r="E217" s="7"/>
      <c r="F217" s="8"/>
      <c r="G217" s="114"/>
      <c r="H217" s="113"/>
      <c r="I217" s="8"/>
    </row>
    <row r="218" spans="1:9" x14ac:dyDescent="0.3">
      <c r="A218" s="106">
        <v>43935</v>
      </c>
      <c r="B218" s="107" t="s">
        <v>185</v>
      </c>
      <c r="C218" s="107" t="s">
        <v>360</v>
      </c>
      <c r="D218" s="7"/>
      <c r="E218" s="7"/>
      <c r="F218" s="8"/>
      <c r="G218" s="114"/>
      <c r="H218" s="113"/>
      <c r="I218" s="8"/>
    </row>
    <row r="219" spans="1:9" x14ac:dyDescent="0.3">
      <c r="A219" s="109">
        <v>43935</v>
      </c>
      <c r="B219" s="107" t="s">
        <v>185</v>
      </c>
      <c r="C219" s="107" t="s">
        <v>360</v>
      </c>
      <c r="D219" s="7"/>
      <c r="E219" s="7"/>
      <c r="F219" s="8"/>
      <c r="G219" s="114"/>
      <c r="H219" s="113"/>
      <c r="I219" s="8"/>
    </row>
    <row r="220" spans="1:9" x14ac:dyDescent="0.3">
      <c r="A220" s="106">
        <v>43935</v>
      </c>
      <c r="B220" s="107" t="s">
        <v>185</v>
      </c>
      <c r="C220" s="107" t="s">
        <v>360</v>
      </c>
      <c r="D220" s="7"/>
      <c r="E220" s="7"/>
      <c r="F220" s="8"/>
      <c r="G220" s="114"/>
      <c r="H220" s="113"/>
      <c r="I220" s="8"/>
    </row>
    <row r="221" spans="1:9" x14ac:dyDescent="0.3">
      <c r="A221" s="109">
        <v>43935</v>
      </c>
      <c r="B221" s="107" t="s">
        <v>185</v>
      </c>
      <c r="C221" s="107" t="s">
        <v>360</v>
      </c>
      <c r="D221" s="7"/>
      <c r="E221" s="7"/>
      <c r="F221" s="8"/>
      <c r="G221" s="114"/>
      <c r="H221" s="113"/>
      <c r="I221" s="8"/>
    </row>
    <row r="222" spans="1:9" x14ac:dyDescent="0.3">
      <c r="A222" s="106">
        <v>43935</v>
      </c>
      <c r="B222" s="107" t="s">
        <v>185</v>
      </c>
      <c r="C222" s="107" t="s">
        <v>360</v>
      </c>
      <c r="D222" s="8"/>
      <c r="E222" s="8"/>
      <c r="F222" s="8"/>
      <c r="G222" s="114"/>
      <c r="H222" s="113"/>
      <c r="I222" s="8"/>
    </row>
    <row r="223" spans="1:9" x14ac:dyDescent="0.3">
      <c r="A223" s="105"/>
      <c r="B223" s="108"/>
      <c r="C223" s="108"/>
      <c r="D223" s="14"/>
      <c r="E223" s="14"/>
      <c r="F223" s="15"/>
      <c r="G223" s="115"/>
      <c r="H223" s="116"/>
      <c r="I223" s="15"/>
    </row>
    <row r="224" spans="1:9" x14ac:dyDescent="0.3">
      <c r="A224" s="109">
        <v>43935</v>
      </c>
      <c r="B224" s="107" t="s">
        <v>489</v>
      </c>
      <c r="C224" s="107" t="s">
        <v>360</v>
      </c>
      <c r="D224" s="8" t="s">
        <v>10</v>
      </c>
      <c r="E224" s="8"/>
      <c r="F224" s="8" t="s">
        <v>368</v>
      </c>
      <c r="G224" s="113">
        <v>20</v>
      </c>
      <c r="H224" s="113">
        <v>50</v>
      </c>
      <c r="I224" s="8">
        <f>G224*H224</f>
        <v>1000</v>
      </c>
    </row>
    <row r="225" spans="1:9" x14ac:dyDescent="0.3">
      <c r="A225" s="106">
        <v>43935</v>
      </c>
      <c r="B225" s="107" t="s">
        <v>489</v>
      </c>
      <c r="C225" s="107" t="s">
        <v>360</v>
      </c>
      <c r="D225" s="118" t="s">
        <v>12</v>
      </c>
      <c r="E225" s="118"/>
      <c r="F225" s="119" t="s">
        <v>11</v>
      </c>
      <c r="G225" s="120">
        <v>0</v>
      </c>
      <c r="H225" s="120">
        <v>30</v>
      </c>
      <c r="I225" s="119">
        <f t="shared" ref="I225:I252" si="9">G225*H225</f>
        <v>0</v>
      </c>
    </row>
    <row r="226" spans="1:9" x14ac:dyDescent="0.3">
      <c r="A226" s="109">
        <v>43935</v>
      </c>
      <c r="B226" s="107" t="s">
        <v>489</v>
      </c>
      <c r="C226" s="107" t="s">
        <v>360</v>
      </c>
      <c r="D226" s="118" t="s">
        <v>13</v>
      </c>
      <c r="E226" s="118"/>
      <c r="F226" s="119" t="s">
        <v>11</v>
      </c>
      <c r="G226" s="120">
        <v>0</v>
      </c>
      <c r="H226" s="120">
        <v>20</v>
      </c>
      <c r="I226" s="119">
        <f t="shared" si="9"/>
        <v>0</v>
      </c>
    </row>
    <row r="227" spans="1:9" x14ac:dyDescent="0.3">
      <c r="A227" s="106">
        <v>43935</v>
      </c>
      <c r="B227" s="107" t="s">
        <v>489</v>
      </c>
      <c r="C227" s="107" t="s">
        <v>360</v>
      </c>
      <c r="D227" s="118" t="s">
        <v>15</v>
      </c>
      <c r="E227" s="118"/>
      <c r="F227" s="119" t="s">
        <v>11</v>
      </c>
      <c r="G227" s="120">
        <v>0</v>
      </c>
      <c r="H227" s="120">
        <v>20</v>
      </c>
      <c r="I227" s="119">
        <f t="shared" si="9"/>
        <v>0</v>
      </c>
    </row>
    <row r="228" spans="1:9" x14ac:dyDescent="0.3">
      <c r="A228" s="109">
        <v>43935</v>
      </c>
      <c r="B228" s="107" t="s">
        <v>489</v>
      </c>
      <c r="C228" s="107" t="s">
        <v>360</v>
      </c>
      <c r="D228" s="118" t="s">
        <v>14</v>
      </c>
      <c r="E228" s="118"/>
      <c r="F228" s="119" t="s">
        <v>11</v>
      </c>
      <c r="G228" s="120">
        <v>0</v>
      </c>
      <c r="H228" s="120">
        <v>20</v>
      </c>
      <c r="I228" s="119">
        <f t="shared" si="9"/>
        <v>0</v>
      </c>
    </row>
    <row r="229" spans="1:9" x14ac:dyDescent="0.3">
      <c r="A229" s="106">
        <v>43935</v>
      </c>
      <c r="B229" s="107" t="s">
        <v>489</v>
      </c>
      <c r="C229" s="107" t="s">
        <v>360</v>
      </c>
      <c r="D229" s="118" t="s">
        <v>16</v>
      </c>
      <c r="E229" s="118"/>
      <c r="F229" s="119" t="s">
        <v>11</v>
      </c>
      <c r="G229" s="120">
        <v>10</v>
      </c>
      <c r="H229" s="120">
        <v>20</v>
      </c>
      <c r="I229" s="119">
        <f t="shared" si="9"/>
        <v>200</v>
      </c>
    </row>
    <row r="230" spans="1:9" x14ac:dyDescent="0.3">
      <c r="A230" s="109">
        <v>43935</v>
      </c>
      <c r="B230" s="107" t="s">
        <v>489</v>
      </c>
      <c r="C230" s="107" t="s">
        <v>360</v>
      </c>
      <c r="D230" s="121" t="s">
        <v>18</v>
      </c>
      <c r="E230" s="121"/>
      <c r="F230" s="122" t="s">
        <v>19</v>
      </c>
      <c r="G230" s="126">
        <v>0</v>
      </c>
      <c r="H230" s="123">
        <v>1</v>
      </c>
      <c r="I230" s="124">
        <f t="shared" si="9"/>
        <v>0</v>
      </c>
    </row>
    <row r="231" spans="1:9" x14ac:dyDescent="0.3">
      <c r="A231" s="106">
        <v>43935</v>
      </c>
      <c r="B231" s="107" t="s">
        <v>489</v>
      </c>
      <c r="C231" s="107" t="s">
        <v>360</v>
      </c>
      <c r="D231" s="125" t="s">
        <v>20</v>
      </c>
      <c r="E231" s="125"/>
      <c r="F231" s="124" t="s">
        <v>19</v>
      </c>
      <c r="G231" s="126">
        <v>0</v>
      </c>
      <c r="H231" s="126">
        <v>1</v>
      </c>
      <c r="I231" s="124">
        <f t="shared" si="9"/>
        <v>0</v>
      </c>
    </row>
    <row r="232" spans="1:9" x14ac:dyDescent="0.3">
      <c r="A232" s="109">
        <v>43935</v>
      </c>
      <c r="B232" s="107" t="s">
        <v>489</v>
      </c>
      <c r="C232" s="107" t="s">
        <v>360</v>
      </c>
      <c r="D232" s="125" t="s">
        <v>21</v>
      </c>
      <c r="E232" s="125"/>
      <c r="F232" s="124" t="s">
        <v>19</v>
      </c>
      <c r="G232" s="126">
        <v>0</v>
      </c>
      <c r="H232" s="126">
        <v>1</v>
      </c>
      <c r="I232" s="124">
        <f t="shared" si="9"/>
        <v>0</v>
      </c>
    </row>
    <row r="233" spans="1:9" x14ac:dyDescent="0.3">
      <c r="A233" s="106">
        <v>43935</v>
      </c>
      <c r="B233" s="107" t="s">
        <v>489</v>
      </c>
      <c r="C233" s="107" t="s">
        <v>360</v>
      </c>
      <c r="D233" s="125" t="s">
        <v>22</v>
      </c>
      <c r="E233" s="125"/>
      <c r="F233" s="124" t="s">
        <v>19</v>
      </c>
      <c r="G233" s="126">
        <v>0</v>
      </c>
      <c r="H233" s="126">
        <v>1</v>
      </c>
      <c r="I233" s="124">
        <f t="shared" si="9"/>
        <v>0</v>
      </c>
    </row>
    <row r="234" spans="1:9" x14ac:dyDescent="0.3">
      <c r="A234" s="109">
        <v>43935</v>
      </c>
      <c r="B234" s="107" t="s">
        <v>489</v>
      </c>
      <c r="C234" s="107" t="s">
        <v>360</v>
      </c>
      <c r="D234" s="125" t="s">
        <v>23</v>
      </c>
      <c r="E234" s="125"/>
      <c r="F234" s="124" t="s">
        <v>19</v>
      </c>
      <c r="G234" s="126">
        <v>0</v>
      </c>
      <c r="H234" s="126">
        <v>1</v>
      </c>
      <c r="I234" s="124">
        <f t="shared" si="9"/>
        <v>0</v>
      </c>
    </row>
    <row r="235" spans="1:9" x14ac:dyDescent="0.3">
      <c r="A235" s="106">
        <v>43935</v>
      </c>
      <c r="B235" s="107" t="s">
        <v>489</v>
      </c>
      <c r="C235" s="107" t="s">
        <v>360</v>
      </c>
      <c r="D235" s="127" t="s">
        <v>24</v>
      </c>
      <c r="E235" s="127"/>
      <c r="F235" s="128" t="s">
        <v>25</v>
      </c>
      <c r="G235" s="129">
        <v>1</v>
      </c>
      <c r="H235" s="129">
        <v>30</v>
      </c>
      <c r="I235" s="128">
        <f t="shared" si="9"/>
        <v>30</v>
      </c>
    </row>
    <row r="236" spans="1:9" x14ac:dyDescent="0.3">
      <c r="A236" s="109">
        <v>43935</v>
      </c>
      <c r="B236" s="107" t="s">
        <v>489</v>
      </c>
      <c r="C236" s="107" t="s">
        <v>360</v>
      </c>
      <c r="D236" s="127" t="s">
        <v>26</v>
      </c>
      <c r="E236" s="127"/>
      <c r="F236" s="128" t="s">
        <v>25</v>
      </c>
      <c r="G236" s="129">
        <v>1</v>
      </c>
      <c r="H236" s="129">
        <v>30</v>
      </c>
      <c r="I236" s="128">
        <f t="shared" si="9"/>
        <v>30</v>
      </c>
    </row>
    <row r="237" spans="1:9" x14ac:dyDescent="0.3">
      <c r="A237" s="106">
        <v>43935</v>
      </c>
      <c r="B237" s="107" t="s">
        <v>489</v>
      </c>
      <c r="C237" s="107" t="s">
        <v>360</v>
      </c>
      <c r="D237" s="127" t="s">
        <v>27</v>
      </c>
      <c r="E237" s="127"/>
      <c r="F237" s="128" t="s">
        <v>25</v>
      </c>
      <c r="G237" s="129">
        <v>2</v>
      </c>
      <c r="H237" s="129">
        <v>18</v>
      </c>
      <c r="I237" s="128">
        <f t="shared" si="9"/>
        <v>36</v>
      </c>
    </row>
    <row r="238" spans="1:9" x14ac:dyDescent="0.3">
      <c r="A238" s="109">
        <v>43935</v>
      </c>
      <c r="B238" s="107" t="s">
        <v>489</v>
      </c>
      <c r="C238" s="107" t="s">
        <v>360</v>
      </c>
      <c r="D238" s="130" t="s">
        <v>28</v>
      </c>
      <c r="E238" s="130"/>
      <c r="F238" s="131" t="s">
        <v>29</v>
      </c>
      <c r="G238" s="132">
        <v>0</v>
      </c>
      <c r="H238" s="132">
        <v>100</v>
      </c>
      <c r="I238" s="131">
        <f t="shared" si="9"/>
        <v>0</v>
      </c>
    </row>
    <row r="239" spans="1:9" x14ac:dyDescent="0.3">
      <c r="A239" s="106">
        <v>43935</v>
      </c>
      <c r="B239" s="107" t="s">
        <v>489</v>
      </c>
      <c r="C239" s="107" t="s">
        <v>360</v>
      </c>
      <c r="D239" s="130" t="s">
        <v>30</v>
      </c>
      <c r="E239" s="130"/>
      <c r="F239" s="131" t="s">
        <v>29</v>
      </c>
      <c r="G239" s="132">
        <v>0</v>
      </c>
      <c r="H239" s="132">
        <v>100</v>
      </c>
      <c r="I239" s="131">
        <f t="shared" si="9"/>
        <v>0</v>
      </c>
    </row>
    <row r="240" spans="1:9" x14ac:dyDescent="0.3">
      <c r="A240" s="109">
        <v>43935</v>
      </c>
      <c r="B240" s="107" t="s">
        <v>489</v>
      </c>
      <c r="C240" s="107" t="s">
        <v>360</v>
      </c>
      <c r="D240" s="130" t="s">
        <v>31</v>
      </c>
      <c r="E240" s="130"/>
      <c r="F240" s="131" t="s">
        <v>29</v>
      </c>
      <c r="G240" s="132">
        <v>0</v>
      </c>
      <c r="H240" s="132">
        <v>100</v>
      </c>
      <c r="I240" s="131">
        <f t="shared" si="9"/>
        <v>0</v>
      </c>
    </row>
    <row r="241" spans="1:9" x14ac:dyDescent="0.3">
      <c r="A241" s="106">
        <v>43935</v>
      </c>
      <c r="B241" s="107" t="s">
        <v>489</v>
      </c>
      <c r="C241" s="107" t="s">
        <v>360</v>
      </c>
      <c r="D241" s="130" t="s">
        <v>32</v>
      </c>
      <c r="E241" s="130"/>
      <c r="F241" s="131" t="s">
        <v>29</v>
      </c>
      <c r="G241" s="132">
        <v>0</v>
      </c>
      <c r="H241" s="132">
        <v>100</v>
      </c>
      <c r="I241" s="131">
        <f t="shared" si="9"/>
        <v>0</v>
      </c>
    </row>
    <row r="242" spans="1:9" x14ac:dyDescent="0.3">
      <c r="A242" s="109">
        <v>43935</v>
      </c>
      <c r="B242" s="107" t="s">
        <v>489</v>
      </c>
      <c r="C242" s="107" t="s">
        <v>360</v>
      </c>
      <c r="D242" s="130" t="s">
        <v>33</v>
      </c>
      <c r="E242" s="130"/>
      <c r="F242" s="131" t="s">
        <v>29</v>
      </c>
      <c r="G242" s="132">
        <v>0</v>
      </c>
      <c r="H242" s="132">
        <v>100</v>
      </c>
      <c r="I242" s="131">
        <f t="shared" si="9"/>
        <v>0</v>
      </c>
    </row>
    <row r="243" spans="1:9" x14ac:dyDescent="0.3">
      <c r="A243" s="106">
        <v>43935</v>
      </c>
      <c r="B243" s="107" t="s">
        <v>489</v>
      </c>
      <c r="C243" s="107" t="s">
        <v>360</v>
      </c>
      <c r="D243" s="130" t="s">
        <v>34</v>
      </c>
      <c r="E243" s="130"/>
      <c r="F243" s="131" t="s">
        <v>29</v>
      </c>
      <c r="G243" s="132">
        <v>0</v>
      </c>
      <c r="H243" s="132">
        <v>100</v>
      </c>
      <c r="I243" s="131">
        <f t="shared" si="9"/>
        <v>0</v>
      </c>
    </row>
    <row r="244" spans="1:9" x14ac:dyDescent="0.3">
      <c r="A244" s="109">
        <v>43935</v>
      </c>
      <c r="B244" s="107" t="s">
        <v>489</v>
      </c>
      <c r="C244" s="107" t="s">
        <v>360</v>
      </c>
      <c r="D244" s="130" t="s">
        <v>35</v>
      </c>
      <c r="E244" s="130"/>
      <c r="F244" s="131" t="s">
        <v>29</v>
      </c>
      <c r="G244" s="132">
        <v>0</v>
      </c>
      <c r="H244" s="132">
        <v>100</v>
      </c>
      <c r="I244" s="131">
        <f t="shared" si="9"/>
        <v>0</v>
      </c>
    </row>
    <row r="245" spans="1:9" x14ac:dyDescent="0.3">
      <c r="A245" s="106">
        <v>43935</v>
      </c>
      <c r="B245" s="107" t="s">
        <v>489</v>
      </c>
      <c r="C245" s="107" t="s">
        <v>360</v>
      </c>
      <c r="D245" s="130" t="s">
        <v>36</v>
      </c>
      <c r="E245" s="130"/>
      <c r="F245" s="131" t="s">
        <v>29</v>
      </c>
      <c r="G245" s="132">
        <v>0</v>
      </c>
      <c r="H245" s="132">
        <v>100</v>
      </c>
      <c r="I245" s="131">
        <f t="shared" si="9"/>
        <v>0</v>
      </c>
    </row>
    <row r="246" spans="1:9" x14ac:dyDescent="0.3">
      <c r="A246" s="109">
        <v>43935</v>
      </c>
      <c r="B246" s="107" t="s">
        <v>489</v>
      </c>
      <c r="C246" s="107" t="s">
        <v>360</v>
      </c>
      <c r="D246" s="130" t="s">
        <v>37</v>
      </c>
      <c r="E246" s="130"/>
      <c r="F246" s="131" t="s">
        <v>29</v>
      </c>
      <c r="G246" s="132">
        <v>0</v>
      </c>
      <c r="H246" s="132">
        <v>100</v>
      </c>
      <c r="I246" s="131">
        <f t="shared" si="9"/>
        <v>0</v>
      </c>
    </row>
    <row r="247" spans="1:9" x14ac:dyDescent="0.3">
      <c r="A247" s="106">
        <v>43935</v>
      </c>
      <c r="B247" s="107" t="s">
        <v>489</v>
      </c>
      <c r="C247" s="107" t="s">
        <v>360</v>
      </c>
      <c r="D247" s="158" t="s">
        <v>17</v>
      </c>
      <c r="E247" s="133"/>
      <c r="F247" s="134" t="s">
        <v>38</v>
      </c>
      <c r="G247" s="114">
        <v>8</v>
      </c>
      <c r="H247" s="135">
        <v>24</v>
      </c>
      <c r="I247" s="134">
        <f t="shared" si="9"/>
        <v>192</v>
      </c>
    </row>
    <row r="248" spans="1:9" x14ac:dyDescent="0.3">
      <c r="A248" s="109">
        <v>43935</v>
      </c>
      <c r="B248" s="107" t="s">
        <v>489</v>
      </c>
      <c r="C248" s="107" t="s">
        <v>360</v>
      </c>
      <c r="D248" s="7" t="s">
        <v>39</v>
      </c>
      <c r="E248" s="7"/>
      <c r="F248" s="8" t="s">
        <v>11</v>
      </c>
      <c r="G248" s="114"/>
      <c r="H248" s="113"/>
      <c r="I248" s="8"/>
    </row>
    <row r="249" spans="1:9" x14ac:dyDescent="0.3">
      <c r="A249" s="106">
        <v>43935</v>
      </c>
      <c r="B249" s="107" t="s">
        <v>489</v>
      </c>
      <c r="C249" s="107" t="s">
        <v>360</v>
      </c>
      <c r="D249" s="7" t="s">
        <v>40</v>
      </c>
      <c r="E249" s="7"/>
      <c r="F249" s="8" t="s">
        <v>11</v>
      </c>
      <c r="G249" s="114"/>
      <c r="H249" s="113"/>
      <c r="I249" s="8"/>
    </row>
    <row r="250" spans="1:9" x14ac:dyDescent="0.3">
      <c r="A250" s="109">
        <v>43935</v>
      </c>
      <c r="B250" s="107" t="s">
        <v>489</v>
      </c>
      <c r="C250" s="107" t="s">
        <v>360</v>
      </c>
      <c r="D250" s="7" t="s">
        <v>41</v>
      </c>
      <c r="E250" s="7"/>
      <c r="F250" s="8" t="s">
        <v>41</v>
      </c>
      <c r="G250" s="114"/>
      <c r="H250" s="113"/>
      <c r="I250" s="8"/>
    </row>
    <row r="251" spans="1:9" x14ac:dyDescent="0.3">
      <c r="A251" s="106">
        <v>43935</v>
      </c>
      <c r="B251" s="107" t="s">
        <v>489</v>
      </c>
      <c r="C251" s="107" t="s">
        <v>360</v>
      </c>
      <c r="D251" s="7" t="s">
        <v>42</v>
      </c>
      <c r="E251" s="7"/>
      <c r="F251" s="8" t="s">
        <v>19</v>
      </c>
      <c r="G251" s="114"/>
      <c r="H251" s="113"/>
      <c r="I251" s="8"/>
    </row>
    <row r="252" spans="1:9" x14ac:dyDescent="0.3">
      <c r="A252" s="109">
        <v>43935</v>
      </c>
      <c r="B252" s="107" t="s">
        <v>489</v>
      </c>
      <c r="C252" s="107" t="s">
        <v>360</v>
      </c>
      <c r="D252" s="7" t="s">
        <v>43</v>
      </c>
      <c r="E252" s="7"/>
      <c r="F252" s="8" t="s">
        <v>19</v>
      </c>
      <c r="G252" s="114">
        <v>0</v>
      </c>
      <c r="H252" s="113">
        <v>24</v>
      </c>
      <c r="I252" s="8">
        <f t="shared" si="9"/>
        <v>0</v>
      </c>
    </row>
    <row r="253" spans="1:9" x14ac:dyDescent="0.3">
      <c r="A253" s="106">
        <v>43935</v>
      </c>
      <c r="B253" s="107" t="s">
        <v>489</v>
      </c>
      <c r="C253" s="107" t="s">
        <v>360</v>
      </c>
      <c r="D253" s="7"/>
      <c r="E253" s="7"/>
      <c r="F253" s="8"/>
      <c r="G253" s="114"/>
      <c r="H253" s="113"/>
      <c r="I253" s="8"/>
    </row>
    <row r="254" spans="1:9" x14ac:dyDescent="0.3">
      <c r="A254" s="109">
        <v>43935</v>
      </c>
      <c r="B254" s="107" t="s">
        <v>489</v>
      </c>
      <c r="C254" s="107" t="s">
        <v>360</v>
      </c>
      <c r="D254" s="7"/>
      <c r="E254" s="7"/>
      <c r="F254" s="8"/>
      <c r="G254" s="114"/>
      <c r="H254" s="113"/>
      <c r="I254" s="8"/>
    </row>
    <row r="255" spans="1:9" x14ac:dyDescent="0.3">
      <c r="A255" s="106">
        <v>43935</v>
      </c>
      <c r="B255" s="107" t="s">
        <v>489</v>
      </c>
      <c r="C255" s="107" t="s">
        <v>360</v>
      </c>
      <c r="D255" s="7"/>
      <c r="E255" s="7"/>
      <c r="F255" s="8"/>
      <c r="G255" s="114"/>
      <c r="H255" s="113"/>
      <c r="I255" s="8"/>
    </row>
    <row r="256" spans="1:9" x14ac:dyDescent="0.3">
      <c r="A256" s="109">
        <v>43935</v>
      </c>
      <c r="B256" s="107" t="s">
        <v>489</v>
      </c>
      <c r="C256" s="107" t="s">
        <v>360</v>
      </c>
      <c r="D256" s="7"/>
      <c r="E256" s="7"/>
      <c r="F256" s="8"/>
      <c r="G256" s="114"/>
      <c r="H256" s="113"/>
      <c r="I256" s="8"/>
    </row>
    <row r="257" spans="1:9" x14ac:dyDescent="0.3">
      <c r="A257" s="106">
        <v>43935</v>
      </c>
      <c r="B257" s="107" t="s">
        <v>489</v>
      </c>
      <c r="C257" s="107" t="s">
        <v>360</v>
      </c>
      <c r="D257" s="7"/>
      <c r="E257" s="7"/>
      <c r="F257" s="8"/>
      <c r="G257" s="114"/>
      <c r="H257" s="113"/>
      <c r="I257" s="8"/>
    </row>
    <row r="258" spans="1:9" x14ac:dyDescent="0.3">
      <c r="A258" s="109">
        <v>43935</v>
      </c>
      <c r="B258" s="107" t="s">
        <v>489</v>
      </c>
      <c r="C258" s="107" t="s">
        <v>360</v>
      </c>
      <c r="D258" s="7"/>
      <c r="E258" s="7"/>
      <c r="F258" s="8"/>
      <c r="G258" s="114"/>
      <c r="H258" s="113"/>
      <c r="I258" s="8"/>
    </row>
    <row r="259" spans="1:9" x14ac:dyDescent="0.3">
      <c r="A259" s="106">
        <v>43935</v>
      </c>
      <c r="B259" s="107" t="s">
        <v>489</v>
      </c>
      <c r="C259" s="107" t="s">
        <v>360</v>
      </c>
      <c r="D259" s="8"/>
      <c r="E259" s="8"/>
      <c r="F259" s="8"/>
      <c r="G259" s="114"/>
      <c r="H259" s="113"/>
      <c r="I259" s="8"/>
    </row>
    <row r="260" spans="1:9" x14ac:dyDescent="0.3">
      <c r="A260" s="105"/>
      <c r="B260" s="108"/>
      <c r="C260" s="108"/>
      <c r="D260" s="14"/>
      <c r="E260" s="14"/>
      <c r="F260" s="15"/>
      <c r="G260" s="115"/>
      <c r="H260" s="116"/>
      <c r="I260" s="15"/>
    </row>
    <row r="261" spans="1:9" x14ac:dyDescent="0.3">
      <c r="A261" s="109">
        <v>43935</v>
      </c>
      <c r="B261" s="107" t="s">
        <v>490</v>
      </c>
      <c r="C261" s="107" t="s">
        <v>360</v>
      </c>
      <c r="D261" s="8" t="s">
        <v>10</v>
      </c>
      <c r="E261" s="8"/>
      <c r="F261" s="8" t="s">
        <v>368</v>
      </c>
      <c r="G261" s="113">
        <v>1</v>
      </c>
      <c r="H261" s="113">
        <v>50</v>
      </c>
      <c r="I261" s="8">
        <f>G261*H261</f>
        <v>50</v>
      </c>
    </row>
    <row r="262" spans="1:9" x14ac:dyDescent="0.3">
      <c r="A262" s="106">
        <v>43935</v>
      </c>
      <c r="B262" s="107" t="s">
        <v>490</v>
      </c>
      <c r="C262" s="107" t="s">
        <v>360</v>
      </c>
      <c r="D262" s="118" t="s">
        <v>12</v>
      </c>
      <c r="E262" s="118"/>
      <c r="F262" s="119" t="s">
        <v>11</v>
      </c>
      <c r="G262" s="120">
        <v>0</v>
      </c>
      <c r="H262" s="120">
        <v>30</v>
      </c>
      <c r="I262" s="119">
        <f t="shared" ref="I262:I289" si="10">G262*H262</f>
        <v>0</v>
      </c>
    </row>
    <row r="263" spans="1:9" x14ac:dyDescent="0.3">
      <c r="A263" s="109">
        <v>43935</v>
      </c>
      <c r="B263" s="107" t="s">
        <v>490</v>
      </c>
      <c r="C263" s="107" t="s">
        <v>360</v>
      </c>
      <c r="D263" s="118" t="s">
        <v>13</v>
      </c>
      <c r="E263" s="118"/>
      <c r="F263" s="119" t="s">
        <v>11</v>
      </c>
      <c r="G263" s="120">
        <v>0</v>
      </c>
      <c r="H263" s="120">
        <v>20</v>
      </c>
      <c r="I263" s="119">
        <f t="shared" si="10"/>
        <v>0</v>
      </c>
    </row>
    <row r="264" spans="1:9" x14ac:dyDescent="0.3">
      <c r="A264" s="106">
        <v>43935</v>
      </c>
      <c r="B264" s="107" t="s">
        <v>490</v>
      </c>
      <c r="C264" s="107" t="s">
        <v>360</v>
      </c>
      <c r="D264" s="118" t="s">
        <v>15</v>
      </c>
      <c r="E264" s="118"/>
      <c r="F264" s="119" t="s">
        <v>11</v>
      </c>
      <c r="G264" s="120">
        <v>0</v>
      </c>
      <c r="H264" s="120">
        <v>20</v>
      </c>
      <c r="I264" s="119">
        <f t="shared" si="10"/>
        <v>0</v>
      </c>
    </row>
    <row r="265" spans="1:9" x14ac:dyDescent="0.3">
      <c r="A265" s="109">
        <v>43935</v>
      </c>
      <c r="B265" s="107" t="s">
        <v>490</v>
      </c>
      <c r="C265" s="107" t="s">
        <v>360</v>
      </c>
      <c r="D265" s="118" t="s">
        <v>14</v>
      </c>
      <c r="E265" s="118"/>
      <c r="F265" s="119" t="s">
        <v>11</v>
      </c>
      <c r="G265" s="120">
        <v>0</v>
      </c>
      <c r="H265" s="120">
        <v>20</v>
      </c>
      <c r="I265" s="119">
        <f t="shared" si="10"/>
        <v>0</v>
      </c>
    </row>
    <row r="266" spans="1:9" x14ac:dyDescent="0.3">
      <c r="A266" s="106">
        <v>43935</v>
      </c>
      <c r="B266" s="107" t="s">
        <v>490</v>
      </c>
      <c r="C266" s="107" t="s">
        <v>360</v>
      </c>
      <c r="D266" s="118" t="s">
        <v>16</v>
      </c>
      <c r="E266" s="118"/>
      <c r="F266" s="119" t="s">
        <v>11</v>
      </c>
      <c r="G266" s="120">
        <v>1</v>
      </c>
      <c r="H266" s="120">
        <v>20</v>
      </c>
      <c r="I266" s="119">
        <f t="shared" si="10"/>
        <v>20</v>
      </c>
    </row>
    <row r="267" spans="1:9" x14ac:dyDescent="0.3">
      <c r="A267" s="109">
        <v>43935</v>
      </c>
      <c r="B267" s="107" t="s">
        <v>490</v>
      </c>
      <c r="C267" s="107" t="s">
        <v>360</v>
      </c>
      <c r="D267" s="121" t="s">
        <v>18</v>
      </c>
      <c r="E267" s="121"/>
      <c r="F267" s="122" t="s">
        <v>19</v>
      </c>
      <c r="G267" s="126">
        <v>0</v>
      </c>
      <c r="H267" s="123">
        <v>1</v>
      </c>
      <c r="I267" s="124">
        <f t="shared" si="10"/>
        <v>0</v>
      </c>
    </row>
    <row r="268" spans="1:9" x14ac:dyDescent="0.3">
      <c r="A268" s="106">
        <v>43935</v>
      </c>
      <c r="B268" s="107" t="s">
        <v>490</v>
      </c>
      <c r="C268" s="107" t="s">
        <v>360</v>
      </c>
      <c r="D268" s="125" t="s">
        <v>20</v>
      </c>
      <c r="E268" s="125"/>
      <c r="F268" s="124" t="s">
        <v>19</v>
      </c>
      <c r="G268" s="126">
        <v>0</v>
      </c>
      <c r="H268" s="126">
        <v>1</v>
      </c>
      <c r="I268" s="124">
        <f t="shared" si="10"/>
        <v>0</v>
      </c>
    </row>
    <row r="269" spans="1:9" x14ac:dyDescent="0.3">
      <c r="A269" s="109">
        <v>43935</v>
      </c>
      <c r="B269" s="107" t="s">
        <v>490</v>
      </c>
      <c r="C269" s="107" t="s">
        <v>360</v>
      </c>
      <c r="D269" s="125" t="s">
        <v>21</v>
      </c>
      <c r="E269" s="125"/>
      <c r="F269" s="124" t="s">
        <v>19</v>
      </c>
      <c r="G269" s="126">
        <v>0</v>
      </c>
      <c r="H269" s="126">
        <v>1</v>
      </c>
      <c r="I269" s="124">
        <f t="shared" si="10"/>
        <v>0</v>
      </c>
    </row>
    <row r="270" spans="1:9" x14ac:dyDescent="0.3">
      <c r="A270" s="106">
        <v>43935</v>
      </c>
      <c r="B270" s="107" t="s">
        <v>490</v>
      </c>
      <c r="C270" s="107" t="s">
        <v>360</v>
      </c>
      <c r="D270" s="125" t="s">
        <v>22</v>
      </c>
      <c r="E270" s="125"/>
      <c r="F270" s="124" t="s">
        <v>19</v>
      </c>
      <c r="G270" s="126">
        <v>0</v>
      </c>
      <c r="H270" s="126">
        <v>1</v>
      </c>
      <c r="I270" s="124">
        <f t="shared" si="10"/>
        <v>0</v>
      </c>
    </row>
    <row r="271" spans="1:9" x14ac:dyDescent="0.3">
      <c r="A271" s="109">
        <v>43935</v>
      </c>
      <c r="B271" s="107" t="s">
        <v>490</v>
      </c>
      <c r="C271" s="107" t="s">
        <v>360</v>
      </c>
      <c r="D271" s="125" t="s">
        <v>23</v>
      </c>
      <c r="E271" s="125"/>
      <c r="F271" s="124" t="s">
        <v>19</v>
      </c>
      <c r="G271" s="126">
        <v>0</v>
      </c>
      <c r="H271" s="126">
        <v>1</v>
      </c>
      <c r="I271" s="124">
        <f t="shared" si="10"/>
        <v>0</v>
      </c>
    </row>
    <row r="272" spans="1:9" x14ac:dyDescent="0.3">
      <c r="A272" s="106">
        <v>43935</v>
      </c>
      <c r="B272" s="107" t="s">
        <v>490</v>
      </c>
      <c r="C272" s="107" t="s">
        <v>360</v>
      </c>
      <c r="D272" s="127" t="s">
        <v>24</v>
      </c>
      <c r="E272" s="127"/>
      <c r="F272" s="128" t="s">
        <v>25</v>
      </c>
      <c r="G272" s="129">
        <v>1</v>
      </c>
      <c r="H272" s="129">
        <v>30</v>
      </c>
      <c r="I272" s="128">
        <f t="shared" si="10"/>
        <v>30</v>
      </c>
    </row>
    <row r="273" spans="1:9" x14ac:dyDescent="0.3">
      <c r="A273" s="109">
        <v>43935</v>
      </c>
      <c r="B273" s="107" t="s">
        <v>490</v>
      </c>
      <c r="C273" s="107" t="s">
        <v>360</v>
      </c>
      <c r="D273" s="127" t="s">
        <v>26</v>
      </c>
      <c r="E273" s="127"/>
      <c r="F273" s="128" t="s">
        <v>25</v>
      </c>
      <c r="G273" s="129">
        <v>0</v>
      </c>
      <c r="H273" s="129">
        <v>30</v>
      </c>
      <c r="I273" s="128">
        <f t="shared" si="10"/>
        <v>0</v>
      </c>
    </row>
    <row r="274" spans="1:9" x14ac:dyDescent="0.3">
      <c r="A274" s="106">
        <v>43935</v>
      </c>
      <c r="B274" s="107" t="s">
        <v>490</v>
      </c>
      <c r="C274" s="107" t="s">
        <v>360</v>
      </c>
      <c r="D274" s="127" t="s">
        <v>27</v>
      </c>
      <c r="E274" s="127"/>
      <c r="F274" s="128" t="s">
        <v>25</v>
      </c>
      <c r="G274" s="129">
        <v>0</v>
      </c>
      <c r="H274" s="129">
        <v>18</v>
      </c>
      <c r="I274" s="128">
        <f t="shared" si="10"/>
        <v>0</v>
      </c>
    </row>
    <row r="275" spans="1:9" x14ac:dyDescent="0.3">
      <c r="A275" s="109">
        <v>43935</v>
      </c>
      <c r="B275" s="107" t="s">
        <v>490</v>
      </c>
      <c r="C275" s="107" t="s">
        <v>360</v>
      </c>
      <c r="D275" s="130" t="s">
        <v>28</v>
      </c>
      <c r="E275" s="130"/>
      <c r="F275" s="131" t="s">
        <v>29</v>
      </c>
      <c r="G275" s="132">
        <v>0</v>
      </c>
      <c r="H275" s="132">
        <v>100</v>
      </c>
      <c r="I275" s="131">
        <f t="shared" si="10"/>
        <v>0</v>
      </c>
    </row>
    <row r="276" spans="1:9" x14ac:dyDescent="0.3">
      <c r="A276" s="106">
        <v>43935</v>
      </c>
      <c r="B276" s="107" t="s">
        <v>490</v>
      </c>
      <c r="C276" s="107" t="s">
        <v>360</v>
      </c>
      <c r="D276" s="130" t="s">
        <v>30</v>
      </c>
      <c r="E276" s="130"/>
      <c r="F276" s="131" t="s">
        <v>29</v>
      </c>
      <c r="G276" s="132">
        <v>0</v>
      </c>
      <c r="H276" s="132">
        <v>100</v>
      </c>
      <c r="I276" s="131">
        <f t="shared" si="10"/>
        <v>0</v>
      </c>
    </row>
    <row r="277" spans="1:9" x14ac:dyDescent="0.3">
      <c r="A277" s="109">
        <v>43935</v>
      </c>
      <c r="B277" s="107" t="s">
        <v>490</v>
      </c>
      <c r="C277" s="107" t="s">
        <v>360</v>
      </c>
      <c r="D277" s="130" t="s">
        <v>31</v>
      </c>
      <c r="E277" s="130"/>
      <c r="F277" s="131" t="s">
        <v>29</v>
      </c>
      <c r="G277" s="132">
        <v>0</v>
      </c>
      <c r="H277" s="132">
        <v>100</v>
      </c>
      <c r="I277" s="131">
        <f t="shared" si="10"/>
        <v>0</v>
      </c>
    </row>
    <row r="278" spans="1:9" x14ac:dyDescent="0.3">
      <c r="A278" s="106">
        <v>43935</v>
      </c>
      <c r="B278" s="107" t="s">
        <v>490</v>
      </c>
      <c r="C278" s="107" t="s">
        <v>360</v>
      </c>
      <c r="D278" s="130" t="s">
        <v>32</v>
      </c>
      <c r="E278" s="130"/>
      <c r="F278" s="131" t="s">
        <v>29</v>
      </c>
      <c r="G278" s="132">
        <v>0</v>
      </c>
      <c r="H278" s="132">
        <v>100</v>
      </c>
      <c r="I278" s="131">
        <f t="shared" si="10"/>
        <v>0</v>
      </c>
    </row>
    <row r="279" spans="1:9" x14ac:dyDescent="0.3">
      <c r="A279" s="109">
        <v>43935</v>
      </c>
      <c r="B279" s="107" t="s">
        <v>490</v>
      </c>
      <c r="C279" s="107" t="s">
        <v>360</v>
      </c>
      <c r="D279" s="130" t="s">
        <v>33</v>
      </c>
      <c r="E279" s="130"/>
      <c r="F279" s="131" t="s">
        <v>29</v>
      </c>
      <c r="G279" s="132">
        <v>0</v>
      </c>
      <c r="H279" s="132">
        <v>100</v>
      </c>
      <c r="I279" s="131">
        <f t="shared" si="10"/>
        <v>0</v>
      </c>
    </row>
    <row r="280" spans="1:9" x14ac:dyDescent="0.3">
      <c r="A280" s="106">
        <v>43935</v>
      </c>
      <c r="B280" s="107" t="s">
        <v>490</v>
      </c>
      <c r="C280" s="107" t="s">
        <v>360</v>
      </c>
      <c r="D280" s="130" t="s">
        <v>34</v>
      </c>
      <c r="E280" s="130"/>
      <c r="F280" s="131" t="s">
        <v>29</v>
      </c>
      <c r="G280" s="132">
        <v>0</v>
      </c>
      <c r="H280" s="132">
        <v>100</v>
      </c>
      <c r="I280" s="131">
        <f t="shared" si="10"/>
        <v>0</v>
      </c>
    </row>
    <row r="281" spans="1:9" x14ac:dyDescent="0.3">
      <c r="A281" s="109">
        <v>43935</v>
      </c>
      <c r="B281" s="107" t="s">
        <v>490</v>
      </c>
      <c r="C281" s="107" t="s">
        <v>360</v>
      </c>
      <c r="D281" s="130" t="s">
        <v>35</v>
      </c>
      <c r="E281" s="130"/>
      <c r="F281" s="131" t="s">
        <v>29</v>
      </c>
      <c r="G281" s="132">
        <v>0</v>
      </c>
      <c r="H281" s="132">
        <v>100</v>
      </c>
      <c r="I281" s="131">
        <f t="shared" si="10"/>
        <v>0</v>
      </c>
    </row>
    <row r="282" spans="1:9" x14ac:dyDescent="0.3">
      <c r="A282" s="106">
        <v>43935</v>
      </c>
      <c r="B282" s="107" t="s">
        <v>490</v>
      </c>
      <c r="C282" s="107" t="s">
        <v>360</v>
      </c>
      <c r="D282" s="130" t="s">
        <v>36</v>
      </c>
      <c r="E282" s="130"/>
      <c r="F282" s="131" t="s">
        <v>29</v>
      </c>
      <c r="G282" s="132">
        <v>0</v>
      </c>
      <c r="H282" s="132">
        <v>100</v>
      </c>
      <c r="I282" s="131">
        <f t="shared" si="10"/>
        <v>0</v>
      </c>
    </row>
    <row r="283" spans="1:9" x14ac:dyDescent="0.3">
      <c r="A283" s="109">
        <v>43935</v>
      </c>
      <c r="B283" s="107" t="s">
        <v>490</v>
      </c>
      <c r="C283" s="107" t="s">
        <v>360</v>
      </c>
      <c r="D283" s="130" t="s">
        <v>37</v>
      </c>
      <c r="E283" s="130"/>
      <c r="F283" s="131" t="s">
        <v>29</v>
      </c>
      <c r="G283" s="132">
        <v>0</v>
      </c>
      <c r="H283" s="132">
        <v>100</v>
      </c>
      <c r="I283" s="131">
        <f t="shared" si="10"/>
        <v>0</v>
      </c>
    </row>
    <row r="284" spans="1:9" x14ac:dyDescent="0.3">
      <c r="A284" s="106">
        <v>43935</v>
      </c>
      <c r="B284" s="107" t="s">
        <v>490</v>
      </c>
      <c r="C284" s="107" t="s">
        <v>360</v>
      </c>
      <c r="D284" s="158" t="s">
        <v>17</v>
      </c>
      <c r="E284" s="133"/>
      <c r="F284" s="134" t="s">
        <v>38</v>
      </c>
      <c r="G284" s="114">
        <v>1</v>
      </c>
      <c r="H284" s="135">
        <v>24</v>
      </c>
      <c r="I284" s="134">
        <f t="shared" si="10"/>
        <v>24</v>
      </c>
    </row>
    <row r="285" spans="1:9" x14ac:dyDescent="0.3">
      <c r="A285" s="109">
        <v>43935</v>
      </c>
      <c r="B285" s="107" t="s">
        <v>490</v>
      </c>
      <c r="C285" s="107" t="s">
        <v>360</v>
      </c>
      <c r="D285" s="7" t="s">
        <v>39</v>
      </c>
      <c r="E285" s="7"/>
      <c r="F285" s="8" t="s">
        <v>11</v>
      </c>
      <c r="G285" s="114"/>
      <c r="H285" s="113"/>
      <c r="I285" s="8"/>
    </row>
    <row r="286" spans="1:9" x14ac:dyDescent="0.3">
      <c r="A286" s="106">
        <v>43935</v>
      </c>
      <c r="B286" s="107" t="s">
        <v>490</v>
      </c>
      <c r="C286" s="107" t="s">
        <v>360</v>
      </c>
      <c r="D286" s="7" t="s">
        <v>40</v>
      </c>
      <c r="E286" s="7"/>
      <c r="F286" s="8" t="s">
        <v>11</v>
      </c>
      <c r="G286" s="114"/>
      <c r="H286" s="113"/>
      <c r="I286" s="8"/>
    </row>
    <row r="287" spans="1:9" x14ac:dyDescent="0.3">
      <c r="A287" s="109">
        <v>43935</v>
      </c>
      <c r="B287" s="107" t="s">
        <v>490</v>
      </c>
      <c r="C287" s="107" t="s">
        <v>360</v>
      </c>
      <c r="D287" s="7" t="s">
        <v>41</v>
      </c>
      <c r="E287" s="7"/>
      <c r="F287" s="8" t="s">
        <v>41</v>
      </c>
      <c r="G287" s="114"/>
      <c r="H287" s="113"/>
      <c r="I287" s="8"/>
    </row>
    <row r="288" spans="1:9" x14ac:dyDescent="0.3">
      <c r="A288" s="106">
        <v>43935</v>
      </c>
      <c r="B288" s="107" t="s">
        <v>490</v>
      </c>
      <c r="C288" s="107" t="s">
        <v>360</v>
      </c>
      <c r="D288" s="7" t="s">
        <v>42</v>
      </c>
      <c r="E288" s="7"/>
      <c r="F288" s="8" t="s">
        <v>19</v>
      </c>
      <c r="G288" s="114"/>
      <c r="H288" s="113"/>
      <c r="I288" s="8"/>
    </row>
    <row r="289" spans="1:9" x14ac:dyDescent="0.3">
      <c r="A289" s="109">
        <v>43935</v>
      </c>
      <c r="B289" s="107" t="s">
        <v>490</v>
      </c>
      <c r="C289" s="107" t="s">
        <v>360</v>
      </c>
      <c r="D289" s="7" t="s">
        <v>43</v>
      </c>
      <c r="E289" s="7"/>
      <c r="F289" s="8" t="s">
        <v>19</v>
      </c>
      <c r="G289" s="114">
        <v>0</v>
      </c>
      <c r="H289" s="113">
        <v>24</v>
      </c>
      <c r="I289" s="8">
        <f t="shared" si="10"/>
        <v>0</v>
      </c>
    </row>
    <row r="290" spans="1:9" x14ac:dyDescent="0.3">
      <c r="A290" s="106">
        <v>43935</v>
      </c>
      <c r="B290" s="107" t="s">
        <v>490</v>
      </c>
      <c r="C290" s="107" t="s">
        <v>360</v>
      </c>
      <c r="D290" s="7"/>
      <c r="E290" s="7"/>
      <c r="F290" s="8"/>
      <c r="G290" s="114"/>
      <c r="H290" s="113"/>
      <c r="I290" s="8"/>
    </row>
    <row r="291" spans="1:9" x14ac:dyDescent="0.3">
      <c r="A291" s="109">
        <v>43935</v>
      </c>
      <c r="B291" s="107" t="s">
        <v>490</v>
      </c>
      <c r="C291" s="107" t="s">
        <v>360</v>
      </c>
      <c r="D291" s="7"/>
      <c r="E291" s="7"/>
      <c r="F291" s="8"/>
      <c r="G291" s="114"/>
      <c r="H291" s="113"/>
      <c r="I291" s="8"/>
    </row>
    <row r="292" spans="1:9" x14ac:dyDescent="0.3">
      <c r="A292" s="106">
        <v>43935</v>
      </c>
      <c r="B292" s="107" t="s">
        <v>490</v>
      </c>
      <c r="C292" s="107" t="s">
        <v>360</v>
      </c>
      <c r="D292" s="7"/>
      <c r="E292" s="7"/>
      <c r="F292" s="8"/>
      <c r="G292" s="114"/>
      <c r="H292" s="113"/>
      <c r="I292" s="8"/>
    </row>
    <row r="293" spans="1:9" x14ac:dyDescent="0.3">
      <c r="A293" s="109">
        <v>43935</v>
      </c>
      <c r="B293" s="107" t="s">
        <v>490</v>
      </c>
      <c r="C293" s="107" t="s">
        <v>360</v>
      </c>
      <c r="D293" s="7"/>
      <c r="E293" s="7"/>
      <c r="F293" s="8"/>
      <c r="G293" s="114"/>
      <c r="H293" s="113"/>
      <c r="I293" s="8"/>
    </row>
    <row r="294" spans="1:9" x14ac:dyDescent="0.3">
      <c r="A294" s="106">
        <v>43935</v>
      </c>
      <c r="B294" s="107" t="s">
        <v>490</v>
      </c>
      <c r="C294" s="107" t="s">
        <v>360</v>
      </c>
      <c r="D294" s="7"/>
      <c r="E294" s="7"/>
      <c r="F294" s="8"/>
      <c r="G294" s="114"/>
      <c r="H294" s="113"/>
      <c r="I294" s="8"/>
    </row>
    <row r="295" spans="1:9" x14ac:dyDescent="0.3">
      <c r="A295" s="109">
        <v>43935</v>
      </c>
      <c r="B295" s="107" t="s">
        <v>490</v>
      </c>
      <c r="C295" s="107" t="s">
        <v>360</v>
      </c>
      <c r="D295" s="7"/>
      <c r="E295" s="7"/>
      <c r="F295" s="8"/>
      <c r="G295" s="114"/>
      <c r="H295" s="113"/>
      <c r="I295" s="8"/>
    </row>
    <row r="296" spans="1:9" x14ac:dyDescent="0.3">
      <c r="A296" s="106">
        <v>43935</v>
      </c>
      <c r="B296" s="107" t="s">
        <v>490</v>
      </c>
      <c r="C296" s="107" t="s">
        <v>360</v>
      </c>
      <c r="D296" s="8"/>
      <c r="E296" s="8"/>
      <c r="F296" s="8"/>
      <c r="G296" s="114"/>
      <c r="H296" s="113"/>
      <c r="I296" s="8"/>
    </row>
    <row r="297" spans="1:9" x14ac:dyDescent="0.3">
      <c r="A297" s="105"/>
      <c r="B297" s="108"/>
      <c r="C297" s="108"/>
      <c r="D297" s="14"/>
      <c r="E297" s="14"/>
      <c r="F297" s="15"/>
      <c r="G297" s="115"/>
      <c r="H297" s="116"/>
      <c r="I297" s="15"/>
    </row>
    <row r="298" spans="1:9" x14ac:dyDescent="0.3">
      <c r="A298" s="109">
        <v>43937</v>
      </c>
      <c r="B298" s="107" t="s">
        <v>79</v>
      </c>
      <c r="C298" s="107" t="s">
        <v>360</v>
      </c>
      <c r="D298" s="8" t="s">
        <v>10</v>
      </c>
      <c r="E298" s="8"/>
      <c r="F298" s="8" t="s">
        <v>368</v>
      </c>
      <c r="G298" s="113">
        <v>7</v>
      </c>
      <c r="H298" s="113">
        <v>50</v>
      </c>
      <c r="I298" s="8">
        <f>G298*H298</f>
        <v>350</v>
      </c>
    </row>
    <row r="299" spans="1:9" x14ac:dyDescent="0.3">
      <c r="A299" s="106">
        <v>43937</v>
      </c>
      <c r="B299" s="107" t="s">
        <v>79</v>
      </c>
      <c r="C299" s="107" t="s">
        <v>360</v>
      </c>
      <c r="D299" s="118" t="s">
        <v>12</v>
      </c>
      <c r="E299" s="118"/>
      <c r="F299" s="119" t="s">
        <v>11</v>
      </c>
      <c r="G299" s="120">
        <v>0</v>
      </c>
      <c r="H299" s="120">
        <v>30</v>
      </c>
      <c r="I299" s="119">
        <f t="shared" ref="I299:I326" si="11">G299*H299</f>
        <v>0</v>
      </c>
    </row>
    <row r="300" spans="1:9" x14ac:dyDescent="0.3">
      <c r="A300" s="109">
        <v>43937</v>
      </c>
      <c r="B300" s="107" t="s">
        <v>79</v>
      </c>
      <c r="C300" s="107" t="s">
        <v>360</v>
      </c>
      <c r="D300" s="118" t="s">
        <v>13</v>
      </c>
      <c r="E300" s="118"/>
      <c r="F300" s="119" t="s">
        <v>11</v>
      </c>
      <c r="G300" s="120">
        <v>0</v>
      </c>
      <c r="H300" s="120">
        <v>20</v>
      </c>
      <c r="I300" s="119">
        <f t="shared" si="11"/>
        <v>0</v>
      </c>
    </row>
    <row r="301" spans="1:9" x14ac:dyDescent="0.3">
      <c r="A301" s="106">
        <v>43937</v>
      </c>
      <c r="B301" s="107" t="s">
        <v>79</v>
      </c>
      <c r="C301" s="107" t="s">
        <v>360</v>
      </c>
      <c r="D301" s="118" t="s">
        <v>15</v>
      </c>
      <c r="E301" s="118"/>
      <c r="F301" s="119" t="s">
        <v>11</v>
      </c>
      <c r="G301" s="120">
        <v>0</v>
      </c>
      <c r="H301" s="120">
        <v>20</v>
      </c>
      <c r="I301" s="119">
        <f t="shared" si="11"/>
        <v>0</v>
      </c>
    </row>
    <row r="302" spans="1:9" x14ac:dyDescent="0.3">
      <c r="A302" s="109">
        <v>43937</v>
      </c>
      <c r="B302" s="107" t="s">
        <v>79</v>
      </c>
      <c r="C302" s="107" t="s">
        <v>360</v>
      </c>
      <c r="D302" s="118" t="s">
        <v>14</v>
      </c>
      <c r="E302" s="118"/>
      <c r="F302" s="119" t="s">
        <v>11</v>
      </c>
      <c r="G302" s="120">
        <v>0</v>
      </c>
      <c r="H302" s="120">
        <v>20</v>
      </c>
      <c r="I302" s="119">
        <f t="shared" si="11"/>
        <v>0</v>
      </c>
    </row>
    <row r="303" spans="1:9" x14ac:dyDescent="0.3">
      <c r="A303" s="106">
        <v>43937</v>
      </c>
      <c r="B303" s="107" t="s">
        <v>79</v>
      </c>
      <c r="C303" s="107" t="s">
        <v>360</v>
      </c>
      <c r="D303" s="118" t="s">
        <v>16</v>
      </c>
      <c r="E303" s="118"/>
      <c r="F303" s="119" t="s">
        <v>11</v>
      </c>
      <c r="G303" s="120">
        <v>0</v>
      </c>
      <c r="H303" s="120">
        <v>20</v>
      </c>
      <c r="I303" s="119">
        <f t="shared" si="11"/>
        <v>0</v>
      </c>
    </row>
    <row r="304" spans="1:9" x14ac:dyDescent="0.3">
      <c r="A304" s="109">
        <v>43937</v>
      </c>
      <c r="B304" s="107" t="s">
        <v>79</v>
      </c>
      <c r="C304" s="107" t="s">
        <v>360</v>
      </c>
      <c r="D304" s="121" t="s">
        <v>18</v>
      </c>
      <c r="E304" s="121"/>
      <c r="F304" s="122" t="s">
        <v>19</v>
      </c>
      <c r="G304" s="126">
        <v>0</v>
      </c>
      <c r="H304" s="123">
        <v>1</v>
      </c>
      <c r="I304" s="124">
        <f t="shared" si="11"/>
        <v>0</v>
      </c>
    </row>
    <row r="305" spans="1:10" x14ac:dyDescent="0.3">
      <c r="A305" s="106">
        <v>43937</v>
      </c>
      <c r="B305" s="107" t="s">
        <v>79</v>
      </c>
      <c r="C305" s="107" t="s">
        <v>360</v>
      </c>
      <c r="D305" s="125" t="s">
        <v>20</v>
      </c>
      <c r="E305" s="125"/>
      <c r="F305" s="124" t="s">
        <v>19</v>
      </c>
      <c r="G305" s="126">
        <v>0</v>
      </c>
      <c r="H305" s="126">
        <v>1</v>
      </c>
      <c r="I305" s="124">
        <f t="shared" si="11"/>
        <v>0</v>
      </c>
    </row>
    <row r="306" spans="1:10" x14ac:dyDescent="0.3">
      <c r="A306" s="109">
        <v>43937</v>
      </c>
      <c r="B306" s="107" t="s">
        <v>79</v>
      </c>
      <c r="C306" s="107" t="s">
        <v>360</v>
      </c>
      <c r="D306" s="125" t="s">
        <v>21</v>
      </c>
      <c r="E306" s="125"/>
      <c r="F306" s="124" t="s">
        <v>19</v>
      </c>
      <c r="G306" s="126">
        <v>0</v>
      </c>
      <c r="H306" s="126">
        <v>1</v>
      </c>
      <c r="I306" s="124">
        <f t="shared" si="11"/>
        <v>0</v>
      </c>
    </row>
    <row r="307" spans="1:10" x14ac:dyDescent="0.3">
      <c r="A307" s="106">
        <v>43937</v>
      </c>
      <c r="B307" s="107" t="s">
        <v>79</v>
      </c>
      <c r="C307" s="107" t="s">
        <v>360</v>
      </c>
      <c r="D307" s="125" t="s">
        <v>22</v>
      </c>
      <c r="E307" s="125"/>
      <c r="F307" s="124" t="s">
        <v>19</v>
      </c>
      <c r="G307" s="126">
        <v>0</v>
      </c>
      <c r="H307" s="126">
        <v>1</v>
      </c>
      <c r="I307" s="124">
        <f t="shared" si="11"/>
        <v>0</v>
      </c>
    </row>
    <row r="308" spans="1:10" x14ac:dyDescent="0.3">
      <c r="A308" s="109">
        <v>43937</v>
      </c>
      <c r="B308" s="107" t="s">
        <v>79</v>
      </c>
      <c r="C308" s="107" t="s">
        <v>360</v>
      </c>
      <c r="D308" s="125" t="s">
        <v>23</v>
      </c>
      <c r="E308" s="125"/>
      <c r="F308" s="124" t="s">
        <v>19</v>
      </c>
      <c r="G308" s="126">
        <v>0</v>
      </c>
      <c r="H308" s="126">
        <v>1</v>
      </c>
      <c r="I308" s="124">
        <f t="shared" si="11"/>
        <v>0</v>
      </c>
    </row>
    <row r="309" spans="1:10" x14ac:dyDescent="0.3">
      <c r="A309" s="106">
        <v>43937</v>
      </c>
      <c r="B309" s="107" t="s">
        <v>79</v>
      </c>
      <c r="C309" s="107" t="s">
        <v>360</v>
      </c>
      <c r="D309" s="127" t="s">
        <v>24</v>
      </c>
      <c r="E309" s="127"/>
      <c r="F309" s="128" t="s">
        <v>25</v>
      </c>
      <c r="G309" s="129">
        <v>5</v>
      </c>
      <c r="H309" s="129">
        <v>30</v>
      </c>
      <c r="I309" s="128">
        <f t="shared" si="11"/>
        <v>150</v>
      </c>
    </row>
    <row r="310" spans="1:10" x14ac:dyDescent="0.3">
      <c r="A310" s="109">
        <v>43937</v>
      </c>
      <c r="B310" s="107" t="s">
        <v>79</v>
      </c>
      <c r="C310" s="107" t="s">
        <v>360</v>
      </c>
      <c r="D310" s="127" t="s">
        <v>26</v>
      </c>
      <c r="E310" s="127"/>
      <c r="F310" s="128" t="s">
        <v>25</v>
      </c>
      <c r="G310" s="129">
        <v>5</v>
      </c>
      <c r="H310" s="129">
        <v>30</v>
      </c>
      <c r="I310" s="128">
        <f t="shared" si="11"/>
        <v>150</v>
      </c>
    </row>
    <row r="311" spans="1:10" x14ac:dyDescent="0.3">
      <c r="A311" s="106">
        <v>43937</v>
      </c>
      <c r="B311" s="107" t="s">
        <v>79</v>
      </c>
      <c r="C311" s="107" t="s">
        <v>360</v>
      </c>
      <c r="D311" s="127" t="s">
        <v>27</v>
      </c>
      <c r="E311" s="127"/>
      <c r="F311" s="128" t="s">
        <v>25</v>
      </c>
      <c r="G311" s="129">
        <v>3</v>
      </c>
      <c r="H311" s="129">
        <v>18</v>
      </c>
      <c r="I311" s="128">
        <f t="shared" si="11"/>
        <v>54</v>
      </c>
      <c r="J311" s="137"/>
    </row>
    <row r="312" spans="1:10" x14ac:dyDescent="0.3">
      <c r="A312" s="109">
        <v>43937</v>
      </c>
      <c r="B312" s="107" t="s">
        <v>79</v>
      </c>
      <c r="C312" s="107" t="s">
        <v>360</v>
      </c>
      <c r="D312" s="130" t="s">
        <v>28</v>
      </c>
      <c r="E312" s="130"/>
      <c r="F312" s="131" t="s">
        <v>29</v>
      </c>
      <c r="G312" s="132">
        <v>3</v>
      </c>
      <c r="H312" s="132">
        <v>100</v>
      </c>
      <c r="I312" s="131">
        <f t="shared" si="11"/>
        <v>300</v>
      </c>
    </row>
    <row r="313" spans="1:10" x14ac:dyDescent="0.3">
      <c r="A313" s="106">
        <v>43937</v>
      </c>
      <c r="B313" s="107" t="s">
        <v>79</v>
      </c>
      <c r="C313" s="107" t="s">
        <v>360</v>
      </c>
      <c r="D313" s="130" t="s">
        <v>30</v>
      </c>
      <c r="E313" s="130"/>
      <c r="F313" s="131" t="s">
        <v>29</v>
      </c>
      <c r="G313" s="132">
        <v>3</v>
      </c>
      <c r="H313" s="132">
        <v>100</v>
      </c>
      <c r="I313" s="131">
        <f t="shared" si="11"/>
        <v>300</v>
      </c>
    </row>
    <row r="314" spans="1:10" x14ac:dyDescent="0.3">
      <c r="A314" s="109">
        <v>43937</v>
      </c>
      <c r="B314" s="107" t="s">
        <v>79</v>
      </c>
      <c r="C314" s="107" t="s">
        <v>360</v>
      </c>
      <c r="D314" s="130" t="s">
        <v>31</v>
      </c>
      <c r="E314" s="130"/>
      <c r="F314" s="131" t="s">
        <v>29</v>
      </c>
      <c r="G314" s="132">
        <v>3</v>
      </c>
      <c r="H314" s="132">
        <v>100</v>
      </c>
      <c r="I314" s="131">
        <f t="shared" si="11"/>
        <v>300</v>
      </c>
    </row>
    <row r="315" spans="1:10" x14ac:dyDescent="0.3">
      <c r="A315" s="106">
        <v>43937</v>
      </c>
      <c r="B315" s="107" t="s">
        <v>79</v>
      </c>
      <c r="C315" s="107" t="s">
        <v>360</v>
      </c>
      <c r="D315" s="130" t="s">
        <v>32</v>
      </c>
      <c r="E315" s="130"/>
      <c r="F315" s="131" t="s">
        <v>29</v>
      </c>
      <c r="G315" s="132">
        <v>0</v>
      </c>
      <c r="H315" s="132">
        <v>100</v>
      </c>
      <c r="I315" s="131">
        <f t="shared" si="11"/>
        <v>0</v>
      </c>
    </row>
    <row r="316" spans="1:10" x14ac:dyDescent="0.3">
      <c r="A316" s="109">
        <v>43937</v>
      </c>
      <c r="B316" s="107" t="s">
        <v>79</v>
      </c>
      <c r="C316" s="107" t="s">
        <v>360</v>
      </c>
      <c r="D316" s="130" t="s">
        <v>33</v>
      </c>
      <c r="E316" s="130"/>
      <c r="F316" s="131" t="s">
        <v>29</v>
      </c>
      <c r="G316" s="132">
        <v>3</v>
      </c>
      <c r="H316" s="132">
        <v>100</v>
      </c>
      <c r="I316" s="131">
        <f t="shared" si="11"/>
        <v>300</v>
      </c>
    </row>
    <row r="317" spans="1:10" x14ac:dyDescent="0.3">
      <c r="A317" s="106">
        <v>43937</v>
      </c>
      <c r="B317" s="107" t="s">
        <v>79</v>
      </c>
      <c r="C317" s="107" t="s">
        <v>360</v>
      </c>
      <c r="D317" s="130" t="s">
        <v>34</v>
      </c>
      <c r="E317" s="130"/>
      <c r="F317" s="131" t="s">
        <v>29</v>
      </c>
      <c r="G317" s="132">
        <v>0</v>
      </c>
      <c r="H317" s="132">
        <v>100</v>
      </c>
      <c r="I317" s="131">
        <f t="shared" si="11"/>
        <v>0</v>
      </c>
    </row>
    <row r="318" spans="1:10" x14ac:dyDescent="0.3">
      <c r="A318" s="109">
        <v>43937</v>
      </c>
      <c r="B318" s="107" t="s">
        <v>79</v>
      </c>
      <c r="C318" s="107" t="s">
        <v>360</v>
      </c>
      <c r="D318" s="130" t="s">
        <v>35</v>
      </c>
      <c r="E318" s="130"/>
      <c r="F318" s="131" t="s">
        <v>29</v>
      </c>
      <c r="G318" s="132">
        <v>0</v>
      </c>
      <c r="H318" s="132">
        <v>100</v>
      </c>
      <c r="I318" s="131">
        <f t="shared" si="11"/>
        <v>0</v>
      </c>
    </row>
    <row r="319" spans="1:10" x14ac:dyDescent="0.3">
      <c r="A319" s="106">
        <v>43937</v>
      </c>
      <c r="B319" s="107" t="s">
        <v>79</v>
      </c>
      <c r="C319" s="107" t="s">
        <v>360</v>
      </c>
      <c r="D319" s="130" t="s">
        <v>36</v>
      </c>
      <c r="E319" s="130"/>
      <c r="F319" s="131" t="s">
        <v>29</v>
      </c>
      <c r="G319" s="132">
        <v>0</v>
      </c>
      <c r="H319" s="132">
        <v>100</v>
      </c>
      <c r="I319" s="131">
        <f t="shared" si="11"/>
        <v>0</v>
      </c>
    </row>
    <row r="320" spans="1:10" x14ac:dyDescent="0.3">
      <c r="A320" s="109">
        <v>43937</v>
      </c>
      <c r="B320" s="107" t="s">
        <v>79</v>
      </c>
      <c r="C320" s="107" t="s">
        <v>360</v>
      </c>
      <c r="D320" s="130" t="s">
        <v>37</v>
      </c>
      <c r="E320" s="130"/>
      <c r="F320" s="131" t="s">
        <v>29</v>
      </c>
      <c r="G320" s="132">
        <v>0</v>
      </c>
      <c r="H320" s="132">
        <v>100</v>
      </c>
      <c r="I320" s="131">
        <f t="shared" si="11"/>
        <v>0</v>
      </c>
    </row>
    <row r="321" spans="1:9" x14ac:dyDescent="0.3">
      <c r="A321" s="106">
        <v>43937</v>
      </c>
      <c r="B321" s="107" t="s">
        <v>79</v>
      </c>
      <c r="C321" s="107" t="s">
        <v>360</v>
      </c>
      <c r="D321" s="158" t="s">
        <v>17</v>
      </c>
      <c r="E321" s="133"/>
      <c r="F321" s="134" t="s">
        <v>38</v>
      </c>
      <c r="G321" s="114">
        <v>0</v>
      </c>
      <c r="H321" s="135">
        <v>24</v>
      </c>
      <c r="I321" s="134">
        <f t="shared" si="11"/>
        <v>0</v>
      </c>
    </row>
    <row r="322" spans="1:9" x14ac:dyDescent="0.3">
      <c r="A322" s="109">
        <v>43937</v>
      </c>
      <c r="B322" s="107" t="s">
        <v>79</v>
      </c>
      <c r="C322" s="107" t="s">
        <v>360</v>
      </c>
      <c r="D322" s="7" t="s">
        <v>39</v>
      </c>
      <c r="E322" s="7"/>
      <c r="F322" s="8" t="s">
        <v>11</v>
      </c>
      <c r="G322" s="114"/>
      <c r="H322" s="113"/>
      <c r="I322" s="8"/>
    </row>
    <row r="323" spans="1:9" x14ac:dyDescent="0.3">
      <c r="A323" s="106">
        <v>43937</v>
      </c>
      <c r="B323" s="107" t="s">
        <v>79</v>
      </c>
      <c r="C323" s="107" t="s">
        <v>360</v>
      </c>
      <c r="D323" s="7" t="s">
        <v>40</v>
      </c>
      <c r="E323" s="7"/>
      <c r="F323" s="8" t="s">
        <v>11</v>
      </c>
      <c r="G323" s="114"/>
      <c r="H323" s="113"/>
      <c r="I323" s="8"/>
    </row>
    <row r="324" spans="1:9" x14ac:dyDescent="0.3">
      <c r="A324" s="109">
        <v>43937</v>
      </c>
      <c r="B324" s="107" t="s">
        <v>79</v>
      </c>
      <c r="C324" s="107" t="s">
        <v>360</v>
      </c>
      <c r="D324" s="7" t="s">
        <v>41</v>
      </c>
      <c r="E324" s="7"/>
      <c r="F324" s="8" t="s">
        <v>41</v>
      </c>
      <c r="G324" s="114"/>
      <c r="H324" s="113"/>
      <c r="I324" s="8"/>
    </row>
    <row r="325" spans="1:9" x14ac:dyDescent="0.3">
      <c r="A325" s="106">
        <v>43937</v>
      </c>
      <c r="B325" s="107" t="s">
        <v>79</v>
      </c>
      <c r="C325" s="107" t="s">
        <v>360</v>
      </c>
      <c r="D325" s="7" t="s">
        <v>42</v>
      </c>
      <c r="E325" s="7"/>
      <c r="F325" s="8" t="s">
        <v>19</v>
      </c>
      <c r="G325" s="114"/>
      <c r="H325" s="113"/>
      <c r="I325" s="8"/>
    </row>
    <row r="326" spans="1:9" x14ac:dyDescent="0.3">
      <c r="A326" s="109">
        <v>43937</v>
      </c>
      <c r="B326" s="107" t="s">
        <v>79</v>
      </c>
      <c r="C326" s="107" t="s">
        <v>360</v>
      </c>
      <c r="D326" s="7" t="s">
        <v>43</v>
      </c>
      <c r="E326" s="7"/>
      <c r="F326" s="8" t="s">
        <v>19</v>
      </c>
      <c r="G326" s="114">
        <v>0</v>
      </c>
      <c r="H326" s="113">
        <v>24</v>
      </c>
      <c r="I326" s="8">
        <f t="shared" si="11"/>
        <v>0</v>
      </c>
    </row>
    <row r="327" spans="1:9" x14ac:dyDescent="0.3">
      <c r="A327" s="106">
        <v>43937</v>
      </c>
      <c r="B327" s="107" t="s">
        <v>79</v>
      </c>
      <c r="C327" s="107" t="s">
        <v>360</v>
      </c>
      <c r="D327" s="7"/>
      <c r="E327" s="7"/>
      <c r="F327" s="8"/>
      <c r="G327" s="114"/>
      <c r="H327" s="113"/>
      <c r="I327" s="8"/>
    </row>
    <row r="328" spans="1:9" x14ac:dyDescent="0.3">
      <c r="A328" s="109">
        <v>43937</v>
      </c>
      <c r="B328" s="107" t="s">
        <v>79</v>
      </c>
      <c r="C328" s="107" t="s">
        <v>360</v>
      </c>
      <c r="D328" s="7"/>
      <c r="E328" s="7"/>
      <c r="F328" s="8"/>
      <c r="G328" s="114"/>
      <c r="H328" s="113"/>
      <c r="I328" s="8"/>
    </row>
    <row r="329" spans="1:9" x14ac:dyDescent="0.3">
      <c r="A329" s="106">
        <v>43937</v>
      </c>
      <c r="B329" s="107" t="s">
        <v>79</v>
      </c>
      <c r="C329" s="107" t="s">
        <v>360</v>
      </c>
      <c r="D329" s="7"/>
      <c r="E329" s="7"/>
      <c r="F329" s="8"/>
      <c r="G329" s="114"/>
      <c r="H329" s="113"/>
      <c r="I329" s="8"/>
    </row>
    <row r="330" spans="1:9" x14ac:dyDescent="0.3">
      <c r="A330" s="109">
        <v>43937</v>
      </c>
      <c r="B330" s="107" t="s">
        <v>79</v>
      </c>
      <c r="C330" s="107" t="s">
        <v>360</v>
      </c>
      <c r="D330" s="7"/>
      <c r="E330" s="7"/>
      <c r="F330" s="8"/>
      <c r="G330" s="114"/>
      <c r="H330" s="113"/>
      <c r="I330" s="8"/>
    </row>
    <row r="331" spans="1:9" x14ac:dyDescent="0.3">
      <c r="A331" s="106">
        <v>43937</v>
      </c>
      <c r="B331" s="107" t="s">
        <v>79</v>
      </c>
      <c r="C331" s="107" t="s">
        <v>360</v>
      </c>
      <c r="D331" s="7"/>
      <c r="E331" s="7"/>
      <c r="F331" s="8"/>
      <c r="G331" s="114"/>
      <c r="H331" s="113"/>
      <c r="I331" s="8"/>
    </row>
    <row r="332" spans="1:9" x14ac:dyDescent="0.3">
      <c r="A332" s="109">
        <v>43937</v>
      </c>
      <c r="B332" s="107" t="s">
        <v>79</v>
      </c>
      <c r="C332" s="107" t="s">
        <v>360</v>
      </c>
      <c r="D332" s="7"/>
      <c r="E332" s="7"/>
      <c r="F332" s="8"/>
      <c r="G332" s="114"/>
      <c r="H332" s="113"/>
      <c r="I332" s="8"/>
    </row>
    <row r="333" spans="1:9" x14ac:dyDescent="0.3">
      <c r="A333" s="106">
        <v>43937</v>
      </c>
      <c r="B333" s="107" t="s">
        <v>79</v>
      </c>
      <c r="C333" s="107" t="s">
        <v>360</v>
      </c>
      <c r="D333" s="8"/>
      <c r="E333" s="8"/>
      <c r="F333" s="8"/>
      <c r="G333" s="114"/>
      <c r="H333" s="113"/>
      <c r="I333" s="8"/>
    </row>
    <row r="335" spans="1:9" x14ac:dyDescent="0.3">
      <c r="A335" s="109">
        <v>43937</v>
      </c>
      <c r="B335" s="107" t="s">
        <v>87</v>
      </c>
      <c r="C335" s="107" t="s">
        <v>360</v>
      </c>
      <c r="D335" s="8" t="s">
        <v>10</v>
      </c>
      <c r="E335" s="8"/>
      <c r="F335" s="8" t="s">
        <v>368</v>
      </c>
      <c r="G335" s="113">
        <v>20</v>
      </c>
      <c r="H335" s="113">
        <v>50</v>
      </c>
      <c r="I335" s="8">
        <f>G335*H335</f>
        <v>1000</v>
      </c>
    </row>
    <row r="336" spans="1:9" x14ac:dyDescent="0.3">
      <c r="A336" s="106">
        <v>43937</v>
      </c>
      <c r="B336" s="107" t="s">
        <v>87</v>
      </c>
      <c r="C336" s="107" t="s">
        <v>360</v>
      </c>
      <c r="D336" s="118" t="s">
        <v>12</v>
      </c>
      <c r="E336" s="118"/>
      <c r="F336" s="119" t="s">
        <v>11</v>
      </c>
      <c r="G336" s="120">
        <v>0</v>
      </c>
      <c r="H336" s="120">
        <v>30</v>
      </c>
      <c r="I336" s="119">
        <f t="shared" ref="I336:I363" si="12">G336*H336</f>
        <v>0</v>
      </c>
    </row>
    <row r="337" spans="1:9" x14ac:dyDescent="0.3">
      <c r="A337" s="109">
        <v>43937</v>
      </c>
      <c r="B337" s="107" t="s">
        <v>87</v>
      </c>
      <c r="C337" s="107" t="s">
        <v>360</v>
      </c>
      <c r="D337" s="118" t="s">
        <v>13</v>
      </c>
      <c r="E337" s="118"/>
      <c r="F337" s="119" t="s">
        <v>11</v>
      </c>
      <c r="G337" s="120">
        <v>0</v>
      </c>
      <c r="H337" s="120">
        <v>20</v>
      </c>
      <c r="I337" s="119">
        <f t="shared" si="12"/>
        <v>0</v>
      </c>
    </row>
    <row r="338" spans="1:9" x14ac:dyDescent="0.3">
      <c r="A338" s="106">
        <v>43937</v>
      </c>
      <c r="B338" s="107" t="s">
        <v>87</v>
      </c>
      <c r="C338" s="107" t="s">
        <v>360</v>
      </c>
      <c r="D338" s="118" t="s">
        <v>15</v>
      </c>
      <c r="E338" s="118"/>
      <c r="F338" s="119" t="s">
        <v>11</v>
      </c>
      <c r="G338" s="120">
        <v>0</v>
      </c>
      <c r="H338" s="120">
        <v>20</v>
      </c>
      <c r="I338" s="119">
        <f t="shared" si="12"/>
        <v>0</v>
      </c>
    </row>
    <row r="339" spans="1:9" x14ac:dyDescent="0.3">
      <c r="A339" s="109">
        <v>43937</v>
      </c>
      <c r="B339" s="107" t="s">
        <v>87</v>
      </c>
      <c r="C339" s="107" t="s">
        <v>360</v>
      </c>
      <c r="D339" s="118" t="s">
        <v>14</v>
      </c>
      <c r="E339" s="118"/>
      <c r="F339" s="119" t="s">
        <v>11</v>
      </c>
      <c r="G339" s="120">
        <v>0</v>
      </c>
      <c r="H339" s="120">
        <v>20</v>
      </c>
      <c r="I339" s="119">
        <f t="shared" si="12"/>
        <v>0</v>
      </c>
    </row>
    <row r="340" spans="1:9" x14ac:dyDescent="0.3">
      <c r="A340" s="106">
        <v>43937</v>
      </c>
      <c r="B340" s="107" t="s">
        <v>87</v>
      </c>
      <c r="C340" s="107" t="s">
        <v>360</v>
      </c>
      <c r="D340" s="118" t="s">
        <v>16</v>
      </c>
      <c r="E340" s="118"/>
      <c r="F340" s="119" t="s">
        <v>11</v>
      </c>
      <c r="G340" s="120">
        <v>4</v>
      </c>
      <c r="H340" s="120">
        <v>20</v>
      </c>
      <c r="I340" s="119">
        <f t="shared" si="12"/>
        <v>80</v>
      </c>
    </row>
    <row r="341" spans="1:9" x14ac:dyDescent="0.3">
      <c r="A341" s="109">
        <v>43937</v>
      </c>
      <c r="B341" s="107" t="s">
        <v>87</v>
      </c>
      <c r="C341" s="107" t="s">
        <v>360</v>
      </c>
      <c r="D341" s="121" t="s">
        <v>18</v>
      </c>
      <c r="E341" s="121"/>
      <c r="F341" s="122" t="s">
        <v>19</v>
      </c>
      <c r="G341" s="126">
        <v>0</v>
      </c>
      <c r="H341" s="123">
        <v>1</v>
      </c>
      <c r="I341" s="124">
        <f t="shared" si="12"/>
        <v>0</v>
      </c>
    </row>
    <row r="342" spans="1:9" x14ac:dyDescent="0.3">
      <c r="A342" s="106">
        <v>43937</v>
      </c>
      <c r="B342" s="107" t="s">
        <v>87</v>
      </c>
      <c r="C342" s="107" t="s">
        <v>360</v>
      </c>
      <c r="D342" s="125" t="s">
        <v>20</v>
      </c>
      <c r="E342" s="125"/>
      <c r="F342" s="124" t="s">
        <v>19</v>
      </c>
      <c r="G342" s="126">
        <v>0</v>
      </c>
      <c r="H342" s="126">
        <v>1</v>
      </c>
      <c r="I342" s="124">
        <f t="shared" si="12"/>
        <v>0</v>
      </c>
    </row>
    <row r="343" spans="1:9" x14ac:dyDescent="0.3">
      <c r="A343" s="109">
        <v>43937</v>
      </c>
      <c r="B343" s="107" t="s">
        <v>87</v>
      </c>
      <c r="C343" s="107" t="s">
        <v>360</v>
      </c>
      <c r="D343" s="125" t="s">
        <v>21</v>
      </c>
      <c r="E343" s="125"/>
      <c r="F343" s="124" t="s">
        <v>19</v>
      </c>
      <c r="G343" s="126">
        <v>0</v>
      </c>
      <c r="H343" s="126">
        <v>1</v>
      </c>
      <c r="I343" s="124">
        <f t="shared" si="12"/>
        <v>0</v>
      </c>
    </row>
    <row r="344" spans="1:9" x14ac:dyDescent="0.3">
      <c r="A344" s="106">
        <v>43937</v>
      </c>
      <c r="B344" s="107" t="s">
        <v>87</v>
      </c>
      <c r="C344" s="107" t="s">
        <v>360</v>
      </c>
      <c r="D344" s="125" t="s">
        <v>22</v>
      </c>
      <c r="E344" s="125"/>
      <c r="F344" s="124" t="s">
        <v>19</v>
      </c>
      <c r="G344" s="126">
        <v>0</v>
      </c>
      <c r="H344" s="126">
        <v>1</v>
      </c>
      <c r="I344" s="124">
        <f t="shared" si="12"/>
        <v>0</v>
      </c>
    </row>
    <row r="345" spans="1:9" x14ac:dyDescent="0.3">
      <c r="A345" s="109">
        <v>43937</v>
      </c>
      <c r="B345" s="107" t="s">
        <v>87</v>
      </c>
      <c r="C345" s="107" t="s">
        <v>360</v>
      </c>
      <c r="D345" s="125" t="s">
        <v>23</v>
      </c>
      <c r="E345" s="125"/>
      <c r="F345" s="124" t="s">
        <v>19</v>
      </c>
      <c r="G345" s="126">
        <v>0</v>
      </c>
      <c r="H345" s="126">
        <v>1</v>
      </c>
      <c r="I345" s="124">
        <f t="shared" si="12"/>
        <v>0</v>
      </c>
    </row>
    <row r="346" spans="1:9" x14ac:dyDescent="0.3">
      <c r="A346" s="106">
        <v>43937</v>
      </c>
      <c r="B346" s="107" t="s">
        <v>87</v>
      </c>
      <c r="C346" s="107" t="s">
        <v>360</v>
      </c>
      <c r="D346" s="127" t="s">
        <v>24</v>
      </c>
      <c r="E346" s="127"/>
      <c r="F346" s="128" t="s">
        <v>25</v>
      </c>
      <c r="G346" s="129">
        <v>1</v>
      </c>
      <c r="H346" s="129">
        <v>30</v>
      </c>
      <c r="I346" s="128">
        <f t="shared" si="12"/>
        <v>30</v>
      </c>
    </row>
    <row r="347" spans="1:9" x14ac:dyDescent="0.3">
      <c r="A347" s="109">
        <v>43937</v>
      </c>
      <c r="B347" s="107" t="s">
        <v>87</v>
      </c>
      <c r="C347" s="107" t="s">
        <v>360</v>
      </c>
      <c r="D347" s="127" t="s">
        <v>26</v>
      </c>
      <c r="E347" s="127"/>
      <c r="F347" s="128" t="s">
        <v>25</v>
      </c>
      <c r="G347" s="129">
        <v>1</v>
      </c>
      <c r="H347" s="129">
        <v>30</v>
      </c>
      <c r="I347" s="128">
        <f t="shared" si="12"/>
        <v>30</v>
      </c>
    </row>
    <row r="348" spans="1:9" x14ac:dyDescent="0.3">
      <c r="A348" s="106">
        <v>43937</v>
      </c>
      <c r="B348" s="107" t="s">
        <v>87</v>
      </c>
      <c r="C348" s="107" t="s">
        <v>360</v>
      </c>
      <c r="D348" s="127" t="s">
        <v>27</v>
      </c>
      <c r="E348" s="127"/>
      <c r="F348" s="128" t="s">
        <v>25</v>
      </c>
      <c r="G348" s="129">
        <v>0</v>
      </c>
      <c r="H348" s="129">
        <v>18</v>
      </c>
      <c r="I348" s="128">
        <f t="shared" si="12"/>
        <v>0</v>
      </c>
    </row>
    <row r="349" spans="1:9" x14ac:dyDescent="0.3">
      <c r="A349" s="109">
        <v>43937</v>
      </c>
      <c r="B349" s="107" t="s">
        <v>87</v>
      </c>
      <c r="C349" s="107" t="s">
        <v>360</v>
      </c>
      <c r="D349" s="130" t="s">
        <v>28</v>
      </c>
      <c r="E349" s="130"/>
      <c r="F349" s="131" t="s">
        <v>29</v>
      </c>
      <c r="G349" s="132">
        <v>3</v>
      </c>
      <c r="H349" s="132">
        <v>100</v>
      </c>
      <c r="I349" s="131">
        <f t="shared" si="12"/>
        <v>300</v>
      </c>
    </row>
    <row r="350" spans="1:9" x14ac:dyDescent="0.3">
      <c r="A350" s="106">
        <v>43937</v>
      </c>
      <c r="B350" s="107" t="s">
        <v>87</v>
      </c>
      <c r="C350" s="107" t="s">
        <v>360</v>
      </c>
      <c r="D350" s="130" t="s">
        <v>30</v>
      </c>
      <c r="E350" s="130"/>
      <c r="F350" s="131" t="s">
        <v>29</v>
      </c>
      <c r="G350" s="132">
        <v>6</v>
      </c>
      <c r="H350" s="132">
        <v>100</v>
      </c>
      <c r="I350" s="131">
        <f t="shared" si="12"/>
        <v>600</v>
      </c>
    </row>
    <row r="351" spans="1:9" x14ac:dyDescent="0.3">
      <c r="A351" s="109">
        <v>43937</v>
      </c>
      <c r="B351" s="107" t="s">
        <v>87</v>
      </c>
      <c r="C351" s="107" t="s">
        <v>360</v>
      </c>
      <c r="D351" s="130" t="s">
        <v>31</v>
      </c>
      <c r="E351" s="130"/>
      <c r="F351" s="131" t="s">
        <v>29</v>
      </c>
      <c r="G351" s="132">
        <v>3</v>
      </c>
      <c r="H351" s="132">
        <v>100</v>
      </c>
      <c r="I351" s="131">
        <f t="shared" si="12"/>
        <v>300</v>
      </c>
    </row>
    <row r="352" spans="1:9" x14ac:dyDescent="0.3">
      <c r="A352" s="106">
        <v>43937</v>
      </c>
      <c r="B352" s="107" t="s">
        <v>87</v>
      </c>
      <c r="C352" s="107" t="s">
        <v>360</v>
      </c>
      <c r="D352" s="130" t="s">
        <v>32</v>
      </c>
      <c r="E352" s="130"/>
      <c r="F352" s="131" t="s">
        <v>29</v>
      </c>
      <c r="G352" s="132">
        <v>3</v>
      </c>
      <c r="H352" s="132">
        <v>100</v>
      </c>
      <c r="I352" s="131">
        <f t="shared" si="12"/>
        <v>300</v>
      </c>
    </row>
    <row r="353" spans="1:9" x14ac:dyDescent="0.3">
      <c r="A353" s="109">
        <v>43937</v>
      </c>
      <c r="B353" s="107" t="s">
        <v>87</v>
      </c>
      <c r="C353" s="107" t="s">
        <v>360</v>
      </c>
      <c r="D353" s="130" t="s">
        <v>33</v>
      </c>
      <c r="E353" s="130"/>
      <c r="F353" s="131" t="s">
        <v>29</v>
      </c>
      <c r="G353" s="132">
        <v>6</v>
      </c>
      <c r="H353" s="132">
        <v>100</v>
      </c>
      <c r="I353" s="131">
        <f t="shared" si="12"/>
        <v>600</v>
      </c>
    </row>
    <row r="354" spans="1:9" x14ac:dyDescent="0.3">
      <c r="A354" s="106">
        <v>43937</v>
      </c>
      <c r="B354" s="107" t="s">
        <v>87</v>
      </c>
      <c r="C354" s="107" t="s">
        <v>360</v>
      </c>
      <c r="D354" s="130" t="s">
        <v>34</v>
      </c>
      <c r="E354" s="130"/>
      <c r="F354" s="131" t="s">
        <v>29</v>
      </c>
      <c r="G354" s="132">
        <v>3</v>
      </c>
      <c r="H354" s="132">
        <v>100</v>
      </c>
      <c r="I354" s="131">
        <f t="shared" si="12"/>
        <v>300</v>
      </c>
    </row>
    <row r="355" spans="1:9" x14ac:dyDescent="0.3">
      <c r="A355" s="109">
        <v>43937</v>
      </c>
      <c r="B355" s="107" t="s">
        <v>87</v>
      </c>
      <c r="C355" s="107" t="s">
        <v>360</v>
      </c>
      <c r="D355" s="130" t="s">
        <v>35</v>
      </c>
      <c r="E355" s="130"/>
      <c r="F355" s="131" t="s">
        <v>29</v>
      </c>
      <c r="G355" s="132">
        <v>0</v>
      </c>
      <c r="H355" s="132">
        <v>100</v>
      </c>
      <c r="I355" s="131">
        <f t="shared" si="12"/>
        <v>0</v>
      </c>
    </row>
    <row r="356" spans="1:9" x14ac:dyDescent="0.3">
      <c r="A356" s="106">
        <v>43937</v>
      </c>
      <c r="B356" s="107" t="s">
        <v>87</v>
      </c>
      <c r="C356" s="107" t="s">
        <v>360</v>
      </c>
      <c r="D356" s="130" t="s">
        <v>36</v>
      </c>
      <c r="E356" s="130"/>
      <c r="F356" s="131" t="s">
        <v>29</v>
      </c>
      <c r="G356" s="132">
        <v>3</v>
      </c>
      <c r="H356" s="132">
        <v>100</v>
      </c>
      <c r="I356" s="131">
        <f t="shared" si="12"/>
        <v>300</v>
      </c>
    </row>
    <row r="357" spans="1:9" x14ac:dyDescent="0.3">
      <c r="A357" s="109">
        <v>43937</v>
      </c>
      <c r="B357" s="107" t="s">
        <v>87</v>
      </c>
      <c r="C357" s="107" t="s">
        <v>360</v>
      </c>
      <c r="D357" s="130" t="s">
        <v>37</v>
      </c>
      <c r="E357" s="130"/>
      <c r="F357" s="131" t="s">
        <v>29</v>
      </c>
      <c r="G357" s="132">
        <v>0</v>
      </c>
      <c r="H357" s="132">
        <v>100</v>
      </c>
      <c r="I357" s="131">
        <f t="shared" si="12"/>
        <v>0</v>
      </c>
    </row>
    <row r="358" spans="1:9" x14ac:dyDescent="0.3">
      <c r="A358" s="106">
        <v>43937</v>
      </c>
      <c r="B358" s="107" t="s">
        <v>87</v>
      </c>
      <c r="C358" s="107" t="s">
        <v>360</v>
      </c>
      <c r="D358" s="158" t="s">
        <v>17</v>
      </c>
      <c r="E358" s="133"/>
      <c r="F358" s="134" t="s">
        <v>38</v>
      </c>
      <c r="G358" s="114">
        <v>0</v>
      </c>
      <c r="H358" s="135">
        <v>24</v>
      </c>
      <c r="I358" s="134">
        <f t="shared" si="12"/>
        <v>0</v>
      </c>
    </row>
    <row r="359" spans="1:9" x14ac:dyDescent="0.3">
      <c r="A359" s="109">
        <v>43937</v>
      </c>
      <c r="B359" s="107" t="s">
        <v>87</v>
      </c>
      <c r="C359" s="107" t="s">
        <v>360</v>
      </c>
      <c r="D359" s="7" t="s">
        <v>39</v>
      </c>
      <c r="E359" s="7"/>
      <c r="F359" s="8" t="s">
        <v>11</v>
      </c>
      <c r="G359" s="114"/>
      <c r="H359" s="113"/>
      <c r="I359" s="8"/>
    </row>
    <row r="360" spans="1:9" x14ac:dyDescent="0.3">
      <c r="A360" s="106">
        <v>43937</v>
      </c>
      <c r="B360" s="107" t="s">
        <v>87</v>
      </c>
      <c r="C360" s="107" t="s">
        <v>360</v>
      </c>
      <c r="D360" s="7" t="s">
        <v>40</v>
      </c>
      <c r="E360" s="7"/>
      <c r="F360" s="8" t="s">
        <v>11</v>
      </c>
      <c r="G360" s="114"/>
      <c r="H360" s="113"/>
      <c r="I360" s="8"/>
    </row>
    <row r="361" spans="1:9" x14ac:dyDescent="0.3">
      <c r="A361" s="109">
        <v>43937</v>
      </c>
      <c r="B361" s="107" t="s">
        <v>87</v>
      </c>
      <c r="C361" s="107" t="s">
        <v>360</v>
      </c>
      <c r="D361" s="7" t="s">
        <v>41</v>
      </c>
      <c r="E361" s="7"/>
      <c r="F361" s="8" t="s">
        <v>41</v>
      </c>
      <c r="G361" s="114"/>
      <c r="H361" s="113"/>
      <c r="I361" s="8"/>
    </row>
    <row r="362" spans="1:9" x14ac:dyDescent="0.3">
      <c r="A362" s="106">
        <v>43937</v>
      </c>
      <c r="B362" s="107" t="s">
        <v>87</v>
      </c>
      <c r="C362" s="107" t="s">
        <v>360</v>
      </c>
      <c r="D362" s="7" t="s">
        <v>42</v>
      </c>
      <c r="E362" s="7"/>
      <c r="F362" s="8" t="s">
        <v>19</v>
      </c>
      <c r="G362" s="114"/>
      <c r="H362" s="113"/>
      <c r="I362" s="8"/>
    </row>
    <row r="363" spans="1:9" x14ac:dyDescent="0.3">
      <c r="A363" s="109">
        <v>43937</v>
      </c>
      <c r="B363" s="107" t="s">
        <v>87</v>
      </c>
      <c r="C363" s="107" t="s">
        <v>360</v>
      </c>
      <c r="D363" s="7" t="s">
        <v>43</v>
      </c>
      <c r="E363" s="7"/>
      <c r="F363" s="8" t="s">
        <v>19</v>
      </c>
      <c r="G363" s="114">
        <v>0</v>
      </c>
      <c r="H363" s="113">
        <v>24</v>
      </c>
      <c r="I363" s="8">
        <f t="shared" si="12"/>
        <v>0</v>
      </c>
    </row>
    <row r="364" spans="1:9" x14ac:dyDescent="0.3">
      <c r="A364" s="106">
        <v>43937</v>
      </c>
      <c r="B364" s="107" t="s">
        <v>87</v>
      </c>
      <c r="C364" s="107" t="s">
        <v>360</v>
      </c>
      <c r="D364" s="7"/>
      <c r="E364" s="7"/>
      <c r="F364" s="8"/>
      <c r="G364" s="114"/>
      <c r="H364" s="113"/>
      <c r="I364" s="8"/>
    </row>
    <row r="365" spans="1:9" x14ac:dyDescent="0.3">
      <c r="A365" s="109">
        <v>43937</v>
      </c>
      <c r="B365" s="107" t="s">
        <v>87</v>
      </c>
      <c r="C365" s="107" t="s">
        <v>360</v>
      </c>
      <c r="D365" s="7"/>
      <c r="E365" s="7"/>
      <c r="F365" s="8"/>
      <c r="G365" s="114"/>
      <c r="H365" s="113"/>
      <c r="I365" s="8"/>
    </row>
    <row r="366" spans="1:9" x14ac:dyDescent="0.3">
      <c r="A366" s="106">
        <v>43937</v>
      </c>
      <c r="B366" s="107" t="s">
        <v>87</v>
      </c>
      <c r="C366" s="107" t="s">
        <v>360</v>
      </c>
      <c r="D366" s="7"/>
      <c r="E366" s="7"/>
      <c r="F366" s="8"/>
      <c r="G366" s="114"/>
      <c r="H366" s="113"/>
      <c r="I366" s="8"/>
    </row>
    <row r="367" spans="1:9" x14ac:dyDescent="0.3">
      <c r="A367" s="109">
        <v>43937</v>
      </c>
      <c r="B367" s="107" t="s">
        <v>87</v>
      </c>
      <c r="C367" s="107" t="s">
        <v>360</v>
      </c>
      <c r="D367" s="7"/>
      <c r="E367" s="7"/>
      <c r="F367" s="8"/>
      <c r="G367" s="114"/>
      <c r="H367" s="113"/>
      <c r="I367" s="8"/>
    </row>
    <row r="368" spans="1:9" x14ac:dyDescent="0.3">
      <c r="A368" s="106">
        <v>43937</v>
      </c>
      <c r="B368" s="107" t="s">
        <v>87</v>
      </c>
      <c r="C368" s="107" t="s">
        <v>360</v>
      </c>
      <c r="D368" s="7"/>
      <c r="E368" s="7"/>
      <c r="F368" s="8"/>
      <c r="G368" s="114"/>
      <c r="H368" s="113"/>
      <c r="I368" s="8"/>
    </row>
    <row r="369" spans="1:9" x14ac:dyDescent="0.3">
      <c r="A369" s="109">
        <v>43937</v>
      </c>
      <c r="B369" s="107" t="s">
        <v>87</v>
      </c>
      <c r="C369" s="107" t="s">
        <v>360</v>
      </c>
      <c r="D369" s="7"/>
      <c r="E369" s="7"/>
      <c r="F369" s="8"/>
      <c r="G369" s="114"/>
      <c r="H369" s="113"/>
      <c r="I369" s="8"/>
    </row>
    <row r="370" spans="1:9" x14ac:dyDescent="0.3">
      <c r="A370" s="106">
        <v>43937</v>
      </c>
      <c r="B370" s="107" t="s">
        <v>87</v>
      </c>
      <c r="C370" s="107" t="s">
        <v>360</v>
      </c>
      <c r="D370" s="8"/>
      <c r="E370" s="8"/>
      <c r="F370" s="8"/>
      <c r="G370" s="114"/>
      <c r="H370" s="113"/>
      <c r="I370" s="8"/>
    </row>
    <row r="371" spans="1:9" x14ac:dyDescent="0.3">
      <c r="A371" s="105"/>
      <c r="B371" s="108"/>
      <c r="C371" s="108"/>
      <c r="D371" s="14"/>
      <c r="E371" s="14"/>
      <c r="F371" s="15"/>
      <c r="G371" s="115"/>
      <c r="H371" s="116"/>
      <c r="I371" s="15"/>
    </row>
    <row r="372" spans="1:9" x14ac:dyDescent="0.3">
      <c r="A372" s="109">
        <v>43937</v>
      </c>
      <c r="B372" s="107" t="s">
        <v>110</v>
      </c>
      <c r="C372" s="107" t="s">
        <v>360</v>
      </c>
      <c r="D372" s="8" t="s">
        <v>10</v>
      </c>
      <c r="E372" s="8"/>
      <c r="F372" s="8" t="s">
        <v>368</v>
      </c>
      <c r="G372" s="113">
        <v>6</v>
      </c>
      <c r="H372" s="113">
        <v>50</v>
      </c>
      <c r="I372" s="8">
        <f>G372*H372</f>
        <v>300</v>
      </c>
    </row>
    <row r="373" spans="1:9" x14ac:dyDescent="0.3">
      <c r="A373" s="106">
        <v>43937</v>
      </c>
      <c r="B373" s="107" t="s">
        <v>110</v>
      </c>
      <c r="C373" s="107" t="s">
        <v>360</v>
      </c>
      <c r="D373" s="118" t="s">
        <v>12</v>
      </c>
      <c r="E373" s="118"/>
      <c r="F373" s="119" t="s">
        <v>11</v>
      </c>
      <c r="G373" s="120">
        <v>10</v>
      </c>
      <c r="H373" s="120">
        <v>30</v>
      </c>
      <c r="I373" s="119">
        <f t="shared" ref="I373:I400" si="13">G373*H373</f>
        <v>300</v>
      </c>
    </row>
    <row r="374" spans="1:9" x14ac:dyDescent="0.3">
      <c r="A374" s="109">
        <v>43937</v>
      </c>
      <c r="B374" s="107" t="s">
        <v>110</v>
      </c>
      <c r="C374" s="107" t="s">
        <v>360</v>
      </c>
      <c r="D374" s="118" t="s">
        <v>13</v>
      </c>
      <c r="E374" s="118"/>
      <c r="F374" s="119" t="s">
        <v>11</v>
      </c>
      <c r="G374" s="120">
        <v>0</v>
      </c>
      <c r="H374" s="120">
        <v>20</v>
      </c>
      <c r="I374" s="119">
        <f t="shared" si="13"/>
        <v>0</v>
      </c>
    </row>
    <row r="375" spans="1:9" x14ac:dyDescent="0.3">
      <c r="A375" s="106">
        <v>43937</v>
      </c>
      <c r="B375" s="107" t="s">
        <v>110</v>
      </c>
      <c r="C375" s="107" t="s">
        <v>360</v>
      </c>
      <c r="D375" s="118" t="s">
        <v>15</v>
      </c>
      <c r="E375" s="118"/>
      <c r="F375" s="119" t="s">
        <v>11</v>
      </c>
      <c r="G375" s="120">
        <v>0</v>
      </c>
      <c r="H375" s="120">
        <v>20</v>
      </c>
      <c r="I375" s="119">
        <f t="shared" si="13"/>
        <v>0</v>
      </c>
    </row>
    <row r="376" spans="1:9" x14ac:dyDescent="0.3">
      <c r="A376" s="109">
        <v>43937</v>
      </c>
      <c r="B376" s="107" t="s">
        <v>110</v>
      </c>
      <c r="C376" s="107" t="s">
        <v>360</v>
      </c>
      <c r="D376" s="118" t="s">
        <v>14</v>
      </c>
      <c r="E376" s="118"/>
      <c r="F376" s="119" t="s">
        <v>11</v>
      </c>
      <c r="G376" s="120">
        <v>0</v>
      </c>
      <c r="H376" s="120">
        <v>20</v>
      </c>
      <c r="I376" s="119">
        <f t="shared" si="13"/>
        <v>0</v>
      </c>
    </row>
    <row r="377" spans="1:9" x14ac:dyDescent="0.3">
      <c r="A377" s="106">
        <v>43937</v>
      </c>
      <c r="B377" s="107" t="s">
        <v>110</v>
      </c>
      <c r="C377" s="107" t="s">
        <v>360</v>
      </c>
      <c r="D377" s="118" t="s">
        <v>16</v>
      </c>
      <c r="E377" s="118"/>
      <c r="F377" s="119" t="s">
        <v>11</v>
      </c>
      <c r="G377" s="120">
        <v>0</v>
      </c>
      <c r="H377" s="120">
        <v>20</v>
      </c>
      <c r="I377" s="119">
        <f t="shared" si="13"/>
        <v>0</v>
      </c>
    </row>
    <row r="378" spans="1:9" x14ac:dyDescent="0.3">
      <c r="A378" s="109">
        <v>43937</v>
      </c>
      <c r="B378" s="107" t="s">
        <v>110</v>
      </c>
      <c r="C378" s="107" t="s">
        <v>360</v>
      </c>
      <c r="D378" s="121" t="s">
        <v>18</v>
      </c>
      <c r="E378" s="121"/>
      <c r="F378" s="122" t="s">
        <v>19</v>
      </c>
      <c r="G378" s="126">
        <v>0</v>
      </c>
      <c r="H378" s="123">
        <v>1</v>
      </c>
      <c r="I378" s="124">
        <f t="shared" si="13"/>
        <v>0</v>
      </c>
    </row>
    <row r="379" spans="1:9" x14ac:dyDescent="0.3">
      <c r="A379" s="106">
        <v>43937</v>
      </c>
      <c r="B379" s="107" t="s">
        <v>110</v>
      </c>
      <c r="C379" s="107" t="s">
        <v>360</v>
      </c>
      <c r="D379" s="125" t="s">
        <v>20</v>
      </c>
      <c r="E379" s="125"/>
      <c r="F379" s="124" t="s">
        <v>19</v>
      </c>
      <c r="G379" s="126">
        <v>0</v>
      </c>
      <c r="H379" s="126">
        <v>1</v>
      </c>
      <c r="I379" s="124">
        <f t="shared" si="13"/>
        <v>0</v>
      </c>
    </row>
    <row r="380" spans="1:9" x14ac:dyDescent="0.3">
      <c r="A380" s="109">
        <v>43937</v>
      </c>
      <c r="B380" s="107" t="s">
        <v>110</v>
      </c>
      <c r="C380" s="107" t="s">
        <v>360</v>
      </c>
      <c r="D380" s="125" t="s">
        <v>21</v>
      </c>
      <c r="E380" s="125"/>
      <c r="F380" s="124" t="s">
        <v>19</v>
      </c>
      <c r="G380" s="126">
        <v>0</v>
      </c>
      <c r="H380" s="126">
        <v>1</v>
      </c>
      <c r="I380" s="124">
        <f t="shared" si="13"/>
        <v>0</v>
      </c>
    </row>
    <row r="381" spans="1:9" x14ac:dyDescent="0.3">
      <c r="A381" s="106">
        <v>43937</v>
      </c>
      <c r="B381" s="107" t="s">
        <v>110</v>
      </c>
      <c r="C381" s="107" t="s">
        <v>360</v>
      </c>
      <c r="D381" s="125" t="s">
        <v>22</v>
      </c>
      <c r="E381" s="125"/>
      <c r="F381" s="124" t="s">
        <v>19</v>
      </c>
      <c r="G381" s="126">
        <v>0</v>
      </c>
      <c r="H381" s="126">
        <v>1</v>
      </c>
      <c r="I381" s="124">
        <f t="shared" si="13"/>
        <v>0</v>
      </c>
    </row>
    <row r="382" spans="1:9" x14ac:dyDescent="0.3">
      <c r="A382" s="109">
        <v>43937</v>
      </c>
      <c r="B382" s="107" t="s">
        <v>110</v>
      </c>
      <c r="C382" s="107" t="s">
        <v>360</v>
      </c>
      <c r="D382" s="125" t="s">
        <v>23</v>
      </c>
      <c r="E382" s="125"/>
      <c r="F382" s="124" t="s">
        <v>19</v>
      </c>
      <c r="G382" s="126">
        <v>0</v>
      </c>
      <c r="H382" s="126">
        <v>1</v>
      </c>
      <c r="I382" s="124">
        <f t="shared" si="13"/>
        <v>0</v>
      </c>
    </row>
    <row r="383" spans="1:9" x14ac:dyDescent="0.3">
      <c r="A383" s="106">
        <v>43937</v>
      </c>
      <c r="B383" s="107" t="s">
        <v>110</v>
      </c>
      <c r="C383" s="107" t="s">
        <v>360</v>
      </c>
      <c r="D383" s="127" t="s">
        <v>24</v>
      </c>
      <c r="E383" s="127"/>
      <c r="F383" s="128" t="s">
        <v>25</v>
      </c>
      <c r="G383" s="129">
        <v>1</v>
      </c>
      <c r="H383" s="129">
        <v>30</v>
      </c>
      <c r="I383" s="128">
        <f t="shared" si="13"/>
        <v>30</v>
      </c>
    </row>
    <row r="384" spans="1:9" x14ac:dyDescent="0.3">
      <c r="A384" s="109">
        <v>43937</v>
      </c>
      <c r="B384" s="107" t="s">
        <v>110</v>
      </c>
      <c r="C384" s="107" t="s">
        <v>360</v>
      </c>
      <c r="D384" s="127" t="s">
        <v>26</v>
      </c>
      <c r="E384" s="127"/>
      <c r="F384" s="128" t="s">
        <v>25</v>
      </c>
      <c r="G384" s="129">
        <v>0</v>
      </c>
      <c r="H384" s="129">
        <v>30</v>
      </c>
      <c r="I384" s="128">
        <f t="shared" si="13"/>
        <v>0</v>
      </c>
    </row>
    <row r="385" spans="1:9" x14ac:dyDescent="0.3">
      <c r="A385" s="106">
        <v>43937</v>
      </c>
      <c r="B385" s="107" t="s">
        <v>110</v>
      </c>
      <c r="C385" s="107" t="s">
        <v>360</v>
      </c>
      <c r="D385" s="127" t="s">
        <v>27</v>
      </c>
      <c r="E385" s="127"/>
      <c r="F385" s="128" t="s">
        <v>25</v>
      </c>
      <c r="G385" s="129">
        <v>10</v>
      </c>
      <c r="H385" s="129">
        <v>18</v>
      </c>
      <c r="I385" s="128">
        <f t="shared" si="13"/>
        <v>180</v>
      </c>
    </row>
    <row r="386" spans="1:9" x14ac:dyDescent="0.3">
      <c r="A386" s="109">
        <v>43937</v>
      </c>
      <c r="B386" s="107" t="s">
        <v>110</v>
      </c>
      <c r="C386" s="107" t="s">
        <v>360</v>
      </c>
      <c r="D386" s="130" t="s">
        <v>28</v>
      </c>
      <c r="E386" s="130"/>
      <c r="F386" s="131" t="s">
        <v>29</v>
      </c>
      <c r="G386" s="132">
        <v>3</v>
      </c>
      <c r="H386" s="132">
        <v>100</v>
      </c>
      <c r="I386" s="131">
        <f t="shared" si="13"/>
        <v>300</v>
      </c>
    </row>
    <row r="387" spans="1:9" x14ac:dyDescent="0.3">
      <c r="A387" s="106">
        <v>43937</v>
      </c>
      <c r="B387" s="107" t="s">
        <v>110</v>
      </c>
      <c r="C387" s="107" t="s">
        <v>360</v>
      </c>
      <c r="D387" s="130" t="s">
        <v>30</v>
      </c>
      <c r="E387" s="130"/>
      <c r="F387" s="131" t="s">
        <v>29</v>
      </c>
      <c r="G387" s="132">
        <v>3</v>
      </c>
      <c r="H387" s="132">
        <v>100</v>
      </c>
      <c r="I387" s="131">
        <f t="shared" si="13"/>
        <v>300</v>
      </c>
    </row>
    <row r="388" spans="1:9" x14ac:dyDescent="0.3">
      <c r="A388" s="109">
        <v>43937</v>
      </c>
      <c r="B388" s="107" t="s">
        <v>110</v>
      </c>
      <c r="C388" s="107" t="s">
        <v>360</v>
      </c>
      <c r="D388" s="130" t="s">
        <v>31</v>
      </c>
      <c r="E388" s="130"/>
      <c r="F388" s="131" t="s">
        <v>29</v>
      </c>
      <c r="G388" s="132">
        <v>3</v>
      </c>
      <c r="H388" s="132">
        <v>100</v>
      </c>
      <c r="I388" s="131">
        <f t="shared" si="13"/>
        <v>300</v>
      </c>
    </row>
    <row r="389" spans="1:9" x14ac:dyDescent="0.3">
      <c r="A389" s="106">
        <v>43937</v>
      </c>
      <c r="B389" s="107" t="s">
        <v>110</v>
      </c>
      <c r="C389" s="107" t="s">
        <v>360</v>
      </c>
      <c r="D389" s="130" t="s">
        <v>32</v>
      </c>
      <c r="E389" s="130"/>
      <c r="F389" s="131" t="s">
        <v>29</v>
      </c>
      <c r="G389" s="132">
        <v>3</v>
      </c>
      <c r="H389" s="132">
        <v>100</v>
      </c>
      <c r="I389" s="131">
        <f t="shared" si="13"/>
        <v>300</v>
      </c>
    </row>
    <row r="390" spans="1:9" x14ac:dyDescent="0.3">
      <c r="A390" s="109">
        <v>43937</v>
      </c>
      <c r="B390" s="107" t="s">
        <v>110</v>
      </c>
      <c r="C390" s="107" t="s">
        <v>360</v>
      </c>
      <c r="D390" s="130" t="s">
        <v>33</v>
      </c>
      <c r="E390" s="130"/>
      <c r="F390" s="131" t="s">
        <v>29</v>
      </c>
      <c r="G390" s="132">
        <v>3</v>
      </c>
      <c r="H390" s="132">
        <v>100</v>
      </c>
      <c r="I390" s="131">
        <f t="shared" si="13"/>
        <v>300</v>
      </c>
    </row>
    <row r="391" spans="1:9" x14ac:dyDescent="0.3">
      <c r="A391" s="106">
        <v>43937</v>
      </c>
      <c r="B391" s="107" t="s">
        <v>110</v>
      </c>
      <c r="C391" s="107" t="s">
        <v>360</v>
      </c>
      <c r="D391" s="130" t="s">
        <v>34</v>
      </c>
      <c r="E391" s="130"/>
      <c r="F391" s="131" t="s">
        <v>29</v>
      </c>
      <c r="G391" s="132">
        <v>3</v>
      </c>
      <c r="H391" s="132">
        <v>100</v>
      </c>
      <c r="I391" s="131">
        <f t="shared" si="13"/>
        <v>300</v>
      </c>
    </row>
    <row r="392" spans="1:9" x14ac:dyDescent="0.3">
      <c r="A392" s="109">
        <v>43937</v>
      </c>
      <c r="B392" s="107" t="s">
        <v>110</v>
      </c>
      <c r="C392" s="107" t="s">
        <v>360</v>
      </c>
      <c r="D392" s="130" t="s">
        <v>35</v>
      </c>
      <c r="E392" s="130"/>
      <c r="F392" s="131" t="s">
        <v>29</v>
      </c>
      <c r="G392" s="132">
        <v>0</v>
      </c>
      <c r="H392" s="132">
        <v>100</v>
      </c>
      <c r="I392" s="131">
        <f t="shared" si="13"/>
        <v>0</v>
      </c>
    </row>
    <row r="393" spans="1:9" x14ac:dyDescent="0.3">
      <c r="A393" s="106">
        <v>43937</v>
      </c>
      <c r="B393" s="107" t="s">
        <v>110</v>
      </c>
      <c r="C393" s="107" t="s">
        <v>360</v>
      </c>
      <c r="D393" s="130" t="s">
        <v>36</v>
      </c>
      <c r="E393" s="130"/>
      <c r="F393" s="131" t="s">
        <v>29</v>
      </c>
      <c r="G393" s="132">
        <v>3</v>
      </c>
      <c r="H393" s="132">
        <v>100</v>
      </c>
      <c r="I393" s="131">
        <f t="shared" si="13"/>
        <v>300</v>
      </c>
    </row>
    <row r="394" spans="1:9" x14ac:dyDescent="0.3">
      <c r="A394" s="109">
        <v>43937</v>
      </c>
      <c r="B394" s="107" t="s">
        <v>110</v>
      </c>
      <c r="C394" s="107" t="s">
        <v>360</v>
      </c>
      <c r="D394" s="130" t="s">
        <v>37</v>
      </c>
      <c r="E394" s="130"/>
      <c r="F394" s="131" t="s">
        <v>29</v>
      </c>
      <c r="G394" s="132">
        <v>6</v>
      </c>
      <c r="H394" s="132">
        <v>100</v>
      </c>
      <c r="I394" s="131">
        <f t="shared" si="13"/>
        <v>600</v>
      </c>
    </row>
    <row r="395" spans="1:9" x14ac:dyDescent="0.3">
      <c r="A395" s="106">
        <v>43937</v>
      </c>
      <c r="B395" s="107" t="s">
        <v>110</v>
      </c>
      <c r="C395" s="107" t="s">
        <v>360</v>
      </c>
      <c r="D395" s="158" t="s">
        <v>17</v>
      </c>
      <c r="E395" s="133"/>
      <c r="F395" s="134" t="s">
        <v>38</v>
      </c>
      <c r="G395" s="114">
        <v>0</v>
      </c>
      <c r="H395" s="135">
        <v>24</v>
      </c>
      <c r="I395" s="134">
        <f t="shared" si="13"/>
        <v>0</v>
      </c>
    </row>
    <row r="396" spans="1:9" x14ac:dyDescent="0.3">
      <c r="A396" s="109">
        <v>43937</v>
      </c>
      <c r="B396" s="107" t="s">
        <v>110</v>
      </c>
      <c r="C396" s="107" t="s">
        <v>360</v>
      </c>
      <c r="D396" s="7" t="s">
        <v>39</v>
      </c>
      <c r="E396" s="7"/>
      <c r="F396" s="8" t="s">
        <v>11</v>
      </c>
      <c r="G396" s="114"/>
      <c r="H396" s="113"/>
      <c r="I396" s="8"/>
    </row>
    <row r="397" spans="1:9" x14ac:dyDescent="0.3">
      <c r="A397" s="106">
        <v>43937</v>
      </c>
      <c r="B397" s="107" t="s">
        <v>110</v>
      </c>
      <c r="C397" s="107" t="s">
        <v>360</v>
      </c>
      <c r="D397" s="7" t="s">
        <v>40</v>
      </c>
      <c r="E397" s="7"/>
      <c r="F397" s="8" t="s">
        <v>11</v>
      </c>
      <c r="G397" s="114"/>
      <c r="H397" s="113"/>
      <c r="I397" s="8"/>
    </row>
    <row r="398" spans="1:9" x14ac:dyDescent="0.3">
      <c r="A398" s="109">
        <v>43937</v>
      </c>
      <c r="B398" s="107" t="s">
        <v>110</v>
      </c>
      <c r="C398" s="107" t="s">
        <v>360</v>
      </c>
      <c r="D398" s="7" t="s">
        <v>41</v>
      </c>
      <c r="E398" s="7"/>
      <c r="F398" s="8" t="s">
        <v>41</v>
      </c>
      <c r="G398" s="114"/>
      <c r="H398" s="113"/>
      <c r="I398" s="8"/>
    </row>
    <row r="399" spans="1:9" x14ac:dyDescent="0.3">
      <c r="A399" s="106">
        <v>43937</v>
      </c>
      <c r="B399" s="107" t="s">
        <v>110</v>
      </c>
      <c r="C399" s="107" t="s">
        <v>360</v>
      </c>
      <c r="D399" s="7" t="s">
        <v>42</v>
      </c>
      <c r="E399" s="7"/>
      <c r="F399" s="8" t="s">
        <v>19</v>
      </c>
      <c r="G399" s="114"/>
      <c r="H399" s="113"/>
      <c r="I399" s="8"/>
    </row>
    <row r="400" spans="1:9" x14ac:dyDescent="0.3">
      <c r="A400" s="109">
        <v>43937</v>
      </c>
      <c r="B400" s="107" t="s">
        <v>110</v>
      </c>
      <c r="C400" s="107" t="s">
        <v>360</v>
      </c>
      <c r="D400" s="7" t="s">
        <v>43</v>
      </c>
      <c r="E400" s="7"/>
      <c r="F400" s="8" t="s">
        <v>19</v>
      </c>
      <c r="G400" s="114">
        <v>0</v>
      </c>
      <c r="H400" s="113">
        <v>24</v>
      </c>
      <c r="I400" s="8">
        <f t="shared" si="13"/>
        <v>0</v>
      </c>
    </row>
    <row r="401" spans="1:9" x14ac:dyDescent="0.3">
      <c r="A401" s="106">
        <v>43937</v>
      </c>
      <c r="B401" s="107" t="s">
        <v>110</v>
      </c>
      <c r="C401" s="107" t="s">
        <v>360</v>
      </c>
      <c r="D401" s="7"/>
      <c r="E401" s="7"/>
      <c r="F401" s="8"/>
      <c r="G401" s="114"/>
      <c r="H401" s="113"/>
      <c r="I401" s="8"/>
    </row>
    <row r="402" spans="1:9" x14ac:dyDescent="0.3">
      <c r="A402" s="109">
        <v>43937</v>
      </c>
      <c r="B402" s="107" t="s">
        <v>110</v>
      </c>
      <c r="C402" s="107" t="s">
        <v>360</v>
      </c>
      <c r="D402" s="7"/>
      <c r="E402" s="7"/>
      <c r="F402" s="8"/>
      <c r="G402" s="114"/>
      <c r="H402" s="113"/>
      <c r="I402" s="8"/>
    </row>
    <row r="403" spans="1:9" x14ac:dyDescent="0.3">
      <c r="A403" s="106">
        <v>43937</v>
      </c>
      <c r="B403" s="107" t="s">
        <v>110</v>
      </c>
      <c r="C403" s="107" t="s">
        <v>360</v>
      </c>
      <c r="D403" s="7"/>
      <c r="E403" s="7"/>
      <c r="F403" s="8"/>
      <c r="G403" s="114"/>
      <c r="H403" s="113"/>
      <c r="I403" s="8"/>
    </row>
    <row r="404" spans="1:9" x14ac:dyDescent="0.3">
      <c r="A404" s="109">
        <v>43937</v>
      </c>
      <c r="B404" s="107" t="s">
        <v>110</v>
      </c>
      <c r="C404" s="107" t="s">
        <v>360</v>
      </c>
      <c r="D404" s="7"/>
      <c r="E404" s="7"/>
      <c r="F404" s="8"/>
      <c r="G404" s="114"/>
      <c r="H404" s="113"/>
      <c r="I404" s="8"/>
    </row>
    <row r="405" spans="1:9" x14ac:dyDescent="0.3">
      <c r="A405" s="106">
        <v>43937</v>
      </c>
      <c r="B405" s="107" t="s">
        <v>110</v>
      </c>
      <c r="C405" s="107" t="s">
        <v>360</v>
      </c>
      <c r="D405" s="7"/>
      <c r="E405" s="7"/>
      <c r="F405" s="8"/>
      <c r="G405" s="114"/>
      <c r="H405" s="113"/>
      <c r="I405" s="8"/>
    </row>
    <row r="406" spans="1:9" x14ac:dyDescent="0.3">
      <c r="A406" s="109">
        <v>43937</v>
      </c>
      <c r="B406" s="107" t="s">
        <v>110</v>
      </c>
      <c r="C406" s="107" t="s">
        <v>360</v>
      </c>
      <c r="D406" s="7"/>
      <c r="E406" s="7"/>
      <c r="F406" s="8"/>
      <c r="G406" s="114"/>
      <c r="H406" s="113"/>
      <c r="I406" s="8"/>
    </row>
    <row r="407" spans="1:9" x14ac:dyDescent="0.3">
      <c r="A407" s="106">
        <v>43937</v>
      </c>
      <c r="B407" s="107" t="s">
        <v>110</v>
      </c>
      <c r="C407" s="107" t="s">
        <v>360</v>
      </c>
      <c r="D407" s="8"/>
      <c r="E407" s="8"/>
      <c r="F407" s="8"/>
      <c r="G407" s="114"/>
      <c r="H407" s="113"/>
      <c r="I407" s="8"/>
    </row>
    <row r="408" spans="1:9" x14ac:dyDescent="0.3">
      <c r="A408" s="105"/>
      <c r="B408" s="108"/>
      <c r="C408" s="108"/>
      <c r="D408" s="14"/>
      <c r="E408" s="14"/>
      <c r="F408" s="15"/>
      <c r="G408" s="115"/>
      <c r="H408" s="116"/>
      <c r="I408" s="15"/>
    </row>
    <row r="409" spans="1:9" x14ac:dyDescent="0.3">
      <c r="A409" s="109">
        <v>43937</v>
      </c>
      <c r="B409" s="107" t="s">
        <v>125</v>
      </c>
      <c r="C409" s="107" t="s">
        <v>360</v>
      </c>
      <c r="D409" s="8" t="s">
        <v>10</v>
      </c>
      <c r="E409" s="8"/>
      <c r="F409" s="8" t="s">
        <v>368</v>
      </c>
      <c r="G409" s="113">
        <v>14</v>
      </c>
      <c r="H409" s="113">
        <v>50</v>
      </c>
      <c r="I409" s="8">
        <f>G409*H409</f>
        <v>700</v>
      </c>
    </row>
    <row r="410" spans="1:9" x14ac:dyDescent="0.3">
      <c r="A410" s="106">
        <v>43937</v>
      </c>
      <c r="B410" s="107" t="s">
        <v>125</v>
      </c>
      <c r="C410" s="107" t="s">
        <v>360</v>
      </c>
      <c r="D410" s="118" t="s">
        <v>12</v>
      </c>
      <c r="E410" s="118"/>
      <c r="F410" s="119" t="s">
        <v>11</v>
      </c>
      <c r="G410" s="120">
        <v>0</v>
      </c>
      <c r="H410" s="120">
        <v>30</v>
      </c>
      <c r="I410" s="119">
        <f t="shared" ref="I410:I437" si="14">G410*H410</f>
        <v>0</v>
      </c>
    </row>
    <row r="411" spans="1:9" x14ac:dyDescent="0.3">
      <c r="A411" s="109">
        <v>43937</v>
      </c>
      <c r="B411" s="107" t="s">
        <v>125</v>
      </c>
      <c r="C411" s="107" t="s">
        <v>360</v>
      </c>
      <c r="D411" s="118" t="s">
        <v>13</v>
      </c>
      <c r="E411" s="118"/>
      <c r="F411" s="119" t="s">
        <v>11</v>
      </c>
      <c r="G411" s="120">
        <v>0</v>
      </c>
      <c r="H411" s="120">
        <v>20</v>
      </c>
      <c r="I411" s="119">
        <f t="shared" si="14"/>
        <v>0</v>
      </c>
    </row>
    <row r="412" spans="1:9" x14ac:dyDescent="0.3">
      <c r="A412" s="106">
        <v>43937</v>
      </c>
      <c r="B412" s="107" t="s">
        <v>125</v>
      </c>
      <c r="C412" s="107" t="s">
        <v>360</v>
      </c>
      <c r="D412" s="118" t="s">
        <v>15</v>
      </c>
      <c r="E412" s="118"/>
      <c r="F412" s="119" t="s">
        <v>11</v>
      </c>
      <c r="G412" s="120">
        <v>0</v>
      </c>
      <c r="H412" s="120">
        <v>20</v>
      </c>
      <c r="I412" s="119">
        <f t="shared" si="14"/>
        <v>0</v>
      </c>
    </row>
    <row r="413" spans="1:9" x14ac:dyDescent="0.3">
      <c r="A413" s="109">
        <v>43937</v>
      </c>
      <c r="B413" s="107" t="s">
        <v>125</v>
      </c>
      <c r="C413" s="107" t="s">
        <v>360</v>
      </c>
      <c r="D413" s="118" t="s">
        <v>14</v>
      </c>
      <c r="E413" s="118"/>
      <c r="F413" s="119" t="s">
        <v>11</v>
      </c>
      <c r="G413" s="120">
        <v>0</v>
      </c>
      <c r="H413" s="120">
        <v>20</v>
      </c>
      <c r="I413" s="119">
        <f t="shared" si="14"/>
        <v>0</v>
      </c>
    </row>
    <row r="414" spans="1:9" x14ac:dyDescent="0.3">
      <c r="A414" s="106">
        <v>43937</v>
      </c>
      <c r="B414" s="107" t="s">
        <v>125</v>
      </c>
      <c r="C414" s="107" t="s">
        <v>360</v>
      </c>
      <c r="D414" s="118" t="s">
        <v>16</v>
      </c>
      <c r="E414" s="118"/>
      <c r="F414" s="119" t="s">
        <v>11</v>
      </c>
      <c r="G414" s="120">
        <v>0</v>
      </c>
      <c r="H414" s="120">
        <v>20</v>
      </c>
      <c r="I414" s="119">
        <f t="shared" si="14"/>
        <v>0</v>
      </c>
    </row>
    <row r="415" spans="1:9" x14ac:dyDescent="0.3">
      <c r="A415" s="109">
        <v>43937</v>
      </c>
      <c r="B415" s="107" t="s">
        <v>125</v>
      </c>
      <c r="C415" s="107" t="s">
        <v>360</v>
      </c>
      <c r="D415" s="121" t="s">
        <v>18</v>
      </c>
      <c r="E415" s="121"/>
      <c r="F415" s="122" t="s">
        <v>19</v>
      </c>
      <c r="G415" s="126">
        <v>0</v>
      </c>
      <c r="H415" s="123">
        <v>1</v>
      </c>
      <c r="I415" s="124">
        <f t="shared" si="14"/>
        <v>0</v>
      </c>
    </row>
    <row r="416" spans="1:9" x14ac:dyDescent="0.3">
      <c r="A416" s="106">
        <v>43937</v>
      </c>
      <c r="B416" s="107" t="s">
        <v>125</v>
      </c>
      <c r="C416" s="107" t="s">
        <v>360</v>
      </c>
      <c r="D416" s="125" t="s">
        <v>20</v>
      </c>
      <c r="E416" s="125"/>
      <c r="F416" s="124" t="s">
        <v>19</v>
      </c>
      <c r="G416" s="126">
        <v>0</v>
      </c>
      <c r="H416" s="126">
        <v>1</v>
      </c>
      <c r="I416" s="124">
        <f t="shared" si="14"/>
        <v>0</v>
      </c>
    </row>
    <row r="417" spans="1:9" x14ac:dyDescent="0.3">
      <c r="A417" s="109">
        <v>43937</v>
      </c>
      <c r="B417" s="107" t="s">
        <v>125</v>
      </c>
      <c r="C417" s="107" t="s">
        <v>360</v>
      </c>
      <c r="D417" s="125" t="s">
        <v>21</v>
      </c>
      <c r="E417" s="125"/>
      <c r="F417" s="124" t="s">
        <v>19</v>
      </c>
      <c r="G417" s="126">
        <v>0</v>
      </c>
      <c r="H417" s="126">
        <v>1</v>
      </c>
      <c r="I417" s="124">
        <f t="shared" si="14"/>
        <v>0</v>
      </c>
    </row>
    <row r="418" spans="1:9" x14ac:dyDescent="0.3">
      <c r="A418" s="106">
        <v>43937</v>
      </c>
      <c r="B418" s="107" t="s">
        <v>125</v>
      </c>
      <c r="C418" s="107" t="s">
        <v>360</v>
      </c>
      <c r="D418" s="125" t="s">
        <v>22</v>
      </c>
      <c r="E418" s="125"/>
      <c r="F418" s="124" t="s">
        <v>19</v>
      </c>
      <c r="G418" s="126">
        <v>0</v>
      </c>
      <c r="H418" s="126">
        <v>1</v>
      </c>
      <c r="I418" s="124">
        <f t="shared" si="14"/>
        <v>0</v>
      </c>
    </row>
    <row r="419" spans="1:9" x14ac:dyDescent="0.3">
      <c r="A419" s="109">
        <v>43937</v>
      </c>
      <c r="B419" s="107" t="s">
        <v>125</v>
      </c>
      <c r="C419" s="107" t="s">
        <v>360</v>
      </c>
      <c r="D419" s="125" t="s">
        <v>23</v>
      </c>
      <c r="E419" s="125"/>
      <c r="F419" s="124" t="s">
        <v>19</v>
      </c>
      <c r="G419" s="126">
        <v>0</v>
      </c>
      <c r="H419" s="126">
        <v>1</v>
      </c>
      <c r="I419" s="124">
        <f t="shared" si="14"/>
        <v>0</v>
      </c>
    </row>
    <row r="420" spans="1:9" x14ac:dyDescent="0.3">
      <c r="A420" s="106">
        <v>43937</v>
      </c>
      <c r="B420" s="107" t="s">
        <v>125</v>
      </c>
      <c r="C420" s="107" t="s">
        <v>360</v>
      </c>
      <c r="D420" s="127" t="s">
        <v>24</v>
      </c>
      <c r="E420" s="127"/>
      <c r="F420" s="128" t="s">
        <v>25</v>
      </c>
      <c r="G420" s="129">
        <v>5</v>
      </c>
      <c r="H420" s="129">
        <v>30</v>
      </c>
      <c r="I420" s="128">
        <f t="shared" si="14"/>
        <v>150</v>
      </c>
    </row>
    <row r="421" spans="1:9" x14ac:dyDescent="0.3">
      <c r="A421" s="109">
        <v>43937</v>
      </c>
      <c r="B421" s="107" t="s">
        <v>125</v>
      </c>
      <c r="C421" s="107" t="s">
        <v>360</v>
      </c>
      <c r="D421" s="127" t="s">
        <v>26</v>
      </c>
      <c r="E421" s="127"/>
      <c r="F421" s="128" t="s">
        <v>25</v>
      </c>
      <c r="G421" s="129">
        <v>5</v>
      </c>
      <c r="H421" s="129">
        <v>30</v>
      </c>
      <c r="I421" s="128">
        <f t="shared" si="14"/>
        <v>150</v>
      </c>
    </row>
    <row r="422" spans="1:9" x14ac:dyDescent="0.3">
      <c r="A422" s="106">
        <v>43937</v>
      </c>
      <c r="B422" s="107" t="s">
        <v>125</v>
      </c>
      <c r="C422" s="107" t="s">
        <v>360</v>
      </c>
      <c r="D422" s="127" t="s">
        <v>27</v>
      </c>
      <c r="E422" s="127"/>
      <c r="F422" s="128" t="s">
        <v>25</v>
      </c>
      <c r="G422" s="129">
        <v>3</v>
      </c>
      <c r="H422" s="129">
        <v>18</v>
      </c>
      <c r="I422" s="128">
        <f t="shared" si="14"/>
        <v>54</v>
      </c>
    </row>
    <row r="423" spans="1:9" x14ac:dyDescent="0.3">
      <c r="A423" s="109">
        <v>43937</v>
      </c>
      <c r="B423" s="107" t="s">
        <v>125</v>
      </c>
      <c r="C423" s="107" t="s">
        <v>360</v>
      </c>
      <c r="D423" s="130" t="s">
        <v>28</v>
      </c>
      <c r="E423" s="130"/>
      <c r="F423" s="131" t="s">
        <v>29</v>
      </c>
      <c r="G423" s="132">
        <v>5</v>
      </c>
      <c r="H423" s="132">
        <v>100</v>
      </c>
      <c r="I423" s="131">
        <f t="shared" si="14"/>
        <v>500</v>
      </c>
    </row>
    <row r="424" spans="1:9" x14ac:dyDescent="0.3">
      <c r="A424" s="106">
        <v>43937</v>
      </c>
      <c r="B424" s="107" t="s">
        <v>125</v>
      </c>
      <c r="C424" s="107" t="s">
        <v>360</v>
      </c>
      <c r="D424" s="130" t="s">
        <v>30</v>
      </c>
      <c r="E424" s="130"/>
      <c r="F424" s="131" t="s">
        <v>29</v>
      </c>
      <c r="G424" s="132">
        <v>5</v>
      </c>
      <c r="H424" s="132">
        <v>100</v>
      </c>
      <c r="I424" s="131">
        <f t="shared" si="14"/>
        <v>500</v>
      </c>
    </row>
    <row r="425" spans="1:9" x14ac:dyDescent="0.3">
      <c r="A425" s="109">
        <v>43937</v>
      </c>
      <c r="B425" s="107" t="s">
        <v>125</v>
      </c>
      <c r="C425" s="107" t="s">
        <v>360</v>
      </c>
      <c r="D425" s="130" t="s">
        <v>31</v>
      </c>
      <c r="E425" s="130"/>
      <c r="F425" s="131" t="s">
        <v>29</v>
      </c>
      <c r="G425" s="132">
        <v>5</v>
      </c>
      <c r="H425" s="132">
        <v>100</v>
      </c>
      <c r="I425" s="131">
        <f t="shared" si="14"/>
        <v>500</v>
      </c>
    </row>
    <row r="426" spans="1:9" x14ac:dyDescent="0.3">
      <c r="A426" s="106">
        <v>43937</v>
      </c>
      <c r="B426" s="107" t="s">
        <v>125</v>
      </c>
      <c r="C426" s="107" t="s">
        <v>360</v>
      </c>
      <c r="D426" s="130" t="s">
        <v>32</v>
      </c>
      <c r="E426" s="130"/>
      <c r="F426" s="131" t="s">
        <v>29</v>
      </c>
      <c r="G426" s="132">
        <v>5</v>
      </c>
      <c r="H426" s="132">
        <v>100</v>
      </c>
      <c r="I426" s="131">
        <f t="shared" si="14"/>
        <v>500</v>
      </c>
    </row>
    <row r="427" spans="1:9" x14ac:dyDescent="0.3">
      <c r="A427" s="109">
        <v>43937</v>
      </c>
      <c r="B427" s="107" t="s">
        <v>125</v>
      </c>
      <c r="C427" s="107" t="s">
        <v>360</v>
      </c>
      <c r="D427" s="130" t="s">
        <v>33</v>
      </c>
      <c r="E427" s="130"/>
      <c r="F427" s="131" t="s">
        <v>29</v>
      </c>
      <c r="G427" s="132">
        <v>5</v>
      </c>
      <c r="H427" s="132">
        <v>100</v>
      </c>
      <c r="I427" s="131">
        <f t="shared" si="14"/>
        <v>500</v>
      </c>
    </row>
    <row r="428" spans="1:9" x14ac:dyDescent="0.3">
      <c r="A428" s="106">
        <v>43937</v>
      </c>
      <c r="B428" s="107" t="s">
        <v>125</v>
      </c>
      <c r="C428" s="107" t="s">
        <v>360</v>
      </c>
      <c r="D428" s="130" t="s">
        <v>34</v>
      </c>
      <c r="E428" s="130"/>
      <c r="F428" s="131" t="s">
        <v>29</v>
      </c>
      <c r="G428" s="132">
        <v>5</v>
      </c>
      <c r="H428" s="132">
        <v>100</v>
      </c>
      <c r="I428" s="131">
        <f t="shared" si="14"/>
        <v>500</v>
      </c>
    </row>
    <row r="429" spans="1:9" x14ac:dyDescent="0.3">
      <c r="A429" s="109">
        <v>43937</v>
      </c>
      <c r="B429" s="107" t="s">
        <v>125</v>
      </c>
      <c r="C429" s="107" t="s">
        <v>360</v>
      </c>
      <c r="D429" s="130" t="s">
        <v>35</v>
      </c>
      <c r="E429" s="130"/>
      <c r="F429" s="131" t="s">
        <v>29</v>
      </c>
      <c r="G429" s="132">
        <v>0</v>
      </c>
      <c r="H429" s="132">
        <v>100</v>
      </c>
      <c r="I429" s="131">
        <f t="shared" si="14"/>
        <v>0</v>
      </c>
    </row>
    <row r="430" spans="1:9" x14ac:dyDescent="0.3">
      <c r="A430" s="106">
        <v>43937</v>
      </c>
      <c r="B430" s="107" t="s">
        <v>125</v>
      </c>
      <c r="C430" s="107" t="s">
        <v>360</v>
      </c>
      <c r="D430" s="130" t="s">
        <v>36</v>
      </c>
      <c r="E430" s="130"/>
      <c r="F430" s="131" t="s">
        <v>29</v>
      </c>
      <c r="G430" s="132">
        <v>5</v>
      </c>
      <c r="H430" s="132">
        <v>100</v>
      </c>
      <c r="I430" s="131">
        <f t="shared" si="14"/>
        <v>500</v>
      </c>
    </row>
    <row r="431" spans="1:9" x14ac:dyDescent="0.3">
      <c r="A431" s="109">
        <v>43937</v>
      </c>
      <c r="B431" s="107" t="s">
        <v>125</v>
      </c>
      <c r="C431" s="107" t="s">
        <v>360</v>
      </c>
      <c r="D431" s="130" t="s">
        <v>37</v>
      </c>
      <c r="E431" s="130"/>
      <c r="F431" s="131" t="s">
        <v>29</v>
      </c>
      <c r="G431" s="132">
        <v>5</v>
      </c>
      <c r="H431" s="132">
        <v>100</v>
      </c>
      <c r="I431" s="131">
        <f t="shared" si="14"/>
        <v>500</v>
      </c>
    </row>
    <row r="432" spans="1:9" x14ac:dyDescent="0.3">
      <c r="A432" s="106">
        <v>43937</v>
      </c>
      <c r="B432" s="107" t="s">
        <v>125</v>
      </c>
      <c r="C432" s="107" t="s">
        <v>360</v>
      </c>
      <c r="D432" s="158" t="s">
        <v>17</v>
      </c>
      <c r="E432" s="133"/>
      <c r="F432" s="134" t="s">
        <v>38</v>
      </c>
      <c r="G432" s="142">
        <v>1</v>
      </c>
      <c r="H432" s="135">
        <v>24</v>
      </c>
      <c r="I432" s="134">
        <f t="shared" si="14"/>
        <v>24</v>
      </c>
    </row>
    <row r="433" spans="1:9" x14ac:dyDescent="0.3">
      <c r="A433" s="109">
        <v>43937</v>
      </c>
      <c r="B433" s="107" t="s">
        <v>125</v>
      </c>
      <c r="C433" s="107" t="s">
        <v>360</v>
      </c>
      <c r="D433" s="7" t="s">
        <v>39</v>
      </c>
      <c r="E433" s="7"/>
      <c r="F433" s="8" t="s">
        <v>11</v>
      </c>
      <c r="G433" s="114"/>
      <c r="H433" s="113"/>
      <c r="I433" s="8"/>
    </row>
    <row r="434" spans="1:9" x14ac:dyDescent="0.3">
      <c r="A434" s="106">
        <v>43937</v>
      </c>
      <c r="B434" s="107" t="s">
        <v>125</v>
      </c>
      <c r="C434" s="107" t="s">
        <v>360</v>
      </c>
      <c r="D434" s="7" t="s">
        <v>40</v>
      </c>
      <c r="E434" s="7"/>
      <c r="F434" s="8" t="s">
        <v>11</v>
      </c>
      <c r="G434" s="114"/>
      <c r="H434" s="113"/>
      <c r="I434" s="8"/>
    </row>
    <row r="435" spans="1:9" x14ac:dyDescent="0.3">
      <c r="A435" s="109">
        <v>43937</v>
      </c>
      <c r="B435" s="107" t="s">
        <v>125</v>
      </c>
      <c r="C435" s="107" t="s">
        <v>360</v>
      </c>
      <c r="D435" s="7" t="s">
        <v>41</v>
      </c>
      <c r="E435" s="7"/>
      <c r="F435" s="8" t="s">
        <v>41</v>
      </c>
      <c r="G435" s="114"/>
      <c r="H435" s="113"/>
      <c r="I435" s="8"/>
    </row>
    <row r="436" spans="1:9" x14ac:dyDescent="0.3">
      <c r="A436" s="106">
        <v>43937</v>
      </c>
      <c r="B436" s="107" t="s">
        <v>125</v>
      </c>
      <c r="C436" s="107" t="s">
        <v>360</v>
      </c>
      <c r="D436" s="7" t="s">
        <v>42</v>
      </c>
      <c r="E436" s="7"/>
      <c r="F436" s="8" t="s">
        <v>19</v>
      </c>
      <c r="G436" s="114"/>
      <c r="H436" s="113"/>
      <c r="I436" s="8"/>
    </row>
    <row r="437" spans="1:9" x14ac:dyDescent="0.3">
      <c r="A437" s="109">
        <v>43937</v>
      </c>
      <c r="B437" s="107" t="s">
        <v>125</v>
      </c>
      <c r="C437" s="107" t="s">
        <v>360</v>
      </c>
      <c r="D437" s="7" t="s">
        <v>43</v>
      </c>
      <c r="E437" s="7"/>
      <c r="F437" s="8" t="s">
        <v>19</v>
      </c>
      <c r="G437" s="114">
        <v>0</v>
      </c>
      <c r="H437" s="113">
        <v>24</v>
      </c>
      <c r="I437" s="8">
        <f t="shared" si="14"/>
        <v>0</v>
      </c>
    </row>
    <row r="438" spans="1:9" x14ac:dyDescent="0.3">
      <c r="A438" s="106">
        <v>43937</v>
      </c>
      <c r="B438" s="107" t="s">
        <v>125</v>
      </c>
      <c r="C438" s="107" t="s">
        <v>360</v>
      </c>
      <c r="D438" s="7"/>
      <c r="E438" s="7"/>
      <c r="F438" s="8"/>
      <c r="G438" s="114"/>
      <c r="H438" s="113"/>
      <c r="I438" s="8"/>
    </row>
    <row r="439" spans="1:9" x14ac:dyDescent="0.3">
      <c r="A439" s="109">
        <v>43937</v>
      </c>
      <c r="B439" s="107" t="s">
        <v>125</v>
      </c>
      <c r="C439" s="107" t="s">
        <v>360</v>
      </c>
      <c r="D439" s="7"/>
      <c r="E439" s="7"/>
      <c r="F439" s="8"/>
      <c r="G439" s="114"/>
      <c r="H439" s="113"/>
      <c r="I439" s="8"/>
    </row>
    <row r="440" spans="1:9" x14ac:dyDescent="0.3">
      <c r="A440" s="106">
        <v>43937</v>
      </c>
      <c r="B440" s="107" t="s">
        <v>125</v>
      </c>
      <c r="C440" s="107" t="s">
        <v>360</v>
      </c>
      <c r="D440" s="7"/>
      <c r="E440" s="7"/>
      <c r="F440" s="8"/>
      <c r="G440" s="114"/>
      <c r="H440" s="113"/>
      <c r="I440" s="8"/>
    </row>
    <row r="441" spans="1:9" x14ac:dyDescent="0.3">
      <c r="A441" s="109">
        <v>43937</v>
      </c>
      <c r="B441" s="107" t="s">
        <v>125</v>
      </c>
      <c r="C441" s="107" t="s">
        <v>360</v>
      </c>
      <c r="D441" s="7"/>
      <c r="E441" s="7"/>
      <c r="F441" s="8"/>
      <c r="G441" s="114"/>
      <c r="H441" s="113"/>
      <c r="I441" s="8"/>
    </row>
    <row r="442" spans="1:9" x14ac:dyDescent="0.3">
      <c r="A442" s="106">
        <v>43937</v>
      </c>
      <c r="B442" s="107" t="s">
        <v>125</v>
      </c>
      <c r="C442" s="107" t="s">
        <v>360</v>
      </c>
      <c r="D442" s="7"/>
      <c r="E442" s="7"/>
      <c r="F442" s="8"/>
      <c r="G442" s="114"/>
      <c r="H442" s="113"/>
      <c r="I442" s="8"/>
    </row>
    <row r="443" spans="1:9" x14ac:dyDescent="0.3">
      <c r="A443" s="109">
        <v>43937</v>
      </c>
      <c r="B443" s="107" t="s">
        <v>125</v>
      </c>
      <c r="C443" s="107" t="s">
        <v>360</v>
      </c>
      <c r="D443" s="7"/>
      <c r="E443" s="7"/>
      <c r="F443" s="8"/>
      <c r="G443" s="114"/>
      <c r="H443" s="113"/>
      <c r="I443" s="8"/>
    </row>
    <row r="444" spans="1:9" x14ac:dyDescent="0.3">
      <c r="A444" s="106">
        <v>43937</v>
      </c>
      <c r="B444" s="107" t="s">
        <v>125</v>
      </c>
      <c r="C444" s="107" t="s">
        <v>360</v>
      </c>
      <c r="D444" s="8"/>
      <c r="E444" s="8"/>
      <c r="F444" s="8"/>
      <c r="G444" s="114"/>
      <c r="H444" s="113"/>
      <c r="I444" s="8"/>
    </row>
    <row r="445" spans="1:9" x14ac:dyDescent="0.3">
      <c r="A445" s="105"/>
      <c r="B445" s="108"/>
      <c r="C445" s="108"/>
      <c r="D445" s="14"/>
      <c r="E445" s="14"/>
      <c r="F445" s="15"/>
      <c r="G445" s="115"/>
      <c r="H445" s="116"/>
      <c r="I445" s="15"/>
    </row>
    <row r="446" spans="1:9" x14ac:dyDescent="0.3">
      <c r="A446" s="109">
        <v>43937</v>
      </c>
      <c r="B446" s="107" t="s">
        <v>491</v>
      </c>
      <c r="C446" s="107" t="s">
        <v>360</v>
      </c>
      <c r="D446" s="8" t="s">
        <v>10</v>
      </c>
      <c r="E446" s="8"/>
      <c r="F446" s="8" t="s">
        <v>368</v>
      </c>
      <c r="G446" s="113">
        <v>48</v>
      </c>
      <c r="H446" s="113">
        <v>50</v>
      </c>
      <c r="I446" s="8">
        <f>G446*H446</f>
        <v>2400</v>
      </c>
    </row>
    <row r="447" spans="1:9" x14ac:dyDescent="0.3">
      <c r="A447" s="106">
        <v>43937</v>
      </c>
      <c r="B447" s="107" t="s">
        <v>491</v>
      </c>
      <c r="C447" s="107" t="s">
        <v>360</v>
      </c>
      <c r="D447" s="118" t="s">
        <v>12</v>
      </c>
      <c r="E447" s="118"/>
      <c r="F447" s="119" t="s">
        <v>11</v>
      </c>
      <c r="G447" s="120">
        <v>0</v>
      </c>
      <c r="H447" s="120">
        <v>30</v>
      </c>
      <c r="I447" s="119">
        <f t="shared" ref="I447:I474" si="15">G447*H447</f>
        <v>0</v>
      </c>
    </row>
    <row r="448" spans="1:9" x14ac:dyDescent="0.3">
      <c r="A448" s="109">
        <v>43937</v>
      </c>
      <c r="B448" s="107" t="s">
        <v>491</v>
      </c>
      <c r="C448" s="107" t="s">
        <v>360</v>
      </c>
      <c r="D448" s="118" t="s">
        <v>13</v>
      </c>
      <c r="E448" s="118"/>
      <c r="F448" s="119" t="s">
        <v>11</v>
      </c>
      <c r="G448" s="120">
        <v>0</v>
      </c>
      <c r="H448" s="120">
        <v>20</v>
      </c>
      <c r="I448" s="119">
        <f t="shared" si="15"/>
        <v>0</v>
      </c>
    </row>
    <row r="449" spans="1:9" x14ac:dyDescent="0.3">
      <c r="A449" s="106">
        <v>43937</v>
      </c>
      <c r="B449" s="107" t="s">
        <v>491</v>
      </c>
      <c r="C449" s="107" t="s">
        <v>360</v>
      </c>
      <c r="D449" s="118" t="s">
        <v>15</v>
      </c>
      <c r="E449" s="118"/>
      <c r="F449" s="119" t="s">
        <v>11</v>
      </c>
      <c r="G449" s="120">
        <v>0</v>
      </c>
      <c r="H449" s="120">
        <v>20</v>
      </c>
      <c r="I449" s="119">
        <f t="shared" si="15"/>
        <v>0</v>
      </c>
    </row>
    <row r="450" spans="1:9" x14ac:dyDescent="0.3">
      <c r="A450" s="109">
        <v>43937</v>
      </c>
      <c r="B450" s="107" t="s">
        <v>491</v>
      </c>
      <c r="C450" s="107" t="s">
        <v>360</v>
      </c>
      <c r="D450" s="118" t="s">
        <v>14</v>
      </c>
      <c r="E450" s="118"/>
      <c r="F450" s="119" t="s">
        <v>11</v>
      </c>
      <c r="G450" s="120">
        <v>0</v>
      </c>
      <c r="H450" s="120">
        <v>20</v>
      </c>
      <c r="I450" s="119">
        <f t="shared" si="15"/>
        <v>0</v>
      </c>
    </row>
    <row r="451" spans="1:9" x14ac:dyDescent="0.3">
      <c r="A451" s="106">
        <v>43937</v>
      </c>
      <c r="B451" s="107" t="s">
        <v>491</v>
      </c>
      <c r="C451" s="107" t="s">
        <v>360</v>
      </c>
      <c r="D451" s="118" t="s">
        <v>16</v>
      </c>
      <c r="E451" s="118"/>
      <c r="F451" s="119" t="s">
        <v>11</v>
      </c>
      <c r="G451" s="120">
        <v>0</v>
      </c>
      <c r="H451" s="120">
        <v>20</v>
      </c>
      <c r="I451" s="119">
        <f t="shared" si="15"/>
        <v>0</v>
      </c>
    </row>
    <row r="452" spans="1:9" x14ac:dyDescent="0.3">
      <c r="A452" s="109">
        <v>43937</v>
      </c>
      <c r="B452" s="107" t="s">
        <v>491</v>
      </c>
      <c r="C452" s="107" t="s">
        <v>360</v>
      </c>
      <c r="D452" s="121" t="s">
        <v>18</v>
      </c>
      <c r="E452" s="121"/>
      <c r="F452" s="122" t="s">
        <v>19</v>
      </c>
      <c r="G452" s="126">
        <v>0</v>
      </c>
      <c r="H452" s="123">
        <v>1</v>
      </c>
      <c r="I452" s="124">
        <f t="shared" si="15"/>
        <v>0</v>
      </c>
    </row>
    <row r="453" spans="1:9" x14ac:dyDescent="0.3">
      <c r="A453" s="106">
        <v>43937</v>
      </c>
      <c r="B453" s="107" t="s">
        <v>491</v>
      </c>
      <c r="C453" s="107" t="s">
        <v>360</v>
      </c>
      <c r="D453" s="125" t="s">
        <v>20</v>
      </c>
      <c r="E453" s="125"/>
      <c r="F453" s="124" t="s">
        <v>19</v>
      </c>
      <c r="G453" s="126">
        <v>0</v>
      </c>
      <c r="H453" s="126">
        <v>1</v>
      </c>
      <c r="I453" s="124">
        <f t="shared" si="15"/>
        <v>0</v>
      </c>
    </row>
    <row r="454" spans="1:9" x14ac:dyDescent="0.3">
      <c r="A454" s="109">
        <v>43937</v>
      </c>
      <c r="B454" s="107" t="s">
        <v>491</v>
      </c>
      <c r="C454" s="107" t="s">
        <v>360</v>
      </c>
      <c r="D454" s="125" t="s">
        <v>21</v>
      </c>
      <c r="E454" s="125"/>
      <c r="F454" s="124" t="s">
        <v>19</v>
      </c>
      <c r="G454" s="126">
        <v>0</v>
      </c>
      <c r="H454" s="126">
        <v>1</v>
      </c>
      <c r="I454" s="124">
        <f t="shared" si="15"/>
        <v>0</v>
      </c>
    </row>
    <row r="455" spans="1:9" x14ac:dyDescent="0.3">
      <c r="A455" s="106">
        <v>43937</v>
      </c>
      <c r="B455" s="107" t="s">
        <v>491</v>
      </c>
      <c r="C455" s="107" t="s">
        <v>360</v>
      </c>
      <c r="D455" s="125" t="s">
        <v>22</v>
      </c>
      <c r="E455" s="125"/>
      <c r="F455" s="124" t="s">
        <v>19</v>
      </c>
      <c r="G455" s="126">
        <v>0</v>
      </c>
      <c r="H455" s="126">
        <v>1</v>
      </c>
      <c r="I455" s="124">
        <f t="shared" si="15"/>
        <v>0</v>
      </c>
    </row>
    <row r="456" spans="1:9" x14ac:dyDescent="0.3">
      <c r="A456" s="109">
        <v>43937</v>
      </c>
      <c r="B456" s="107" t="s">
        <v>491</v>
      </c>
      <c r="C456" s="107" t="s">
        <v>360</v>
      </c>
      <c r="D456" s="125" t="s">
        <v>23</v>
      </c>
      <c r="E456" s="125"/>
      <c r="F456" s="124" t="s">
        <v>19</v>
      </c>
      <c r="G456" s="126">
        <v>0</v>
      </c>
      <c r="H456" s="126">
        <v>1</v>
      </c>
      <c r="I456" s="124">
        <f t="shared" si="15"/>
        <v>0</v>
      </c>
    </row>
    <row r="457" spans="1:9" x14ac:dyDescent="0.3">
      <c r="A457" s="106">
        <v>43937</v>
      </c>
      <c r="B457" s="107" t="s">
        <v>491</v>
      </c>
      <c r="C457" s="107" t="s">
        <v>360</v>
      </c>
      <c r="D457" s="127" t="s">
        <v>24</v>
      </c>
      <c r="E457" s="127"/>
      <c r="F457" s="128" t="s">
        <v>25</v>
      </c>
      <c r="G457" s="129">
        <v>13</v>
      </c>
      <c r="H457" s="129">
        <v>30</v>
      </c>
      <c r="I457" s="128">
        <f t="shared" si="15"/>
        <v>390</v>
      </c>
    </row>
    <row r="458" spans="1:9" x14ac:dyDescent="0.3">
      <c r="A458" s="109">
        <v>43937</v>
      </c>
      <c r="B458" s="107" t="s">
        <v>491</v>
      </c>
      <c r="C458" s="107" t="s">
        <v>360</v>
      </c>
      <c r="D458" s="127" t="s">
        <v>26</v>
      </c>
      <c r="E458" s="127"/>
      <c r="F458" s="128" t="s">
        <v>25</v>
      </c>
      <c r="G458" s="129">
        <v>13</v>
      </c>
      <c r="H458" s="129">
        <v>30</v>
      </c>
      <c r="I458" s="128">
        <f t="shared" si="15"/>
        <v>390</v>
      </c>
    </row>
    <row r="459" spans="1:9" x14ac:dyDescent="0.3">
      <c r="A459" s="106">
        <v>43937</v>
      </c>
      <c r="B459" s="107" t="s">
        <v>491</v>
      </c>
      <c r="C459" s="107" t="s">
        <v>360</v>
      </c>
      <c r="D459" s="127" t="s">
        <v>27</v>
      </c>
      <c r="E459" s="127"/>
      <c r="F459" s="128" t="s">
        <v>25</v>
      </c>
      <c r="G459" s="129">
        <v>0</v>
      </c>
      <c r="H459" s="129">
        <v>18</v>
      </c>
      <c r="I459" s="128">
        <f t="shared" si="15"/>
        <v>0</v>
      </c>
    </row>
    <row r="460" spans="1:9" x14ac:dyDescent="0.3">
      <c r="A460" s="109">
        <v>43937</v>
      </c>
      <c r="B460" s="107" t="s">
        <v>491</v>
      </c>
      <c r="C460" s="107" t="s">
        <v>360</v>
      </c>
      <c r="D460" s="130" t="s">
        <v>28</v>
      </c>
      <c r="E460" s="130"/>
      <c r="F460" s="131" t="s">
        <v>29</v>
      </c>
      <c r="G460" s="132">
        <v>2</v>
      </c>
      <c r="H460" s="132">
        <v>100</v>
      </c>
      <c r="I460" s="131">
        <f t="shared" si="15"/>
        <v>200</v>
      </c>
    </row>
    <row r="461" spans="1:9" x14ac:dyDescent="0.3">
      <c r="A461" s="106">
        <v>43937</v>
      </c>
      <c r="B461" s="107" t="s">
        <v>491</v>
      </c>
      <c r="C461" s="107" t="s">
        <v>360</v>
      </c>
      <c r="D461" s="130" t="s">
        <v>30</v>
      </c>
      <c r="E461" s="130"/>
      <c r="F461" s="131" t="s">
        <v>29</v>
      </c>
      <c r="G461" s="132">
        <v>2</v>
      </c>
      <c r="H461" s="132">
        <v>100</v>
      </c>
      <c r="I461" s="131">
        <f t="shared" si="15"/>
        <v>200</v>
      </c>
    </row>
    <row r="462" spans="1:9" x14ac:dyDescent="0.3">
      <c r="A462" s="109">
        <v>43937</v>
      </c>
      <c r="B462" s="107" t="s">
        <v>491</v>
      </c>
      <c r="C462" s="107" t="s">
        <v>360</v>
      </c>
      <c r="D462" s="130" t="s">
        <v>31</v>
      </c>
      <c r="E462" s="130"/>
      <c r="F462" s="131" t="s">
        <v>29</v>
      </c>
      <c r="G462" s="132">
        <v>2</v>
      </c>
      <c r="H462" s="132">
        <v>100</v>
      </c>
      <c r="I462" s="131">
        <f t="shared" si="15"/>
        <v>200</v>
      </c>
    </row>
    <row r="463" spans="1:9" x14ac:dyDescent="0.3">
      <c r="A463" s="106">
        <v>43937</v>
      </c>
      <c r="B463" s="107" t="s">
        <v>491</v>
      </c>
      <c r="C463" s="107" t="s">
        <v>360</v>
      </c>
      <c r="D463" s="130" t="s">
        <v>32</v>
      </c>
      <c r="E463" s="130"/>
      <c r="F463" s="131" t="s">
        <v>29</v>
      </c>
      <c r="G463" s="132">
        <v>2</v>
      </c>
      <c r="H463" s="132">
        <v>100</v>
      </c>
      <c r="I463" s="131">
        <f t="shared" si="15"/>
        <v>200</v>
      </c>
    </row>
    <row r="464" spans="1:9" x14ac:dyDescent="0.3">
      <c r="A464" s="109">
        <v>43937</v>
      </c>
      <c r="B464" s="107" t="s">
        <v>491</v>
      </c>
      <c r="C464" s="107" t="s">
        <v>360</v>
      </c>
      <c r="D464" s="130" t="s">
        <v>33</v>
      </c>
      <c r="E464" s="130"/>
      <c r="F464" s="131" t="s">
        <v>29</v>
      </c>
      <c r="G464" s="132">
        <v>2</v>
      </c>
      <c r="H464" s="132">
        <v>100</v>
      </c>
      <c r="I464" s="131">
        <f t="shared" si="15"/>
        <v>200</v>
      </c>
    </row>
    <row r="465" spans="1:9" x14ac:dyDescent="0.3">
      <c r="A465" s="106">
        <v>43937</v>
      </c>
      <c r="B465" s="107" t="s">
        <v>491</v>
      </c>
      <c r="C465" s="107" t="s">
        <v>360</v>
      </c>
      <c r="D465" s="130" t="s">
        <v>34</v>
      </c>
      <c r="E465" s="130"/>
      <c r="F465" s="131" t="s">
        <v>29</v>
      </c>
      <c r="G465" s="132">
        <v>2</v>
      </c>
      <c r="H465" s="132">
        <v>100</v>
      </c>
      <c r="I465" s="131">
        <f t="shared" si="15"/>
        <v>200</v>
      </c>
    </row>
    <row r="466" spans="1:9" x14ac:dyDescent="0.3">
      <c r="A466" s="109">
        <v>43937</v>
      </c>
      <c r="B466" s="107" t="s">
        <v>491</v>
      </c>
      <c r="C466" s="107" t="s">
        <v>360</v>
      </c>
      <c r="D466" s="130" t="s">
        <v>35</v>
      </c>
      <c r="E466" s="130"/>
      <c r="F466" s="131" t="s">
        <v>29</v>
      </c>
      <c r="G466" s="132">
        <v>0</v>
      </c>
      <c r="H466" s="132">
        <v>100</v>
      </c>
      <c r="I466" s="131">
        <f t="shared" si="15"/>
        <v>0</v>
      </c>
    </row>
    <row r="467" spans="1:9" x14ac:dyDescent="0.3">
      <c r="A467" s="106">
        <v>43937</v>
      </c>
      <c r="B467" s="107" t="s">
        <v>491</v>
      </c>
      <c r="C467" s="107" t="s">
        <v>360</v>
      </c>
      <c r="D467" s="130" t="s">
        <v>36</v>
      </c>
      <c r="E467" s="130"/>
      <c r="F467" s="131" t="s">
        <v>29</v>
      </c>
      <c r="G467" s="132">
        <v>2</v>
      </c>
      <c r="H467" s="132">
        <v>100</v>
      </c>
      <c r="I467" s="131">
        <f t="shared" si="15"/>
        <v>200</v>
      </c>
    </row>
    <row r="468" spans="1:9" x14ac:dyDescent="0.3">
      <c r="A468" s="109">
        <v>43937</v>
      </c>
      <c r="B468" s="107" t="s">
        <v>491</v>
      </c>
      <c r="C468" s="107" t="s">
        <v>360</v>
      </c>
      <c r="D468" s="130" t="s">
        <v>37</v>
      </c>
      <c r="E468" s="130"/>
      <c r="F468" s="131" t="s">
        <v>29</v>
      </c>
      <c r="G468" s="132">
        <v>2</v>
      </c>
      <c r="H468" s="132">
        <v>100</v>
      </c>
      <c r="I468" s="131">
        <f t="shared" si="15"/>
        <v>200</v>
      </c>
    </row>
    <row r="469" spans="1:9" x14ac:dyDescent="0.3">
      <c r="A469" s="106">
        <v>43937</v>
      </c>
      <c r="B469" s="107" t="s">
        <v>491</v>
      </c>
      <c r="C469" s="107" t="s">
        <v>360</v>
      </c>
      <c r="D469" s="158" t="s">
        <v>17</v>
      </c>
      <c r="E469" s="133"/>
      <c r="F469" s="134" t="s">
        <v>38</v>
      </c>
      <c r="G469" s="142">
        <v>8</v>
      </c>
      <c r="H469" s="135">
        <v>24</v>
      </c>
      <c r="I469" s="134">
        <f t="shared" si="15"/>
        <v>192</v>
      </c>
    </row>
    <row r="470" spans="1:9" x14ac:dyDescent="0.3">
      <c r="A470" s="109">
        <v>43937</v>
      </c>
      <c r="B470" s="107" t="s">
        <v>491</v>
      </c>
      <c r="C470" s="107" t="s">
        <v>360</v>
      </c>
      <c r="D470" s="7" t="s">
        <v>39</v>
      </c>
      <c r="E470" s="7"/>
      <c r="F470" s="8" t="s">
        <v>11</v>
      </c>
      <c r="G470" s="114"/>
      <c r="H470" s="113"/>
      <c r="I470" s="8"/>
    </row>
    <row r="471" spans="1:9" x14ac:dyDescent="0.3">
      <c r="A471" s="106">
        <v>43937</v>
      </c>
      <c r="B471" s="107" t="s">
        <v>491</v>
      </c>
      <c r="C471" s="107" t="s">
        <v>360</v>
      </c>
      <c r="D471" s="7" t="s">
        <v>40</v>
      </c>
      <c r="E471" s="7"/>
      <c r="F471" s="8" t="s">
        <v>11</v>
      </c>
      <c r="G471" s="114"/>
      <c r="H471" s="113"/>
      <c r="I471" s="8"/>
    </row>
    <row r="472" spans="1:9" x14ac:dyDescent="0.3">
      <c r="A472" s="109">
        <v>43937</v>
      </c>
      <c r="B472" s="107" t="s">
        <v>491</v>
      </c>
      <c r="C472" s="107" t="s">
        <v>360</v>
      </c>
      <c r="D472" s="7" t="s">
        <v>41</v>
      </c>
      <c r="E472" s="7"/>
      <c r="F472" s="8" t="s">
        <v>41</v>
      </c>
      <c r="G472" s="114"/>
      <c r="H472" s="113"/>
      <c r="I472" s="8"/>
    </row>
    <row r="473" spans="1:9" x14ac:dyDescent="0.3">
      <c r="A473" s="106">
        <v>43937</v>
      </c>
      <c r="B473" s="107" t="s">
        <v>491</v>
      </c>
      <c r="C473" s="107" t="s">
        <v>360</v>
      </c>
      <c r="D473" s="7" t="s">
        <v>42</v>
      </c>
      <c r="E473" s="7"/>
      <c r="F473" s="8" t="s">
        <v>19</v>
      </c>
      <c r="G473" s="114"/>
      <c r="H473" s="113"/>
      <c r="I473" s="8"/>
    </row>
    <row r="474" spans="1:9" x14ac:dyDescent="0.3">
      <c r="A474" s="109">
        <v>43937</v>
      </c>
      <c r="B474" s="107" t="s">
        <v>491</v>
      </c>
      <c r="C474" s="107" t="s">
        <v>360</v>
      </c>
      <c r="D474" s="7" t="s">
        <v>43</v>
      </c>
      <c r="E474" s="7"/>
      <c r="F474" s="8" t="s">
        <v>19</v>
      </c>
      <c r="G474" s="114">
        <v>0</v>
      </c>
      <c r="H474" s="113">
        <v>24</v>
      </c>
      <c r="I474" s="8">
        <f t="shared" si="15"/>
        <v>0</v>
      </c>
    </row>
    <row r="475" spans="1:9" x14ac:dyDescent="0.3">
      <c r="A475" s="106">
        <v>43937</v>
      </c>
      <c r="B475" s="107" t="s">
        <v>491</v>
      </c>
      <c r="C475" s="107" t="s">
        <v>360</v>
      </c>
      <c r="D475" s="7"/>
      <c r="E475" s="7"/>
      <c r="F475" s="8"/>
      <c r="G475" s="114"/>
      <c r="H475" s="113"/>
      <c r="I475" s="8"/>
    </row>
    <row r="476" spans="1:9" x14ac:dyDescent="0.3">
      <c r="A476" s="109">
        <v>43937</v>
      </c>
      <c r="B476" s="107" t="s">
        <v>491</v>
      </c>
      <c r="C476" s="107" t="s">
        <v>360</v>
      </c>
      <c r="D476" s="7"/>
      <c r="E476" s="7"/>
      <c r="F476" s="8"/>
      <c r="G476" s="114"/>
      <c r="H476" s="113"/>
      <c r="I476" s="8"/>
    </row>
    <row r="477" spans="1:9" x14ac:dyDescent="0.3">
      <c r="A477" s="106">
        <v>43937</v>
      </c>
      <c r="B477" s="107" t="s">
        <v>491</v>
      </c>
      <c r="C477" s="107" t="s">
        <v>360</v>
      </c>
      <c r="D477" s="7"/>
      <c r="E477" s="7"/>
      <c r="F477" s="8"/>
      <c r="G477" s="114"/>
      <c r="H477" s="113"/>
      <c r="I477" s="8"/>
    </row>
    <row r="478" spans="1:9" x14ac:dyDescent="0.3">
      <c r="A478" s="109">
        <v>43937</v>
      </c>
      <c r="B478" s="107" t="s">
        <v>491</v>
      </c>
      <c r="C478" s="107" t="s">
        <v>360</v>
      </c>
      <c r="D478" s="7"/>
      <c r="E478" s="7"/>
      <c r="F478" s="8"/>
      <c r="G478" s="114"/>
      <c r="H478" s="113"/>
      <c r="I478" s="8"/>
    </row>
    <row r="479" spans="1:9" x14ac:dyDescent="0.3">
      <c r="A479" s="106">
        <v>43937</v>
      </c>
      <c r="B479" s="107" t="s">
        <v>491</v>
      </c>
      <c r="C479" s="107" t="s">
        <v>360</v>
      </c>
      <c r="D479" s="7"/>
      <c r="E479" s="7"/>
      <c r="F479" s="8"/>
      <c r="G479" s="114"/>
      <c r="H479" s="113"/>
      <c r="I479" s="8"/>
    </row>
    <row r="480" spans="1:9" x14ac:dyDescent="0.3">
      <c r="A480" s="109">
        <v>43937</v>
      </c>
      <c r="B480" s="107" t="s">
        <v>491</v>
      </c>
      <c r="C480" s="107" t="s">
        <v>360</v>
      </c>
      <c r="D480" s="7"/>
      <c r="E480" s="7"/>
      <c r="F480" s="8"/>
      <c r="G480" s="114"/>
      <c r="H480" s="113"/>
      <c r="I480" s="8"/>
    </row>
    <row r="481" spans="1:10" x14ac:dyDescent="0.3">
      <c r="A481" s="106">
        <v>43937</v>
      </c>
      <c r="B481" s="107" t="s">
        <v>491</v>
      </c>
      <c r="C481" s="107" t="s">
        <v>360</v>
      </c>
      <c r="D481" s="8"/>
      <c r="E481" s="8"/>
      <c r="F481" s="8"/>
      <c r="G481" s="114"/>
      <c r="H481" s="113"/>
      <c r="I481" s="8"/>
    </row>
    <row r="482" spans="1:10" x14ac:dyDescent="0.3">
      <c r="A482" s="105"/>
      <c r="B482" s="108"/>
      <c r="C482" s="108"/>
      <c r="D482" s="14"/>
      <c r="E482" s="14"/>
      <c r="F482" s="15"/>
      <c r="G482" s="115"/>
      <c r="H482" s="116"/>
      <c r="I482" s="15"/>
    </row>
    <row r="483" spans="1:10" x14ac:dyDescent="0.3">
      <c r="A483" s="109">
        <v>43937</v>
      </c>
      <c r="B483" s="107" t="s">
        <v>483</v>
      </c>
      <c r="C483" s="107" t="s">
        <v>360</v>
      </c>
      <c r="D483" s="8" t="s">
        <v>10</v>
      </c>
      <c r="E483" s="8"/>
      <c r="F483" s="8" t="s">
        <v>368</v>
      </c>
      <c r="G483" s="113">
        <v>7</v>
      </c>
      <c r="H483" s="113">
        <v>50</v>
      </c>
      <c r="I483" s="8">
        <f>G483*H483</f>
        <v>350</v>
      </c>
    </row>
    <row r="484" spans="1:10" x14ac:dyDescent="0.3">
      <c r="A484" s="106">
        <v>43937</v>
      </c>
      <c r="B484" s="107" t="s">
        <v>483</v>
      </c>
      <c r="C484" s="107" t="s">
        <v>360</v>
      </c>
      <c r="D484" s="118" t="s">
        <v>12</v>
      </c>
      <c r="E484" s="118"/>
      <c r="F484" s="119" t="s">
        <v>11</v>
      </c>
      <c r="G484" s="120">
        <v>5</v>
      </c>
      <c r="H484" s="120">
        <v>30</v>
      </c>
      <c r="I484" s="119">
        <f t="shared" ref="I484:I511" si="16">G484*H484</f>
        <v>150</v>
      </c>
    </row>
    <row r="485" spans="1:10" x14ac:dyDescent="0.3">
      <c r="A485" s="109">
        <v>43937</v>
      </c>
      <c r="B485" s="107" t="s">
        <v>483</v>
      </c>
      <c r="C485" s="107" t="s">
        <v>360</v>
      </c>
      <c r="D485" s="118" t="s">
        <v>13</v>
      </c>
      <c r="E485" s="118"/>
      <c r="F485" s="119" t="s">
        <v>11</v>
      </c>
      <c r="G485" s="120">
        <v>0</v>
      </c>
      <c r="H485" s="120">
        <v>20</v>
      </c>
      <c r="I485" s="119">
        <f t="shared" si="16"/>
        <v>0</v>
      </c>
    </row>
    <row r="486" spans="1:10" x14ac:dyDescent="0.3">
      <c r="A486" s="106">
        <v>43937</v>
      </c>
      <c r="B486" s="107" t="s">
        <v>483</v>
      </c>
      <c r="C486" s="107" t="s">
        <v>360</v>
      </c>
      <c r="D486" s="118" t="s">
        <v>15</v>
      </c>
      <c r="E486" s="118"/>
      <c r="F486" s="119" t="s">
        <v>11</v>
      </c>
      <c r="G486" s="120">
        <v>0</v>
      </c>
      <c r="H486" s="120">
        <v>20</v>
      </c>
      <c r="I486" s="119">
        <f t="shared" si="16"/>
        <v>0</v>
      </c>
    </row>
    <row r="487" spans="1:10" x14ac:dyDescent="0.3">
      <c r="A487" s="109">
        <v>43937</v>
      </c>
      <c r="B487" s="107" t="s">
        <v>483</v>
      </c>
      <c r="C487" s="107" t="s">
        <v>360</v>
      </c>
      <c r="D487" s="118" t="s">
        <v>14</v>
      </c>
      <c r="E487" s="118"/>
      <c r="F487" s="119" t="s">
        <v>11</v>
      </c>
      <c r="G487" s="120">
        <v>0</v>
      </c>
      <c r="H487" s="120">
        <v>20</v>
      </c>
      <c r="I487" s="119">
        <f t="shared" si="16"/>
        <v>0</v>
      </c>
    </row>
    <row r="488" spans="1:10" x14ac:dyDescent="0.3">
      <c r="A488" s="106">
        <v>43937</v>
      </c>
      <c r="B488" s="107" t="s">
        <v>483</v>
      </c>
      <c r="C488" s="107" t="s">
        <v>360</v>
      </c>
      <c r="D488" s="118" t="s">
        <v>16</v>
      </c>
      <c r="E488" s="118"/>
      <c r="F488" s="119" t="s">
        <v>11</v>
      </c>
      <c r="G488" s="120">
        <v>0</v>
      </c>
      <c r="H488" s="120">
        <v>20</v>
      </c>
      <c r="I488" s="119">
        <f t="shared" si="16"/>
        <v>0</v>
      </c>
    </row>
    <row r="489" spans="1:10" x14ac:dyDescent="0.3">
      <c r="A489" s="109">
        <v>43937</v>
      </c>
      <c r="B489" s="107" t="s">
        <v>483</v>
      </c>
      <c r="C489" s="107" t="s">
        <v>360</v>
      </c>
      <c r="D489" s="121" t="s">
        <v>18</v>
      </c>
      <c r="E489" s="121"/>
      <c r="F489" s="122" t="s">
        <v>19</v>
      </c>
      <c r="G489" s="126">
        <v>0</v>
      </c>
      <c r="H489" s="123">
        <v>1</v>
      </c>
      <c r="I489" s="124">
        <f t="shared" si="16"/>
        <v>0</v>
      </c>
    </row>
    <row r="490" spans="1:10" x14ac:dyDescent="0.3">
      <c r="A490" s="106">
        <v>43937</v>
      </c>
      <c r="B490" s="107" t="s">
        <v>483</v>
      </c>
      <c r="C490" s="107" t="s">
        <v>360</v>
      </c>
      <c r="D490" s="125" t="s">
        <v>20</v>
      </c>
      <c r="E490" s="125"/>
      <c r="F490" s="124" t="s">
        <v>19</v>
      </c>
      <c r="G490" s="126">
        <v>0</v>
      </c>
      <c r="H490" s="126">
        <v>1</v>
      </c>
      <c r="I490" s="124">
        <f t="shared" si="16"/>
        <v>0</v>
      </c>
    </row>
    <row r="491" spans="1:10" x14ac:dyDescent="0.3">
      <c r="A491" s="109">
        <v>43937</v>
      </c>
      <c r="B491" s="107" t="s">
        <v>483</v>
      </c>
      <c r="C491" s="107" t="s">
        <v>360</v>
      </c>
      <c r="D491" s="125" t="s">
        <v>21</v>
      </c>
      <c r="E491" s="125"/>
      <c r="F491" s="124" t="s">
        <v>19</v>
      </c>
      <c r="G491" s="126">
        <v>0</v>
      </c>
      <c r="H491" s="126">
        <v>1</v>
      </c>
      <c r="I491" s="124">
        <f t="shared" si="16"/>
        <v>0</v>
      </c>
    </row>
    <row r="492" spans="1:10" x14ac:dyDescent="0.3">
      <c r="A492" s="106">
        <v>43937</v>
      </c>
      <c r="B492" s="107" t="s">
        <v>483</v>
      </c>
      <c r="C492" s="107" t="s">
        <v>360</v>
      </c>
      <c r="D492" s="125" t="s">
        <v>22</v>
      </c>
      <c r="E492" s="125"/>
      <c r="F492" s="124" t="s">
        <v>19</v>
      </c>
      <c r="G492" s="126">
        <v>0</v>
      </c>
      <c r="H492" s="126">
        <v>1</v>
      </c>
      <c r="I492" s="124">
        <f t="shared" si="16"/>
        <v>0</v>
      </c>
    </row>
    <row r="493" spans="1:10" x14ac:dyDescent="0.3">
      <c r="A493" s="109">
        <v>43937</v>
      </c>
      <c r="B493" s="107" t="s">
        <v>483</v>
      </c>
      <c r="C493" s="107" t="s">
        <v>360</v>
      </c>
      <c r="D493" s="125" t="s">
        <v>23</v>
      </c>
      <c r="E493" s="125"/>
      <c r="F493" s="124" t="s">
        <v>19</v>
      </c>
      <c r="G493" s="126">
        <v>0</v>
      </c>
      <c r="H493" s="126">
        <v>1</v>
      </c>
      <c r="I493" s="124">
        <f t="shared" si="16"/>
        <v>0</v>
      </c>
    </row>
    <row r="494" spans="1:10" x14ac:dyDescent="0.3">
      <c r="A494" s="106">
        <v>43937</v>
      </c>
      <c r="B494" s="107" t="s">
        <v>483</v>
      </c>
      <c r="C494" s="107" t="s">
        <v>360</v>
      </c>
      <c r="D494" s="127" t="s">
        <v>24</v>
      </c>
      <c r="E494" s="127"/>
      <c r="F494" s="128" t="s">
        <v>25</v>
      </c>
      <c r="G494" s="129">
        <v>8</v>
      </c>
      <c r="H494" s="129">
        <v>30</v>
      </c>
      <c r="I494" s="128">
        <f t="shared" si="16"/>
        <v>240</v>
      </c>
      <c r="J494" s="137"/>
    </row>
    <row r="495" spans="1:10" x14ac:dyDescent="0.3">
      <c r="A495" s="109">
        <v>43937</v>
      </c>
      <c r="B495" s="107" t="s">
        <v>483</v>
      </c>
      <c r="C495" s="107" t="s">
        <v>360</v>
      </c>
      <c r="D495" s="127" t="s">
        <v>26</v>
      </c>
      <c r="E495" s="127"/>
      <c r="F495" s="128" t="s">
        <v>25</v>
      </c>
      <c r="G495" s="129">
        <v>8</v>
      </c>
      <c r="H495" s="129">
        <v>30</v>
      </c>
      <c r="I495" s="128">
        <f t="shared" si="16"/>
        <v>240</v>
      </c>
      <c r="J495" s="137"/>
    </row>
    <row r="496" spans="1:10" x14ac:dyDescent="0.3">
      <c r="A496" s="106">
        <v>43937</v>
      </c>
      <c r="B496" s="107" t="s">
        <v>483</v>
      </c>
      <c r="C496" s="107" t="s">
        <v>360</v>
      </c>
      <c r="D496" s="127" t="s">
        <v>27</v>
      </c>
      <c r="E496" s="127"/>
      <c r="F496" s="128" t="s">
        <v>25</v>
      </c>
      <c r="G496" s="129">
        <v>6</v>
      </c>
      <c r="H496" s="129">
        <v>18</v>
      </c>
      <c r="I496" s="128">
        <f t="shared" si="16"/>
        <v>108</v>
      </c>
    </row>
    <row r="497" spans="1:9" x14ac:dyDescent="0.3">
      <c r="A497" s="109">
        <v>43937</v>
      </c>
      <c r="B497" s="107" t="s">
        <v>483</v>
      </c>
      <c r="C497" s="107" t="s">
        <v>360</v>
      </c>
      <c r="D497" s="130" t="s">
        <v>28</v>
      </c>
      <c r="E497" s="130"/>
      <c r="F497" s="131" t="s">
        <v>29</v>
      </c>
      <c r="G497" s="132">
        <v>2</v>
      </c>
      <c r="H497" s="132">
        <v>100</v>
      </c>
      <c r="I497" s="131">
        <f t="shared" si="16"/>
        <v>200</v>
      </c>
    </row>
    <row r="498" spans="1:9" x14ac:dyDescent="0.3">
      <c r="A498" s="106">
        <v>43937</v>
      </c>
      <c r="B498" s="107" t="s">
        <v>483</v>
      </c>
      <c r="C498" s="107" t="s">
        <v>360</v>
      </c>
      <c r="D498" s="130" t="s">
        <v>30</v>
      </c>
      <c r="E498" s="130"/>
      <c r="F498" s="131" t="s">
        <v>29</v>
      </c>
      <c r="G498" s="132">
        <v>2</v>
      </c>
      <c r="H498" s="132">
        <v>100</v>
      </c>
      <c r="I498" s="131">
        <f t="shared" si="16"/>
        <v>200</v>
      </c>
    </row>
    <row r="499" spans="1:9" x14ac:dyDescent="0.3">
      <c r="A499" s="109">
        <v>43937</v>
      </c>
      <c r="B499" s="107" t="s">
        <v>483</v>
      </c>
      <c r="C499" s="107" t="s">
        <v>360</v>
      </c>
      <c r="D499" s="130" t="s">
        <v>31</v>
      </c>
      <c r="E499" s="130"/>
      <c r="F499" s="131" t="s">
        <v>29</v>
      </c>
      <c r="G499" s="132">
        <v>2</v>
      </c>
      <c r="H499" s="132">
        <v>100</v>
      </c>
      <c r="I499" s="131">
        <f t="shared" si="16"/>
        <v>200</v>
      </c>
    </row>
    <row r="500" spans="1:9" x14ac:dyDescent="0.3">
      <c r="A500" s="106">
        <v>43937</v>
      </c>
      <c r="B500" s="107" t="s">
        <v>483</v>
      </c>
      <c r="C500" s="107" t="s">
        <v>360</v>
      </c>
      <c r="D500" s="130" t="s">
        <v>32</v>
      </c>
      <c r="E500" s="130"/>
      <c r="F500" s="131" t="s">
        <v>29</v>
      </c>
      <c r="G500" s="132">
        <v>2</v>
      </c>
      <c r="H500" s="132">
        <v>100</v>
      </c>
      <c r="I500" s="131">
        <f t="shared" si="16"/>
        <v>200</v>
      </c>
    </row>
    <row r="501" spans="1:9" x14ac:dyDescent="0.3">
      <c r="A501" s="109">
        <v>43937</v>
      </c>
      <c r="B501" s="107" t="s">
        <v>483</v>
      </c>
      <c r="C501" s="107" t="s">
        <v>360</v>
      </c>
      <c r="D501" s="130" t="s">
        <v>33</v>
      </c>
      <c r="E501" s="130"/>
      <c r="F501" s="131" t="s">
        <v>29</v>
      </c>
      <c r="G501" s="132">
        <v>2</v>
      </c>
      <c r="H501" s="132">
        <v>100</v>
      </c>
      <c r="I501" s="131">
        <f t="shared" si="16"/>
        <v>200</v>
      </c>
    </row>
    <row r="502" spans="1:9" x14ac:dyDescent="0.3">
      <c r="A502" s="106">
        <v>43937</v>
      </c>
      <c r="B502" s="107" t="s">
        <v>483</v>
      </c>
      <c r="C502" s="107" t="s">
        <v>360</v>
      </c>
      <c r="D502" s="130" t="s">
        <v>34</v>
      </c>
      <c r="E502" s="130"/>
      <c r="F502" s="131" t="s">
        <v>29</v>
      </c>
      <c r="G502" s="132">
        <v>2</v>
      </c>
      <c r="H502" s="132">
        <v>100</v>
      </c>
      <c r="I502" s="131">
        <f t="shared" si="16"/>
        <v>200</v>
      </c>
    </row>
    <row r="503" spans="1:9" x14ac:dyDescent="0.3">
      <c r="A503" s="109">
        <v>43937</v>
      </c>
      <c r="B503" s="107" t="s">
        <v>483</v>
      </c>
      <c r="C503" s="107" t="s">
        <v>360</v>
      </c>
      <c r="D503" s="130" t="s">
        <v>35</v>
      </c>
      <c r="E503" s="130"/>
      <c r="F503" s="131" t="s">
        <v>29</v>
      </c>
      <c r="G503" s="132">
        <v>0</v>
      </c>
      <c r="H503" s="132">
        <v>100</v>
      </c>
      <c r="I503" s="131">
        <f t="shared" si="16"/>
        <v>0</v>
      </c>
    </row>
    <row r="504" spans="1:9" x14ac:dyDescent="0.3">
      <c r="A504" s="106">
        <v>43937</v>
      </c>
      <c r="B504" s="107" t="s">
        <v>483</v>
      </c>
      <c r="C504" s="107" t="s">
        <v>360</v>
      </c>
      <c r="D504" s="130" t="s">
        <v>36</v>
      </c>
      <c r="E504" s="130"/>
      <c r="F504" s="131" t="s">
        <v>29</v>
      </c>
      <c r="G504" s="132">
        <v>2</v>
      </c>
      <c r="H504" s="132">
        <v>100</v>
      </c>
      <c r="I504" s="131">
        <f t="shared" si="16"/>
        <v>200</v>
      </c>
    </row>
    <row r="505" spans="1:9" x14ac:dyDescent="0.3">
      <c r="A505" s="109">
        <v>43937</v>
      </c>
      <c r="B505" s="107" t="s">
        <v>483</v>
      </c>
      <c r="C505" s="107" t="s">
        <v>360</v>
      </c>
      <c r="D505" s="130" t="s">
        <v>37</v>
      </c>
      <c r="E505" s="130"/>
      <c r="F505" s="131" t="s">
        <v>29</v>
      </c>
      <c r="G505" s="132">
        <v>4</v>
      </c>
      <c r="H505" s="132">
        <v>100</v>
      </c>
      <c r="I505" s="131">
        <f t="shared" si="16"/>
        <v>400</v>
      </c>
    </row>
    <row r="506" spans="1:9" x14ac:dyDescent="0.3">
      <c r="A506" s="106">
        <v>43937</v>
      </c>
      <c r="B506" s="107" t="s">
        <v>483</v>
      </c>
      <c r="C506" s="107" t="s">
        <v>360</v>
      </c>
      <c r="D506" s="158" t="s">
        <v>17</v>
      </c>
      <c r="E506" s="133"/>
      <c r="F506" s="134" t="s">
        <v>38</v>
      </c>
      <c r="G506" s="114">
        <v>1</v>
      </c>
      <c r="H506" s="135">
        <v>24</v>
      </c>
      <c r="I506" s="134">
        <f t="shared" si="16"/>
        <v>24</v>
      </c>
    </row>
    <row r="507" spans="1:9" x14ac:dyDescent="0.3">
      <c r="A507" s="109">
        <v>43937</v>
      </c>
      <c r="B507" s="107" t="s">
        <v>483</v>
      </c>
      <c r="C507" s="107" t="s">
        <v>360</v>
      </c>
      <c r="D507" s="7" t="s">
        <v>39</v>
      </c>
      <c r="E507" s="7"/>
      <c r="F507" s="8" t="s">
        <v>11</v>
      </c>
      <c r="G507" s="114"/>
      <c r="H507" s="113"/>
      <c r="I507" s="8"/>
    </row>
    <row r="508" spans="1:9" x14ac:dyDescent="0.3">
      <c r="A508" s="106">
        <v>43937</v>
      </c>
      <c r="B508" s="107" t="s">
        <v>483</v>
      </c>
      <c r="C508" s="107" t="s">
        <v>360</v>
      </c>
      <c r="D508" s="7" t="s">
        <v>40</v>
      </c>
      <c r="E508" s="7"/>
      <c r="F508" s="8" t="s">
        <v>11</v>
      </c>
      <c r="G508" s="114"/>
      <c r="H508" s="113"/>
      <c r="I508" s="8"/>
    </row>
    <row r="509" spans="1:9" x14ac:dyDescent="0.3">
      <c r="A509" s="109">
        <v>43937</v>
      </c>
      <c r="B509" s="107" t="s">
        <v>483</v>
      </c>
      <c r="C509" s="107" t="s">
        <v>360</v>
      </c>
      <c r="D509" s="7" t="s">
        <v>41</v>
      </c>
      <c r="E509" s="7"/>
      <c r="F509" s="8" t="s">
        <v>41</v>
      </c>
      <c r="G509" s="114"/>
      <c r="H509" s="113"/>
      <c r="I509" s="8"/>
    </row>
    <row r="510" spans="1:9" x14ac:dyDescent="0.3">
      <c r="A510" s="106">
        <v>43937</v>
      </c>
      <c r="B510" s="107" t="s">
        <v>483</v>
      </c>
      <c r="C510" s="107" t="s">
        <v>360</v>
      </c>
      <c r="D510" s="7" t="s">
        <v>42</v>
      </c>
      <c r="E510" s="7"/>
      <c r="F510" s="8" t="s">
        <v>19</v>
      </c>
      <c r="G510" s="114"/>
      <c r="H510" s="113"/>
      <c r="I510" s="8"/>
    </row>
    <row r="511" spans="1:9" x14ac:dyDescent="0.3">
      <c r="A511" s="109">
        <v>43937</v>
      </c>
      <c r="B511" s="107" t="s">
        <v>483</v>
      </c>
      <c r="C511" s="107" t="s">
        <v>360</v>
      </c>
      <c r="D511" s="7" t="s">
        <v>43</v>
      </c>
      <c r="E511" s="7"/>
      <c r="F511" s="8" t="s">
        <v>19</v>
      </c>
      <c r="G511" s="114">
        <v>0</v>
      </c>
      <c r="H511" s="113">
        <v>24</v>
      </c>
      <c r="I511" s="8">
        <f t="shared" si="16"/>
        <v>0</v>
      </c>
    </row>
    <row r="512" spans="1:9" x14ac:dyDescent="0.3">
      <c r="A512" s="106">
        <v>43937</v>
      </c>
      <c r="B512" s="107" t="s">
        <v>483</v>
      </c>
      <c r="C512" s="107" t="s">
        <v>360</v>
      </c>
      <c r="D512" s="7"/>
      <c r="E512" s="7"/>
      <c r="F512" s="8"/>
      <c r="G512" s="114"/>
      <c r="H512" s="113"/>
      <c r="I512" s="8"/>
    </row>
    <row r="513" spans="1:9" x14ac:dyDescent="0.3">
      <c r="A513" s="109">
        <v>43937</v>
      </c>
      <c r="B513" s="107" t="s">
        <v>483</v>
      </c>
      <c r="C513" s="107" t="s">
        <v>360</v>
      </c>
      <c r="D513" s="7"/>
      <c r="E513" s="7"/>
      <c r="F513" s="8"/>
      <c r="G513" s="114"/>
      <c r="H513" s="113"/>
      <c r="I513" s="8"/>
    </row>
    <row r="514" spans="1:9" x14ac:dyDescent="0.3">
      <c r="A514" s="106">
        <v>43937</v>
      </c>
      <c r="B514" s="107" t="s">
        <v>483</v>
      </c>
      <c r="C514" s="107" t="s">
        <v>360</v>
      </c>
      <c r="D514" s="7"/>
      <c r="E514" s="7"/>
      <c r="F514" s="8"/>
      <c r="G514" s="114"/>
      <c r="H514" s="113"/>
      <c r="I514" s="8"/>
    </row>
    <row r="515" spans="1:9" x14ac:dyDescent="0.3">
      <c r="A515" s="109">
        <v>43937</v>
      </c>
      <c r="B515" s="107" t="s">
        <v>483</v>
      </c>
      <c r="C515" s="107" t="s">
        <v>360</v>
      </c>
      <c r="D515" s="7"/>
      <c r="E515" s="7"/>
      <c r="F515" s="8"/>
      <c r="G515" s="114"/>
      <c r="H515" s="113"/>
      <c r="I515" s="8"/>
    </row>
    <row r="516" spans="1:9" x14ac:dyDescent="0.3">
      <c r="A516" s="106">
        <v>43937</v>
      </c>
      <c r="B516" s="107" t="s">
        <v>483</v>
      </c>
      <c r="C516" s="107" t="s">
        <v>360</v>
      </c>
      <c r="D516" s="7"/>
      <c r="E516" s="7"/>
      <c r="F516" s="8"/>
      <c r="G516" s="114"/>
      <c r="H516" s="113"/>
      <c r="I516" s="8"/>
    </row>
    <row r="517" spans="1:9" x14ac:dyDescent="0.3">
      <c r="A517" s="109">
        <v>43937</v>
      </c>
      <c r="B517" s="107" t="s">
        <v>483</v>
      </c>
      <c r="C517" s="107" t="s">
        <v>360</v>
      </c>
      <c r="D517" s="7"/>
      <c r="E517" s="7"/>
      <c r="F517" s="8"/>
      <c r="G517" s="114"/>
      <c r="H517" s="113"/>
      <c r="I517" s="8"/>
    </row>
    <row r="518" spans="1:9" x14ac:dyDescent="0.3">
      <c r="A518" s="106">
        <v>43937</v>
      </c>
      <c r="B518" s="107" t="s">
        <v>483</v>
      </c>
      <c r="C518" s="107" t="s">
        <v>360</v>
      </c>
      <c r="D518" s="8"/>
      <c r="E518" s="8"/>
      <c r="F518" s="8"/>
      <c r="G518" s="114"/>
      <c r="H518" s="113"/>
      <c r="I518" s="8"/>
    </row>
    <row r="519" spans="1:9" x14ac:dyDescent="0.3">
      <c r="A519" s="105"/>
      <c r="B519" s="108"/>
      <c r="C519" s="108"/>
      <c r="D519" s="14"/>
      <c r="E519" s="14"/>
      <c r="F519" s="15"/>
      <c r="G519" s="115"/>
      <c r="H519" s="116"/>
      <c r="I519" s="15"/>
    </row>
    <row r="520" spans="1:9" x14ac:dyDescent="0.3">
      <c r="A520" s="109">
        <v>43938</v>
      </c>
      <c r="B520" s="107" t="s">
        <v>51</v>
      </c>
      <c r="C520" s="107" t="s">
        <v>360</v>
      </c>
      <c r="D520" s="8" t="s">
        <v>10</v>
      </c>
      <c r="E520" s="8"/>
      <c r="F520" s="8" t="s">
        <v>368</v>
      </c>
      <c r="G520" s="113">
        <v>11</v>
      </c>
      <c r="H520" s="113">
        <v>50</v>
      </c>
      <c r="I520" s="8">
        <f>G520*H520</f>
        <v>550</v>
      </c>
    </row>
    <row r="521" spans="1:9" x14ac:dyDescent="0.3">
      <c r="A521" s="106">
        <v>43938</v>
      </c>
      <c r="B521" s="107" t="s">
        <v>51</v>
      </c>
      <c r="C521" s="107" t="s">
        <v>360</v>
      </c>
      <c r="D521" s="118" t="s">
        <v>12</v>
      </c>
      <c r="E521" s="118"/>
      <c r="F521" s="119" t="s">
        <v>11</v>
      </c>
      <c r="G521" s="120">
        <v>0</v>
      </c>
      <c r="H521" s="120">
        <v>30</v>
      </c>
      <c r="I521" s="119">
        <f t="shared" ref="I521:I548" si="17">G521*H521</f>
        <v>0</v>
      </c>
    </row>
    <row r="522" spans="1:9" x14ac:dyDescent="0.3">
      <c r="A522" s="109">
        <v>43938</v>
      </c>
      <c r="B522" s="107" t="s">
        <v>51</v>
      </c>
      <c r="C522" s="107" t="s">
        <v>360</v>
      </c>
      <c r="D522" s="118" t="s">
        <v>13</v>
      </c>
      <c r="E522" s="118"/>
      <c r="F522" s="119" t="s">
        <v>11</v>
      </c>
      <c r="G522" s="120">
        <v>0</v>
      </c>
      <c r="H522" s="120">
        <v>20</v>
      </c>
      <c r="I522" s="119">
        <f t="shared" si="17"/>
        <v>0</v>
      </c>
    </row>
    <row r="523" spans="1:9" x14ac:dyDescent="0.3">
      <c r="A523" s="106">
        <v>43938</v>
      </c>
      <c r="B523" s="107" t="s">
        <v>51</v>
      </c>
      <c r="C523" s="107" t="s">
        <v>360</v>
      </c>
      <c r="D523" s="118" t="s">
        <v>15</v>
      </c>
      <c r="E523" s="118"/>
      <c r="F523" s="119" t="s">
        <v>11</v>
      </c>
      <c r="G523" s="120">
        <v>0</v>
      </c>
      <c r="H523" s="120">
        <v>20</v>
      </c>
      <c r="I523" s="119">
        <f t="shared" si="17"/>
        <v>0</v>
      </c>
    </row>
    <row r="524" spans="1:9" x14ac:dyDescent="0.3">
      <c r="A524" s="109">
        <v>43938</v>
      </c>
      <c r="B524" s="107" t="s">
        <v>51</v>
      </c>
      <c r="C524" s="107" t="s">
        <v>360</v>
      </c>
      <c r="D524" s="118" t="s">
        <v>14</v>
      </c>
      <c r="E524" s="118"/>
      <c r="F524" s="119" t="s">
        <v>11</v>
      </c>
      <c r="G524" s="120">
        <v>0</v>
      </c>
      <c r="H524" s="120">
        <v>20</v>
      </c>
      <c r="I524" s="119">
        <f t="shared" si="17"/>
        <v>0</v>
      </c>
    </row>
    <row r="525" spans="1:9" x14ac:dyDescent="0.3">
      <c r="A525" s="106">
        <v>43938</v>
      </c>
      <c r="B525" s="107" t="s">
        <v>51</v>
      </c>
      <c r="C525" s="107" t="s">
        <v>360</v>
      </c>
      <c r="D525" s="118" t="s">
        <v>16</v>
      </c>
      <c r="E525" s="118"/>
      <c r="F525" s="119" t="s">
        <v>11</v>
      </c>
      <c r="G525" s="120">
        <v>0</v>
      </c>
      <c r="H525" s="120">
        <v>20</v>
      </c>
      <c r="I525" s="119">
        <f t="shared" si="17"/>
        <v>0</v>
      </c>
    </row>
    <row r="526" spans="1:9" x14ac:dyDescent="0.3">
      <c r="A526" s="109">
        <v>43938</v>
      </c>
      <c r="B526" s="107" t="s">
        <v>51</v>
      </c>
      <c r="C526" s="107" t="s">
        <v>360</v>
      </c>
      <c r="D526" s="121" t="s">
        <v>18</v>
      </c>
      <c r="E526" s="121"/>
      <c r="F526" s="122" t="s">
        <v>19</v>
      </c>
      <c r="G526" s="126">
        <v>0</v>
      </c>
      <c r="H526" s="123">
        <v>1</v>
      </c>
      <c r="I526" s="124">
        <f t="shared" si="17"/>
        <v>0</v>
      </c>
    </row>
    <row r="527" spans="1:9" x14ac:dyDescent="0.3">
      <c r="A527" s="106">
        <v>43938</v>
      </c>
      <c r="B527" s="107" t="s">
        <v>51</v>
      </c>
      <c r="C527" s="107" t="s">
        <v>360</v>
      </c>
      <c r="D527" s="125" t="s">
        <v>20</v>
      </c>
      <c r="E527" s="125"/>
      <c r="F527" s="124" t="s">
        <v>19</v>
      </c>
      <c r="G527" s="126">
        <v>0</v>
      </c>
      <c r="H527" s="126">
        <v>1</v>
      </c>
      <c r="I527" s="124">
        <f t="shared" si="17"/>
        <v>0</v>
      </c>
    </row>
    <row r="528" spans="1:9" x14ac:dyDescent="0.3">
      <c r="A528" s="109">
        <v>43938</v>
      </c>
      <c r="B528" s="107" t="s">
        <v>51</v>
      </c>
      <c r="C528" s="107" t="s">
        <v>360</v>
      </c>
      <c r="D528" s="125" t="s">
        <v>21</v>
      </c>
      <c r="E528" s="125"/>
      <c r="F528" s="124" t="s">
        <v>19</v>
      </c>
      <c r="G528" s="126">
        <v>0</v>
      </c>
      <c r="H528" s="126">
        <v>1</v>
      </c>
      <c r="I528" s="124">
        <f t="shared" si="17"/>
        <v>0</v>
      </c>
    </row>
    <row r="529" spans="1:9" x14ac:dyDescent="0.3">
      <c r="A529" s="106">
        <v>43938</v>
      </c>
      <c r="B529" s="107" t="s">
        <v>51</v>
      </c>
      <c r="C529" s="107" t="s">
        <v>360</v>
      </c>
      <c r="D529" s="125" t="s">
        <v>22</v>
      </c>
      <c r="E529" s="125"/>
      <c r="F529" s="124" t="s">
        <v>19</v>
      </c>
      <c r="G529" s="126">
        <v>0</v>
      </c>
      <c r="H529" s="126">
        <v>1</v>
      </c>
      <c r="I529" s="124">
        <f t="shared" si="17"/>
        <v>0</v>
      </c>
    </row>
    <row r="530" spans="1:9" x14ac:dyDescent="0.3">
      <c r="A530" s="109">
        <v>43938</v>
      </c>
      <c r="B530" s="107" t="s">
        <v>51</v>
      </c>
      <c r="C530" s="107" t="s">
        <v>360</v>
      </c>
      <c r="D530" s="125" t="s">
        <v>23</v>
      </c>
      <c r="E530" s="125"/>
      <c r="F530" s="124" t="s">
        <v>19</v>
      </c>
      <c r="G530" s="126">
        <v>0</v>
      </c>
      <c r="H530" s="126">
        <v>1</v>
      </c>
      <c r="I530" s="124">
        <f t="shared" si="17"/>
        <v>0</v>
      </c>
    </row>
    <row r="531" spans="1:9" x14ac:dyDescent="0.3">
      <c r="A531" s="106">
        <v>43938</v>
      </c>
      <c r="B531" s="107" t="s">
        <v>51</v>
      </c>
      <c r="C531" s="107" t="s">
        <v>360</v>
      </c>
      <c r="D531" s="127" t="s">
        <v>24</v>
      </c>
      <c r="E531" s="127"/>
      <c r="F531" s="128" t="s">
        <v>25</v>
      </c>
      <c r="G531" s="129">
        <v>9</v>
      </c>
      <c r="H531" s="129">
        <v>30</v>
      </c>
      <c r="I531" s="128">
        <f t="shared" si="17"/>
        <v>270</v>
      </c>
    </row>
    <row r="532" spans="1:9" x14ac:dyDescent="0.3">
      <c r="A532" s="109">
        <v>43938</v>
      </c>
      <c r="B532" s="107" t="s">
        <v>51</v>
      </c>
      <c r="C532" s="107" t="s">
        <v>360</v>
      </c>
      <c r="D532" s="127" t="s">
        <v>26</v>
      </c>
      <c r="E532" s="127"/>
      <c r="F532" s="128" t="s">
        <v>25</v>
      </c>
      <c r="G532" s="129">
        <v>9</v>
      </c>
      <c r="H532" s="129">
        <v>30</v>
      </c>
      <c r="I532" s="128">
        <f t="shared" si="17"/>
        <v>270</v>
      </c>
    </row>
    <row r="533" spans="1:9" x14ac:dyDescent="0.3">
      <c r="A533" s="106">
        <v>43938</v>
      </c>
      <c r="B533" s="107" t="s">
        <v>51</v>
      </c>
      <c r="C533" s="107" t="s">
        <v>360</v>
      </c>
      <c r="D533" s="127" t="s">
        <v>27</v>
      </c>
      <c r="E533" s="127"/>
      <c r="F533" s="128" t="s">
        <v>25</v>
      </c>
      <c r="G533" s="129">
        <v>0</v>
      </c>
      <c r="H533" s="129">
        <v>18</v>
      </c>
      <c r="I533" s="128">
        <f t="shared" si="17"/>
        <v>0</v>
      </c>
    </row>
    <row r="534" spans="1:9" x14ac:dyDescent="0.3">
      <c r="A534" s="109">
        <v>43938</v>
      </c>
      <c r="B534" s="107" t="s">
        <v>51</v>
      </c>
      <c r="C534" s="107" t="s">
        <v>360</v>
      </c>
      <c r="D534" s="130" t="s">
        <v>28</v>
      </c>
      <c r="E534" s="130"/>
      <c r="F534" s="131" t="s">
        <v>29</v>
      </c>
      <c r="G534" s="132">
        <v>2</v>
      </c>
      <c r="H534" s="132">
        <v>100</v>
      </c>
      <c r="I534" s="131">
        <f t="shared" si="17"/>
        <v>200</v>
      </c>
    </row>
    <row r="535" spans="1:9" x14ac:dyDescent="0.3">
      <c r="A535" s="106">
        <v>43938</v>
      </c>
      <c r="B535" s="107" t="s">
        <v>51</v>
      </c>
      <c r="C535" s="107" t="s">
        <v>360</v>
      </c>
      <c r="D535" s="130" t="s">
        <v>30</v>
      </c>
      <c r="E535" s="130"/>
      <c r="F535" s="131" t="s">
        <v>29</v>
      </c>
      <c r="G535" s="132">
        <v>2</v>
      </c>
      <c r="H535" s="132">
        <v>100</v>
      </c>
      <c r="I535" s="131">
        <f t="shared" si="17"/>
        <v>200</v>
      </c>
    </row>
    <row r="536" spans="1:9" x14ac:dyDescent="0.3">
      <c r="A536" s="109">
        <v>43938</v>
      </c>
      <c r="B536" s="107" t="s">
        <v>51</v>
      </c>
      <c r="C536" s="107" t="s">
        <v>360</v>
      </c>
      <c r="D536" s="130" t="s">
        <v>31</v>
      </c>
      <c r="E536" s="130"/>
      <c r="F536" s="131" t="s">
        <v>29</v>
      </c>
      <c r="G536" s="132">
        <v>2</v>
      </c>
      <c r="H536" s="132">
        <v>100</v>
      </c>
      <c r="I536" s="131">
        <f t="shared" si="17"/>
        <v>200</v>
      </c>
    </row>
    <row r="537" spans="1:9" x14ac:dyDescent="0.3">
      <c r="A537" s="106">
        <v>43938</v>
      </c>
      <c r="B537" s="107" t="s">
        <v>51</v>
      </c>
      <c r="C537" s="107" t="s">
        <v>360</v>
      </c>
      <c r="D537" s="130" t="s">
        <v>32</v>
      </c>
      <c r="E537" s="130"/>
      <c r="F537" s="131" t="s">
        <v>29</v>
      </c>
      <c r="G537" s="132">
        <v>2</v>
      </c>
      <c r="H537" s="132">
        <v>100</v>
      </c>
      <c r="I537" s="131">
        <f t="shared" si="17"/>
        <v>200</v>
      </c>
    </row>
    <row r="538" spans="1:9" x14ac:dyDescent="0.3">
      <c r="A538" s="109">
        <v>43938</v>
      </c>
      <c r="B538" s="107" t="s">
        <v>51</v>
      </c>
      <c r="C538" s="107" t="s">
        <v>360</v>
      </c>
      <c r="D538" s="130" t="s">
        <v>33</v>
      </c>
      <c r="E538" s="130"/>
      <c r="F538" s="131" t="s">
        <v>29</v>
      </c>
      <c r="G538" s="132">
        <v>2</v>
      </c>
      <c r="H538" s="132">
        <v>100</v>
      </c>
      <c r="I538" s="131">
        <f t="shared" si="17"/>
        <v>200</v>
      </c>
    </row>
    <row r="539" spans="1:9" x14ac:dyDescent="0.3">
      <c r="A539" s="106">
        <v>43938</v>
      </c>
      <c r="B539" s="107" t="s">
        <v>51</v>
      </c>
      <c r="C539" s="107" t="s">
        <v>360</v>
      </c>
      <c r="D539" s="130" t="s">
        <v>34</v>
      </c>
      <c r="E539" s="130"/>
      <c r="F539" s="131" t="s">
        <v>29</v>
      </c>
      <c r="G539" s="132">
        <v>2</v>
      </c>
      <c r="H539" s="132">
        <v>100</v>
      </c>
      <c r="I539" s="131">
        <f t="shared" si="17"/>
        <v>200</v>
      </c>
    </row>
    <row r="540" spans="1:9" x14ac:dyDescent="0.3">
      <c r="A540" s="109">
        <v>43938</v>
      </c>
      <c r="B540" s="107" t="s">
        <v>51</v>
      </c>
      <c r="C540" s="107" t="s">
        <v>360</v>
      </c>
      <c r="D540" s="130" t="s">
        <v>35</v>
      </c>
      <c r="E540" s="130"/>
      <c r="F540" s="131" t="s">
        <v>29</v>
      </c>
      <c r="G540" s="132">
        <v>0</v>
      </c>
      <c r="H540" s="132">
        <v>100</v>
      </c>
      <c r="I540" s="131">
        <f t="shared" si="17"/>
        <v>0</v>
      </c>
    </row>
    <row r="541" spans="1:9" x14ac:dyDescent="0.3">
      <c r="A541" s="106">
        <v>43938</v>
      </c>
      <c r="B541" s="107" t="s">
        <v>51</v>
      </c>
      <c r="C541" s="107" t="s">
        <v>360</v>
      </c>
      <c r="D541" s="130" t="s">
        <v>36</v>
      </c>
      <c r="E541" s="130"/>
      <c r="F541" s="131" t="s">
        <v>29</v>
      </c>
      <c r="G541" s="132">
        <v>0</v>
      </c>
      <c r="H541" s="132">
        <v>100</v>
      </c>
      <c r="I541" s="131">
        <f t="shared" si="17"/>
        <v>0</v>
      </c>
    </row>
    <row r="542" spans="1:9" x14ac:dyDescent="0.3">
      <c r="A542" s="109">
        <v>43938</v>
      </c>
      <c r="B542" s="107" t="s">
        <v>51</v>
      </c>
      <c r="C542" s="107" t="s">
        <v>360</v>
      </c>
      <c r="D542" s="130" t="s">
        <v>37</v>
      </c>
      <c r="E542" s="130"/>
      <c r="F542" s="131" t="s">
        <v>29</v>
      </c>
      <c r="G542" s="132">
        <v>2</v>
      </c>
      <c r="H542" s="132">
        <v>100</v>
      </c>
      <c r="I542" s="131">
        <f t="shared" si="17"/>
        <v>200</v>
      </c>
    </row>
    <row r="543" spans="1:9" x14ac:dyDescent="0.3">
      <c r="A543" s="106">
        <v>43938</v>
      </c>
      <c r="B543" s="107" t="s">
        <v>51</v>
      </c>
      <c r="C543" s="107" t="s">
        <v>360</v>
      </c>
      <c r="D543" s="158" t="s">
        <v>17</v>
      </c>
      <c r="E543" s="133"/>
      <c r="F543" s="134" t="s">
        <v>38</v>
      </c>
      <c r="G543" s="114">
        <v>12</v>
      </c>
      <c r="H543" s="135">
        <v>24</v>
      </c>
      <c r="I543" s="134">
        <f t="shared" si="17"/>
        <v>288</v>
      </c>
    </row>
    <row r="544" spans="1:9" x14ac:dyDescent="0.3">
      <c r="A544" s="109">
        <v>43938</v>
      </c>
      <c r="B544" s="107" t="s">
        <v>51</v>
      </c>
      <c r="C544" s="107" t="s">
        <v>360</v>
      </c>
      <c r="D544" s="7" t="s">
        <v>39</v>
      </c>
      <c r="E544" s="7"/>
      <c r="F544" s="8" t="s">
        <v>11</v>
      </c>
      <c r="G544" s="114"/>
      <c r="H544" s="113"/>
      <c r="I544" s="8"/>
    </row>
    <row r="545" spans="1:9" x14ac:dyDescent="0.3">
      <c r="A545" s="106">
        <v>43938</v>
      </c>
      <c r="B545" s="107" t="s">
        <v>51</v>
      </c>
      <c r="C545" s="107" t="s">
        <v>360</v>
      </c>
      <c r="D545" s="7" t="s">
        <v>40</v>
      </c>
      <c r="E545" s="7"/>
      <c r="F545" s="8" t="s">
        <v>11</v>
      </c>
      <c r="G545" s="114"/>
      <c r="H545" s="113"/>
      <c r="I545" s="8"/>
    </row>
    <row r="546" spans="1:9" x14ac:dyDescent="0.3">
      <c r="A546" s="109">
        <v>43938</v>
      </c>
      <c r="B546" s="107" t="s">
        <v>51</v>
      </c>
      <c r="C546" s="107" t="s">
        <v>360</v>
      </c>
      <c r="D546" s="7" t="s">
        <v>41</v>
      </c>
      <c r="E546" s="7"/>
      <c r="F546" s="8" t="s">
        <v>41</v>
      </c>
      <c r="G546" s="114"/>
      <c r="H546" s="113"/>
      <c r="I546" s="8"/>
    </row>
    <row r="547" spans="1:9" x14ac:dyDescent="0.3">
      <c r="A547" s="106">
        <v>43938</v>
      </c>
      <c r="B547" s="107" t="s">
        <v>51</v>
      </c>
      <c r="C547" s="107" t="s">
        <v>360</v>
      </c>
      <c r="D547" s="7" t="s">
        <v>42</v>
      </c>
      <c r="E547" s="7"/>
      <c r="F547" s="8" t="s">
        <v>19</v>
      </c>
      <c r="G547" s="114"/>
      <c r="H547" s="113"/>
      <c r="I547" s="8"/>
    </row>
    <row r="548" spans="1:9" x14ac:dyDescent="0.3">
      <c r="A548" s="109">
        <v>43938</v>
      </c>
      <c r="B548" s="107" t="s">
        <v>51</v>
      </c>
      <c r="C548" s="107" t="s">
        <v>360</v>
      </c>
      <c r="D548" s="7" t="s">
        <v>43</v>
      </c>
      <c r="E548" s="7"/>
      <c r="F548" s="8" t="s">
        <v>19</v>
      </c>
      <c r="G548" s="114">
        <v>0</v>
      </c>
      <c r="H548" s="113">
        <v>24</v>
      </c>
      <c r="I548" s="8">
        <f t="shared" si="17"/>
        <v>0</v>
      </c>
    </row>
    <row r="549" spans="1:9" x14ac:dyDescent="0.3">
      <c r="A549" s="106">
        <v>43938</v>
      </c>
      <c r="B549" s="107" t="s">
        <v>51</v>
      </c>
      <c r="C549" s="107" t="s">
        <v>360</v>
      </c>
      <c r="D549" s="7"/>
      <c r="E549" s="7"/>
      <c r="F549" s="8"/>
      <c r="G549" s="114"/>
      <c r="H549" s="113"/>
      <c r="I549" s="8"/>
    </row>
    <row r="550" spans="1:9" x14ac:dyDescent="0.3">
      <c r="A550" s="109">
        <v>43938</v>
      </c>
      <c r="B550" s="107" t="s">
        <v>51</v>
      </c>
      <c r="C550" s="107" t="s">
        <v>360</v>
      </c>
      <c r="D550" s="7"/>
      <c r="E550" s="7"/>
      <c r="F550" s="8"/>
      <c r="G550" s="114"/>
      <c r="H550" s="113"/>
      <c r="I550" s="8"/>
    </row>
    <row r="551" spans="1:9" x14ac:dyDescent="0.3">
      <c r="A551" s="106">
        <v>43938</v>
      </c>
      <c r="B551" s="107" t="s">
        <v>51</v>
      </c>
      <c r="C551" s="107" t="s">
        <v>360</v>
      </c>
      <c r="D551" s="7"/>
      <c r="E551" s="7"/>
      <c r="F551" s="8"/>
      <c r="G551" s="114"/>
      <c r="H551" s="113"/>
      <c r="I551" s="8"/>
    </row>
    <row r="552" spans="1:9" x14ac:dyDescent="0.3">
      <c r="A552" s="109">
        <v>43938</v>
      </c>
      <c r="B552" s="107" t="s">
        <v>51</v>
      </c>
      <c r="C552" s="107" t="s">
        <v>360</v>
      </c>
      <c r="D552" s="7"/>
      <c r="E552" s="7"/>
      <c r="F552" s="8"/>
      <c r="G552" s="114"/>
      <c r="H552" s="113"/>
      <c r="I552" s="8"/>
    </row>
    <row r="553" spans="1:9" x14ac:dyDescent="0.3">
      <c r="A553" s="106">
        <v>43938</v>
      </c>
      <c r="B553" s="107" t="s">
        <v>51</v>
      </c>
      <c r="C553" s="107" t="s">
        <v>360</v>
      </c>
      <c r="D553" s="7"/>
      <c r="E553" s="7"/>
      <c r="F553" s="8"/>
      <c r="G553" s="114"/>
      <c r="H553" s="113"/>
      <c r="I553" s="8"/>
    </row>
    <row r="554" spans="1:9" x14ac:dyDescent="0.3">
      <c r="A554" s="109">
        <v>43938</v>
      </c>
      <c r="B554" s="107" t="s">
        <v>51</v>
      </c>
      <c r="C554" s="107" t="s">
        <v>360</v>
      </c>
      <c r="D554" s="7"/>
      <c r="E554" s="7"/>
      <c r="F554" s="8"/>
      <c r="G554" s="114"/>
      <c r="H554" s="113"/>
      <c r="I554" s="8"/>
    </row>
    <row r="555" spans="1:9" x14ac:dyDescent="0.3">
      <c r="A555" s="106">
        <v>43938</v>
      </c>
      <c r="B555" s="107" t="s">
        <v>51</v>
      </c>
      <c r="C555" s="107" t="s">
        <v>360</v>
      </c>
      <c r="D555" s="8"/>
      <c r="E555" s="8"/>
      <c r="F555" s="8"/>
      <c r="G555" s="114"/>
      <c r="H555" s="113"/>
      <c r="I555" s="8"/>
    </row>
    <row r="556" spans="1:9" x14ac:dyDescent="0.3">
      <c r="A556" s="105"/>
      <c r="B556" s="108"/>
      <c r="C556" s="108"/>
      <c r="D556" s="14"/>
      <c r="E556" s="14"/>
      <c r="F556" s="15"/>
      <c r="G556" s="115"/>
      <c r="H556" s="116"/>
      <c r="I556" s="15"/>
    </row>
    <row r="557" spans="1:9" x14ac:dyDescent="0.3">
      <c r="A557" s="109">
        <v>43938</v>
      </c>
      <c r="B557" s="107" t="s">
        <v>61</v>
      </c>
      <c r="C557" s="107" t="s">
        <v>360</v>
      </c>
      <c r="D557" s="8" t="s">
        <v>10</v>
      </c>
      <c r="E557" s="8"/>
      <c r="F557" s="8" t="s">
        <v>368</v>
      </c>
      <c r="G557" s="113">
        <v>1</v>
      </c>
      <c r="H557" s="113">
        <v>50</v>
      </c>
      <c r="I557" s="8">
        <f>G557*H557</f>
        <v>50</v>
      </c>
    </row>
    <row r="558" spans="1:9" x14ac:dyDescent="0.3">
      <c r="A558" s="106">
        <v>43938</v>
      </c>
      <c r="B558" s="107" t="s">
        <v>61</v>
      </c>
      <c r="C558" s="107" t="s">
        <v>360</v>
      </c>
      <c r="D558" s="118" t="s">
        <v>12</v>
      </c>
      <c r="E558" s="118"/>
      <c r="F558" s="119" t="s">
        <v>11</v>
      </c>
      <c r="G558" s="120">
        <v>1</v>
      </c>
      <c r="H558" s="120">
        <v>30</v>
      </c>
      <c r="I558" s="119">
        <f t="shared" ref="I558:I585" si="18">G558*H558</f>
        <v>30</v>
      </c>
    </row>
    <row r="559" spans="1:9" x14ac:dyDescent="0.3">
      <c r="A559" s="109">
        <v>43938</v>
      </c>
      <c r="B559" s="107" t="s">
        <v>61</v>
      </c>
      <c r="C559" s="107" t="s">
        <v>360</v>
      </c>
      <c r="D559" s="118" t="s">
        <v>13</v>
      </c>
      <c r="E559" s="118"/>
      <c r="F559" s="119" t="s">
        <v>11</v>
      </c>
      <c r="G559" s="120">
        <v>0</v>
      </c>
      <c r="H559" s="120">
        <v>20</v>
      </c>
      <c r="I559" s="119">
        <f t="shared" si="18"/>
        <v>0</v>
      </c>
    </row>
    <row r="560" spans="1:9" x14ac:dyDescent="0.3">
      <c r="A560" s="106">
        <v>43938</v>
      </c>
      <c r="B560" s="107" t="s">
        <v>61</v>
      </c>
      <c r="C560" s="107" t="s">
        <v>360</v>
      </c>
      <c r="D560" s="118" t="s">
        <v>15</v>
      </c>
      <c r="E560" s="118"/>
      <c r="F560" s="119" t="s">
        <v>11</v>
      </c>
      <c r="G560" s="120">
        <v>0</v>
      </c>
      <c r="H560" s="120">
        <v>20</v>
      </c>
      <c r="I560" s="119">
        <f t="shared" si="18"/>
        <v>0</v>
      </c>
    </row>
    <row r="561" spans="1:9" x14ac:dyDescent="0.3">
      <c r="A561" s="109">
        <v>43938</v>
      </c>
      <c r="B561" s="107" t="s">
        <v>61</v>
      </c>
      <c r="C561" s="107" t="s">
        <v>360</v>
      </c>
      <c r="D561" s="118" t="s">
        <v>14</v>
      </c>
      <c r="E561" s="118"/>
      <c r="F561" s="119" t="s">
        <v>11</v>
      </c>
      <c r="G561" s="120">
        <v>0</v>
      </c>
      <c r="H561" s="120">
        <v>20</v>
      </c>
      <c r="I561" s="119">
        <f t="shared" si="18"/>
        <v>0</v>
      </c>
    </row>
    <row r="562" spans="1:9" x14ac:dyDescent="0.3">
      <c r="A562" s="106">
        <v>43938</v>
      </c>
      <c r="B562" s="107" t="s">
        <v>61</v>
      </c>
      <c r="C562" s="107" t="s">
        <v>360</v>
      </c>
      <c r="D562" s="118" t="s">
        <v>16</v>
      </c>
      <c r="E562" s="118"/>
      <c r="F562" s="119" t="s">
        <v>11</v>
      </c>
      <c r="G562" s="120">
        <v>0</v>
      </c>
      <c r="H562" s="120">
        <v>20</v>
      </c>
      <c r="I562" s="119">
        <f t="shared" si="18"/>
        <v>0</v>
      </c>
    </row>
    <row r="563" spans="1:9" x14ac:dyDescent="0.3">
      <c r="A563" s="109">
        <v>43938</v>
      </c>
      <c r="B563" s="107" t="s">
        <v>61</v>
      </c>
      <c r="C563" s="107" t="s">
        <v>360</v>
      </c>
      <c r="D563" s="121" t="s">
        <v>18</v>
      </c>
      <c r="E563" s="121"/>
      <c r="F563" s="122" t="s">
        <v>19</v>
      </c>
      <c r="G563" s="126">
        <v>0</v>
      </c>
      <c r="H563" s="123">
        <v>1</v>
      </c>
      <c r="I563" s="124">
        <f t="shared" si="18"/>
        <v>0</v>
      </c>
    </row>
    <row r="564" spans="1:9" x14ac:dyDescent="0.3">
      <c r="A564" s="106">
        <v>43938</v>
      </c>
      <c r="B564" s="107" t="s">
        <v>61</v>
      </c>
      <c r="C564" s="107" t="s">
        <v>360</v>
      </c>
      <c r="D564" s="125" t="s">
        <v>20</v>
      </c>
      <c r="E564" s="125"/>
      <c r="F564" s="124" t="s">
        <v>19</v>
      </c>
      <c r="G564" s="126">
        <v>0</v>
      </c>
      <c r="H564" s="126">
        <v>1</v>
      </c>
      <c r="I564" s="124">
        <f t="shared" si="18"/>
        <v>0</v>
      </c>
    </row>
    <row r="565" spans="1:9" x14ac:dyDescent="0.3">
      <c r="A565" s="109">
        <v>43938</v>
      </c>
      <c r="B565" s="107" t="s">
        <v>61</v>
      </c>
      <c r="C565" s="107" t="s">
        <v>360</v>
      </c>
      <c r="D565" s="125" t="s">
        <v>21</v>
      </c>
      <c r="E565" s="125"/>
      <c r="F565" s="124" t="s">
        <v>19</v>
      </c>
      <c r="G565" s="126">
        <v>0</v>
      </c>
      <c r="H565" s="126">
        <v>1</v>
      </c>
      <c r="I565" s="124">
        <f t="shared" si="18"/>
        <v>0</v>
      </c>
    </row>
    <row r="566" spans="1:9" x14ac:dyDescent="0.3">
      <c r="A566" s="106">
        <v>43938</v>
      </c>
      <c r="B566" s="107" t="s">
        <v>61</v>
      </c>
      <c r="C566" s="107" t="s">
        <v>360</v>
      </c>
      <c r="D566" s="125" t="s">
        <v>22</v>
      </c>
      <c r="E566" s="125"/>
      <c r="F566" s="124" t="s">
        <v>19</v>
      </c>
      <c r="G566" s="126">
        <v>0</v>
      </c>
      <c r="H566" s="126">
        <v>1</v>
      </c>
      <c r="I566" s="124">
        <f t="shared" si="18"/>
        <v>0</v>
      </c>
    </row>
    <row r="567" spans="1:9" x14ac:dyDescent="0.3">
      <c r="A567" s="109">
        <v>43938</v>
      </c>
      <c r="B567" s="107" t="s">
        <v>61</v>
      </c>
      <c r="C567" s="107" t="s">
        <v>360</v>
      </c>
      <c r="D567" s="125" t="s">
        <v>23</v>
      </c>
      <c r="E567" s="125"/>
      <c r="F567" s="124" t="s">
        <v>19</v>
      </c>
      <c r="G567" s="126">
        <v>0</v>
      </c>
      <c r="H567" s="126">
        <v>1</v>
      </c>
      <c r="I567" s="124">
        <f t="shared" si="18"/>
        <v>0</v>
      </c>
    </row>
    <row r="568" spans="1:9" x14ac:dyDescent="0.3">
      <c r="A568" s="106">
        <v>43938</v>
      </c>
      <c r="B568" s="107" t="s">
        <v>61</v>
      </c>
      <c r="C568" s="107" t="s">
        <v>360</v>
      </c>
      <c r="D568" s="127" t="s">
        <v>24</v>
      </c>
      <c r="E568" s="127"/>
      <c r="F568" s="128" t="s">
        <v>25</v>
      </c>
      <c r="G568" s="129">
        <v>0</v>
      </c>
      <c r="H568" s="129">
        <v>30</v>
      </c>
      <c r="I568" s="128">
        <f t="shared" si="18"/>
        <v>0</v>
      </c>
    </row>
    <row r="569" spans="1:9" x14ac:dyDescent="0.3">
      <c r="A569" s="109">
        <v>43938</v>
      </c>
      <c r="B569" s="107" t="s">
        <v>61</v>
      </c>
      <c r="C569" s="107" t="s">
        <v>360</v>
      </c>
      <c r="D569" s="127" t="s">
        <v>26</v>
      </c>
      <c r="E569" s="127"/>
      <c r="F569" s="128" t="s">
        <v>25</v>
      </c>
      <c r="G569" s="129">
        <v>1</v>
      </c>
      <c r="H569" s="129">
        <v>30</v>
      </c>
      <c r="I569" s="128">
        <f t="shared" si="18"/>
        <v>30</v>
      </c>
    </row>
    <row r="570" spans="1:9" x14ac:dyDescent="0.3">
      <c r="A570" s="106">
        <v>43938</v>
      </c>
      <c r="B570" s="107" t="s">
        <v>61</v>
      </c>
      <c r="C570" s="107" t="s">
        <v>360</v>
      </c>
      <c r="D570" s="127" t="s">
        <v>27</v>
      </c>
      <c r="E570" s="127"/>
      <c r="F570" s="128" t="s">
        <v>25</v>
      </c>
      <c r="G570" s="129">
        <v>0</v>
      </c>
      <c r="H570" s="129">
        <v>18</v>
      </c>
      <c r="I570" s="128">
        <f t="shared" si="18"/>
        <v>0</v>
      </c>
    </row>
    <row r="571" spans="1:9" x14ac:dyDescent="0.3">
      <c r="A571" s="109">
        <v>43938</v>
      </c>
      <c r="B571" s="107" t="s">
        <v>61</v>
      </c>
      <c r="C571" s="107" t="s">
        <v>360</v>
      </c>
      <c r="D571" s="130" t="s">
        <v>28</v>
      </c>
      <c r="E571" s="130"/>
      <c r="F571" s="131" t="s">
        <v>29</v>
      </c>
      <c r="G571" s="132">
        <v>0</v>
      </c>
      <c r="H571" s="132">
        <v>100</v>
      </c>
      <c r="I571" s="131">
        <f t="shared" si="18"/>
        <v>0</v>
      </c>
    </row>
    <row r="572" spans="1:9" x14ac:dyDescent="0.3">
      <c r="A572" s="106">
        <v>43938</v>
      </c>
      <c r="B572" s="107" t="s">
        <v>61</v>
      </c>
      <c r="C572" s="107" t="s">
        <v>360</v>
      </c>
      <c r="D572" s="130" t="s">
        <v>30</v>
      </c>
      <c r="E572" s="130"/>
      <c r="F572" s="131" t="s">
        <v>29</v>
      </c>
      <c r="G572" s="132">
        <v>0</v>
      </c>
      <c r="H572" s="132">
        <v>100</v>
      </c>
      <c r="I572" s="131">
        <f t="shared" si="18"/>
        <v>0</v>
      </c>
    </row>
    <row r="573" spans="1:9" x14ac:dyDescent="0.3">
      <c r="A573" s="109">
        <v>43938</v>
      </c>
      <c r="B573" s="107" t="s">
        <v>61</v>
      </c>
      <c r="C573" s="107" t="s">
        <v>360</v>
      </c>
      <c r="D573" s="130" t="s">
        <v>31</v>
      </c>
      <c r="E573" s="130"/>
      <c r="F573" s="131" t="s">
        <v>29</v>
      </c>
      <c r="G573" s="132">
        <v>0</v>
      </c>
      <c r="H573" s="132">
        <v>100</v>
      </c>
      <c r="I573" s="131">
        <f t="shared" si="18"/>
        <v>0</v>
      </c>
    </row>
    <row r="574" spans="1:9" x14ac:dyDescent="0.3">
      <c r="A574" s="106">
        <v>43938</v>
      </c>
      <c r="B574" s="107" t="s">
        <v>61</v>
      </c>
      <c r="C574" s="107" t="s">
        <v>360</v>
      </c>
      <c r="D574" s="130" t="s">
        <v>32</v>
      </c>
      <c r="E574" s="130"/>
      <c r="F574" s="131" t="s">
        <v>29</v>
      </c>
      <c r="G574" s="132">
        <v>0</v>
      </c>
      <c r="H574" s="132">
        <v>100</v>
      </c>
      <c r="I574" s="131">
        <f t="shared" si="18"/>
        <v>0</v>
      </c>
    </row>
    <row r="575" spans="1:9" x14ac:dyDescent="0.3">
      <c r="A575" s="109">
        <v>43938</v>
      </c>
      <c r="B575" s="107" t="s">
        <v>61</v>
      </c>
      <c r="C575" s="107" t="s">
        <v>360</v>
      </c>
      <c r="D575" s="130" t="s">
        <v>33</v>
      </c>
      <c r="E575" s="130"/>
      <c r="F575" s="131" t="s">
        <v>29</v>
      </c>
      <c r="G575" s="132">
        <v>1</v>
      </c>
      <c r="H575" s="132">
        <v>100</v>
      </c>
      <c r="I575" s="131">
        <f t="shared" si="18"/>
        <v>100</v>
      </c>
    </row>
    <row r="576" spans="1:9" x14ac:dyDescent="0.3">
      <c r="A576" s="106">
        <v>43938</v>
      </c>
      <c r="B576" s="107" t="s">
        <v>61</v>
      </c>
      <c r="C576" s="107" t="s">
        <v>360</v>
      </c>
      <c r="D576" s="130" t="s">
        <v>34</v>
      </c>
      <c r="E576" s="130"/>
      <c r="F576" s="131" t="s">
        <v>29</v>
      </c>
      <c r="G576" s="132">
        <v>0</v>
      </c>
      <c r="H576" s="132">
        <v>100</v>
      </c>
      <c r="I576" s="131">
        <f t="shared" si="18"/>
        <v>0</v>
      </c>
    </row>
    <row r="577" spans="1:9" x14ac:dyDescent="0.3">
      <c r="A577" s="109">
        <v>43938</v>
      </c>
      <c r="B577" s="107" t="s">
        <v>61</v>
      </c>
      <c r="C577" s="107" t="s">
        <v>360</v>
      </c>
      <c r="D577" s="130" t="s">
        <v>35</v>
      </c>
      <c r="E577" s="130"/>
      <c r="F577" s="131" t="s">
        <v>29</v>
      </c>
      <c r="G577" s="132">
        <v>0</v>
      </c>
      <c r="H577" s="132">
        <v>100</v>
      </c>
      <c r="I577" s="131">
        <f t="shared" si="18"/>
        <v>0</v>
      </c>
    </row>
    <row r="578" spans="1:9" x14ac:dyDescent="0.3">
      <c r="A578" s="106">
        <v>43938</v>
      </c>
      <c r="B578" s="107" t="s">
        <v>61</v>
      </c>
      <c r="C578" s="107" t="s">
        <v>360</v>
      </c>
      <c r="D578" s="130" t="s">
        <v>36</v>
      </c>
      <c r="E578" s="130"/>
      <c r="F578" s="131" t="s">
        <v>29</v>
      </c>
      <c r="G578" s="132">
        <v>0</v>
      </c>
      <c r="H578" s="132">
        <v>100</v>
      </c>
      <c r="I578" s="131">
        <f t="shared" si="18"/>
        <v>0</v>
      </c>
    </row>
    <row r="579" spans="1:9" x14ac:dyDescent="0.3">
      <c r="A579" s="109">
        <v>43938</v>
      </c>
      <c r="B579" s="107" t="s">
        <v>61</v>
      </c>
      <c r="C579" s="107" t="s">
        <v>360</v>
      </c>
      <c r="D579" s="130" t="s">
        <v>37</v>
      </c>
      <c r="E579" s="130"/>
      <c r="F579" s="131" t="s">
        <v>29</v>
      </c>
      <c r="G579" s="132">
        <v>0</v>
      </c>
      <c r="H579" s="132">
        <v>100</v>
      </c>
      <c r="I579" s="131">
        <f t="shared" si="18"/>
        <v>0</v>
      </c>
    </row>
    <row r="580" spans="1:9" x14ac:dyDescent="0.3">
      <c r="A580" s="106">
        <v>43938</v>
      </c>
      <c r="B580" s="107" t="s">
        <v>61</v>
      </c>
      <c r="C580" s="107" t="s">
        <v>360</v>
      </c>
      <c r="D580" s="158" t="s">
        <v>17</v>
      </c>
      <c r="E580" s="133"/>
      <c r="F580" s="134" t="s">
        <v>38</v>
      </c>
      <c r="G580" s="114">
        <v>1</v>
      </c>
      <c r="H580" s="135">
        <v>24</v>
      </c>
      <c r="I580" s="134">
        <f t="shared" si="18"/>
        <v>24</v>
      </c>
    </row>
    <row r="581" spans="1:9" x14ac:dyDescent="0.3">
      <c r="A581" s="109">
        <v>43938</v>
      </c>
      <c r="B581" s="107" t="s">
        <v>61</v>
      </c>
      <c r="C581" s="107" t="s">
        <v>360</v>
      </c>
      <c r="D581" s="7" t="s">
        <v>39</v>
      </c>
      <c r="E581" s="7"/>
      <c r="F581" s="8" t="s">
        <v>11</v>
      </c>
      <c r="G581" s="114"/>
      <c r="H581" s="113"/>
      <c r="I581" s="8"/>
    </row>
    <row r="582" spans="1:9" x14ac:dyDescent="0.3">
      <c r="A582" s="106">
        <v>43938</v>
      </c>
      <c r="B582" s="107" t="s">
        <v>61</v>
      </c>
      <c r="C582" s="107" t="s">
        <v>360</v>
      </c>
      <c r="D582" s="7" t="s">
        <v>40</v>
      </c>
      <c r="E582" s="7"/>
      <c r="F582" s="8" t="s">
        <v>11</v>
      </c>
      <c r="G582" s="114"/>
      <c r="H582" s="113"/>
      <c r="I582" s="8"/>
    </row>
    <row r="583" spans="1:9" x14ac:dyDescent="0.3">
      <c r="A583" s="109">
        <v>43938</v>
      </c>
      <c r="B583" s="107" t="s">
        <v>61</v>
      </c>
      <c r="C583" s="107" t="s">
        <v>360</v>
      </c>
      <c r="D583" s="7" t="s">
        <v>41</v>
      </c>
      <c r="E583" s="7"/>
      <c r="F583" s="8" t="s">
        <v>41</v>
      </c>
      <c r="G583" s="114"/>
      <c r="H583" s="113"/>
      <c r="I583" s="8"/>
    </row>
    <row r="584" spans="1:9" x14ac:dyDescent="0.3">
      <c r="A584" s="106">
        <v>43938</v>
      </c>
      <c r="B584" s="107" t="s">
        <v>61</v>
      </c>
      <c r="C584" s="107" t="s">
        <v>360</v>
      </c>
      <c r="D584" s="7" t="s">
        <v>42</v>
      </c>
      <c r="E584" s="7"/>
      <c r="F584" s="8" t="s">
        <v>19</v>
      </c>
      <c r="G584" s="114"/>
      <c r="H584" s="113"/>
      <c r="I584" s="8"/>
    </row>
    <row r="585" spans="1:9" x14ac:dyDescent="0.3">
      <c r="A585" s="109">
        <v>43938</v>
      </c>
      <c r="B585" s="107" t="s">
        <v>61</v>
      </c>
      <c r="C585" s="107" t="s">
        <v>360</v>
      </c>
      <c r="D585" s="7" t="s">
        <v>43</v>
      </c>
      <c r="E585" s="7"/>
      <c r="F585" s="8" t="s">
        <v>19</v>
      </c>
      <c r="G585" s="114">
        <v>0</v>
      </c>
      <c r="H585" s="113">
        <v>24</v>
      </c>
      <c r="I585" s="8">
        <f t="shared" si="18"/>
        <v>0</v>
      </c>
    </row>
    <row r="586" spans="1:9" x14ac:dyDescent="0.3">
      <c r="A586" s="106">
        <v>43938</v>
      </c>
      <c r="B586" s="107" t="s">
        <v>61</v>
      </c>
      <c r="C586" s="107" t="s">
        <v>360</v>
      </c>
      <c r="D586" s="7"/>
      <c r="E586" s="7"/>
      <c r="F586" s="8"/>
      <c r="G586" s="114"/>
      <c r="H586" s="113"/>
      <c r="I586" s="8"/>
    </row>
    <row r="587" spans="1:9" x14ac:dyDescent="0.3">
      <c r="A587" s="109">
        <v>43938</v>
      </c>
      <c r="B587" s="107" t="s">
        <v>61</v>
      </c>
      <c r="C587" s="107" t="s">
        <v>360</v>
      </c>
      <c r="D587" s="7"/>
      <c r="E587" s="7"/>
      <c r="F587" s="8"/>
      <c r="G587" s="114"/>
      <c r="H587" s="113"/>
      <c r="I587" s="8"/>
    </row>
    <row r="588" spans="1:9" x14ac:dyDescent="0.3">
      <c r="A588" s="106">
        <v>43938</v>
      </c>
      <c r="B588" s="107" t="s">
        <v>61</v>
      </c>
      <c r="C588" s="107" t="s">
        <v>360</v>
      </c>
      <c r="D588" s="7"/>
      <c r="E588" s="7"/>
      <c r="F588" s="8"/>
      <c r="G588" s="114"/>
      <c r="H588" s="113"/>
      <c r="I588" s="8"/>
    </row>
    <row r="589" spans="1:9" x14ac:dyDescent="0.3">
      <c r="A589" s="109">
        <v>43938</v>
      </c>
      <c r="B589" s="107" t="s">
        <v>61</v>
      </c>
      <c r="C589" s="107" t="s">
        <v>360</v>
      </c>
      <c r="D589" s="7"/>
      <c r="E589" s="7"/>
      <c r="F589" s="8"/>
      <c r="G589" s="114"/>
      <c r="H589" s="113"/>
      <c r="I589" s="8"/>
    </row>
    <row r="590" spans="1:9" x14ac:dyDescent="0.3">
      <c r="A590" s="106">
        <v>43938</v>
      </c>
      <c r="B590" s="107" t="s">
        <v>61</v>
      </c>
      <c r="C590" s="107" t="s">
        <v>360</v>
      </c>
      <c r="D590" s="7"/>
      <c r="E590" s="7"/>
      <c r="F590" s="8"/>
      <c r="G590" s="114"/>
      <c r="H590" s="113"/>
      <c r="I590" s="8"/>
    </row>
    <row r="591" spans="1:9" x14ac:dyDescent="0.3">
      <c r="A591" s="109">
        <v>43938</v>
      </c>
      <c r="B591" s="107" t="s">
        <v>61</v>
      </c>
      <c r="C591" s="107" t="s">
        <v>360</v>
      </c>
      <c r="D591" s="7"/>
      <c r="E591" s="7"/>
      <c r="F591" s="8"/>
      <c r="G591" s="114"/>
      <c r="H591" s="113"/>
      <c r="I591" s="8"/>
    </row>
    <row r="592" spans="1:9" x14ac:dyDescent="0.3">
      <c r="A592" s="106">
        <v>43938</v>
      </c>
      <c r="B592" s="107" t="s">
        <v>61</v>
      </c>
      <c r="C592" s="107" t="s">
        <v>360</v>
      </c>
      <c r="D592" s="8"/>
      <c r="E592" s="8"/>
      <c r="F592" s="8"/>
      <c r="G592" s="114"/>
      <c r="H592" s="113"/>
      <c r="I592" s="8"/>
    </row>
    <row r="593" spans="1:9" x14ac:dyDescent="0.3">
      <c r="A593" s="105"/>
      <c r="B593" s="108"/>
      <c r="C593" s="108"/>
      <c r="D593" s="14"/>
      <c r="E593" s="14"/>
      <c r="F593" s="15"/>
      <c r="G593" s="115"/>
      <c r="H593" s="116"/>
      <c r="I593" s="15"/>
    </row>
    <row r="594" spans="1:9" x14ac:dyDescent="0.3">
      <c r="A594" s="109">
        <v>43938</v>
      </c>
      <c r="B594" s="107" t="s">
        <v>97</v>
      </c>
      <c r="C594" s="107" t="s">
        <v>360</v>
      </c>
      <c r="D594" s="8" t="s">
        <v>10</v>
      </c>
      <c r="E594" s="8"/>
      <c r="F594" s="8" t="s">
        <v>368</v>
      </c>
      <c r="G594" s="113">
        <v>14</v>
      </c>
      <c r="H594" s="113">
        <v>50</v>
      </c>
      <c r="I594" s="8">
        <f>G594*H594</f>
        <v>700</v>
      </c>
    </row>
    <row r="595" spans="1:9" x14ac:dyDescent="0.3">
      <c r="A595" s="106">
        <v>43938</v>
      </c>
      <c r="B595" s="107" t="s">
        <v>97</v>
      </c>
      <c r="C595" s="107" t="s">
        <v>360</v>
      </c>
      <c r="D595" s="118" t="s">
        <v>12</v>
      </c>
      <c r="E595" s="118"/>
      <c r="F595" s="119" t="s">
        <v>11</v>
      </c>
      <c r="G595" s="120">
        <v>23</v>
      </c>
      <c r="H595" s="120">
        <v>30</v>
      </c>
      <c r="I595" s="119">
        <f t="shared" ref="I595:I622" si="19">G595*H595</f>
        <v>690</v>
      </c>
    </row>
    <row r="596" spans="1:9" x14ac:dyDescent="0.3">
      <c r="A596" s="109">
        <v>43938</v>
      </c>
      <c r="B596" s="107" t="s">
        <v>97</v>
      </c>
      <c r="C596" s="107" t="s">
        <v>360</v>
      </c>
      <c r="D596" s="118" t="s">
        <v>13</v>
      </c>
      <c r="E596" s="118"/>
      <c r="F596" s="119" t="s">
        <v>11</v>
      </c>
      <c r="G596" s="120">
        <v>0</v>
      </c>
      <c r="H596" s="120">
        <v>20</v>
      </c>
      <c r="I596" s="119">
        <f t="shared" si="19"/>
        <v>0</v>
      </c>
    </row>
    <row r="597" spans="1:9" x14ac:dyDescent="0.3">
      <c r="A597" s="106">
        <v>43938</v>
      </c>
      <c r="B597" s="107" t="s">
        <v>97</v>
      </c>
      <c r="C597" s="107" t="s">
        <v>360</v>
      </c>
      <c r="D597" s="118" t="s">
        <v>15</v>
      </c>
      <c r="E597" s="118"/>
      <c r="F597" s="119" t="s">
        <v>11</v>
      </c>
      <c r="G597" s="120">
        <v>0</v>
      </c>
      <c r="H597" s="120">
        <v>20</v>
      </c>
      <c r="I597" s="119">
        <f t="shared" si="19"/>
        <v>0</v>
      </c>
    </row>
    <row r="598" spans="1:9" x14ac:dyDescent="0.3">
      <c r="A598" s="109">
        <v>43938</v>
      </c>
      <c r="B598" s="107" t="s">
        <v>97</v>
      </c>
      <c r="C598" s="107" t="s">
        <v>360</v>
      </c>
      <c r="D598" s="118" t="s">
        <v>14</v>
      </c>
      <c r="E598" s="118"/>
      <c r="F598" s="119" t="s">
        <v>11</v>
      </c>
      <c r="G598" s="120">
        <v>0</v>
      </c>
      <c r="H598" s="120">
        <v>20</v>
      </c>
      <c r="I598" s="119">
        <f t="shared" si="19"/>
        <v>0</v>
      </c>
    </row>
    <row r="599" spans="1:9" x14ac:dyDescent="0.3">
      <c r="A599" s="106">
        <v>43938</v>
      </c>
      <c r="B599" s="107" t="s">
        <v>97</v>
      </c>
      <c r="C599" s="107" t="s">
        <v>360</v>
      </c>
      <c r="D599" s="118" t="s">
        <v>16</v>
      </c>
      <c r="E599" s="118"/>
      <c r="F599" s="119" t="s">
        <v>11</v>
      </c>
      <c r="G599" s="120">
        <v>0</v>
      </c>
      <c r="H599" s="120">
        <v>20</v>
      </c>
      <c r="I599" s="119">
        <f t="shared" si="19"/>
        <v>0</v>
      </c>
    </row>
    <row r="600" spans="1:9" x14ac:dyDescent="0.3">
      <c r="A600" s="109">
        <v>43938</v>
      </c>
      <c r="B600" s="107" t="s">
        <v>97</v>
      </c>
      <c r="C600" s="107" t="s">
        <v>360</v>
      </c>
      <c r="D600" s="121" t="s">
        <v>18</v>
      </c>
      <c r="E600" s="121"/>
      <c r="F600" s="122" t="s">
        <v>19</v>
      </c>
      <c r="G600" s="126">
        <v>0</v>
      </c>
      <c r="H600" s="123">
        <v>1</v>
      </c>
      <c r="I600" s="124">
        <f t="shared" si="19"/>
        <v>0</v>
      </c>
    </row>
    <row r="601" spans="1:9" x14ac:dyDescent="0.3">
      <c r="A601" s="106">
        <v>43938</v>
      </c>
      <c r="B601" s="107" t="s">
        <v>97</v>
      </c>
      <c r="C601" s="107" t="s">
        <v>360</v>
      </c>
      <c r="D601" s="125" t="s">
        <v>20</v>
      </c>
      <c r="E601" s="125"/>
      <c r="F601" s="124" t="s">
        <v>19</v>
      </c>
      <c r="G601" s="126">
        <v>0</v>
      </c>
      <c r="H601" s="126">
        <v>1</v>
      </c>
      <c r="I601" s="124">
        <f t="shared" si="19"/>
        <v>0</v>
      </c>
    </row>
    <row r="602" spans="1:9" x14ac:dyDescent="0.3">
      <c r="A602" s="109">
        <v>43938</v>
      </c>
      <c r="B602" s="107" t="s">
        <v>97</v>
      </c>
      <c r="C602" s="107" t="s">
        <v>360</v>
      </c>
      <c r="D602" s="125" t="s">
        <v>21</v>
      </c>
      <c r="E602" s="125"/>
      <c r="F602" s="124" t="s">
        <v>19</v>
      </c>
      <c r="G602" s="126">
        <v>0</v>
      </c>
      <c r="H602" s="126">
        <v>1</v>
      </c>
      <c r="I602" s="124">
        <f t="shared" si="19"/>
        <v>0</v>
      </c>
    </row>
    <row r="603" spans="1:9" x14ac:dyDescent="0.3">
      <c r="A603" s="106">
        <v>43938</v>
      </c>
      <c r="B603" s="107" t="s">
        <v>97</v>
      </c>
      <c r="C603" s="107" t="s">
        <v>360</v>
      </c>
      <c r="D603" s="125" t="s">
        <v>22</v>
      </c>
      <c r="E603" s="125"/>
      <c r="F603" s="124" t="s">
        <v>19</v>
      </c>
      <c r="G603" s="126">
        <v>0</v>
      </c>
      <c r="H603" s="126">
        <v>1</v>
      </c>
      <c r="I603" s="124">
        <f t="shared" si="19"/>
        <v>0</v>
      </c>
    </row>
    <row r="604" spans="1:9" x14ac:dyDescent="0.3">
      <c r="A604" s="109">
        <v>43938</v>
      </c>
      <c r="B604" s="107" t="s">
        <v>97</v>
      </c>
      <c r="C604" s="107" t="s">
        <v>360</v>
      </c>
      <c r="D604" s="125" t="s">
        <v>23</v>
      </c>
      <c r="E604" s="125"/>
      <c r="F604" s="124" t="s">
        <v>19</v>
      </c>
      <c r="G604" s="126">
        <v>0</v>
      </c>
      <c r="H604" s="126">
        <v>1</v>
      </c>
      <c r="I604" s="124">
        <f t="shared" si="19"/>
        <v>0</v>
      </c>
    </row>
    <row r="605" spans="1:9" x14ac:dyDescent="0.3">
      <c r="A605" s="106">
        <v>43938</v>
      </c>
      <c r="B605" s="107" t="s">
        <v>97</v>
      </c>
      <c r="C605" s="107" t="s">
        <v>360</v>
      </c>
      <c r="D605" s="127" t="s">
        <v>24</v>
      </c>
      <c r="E605" s="127"/>
      <c r="F605" s="128" t="s">
        <v>25</v>
      </c>
      <c r="G605" s="129">
        <v>8</v>
      </c>
      <c r="H605" s="129">
        <v>30</v>
      </c>
      <c r="I605" s="128">
        <f t="shared" si="19"/>
        <v>240</v>
      </c>
    </row>
    <row r="606" spans="1:9" x14ac:dyDescent="0.3">
      <c r="A606" s="109">
        <v>43938</v>
      </c>
      <c r="B606" s="107" t="s">
        <v>97</v>
      </c>
      <c r="C606" s="107" t="s">
        <v>360</v>
      </c>
      <c r="D606" s="127" t="s">
        <v>26</v>
      </c>
      <c r="E606" s="127"/>
      <c r="F606" s="128" t="s">
        <v>25</v>
      </c>
      <c r="G606" s="129">
        <v>8</v>
      </c>
      <c r="H606" s="129">
        <v>30</v>
      </c>
      <c r="I606" s="128">
        <f t="shared" si="19"/>
        <v>240</v>
      </c>
    </row>
    <row r="607" spans="1:9" x14ac:dyDescent="0.3">
      <c r="A607" s="106">
        <v>43938</v>
      </c>
      <c r="B607" s="107" t="s">
        <v>97</v>
      </c>
      <c r="C607" s="107" t="s">
        <v>360</v>
      </c>
      <c r="D607" s="127" t="s">
        <v>27</v>
      </c>
      <c r="E607" s="127"/>
      <c r="F607" s="128" t="s">
        <v>25</v>
      </c>
      <c r="G607" s="129">
        <v>0</v>
      </c>
      <c r="H607" s="129">
        <v>18</v>
      </c>
      <c r="I607" s="128">
        <f t="shared" si="19"/>
        <v>0</v>
      </c>
    </row>
    <row r="608" spans="1:9" x14ac:dyDescent="0.3">
      <c r="A608" s="109">
        <v>43938</v>
      </c>
      <c r="B608" s="107" t="s">
        <v>97</v>
      </c>
      <c r="C608" s="107" t="s">
        <v>360</v>
      </c>
      <c r="D608" s="130" t="s">
        <v>28</v>
      </c>
      <c r="E608" s="130"/>
      <c r="F608" s="131" t="s">
        <v>29</v>
      </c>
      <c r="G608" s="132">
        <v>1</v>
      </c>
      <c r="H608" s="132">
        <v>100</v>
      </c>
      <c r="I608" s="131">
        <f t="shared" si="19"/>
        <v>100</v>
      </c>
    </row>
    <row r="609" spans="1:9" x14ac:dyDescent="0.3">
      <c r="A609" s="106">
        <v>43938</v>
      </c>
      <c r="B609" s="107" t="s">
        <v>97</v>
      </c>
      <c r="C609" s="107" t="s">
        <v>360</v>
      </c>
      <c r="D609" s="130" t="s">
        <v>30</v>
      </c>
      <c r="E609" s="130"/>
      <c r="F609" s="131" t="s">
        <v>29</v>
      </c>
      <c r="G609" s="132">
        <v>1</v>
      </c>
      <c r="H609" s="132">
        <v>100</v>
      </c>
      <c r="I609" s="131">
        <f t="shared" si="19"/>
        <v>100</v>
      </c>
    </row>
    <row r="610" spans="1:9" x14ac:dyDescent="0.3">
      <c r="A610" s="109">
        <v>43938</v>
      </c>
      <c r="B610" s="107" t="s">
        <v>97</v>
      </c>
      <c r="C610" s="107" t="s">
        <v>360</v>
      </c>
      <c r="D610" s="130" t="s">
        <v>31</v>
      </c>
      <c r="E610" s="130"/>
      <c r="F610" s="131" t="s">
        <v>29</v>
      </c>
      <c r="G610" s="132">
        <v>1</v>
      </c>
      <c r="H610" s="132">
        <v>100</v>
      </c>
      <c r="I610" s="131">
        <f t="shared" si="19"/>
        <v>100</v>
      </c>
    </row>
    <row r="611" spans="1:9" x14ac:dyDescent="0.3">
      <c r="A611" s="106">
        <v>43938</v>
      </c>
      <c r="B611" s="107" t="s">
        <v>97</v>
      </c>
      <c r="C611" s="107" t="s">
        <v>360</v>
      </c>
      <c r="D611" s="130" t="s">
        <v>32</v>
      </c>
      <c r="E611" s="130"/>
      <c r="F611" s="131" t="s">
        <v>29</v>
      </c>
      <c r="G611" s="132">
        <v>1</v>
      </c>
      <c r="H611" s="132">
        <v>100</v>
      </c>
      <c r="I611" s="131">
        <f t="shared" si="19"/>
        <v>100</v>
      </c>
    </row>
    <row r="612" spans="1:9" x14ac:dyDescent="0.3">
      <c r="A612" s="109">
        <v>43938</v>
      </c>
      <c r="B612" s="107" t="s">
        <v>97</v>
      </c>
      <c r="C612" s="107" t="s">
        <v>360</v>
      </c>
      <c r="D612" s="130" t="s">
        <v>33</v>
      </c>
      <c r="E612" s="130"/>
      <c r="F612" s="131" t="s">
        <v>29</v>
      </c>
      <c r="G612" s="132">
        <v>1</v>
      </c>
      <c r="H612" s="132">
        <v>100</v>
      </c>
      <c r="I612" s="131">
        <f t="shared" si="19"/>
        <v>100</v>
      </c>
    </row>
    <row r="613" spans="1:9" x14ac:dyDescent="0.3">
      <c r="A613" s="106">
        <v>43938</v>
      </c>
      <c r="B613" s="107" t="s">
        <v>97</v>
      </c>
      <c r="C613" s="107" t="s">
        <v>360</v>
      </c>
      <c r="D613" s="130" t="s">
        <v>34</v>
      </c>
      <c r="E613" s="130"/>
      <c r="F613" s="131" t="s">
        <v>29</v>
      </c>
      <c r="G613" s="132">
        <v>1</v>
      </c>
      <c r="H613" s="132">
        <v>100</v>
      </c>
      <c r="I613" s="131">
        <f t="shared" si="19"/>
        <v>100</v>
      </c>
    </row>
    <row r="614" spans="1:9" x14ac:dyDescent="0.3">
      <c r="A614" s="109">
        <v>43938</v>
      </c>
      <c r="B614" s="107" t="s">
        <v>97</v>
      </c>
      <c r="C614" s="107" t="s">
        <v>360</v>
      </c>
      <c r="D614" s="130" t="s">
        <v>35</v>
      </c>
      <c r="E614" s="130"/>
      <c r="F614" s="131" t="s">
        <v>29</v>
      </c>
      <c r="G614" s="132">
        <v>0</v>
      </c>
      <c r="H614" s="132">
        <v>100</v>
      </c>
      <c r="I614" s="131">
        <f t="shared" si="19"/>
        <v>0</v>
      </c>
    </row>
    <row r="615" spans="1:9" x14ac:dyDescent="0.3">
      <c r="A615" s="106">
        <v>43938</v>
      </c>
      <c r="B615" s="107" t="s">
        <v>97</v>
      </c>
      <c r="C615" s="107" t="s">
        <v>360</v>
      </c>
      <c r="D615" s="130" t="s">
        <v>36</v>
      </c>
      <c r="E615" s="130"/>
      <c r="F615" s="131" t="s">
        <v>29</v>
      </c>
      <c r="G615" s="132">
        <v>1</v>
      </c>
      <c r="H615" s="132">
        <v>100</v>
      </c>
      <c r="I615" s="131">
        <f t="shared" si="19"/>
        <v>100</v>
      </c>
    </row>
    <row r="616" spans="1:9" x14ac:dyDescent="0.3">
      <c r="A616" s="109">
        <v>43938</v>
      </c>
      <c r="B616" s="107" t="s">
        <v>97</v>
      </c>
      <c r="C616" s="107" t="s">
        <v>360</v>
      </c>
      <c r="D616" s="130" t="s">
        <v>37</v>
      </c>
      <c r="E616" s="130"/>
      <c r="F616" s="131" t="s">
        <v>29</v>
      </c>
      <c r="G616" s="132">
        <v>1</v>
      </c>
      <c r="H616" s="132">
        <v>100</v>
      </c>
      <c r="I616" s="131">
        <f t="shared" si="19"/>
        <v>100</v>
      </c>
    </row>
    <row r="617" spans="1:9" x14ac:dyDescent="0.3">
      <c r="A617" s="106">
        <v>43938</v>
      </c>
      <c r="B617" s="107" t="s">
        <v>97</v>
      </c>
      <c r="C617" s="107" t="s">
        <v>360</v>
      </c>
      <c r="D617" s="158" t="s">
        <v>17</v>
      </c>
      <c r="E617" s="133"/>
      <c r="F617" s="134" t="s">
        <v>38</v>
      </c>
      <c r="G617" s="114">
        <v>20</v>
      </c>
      <c r="H617" s="135">
        <v>24</v>
      </c>
      <c r="I617" s="134">
        <f t="shared" si="19"/>
        <v>480</v>
      </c>
    </row>
    <row r="618" spans="1:9" x14ac:dyDescent="0.3">
      <c r="A618" s="109">
        <v>43938</v>
      </c>
      <c r="B618" s="107" t="s">
        <v>97</v>
      </c>
      <c r="C618" s="107" t="s">
        <v>360</v>
      </c>
      <c r="D618" s="7" t="s">
        <v>39</v>
      </c>
      <c r="E618" s="7"/>
      <c r="F618" s="8" t="s">
        <v>11</v>
      </c>
      <c r="G618" s="114"/>
      <c r="H618" s="113"/>
      <c r="I618" s="8"/>
    </row>
    <row r="619" spans="1:9" x14ac:dyDescent="0.3">
      <c r="A619" s="106">
        <v>43938</v>
      </c>
      <c r="B619" s="107" t="s">
        <v>97</v>
      </c>
      <c r="C619" s="107" t="s">
        <v>360</v>
      </c>
      <c r="D619" s="7" t="s">
        <v>40</v>
      </c>
      <c r="E619" s="7"/>
      <c r="F619" s="8" t="s">
        <v>11</v>
      </c>
      <c r="G619" s="114"/>
      <c r="H619" s="113"/>
      <c r="I619" s="8"/>
    </row>
    <row r="620" spans="1:9" x14ac:dyDescent="0.3">
      <c r="A620" s="109">
        <v>43938</v>
      </c>
      <c r="B620" s="107" t="s">
        <v>97</v>
      </c>
      <c r="C620" s="107" t="s">
        <v>360</v>
      </c>
      <c r="D620" s="7" t="s">
        <v>41</v>
      </c>
      <c r="E620" s="7"/>
      <c r="F620" s="8" t="s">
        <v>41</v>
      </c>
      <c r="G620" s="114"/>
      <c r="H620" s="113"/>
      <c r="I620" s="8"/>
    </row>
    <row r="621" spans="1:9" x14ac:dyDescent="0.3">
      <c r="A621" s="106">
        <v>43938</v>
      </c>
      <c r="B621" s="107" t="s">
        <v>97</v>
      </c>
      <c r="C621" s="107" t="s">
        <v>360</v>
      </c>
      <c r="D621" s="7" t="s">
        <v>42</v>
      </c>
      <c r="E621" s="7"/>
      <c r="F621" s="8" t="s">
        <v>19</v>
      </c>
      <c r="G621" s="114"/>
      <c r="H621" s="113"/>
      <c r="I621" s="8"/>
    </row>
    <row r="622" spans="1:9" x14ac:dyDescent="0.3">
      <c r="A622" s="109">
        <v>43938</v>
      </c>
      <c r="B622" s="107" t="s">
        <v>97</v>
      </c>
      <c r="C622" s="107" t="s">
        <v>360</v>
      </c>
      <c r="D622" s="7" t="s">
        <v>43</v>
      </c>
      <c r="E622" s="7"/>
      <c r="F622" s="8" t="s">
        <v>19</v>
      </c>
      <c r="G622" s="114">
        <v>0</v>
      </c>
      <c r="H622" s="113">
        <v>24</v>
      </c>
      <c r="I622" s="8">
        <f t="shared" si="19"/>
        <v>0</v>
      </c>
    </row>
    <row r="623" spans="1:9" x14ac:dyDescent="0.3">
      <c r="A623" s="106">
        <v>43938</v>
      </c>
      <c r="B623" s="107" t="s">
        <v>97</v>
      </c>
      <c r="C623" s="107" t="s">
        <v>360</v>
      </c>
      <c r="D623" s="7"/>
      <c r="E623" s="7"/>
      <c r="F623" s="8"/>
      <c r="G623" s="114"/>
      <c r="H623" s="113"/>
      <c r="I623" s="8"/>
    </row>
    <row r="624" spans="1:9" x14ac:dyDescent="0.3">
      <c r="A624" s="109">
        <v>43938</v>
      </c>
      <c r="B624" s="107" t="s">
        <v>97</v>
      </c>
      <c r="C624" s="107" t="s">
        <v>360</v>
      </c>
      <c r="D624" s="7"/>
      <c r="E624" s="7"/>
      <c r="F624" s="8"/>
      <c r="G624" s="114"/>
      <c r="H624" s="113"/>
      <c r="I624" s="8"/>
    </row>
    <row r="625" spans="1:9" x14ac:dyDescent="0.3">
      <c r="A625" s="106">
        <v>43938</v>
      </c>
      <c r="B625" s="107" t="s">
        <v>97</v>
      </c>
      <c r="C625" s="107" t="s">
        <v>360</v>
      </c>
      <c r="D625" s="7"/>
      <c r="E625" s="7"/>
      <c r="F625" s="8"/>
      <c r="G625" s="114"/>
      <c r="H625" s="113"/>
      <c r="I625" s="8"/>
    </row>
    <row r="626" spans="1:9" x14ac:dyDescent="0.3">
      <c r="A626" s="109">
        <v>43938</v>
      </c>
      <c r="B626" s="107" t="s">
        <v>97</v>
      </c>
      <c r="C626" s="107" t="s">
        <v>360</v>
      </c>
      <c r="D626" s="7"/>
      <c r="E626" s="7"/>
      <c r="F626" s="8"/>
      <c r="G626" s="114"/>
      <c r="H626" s="113"/>
      <c r="I626" s="8"/>
    </row>
    <row r="627" spans="1:9" x14ac:dyDescent="0.3">
      <c r="A627" s="106">
        <v>43938</v>
      </c>
      <c r="B627" s="107" t="s">
        <v>97</v>
      </c>
      <c r="C627" s="107" t="s">
        <v>360</v>
      </c>
      <c r="D627" s="7"/>
      <c r="E627" s="7"/>
      <c r="F627" s="8"/>
      <c r="G627" s="114"/>
      <c r="H627" s="113"/>
      <c r="I627" s="8"/>
    </row>
    <row r="628" spans="1:9" x14ac:dyDescent="0.3">
      <c r="A628" s="109">
        <v>43938</v>
      </c>
      <c r="B628" s="107" t="s">
        <v>97</v>
      </c>
      <c r="C628" s="107" t="s">
        <v>360</v>
      </c>
      <c r="D628" s="7"/>
      <c r="E628" s="7"/>
      <c r="F628" s="8"/>
      <c r="G628" s="114"/>
      <c r="H628" s="113"/>
      <c r="I628" s="8"/>
    </row>
    <row r="629" spans="1:9" x14ac:dyDescent="0.3">
      <c r="A629" s="106">
        <v>43938</v>
      </c>
      <c r="B629" s="107" t="s">
        <v>97</v>
      </c>
      <c r="C629" s="107" t="s">
        <v>360</v>
      </c>
      <c r="D629" s="8"/>
      <c r="E629" s="8"/>
      <c r="F629" s="8"/>
      <c r="G629" s="114"/>
      <c r="H629" s="113"/>
      <c r="I629" s="8"/>
    </row>
    <row r="631" spans="1:9" x14ac:dyDescent="0.3">
      <c r="A631" s="109">
        <v>43938</v>
      </c>
      <c r="B631" s="107" t="s">
        <v>492</v>
      </c>
      <c r="C631" s="107" t="s">
        <v>366</v>
      </c>
      <c r="D631" s="8" t="s">
        <v>10</v>
      </c>
      <c r="E631" s="8"/>
      <c r="F631" s="8" t="s">
        <v>368</v>
      </c>
      <c r="G631" s="113">
        <v>1</v>
      </c>
      <c r="H631" s="113">
        <v>50</v>
      </c>
      <c r="I631" s="8">
        <f>G631*H631</f>
        <v>50</v>
      </c>
    </row>
    <row r="632" spans="1:9" x14ac:dyDescent="0.3">
      <c r="A632" s="106">
        <v>43938</v>
      </c>
      <c r="B632" s="107" t="s">
        <v>492</v>
      </c>
      <c r="C632" s="107" t="s">
        <v>366</v>
      </c>
      <c r="D632" s="118" t="s">
        <v>12</v>
      </c>
      <c r="E632" s="118"/>
      <c r="F632" s="119" t="s">
        <v>11</v>
      </c>
      <c r="G632" s="120">
        <v>1</v>
      </c>
      <c r="H632" s="120">
        <v>30</v>
      </c>
      <c r="I632" s="119">
        <f t="shared" ref="I632:I659" si="20">G632*H632</f>
        <v>30</v>
      </c>
    </row>
    <row r="633" spans="1:9" x14ac:dyDescent="0.3">
      <c r="A633" s="109">
        <v>43938</v>
      </c>
      <c r="B633" s="107" t="s">
        <v>492</v>
      </c>
      <c r="C633" s="107" t="s">
        <v>366</v>
      </c>
      <c r="D633" s="118" t="s">
        <v>13</v>
      </c>
      <c r="E633" s="118"/>
      <c r="F633" s="119" t="s">
        <v>11</v>
      </c>
      <c r="G633" s="120">
        <v>0</v>
      </c>
      <c r="H633" s="120">
        <v>20</v>
      </c>
      <c r="I633" s="119">
        <f t="shared" si="20"/>
        <v>0</v>
      </c>
    </row>
    <row r="634" spans="1:9" x14ac:dyDescent="0.3">
      <c r="A634" s="106">
        <v>43938</v>
      </c>
      <c r="B634" s="107" t="s">
        <v>492</v>
      </c>
      <c r="C634" s="107" t="s">
        <v>366</v>
      </c>
      <c r="D634" s="118" t="s">
        <v>15</v>
      </c>
      <c r="E634" s="118"/>
      <c r="F634" s="119" t="s">
        <v>11</v>
      </c>
      <c r="G634" s="120">
        <v>0</v>
      </c>
      <c r="H634" s="120">
        <v>20</v>
      </c>
      <c r="I634" s="119">
        <f t="shared" si="20"/>
        <v>0</v>
      </c>
    </row>
    <row r="635" spans="1:9" x14ac:dyDescent="0.3">
      <c r="A635" s="109">
        <v>43938</v>
      </c>
      <c r="B635" s="107" t="s">
        <v>492</v>
      </c>
      <c r="C635" s="107" t="s">
        <v>366</v>
      </c>
      <c r="D635" s="118" t="s">
        <v>14</v>
      </c>
      <c r="E635" s="118"/>
      <c r="F635" s="119" t="s">
        <v>11</v>
      </c>
      <c r="G635" s="120">
        <v>0</v>
      </c>
      <c r="H635" s="120">
        <v>20</v>
      </c>
      <c r="I635" s="119">
        <f t="shared" si="20"/>
        <v>0</v>
      </c>
    </row>
    <row r="636" spans="1:9" x14ac:dyDescent="0.3">
      <c r="A636" s="106">
        <v>43938</v>
      </c>
      <c r="B636" s="107" t="s">
        <v>492</v>
      </c>
      <c r="C636" s="107" t="s">
        <v>366</v>
      </c>
      <c r="D636" s="118" t="s">
        <v>16</v>
      </c>
      <c r="E636" s="118"/>
      <c r="F636" s="119" t="s">
        <v>11</v>
      </c>
      <c r="G636" s="120">
        <v>0</v>
      </c>
      <c r="H636" s="120">
        <v>20</v>
      </c>
      <c r="I636" s="119">
        <f t="shared" si="20"/>
        <v>0</v>
      </c>
    </row>
    <row r="637" spans="1:9" x14ac:dyDescent="0.3">
      <c r="A637" s="109">
        <v>43938</v>
      </c>
      <c r="B637" s="107" t="s">
        <v>492</v>
      </c>
      <c r="C637" s="107" t="s">
        <v>366</v>
      </c>
      <c r="D637" s="121" t="s">
        <v>18</v>
      </c>
      <c r="E637" s="121"/>
      <c r="F637" s="122" t="s">
        <v>19</v>
      </c>
      <c r="G637" s="126">
        <v>0</v>
      </c>
      <c r="H637" s="123">
        <v>1</v>
      </c>
      <c r="I637" s="124">
        <f t="shared" si="20"/>
        <v>0</v>
      </c>
    </row>
    <row r="638" spans="1:9" x14ac:dyDescent="0.3">
      <c r="A638" s="106">
        <v>43938</v>
      </c>
      <c r="B638" s="107" t="s">
        <v>492</v>
      </c>
      <c r="C638" s="107" t="s">
        <v>366</v>
      </c>
      <c r="D638" s="125" t="s">
        <v>20</v>
      </c>
      <c r="E638" s="125"/>
      <c r="F638" s="124" t="s">
        <v>19</v>
      </c>
      <c r="G638" s="126">
        <v>0</v>
      </c>
      <c r="H638" s="126">
        <v>1</v>
      </c>
      <c r="I638" s="124">
        <f t="shared" si="20"/>
        <v>0</v>
      </c>
    </row>
    <row r="639" spans="1:9" x14ac:dyDescent="0.3">
      <c r="A639" s="109">
        <v>43938</v>
      </c>
      <c r="B639" s="107" t="s">
        <v>492</v>
      </c>
      <c r="C639" s="107" t="s">
        <v>366</v>
      </c>
      <c r="D639" s="125" t="s">
        <v>21</v>
      </c>
      <c r="E639" s="125"/>
      <c r="F639" s="124" t="s">
        <v>19</v>
      </c>
      <c r="G639" s="126">
        <v>0</v>
      </c>
      <c r="H639" s="126">
        <v>1</v>
      </c>
      <c r="I639" s="124">
        <f t="shared" si="20"/>
        <v>0</v>
      </c>
    </row>
    <row r="640" spans="1:9" x14ac:dyDescent="0.3">
      <c r="A640" s="106">
        <v>43938</v>
      </c>
      <c r="B640" s="107" t="s">
        <v>492</v>
      </c>
      <c r="C640" s="107" t="s">
        <v>366</v>
      </c>
      <c r="D640" s="125" t="s">
        <v>22</v>
      </c>
      <c r="E640" s="125"/>
      <c r="F640" s="124" t="s">
        <v>19</v>
      </c>
      <c r="G640" s="126">
        <v>0</v>
      </c>
      <c r="H640" s="126">
        <v>1</v>
      </c>
      <c r="I640" s="124">
        <f t="shared" si="20"/>
        <v>0</v>
      </c>
    </row>
    <row r="641" spans="1:9" x14ac:dyDescent="0.3">
      <c r="A641" s="109">
        <v>43938</v>
      </c>
      <c r="B641" s="107" t="s">
        <v>492</v>
      </c>
      <c r="C641" s="107" t="s">
        <v>366</v>
      </c>
      <c r="D641" s="125" t="s">
        <v>23</v>
      </c>
      <c r="E641" s="125"/>
      <c r="F641" s="124" t="s">
        <v>19</v>
      </c>
      <c r="G641" s="126">
        <v>0</v>
      </c>
      <c r="H641" s="126">
        <v>1</v>
      </c>
      <c r="I641" s="124">
        <f t="shared" si="20"/>
        <v>0</v>
      </c>
    </row>
    <row r="642" spans="1:9" x14ac:dyDescent="0.3">
      <c r="A642" s="106">
        <v>43938</v>
      </c>
      <c r="B642" s="107" t="s">
        <v>492</v>
      </c>
      <c r="C642" s="107" t="s">
        <v>366</v>
      </c>
      <c r="D642" s="127" t="s">
        <v>24</v>
      </c>
      <c r="E642" s="127"/>
      <c r="F642" s="128" t="s">
        <v>25</v>
      </c>
      <c r="G642" s="129">
        <v>0</v>
      </c>
      <c r="H642" s="129">
        <v>30</v>
      </c>
      <c r="I642" s="128">
        <f t="shared" si="20"/>
        <v>0</v>
      </c>
    </row>
    <row r="643" spans="1:9" x14ac:dyDescent="0.3">
      <c r="A643" s="109">
        <v>43938</v>
      </c>
      <c r="B643" s="107" t="s">
        <v>492</v>
      </c>
      <c r="C643" s="107" t="s">
        <v>366</v>
      </c>
      <c r="D643" s="127" t="s">
        <v>26</v>
      </c>
      <c r="E643" s="127"/>
      <c r="F643" s="128" t="s">
        <v>25</v>
      </c>
      <c r="G643" s="129">
        <v>0</v>
      </c>
      <c r="H643" s="129">
        <v>30</v>
      </c>
      <c r="I643" s="128">
        <f t="shared" si="20"/>
        <v>0</v>
      </c>
    </row>
    <row r="644" spans="1:9" x14ac:dyDescent="0.3">
      <c r="A644" s="106">
        <v>43938</v>
      </c>
      <c r="B644" s="107" t="s">
        <v>492</v>
      </c>
      <c r="C644" s="107" t="s">
        <v>366</v>
      </c>
      <c r="D644" s="127" t="s">
        <v>27</v>
      </c>
      <c r="E644" s="127"/>
      <c r="F644" s="128" t="s">
        <v>25</v>
      </c>
      <c r="G644" s="129">
        <v>1</v>
      </c>
      <c r="H644" s="129">
        <v>18</v>
      </c>
      <c r="I644" s="128">
        <f t="shared" si="20"/>
        <v>18</v>
      </c>
    </row>
    <row r="645" spans="1:9" x14ac:dyDescent="0.3">
      <c r="A645" s="109">
        <v>43938</v>
      </c>
      <c r="B645" s="107" t="s">
        <v>492</v>
      </c>
      <c r="C645" s="107" t="s">
        <v>366</v>
      </c>
      <c r="D645" s="130" t="s">
        <v>28</v>
      </c>
      <c r="E645" s="130"/>
      <c r="F645" s="131" t="s">
        <v>29</v>
      </c>
      <c r="G645" s="132">
        <v>0</v>
      </c>
      <c r="H645" s="132">
        <v>100</v>
      </c>
      <c r="I645" s="131">
        <f t="shared" si="20"/>
        <v>0</v>
      </c>
    </row>
    <row r="646" spans="1:9" x14ac:dyDescent="0.3">
      <c r="A646" s="106">
        <v>43938</v>
      </c>
      <c r="B646" s="107" t="s">
        <v>492</v>
      </c>
      <c r="C646" s="107" t="s">
        <v>366</v>
      </c>
      <c r="D646" s="130" t="s">
        <v>30</v>
      </c>
      <c r="E646" s="130"/>
      <c r="F646" s="131" t="s">
        <v>29</v>
      </c>
      <c r="G646" s="132">
        <v>0</v>
      </c>
      <c r="H646" s="132">
        <v>100</v>
      </c>
      <c r="I646" s="131">
        <f t="shared" si="20"/>
        <v>0</v>
      </c>
    </row>
    <row r="647" spans="1:9" x14ac:dyDescent="0.3">
      <c r="A647" s="109">
        <v>43938</v>
      </c>
      <c r="B647" s="107" t="s">
        <v>492</v>
      </c>
      <c r="C647" s="107" t="s">
        <v>366</v>
      </c>
      <c r="D647" s="130" t="s">
        <v>31</v>
      </c>
      <c r="E647" s="130"/>
      <c r="F647" s="131" t="s">
        <v>29</v>
      </c>
      <c r="G647" s="132">
        <v>0</v>
      </c>
      <c r="H647" s="132">
        <v>100</v>
      </c>
      <c r="I647" s="131">
        <f t="shared" si="20"/>
        <v>0</v>
      </c>
    </row>
    <row r="648" spans="1:9" x14ac:dyDescent="0.3">
      <c r="A648" s="106">
        <v>43938</v>
      </c>
      <c r="B648" s="107" t="s">
        <v>492</v>
      </c>
      <c r="C648" s="107" t="s">
        <v>366</v>
      </c>
      <c r="D648" s="130" t="s">
        <v>32</v>
      </c>
      <c r="E648" s="130"/>
      <c r="F648" s="131" t="s">
        <v>29</v>
      </c>
      <c r="G648" s="132">
        <v>0</v>
      </c>
      <c r="H648" s="132">
        <v>100</v>
      </c>
      <c r="I648" s="131">
        <f t="shared" si="20"/>
        <v>0</v>
      </c>
    </row>
    <row r="649" spans="1:9" x14ac:dyDescent="0.3">
      <c r="A649" s="109">
        <v>43938</v>
      </c>
      <c r="B649" s="107" t="s">
        <v>492</v>
      </c>
      <c r="C649" s="107" t="s">
        <v>366</v>
      </c>
      <c r="D649" s="130" t="s">
        <v>33</v>
      </c>
      <c r="E649" s="130"/>
      <c r="F649" s="131" t="s">
        <v>29</v>
      </c>
      <c r="G649" s="132">
        <v>0</v>
      </c>
      <c r="H649" s="132">
        <v>100</v>
      </c>
      <c r="I649" s="131">
        <f t="shared" si="20"/>
        <v>0</v>
      </c>
    </row>
    <row r="650" spans="1:9" x14ac:dyDescent="0.3">
      <c r="A650" s="106">
        <v>43938</v>
      </c>
      <c r="B650" s="107" t="s">
        <v>492</v>
      </c>
      <c r="C650" s="107" t="s">
        <v>366</v>
      </c>
      <c r="D650" s="130" t="s">
        <v>34</v>
      </c>
      <c r="E650" s="130"/>
      <c r="F650" s="131" t="s">
        <v>29</v>
      </c>
      <c r="G650" s="132">
        <v>0</v>
      </c>
      <c r="H650" s="132">
        <v>100</v>
      </c>
      <c r="I650" s="131">
        <f t="shared" si="20"/>
        <v>0</v>
      </c>
    </row>
    <row r="651" spans="1:9" x14ac:dyDescent="0.3">
      <c r="A651" s="109">
        <v>43938</v>
      </c>
      <c r="B651" s="107" t="s">
        <v>492</v>
      </c>
      <c r="C651" s="107" t="s">
        <v>366</v>
      </c>
      <c r="D651" s="130" t="s">
        <v>35</v>
      </c>
      <c r="E651" s="130"/>
      <c r="F651" s="131" t="s">
        <v>29</v>
      </c>
      <c r="G651" s="132">
        <v>0</v>
      </c>
      <c r="H651" s="132">
        <v>100</v>
      </c>
      <c r="I651" s="131">
        <f t="shared" si="20"/>
        <v>0</v>
      </c>
    </row>
    <row r="652" spans="1:9" x14ac:dyDescent="0.3">
      <c r="A652" s="106">
        <v>43938</v>
      </c>
      <c r="B652" s="107" t="s">
        <v>492</v>
      </c>
      <c r="C652" s="107" t="s">
        <v>366</v>
      </c>
      <c r="D652" s="130" t="s">
        <v>36</v>
      </c>
      <c r="E652" s="130"/>
      <c r="F652" s="131" t="s">
        <v>29</v>
      </c>
      <c r="G652" s="132">
        <v>0</v>
      </c>
      <c r="H652" s="132">
        <v>100</v>
      </c>
      <c r="I652" s="131">
        <f t="shared" si="20"/>
        <v>0</v>
      </c>
    </row>
    <row r="653" spans="1:9" x14ac:dyDescent="0.3">
      <c r="A653" s="109">
        <v>43938</v>
      </c>
      <c r="B653" s="107" t="s">
        <v>492</v>
      </c>
      <c r="C653" s="107" t="s">
        <v>366</v>
      </c>
      <c r="D653" s="130" t="s">
        <v>37</v>
      </c>
      <c r="E653" s="130"/>
      <c r="F653" s="131" t="s">
        <v>29</v>
      </c>
      <c r="G653" s="132">
        <v>0</v>
      </c>
      <c r="H653" s="132">
        <v>100</v>
      </c>
      <c r="I653" s="131">
        <f t="shared" si="20"/>
        <v>0</v>
      </c>
    </row>
    <row r="654" spans="1:9" x14ac:dyDescent="0.3">
      <c r="A654" s="106">
        <v>43938</v>
      </c>
      <c r="B654" s="107" t="s">
        <v>492</v>
      </c>
      <c r="C654" s="107" t="s">
        <v>366</v>
      </c>
      <c r="D654" s="158" t="s">
        <v>17</v>
      </c>
      <c r="E654" s="133"/>
      <c r="F654" s="134" t="s">
        <v>38</v>
      </c>
      <c r="G654" s="114">
        <v>1</v>
      </c>
      <c r="H654" s="135">
        <v>24</v>
      </c>
      <c r="I654" s="134">
        <f t="shared" si="20"/>
        <v>24</v>
      </c>
    </row>
    <row r="655" spans="1:9" x14ac:dyDescent="0.3">
      <c r="A655" s="109">
        <v>43938</v>
      </c>
      <c r="B655" s="107" t="s">
        <v>492</v>
      </c>
      <c r="C655" s="107" t="s">
        <v>366</v>
      </c>
      <c r="D655" s="7" t="s">
        <v>39</v>
      </c>
      <c r="E655" s="7"/>
      <c r="F655" s="8" t="s">
        <v>11</v>
      </c>
      <c r="G655" s="114"/>
      <c r="H655" s="113"/>
      <c r="I655" s="8"/>
    </row>
    <row r="656" spans="1:9" x14ac:dyDescent="0.3">
      <c r="A656" s="106">
        <v>43938</v>
      </c>
      <c r="B656" s="107" t="s">
        <v>492</v>
      </c>
      <c r="C656" s="107" t="s">
        <v>366</v>
      </c>
      <c r="D656" s="7" t="s">
        <v>40</v>
      </c>
      <c r="E656" s="7"/>
      <c r="F656" s="8" t="s">
        <v>11</v>
      </c>
      <c r="G656" s="114"/>
      <c r="H656" s="113"/>
      <c r="I656" s="8"/>
    </row>
    <row r="657" spans="1:9" x14ac:dyDescent="0.3">
      <c r="A657" s="109">
        <v>43938</v>
      </c>
      <c r="B657" s="107" t="s">
        <v>492</v>
      </c>
      <c r="C657" s="107" t="s">
        <v>366</v>
      </c>
      <c r="D657" s="7" t="s">
        <v>41</v>
      </c>
      <c r="E657" s="7"/>
      <c r="F657" s="8" t="s">
        <v>41</v>
      </c>
      <c r="G657" s="114"/>
      <c r="H657" s="113"/>
      <c r="I657" s="8"/>
    </row>
    <row r="658" spans="1:9" x14ac:dyDescent="0.3">
      <c r="A658" s="106">
        <v>43938</v>
      </c>
      <c r="B658" s="107" t="s">
        <v>492</v>
      </c>
      <c r="C658" s="107" t="s">
        <v>366</v>
      </c>
      <c r="D658" s="7" t="s">
        <v>42</v>
      </c>
      <c r="E658" s="7"/>
      <c r="F658" s="8" t="s">
        <v>19</v>
      </c>
      <c r="G658" s="114"/>
      <c r="H658" s="113"/>
      <c r="I658" s="8"/>
    </row>
    <row r="659" spans="1:9" x14ac:dyDescent="0.3">
      <c r="A659" s="109">
        <v>43938</v>
      </c>
      <c r="B659" s="107" t="s">
        <v>492</v>
      </c>
      <c r="C659" s="107" t="s">
        <v>366</v>
      </c>
      <c r="D659" s="7" t="s">
        <v>43</v>
      </c>
      <c r="E659" s="7"/>
      <c r="F659" s="8" t="s">
        <v>19</v>
      </c>
      <c r="G659" s="114">
        <v>0</v>
      </c>
      <c r="H659" s="113">
        <v>24</v>
      </c>
      <c r="I659" s="8">
        <f t="shared" si="20"/>
        <v>0</v>
      </c>
    </row>
    <row r="660" spans="1:9" x14ac:dyDescent="0.3">
      <c r="A660" s="106">
        <v>43938</v>
      </c>
      <c r="B660" s="107" t="s">
        <v>492</v>
      </c>
      <c r="C660" s="107" t="s">
        <v>366</v>
      </c>
      <c r="D660" s="7"/>
      <c r="E660" s="7"/>
      <c r="F660" s="8"/>
      <c r="G660" s="114"/>
      <c r="H660" s="113"/>
      <c r="I660" s="8"/>
    </row>
    <row r="661" spans="1:9" x14ac:dyDescent="0.3">
      <c r="A661" s="109">
        <v>43938</v>
      </c>
      <c r="B661" s="107" t="s">
        <v>492</v>
      </c>
      <c r="C661" s="107" t="s">
        <v>366</v>
      </c>
      <c r="D661" s="7"/>
      <c r="E661" s="7"/>
      <c r="F661" s="8"/>
      <c r="G661" s="114"/>
      <c r="H661" s="113"/>
      <c r="I661" s="8"/>
    </row>
    <row r="662" spans="1:9" x14ac:dyDescent="0.3">
      <c r="A662" s="106">
        <v>43938</v>
      </c>
      <c r="B662" s="107" t="s">
        <v>492</v>
      </c>
      <c r="C662" s="107" t="s">
        <v>366</v>
      </c>
      <c r="D662" s="7"/>
      <c r="E662" s="7"/>
      <c r="F662" s="8"/>
      <c r="G662" s="114"/>
      <c r="H662" s="113"/>
      <c r="I662" s="8"/>
    </row>
    <row r="663" spans="1:9" x14ac:dyDescent="0.3">
      <c r="A663" s="109">
        <v>43938</v>
      </c>
      <c r="B663" s="107" t="s">
        <v>492</v>
      </c>
      <c r="C663" s="107" t="s">
        <v>366</v>
      </c>
      <c r="D663" s="7"/>
      <c r="E663" s="7"/>
      <c r="F663" s="8"/>
      <c r="G663" s="114"/>
      <c r="H663" s="113"/>
      <c r="I663" s="8"/>
    </row>
    <row r="664" spans="1:9" x14ac:dyDescent="0.3">
      <c r="A664" s="106">
        <v>43938</v>
      </c>
      <c r="B664" s="107" t="s">
        <v>492</v>
      </c>
      <c r="C664" s="107" t="s">
        <v>366</v>
      </c>
      <c r="D664" s="7"/>
      <c r="E664" s="7"/>
      <c r="F664" s="8"/>
      <c r="G664" s="114"/>
      <c r="H664" s="113"/>
      <c r="I664" s="8"/>
    </row>
    <row r="665" spans="1:9" x14ac:dyDescent="0.3">
      <c r="A665" s="109">
        <v>43938</v>
      </c>
      <c r="B665" s="107" t="s">
        <v>492</v>
      </c>
      <c r="C665" s="107" t="s">
        <v>366</v>
      </c>
      <c r="D665" s="7"/>
      <c r="E665" s="7"/>
      <c r="F665" s="8"/>
      <c r="G665" s="114"/>
      <c r="H665" s="113"/>
      <c r="I665" s="8"/>
    </row>
    <row r="666" spans="1:9" x14ac:dyDescent="0.3">
      <c r="A666" s="106">
        <v>43938</v>
      </c>
      <c r="B666" s="107" t="s">
        <v>492</v>
      </c>
      <c r="C666" s="107" t="s">
        <v>366</v>
      </c>
      <c r="D666" s="8"/>
      <c r="E666" s="8"/>
      <c r="F666" s="8"/>
      <c r="G666" s="114"/>
      <c r="H666" s="113"/>
      <c r="I666" s="8"/>
    </row>
    <row r="667" spans="1:9" x14ac:dyDescent="0.3">
      <c r="A667" s="105"/>
      <c r="B667" s="108"/>
      <c r="C667" s="108"/>
      <c r="D667" s="14"/>
      <c r="E667" s="14"/>
      <c r="F667" s="15"/>
      <c r="G667" s="115"/>
      <c r="H667" s="116"/>
      <c r="I667" s="15"/>
    </row>
    <row r="668" spans="1:9" x14ac:dyDescent="0.3">
      <c r="A668" s="109">
        <v>43938</v>
      </c>
      <c r="B668" s="107" t="s">
        <v>138</v>
      </c>
      <c r="C668" s="107" t="s">
        <v>360</v>
      </c>
      <c r="D668" s="8" t="s">
        <v>10</v>
      </c>
      <c r="E668" s="8"/>
      <c r="F668" s="8" t="s">
        <v>368</v>
      </c>
      <c r="G668" s="113">
        <v>2</v>
      </c>
      <c r="H668" s="113">
        <v>50</v>
      </c>
      <c r="I668" s="8">
        <f>G668*H668</f>
        <v>100</v>
      </c>
    </row>
    <row r="669" spans="1:9" x14ac:dyDescent="0.3">
      <c r="A669" s="109">
        <v>43939</v>
      </c>
      <c r="B669" s="107" t="s">
        <v>138</v>
      </c>
      <c r="C669" s="107" t="s">
        <v>360</v>
      </c>
      <c r="D669" s="118" t="s">
        <v>12</v>
      </c>
      <c r="E669" s="118"/>
      <c r="F669" s="119" t="s">
        <v>11</v>
      </c>
      <c r="G669" s="120">
        <v>16</v>
      </c>
      <c r="H669" s="120">
        <v>30</v>
      </c>
      <c r="I669" s="119">
        <f t="shared" ref="I669:I696" si="21">G669*H669</f>
        <v>480</v>
      </c>
    </row>
    <row r="670" spans="1:9" x14ac:dyDescent="0.3">
      <c r="A670" s="106">
        <v>43938</v>
      </c>
      <c r="B670" s="107" t="s">
        <v>138</v>
      </c>
      <c r="C670" s="107" t="s">
        <v>360</v>
      </c>
      <c r="D670" s="118" t="s">
        <v>13</v>
      </c>
      <c r="E670" s="118"/>
      <c r="F670" s="119" t="s">
        <v>11</v>
      </c>
      <c r="G670" s="120">
        <v>0</v>
      </c>
      <c r="H670" s="120">
        <v>20</v>
      </c>
      <c r="I670" s="119">
        <f t="shared" si="21"/>
        <v>0</v>
      </c>
    </row>
    <row r="671" spans="1:9" x14ac:dyDescent="0.3">
      <c r="A671" s="106">
        <v>43938</v>
      </c>
      <c r="B671" s="107" t="s">
        <v>138</v>
      </c>
      <c r="C671" s="107" t="s">
        <v>360</v>
      </c>
      <c r="D671" s="118" t="s">
        <v>15</v>
      </c>
      <c r="E671" s="118"/>
      <c r="F671" s="119" t="s">
        <v>11</v>
      </c>
      <c r="G671" s="120">
        <v>0</v>
      </c>
      <c r="H671" s="120">
        <v>20</v>
      </c>
      <c r="I671" s="119">
        <f t="shared" si="21"/>
        <v>0</v>
      </c>
    </row>
    <row r="672" spans="1:9" x14ac:dyDescent="0.3">
      <c r="A672" s="106">
        <v>43938</v>
      </c>
      <c r="B672" s="107" t="s">
        <v>138</v>
      </c>
      <c r="C672" s="107" t="s">
        <v>360</v>
      </c>
      <c r="D672" s="118" t="s">
        <v>14</v>
      </c>
      <c r="E672" s="118"/>
      <c r="F672" s="119" t="s">
        <v>11</v>
      </c>
      <c r="G672" s="120">
        <v>0</v>
      </c>
      <c r="H672" s="120">
        <v>20</v>
      </c>
      <c r="I672" s="119">
        <f t="shared" si="21"/>
        <v>0</v>
      </c>
    </row>
    <row r="673" spans="1:9" x14ac:dyDescent="0.3">
      <c r="A673" s="106">
        <v>43938</v>
      </c>
      <c r="B673" s="107" t="s">
        <v>138</v>
      </c>
      <c r="C673" s="107" t="s">
        <v>360</v>
      </c>
      <c r="D673" s="118" t="s">
        <v>16</v>
      </c>
      <c r="E673" s="118"/>
      <c r="F673" s="119" t="s">
        <v>11</v>
      </c>
      <c r="G673" s="120">
        <v>0</v>
      </c>
      <c r="H673" s="120">
        <v>20</v>
      </c>
      <c r="I673" s="119">
        <f t="shared" si="21"/>
        <v>0</v>
      </c>
    </row>
    <row r="674" spans="1:9" x14ac:dyDescent="0.3">
      <c r="A674" s="106">
        <v>43938</v>
      </c>
      <c r="B674" s="107" t="s">
        <v>138</v>
      </c>
      <c r="C674" s="107" t="s">
        <v>360</v>
      </c>
      <c r="D674" s="121" t="s">
        <v>18</v>
      </c>
      <c r="E674" s="121"/>
      <c r="F674" s="122" t="s">
        <v>19</v>
      </c>
      <c r="G674" s="126">
        <v>0</v>
      </c>
      <c r="H674" s="123">
        <v>1</v>
      </c>
      <c r="I674" s="124">
        <f t="shared" si="21"/>
        <v>0</v>
      </c>
    </row>
    <row r="675" spans="1:9" x14ac:dyDescent="0.3">
      <c r="A675" s="106">
        <v>43938</v>
      </c>
      <c r="B675" s="107" t="s">
        <v>138</v>
      </c>
      <c r="C675" s="107" t="s">
        <v>360</v>
      </c>
      <c r="D675" s="125" t="s">
        <v>20</v>
      </c>
      <c r="E675" s="125"/>
      <c r="F675" s="124" t="s">
        <v>19</v>
      </c>
      <c r="G675" s="126">
        <v>0</v>
      </c>
      <c r="H675" s="126">
        <v>1</v>
      </c>
      <c r="I675" s="124">
        <f t="shared" si="21"/>
        <v>0</v>
      </c>
    </row>
    <row r="676" spans="1:9" x14ac:dyDescent="0.3">
      <c r="A676" s="106">
        <v>43938</v>
      </c>
      <c r="B676" s="107" t="s">
        <v>138</v>
      </c>
      <c r="C676" s="107" t="s">
        <v>360</v>
      </c>
      <c r="D676" s="125" t="s">
        <v>21</v>
      </c>
      <c r="E676" s="125"/>
      <c r="F676" s="124" t="s">
        <v>19</v>
      </c>
      <c r="G676" s="126">
        <v>0</v>
      </c>
      <c r="H676" s="126">
        <v>1</v>
      </c>
      <c r="I676" s="124">
        <f t="shared" si="21"/>
        <v>0</v>
      </c>
    </row>
    <row r="677" spans="1:9" x14ac:dyDescent="0.3">
      <c r="A677" s="106">
        <v>43938</v>
      </c>
      <c r="B677" s="107" t="s">
        <v>138</v>
      </c>
      <c r="C677" s="107" t="s">
        <v>360</v>
      </c>
      <c r="D677" s="125" t="s">
        <v>22</v>
      </c>
      <c r="E677" s="125"/>
      <c r="F677" s="124" t="s">
        <v>19</v>
      </c>
      <c r="G677" s="126">
        <v>0</v>
      </c>
      <c r="H677" s="126">
        <v>1</v>
      </c>
      <c r="I677" s="124">
        <f t="shared" si="21"/>
        <v>0</v>
      </c>
    </row>
    <row r="678" spans="1:9" x14ac:dyDescent="0.3">
      <c r="A678" s="106">
        <v>43938</v>
      </c>
      <c r="B678" s="107" t="s">
        <v>138</v>
      </c>
      <c r="C678" s="107" t="s">
        <v>360</v>
      </c>
      <c r="D678" s="125" t="s">
        <v>23</v>
      </c>
      <c r="E678" s="125"/>
      <c r="F678" s="124" t="s">
        <v>19</v>
      </c>
      <c r="G678" s="126">
        <v>0</v>
      </c>
      <c r="H678" s="126">
        <v>1</v>
      </c>
      <c r="I678" s="124">
        <f t="shared" si="21"/>
        <v>0</v>
      </c>
    </row>
    <row r="679" spans="1:9" x14ac:dyDescent="0.3">
      <c r="A679" s="106">
        <v>43938</v>
      </c>
      <c r="B679" s="107" t="s">
        <v>138</v>
      </c>
      <c r="C679" s="107" t="s">
        <v>360</v>
      </c>
      <c r="D679" s="127" t="s">
        <v>24</v>
      </c>
      <c r="E679" s="127"/>
      <c r="F679" s="128" t="s">
        <v>25</v>
      </c>
      <c r="G679" s="129">
        <v>8</v>
      </c>
      <c r="H679" s="129">
        <v>30</v>
      </c>
      <c r="I679" s="128">
        <f t="shared" si="21"/>
        <v>240</v>
      </c>
    </row>
    <row r="680" spans="1:9" x14ac:dyDescent="0.3">
      <c r="A680" s="106">
        <v>43938</v>
      </c>
      <c r="B680" s="107" t="s">
        <v>138</v>
      </c>
      <c r="C680" s="107" t="s">
        <v>360</v>
      </c>
      <c r="D680" s="127" t="s">
        <v>26</v>
      </c>
      <c r="E680" s="127"/>
      <c r="F680" s="128" t="s">
        <v>25</v>
      </c>
      <c r="G680" s="129">
        <v>8</v>
      </c>
      <c r="H680" s="129">
        <v>30</v>
      </c>
      <c r="I680" s="128">
        <f t="shared" si="21"/>
        <v>240</v>
      </c>
    </row>
    <row r="681" spans="1:9" x14ac:dyDescent="0.3">
      <c r="A681" s="106">
        <v>43938</v>
      </c>
      <c r="B681" s="107" t="s">
        <v>138</v>
      </c>
      <c r="C681" s="107" t="s">
        <v>360</v>
      </c>
      <c r="D681" s="127" t="s">
        <v>27</v>
      </c>
      <c r="E681" s="127"/>
      <c r="F681" s="128" t="s">
        <v>25</v>
      </c>
      <c r="G681" s="129">
        <v>0</v>
      </c>
      <c r="H681" s="129">
        <v>18</v>
      </c>
      <c r="I681" s="128">
        <f t="shared" si="21"/>
        <v>0</v>
      </c>
    </row>
    <row r="682" spans="1:9" x14ac:dyDescent="0.3">
      <c r="A682" s="106">
        <v>43938</v>
      </c>
      <c r="B682" s="107" t="s">
        <v>138</v>
      </c>
      <c r="C682" s="107" t="s">
        <v>360</v>
      </c>
      <c r="D682" s="130" t="s">
        <v>28</v>
      </c>
      <c r="E682" s="130"/>
      <c r="F682" s="131" t="s">
        <v>29</v>
      </c>
      <c r="G682" s="132">
        <v>1</v>
      </c>
      <c r="H682" s="132">
        <v>100</v>
      </c>
      <c r="I682" s="131">
        <f t="shared" si="21"/>
        <v>100</v>
      </c>
    </row>
    <row r="683" spans="1:9" x14ac:dyDescent="0.3">
      <c r="A683" s="106">
        <v>43938</v>
      </c>
      <c r="B683" s="107" t="s">
        <v>138</v>
      </c>
      <c r="C683" s="107" t="s">
        <v>360</v>
      </c>
      <c r="D683" s="130" t="s">
        <v>30</v>
      </c>
      <c r="E683" s="130"/>
      <c r="F683" s="131" t="s">
        <v>29</v>
      </c>
      <c r="G683" s="132">
        <v>1</v>
      </c>
      <c r="H683" s="132">
        <v>100</v>
      </c>
      <c r="I683" s="131">
        <f t="shared" si="21"/>
        <v>100</v>
      </c>
    </row>
    <row r="684" spans="1:9" x14ac:dyDescent="0.3">
      <c r="A684" s="106">
        <v>43938</v>
      </c>
      <c r="B684" s="107" t="s">
        <v>138</v>
      </c>
      <c r="C684" s="107" t="s">
        <v>360</v>
      </c>
      <c r="D684" s="130" t="s">
        <v>31</v>
      </c>
      <c r="E684" s="130"/>
      <c r="F684" s="131" t="s">
        <v>29</v>
      </c>
      <c r="G684" s="132">
        <v>1</v>
      </c>
      <c r="H684" s="132">
        <v>100</v>
      </c>
      <c r="I684" s="131">
        <f t="shared" si="21"/>
        <v>100</v>
      </c>
    </row>
    <row r="685" spans="1:9" x14ac:dyDescent="0.3">
      <c r="A685" s="106">
        <v>43938</v>
      </c>
      <c r="B685" s="107" t="s">
        <v>138</v>
      </c>
      <c r="C685" s="107" t="s">
        <v>360</v>
      </c>
      <c r="D685" s="130" t="s">
        <v>32</v>
      </c>
      <c r="E685" s="130"/>
      <c r="F685" s="131" t="s">
        <v>29</v>
      </c>
      <c r="G685" s="132">
        <v>1</v>
      </c>
      <c r="H685" s="132">
        <v>100</v>
      </c>
      <c r="I685" s="131">
        <f t="shared" si="21"/>
        <v>100</v>
      </c>
    </row>
    <row r="686" spans="1:9" x14ac:dyDescent="0.3">
      <c r="A686" s="106">
        <v>43938</v>
      </c>
      <c r="B686" s="107" t="s">
        <v>138</v>
      </c>
      <c r="C686" s="107" t="s">
        <v>360</v>
      </c>
      <c r="D686" s="130" t="s">
        <v>33</v>
      </c>
      <c r="E686" s="130"/>
      <c r="F686" s="131" t="s">
        <v>29</v>
      </c>
      <c r="G686" s="132">
        <v>1</v>
      </c>
      <c r="H686" s="132">
        <v>100</v>
      </c>
      <c r="I686" s="131">
        <f t="shared" si="21"/>
        <v>100</v>
      </c>
    </row>
    <row r="687" spans="1:9" x14ac:dyDescent="0.3">
      <c r="A687" s="106">
        <v>43938</v>
      </c>
      <c r="B687" s="107" t="s">
        <v>138</v>
      </c>
      <c r="C687" s="107" t="s">
        <v>360</v>
      </c>
      <c r="D687" s="130" t="s">
        <v>34</v>
      </c>
      <c r="E687" s="130"/>
      <c r="F687" s="131" t="s">
        <v>29</v>
      </c>
      <c r="G687" s="132">
        <v>1</v>
      </c>
      <c r="H687" s="132">
        <v>100</v>
      </c>
      <c r="I687" s="131">
        <f t="shared" si="21"/>
        <v>100</v>
      </c>
    </row>
    <row r="688" spans="1:9" x14ac:dyDescent="0.3">
      <c r="A688" s="106">
        <v>43938</v>
      </c>
      <c r="B688" s="107" t="s">
        <v>138</v>
      </c>
      <c r="C688" s="107" t="s">
        <v>360</v>
      </c>
      <c r="D688" s="130" t="s">
        <v>35</v>
      </c>
      <c r="E688" s="130"/>
      <c r="F688" s="131" t="s">
        <v>29</v>
      </c>
      <c r="G688" s="132">
        <v>0</v>
      </c>
      <c r="H688" s="132">
        <v>100</v>
      </c>
      <c r="I688" s="131">
        <f t="shared" si="21"/>
        <v>0</v>
      </c>
    </row>
    <row r="689" spans="1:9" x14ac:dyDescent="0.3">
      <c r="A689" s="106">
        <v>43938</v>
      </c>
      <c r="B689" s="107" t="s">
        <v>138</v>
      </c>
      <c r="C689" s="107" t="s">
        <v>360</v>
      </c>
      <c r="D689" s="130" t="s">
        <v>36</v>
      </c>
      <c r="E689" s="130"/>
      <c r="F689" s="131" t="s">
        <v>29</v>
      </c>
      <c r="G689" s="132">
        <v>1</v>
      </c>
      <c r="H689" s="132">
        <v>100</v>
      </c>
      <c r="I689" s="131">
        <f t="shared" si="21"/>
        <v>100</v>
      </c>
    </row>
    <row r="690" spans="1:9" x14ac:dyDescent="0.3">
      <c r="A690" s="106">
        <v>43938</v>
      </c>
      <c r="B690" s="107" t="s">
        <v>138</v>
      </c>
      <c r="C690" s="107" t="s">
        <v>360</v>
      </c>
      <c r="D690" s="130" t="s">
        <v>37</v>
      </c>
      <c r="E690" s="130"/>
      <c r="F690" s="131" t="s">
        <v>29</v>
      </c>
      <c r="G690" s="132">
        <v>1</v>
      </c>
      <c r="H690" s="132">
        <v>100</v>
      </c>
      <c r="I690" s="131">
        <f t="shared" si="21"/>
        <v>100</v>
      </c>
    </row>
    <row r="691" spans="1:9" x14ac:dyDescent="0.3">
      <c r="A691" s="106">
        <v>43938</v>
      </c>
      <c r="B691" s="107" t="s">
        <v>138</v>
      </c>
      <c r="C691" s="107" t="s">
        <v>360</v>
      </c>
      <c r="D691" s="158" t="s">
        <v>17</v>
      </c>
      <c r="E691" s="133"/>
      <c r="F691" s="134" t="s">
        <v>38</v>
      </c>
      <c r="G691" s="114">
        <v>0</v>
      </c>
      <c r="H691" s="135">
        <v>24</v>
      </c>
      <c r="I691" s="134">
        <f t="shared" si="21"/>
        <v>0</v>
      </c>
    </row>
    <row r="692" spans="1:9" x14ac:dyDescent="0.3">
      <c r="A692" s="106">
        <v>43938</v>
      </c>
      <c r="B692" s="107" t="s">
        <v>138</v>
      </c>
      <c r="C692" s="107" t="s">
        <v>360</v>
      </c>
      <c r="D692" s="7" t="s">
        <v>39</v>
      </c>
      <c r="E692" s="7"/>
      <c r="F692" s="8" t="s">
        <v>11</v>
      </c>
      <c r="G692" s="114"/>
      <c r="H692" s="113"/>
      <c r="I692" s="8"/>
    </row>
    <row r="693" spans="1:9" x14ac:dyDescent="0.3">
      <c r="A693" s="106">
        <v>43938</v>
      </c>
      <c r="B693" s="107" t="s">
        <v>138</v>
      </c>
      <c r="C693" s="107" t="s">
        <v>360</v>
      </c>
      <c r="D693" s="7" t="s">
        <v>40</v>
      </c>
      <c r="E693" s="7"/>
      <c r="F693" s="8" t="s">
        <v>11</v>
      </c>
      <c r="G693" s="114"/>
      <c r="H693" s="113"/>
      <c r="I693" s="8"/>
    </row>
    <row r="694" spans="1:9" x14ac:dyDescent="0.3">
      <c r="A694" s="106">
        <v>43938</v>
      </c>
      <c r="B694" s="107" t="s">
        <v>138</v>
      </c>
      <c r="C694" s="107" t="s">
        <v>360</v>
      </c>
      <c r="D694" s="7" t="s">
        <v>41</v>
      </c>
      <c r="E694" s="7"/>
      <c r="F694" s="8" t="s">
        <v>41</v>
      </c>
      <c r="G694" s="114"/>
      <c r="H694" s="113"/>
      <c r="I694" s="8"/>
    </row>
    <row r="695" spans="1:9" x14ac:dyDescent="0.3">
      <c r="A695" s="106">
        <v>43938</v>
      </c>
      <c r="B695" s="107" t="s">
        <v>138</v>
      </c>
      <c r="C695" s="107" t="s">
        <v>360</v>
      </c>
      <c r="D695" s="7" t="s">
        <v>42</v>
      </c>
      <c r="E695" s="7"/>
      <c r="F695" s="8" t="s">
        <v>19</v>
      </c>
      <c r="G695" s="114"/>
      <c r="H695" s="113"/>
      <c r="I695" s="8"/>
    </row>
    <row r="696" spans="1:9" x14ac:dyDescent="0.3">
      <c r="A696" s="106">
        <v>43938</v>
      </c>
      <c r="B696" s="107" t="s">
        <v>138</v>
      </c>
      <c r="C696" s="107" t="s">
        <v>360</v>
      </c>
      <c r="D696" s="7" t="s">
        <v>43</v>
      </c>
      <c r="E696" s="7"/>
      <c r="F696" s="8" t="s">
        <v>19</v>
      </c>
      <c r="G696" s="114">
        <v>0</v>
      </c>
      <c r="H696" s="113">
        <v>24</v>
      </c>
      <c r="I696" s="8">
        <f t="shared" si="21"/>
        <v>0</v>
      </c>
    </row>
    <row r="697" spans="1:9" x14ac:dyDescent="0.3">
      <c r="A697" s="106">
        <v>43938</v>
      </c>
      <c r="B697" s="107" t="s">
        <v>138</v>
      </c>
      <c r="C697" s="107" t="s">
        <v>360</v>
      </c>
      <c r="D697" s="7"/>
      <c r="E697" s="7"/>
      <c r="F697" s="8"/>
      <c r="G697" s="114"/>
      <c r="H697" s="113"/>
      <c r="I697" s="8"/>
    </row>
    <row r="698" spans="1:9" x14ac:dyDescent="0.3">
      <c r="A698" s="106">
        <v>43938</v>
      </c>
      <c r="B698" s="107" t="s">
        <v>138</v>
      </c>
      <c r="C698" s="107" t="s">
        <v>360</v>
      </c>
      <c r="D698" s="7"/>
      <c r="E698" s="7"/>
      <c r="F698" s="8"/>
      <c r="G698" s="114"/>
      <c r="H698" s="113"/>
      <c r="I698" s="8"/>
    </row>
    <row r="699" spans="1:9" x14ac:dyDescent="0.3">
      <c r="A699" s="106">
        <v>43938</v>
      </c>
      <c r="B699" s="107" t="s">
        <v>138</v>
      </c>
      <c r="C699" s="107" t="s">
        <v>360</v>
      </c>
      <c r="D699" s="7"/>
      <c r="E699" s="7"/>
      <c r="F699" s="8"/>
      <c r="G699" s="114"/>
      <c r="H699" s="113"/>
      <c r="I699" s="8"/>
    </row>
    <row r="700" spans="1:9" x14ac:dyDescent="0.3">
      <c r="A700" s="106">
        <v>43938</v>
      </c>
      <c r="B700" s="107" t="s">
        <v>138</v>
      </c>
      <c r="C700" s="107" t="s">
        <v>360</v>
      </c>
      <c r="D700" s="7"/>
      <c r="E700" s="7"/>
      <c r="F700" s="8"/>
      <c r="G700" s="114"/>
      <c r="H700" s="113"/>
      <c r="I700" s="8"/>
    </row>
    <row r="701" spans="1:9" x14ac:dyDescent="0.3">
      <c r="A701" s="106">
        <v>43938</v>
      </c>
      <c r="B701" s="107" t="s">
        <v>138</v>
      </c>
      <c r="C701" s="107" t="s">
        <v>360</v>
      </c>
      <c r="D701" s="7"/>
      <c r="E701" s="7"/>
      <c r="F701" s="8"/>
      <c r="G701" s="114"/>
      <c r="H701" s="113"/>
      <c r="I701" s="8"/>
    </row>
    <row r="702" spans="1:9" x14ac:dyDescent="0.3">
      <c r="A702" s="106">
        <v>43938</v>
      </c>
      <c r="B702" s="107" t="s">
        <v>138</v>
      </c>
      <c r="C702" s="107" t="s">
        <v>360</v>
      </c>
      <c r="D702" s="7"/>
      <c r="E702" s="7"/>
      <c r="F702" s="8"/>
      <c r="G702" s="114"/>
      <c r="H702" s="113"/>
      <c r="I702" s="8"/>
    </row>
    <row r="703" spans="1:9" x14ac:dyDescent="0.3">
      <c r="A703" s="106">
        <v>43938</v>
      </c>
      <c r="B703" s="107" t="s">
        <v>138</v>
      </c>
      <c r="C703" s="107" t="s">
        <v>360</v>
      </c>
      <c r="D703" s="8"/>
      <c r="E703" s="8"/>
      <c r="F703" s="8"/>
      <c r="G703" s="114"/>
      <c r="H703" s="113"/>
      <c r="I703" s="8"/>
    </row>
    <row r="704" spans="1:9" x14ac:dyDescent="0.3">
      <c r="A704" s="105"/>
      <c r="B704" s="108"/>
      <c r="C704" s="108"/>
      <c r="D704" s="14"/>
      <c r="E704" s="14"/>
      <c r="F704" s="15"/>
      <c r="G704" s="115"/>
      <c r="H704" s="116"/>
      <c r="I704" s="15"/>
    </row>
    <row r="705" spans="1:9" x14ac:dyDescent="0.3">
      <c r="A705" s="109">
        <v>43938</v>
      </c>
      <c r="B705" s="107" t="s">
        <v>157</v>
      </c>
      <c r="C705" s="107" t="s">
        <v>360</v>
      </c>
      <c r="D705" s="8" t="s">
        <v>10</v>
      </c>
      <c r="E705" s="8"/>
      <c r="F705" s="8" t="s">
        <v>368</v>
      </c>
      <c r="G705" s="113">
        <v>11</v>
      </c>
      <c r="H705" s="113">
        <v>50</v>
      </c>
      <c r="I705" s="8">
        <f>G705*H705</f>
        <v>550</v>
      </c>
    </row>
    <row r="706" spans="1:9" x14ac:dyDescent="0.3">
      <c r="A706" s="106">
        <v>43938</v>
      </c>
      <c r="B706" s="107" t="s">
        <v>157</v>
      </c>
      <c r="C706" s="107" t="s">
        <v>360</v>
      </c>
      <c r="D706" s="118" t="s">
        <v>12</v>
      </c>
      <c r="E706" s="118"/>
      <c r="F706" s="119" t="s">
        <v>11</v>
      </c>
      <c r="G706" s="120">
        <v>0</v>
      </c>
      <c r="H706" s="120">
        <v>30</v>
      </c>
      <c r="I706" s="119">
        <f t="shared" ref="I706:I733" si="22">G706*H706</f>
        <v>0</v>
      </c>
    </row>
    <row r="707" spans="1:9" x14ac:dyDescent="0.3">
      <c r="A707" s="109">
        <v>43938</v>
      </c>
      <c r="B707" s="107" t="s">
        <v>157</v>
      </c>
      <c r="C707" s="107" t="s">
        <v>360</v>
      </c>
      <c r="D707" s="118" t="s">
        <v>13</v>
      </c>
      <c r="E707" s="118"/>
      <c r="F707" s="119" t="s">
        <v>11</v>
      </c>
      <c r="G707" s="120">
        <v>0</v>
      </c>
      <c r="H707" s="120">
        <v>20</v>
      </c>
      <c r="I707" s="119">
        <f t="shared" si="22"/>
        <v>0</v>
      </c>
    </row>
    <row r="708" spans="1:9" x14ac:dyDescent="0.3">
      <c r="A708" s="106">
        <v>43938</v>
      </c>
      <c r="B708" s="107" t="s">
        <v>157</v>
      </c>
      <c r="C708" s="107" t="s">
        <v>360</v>
      </c>
      <c r="D708" s="118" t="s">
        <v>15</v>
      </c>
      <c r="E708" s="118"/>
      <c r="F708" s="119" t="s">
        <v>11</v>
      </c>
      <c r="G708" s="120">
        <v>0</v>
      </c>
      <c r="H708" s="120">
        <v>20</v>
      </c>
      <c r="I708" s="119">
        <f t="shared" si="22"/>
        <v>0</v>
      </c>
    </row>
    <row r="709" spans="1:9" x14ac:dyDescent="0.3">
      <c r="A709" s="109">
        <v>43938</v>
      </c>
      <c r="B709" s="107" t="s">
        <v>157</v>
      </c>
      <c r="C709" s="107" t="s">
        <v>360</v>
      </c>
      <c r="D709" s="118" t="s">
        <v>14</v>
      </c>
      <c r="E709" s="118"/>
      <c r="F709" s="119" t="s">
        <v>11</v>
      </c>
      <c r="G709" s="120">
        <v>0</v>
      </c>
      <c r="H709" s="120">
        <v>20</v>
      </c>
      <c r="I709" s="119">
        <f t="shared" si="22"/>
        <v>0</v>
      </c>
    </row>
    <row r="710" spans="1:9" x14ac:dyDescent="0.3">
      <c r="A710" s="106">
        <v>43938</v>
      </c>
      <c r="B710" s="107" t="s">
        <v>157</v>
      </c>
      <c r="C710" s="107" t="s">
        <v>360</v>
      </c>
      <c r="D710" s="118" t="s">
        <v>16</v>
      </c>
      <c r="E710" s="118"/>
      <c r="F710" s="119" t="s">
        <v>11</v>
      </c>
      <c r="G710" s="120">
        <v>0</v>
      </c>
      <c r="H710" s="120">
        <v>20</v>
      </c>
      <c r="I710" s="119">
        <f t="shared" si="22"/>
        <v>0</v>
      </c>
    </row>
    <row r="711" spans="1:9" x14ac:dyDescent="0.3">
      <c r="A711" s="109">
        <v>43938</v>
      </c>
      <c r="B711" s="107" t="s">
        <v>157</v>
      </c>
      <c r="C711" s="107" t="s">
        <v>360</v>
      </c>
      <c r="D711" s="121" t="s">
        <v>18</v>
      </c>
      <c r="E711" s="121"/>
      <c r="F711" s="122" t="s">
        <v>19</v>
      </c>
      <c r="G711" s="126">
        <v>0</v>
      </c>
      <c r="H711" s="123">
        <v>1</v>
      </c>
      <c r="I711" s="124">
        <f t="shared" si="22"/>
        <v>0</v>
      </c>
    </row>
    <row r="712" spans="1:9" x14ac:dyDescent="0.3">
      <c r="A712" s="106">
        <v>43938</v>
      </c>
      <c r="B712" s="107" t="s">
        <v>157</v>
      </c>
      <c r="C712" s="107" t="s">
        <v>360</v>
      </c>
      <c r="D712" s="125" t="s">
        <v>20</v>
      </c>
      <c r="E712" s="125"/>
      <c r="F712" s="124" t="s">
        <v>19</v>
      </c>
      <c r="G712" s="126">
        <v>0</v>
      </c>
      <c r="H712" s="126">
        <v>1</v>
      </c>
      <c r="I712" s="124">
        <f t="shared" si="22"/>
        <v>0</v>
      </c>
    </row>
    <row r="713" spans="1:9" x14ac:dyDescent="0.3">
      <c r="A713" s="109">
        <v>43938</v>
      </c>
      <c r="B713" s="107" t="s">
        <v>157</v>
      </c>
      <c r="C713" s="107" t="s">
        <v>360</v>
      </c>
      <c r="D713" s="125" t="s">
        <v>21</v>
      </c>
      <c r="E713" s="125"/>
      <c r="F713" s="124" t="s">
        <v>19</v>
      </c>
      <c r="G713" s="126">
        <v>0</v>
      </c>
      <c r="H713" s="126">
        <v>1</v>
      </c>
      <c r="I713" s="124">
        <f t="shared" si="22"/>
        <v>0</v>
      </c>
    </row>
    <row r="714" spans="1:9" x14ac:dyDescent="0.3">
      <c r="A714" s="106">
        <v>43938</v>
      </c>
      <c r="B714" s="107" t="s">
        <v>157</v>
      </c>
      <c r="C714" s="107" t="s">
        <v>360</v>
      </c>
      <c r="D714" s="125" t="s">
        <v>22</v>
      </c>
      <c r="E714" s="125"/>
      <c r="F714" s="124" t="s">
        <v>19</v>
      </c>
      <c r="G714" s="126">
        <v>0</v>
      </c>
      <c r="H714" s="126">
        <v>1</v>
      </c>
      <c r="I714" s="124">
        <f t="shared" si="22"/>
        <v>0</v>
      </c>
    </row>
    <row r="715" spans="1:9" x14ac:dyDescent="0.3">
      <c r="A715" s="109">
        <v>43938</v>
      </c>
      <c r="B715" s="107" t="s">
        <v>157</v>
      </c>
      <c r="C715" s="107" t="s">
        <v>360</v>
      </c>
      <c r="D715" s="125" t="s">
        <v>23</v>
      </c>
      <c r="E715" s="125"/>
      <c r="F715" s="124" t="s">
        <v>19</v>
      </c>
      <c r="G715" s="126">
        <v>0</v>
      </c>
      <c r="H715" s="126">
        <v>1</v>
      </c>
      <c r="I715" s="124">
        <f t="shared" si="22"/>
        <v>0</v>
      </c>
    </row>
    <row r="716" spans="1:9" x14ac:dyDescent="0.3">
      <c r="A716" s="106">
        <v>43938</v>
      </c>
      <c r="B716" s="107" t="s">
        <v>157</v>
      </c>
      <c r="C716" s="107" t="s">
        <v>360</v>
      </c>
      <c r="D716" s="127" t="s">
        <v>24</v>
      </c>
      <c r="E716" s="127"/>
      <c r="F716" s="128" t="s">
        <v>25</v>
      </c>
      <c r="G716" s="129">
        <v>8</v>
      </c>
      <c r="H716" s="129">
        <v>30</v>
      </c>
      <c r="I716" s="128">
        <f t="shared" si="22"/>
        <v>240</v>
      </c>
    </row>
    <row r="717" spans="1:9" x14ac:dyDescent="0.3">
      <c r="A717" s="109">
        <v>43938</v>
      </c>
      <c r="B717" s="107" t="s">
        <v>157</v>
      </c>
      <c r="C717" s="107" t="s">
        <v>360</v>
      </c>
      <c r="D717" s="127" t="s">
        <v>26</v>
      </c>
      <c r="E717" s="127"/>
      <c r="F717" s="128" t="s">
        <v>25</v>
      </c>
      <c r="G717" s="129">
        <v>8</v>
      </c>
      <c r="H717" s="129">
        <v>30</v>
      </c>
      <c r="I717" s="128">
        <f t="shared" si="22"/>
        <v>240</v>
      </c>
    </row>
    <row r="718" spans="1:9" x14ac:dyDescent="0.3">
      <c r="A718" s="106">
        <v>43938</v>
      </c>
      <c r="B718" s="107" t="s">
        <v>157</v>
      </c>
      <c r="C718" s="107" t="s">
        <v>360</v>
      </c>
      <c r="D718" s="127" t="s">
        <v>27</v>
      </c>
      <c r="E718" s="127"/>
      <c r="F718" s="128" t="s">
        <v>25</v>
      </c>
      <c r="G718" s="129">
        <v>0</v>
      </c>
      <c r="H718" s="129">
        <v>18</v>
      </c>
      <c r="I718" s="128">
        <f t="shared" si="22"/>
        <v>0</v>
      </c>
    </row>
    <row r="719" spans="1:9" x14ac:dyDescent="0.3">
      <c r="A719" s="109">
        <v>43938</v>
      </c>
      <c r="B719" s="107" t="s">
        <v>157</v>
      </c>
      <c r="C719" s="107" t="s">
        <v>360</v>
      </c>
      <c r="D719" s="130" t="s">
        <v>28</v>
      </c>
      <c r="E719" s="130"/>
      <c r="F719" s="131" t="s">
        <v>29</v>
      </c>
      <c r="G719" s="132">
        <v>2</v>
      </c>
      <c r="H719" s="132">
        <v>100</v>
      </c>
      <c r="I719" s="131">
        <f t="shared" si="22"/>
        <v>200</v>
      </c>
    </row>
    <row r="720" spans="1:9" x14ac:dyDescent="0.3">
      <c r="A720" s="106">
        <v>43938</v>
      </c>
      <c r="B720" s="107" t="s">
        <v>157</v>
      </c>
      <c r="C720" s="107" t="s">
        <v>360</v>
      </c>
      <c r="D720" s="130" t="s">
        <v>30</v>
      </c>
      <c r="E720" s="130"/>
      <c r="F720" s="131" t="s">
        <v>29</v>
      </c>
      <c r="G720" s="132">
        <v>2</v>
      </c>
      <c r="H720" s="132">
        <v>100</v>
      </c>
      <c r="I720" s="131">
        <f t="shared" si="22"/>
        <v>200</v>
      </c>
    </row>
    <row r="721" spans="1:9" x14ac:dyDescent="0.3">
      <c r="A721" s="109">
        <v>43938</v>
      </c>
      <c r="B721" s="107" t="s">
        <v>157</v>
      </c>
      <c r="C721" s="107" t="s">
        <v>360</v>
      </c>
      <c r="D721" s="130" t="s">
        <v>31</v>
      </c>
      <c r="E721" s="130"/>
      <c r="F721" s="131" t="s">
        <v>29</v>
      </c>
      <c r="G721" s="132">
        <v>2</v>
      </c>
      <c r="H721" s="132">
        <v>100</v>
      </c>
      <c r="I721" s="131">
        <f t="shared" si="22"/>
        <v>200</v>
      </c>
    </row>
    <row r="722" spans="1:9" x14ac:dyDescent="0.3">
      <c r="A722" s="106">
        <v>43938</v>
      </c>
      <c r="B722" s="107" t="s">
        <v>157</v>
      </c>
      <c r="C722" s="107" t="s">
        <v>360</v>
      </c>
      <c r="D722" s="130" t="s">
        <v>32</v>
      </c>
      <c r="E722" s="130"/>
      <c r="F722" s="131" t="s">
        <v>29</v>
      </c>
      <c r="G722" s="132">
        <v>2</v>
      </c>
      <c r="H722" s="132">
        <v>100</v>
      </c>
      <c r="I722" s="131">
        <f t="shared" si="22"/>
        <v>200</v>
      </c>
    </row>
    <row r="723" spans="1:9" x14ac:dyDescent="0.3">
      <c r="A723" s="109">
        <v>43938</v>
      </c>
      <c r="B723" s="107" t="s">
        <v>157</v>
      </c>
      <c r="C723" s="107" t="s">
        <v>360</v>
      </c>
      <c r="D723" s="130" t="s">
        <v>33</v>
      </c>
      <c r="E723" s="130"/>
      <c r="F723" s="131" t="s">
        <v>29</v>
      </c>
      <c r="G723" s="132">
        <v>4</v>
      </c>
      <c r="H723" s="132">
        <v>100</v>
      </c>
      <c r="I723" s="131">
        <f t="shared" si="22"/>
        <v>400</v>
      </c>
    </row>
    <row r="724" spans="1:9" x14ac:dyDescent="0.3">
      <c r="A724" s="106">
        <v>43938</v>
      </c>
      <c r="B724" s="107" t="s">
        <v>157</v>
      </c>
      <c r="C724" s="107" t="s">
        <v>360</v>
      </c>
      <c r="D724" s="130" t="s">
        <v>34</v>
      </c>
      <c r="E724" s="130"/>
      <c r="F724" s="131" t="s">
        <v>29</v>
      </c>
      <c r="G724" s="132">
        <v>0</v>
      </c>
      <c r="H724" s="132">
        <v>100</v>
      </c>
      <c r="I724" s="131">
        <f t="shared" si="22"/>
        <v>0</v>
      </c>
    </row>
    <row r="725" spans="1:9" x14ac:dyDescent="0.3">
      <c r="A725" s="109">
        <v>43938</v>
      </c>
      <c r="B725" s="107" t="s">
        <v>157</v>
      </c>
      <c r="C725" s="107" t="s">
        <v>360</v>
      </c>
      <c r="D725" s="130" t="s">
        <v>35</v>
      </c>
      <c r="E725" s="130"/>
      <c r="F725" s="131" t="s">
        <v>29</v>
      </c>
      <c r="G725" s="132">
        <v>0</v>
      </c>
      <c r="H725" s="132">
        <v>100</v>
      </c>
      <c r="I725" s="131">
        <f t="shared" si="22"/>
        <v>0</v>
      </c>
    </row>
    <row r="726" spans="1:9" x14ac:dyDescent="0.3">
      <c r="A726" s="106">
        <v>43938</v>
      </c>
      <c r="B726" s="107" t="s">
        <v>157</v>
      </c>
      <c r="C726" s="107" t="s">
        <v>360</v>
      </c>
      <c r="D726" s="130" t="s">
        <v>36</v>
      </c>
      <c r="E726" s="130"/>
      <c r="F726" s="131" t="s">
        <v>29</v>
      </c>
      <c r="G726" s="132">
        <v>0</v>
      </c>
      <c r="H726" s="132">
        <v>100</v>
      </c>
      <c r="I726" s="131">
        <f t="shared" si="22"/>
        <v>0</v>
      </c>
    </row>
    <row r="727" spans="1:9" x14ac:dyDescent="0.3">
      <c r="A727" s="109">
        <v>43938</v>
      </c>
      <c r="B727" s="107" t="s">
        <v>157</v>
      </c>
      <c r="C727" s="107" t="s">
        <v>360</v>
      </c>
      <c r="D727" s="130" t="s">
        <v>37</v>
      </c>
      <c r="E727" s="130"/>
      <c r="F727" s="131" t="s">
        <v>29</v>
      </c>
      <c r="G727" s="132">
        <v>2</v>
      </c>
      <c r="H727" s="132">
        <v>100</v>
      </c>
      <c r="I727" s="131">
        <f t="shared" si="22"/>
        <v>200</v>
      </c>
    </row>
    <row r="728" spans="1:9" x14ac:dyDescent="0.3">
      <c r="A728" s="106">
        <v>43938</v>
      </c>
      <c r="B728" s="107" t="s">
        <v>157</v>
      </c>
      <c r="C728" s="107" t="s">
        <v>360</v>
      </c>
      <c r="D728" s="158" t="s">
        <v>17</v>
      </c>
      <c r="E728" s="133"/>
      <c r="F728" s="134" t="s">
        <v>38</v>
      </c>
      <c r="G728" s="114">
        <v>12</v>
      </c>
      <c r="H728" s="135">
        <v>24</v>
      </c>
      <c r="I728" s="134">
        <f t="shared" si="22"/>
        <v>288</v>
      </c>
    </row>
    <row r="729" spans="1:9" x14ac:dyDescent="0.3">
      <c r="A729" s="109">
        <v>43938</v>
      </c>
      <c r="B729" s="107" t="s">
        <v>157</v>
      </c>
      <c r="C729" s="107" t="s">
        <v>360</v>
      </c>
      <c r="D729" s="7" t="s">
        <v>39</v>
      </c>
      <c r="E729" s="7"/>
      <c r="F729" s="8" t="s">
        <v>11</v>
      </c>
      <c r="G729" s="114"/>
      <c r="H729" s="113"/>
      <c r="I729" s="8"/>
    </row>
    <row r="730" spans="1:9" x14ac:dyDescent="0.3">
      <c r="A730" s="106">
        <v>43938</v>
      </c>
      <c r="B730" s="107" t="s">
        <v>157</v>
      </c>
      <c r="C730" s="107" t="s">
        <v>360</v>
      </c>
      <c r="D730" s="7" t="s">
        <v>40</v>
      </c>
      <c r="E730" s="7"/>
      <c r="F730" s="8" t="s">
        <v>11</v>
      </c>
      <c r="G730" s="114"/>
      <c r="H730" s="113"/>
      <c r="I730" s="8"/>
    </row>
    <row r="731" spans="1:9" x14ac:dyDescent="0.3">
      <c r="A731" s="109">
        <v>43938</v>
      </c>
      <c r="B731" s="107" t="s">
        <v>157</v>
      </c>
      <c r="C731" s="107" t="s">
        <v>360</v>
      </c>
      <c r="D731" s="7" t="s">
        <v>41</v>
      </c>
      <c r="E731" s="7"/>
      <c r="F731" s="8" t="s">
        <v>41</v>
      </c>
      <c r="G731" s="114"/>
      <c r="H731" s="113"/>
      <c r="I731" s="8"/>
    </row>
    <row r="732" spans="1:9" x14ac:dyDescent="0.3">
      <c r="A732" s="106">
        <v>43938</v>
      </c>
      <c r="B732" s="107" t="s">
        <v>157</v>
      </c>
      <c r="C732" s="107" t="s">
        <v>360</v>
      </c>
      <c r="D732" s="7" t="s">
        <v>42</v>
      </c>
      <c r="E732" s="7"/>
      <c r="F732" s="8" t="s">
        <v>19</v>
      </c>
      <c r="G732" s="114"/>
      <c r="H732" s="113"/>
      <c r="I732" s="8"/>
    </row>
    <row r="733" spans="1:9" x14ac:dyDescent="0.3">
      <c r="A733" s="109">
        <v>43938</v>
      </c>
      <c r="B733" s="107" t="s">
        <v>157</v>
      </c>
      <c r="C733" s="107" t="s">
        <v>360</v>
      </c>
      <c r="D733" s="7" t="s">
        <v>43</v>
      </c>
      <c r="E733" s="7"/>
      <c r="F733" s="8" t="s">
        <v>19</v>
      </c>
      <c r="G733" s="114">
        <v>0</v>
      </c>
      <c r="H733" s="113">
        <v>24</v>
      </c>
      <c r="I733" s="8">
        <f t="shared" si="22"/>
        <v>0</v>
      </c>
    </row>
    <row r="734" spans="1:9" x14ac:dyDescent="0.3">
      <c r="A734" s="106">
        <v>43938</v>
      </c>
      <c r="B734" s="107" t="s">
        <v>157</v>
      </c>
      <c r="C734" s="107" t="s">
        <v>360</v>
      </c>
      <c r="D734" s="7"/>
      <c r="E734" s="7"/>
      <c r="F734" s="8"/>
      <c r="G734" s="114"/>
      <c r="H734" s="113"/>
      <c r="I734" s="8"/>
    </row>
    <row r="735" spans="1:9" x14ac:dyDescent="0.3">
      <c r="A735" s="109">
        <v>43938</v>
      </c>
      <c r="B735" s="107" t="s">
        <v>157</v>
      </c>
      <c r="C735" s="107" t="s">
        <v>360</v>
      </c>
      <c r="D735" s="7"/>
      <c r="E735" s="7"/>
      <c r="F735" s="8"/>
      <c r="G735" s="114"/>
      <c r="H735" s="113"/>
      <c r="I735" s="8"/>
    </row>
    <row r="736" spans="1:9" x14ac:dyDescent="0.3">
      <c r="A736" s="106">
        <v>43938</v>
      </c>
      <c r="B736" s="107" t="s">
        <v>157</v>
      </c>
      <c r="C736" s="107" t="s">
        <v>360</v>
      </c>
      <c r="D736" s="7"/>
      <c r="E736" s="7"/>
      <c r="F736" s="8"/>
      <c r="G736" s="114"/>
      <c r="H736" s="113"/>
      <c r="I736" s="8"/>
    </row>
    <row r="737" spans="1:9" x14ac:dyDescent="0.3">
      <c r="A737" s="109">
        <v>43938</v>
      </c>
      <c r="B737" s="107" t="s">
        <v>157</v>
      </c>
      <c r="C737" s="107" t="s">
        <v>360</v>
      </c>
      <c r="D737" s="7"/>
      <c r="E737" s="7"/>
      <c r="F737" s="8"/>
      <c r="G737" s="114"/>
      <c r="H737" s="113"/>
      <c r="I737" s="8"/>
    </row>
    <row r="738" spans="1:9" x14ac:dyDescent="0.3">
      <c r="A738" s="106">
        <v>43938</v>
      </c>
      <c r="B738" s="107" t="s">
        <v>157</v>
      </c>
      <c r="C738" s="107" t="s">
        <v>360</v>
      </c>
      <c r="D738" s="7"/>
      <c r="E738" s="7"/>
      <c r="F738" s="8"/>
      <c r="G738" s="114"/>
      <c r="H738" s="113"/>
      <c r="I738" s="8"/>
    </row>
    <row r="739" spans="1:9" x14ac:dyDescent="0.3">
      <c r="A739" s="109">
        <v>43938</v>
      </c>
      <c r="B739" s="107" t="s">
        <v>157</v>
      </c>
      <c r="C739" s="107" t="s">
        <v>360</v>
      </c>
      <c r="D739" s="7"/>
      <c r="E739" s="7"/>
      <c r="F739" s="8"/>
      <c r="G739" s="114"/>
      <c r="H739" s="113"/>
      <c r="I739" s="8"/>
    </row>
    <row r="740" spans="1:9" x14ac:dyDescent="0.3">
      <c r="A740" s="106">
        <v>43938</v>
      </c>
      <c r="B740" s="107" t="s">
        <v>157</v>
      </c>
      <c r="C740" s="107" t="s">
        <v>360</v>
      </c>
      <c r="D740" s="8"/>
      <c r="E740" s="8"/>
      <c r="F740" s="8"/>
      <c r="G740" s="114"/>
      <c r="H740" s="113"/>
      <c r="I740" s="8"/>
    </row>
    <row r="741" spans="1:9" x14ac:dyDescent="0.3">
      <c r="A741" s="105"/>
      <c r="B741" s="108"/>
      <c r="C741" s="108"/>
      <c r="D741" s="14"/>
      <c r="E741" s="14"/>
      <c r="F741" s="15"/>
      <c r="G741" s="115"/>
      <c r="H741" s="116"/>
      <c r="I741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4.4" x14ac:dyDescent="0.3"/>
  <cols>
    <col min="1" max="1" width="15.33203125" customWidth="1"/>
    <col min="2" max="2" width="35.109375" customWidth="1"/>
    <col min="3" max="3" width="19.109375" customWidth="1"/>
    <col min="4" max="4" width="56.109375" customWidth="1"/>
    <col min="5" max="5" width="12.109375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  <col min="12" max="12" width="9.44140625" customWidth="1"/>
    <col min="13" max="13" width="9.88671875" customWidth="1"/>
  </cols>
  <sheetData>
    <row r="1" spans="1:13" x14ac:dyDescent="0.3">
      <c r="A1" t="s">
        <v>420</v>
      </c>
      <c r="B1" t="s">
        <v>421</v>
      </c>
      <c r="C1" t="s">
        <v>3</v>
      </c>
      <c r="D1" t="s">
        <v>206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</row>
    <row r="2" spans="1:13" x14ac:dyDescent="0.3">
      <c r="A2" s="109" t="s">
        <v>427</v>
      </c>
      <c r="B2" s="107" t="s">
        <v>428</v>
      </c>
      <c r="C2" s="107" t="s">
        <v>360</v>
      </c>
      <c r="D2" s="8" t="s">
        <v>10</v>
      </c>
      <c r="E2" s="8"/>
      <c r="F2" s="8" t="s">
        <v>368</v>
      </c>
      <c r="G2" s="114">
        <v>0</v>
      </c>
      <c r="H2" s="113">
        <v>50</v>
      </c>
      <c r="I2" s="8">
        <f>G2*H2</f>
        <v>0</v>
      </c>
      <c r="K2" s="36"/>
      <c r="L2" s="36"/>
      <c r="M2" s="36"/>
    </row>
    <row r="3" spans="1:13" x14ac:dyDescent="0.3">
      <c r="A3" s="106" t="s">
        <v>427</v>
      </c>
      <c r="B3" s="107" t="s">
        <v>428</v>
      </c>
      <c r="C3" s="107" t="s">
        <v>360</v>
      </c>
      <c r="D3" s="118" t="s">
        <v>12</v>
      </c>
      <c r="E3" s="118"/>
      <c r="F3" s="119" t="s">
        <v>11</v>
      </c>
      <c r="G3" s="114">
        <v>0</v>
      </c>
      <c r="H3" s="120">
        <v>30</v>
      </c>
      <c r="I3" s="119">
        <f t="shared" ref="I3:I30" si="0">G3*H3</f>
        <v>0</v>
      </c>
      <c r="K3" s="45"/>
      <c r="L3" s="45"/>
      <c r="M3" s="46"/>
    </row>
    <row r="4" spans="1:13" x14ac:dyDescent="0.3">
      <c r="A4" s="109" t="s">
        <v>427</v>
      </c>
      <c r="B4" s="107" t="s">
        <v>428</v>
      </c>
      <c r="C4" s="107" t="s">
        <v>360</v>
      </c>
      <c r="D4" s="118" t="s">
        <v>13</v>
      </c>
      <c r="E4" s="118"/>
      <c r="F4" s="119" t="s">
        <v>11</v>
      </c>
      <c r="G4" s="114">
        <v>0</v>
      </c>
      <c r="H4" s="120">
        <v>20</v>
      </c>
      <c r="I4" s="119">
        <f t="shared" si="0"/>
        <v>0</v>
      </c>
    </row>
    <row r="5" spans="1:13" x14ac:dyDescent="0.3">
      <c r="A5" s="106" t="s">
        <v>427</v>
      </c>
      <c r="B5" s="107" t="s">
        <v>428</v>
      </c>
      <c r="C5" s="107" t="s">
        <v>360</v>
      </c>
      <c r="D5" s="118" t="s">
        <v>15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13" x14ac:dyDescent="0.3">
      <c r="A6" s="109" t="s">
        <v>427</v>
      </c>
      <c r="B6" s="107" t="s">
        <v>428</v>
      </c>
      <c r="C6" s="107" t="s">
        <v>360</v>
      </c>
      <c r="D6" s="118" t="s">
        <v>14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13" x14ac:dyDescent="0.3">
      <c r="A7" s="106" t="s">
        <v>427</v>
      </c>
      <c r="B7" s="107" t="s">
        <v>428</v>
      </c>
      <c r="C7" s="107" t="s">
        <v>360</v>
      </c>
      <c r="D7" s="118" t="s">
        <v>16</v>
      </c>
      <c r="E7" s="118"/>
      <c r="F7" s="119" t="s">
        <v>11</v>
      </c>
      <c r="G7" s="114">
        <v>0</v>
      </c>
      <c r="H7" s="120">
        <v>20</v>
      </c>
      <c r="I7" s="119">
        <f t="shared" si="0"/>
        <v>0</v>
      </c>
    </row>
    <row r="8" spans="1:13" x14ac:dyDescent="0.3">
      <c r="A8" s="109" t="s">
        <v>427</v>
      </c>
      <c r="B8" s="107" t="s">
        <v>428</v>
      </c>
      <c r="C8" s="107" t="s">
        <v>360</v>
      </c>
      <c r="D8" s="121" t="s">
        <v>18</v>
      </c>
      <c r="E8" s="121"/>
      <c r="F8" s="122" t="s">
        <v>19</v>
      </c>
      <c r="G8" s="139">
        <v>0</v>
      </c>
      <c r="H8" s="123">
        <v>1</v>
      </c>
      <c r="I8" s="124">
        <f t="shared" si="0"/>
        <v>0</v>
      </c>
    </row>
    <row r="9" spans="1:13" x14ac:dyDescent="0.3">
      <c r="A9" s="106" t="s">
        <v>427</v>
      </c>
      <c r="B9" s="107" t="s">
        <v>428</v>
      </c>
      <c r="C9" s="107" t="s">
        <v>360</v>
      </c>
      <c r="D9" s="125" t="s">
        <v>20</v>
      </c>
      <c r="E9" s="125"/>
      <c r="F9" s="124" t="s">
        <v>19</v>
      </c>
      <c r="G9" s="114">
        <v>0</v>
      </c>
      <c r="H9" s="126">
        <v>1</v>
      </c>
      <c r="I9" s="124">
        <f t="shared" si="0"/>
        <v>0</v>
      </c>
    </row>
    <row r="10" spans="1:13" x14ac:dyDescent="0.3">
      <c r="A10" s="109" t="s">
        <v>427</v>
      </c>
      <c r="B10" s="107" t="s">
        <v>428</v>
      </c>
      <c r="C10" s="107" t="s">
        <v>360</v>
      </c>
      <c r="D10" s="125" t="s">
        <v>21</v>
      </c>
      <c r="E10" s="125"/>
      <c r="F10" s="124" t="s">
        <v>19</v>
      </c>
      <c r="G10" s="114">
        <v>0</v>
      </c>
      <c r="H10" s="126">
        <v>1</v>
      </c>
      <c r="I10" s="124">
        <f t="shared" si="0"/>
        <v>0</v>
      </c>
    </row>
    <row r="11" spans="1:13" x14ac:dyDescent="0.3">
      <c r="A11" s="106" t="s">
        <v>427</v>
      </c>
      <c r="B11" s="107" t="s">
        <v>428</v>
      </c>
      <c r="C11" s="107" t="s">
        <v>360</v>
      </c>
      <c r="D11" s="125" t="s">
        <v>22</v>
      </c>
      <c r="E11" s="125"/>
      <c r="F11" s="124" t="s">
        <v>19</v>
      </c>
      <c r="G11" s="114">
        <v>0</v>
      </c>
      <c r="H11" s="126">
        <v>1</v>
      </c>
      <c r="I11" s="124">
        <f t="shared" si="0"/>
        <v>0</v>
      </c>
    </row>
    <row r="12" spans="1:13" x14ac:dyDescent="0.3">
      <c r="A12" s="109" t="s">
        <v>427</v>
      </c>
      <c r="B12" s="107" t="s">
        <v>428</v>
      </c>
      <c r="C12" s="107" t="s">
        <v>360</v>
      </c>
      <c r="D12" s="125" t="s">
        <v>23</v>
      </c>
      <c r="E12" s="125"/>
      <c r="F12" s="124" t="s">
        <v>19</v>
      </c>
      <c r="G12" s="114">
        <v>0</v>
      </c>
      <c r="H12" s="126">
        <v>1</v>
      </c>
      <c r="I12" s="124">
        <f t="shared" si="0"/>
        <v>0</v>
      </c>
    </row>
    <row r="13" spans="1:13" x14ac:dyDescent="0.3">
      <c r="A13" s="106" t="s">
        <v>427</v>
      </c>
      <c r="B13" s="107" t="s">
        <v>428</v>
      </c>
      <c r="C13" s="107" t="s">
        <v>360</v>
      </c>
      <c r="D13" s="127" t="s">
        <v>24</v>
      </c>
      <c r="E13" s="127"/>
      <c r="F13" s="128" t="s">
        <v>25</v>
      </c>
      <c r="G13" s="114">
        <v>0</v>
      </c>
      <c r="H13" s="129">
        <v>30</v>
      </c>
      <c r="I13" s="128">
        <f t="shared" si="0"/>
        <v>0</v>
      </c>
    </row>
    <row r="14" spans="1:13" x14ac:dyDescent="0.3">
      <c r="A14" s="109" t="s">
        <v>427</v>
      </c>
      <c r="B14" s="107" t="s">
        <v>428</v>
      </c>
      <c r="C14" s="107" t="s">
        <v>360</v>
      </c>
      <c r="D14" s="127" t="s">
        <v>26</v>
      </c>
      <c r="E14" s="127"/>
      <c r="F14" s="128" t="s">
        <v>25</v>
      </c>
      <c r="G14" s="114">
        <v>0</v>
      </c>
      <c r="H14" s="129">
        <v>30</v>
      </c>
      <c r="I14" s="128">
        <f t="shared" si="0"/>
        <v>0</v>
      </c>
    </row>
    <row r="15" spans="1:13" x14ac:dyDescent="0.3">
      <c r="A15" s="106" t="s">
        <v>427</v>
      </c>
      <c r="B15" s="107" t="s">
        <v>428</v>
      </c>
      <c r="C15" s="107" t="s">
        <v>360</v>
      </c>
      <c r="D15" s="127" t="s">
        <v>27</v>
      </c>
      <c r="E15" s="127"/>
      <c r="F15" s="128" t="s">
        <v>25</v>
      </c>
      <c r="G15" s="114">
        <v>0</v>
      </c>
      <c r="H15" s="129">
        <v>18</v>
      </c>
      <c r="I15" s="128">
        <f t="shared" si="0"/>
        <v>0</v>
      </c>
    </row>
    <row r="16" spans="1:13" x14ac:dyDescent="0.3">
      <c r="A16" s="109" t="s">
        <v>427</v>
      </c>
      <c r="B16" s="107" t="s">
        <v>428</v>
      </c>
      <c r="C16" s="107" t="s">
        <v>360</v>
      </c>
      <c r="D16" s="130" t="s">
        <v>28</v>
      </c>
      <c r="E16" s="130"/>
      <c r="F16" s="131" t="s">
        <v>29</v>
      </c>
      <c r="G16" s="114">
        <v>11</v>
      </c>
      <c r="H16" s="132">
        <v>100</v>
      </c>
      <c r="I16" s="131">
        <f t="shared" si="0"/>
        <v>1100</v>
      </c>
    </row>
    <row r="17" spans="1:9" x14ac:dyDescent="0.3">
      <c r="A17" s="106" t="s">
        <v>427</v>
      </c>
      <c r="B17" s="107" t="s">
        <v>428</v>
      </c>
      <c r="C17" s="107" t="s">
        <v>360</v>
      </c>
      <c r="D17" s="130" t="s">
        <v>30</v>
      </c>
      <c r="E17" s="130"/>
      <c r="F17" s="131" t="s">
        <v>29</v>
      </c>
      <c r="G17" s="114">
        <v>11</v>
      </c>
      <c r="H17" s="132">
        <v>100</v>
      </c>
      <c r="I17" s="131">
        <f t="shared" si="0"/>
        <v>1100</v>
      </c>
    </row>
    <row r="18" spans="1:9" x14ac:dyDescent="0.3">
      <c r="A18" s="109" t="s">
        <v>427</v>
      </c>
      <c r="B18" s="107" t="s">
        <v>428</v>
      </c>
      <c r="C18" s="107" t="s">
        <v>360</v>
      </c>
      <c r="D18" s="130" t="s">
        <v>31</v>
      </c>
      <c r="E18" s="130"/>
      <c r="F18" s="131" t="s">
        <v>29</v>
      </c>
      <c r="G18" s="114">
        <v>11</v>
      </c>
      <c r="H18" s="132">
        <v>100</v>
      </c>
      <c r="I18" s="131">
        <f t="shared" si="0"/>
        <v>1100</v>
      </c>
    </row>
    <row r="19" spans="1:9" x14ac:dyDescent="0.3">
      <c r="A19" s="106" t="s">
        <v>427</v>
      </c>
      <c r="B19" s="107" t="s">
        <v>428</v>
      </c>
      <c r="C19" s="107" t="s">
        <v>360</v>
      </c>
      <c r="D19" s="130" t="s">
        <v>32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3">
      <c r="A20" s="109" t="s">
        <v>427</v>
      </c>
      <c r="B20" s="107" t="s">
        <v>428</v>
      </c>
      <c r="C20" s="107" t="s">
        <v>360</v>
      </c>
      <c r="D20" s="130" t="s">
        <v>33</v>
      </c>
      <c r="E20" s="130"/>
      <c r="F20" s="131" t="s">
        <v>29</v>
      </c>
      <c r="G20" s="114">
        <v>11</v>
      </c>
      <c r="H20" s="132">
        <v>100</v>
      </c>
      <c r="I20" s="131">
        <f t="shared" si="0"/>
        <v>1100</v>
      </c>
    </row>
    <row r="21" spans="1:9" x14ac:dyDescent="0.3">
      <c r="A21" s="106" t="s">
        <v>427</v>
      </c>
      <c r="B21" s="107" t="s">
        <v>428</v>
      </c>
      <c r="C21" s="107" t="s">
        <v>360</v>
      </c>
      <c r="D21" s="130" t="s">
        <v>34</v>
      </c>
      <c r="E21" s="130"/>
      <c r="F21" s="131" t="s">
        <v>29</v>
      </c>
      <c r="G21" s="114">
        <v>11</v>
      </c>
      <c r="H21" s="132">
        <v>100</v>
      </c>
      <c r="I21" s="131">
        <f t="shared" si="0"/>
        <v>1100</v>
      </c>
    </row>
    <row r="22" spans="1:9" x14ac:dyDescent="0.3">
      <c r="A22" s="109" t="s">
        <v>427</v>
      </c>
      <c r="B22" s="107" t="s">
        <v>428</v>
      </c>
      <c r="C22" s="107" t="s">
        <v>360</v>
      </c>
      <c r="D22" s="130" t="s">
        <v>35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3">
      <c r="A23" s="106" t="s">
        <v>427</v>
      </c>
      <c r="B23" s="107" t="s">
        <v>428</v>
      </c>
      <c r="C23" s="107" t="s">
        <v>360</v>
      </c>
      <c r="D23" s="130" t="s">
        <v>36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3">
      <c r="A24" s="109" t="s">
        <v>427</v>
      </c>
      <c r="B24" s="107" t="s">
        <v>428</v>
      </c>
      <c r="C24" s="107" t="s">
        <v>360</v>
      </c>
      <c r="D24" s="130" t="s">
        <v>37</v>
      </c>
      <c r="E24" s="130"/>
      <c r="F24" s="131" t="s">
        <v>29</v>
      </c>
      <c r="G24" s="114">
        <v>11</v>
      </c>
      <c r="H24" s="132">
        <v>100</v>
      </c>
      <c r="I24" s="131">
        <f t="shared" si="0"/>
        <v>1100</v>
      </c>
    </row>
    <row r="25" spans="1:9" x14ac:dyDescent="0.3">
      <c r="A25" s="106" t="s">
        <v>427</v>
      </c>
      <c r="B25" s="107" t="s">
        <v>428</v>
      </c>
      <c r="C25" s="107" t="s">
        <v>360</v>
      </c>
      <c r="D25" s="140" t="s">
        <v>17</v>
      </c>
      <c r="E25" s="140"/>
      <c r="F25" s="141" t="s">
        <v>38</v>
      </c>
      <c r="G25" s="114">
        <v>0</v>
      </c>
      <c r="H25" s="142">
        <v>24</v>
      </c>
      <c r="I25" s="141">
        <f t="shared" si="0"/>
        <v>0</v>
      </c>
    </row>
    <row r="26" spans="1:9" x14ac:dyDescent="0.3">
      <c r="A26" s="109" t="s">
        <v>427</v>
      </c>
      <c r="B26" s="107" t="s">
        <v>428</v>
      </c>
      <c r="C26" s="107" t="s">
        <v>360</v>
      </c>
      <c r="D26" s="7" t="s">
        <v>39</v>
      </c>
      <c r="E26" s="7"/>
      <c r="F26" s="8" t="s">
        <v>11</v>
      </c>
      <c r="G26" s="114"/>
      <c r="H26" s="113"/>
      <c r="I26" s="8"/>
    </row>
    <row r="27" spans="1:9" x14ac:dyDescent="0.3">
      <c r="A27" s="106" t="s">
        <v>427</v>
      </c>
      <c r="B27" s="107" t="s">
        <v>428</v>
      </c>
      <c r="C27" s="107" t="s">
        <v>360</v>
      </c>
      <c r="D27" s="7" t="s">
        <v>40</v>
      </c>
      <c r="E27" s="7"/>
      <c r="F27" s="8" t="s">
        <v>11</v>
      </c>
      <c r="G27" s="114"/>
      <c r="H27" s="113"/>
      <c r="I27" s="8"/>
    </row>
    <row r="28" spans="1:9" x14ac:dyDescent="0.3">
      <c r="A28" s="109" t="s">
        <v>427</v>
      </c>
      <c r="B28" s="107" t="s">
        <v>428</v>
      </c>
      <c r="C28" s="107" t="s">
        <v>360</v>
      </c>
      <c r="D28" s="7" t="s">
        <v>41</v>
      </c>
      <c r="E28" s="7"/>
      <c r="F28" s="8" t="s">
        <v>41</v>
      </c>
      <c r="G28" s="114"/>
      <c r="H28" s="113"/>
      <c r="I28" s="8"/>
    </row>
    <row r="29" spans="1:9" x14ac:dyDescent="0.3">
      <c r="A29" s="106" t="s">
        <v>427</v>
      </c>
      <c r="B29" s="107" t="s">
        <v>428</v>
      </c>
      <c r="C29" s="107" t="s">
        <v>360</v>
      </c>
      <c r="D29" s="7" t="s">
        <v>42</v>
      </c>
      <c r="E29" s="7"/>
      <c r="F29" s="8" t="s">
        <v>19</v>
      </c>
      <c r="G29" s="114"/>
      <c r="H29" s="113"/>
      <c r="I29" s="8"/>
    </row>
    <row r="30" spans="1:9" x14ac:dyDescent="0.3">
      <c r="A30" s="109" t="s">
        <v>427</v>
      </c>
      <c r="B30" s="107" t="s">
        <v>428</v>
      </c>
      <c r="C30" s="107" t="s">
        <v>360</v>
      </c>
      <c r="D30" s="7" t="s">
        <v>43</v>
      </c>
      <c r="E30" s="7"/>
      <c r="F30" s="8" t="s">
        <v>19</v>
      </c>
      <c r="G30" s="114">
        <v>0</v>
      </c>
      <c r="H30" s="113">
        <v>24</v>
      </c>
      <c r="I30" s="8">
        <f t="shared" si="0"/>
        <v>0</v>
      </c>
    </row>
    <row r="31" spans="1:9" x14ac:dyDescent="0.3">
      <c r="A31" s="106" t="s">
        <v>427</v>
      </c>
      <c r="B31" s="107" t="s">
        <v>428</v>
      </c>
      <c r="C31" s="107" t="s">
        <v>360</v>
      </c>
      <c r="D31" s="7"/>
      <c r="E31" s="7"/>
      <c r="F31" s="8"/>
      <c r="G31" s="114"/>
      <c r="H31" s="113"/>
      <c r="I31" s="8"/>
    </row>
    <row r="32" spans="1:9" x14ac:dyDescent="0.3">
      <c r="A32" s="109" t="s">
        <v>427</v>
      </c>
      <c r="B32" s="107" t="s">
        <v>428</v>
      </c>
      <c r="C32" s="107" t="s">
        <v>360</v>
      </c>
      <c r="D32" s="7"/>
      <c r="E32" s="7"/>
      <c r="F32" s="8"/>
      <c r="G32" s="114"/>
      <c r="H32" s="113"/>
      <c r="I32" s="8"/>
    </row>
    <row r="33" spans="1:13" x14ac:dyDescent="0.3">
      <c r="A33" s="106" t="s">
        <v>427</v>
      </c>
      <c r="B33" s="107" t="s">
        <v>428</v>
      </c>
      <c r="C33" s="107" t="s">
        <v>360</v>
      </c>
      <c r="D33" s="7"/>
      <c r="E33" s="7"/>
      <c r="F33" s="8"/>
      <c r="G33" s="114"/>
      <c r="H33" s="113"/>
      <c r="I33" s="8"/>
    </row>
    <row r="34" spans="1:13" x14ac:dyDescent="0.3">
      <c r="A34" s="109" t="s">
        <v>427</v>
      </c>
      <c r="B34" s="107" t="s">
        <v>428</v>
      </c>
      <c r="C34" s="107" t="s">
        <v>360</v>
      </c>
      <c r="D34" s="7"/>
      <c r="E34" s="7"/>
      <c r="F34" s="8"/>
      <c r="G34" s="114"/>
      <c r="H34" s="113"/>
      <c r="I34" s="8"/>
    </row>
    <row r="35" spans="1:13" x14ac:dyDescent="0.3">
      <c r="A35" s="106" t="s">
        <v>427</v>
      </c>
      <c r="B35" s="107" t="s">
        <v>428</v>
      </c>
      <c r="C35" s="107" t="s">
        <v>360</v>
      </c>
      <c r="D35" s="7"/>
      <c r="E35" s="7"/>
      <c r="F35" s="8"/>
      <c r="G35" s="114"/>
      <c r="H35" s="113"/>
      <c r="I35" s="8"/>
    </row>
    <row r="36" spans="1:13" x14ac:dyDescent="0.3">
      <c r="A36" s="109" t="s">
        <v>427</v>
      </c>
      <c r="B36" s="107" t="s">
        <v>428</v>
      </c>
      <c r="C36" s="107" t="s">
        <v>360</v>
      </c>
      <c r="D36" s="7"/>
      <c r="E36" s="7"/>
      <c r="F36" s="8"/>
      <c r="G36" s="114"/>
      <c r="H36" s="113"/>
      <c r="I36" s="8"/>
    </row>
    <row r="37" spans="1:13" x14ac:dyDescent="0.3">
      <c r="A37" s="106" t="s">
        <v>427</v>
      </c>
      <c r="B37" s="107" t="s">
        <v>428</v>
      </c>
      <c r="C37" s="107" t="s">
        <v>360</v>
      </c>
      <c r="D37" s="8"/>
      <c r="E37" s="8"/>
      <c r="F37" s="8"/>
      <c r="G37" s="114"/>
      <c r="H37" s="113"/>
      <c r="I37" s="8"/>
    </row>
    <row r="38" spans="1:13" x14ac:dyDescent="0.3">
      <c r="A38" s="110"/>
      <c r="B38" s="111"/>
      <c r="C38" s="111"/>
      <c r="D38" s="44"/>
      <c r="E38" s="44"/>
      <c r="F38" s="44"/>
      <c r="G38" s="115"/>
      <c r="H38" s="115"/>
      <c r="I38" s="103"/>
      <c r="J38" s="36"/>
      <c r="K38" s="36"/>
      <c r="L38" s="36"/>
      <c r="M38" s="36"/>
    </row>
    <row r="39" spans="1:13" x14ac:dyDescent="0.3">
      <c r="A39" s="106" t="s">
        <v>427</v>
      </c>
      <c r="B39" s="107" t="s">
        <v>118</v>
      </c>
      <c r="C39" s="107" t="s">
        <v>360</v>
      </c>
      <c r="D39" s="8" t="s">
        <v>10</v>
      </c>
      <c r="E39" s="8"/>
      <c r="F39" s="8" t="s">
        <v>368</v>
      </c>
      <c r="G39" s="114">
        <v>14</v>
      </c>
      <c r="H39" s="113">
        <v>50</v>
      </c>
      <c r="I39" s="8">
        <f>G39*H39</f>
        <v>700</v>
      </c>
    </row>
    <row r="40" spans="1:13" x14ac:dyDescent="0.3">
      <c r="A40" s="106" t="s">
        <v>427</v>
      </c>
      <c r="B40" s="107" t="s">
        <v>118</v>
      </c>
      <c r="C40" s="107" t="s">
        <v>360</v>
      </c>
      <c r="D40" s="118" t="s">
        <v>12</v>
      </c>
      <c r="E40" s="118"/>
      <c r="F40" s="119" t="s">
        <v>11</v>
      </c>
      <c r="G40" s="114">
        <v>2</v>
      </c>
      <c r="H40" s="120">
        <v>30</v>
      </c>
      <c r="I40" s="119">
        <f t="shared" ref="I40:I67" si="1">G40*H40</f>
        <v>60</v>
      </c>
    </row>
    <row r="41" spans="1:13" x14ac:dyDescent="0.3">
      <c r="A41" s="106" t="s">
        <v>427</v>
      </c>
      <c r="B41" s="107" t="s">
        <v>118</v>
      </c>
      <c r="C41" s="107" t="s">
        <v>360</v>
      </c>
      <c r="D41" s="118" t="s">
        <v>13</v>
      </c>
      <c r="E41" s="118"/>
      <c r="F41" s="119" t="s">
        <v>11</v>
      </c>
      <c r="G41" s="114">
        <v>0</v>
      </c>
      <c r="H41" s="120">
        <v>20</v>
      </c>
      <c r="I41" s="119">
        <f t="shared" si="1"/>
        <v>0</v>
      </c>
    </row>
    <row r="42" spans="1:13" x14ac:dyDescent="0.3">
      <c r="A42" s="106" t="s">
        <v>427</v>
      </c>
      <c r="B42" s="107" t="s">
        <v>118</v>
      </c>
      <c r="C42" s="107" t="s">
        <v>360</v>
      </c>
      <c r="D42" s="118" t="s">
        <v>15</v>
      </c>
      <c r="E42" s="118"/>
      <c r="F42" s="119" t="s">
        <v>11</v>
      </c>
      <c r="G42" s="114">
        <v>0</v>
      </c>
      <c r="H42" s="120">
        <v>20</v>
      </c>
      <c r="I42" s="119">
        <f t="shared" si="1"/>
        <v>0</v>
      </c>
    </row>
    <row r="43" spans="1:13" x14ac:dyDescent="0.3">
      <c r="A43" s="106" t="s">
        <v>427</v>
      </c>
      <c r="B43" s="107" t="s">
        <v>118</v>
      </c>
      <c r="C43" s="107" t="s">
        <v>360</v>
      </c>
      <c r="D43" s="118" t="s">
        <v>14</v>
      </c>
      <c r="E43" s="118"/>
      <c r="F43" s="119" t="s">
        <v>11</v>
      </c>
      <c r="G43" s="114">
        <v>0</v>
      </c>
      <c r="H43" s="120">
        <v>20</v>
      </c>
      <c r="I43" s="119">
        <f t="shared" si="1"/>
        <v>0</v>
      </c>
    </row>
    <row r="44" spans="1:13" x14ac:dyDescent="0.3">
      <c r="A44" s="106" t="s">
        <v>427</v>
      </c>
      <c r="B44" s="107" t="s">
        <v>118</v>
      </c>
      <c r="C44" s="107" t="s">
        <v>360</v>
      </c>
      <c r="D44" s="118" t="s">
        <v>16</v>
      </c>
      <c r="E44" s="118"/>
      <c r="F44" s="119" t="s">
        <v>11</v>
      </c>
      <c r="G44" s="114">
        <v>0</v>
      </c>
      <c r="H44" s="120">
        <v>20</v>
      </c>
      <c r="I44" s="119">
        <f t="shared" si="1"/>
        <v>0</v>
      </c>
    </row>
    <row r="45" spans="1:13" x14ac:dyDescent="0.3">
      <c r="A45" s="106" t="s">
        <v>427</v>
      </c>
      <c r="B45" s="107" t="s">
        <v>118</v>
      </c>
      <c r="C45" s="107" t="s">
        <v>360</v>
      </c>
      <c r="D45" s="121" t="s">
        <v>18</v>
      </c>
      <c r="E45" s="121"/>
      <c r="F45" s="122" t="s">
        <v>19</v>
      </c>
      <c r="G45" s="139">
        <v>0</v>
      </c>
      <c r="H45" s="123">
        <v>1</v>
      </c>
      <c r="I45" s="124">
        <f t="shared" si="1"/>
        <v>0</v>
      </c>
    </row>
    <row r="46" spans="1:13" x14ac:dyDescent="0.3">
      <c r="A46" s="106" t="s">
        <v>427</v>
      </c>
      <c r="B46" s="107" t="s">
        <v>118</v>
      </c>
      <c r="C46" s="107" t="s">
        <v>360</v>
      </c>
      <c r="D46" s="125" t="s">
        <v>20</v>
      </c>
      <c r="E46" s="125"/>
      <c r="F46" s="124" t="s">
        <v>19</v>
      </c>
      <c r="G46" s="114">
        <v>0</v>
      </c>
      <c r="H46" s="126">
        <v>1</v>
      </c>
      <c r="I46" s="124">
        <f t="shared" si="1"/>
        <v>0</v>
      </c>
    </row>
    <row r="47" spans="1:13" x14ac:dyDescent="0.3">
      <c r="A47" s="106" t="s">
        <v>427</v>
      </c>
      <c r="B47" s="107" t="s">
        <v>118</v>
      </c>
      <c r="C47" s="107" t="s">
        <v>360</v>
      </c>
      <c r="D47" s="125" t="s">
        <v>21</v>
      </c>
      <c r="E47" s="125"/>
      <c r="F47" s="124" t="s">
        <v>19</v>
      </c>
      <c r="G47" s="114">
        <v>0</v>
      </c>
      <c r="H47" s="126">
        <v>1</v>
      </c>
      <c r="I47" s="124">
        <f t="shared" si="1"/>
        <v>0</v>
      </c>
    </row>
    <row r="48" spans="1:13" x14ac:dyDescent="0.3">
      <c r="A48" s="106" t="s">
        <v>427</v>
      </c>
      <c r="B48" s="107" t="s">
        <v>118</v>
      </c>
      <c r="C48" s="107" t="s">
        <v>360</v>
      </c>
      <c r="D48" s="125" t="s">
        <v>22</v>
      </c>
      <c r="E48" s="125"/>
      <c r="F48" s="124" t="s">
        <v>19</v>
      </c>
      <c r="G48" s="114">
        <v>0</v>
      </c>
      <c r="H48" s="126">
        <v>1</v>
      </c>
      <c r="I48" s="124">
        <f t="shared" si="1"/>
        <v>0</v>
      </c>
    </row>
    <row r="49" spans="1:9" x14ac:dyDescent="0.3">
      <c r="A49" s="106" t="s">
        <v>427</v>
      </c>
      <c r="B49" s="107" t="s">
        <v>118</v>
      </c>
      <c r="C49" s="107" t="s">
        <v>360</v>
      </c>
      <c r="D49" s="125" t="s">
        <v>23</v>
      </c>
      <c r="E49" s="125"/>
      <c r="F49" s="124" t="s">
        <v>19</v>
      </c>
      <c r="G49" s="114">
        <v>0</v>
      </c>
      <c r="H49" s="126">
        <v>1</v>
      </c>
      <c r="I49" s="124">
        <f t="shared" si="1"/>
        <v>0</v>
      </c>
    </row>
    <row r="50" spans="1:9" x14ac:dyDescent="0.3">
      <c r="A50" s="106" t="s">
        <v>427</v>
      </c>
      <c r="B50" s="107" t="s">
        <v>118</v>
      </c>
      <c r="C50" s="107" t="s">
        <v>360</v>
      </c>
      <c r="D50" s="127" t="s">
        <v>24</v>
      </c>
      <c r="E50" s="127"/>
      <c r="F50" s="128" t="s">
        <v>25</v>
      </c>
      <c r="G50" s="114">
        <v>2</v>
      </c>
      <c r="H50" s="129">
        <v>30</v>
      </c>
      <c r="I50" s="128">
        <f t="shared" si="1"/>
        <v>60</v>
      </c>
    </row>
    <row r="51" spans="1:9" x14ac:dyDescent="0.3">
      <c r="A51" s="106" t="s">
        <v>427</v>
      </c>
      <c r="B51" s="107" t="s">
        <v>118</v>
      </c>
      <c r="C51" s="107" t="s">
        <v>360</v>
      </c>
      <c r="D51" s="127" t="s">
        <v>26</v>
      </c>
      <c r="E51" s="127"/>
      <c r="F51" s="128" t="s">
        <v>25</v>
      </c>
      <c r="G51" s="114">
        <v>2</v>
      </c>
      <c r="H51" s="129">
        <v>30</v>
      </c>
      <c r="I51" s="128">
        <f t="shared" si="1"/>
        <v>60</v>
      </c>
    </row>
    <row r="52" spans="1:9" x14ac:dyDescent="0.3">
      <c r="A52" s="106" t="s">
        <v>427</v>
      </c>
      <c r="B52" s="107" t="s">
        <v>118</v>
      </c>
      <c r="C52" s="107" t="s">
        <v>360</v>
      </c>
      <c r="D52" s="127" t="s">
        <v>27</v>
      </c>
      <c r="E52" s="127"/>
      <c r="F52" s="128" t="s">
        <v>25</v>
      </c>
      <c r="G52" s="114">
        <v>1</v>
      </c>
      <c r="H52" s="129">
        <v>18</v>
      </c>
      <c r="I52" s="128">
        <f t="shared" si="1"/>
        <v>18</v>
      </c>
    </row>
    <row r="53" spans="1:9" x14ac:dyDescent="0.3">
      <c r="A53" s="106" t="s">
        <v>427</v>
      </c>
      <c r="B53" s="107" t="s">
        <v>118</v>
      </c>
      <c r="C53" s="107" t="s">
        <v>360</v>
      </c>
      <c r="D53" s="130" t="s">
        <v>28</v>
      </c>
      <c r="E53" s="130"/>
      <c r="F53" s="131" t="s">
        <v>29</v>
      </c>
      <c r="G53" s="114">
        <v>2</v>
      </c>
      <c r="H53" s="132">
        <v>100</v>
      </c>
      <c r="I53" s="131">
        <f t="shared" si="1"/>
        <v>200</v>
      </c>
    </row>
    <row r="54" spans="1:9" x14ac:dyDescent="0.3">
      <c r="A54" s="106" t="s">
        <v>427</v>
      </c>
      <c r="B54" s="107" t="s">
        <v>118</v>
      </c>
      <c r="C54" s="107" t="s">
        <v>360</v>
      </c>
      <c r="D54" s="130" t="s">
        <v>30</v>
      </c>
      <c r="E54" s="130"/>
      <c r="F54" s="131" t="s">
        <v>29</v>
      </c>
      <c r="G54" s="114">
        <v>2</v>
      </c>
      <c r="H54" s="132">
        <v>100</v>
      </c>
      <c r="I54" s="131">
        <f t="shared" si="1"/>
        <v>200</v>
      </c>
    </row>
    <row r="55" spans="1:9" x14ac:dyDescent="0.3">
      <c r="A55" s="106" t="s">
        <v>427</v>
      </c>
      <c r="B55" s="107" t="s">
        <v>118</v>
      </c>
      <c r="C55" s="107" t="s">
        <v>360</v>
      </c>
      <c r="D55" s="130" t="s">
        <v>31</v>
      </c>
      <c r="E55" s="130"/>
      <c r="F55" s="131" t="s">
        <v>29</v>
      </c>
      <c r="G55" s="114">
        <v>2</v>
      </c>
      <c r="H55" s="132">
        <v>100</v>
      </c>
      <c r="I55" s="131">
        <f t="shared" si="1"/>
        <v>200</v>
      </c>
    </row>
    <row r="56" spans="1:9" x14ac:dyDescent="0.3">
      <c r="A56" s="106" t="s">
        <v>427</v>
      </c>
      <c r="B56" s="107" t="s">
        <v>118</v>
      </c>
      <c r="C56" s="107" t="s">
        <v>360</v>
      </c>
      <c r="D56" s="130" t="s">
        <v>32</v>
      </c>
      <c r="E56" s="130"/>
      <c r="F56" s="131" t="s">
        <v>29</v>
      </c>
      <c r="G56" s="114">
        <v>2</v>
      </c>
      <c r="H56" s="132">
        <v>100</v>
      </c>
      <c r="I56" s="131">
        <f t="shared" si="1"/>
        <v>200</v>
      </c>
    </row>
    <row r="57" spans="1:9" x14ac:dyDescent="0.3">
      <c r="A57" s="106" t="s">
        <v>427</v>
      </c>
      <c r="B57" s="107" t="s">
        <v>118</v>
      </c>
      <c r="C57" s="107" t="s">
        <v>360</v>
      </c>
      <c r="D57" s="130" t="s">
        <v>33</v>
      </c>
      <c r="E57" s="130"/>
      <c r="F57" s="131" t="s">
        <v>29</v>
      </c>
      <c r="G57" s="114">
        <v>2</v>
      </c>
      <c r="H57" s="132">
        <v>100</v>
      </c>
      <c r="I57" s="131">
        <f t="shared" si="1"/>
        <v>200</v>
      </c>
    </row>
    <row r="58" spans="1:9" x14ac:dyDescent="0.3">
      <c r="A58" s="106" t="s">
        <v>427</v>
      </c>
      <c r="B58" s="107" t="s">
        <v>118</v>
      </c>
      <c r="C58" s="107" t="s">
        <v>360</v>
      </c>
      <c r="D58" s="130" t="s">
        <v>34</v>
      </c>
      <c r="E58" s="130"/>
      <c r="F58" s="131" t="s">
        <v>29</v>
      </c>
      <c r="G58" s="114">
        <v>2</v>
      </c>
      <c r="H58" s="132">
        <v>100</v>
      </c>
      <c r="I58" s="131">
        <f t="shared" si="1"/>
        <v>200</v>
      </c>
    </row>
    <row r="59" spans="1:9" x14ac:dyDescent="0.3">
      <c r="A59" s="106" t="s">
        <v>427</v>
      </c>
      <c r="B59" s="107" t="s">
        <v>118</v>
      </c>
      <c r="C59" s="107" t="s">
        <v>360</v>
      </c>
      <c r="D59" s="130" t="s">
        <v>35</v>
      </c>
      <c r="E59" s="130"/>
      <c r="F59" s="131" t="s">
        <v>29</v>
      </c>
      <c r="G59" s="114">
        <v>0</v>
      </c>
      <c r="H59" s="132">
        <v>100</v>
      </c>
      <c r="I59" s="131">
        <f t="shared" si="1"/>
        <v>0</v>
      </c>
    </row>
    <row r="60" spans="1:9" x14ac:dyDescent="0.3">
      <c r="A60" s="106" t="s">
        <v>427</v>
      </c>
      <c r="B60" s="107" t="s">
        <v>118</v>
      </c>
      <c r="C60" s="107" t="s">
        <v>360</v>
      </c>
      <c r="D60" s="130" t="s">
        <v>36</v>
      </c>
      <c r="E60" s="130"/>
      <c r="F60" s="131" t="s">
        <v>29</v>
      </c>
      <c r="G60" s="114">
        <v>2</v>
      </c>
      <c r="H60" s="132">
        <v>100</v>
      </c>
      <c r="I60" s="131">
        <f t="shared" si="1"/>
        <v>200</v>
      </c>
    </row>
    <row r="61" spans="1:9" x14ac:dyDescent="0.3">
      <c r="A61" s="106" t="s">
        <v>427</v>
      </c>
      <c r="B61" s="107" t="s">
        <v>118</v>
      </c>
      <c r="C61" s="107" t="s">
        <v>360</v>
      </c>
      <c r="D61" s="130" t="s">
        <v>37</v>
      </c>
      <c r="E61" s="130"/>
      <c r="F61" s="131" t="s">
        <v>29</v>
      </c>
      <c r="G61" s="114">
        <v>2</v>
      </c>
      <c r="H61" s="132">
        <v>100</v>
      </c>
      <c r="I61" s="131">
        <f t="shared" si="1"/>
        <v>200</v>
      </c>
    </row>
    <row r="62" spans="1:9" x14ac:dyDescent="0.3">
      <c r="A62" s="106" t="s">
        <v>427</v>
      </c>
      <c r="B62" s="107" t="s">
        <v>118</v>
      </c>
      <c r="C62" s="107" t="s">
        <v>360</v>
      </c>
      <c r="D62" s="140" t="s">
        <v>17</v>
      </c>
      <c r="E62" s="140"/>
      <c r="F62" s="141" t="s">
        <v>38</v>
      </c>
      <c r="G62" s="114">
        <v>8</v>
      </c>
      <c r="H62" s="142">
        <v>24</v>
      </c>
      <c r="I62" s="141">
        <f t="shared" si="1"/>
        <v>192</v>
      </c>
    </row>
    <row r="63" spans="1:9" x14ac:dyDescent="0.3">
      <c r="A63" s="106" t="s">
        <v>427</v>
      </c>
      <c r="B63" s="107" t="s">
        <v>118</v>
      </c>
      <c r="C63" s="107" t="s">
        <v>360</v>
      </c>
      <c r="D63" s="7" t="s">
        <v>39</v>
      </c>
      <c r="E63" s="7"/>
      <c r="F63" s="8" t="s">
        <v>11</v>
      </c>
      <c r="G63" s="114"/>
      <c r="H63" s="113"/>
      <c r="I63" s="8"/>
    </row>
    <row r="64" spans="1:9" x14ac:dyDescent="0.3">
      <c r="A64" s="106" t="s">
        <v>427</v>
      </c>
      <c r="B64" s="107" t="s">
        <v>118</v>
      </c>
      <c r="C64" s="107" t="s">
        <v>360</v>
      </c>
      <c r="D64" s="7" t="s">
        <v>40</v>
      </c>
      <c r="E64" s="7"/>
      <c r="F64" s="8" t="s">
        <v>11</v>
      </c>
      <c r="G64" s="114"/>
      <c r="H64" s="113"/>
      <c r="I64" s="8"/>
    </row>
    <row r="65" spans="1:13" x14ac:dyDescent="0.3">
      <c r="A65" s="106" t="s">
        <v>427</v>
      </c>
      <c r="B65" s="107" t="s">
        <v>118</v>
      </c>
      <c r="C65" s="107" t="s">
        <v>360</v>
      </c>
      <c r="D65" s="7" t="s">
        <v>41</v>
      </c>
      <c r="E65" s="7"/>
      <c r="F65" s="8" t="s">
        <v>41</v>
      </c>
      <c r="G65" s="114"/>
      <c r="H65" s="113"/>
      <c r="I65" s="8"/>
    </row>
    <row r="66" spans="1:13" x14ac:dyDescent="0.3">
      <c r="A66" s="106" t="s">
        <v>427</v>
      </c>
      <c r="B66" s="107" t="s">
        <v>118</v>
      </c>
      <c r="C66" s="107" t="s">
        <v>360</v>
      </c>
      <c r="D66" s="7" t="s">
        <v>42</v>
      </c>
      <c r="E66" s="7"/>
      <c r="F66" s="8" t="s">
        <v>19</v>
      </c>
      <c r="G66" s="114"/>
      <c r="H66" s="113"/>
      <c r="I66" s="8"/>
    </row>
    <row r="67" spans="1:13" x14ac:dyDescent="0.3">
      <c r="A67" s="106" t="s">
        <v>427</v>
      </c>
      <c r="B67" s="107" t="s">
        <v>118</v>
      </c>
      <c r="C67" s="107" t="s">
        <v>360</v>
      </c>
      <c r="D67" s="7" t="s">
        <v>43</v>
      </c>
      <c r="E67" s="7"/>
      <c r="F67" s="8" t="s">
        <v>19</v>
      </c>
      <c r="G67" s="114">
        <v>0</v>
      </c>
      <c r="H67" s="113">
        <v>24</v>
      </c>
      <c r="I67" s="8">
        <f t="shared" si="1"/>
        <v>0</v>
      </c>
    </row>
    <row r="68" spans="1:13" x14ac:dyDescent="0.3">
      <c r="A68" s="106" t="s">
        <v>427</v>
      </c>
      <c r="B68" s="107" t="s">
        <v>118</v>
      </c>
      <c r="C68" s="107" t="s">
        <v>360</v>
      </c>
      <c r="D68" s="7"/>
      <c r="E68" s="7"/>
      <c r="F68" s="8"/>
      <c r="G68" s="114"/>
      <c r="H68" s="113"/>
      <c r="I68" s="8"/>
    </row>
    <row r="69" spans="1:13" x14ac:dyDescent="0.3">
      <c r="A69" s="106" t="s">
        <v>427</v>
      </c>
      <c r="B69" s="107" t="s">
        <v>118</v>
      </c>
      <c r="C69" s="107" t="s">
        <v>360</v>
      </c>
      <c r="D69" s="7"/>
      <c r="E69" s="7"/>
      <c r="F69" s="8"/>
      <c r="G69" s="114"/>
      <c r="H69" s="113"/>
      <c r="I69" s="8"/>
    </row>
    <row r="70" spans="1:13" x14ac:dyDescent="0.3">
      <c r="A70" s="106" t="s">
        <v>427</v>
      </c>
      <c r="B70" s="107" t="s">
        <v>118</v>
      </c>
      <c r="C70" s="107" t="s">
        <v>360</v>
      </c>
      <c r="D70" s="7"/>
      <c r="E70" s="7"/>
      <c r="F70" s="8"/>
      <c r="G70" s="114"/>
      <c r="H70" s="113"/>
      <c r="I70" s="8"/>
    </row>
    <row r="71" spans="1:13" x14ac:dyDescent="0.3">
      <c r="A71" s="106" t="s">
        <v>427</v>
      </c>
      <c r="B71" s="107" t="s">
        <v>118</v>
      </c>
      <c r="C71" s="107" t="s">
        <v>360</v>
      </c>
      <c r="D71" s="7"/>
      <c r="E71" s="7"/>
      <c r="F71" s="8"/>
      <c r="G71" s="114"/>
      <c r="H71" s="113"/>
      <c r="I71" s="8"/>
    </row>
    <row r="72" spans="1:13" x14ac:dyDescent="0.3">
      <c r="A72" s="106" t="s">
        <v>427</v>
      </c>
      <c r="B72" s="107" t="s">
        <v>118</v>
      </c>
      <c r="C72" s="107" t="s">
        <v>360</v>
      </c>
      <c r="D72" s="7"/>
      <c r="E72" s="7"/>
      <c r="F72" s="8"/>
      <c r="G72" s="114"/>
      <c r="H72" s="113"/>
      <c r="I72" s="8"/>
    </row>
    <row r="73" spans="1:13" x14ac:dyDescent="0.3">
      <c r="A73" s="106" t="s">
        <v>427</v>
      </c>
      <c r="B73" s="107" t="s">
        <v>118</v>
      </c>
      <c r="C73" s="107" t="s">
        <v>360</v>
      </c>
      <c r="D73" s="7"/>
      <c r="E73" s="7"/>
      <c r="F73" s="8"/>
      <c r="G73" s="114"/>
      <c r="H73" s="113"/>
      <c r="I73" s="8"/>
    </row>
    <row r="74" spans="1:13" x14ac:dyDescent="0.3">
      <c r="A74" s="106" t="s">
        <v>427</v>
      </c>
      <c r="B74" s="107" t="s">
        <v>118</v>
      </c>
      <c r="C74" s="107" t="s">
        <v>360</v>
      </c>
      <c r="D74" s="8"/>
      <c r="E74" s="8"/>
      <c r="F74" s="8"/>
      <c r="G74" s="114"/>
      <c r="H74" s="113"/>
      <c r="I74" s="8"/>
    </row>
    <row r="75" spans="1:13" x14ac:dyDescent="0.3">
      <c r="A75" s="105"/>
      <c r="B75" s="108"/>
      <c r="C75" s="108"/>
      <c r="D75" s="14"/>
      <c r="E75" s="14"/>
      <c r="F75" s="15"/>
      <c r="G75" s="115"/>
      <c r="H75" s="116"/>
      <c r="I75" s="15"/>
    </row>
    <row r="76" spans="1:13" x14ac:dyDescent="0.3">
      <c r="A76" s="106" t="s">
        <v>427</v>
      </c>
      <c r="B76" s="107" t="s">
        <v>429</v>
      </c>
      <c r="C76" s="107" t="s">
        <v>430</v>
      </c>
      <c r="D76" s="8" t="s">
        <v>10</v>
      </c>
      <c r="E76" s="8"/>
      <c r="F76" s="8" t="s">
        <v>368</v>
      </c>
      <c r="G76" s="114">
        <v>80</v>
      </c>
      <c r="H76" s="113">
        <v>50</v>
      </c>
      <c r="I76" s="8">
        <f>G76*H76</f>
        <v>4000</v>
      </c>
    </row>
    <row r="77" spans="1:13" x14ac:dyDescent="0.3">
      <c r="A77" s="106" t="s">
        <v>427</v>
      </c>
      <c r="B77" s="107" t="s">
        <v>429</v>
      </c>
      <c r="C77" s="107" t="s">
        <v>430</v>
      </c>
      <c r="D77" s="118" t="s">
        <v>12</v>
      </c>
      <c r="E77" s="118"/>
      <c r="F77" s="119" t="s">
        <v>11</v>
      </c>
      <c r="G77" s="114">
        <v>67</v>
      </c>
      <c r="H77" s="120">
        <v>30</v>
      </c>
      <c r="I77" s="119">
        <f t="shared" ref="I77:I104" si="2">G77*H77</f>
        <v>2010</v>
      </c>
      <c r="J77" s="143"/>
      <c r="K77" s="200" t="s">
        <v>431</v>
      </c>
      <c r="L77" s="200"/>
      <c r="M77" s="200"/>
    </row>
    <row r="78" spans="1:13" x14ac:dyDescent="0.3">
      <c r="A78" s="106" t="s">
        <v>427</v>
      </c>
      <c r="B78" s="107" t="s">
        <v>429</v>
      </c>
      <c r="C78" s="107" t="s">
        <v>430</v>
      </c>
      <c r="D78" s="118" t="s">
        <v>13</v>
      </c>
      <c r="E78" s="118"/>
      <c r="F78" s="119" t="s">
        <v>11</v>
      </c>
      <c r="G78" s="114">
        <v>0</v>
      </c>
      <c r="H78" s="120">
        <v>20</v>
      </c>
      <c r="I78" s="119">
        <f t="shared" si="2"/>
        <v>0</v>
      </c>
    </row>
    <row r="79" spans="1:13" x14ac:dyDescent="0.3">
      <c r="A79" s="106" t="s">
        <v>427</v>
      </c>
      <c r="B79" s="107" t="s">
        <v>429</v>
      </c>
      <c r="C79" s="107" t="s">
        <v>430</v>
      </c>
      <c r="D79" s="118" t="s">
        <v>15</v>
      </c>
      <c r="E79" s="118"/>
      <c r="F79" s="119" t="s">
        <v>11</v>
      </c>
      <c r="G79" s="114">
        <v>0</v>
      </c>
      <c r="H79" s="120">
        <v>20</v>
      </c>
      <c r="I79" s="119">
        <f t="shared" si="2"/>
        <v>0</v>
      </c>
    </row>
    <row r="80" spans="1:13" x14ac:dyDescent="0.3">
      <c r="A80" s="106" t="s">
        <v>427</v>
      </c>
      <c r="B80" s="107" t="s">
        <v>429</v>
      </c>
      <c r="C80" s="107" t="s">
        <v>430</v>
      </c>
      <c r="D80" s="118" t="s">
        <v>14</v>
      </c>
      <c r="E80" s="118"/>
      <c r="F80" s="119" t="s">
        <v>11</v>
      </c>
      <c r="G80" s="114">
        <v>0</v>
      </c>
      <c r="H80" s="120">
        <v>20</v>
      </c>
      <c r="I80" s="119">
        <f t="shared" si="2"/>
        <v>0</v>
      </c>
    </row>
    <row r="81" spans="1:9" x14ac:dyDescent="0.3">
      <c r="A81" s="106" t="s">
        <v>427</v>
      </c>
      <c r="B81" s="107" t="s">
        <v>429</v>
      </c>
      <c r="C81" s="107" t="s">
        <v>430</v>
      </c>
      <c r="D81" s="118" t="s">
        <v>16</v>
      </c>
      <c r="E81" s="118"/>
      <c r="F81" s="119" t="s">
        <v>11</v>
      </c>
      <c r="G81" s="114">
        <v>0</v>
      </c>
      <c r="H81" s="120">
        <v>20</v>
      </c>
      <c r="I81" s="119">
        <f t="shared" si="2"/>
        <v>0</v>
      </c>
    </row>
    <row r="82" spans="1:9" x14ac:dyDescent="0.3">
      <c r="A82" s="106" t="s">
        <v>427</v>
      </c>
      <c r="B82" s="107" t="s">
        <v>429</v>
      </c>
      <c r="C82" s="107" t="s">
        <v>430</v>
      </c>
      <c r="D82" s="121" t="s">
        <v>18</v>
      </c>
      <c r="E82" s="121"/>
      <c r="F82" s="122" t="s">
        <v>19</v>
      </c>
      <c r="G82" s="139">
        <v>0</v>
      </c>
      <c r="H82" s="123">
        <v>1</v>
      </c>
      <c r="I82" s="124">
        <f t="shared" si="2"/>
        <v>0</v>
      </c>
    </row>
    <row r="83" spans="1:9" x14ac:dyDescent="0.3">
      <c r="A83" s="106" t="s">
        <v>427</v>
      </c>
      <c r="B83" s="107" t="s">
        <v>429</v>
      </c>
      <c r="C83" s="107" t="s">
        <v>430</v>
      </c>
      <c r="D83" s="125" t="s">
        <v>20</v>
      </c>
      <c r="E83" s="125"/>
      <c r="F83" s="124" t="s">
        <v>19</v>
      </c>
      <c r="G83" s="114">
        <v>0</v>
      </c>
      <c r="H83" s="126">
        <v>1</v>
      </c>
      <c r="I83" s="124">
        <f t="shared" si="2"/>
        <v>0</v>
      </c>
    </row>
    <row r="84" spans="1:9" x14ac:dyDescent="0.3">
      <c r="A84" s="106" t="s">
        <v>427</v>
      </c>
      <c r="B84" s="107" t="s">
        <v>429</v>
      </c>
      <c r="C84" s="107" t="s">
        <v>430</v>
      </c>
      <c r="D84" s="125" t="s">
        <v>21</v>
      </c>
      <c r="E84" s="125"/>
      <c r="F84" s="124" t="s">
        <v>19</v>
      </c>
      <c r="G84" s="114">
        <v>0</v>
      </c>
      <c r="H84" s="126">
        <v>1</v>
      </c>
      <c r="I84" s="124">
        <f t="shared" si="2"/>
        <v>0</v>
      </c>
    </row>
    <row r="85" spans="1:9" x14ac:dyDescent="0.3">
      <c r="A85" s="106" t="s">
        <v>427</v>
      </c>
      <c r="B85" s="107" t="s">
        <v>429</v>
      </c>
      <c r="C85" s="107" t="s">
        <v>430</v>
      </c>
      <c r="D85" s="125" t="s">
        <v>22</v>
      </c>
      <c r="E85" s="125"/>
      <c r="F85" s="124" t="s">
        <v>19</v>
      </c>
      <c r="G85" s="114">
        <v>0</v>
      </c>
      <c r="H85" s="126">
        <v>1</v>
      </c>
      <c r="I85" s="124">
        <f t="shared" si="2"/>
        <v>0</v>
      </c>
    </row>
    <row r="86" spans="1:9" x14ac:dyDescent="0.3">
      <c r="A86" s="106" t="s">
        <v>427</v>
      </c>
      <c r="B86" s="107" t="s">
        <v>429</v>
      </c>
      <c r="C86" s="107" t="s">
        <v>430</v>
      </c>
      <c r="D86" s="125" t="s">
        <v>23</v>
      </c>
      <c r="E86" s="125"/>
      <c r="F86" s="124" t="s">
        <v>19</v>
      </c>
      <c r="G86" s="114">
        <v>0</v>
      </c>
      <c r="H86" s="126">
        <v>1</v>
      </c>
      <c r="I86" s="124">
        <f t="shared" si="2"/>
        <v>0</v>
      </c>
    </row>
    <row r="87" spans="1:9" x14ac:dyDescent="0.3">
      <c r="A87" s="106" t="s">
        <v>427</v>
      </c>
      <c r="B87" s="107" t="s">
        <v>429</v>
      </c>
      <c r="C87" s="107" t="s">
        <v>430</v>
      </c>
      <c r="D87" s="127" t="s">
        <v>24</v>
      </c>
      <c r="E87" s="127"/>
      <c r="F87" s="128" t="s">
        <v>25</v>
      </c>
      <c r="G87" s="114">
        <v>0</v>
      </c>
      <c r="H87" s="129">
        <v>30</v>
      </c>
      <c r="I87" s="128">
        <f t="shared" si="2"/>
        <v>0</v>
      </c>
    </row>
    <row r="88" spans="1:9" x14ac:dyDescent="0.3">
      <c r="A88" s="106" t="s">
        <v>427</v>
      </c>
      <c r="B88" s="107" t="s">
        <v>429</v>
      </c>
      <c r="C88" s="107" t="s">
        <v>430</v>
      </c>
      <c r="D88" s="127" t="s">
        <v>26</v>
      </c>
      <c r="E88" s="127"/>
      <c r="F88" s="128" t="s">
        <v>25</v>
      </c>
      <c r="G88" s="114">
        <v>0</v>
      </c>
      <c r="H88" s="129">
        <v>30</v>
      </c>
      <c r="I88" s="128">
        <f t="shared" si="2"/>
        <v>0</v>
      </c>
    </row>
    <row r="89" spans="1:9" x14ac:dyDescent="0.3">
      <c r="A89" s="106" t="s">
        <v>427</v>
      </c>
      <c r="B89" s="107" t="s">
        <v>429</v>
      </c>
      <c r="C89" s="107" t="s">
        <v>430</v>
      </c>
      <c r="D89" s="127" t="s">
        <v>27</v>
      </c>
      <c r="E89" s="127"/>
      <c r="F89" s="128" t="s">
        <v>25</v>
      </c>
      <c r="G89" s="114">
        <v>0</v>
      </c>
      <c r="H89" s="129">
        <v>18</v>
      </c>
      <c r="I89" s="128">
        <f t="shared" si="2"/>
        <v>0</v>
      </c>
    </row>
    <row r="90" spans="1:9" x14ac:dyDescent="0.3">
      <c r="A90" s="106" t="s">
        <v>427</v>
      </c>
      <c r="B90" s="107" t="s">
        <v>429</v>
      </c>
      <c r="C90" s="107" t="s">
        <v>430</v>
      </c>
      <c r="D90" s="130" t="s">
        <v>28</v>
      </c>
      <c r="E90" s="130"/>
      <c r="F90" s="131" t="s">
        <v>29</v>
      </c>
      <c r="G90" s="114">
        <v>5</v>
      </c>
      <c r="H90" s="132">
        <v>100</v>
      </c>
      <c r="I90" s="131">
        <f t="shared" si="2"/>
        <v>500</v>
      </c>
    </row>
    <row r="91" spans="1:9" x14ac:dyDescent="0.3">
      <c r="A91" s="106" t="s">
        <v>427</v>
      </c>
      <c r="B91" s="107" t="s">
        <v>429</v>
      </c>
      <c r="C91" s="107" t="s">
        <v>430</v>
      </c>
      <c r="D91" s="130" t="s">
        <v>30</v>
      </c>
      <c r="E91" s="130"/>
      <c r="F91" s="131" t="s">
        <v>29</v>
      </c>
      <c r="G91" s="114">
        <v>10</v>
      </c>
      <c r="H91" s="132">
        <v>100</v>
      </c>
      <c r="I91" s="131">
        <f t="shared" si="2"/>
        <v>1000</v>
      </c>
    </row>
    <row r="92" spans="1:9" x14ac:dyDescent="0.3">
      <c r="A92" s="106" t="s">
        <v>427</v>
      </c>
      <c r="B92" s="107" t="s">
        <v>429</v>
      </c>
      <c r="C92" s="107" t="s">
        <v>430</v>
      </c>
      <c r="D92" s="130" t="s">
        <v>31</v>
      </c>
      <c r="E92" s="130"/>
      <c r="F92" s="131" t="s">
        <v>29</v>
      </c>
      <c r="G92" s="114">
        <v>5</v>
      </c>
      <c r="H92" s="132">
        <v>100</v>
      </c>
      <c r="I92" s="131">
        <f t="shared" si="2"/>
        <v>500</v>
      </c>
    </row>
    <row r="93" spans="1:9" x14ac:dyDescent="0.3">
      <c r="A93" s="106" t="s">
        <v>427</v>
      </c>
      <c r="B93" s="107" t="s">
        <v>429</v>
      </c>
      <c r="C93" s="107" t="s">
        <v>430</v>
      </c>
      <c r="D93" s="130" t="s">
        <v>32</v>
      </c>
      <c r="E93" s="130"/>
      <c r="F93" s="131" t="s">
        <v>29</v>
      </c>
      <c r="G93" s="114">
        <v>5</v>
      </c>
      <c r="H93" s="132">
        <v>100</v>
      </c>
      <c r="I93" s="131">
        <f t="shared" si="2"/>
        <v>500</v>
      </c>
    </row>
    <row r="94" spans="1:9" x14ac:dyDescent="0.3">
      <c r="A94" s="106" t="s">
        <v>427</v>
      </c>
      <c r="B94" s="107" t="s">
        <v>429</v>
      </c>
      <c r="C94" s="107" t="s">
        <v>430</v>
      </c>
      <c r="D94" s="130" t="s">
        <v>33</v>
      </c>
      <c r="E94" s="130"/>
      <c r="F94" s="131" t="s">
        <v>29</v>
      </c>
      <c r="G94" s="114">
        <v>5</v>
      </c>
      <c r="H94" s="132">
        <v>100</v>
      </c>
      <c r="I94" s="131">
        <f t="shared" si="2"/>
        <v>500</v>
      </c>
    </row>
    <row r="95" spans="1:9" x14ac:dyDescent="0.3">
      <c r="A95" s="106" t="s">
        <v>427</v>
      </c>
      <c r="B95" s="107" t="s">
        <v>429</v>
      </c>
      <c r="C95" s="107" t="s">
        <v>430</v>
      </c>
      <c r="D95" s="130" t="s">
        <v>34</v>
      </c>
      <c r="E95" s="130"/>
      <c r="F95" s="131" t="s">
        <v>29</v>
      </c>
      <c r="G95" s="114">
        <v>5</v>
      </c>
      <c r="H95" s="132">
        <v>100</v>
      </c>
      <c r="I95" s="131">
        <f t="shared" si="2"/>
        <v>500</v>
      </c>
    </row>
    <row r="96" spans="1:9" x14ac:dyDescent="0.3">
      <c r="A96" s="106" t="s">
        <v>427</v>
      </c>
      <c r="B96" s="107" t="s">
        <v>429</v>
      </c>
      <c r="C96" s="107" t="s">
        <v>430</v>
      </c>
      <c r="D96" s="130" t="s">
        <v>35</v>
      </c>
      <c r="E96" s="130"/>
      <c r="F96" s="131" t="s">
        <v>29</v>
      </c>
      <c r="G96" s="114">
        <v>0</v>
      </c>
      <c r="H96" s="132">
        <v>100</v>
      </c>
      <c r="I96" s="131">
        <f t="shared" si="2"/>
        <v>0</v>
      </c>
    </row>
    <row r="97" spans="1:9" x14ac:dyDescent="0.3">
      <c r="A97" s="106" t="s">
        <v>427</v>
      </c>
      <c r="B97" s="107" t="s">
        <v>429</v>
      </c>
      <c r="C97" s="107" t="s">
        <v>430</v>
      </c>
      <c r="D97" s="130" t="s">
        <v>36</v>
      </c>
      <c r="E97" s="130"/>
      <c r="F97" s="131" t="s">
        <v>29</v>
      </c>
      <c r="G97" s="114">
        <v>0</v>
      </c>
      <c r="H97" s="132">
        <v>100</v>
      </c>
      <c r="I97" s="131">
        <f t="shared" si="2"/>
        <v>0</v>
      </c>
    </row>
    <row r="98" spans="1:9" x14ac:dyDescent="0.3">
      <c r="A98" s="106" t="s">
        <v>427</v>
      </c>
      <c r="B98" s="107" t="s">
        <v>429</v>
      </c>
      <c r="C98" s="107" t="s">
        <v>430</v>
      </c>
      <c r="D98" s="130" t="s">
        <v>37</v>
      </c>
      <c r="E98" s="130"/>
      <c r="F98" s="131" t="s">
        <v>29</v>
      </c>
      <c r="G98" s="114">
        <v>10</v>
      </c>
      <c r="H98" s="132">
        <v>100</v>
      </c>
      <c r="I98" s="131">
        <f t="shared" si="2"/>
        <v>1000</v>
      </c>
    </row>
    <row r="99" spans="1:9" x14ac:dyDescent="0.3">
      <c r="A99" s="106" t="s">
        <v>427</v>
      </c>
      <c r="B99" s="107" t="s">
        <v>429</v>
      </c>
      <c r="C99" s="107" t="s">
        <v>430</v>
      </c>
      <c r="D99" s="140" t="s">
        <v>17</v>
      </c>
      <c r="E99" s="140"/>
      <c r="F99" s="141" t="s">
        <v>38</v>
      </c>
      <c r="G99" s="114">
        <v>0</v>
      </c>
      <c r="H99" s="142">
        <v>24</v>
      </c>
      <c r="I99" s="141">
        <f t="shared" si="2"/>
        <v>0</v>
      </c>
    </row>
    <row r="100" spans="1:9" x14ac:dyDescent="0.3">
      <c r="A100" s="106" t="s">
        <v>427</v>
      </c>
      <c r="B100" s="107" t="s">
        <v>429</v>
      </c>
      <c r="C100" s="107" t="s">
        <v>430</v>
      </c>
      <c r="D100" s="7" t="s">
        <v>39</v>
      </c>
      <c r="E100" s="7"/>
      <c r="F100" s="8" t="s">
        <v>11</v>
      </c>
      <c r="G100" s="114"/>
      <c r="H100" s="113"/>
      <c r="I100" s="8"/>
    </row>
    <row r="101" spans="1:9" x14ac:dyDescent="0.3">
      <c r="A101" s="106" t="s">
        <v>427</v>
      </c>
      <c r="B101" s="107" t="s">
        <v>429</v>
      </c>
      <c r="C101" s="107" t="s">
        <v>430</v>
      </c>
      <c r="D101" s="7" t="s">
        <v>40</v>
      </c>
      <c r="E101" s="7"/>
      <c r="F101" s="8" t="s">
        <v>11</v>
      </c>
      <c r="G101" s="114"/>
      <c r="H101" s="113"/>
      <c r="I101" s="8"/>
    </row>
    <row r="102" spans="1:9" x14ac:dyDescent="0.3">
      <c r="A102" s="106" t="s">
        <v>427</v>
      </c>
      <c r="B102" s="107" t="s">
        <v>429</v>
      </c>
      <c r="C102" s="107" t="s">
        <v>430</v>
      </c>
      <c r="D102" s="7" t="s">
        <v>41</v>
      </c>
      <c r="E102" s="7"/>
      <c r="F102" s="8" t="s">
        <v>41</v>
      </c>
      <c r="G102" s="114"/>
      <c r="H102" s="113"/>
      <c r="I102" s="8"/>
    </row>
    <row r="103" spans="1:9" x14ac:dyDescent="0.3">
      <c r="A103" s="106" t="s">
        <v>427</v>
      </c>
      <c r="B103" s="107" t="s">
        <v>429</v>
      </c>
      <c r="C103" s="107" t="s">
        <v>430</v>
      </c>
      <c r="D103" s="7" t="s">
        <v>42</v>
      </c>
      <c r="E103" s="7"/>
      <c r="F103" s="8" t="s">
        <v>19</v>
      </c>
      <c r="G103" s="114"/>
      <c r="H103" s="113"/>
      <c r="I103" s="8"/>
    </row>
    <row r="104" spans="1:9" x14ac:dyDescent="0.3">
      <c r="A104" s="106" t="s">
        <v>427</v>
      </c>
      <c r="B104" s="107" t="s">
        <v>429</v>
      </c>
      <c r="C104" s="107" t="s">
        <v>430</v>
      </c>
      <c r="D104" s="7" t="s">
        <v>43</v>
      </c>
      <c r="E104" s="7"/>
      <c r="F104" s="8" t="s">
        <v>19</v>
      </c>
      <c r="G104" s="114">
        <v>0</v>
      </c>
      <c r="H104" s="113">
        <v>24</v>
      </c>
      <c r="I104" s="8">
        <f t="shared" si="2"/>
        <v>0</v>
      </c>
    </row>
    <row r="105" spans="1:9" x14ac:dyDescent="0.3">
      <c r="A105" s="106" t="s">
        <v>427</v>
      </c>
      <c r="B105" s="107" t="s">
        <v>429</v>
      </c>
      <c r="C105" s="107" t="s">
        <v>430</v>
      </c>
      <c r="D105" s="7"/>
      <c r="E105" s="7"/>
      <c r="F105" s="8"/>
      <c r="G105" s="114"/>
      <c r="H105" s="113"/>
      <c r="I105" s="8"/>
    </row>
    <row r="106" spans="1:9" x14ac:dyDescent="0.3">
      <c r="A106" s="106" t="s">
        <v>427</v>
      </c>
      <c r="B106" s="107" t="s">
        <v>429</v>
      </c>
      <c r="C106" s="107" t="s">
        <v>430</v>
      </c>
      <c r="D106" s="7"/>
      <c r="E106" s="7"/>
      <c r="F106" s="8"/>
      <c r="G106" s="114"/>
      <c r="H106" s="113"/>
      <c r="I106" s="8"/>
    </row>
    <row r="107" spans="1:9" x14ac:dyDescent="0.3">
      <c r="A107" s="106" t="s">
        <v>427</v>
      </c>
      <c r="B107" s="107" t="s">
        <v>429</v>
      </c>
      <c r="C107" s="107" t="s">
        <v>430</v>
      </c>
      <c r="D107" s="7"/>
      <c r="E107" s="7"/>
      <c r="F107" s="8"/>
      <c r="G107" s="114"/>
      <c r="H107" s="113"/>
      <c r="I107" s="8"/>
    </row>
    <row r="108" spans="1:9" x14ac:dyDescent="0.3">
      <c r="A108" s="106" t="s">
        <v>427</v>
      </c>
      <c r="B108" s="107" t="s">
        <v>429</v>
      </c>
      <c r="C108" s="107" t="s">
        <v>430</v>
      </c>
      <c r="D108" s="7"/>
      <c r="E108" s="7"/>
      <c r="F108" s="8"/>
      <c r="G108" s="114"/>
      <c r="H108" s="113"/>
      <c r="I108" s="8"/>
    </row>
    <row r="109" spans="1:9" x14ac:dyDescent="0.3">
      <c r="A109" s="106" t="s">
        <v>427</v>
      </c>
      <c r="B109" s="107" t="s">
        <v>429</v>
      </c>
      <c r="C109" s="107" t="s">
        <v>430</v>
      </c>
      <c r="D109" s="7"/>
      <c r="E109" s="7"/>
      <c r="F109" s="8"/>
      <c r="G109" s="114"/>
      <c r="H109" s="113"/>
      <c r="I109" s="8"/>
    </row>
    <row r="110" spans="1:9" x14ac:dyDescent="0.3">
      <c r="A110" s="106" t="s">
        <v>427</v>
      </c>
      <c r="B110" s="107" t="s">
        <v>429</v>
      </c>
      <c r="C110" s="107" t="s">
        <v>430</v>
      </c>
      <c r="D110" s="7"/>
      <c r="E110" s="7"/>
      <c r="F110" s="8"/>
      <c r="G110" s="114"/>
      <c r="H110" s="113"/>
      <c r="I110" s="8"/>
    </row>
    <row r="111" spans="1:9" x14ac:dyDescent="0.3">
      <c r="A111" s="106" t="s">
        <v>427</v>
      </c>
      <c r="B111" s="107" t="s">
        <v>429</v>
      </c>
      <c r="C111" s="107" t="s">
        <v>430</v>
      </c>
      <c r="D111" s="8"/>
      <c r="E111" s="8"/>
      <c r="F111" s="8"/>
      <c r="G111" s="114"/>
      <c r="H111" s="113"/>
      <c r="I111" s="8"/>
    </row>
    <row r="112" spans="1:9" x14ac:dyDescent="0.3">
      <c r="A112" s="105"/>
      <c r="B112" s="108"/>
      <c r="C112" s="108"/>
      <c r="D112" s="14"/>
      <c r="E112" s="14"/>
      <c r="F112" s="15"/>
      <c r="G112" s="115"/>
      <c r="H112" s="116"/>
      <c r="I112" s="15"/>
    </row>
    <row r="113" spans="1:9" x14ac:dyDescent="0.3">
      <c r="A113" s="106" t="s">
        <v>432</v>
      </c>
      <c r="B113" s="107" t="s">
        <v>72</v>
      </c>
      <c r="C113" s="107" t="s">
        <v>360</v>
      </c>
      <c r="D113" s="8" t="s">
        <v>10</v>
      </c>
      <c r="E113" s="8"/>
      <c r="F113" s="8" t="s">
        <v>368</v>
      </c>
      <c r="G113" s="114">
        <v>8</v>
      </c>
      <c r="H113" s="113">
        <v>50</v>
      </c>
      <c r="I113" s="8">
        <f>G113*H113</f>
        <v>400</v>
      </c>
    </row>
    <row r="114" spans="1:9" x14ac:dyDescent="0.3">
      <c r="A114" s="106" t="s">
        <v>432</v>
      </c>
      <c r="B114" s="107" t="s">
        <v>72</v>
      </c>
      <c r="C114" s="107" t="s">
        <v>360</v>
      </c>
      <c r="D114" s="118" t="s">
        <v>12</v>
      </c>
      <c r="E114" s="118"/>
      <c r="F114" s="119" t="s">
        <v>11</v>
      </c>
      <c r="G114" s="114">
        <v>13</v>
      </c>
      <c r="H114" s="120">
        <v>30</v>
      </c>
      <c r="I114" s="119">
        <f t="shared" ref="I114:I141" si="3">G114*H114</f>
        <v>390</v>
      </c>
    </row>
    <row r="115" spans="1:9" x14ac:dyDescent="0.3">
      <c r="A115" s="106" t="s">
        <v>432</v>
      </c>
      <c r="B115" s="107" t="s">
        <v>72</v>
      </c>
      <c r="C115" s="107" t="s">
        <v>360</v>
      </c>
      <c r="D115" s="118" t="s">
        <v>13</v>
      </c>
      <c r="E115" s="118"/>
      <c r="F115" s="119" t="s">
        <v>11</v>
      </c>
      <c r="G115" s="114">
        <v>0</v>
      </c>
      <c r="H115" s="120">
        <v>20</v>
      </c>
      <c r="I115" s="119">
        <f t="shared" si="3"/>
        <v>0</v>
      </c>
    </row>
    <row r="116" spans="1:9" x14ac:dyDescent="0.3">
      <c r="A116" s="106" t="s">
        <v>432</v>
      </c>
      <c r="B116" s="107" t="s">
        <v>72</v>
      </c>
      <c r="C116" s="107" t="s">
        <v>360</v>
      </c>
      <c r="D116" s="118" t="s">
        <v>15</v>
      </c>
      <c r="E116" s="118"/>
      <c r="F116" s="119" t="s">
        <v>11</v>
      </c>
      <c r="G116" s="114">
        <v>0</v>
      </c>
      <c r="H116" s="120">
        <v>20</v>
      </c>
      <c r="I116" s="119">
        <f t="shared" si="3"/>
        <v>0</v>
      </c>
    </row>
    <row r="117" spans="1:9" x14ac:dyDescent="0.3">
      <c r="A117" s="106" t="s">
        <v>432</v>
      </c>
      <c r="B117" s="107" t="s">
        <v>72</v>
      </c>
      <c r="C117" s="107" t="s">
        <v>360</v>
      </c>
      <c r="D117" s="118" t="s">
        <v>14</v>
      </c>
      <c r="E117" s="118"/>
      <c r="F117" s="119" t="s">
        <v>11</v>
      </c>
      <c r="G117" s="114">
        <v>0</v>
      </c>
      <c r="H117" s="120">
        <v>20</v>
      </c>
      <c r="I117" s="119">
        <f t="shared" si="3"/>
        <v>0</v>
      </c>
    </row>
    <row r="118" spans="1:9" x14ac:dyDescent="0.3">
      <c r="A118" s="106" t="s">
        <v>432</v>
      </c>
      <c r="B118" s="107" t="s">
        <v>72</v>
      </c>
      <c r="C118" s="107" t="s">
        <v>360</v>
      </c>
      <c r="D118" s="118" t="s">
        <v>16</v>
      </c>
      <c r="E118" s="118"/>
      <c r="F118" s="119" t="s">
        <v>11</v>
      </c>
      <c r="G118" s="114">
        <v>0</v>
      </c>
      <c r="H118" s="120">
        <v>20</v>
      </c>
      <c r="I118" s="119">
        <f t="shared" si="3"/>
        <v>0</v>
      </c>
    </row>
    <row r="119" spans="1:9" x14ac:dyDescent="0.3">
      <c r="A119" s="106" t="s">
        <v>432</v>
      </c>
      <c r="B119" s="107" t="s">
        <v>72</v>
      </c>
      <c r="C119" s="107" t="s">
        <v>360</v>
      </c>
      <c r="D119" s="121" t="s">
        <v>18</v>
      </c>
      <c r="E119" s="121"/>
      <c r="F119" s="122" t="s">
        <v>19</v>
      </c>
      <c r="G119" s="139">
        <v>0</v>
      </c>
      <c r="H119" s="123">
        <v>1</v>
      </c>
      <c r="I119" s="124">
        <f t="shared" si="3"/>
        <v>0</v>
      </c>
    </row>
    <row r="120" spans="1:9" x14ac:dyDescent="0.3">
      <c r="A120" s="106" t="s">
        <v>432</v>
      </c>
      <c r="B120" s="107" t="s">
        <v>72</v>
      </c>
      <c r="C120" s="107" t="s">
        <v>360</v>
      </c>
      <c r="D120" s="125" t="s">
        <v>20</v>
      </c>
      <c r="E120" s="125"/>
      <c r="F120" s="124" t="s">
        <v>19</v>
      </c>
      <c r="G120" s="114">
        <v>0</v>
      </c>
      <c r="H120" s="126">
        <v>1</v>
      </c>
      <c r="I120" s="124">
        <f t="shared" si="3"/>
        <v>0</v>
      </c>
    </row>
    <row r="121" spans="1:9" x14ac:dyDescent="0.3">
      <c r="A121" s="106" t="s">
        <v>432</v>
      </c>
      <c r="B121" s="107" t="s">
        <v>72</v>
      </c>
      <c r="C121" s="107" t="s">
        <v>360</v>
      </c>
      <c r="D121" s="125" t="s">
        <v>21</v>
      </c>
      <c r="E121" s="125"/>
      <c r="F121" s="124" t="s">
        <v>19</v>
      </c>
      <c r="G121" s="114">
        <v>0</v>
      </c>
      <c r="H121" s="126">
        <v>1</v>
      </c>
      <c r="I121" s="124">
        <f t="shared" si="3"/>
        <v>0</v>
      </c>
    </row>
    <row r="122" spans="1:9" x14ac:dyDescent="0.3">
      <c r="A122" s="106" t="s">
        <v>432</v>
      </c>
      <c r="B122" s="107" t="s">
        <v>72</v>
      </c>
      <c r="C122" s="107" t="s">
        <v>360</v>
      </c>
      <c r="D122" s="125" t="s">
        <v>22</v>
      </c>
      <c r="E122" s="125"/>
      <c r="F122" s="124" t="s">
        <v>19</v>
      </c>
      <c r="G122" s="114">
        <v>0</v>
      </c>
      <c r="H122" s="126">
        <v>1</v>
      </c>
      <c r="I122" s="124">
        <f t="shared" si="3"/>
        <v>0</v>
      </c>
    </row>
    <row r="123" spans="1:9" x14ac:dyDescent="0.3">
      <c r="A123" s="106" t="s">
        <v>432</v>
      </c>
      <c r="B123" s="107" t="s">
        <v>72</v>
      </c>
      <c r="C123" s="107" t="s">
        <v>360</v>
      </c>
      <c r="D123" s="125" t="s">
        <v>23</v>
      </c>
      <c r="E123" s="125"/>
      <c r="F123" s="124" t="s">
        <v>19</v>
      </c>
      <c r="G123" s="114">
        <v>0</v>
      </c>
      <c r="H123" s="126">
        <v>1</v>
      </c>
      <c r="I123" s="124">
        <f t="shared" si="3"/>
        <v>0</v>
      </c>
    </row>
    <row r="124" spans="1:9" x14ac:dyDescent="0.3">
      <c r="A124" s="106" t="s">
        <v>432</v>
      </c>
      <c r="B124" s="107" t="s">
        <v>72</v>
      </c>
      <c r="C124" s="107" t="s">
        <v>360</v>
      </c>
      <c r="D124" s="127" t="s">
        <v>24</v>
      </c>
      <c r="E124" s="127"/>
      <c r="F124" s="128" t="s">
        <v>25</v>
      </c>
      <c r="G124" s="114">
        <v>5</v>
      </c>
      <c r="H124" s="129">
        <v>30</v>
      </c>
      <c r="I124" s="128">
        <f t="shared" si="3"/>
        <v>150</v>
      </c>
    </row>
    <row r="125" spans="1:9" x14ac:dyDescent="0.3">
      <c r="A125" s="106" t="s">
        <v>432</v>
      </c>
      <c r="B125" s="107" t="s">
        <v>72</v>
      </c>
      <c r="C125" s="107" t="s">
        <v>360</v>
      </c>
      <c r="D125" s="127" t="s">
        <v>26</v>
      </c>
      <c r="E125" s="127"/>
      <c r="F125" s="128" t="s">
        <v>25</v>
      </c>
      <c r="G125" s="114">
        <v>5</v>
      </c>
      <c r="H125" s="129">
        <v>30</v>
      </c>
      <c r="I125" s="128">
        <f t="shared" si="3"/>
        <v>150</v>
      </c>
    </row>
    <row r="126" spans="1:9" x14ac:dyDescent="0.3">
      <c r="A126" s="106" t="s">
        <v>432</v>
      </c>
      <c r="B126" s="107" t="s">
        <v>72</v>
      </c>
      <c r="C126" s="107" t="s">
        <v>360</v>
      </c>
      <c r="D126" s="127" t="s">
        <v>27</v>
      </c>
      <c r="E126" s="127"/>
      <c r="F126" s="128" t="s">
        <v>25</v>
      </c>
      <c r="G126" s="114">
        <v>2</v>
      </c>
      <c r="H126" s="129">
        <v>18</v>
      </c>
      <c r="I126" s="128">
        <f t="shared" si="3"/>
        <v>36</v>
      </c>
    </row>
    <row r="127" spans="1:9" x14ac:dyDescent="0.3">
      <c r="A127" s="106" t="s">
        <v>432</v>
      </c>
      <c r="B127" s="107" t="s">
        <v>72</v>
      </c>
      <c r="C127" s="107" t="s">
        <v>360</v>
      </c>
      <c r="D127" s="130" t="s">
        <v>28</v>
      </c>
      <c r="E127" s="130"/>
      <c r="F127" s="131" t="s">
        <v>29</v>
      </c>
      <c r="G127" s="114">
        <v>7</v>
      </c>
      <c r="H127" s="132">
        <v>100</v>
      </c>
      <c r="I127" s="131">
        <f t="shared" si="3"/>
        <v>700</v>
      </c>
    </row>
    <row r="128" spans="1:9" x14ac:dyDescent="0.3">
      <c r="A128" s="106" t="s">
        <v>432</v>
      </c>
      <c r="B128" s="107" t="s">
        <v>72</v>
      </c>
      <c r="C128" s="107" t="s">
        <v>360</v>
      </c>
      <c r="D128" s="130" t="s">
        <v>30</v>
      </c>
      <c r="E128" s="130"/>
      <c r="F128" s="131" t="s">
        <v>29</v>
      </c>
      <c r="G128" s="114">
        <v>7</v>
      </c>
      <c r="H128" s="132">
        <v>100</v>
      </c>
      <c r="I128" s="131">
        <f t="shared" si="3"/>
        <v>700</v>
      </c>
    </row>
    <row r="129" spans="1:9" x14ac:dyDescent="0.3">
      <c r="A129" s="106" t="s">
        <v>432</v>
      </c>
      <c r="B129" s="107" t="s">
        <v>72</v>
      </c>
      <c r="C129" s="107" t="s">
        <v>360</v>
      </c>
      <c r="D129" s="130" t="s">
        <v>31</v>
      </c>
      <c r="E129" s="130"/>
      <c r="F129" s="131" t="s">
        <v>29</v>
      </c>
      <c r="G129" s="114">
        <v>7</v>
      </c>
      <c r="H129" s="132">
        <v>100</v>
      </c>
      <c r="I129" s="131">
        <f t="shared" si="3"/>
        <v>700</v>
      </c>
    </row>
    <row r="130" spans="1:9" x14ac:dyDescent="0.3">
      <c r="A130" s="106" t="s">
        <v>432</v>
      </c>
      <c r="B130" s="107" t="s">
        <v>72</v>
      </c>
      <c r="C130" s="107" t="s">
        <v>360</v>
      </c>
      <c r="D130" s="130" t="s">
        <v>32</v>
      </c>
      <c r="E130" s="130"/>
      <c r="F130" s="131" t="s">
        <v>29</v>
      </c>
      <c r="G130" s="114">
        <v>0</v>
      </c>
      <c r="H130" s="132">
        <v>100</v>
      </c>
      <c r="I130" s="131">
        <f t="shared" si="3"/>
        <v>0</v>
      </c>
    </row>
    <row r="131" spans="1:9" x14ac:dyDescent="0.3">
      <c r="A131" s="106" t="s">
        <v>432</v>
      </c>
      <c r="B131" s="107" t="s">
        <v>72</v>
      </c>
      <c r="C131" s="107" t="s">
        <v>360</v>
      </c>
      <c r="D131" s="130" t="s">
        <v>33</v>
      </c>
      <c r="E131" s="130"/>
      <c r="F131" s="131" t="s">
        <v>29</v>
      </c>
      <c r="G131" s="114">
        <v>13</v>
      </c>
      <c r="H131" s="132">
        <v>100</v>
      </c>
      <c r="I131" s="131">
        <f t="shared" si="3"/>
        <v>1300</v>
      </c>
    </row>
    <row r="132" spans="1:9" x14ac:dyDescent="0.3">
      <c r="A132" s="106" t="s">
        <v>432</v>
      </c>
      <c r="B132" s="107" t="s">
        <v>72</v>
      </c>
      <c r="C132" s="107" t="s">
        <v>360</v>
      </c>
      <c r="D132" s="130" t="s">
        <v>34</v>
      </c>
      <c r="E132" s="130"/>
      <c r="F132" s="131" t="s">
        <v>29</v>
      </c>
      <c r="G132" s="114">
        <v>13</v>
      </c>
      <c r="H132" s="132">
        <v>100</v>
      </c>
      <c r="I132" s="131">
        <f t="shared" si="3"/>
        <v>1300</v>
      </c>
    </row>
    <row r="133" spans="1:9" x14ac:dyDescent="0.3">
      <c r="A133" s="106" t="s">
        <v>432</v>
      </c>
      <c r="B133" s="107" t="s">
        <v>72</v>
      </c>
      <c r="C133" s="107" t="s">
        <v>360</v>
      </c>
      <c r="D133" s="130" t="s">
        <v>35</v>
      </c>
      <c r="E133" s="130"/>
      <c r="F133" s="131" t="s">
        <v>29</v>
      </c>
      <c r="G133" s="114">
        <v>0</v>
      </c>
      <c r="H133" s="132">
        <v>100</v>
      </c>
      <c r="I133" s="131">
        <f t="shared" si="3"/>
        <v>0</v>
      </c>
    </row>
    <row r="134" spans="1:9" x14ac:dyDescent="0.3">
      <c r="A134" s="106" t="s">
        <v>432</v>
      </c>
      <c r="B134" s="107" t="s">
        <v>72</v>
      </c>
      <c r="C134" s="107" t="s">
        <v>360</v>
      </c>
      <c r="D134" s="130" t="s">
        <v>36</v>
      </c>
      <c r="E134" s="130"/>
      <c r="F134" s="131" t="s">
        <v>29</v>
      </c>
      <c r="G134" s="114">
        <v>0</v>
      </c>
      <c r="H134" s="132">
        <v>100</v>
      </c>
      <c r="I134" s="131">
        <f t="shared" si="3"/>
        <v>0</v>
      </c>
    </row>
    <row r="135" spans="1:9" x14ac:dyDescent="0.3">
      <c r="A135" s="106" t="s">
        <v>432</v>
      </c>
      <c r="B135" s="107" t="s">
        <v>72</v>
      </c>
      <c r="C135" s="107" t="s">
        <v>360</v>
      </c>
      <c r="D135" s="130" t="s">
        <v>37</v>
      </c>
      <c r="E135" s="130"/>
      <c r="F135" s="131" t="s">
        <v>29</v>
      </c>
      <c r="G135" s="114">
        <v>1</v>
      </c>
      <c r="H135" s="132">
        <v>100</v>
      </c>
      <c r="I135" s="131">
        <f t="shared" si="3"/>
        <v>100</v>
      </c>
    </row>
    <row r="136" spans="1:9" x14ac:dyDescent="0.3">
      <c r="A136" s="106" t="s">
        <v>432</v>
      </c>
      <c r="B136" s="107" t="s">
        <v>72</v>
      </c>
      <c r="C136" s="107" t="s">
        <v>360</v>
      </c>
      <c r="D136" s="140" t="s">
        <v>17</v>
      </c>
      <c r="E136" s="140"/>
      <c r="F136" s="141" t="s">
        <v>38</v>
      </c>
      <c r="G136" s="114">
        <v>17</v>
      </c>
      <c r="H136" s="142">
        <v>24</v>
      </c>
      <c r="I136" s="141">
        <f t="shared" si="3"/>
        <v>408</v>
      </c>
    </row>
    <row r="137" spans="1:9" x14ac:dyDescent="0.3">
      <c r="A137" s="106" t="s">
        <v>432</v>
      </c>
      <c r="B137" s="107" t="s">
        <v>72</v>
      </c>
      <c r="C137" s="107" t="s">
        <v>360</v>
      </c>
      <c r="D137" s="7" t="s">
        <v>39</v>
      </c>
      <c r="E137" s="7"/>
      <c r="F137" s="8" t="s">
        <v>11</v>
      </c>
      <c r="G137" s="114"/>
      <c r="H137" s="113"/>
      <c r="I137" s="8"/>
    </row>
    <row r="138" spans="1:9" x14ac:dyDescent="0.3">
      <c r="A138" s="106" t="s">
        <v>432</v>
      </c>
      <c r="B138" s="107" t="s">
        <v>72</v>
      </c>
      <c r="C138" s="107" t="s">
        <v>360</v>
      </c>
      <c r="D138" s="7" t="s">
        <v>40</v>
      </c>
      <c r="E138" s="7"/>
      <c r="F138" s="8" t="s">
        <v>11</v>
      </c>
      <c r="G138" s="114"/>
      <c r="H138" s="113"/>
      <c r="I138" s="8"/>
    </row>
    <row r="139" spans="1:9" x14ac:dyDescent="0.3">
      <c r="A139" s="106" t="s">
        <v>432</v>
      </c>
      <c r="B139" s="107" t="s">
        <v>72</v>
      </c>
      <c r="C139" s="107" t="s">
        <v>360</v>
      </c>
      <c r="D139" s="7" t="s">
        <v>41</v>
      </c>
      <c r="E139" s="7"/>
      <c r="F139" s="8" t="s">
        <v>41</v>
      </c>
      <c r="G139" s="114"/>
      <c r="H139" s="113"/>
      <c r="I139" s="8"/>
    </row>
    <row r="140" spans="1:9" x14ac:dyDescent="0.3">
      <c r="A140" s="106" t="s">
        <v>432</v>
      </c>
      <c r="B140" s="107" t="s">
        <v>72</v>
      </c>
      <c r="C140" s="107" t="s">
        <v>360</v>
      </c>
      <c r="D140" s="7" t="s">
        <v>42</v>
      </c>
      <c r="E140" s="7"/>
      <c r="F140" s="8" t="s">
        <v>19</v>
      </c>
      <c r="G140" s="114"/>
      <c r="H140" s="113"/>
      <c r="I140" s="8"/>
    </row>
    <row r="141" spans="1:9" x14ac:dyDescent="0.3">
      <c r="A141" s="106" t="s">
        <v>432</v>
      </c>
      <c r="B141" s="107" t="s">
        <v>72</v>
      </c>
      <c r="C141" s="107" t="s">
        <v>360</v>
      </c>
      <c r="D141" s="7" t="s">
        <v>43</v>
      </c>
      <c r="E141" s="7"/>
      <c r="F141" s="8" t="s">
        <v>19</v>
      </c>
      <c r="G141" s="114">
        <v>0</v>
      </c>
      <c r="H141" s="113">
        <v>24</v>
      </c>
      <c r="I141" s="8">
        <f t="shared" si="3"/>
        <v>0</v>
      </c>
    </row>
    <row r="142" spans="1:9" x14ac:dyDescent="0.3">
      <c r="A142" s="106" t="s">
        <v>432</v>
      </c>
      <c r="B142" s="107" t="s">
        <v>72</v>
      </c>
      <c r="C142" s="107" t="s">
        <v>360</v>
      </c>
      <c r="D142" s="7"/>
      <c r="E142" s="7"/>
      <c r="F142" s="8"/>
      <c r="G142" s="114"/>
      <c r="H142" s="113"/>
      <c r="I142" s="8"/>
    </row>
    <row r="143" spans="1:9" x14ac:dyDescent="0.3">
      <c r="A143" s="106" t="s">
        <v>432</v>
      </c>
      <c r="B143" s="107" t="s">
        <v>72</v>
      </c>
      <c r="C143" s="107" t="s">
        <v>360</v>
      </c>
      <c r="D143" s="7"/>
      <c r="E143" s="7"/>
      <c r="F143" s="8"/>
      <c r="G143" s="114"/>
      <c r="H143" s="113"/>
      <c r="I143" s="8"/>
    </row>
    <row r="144" spans="1:9" x14ac:dyDescent="0.3">
      <c r="A144" s="106" t="s">
        <v>432</v>
      </c>
      <c r="B144" s="107" t="s">
        <v>72</v>
      </c>
      <c r="C144" s="107" t="s">
        <v>360</v>
      </c>
      <c r="D144" s="7"/>
      <c r="E144" s="7"/>
      <c r="F144" s="8"/>
      <c r="G144" s="114"/>
      <c r="H144" s="113"/>
      <c r="I144" s="8"/>
    </row>
    <row r="145" spans="1:9" x14ac:dyDescent="0.3">
      <c r="A145" s="106" t="s">
        <v>432</v>
      </c>
      <c r="B145" s="107" t="s">
        <v>72</v>
      </c>
      <c r="C145" s="107" t="s">
        <v>360</v>
      </c>
      <c r="D145" s="7"/>
      <c r="E145" s="7"/>
      <c r="F145" s="8"/>
      <c r="G145" s="114"/>
      <c r="H145" s="113"/>
      <c r="I145" s="8"/>
    </row>
    <row r="146" spans="1:9" x14ac:dyDescent="0.3">
      <c r="A146" s="106" t="s">
        <v>432</v>
      </c>
      <c r="B146" s="107" t="s">
        <v>72</v>
      </c>
      <c r="C146" s="107" t="s">
        <v>360</v>
      </c>
      <c r="D146" s="7"/>
      <c r="E146" s="7"/>
      <c r="F146" s="8"/>
      <c r="G146" s="114"/>
      <c r="H146" s="113"/>
      <c r="I146" s="8"/>
    </row>
    <row r="147" spans="1:9" x14ac:dyDescent="0.3">
      <c r="A147" s="106" t="s">
        <v>432</v>
      </c>
      <c r="B147" s="107" t="s">
        <v>72</v>
      </c>
      <c r="C147" s="107" t="s">
        <v>360</v>
      </c>
      <c r="D147" s="7"/>
      <c r="E147" s="7"/>
      <c r="F147" s="8"/>
      <c r="G147" s="114"/>
      <c r="H147" s="113"/>
      <c r="I147" s="8"/>
    </row>
    <row r="148" spans="1:9" x14ac:dyDescent="0.3">
      <c r="A148" s="106" t="s">
        <v>432</v>
      </c>
      <c r="B148" s="107" t="s">
        <v>72</v>
      </c>
      <c r="C148" s="107" t="s">
        <v>360</v>
      </c>
      <c r="D148" s="8"/>
      <c r="E148" s="8"/>
      <c r="F148" s="8"/>
      <c r="G148" s="114"/>
      <c r="H148" s="113"/>
      <c r="I148" s="8"/>
    </row>
    <row r="149" spans="1:9" x14ac:dyDescent="0.3">
      <c r="A149" s="105"/>
      <c r="B149" s="108"/>
      <c r="C149" s="108"/>
      <c r="D149" s="14"/>
      <c r="E149" s="14"/>
      <c r="F149" s="15"/>
      <c r="G149" s="115"/>
      <c r="H149" s="116"/>
      <c r="I149" s="15"/>
    </row>
    <row r="150" spans="1:9" x14ac:dyDescent="0.3">
      <c r="A150" s="109" t="s">
        <v>432</v>
      </c>
      <c r="B150" s="107" t="s">
        <v>74</v>
      </c>
      <c r="C150" s="107" t="s">
        <v>360</v>
      </c>
      <c r="D150" s="8" t="s">
        <v>10</v>
      </c>
      <c r="E150" s="8"/>
      <c r="F150" s="8" t="s">
        <v>368</v>
      </c>
      <c r="G150" s="114">
        <v>28</v>
      </c>
      <c r="H150" s="113">
        <v>50</v>
      </c>
      <c r="I150" s="8">
        <f>G150*H150</f>
        <v>1400</v>
      </c>
    </row>
    <row r="151" spans="1:9" x14ac:dyDescent="0.3">
      <c r="A151" s="106" t="s">
        <v>432</v>
      </c>
      <c r="B151" s="107" t="s">
        <v>74</v>
      </c>
      <c r="C151" s="107" t="s">
        <v>360</v>
      </c>
      <c r="D151" s="118" t="s">
        <v>12</v>
      </c>
      <c r="E151" s="118"/>
      <c r="F151" s="119" t="s">
        <v>11</v>
      </c>
      <c r="G151" s="114">
        <v>23</v>
      </c>
      <c r="H151" s="120">
        <v>30</v>
      </c>
      <c r="I151" s="119">
        <f t="shared" ref="I151:I178" si="4">G151*H151</f>
        <v>690</v>
      </c>
    </row>
    <row r="152" spans="1:9" x14ac:dyDescent="0.3">
      <c r="A152" s="109" t="s">
        <v>432</v>
      </c>
      <c r="B152" s="107" t="s">
        <v>74</v>
      </c>
      <c r="C152" s="107" t="s">
        <v>360</v>
      </c>
      <c r="D152" s="118" t="s">
        <v>13</v>
      </c>
      <c r="E152" s="118"/>
      <c r="F152" s="119" t="s">
        <v>11</v>
      </c>
      <c r="G152" s="114">
        <v>0</v>
      </c>
      <c r="H152" s="120">
        <v>20</v>
      </c>
      <c r="I152" s="119">
        <f t="shared" si="4"/>
        <v>0</v>
      </c>
    </row>
    <row r="153" spans="1:9" x14ac:dyDescent="0.3">
      <c r="A153" s="106" t="s">
        <v>432</v>
      </c>
      <c r="B153" s="107" t="s">
        <v>74</v>
      </c>
      <c r="C153" s="107" t="s">
        <v>360</v>
      </c>
      <c r="D153" s="118" t="s">
        <v>15</v>
      </c>
      <c r="E153" s="118"/>
      <c r="F153" s="119" t="s">
        <v>11</v>
      </c>
      <c r="G153" s="114">
        <v>0</v>
      </c>
      <c r="H153" s="120">
        <v>20</v>
      </c>
      <c r="I153" s="119">
        <f t="shared" si="4"/>
        <v>0</v>
      </c>
    </row>
    <row r="154" spans="1:9" x14ac:dyDescent="0.3">
      <c r="A154" s="109" t="s">
        <v>432</v>
      </c>
      <c r="B154" s="107" t="s">
        <v>74</v>
      </c>
      <c r="C154" s="107" t="s">
        <v>360</v>
      </c>
      <c r="D154" s="118" t="s">
        <v>14</v>
      </c>
      <c r="E154" s="118"/>
      <c r="F154" s="119" t="s">
        <v>11</v>
      </c>
      <c r="G154" s="114">
        <v>0</v>
      </c>
      <c r="H154" s="120">
        <v>20</v>
      </c>
      <c r="I154" s="119">
        <f t="shared" si="4"/>
        <v>0</v>
      </c>
    </row>
    <row r="155" spans="1:9" x14ac:dyDescent="0.3">
      <c r="A155" s="106" t="s">
        <v>432</v>
      </c>
      <c r="B155" s="107" t="s">
        <v>74</v>
      </c>
      <c r="C155" s="107" t="s">
        <v>360</v>
      </c>
      <c r="D155" s="118" t="s">
        <v>16</v>
      </c>
      <c r="E155" s="118"/>
      <c r="F155" s="119" t="s">
        <v>11</v>
      </c>
      <c r="G155" s="114">
        <v>0</v>
      </c>
      <c r="H155" s="120">
        <v>20</v>
      </c>
      <c r="I155" s="119">
        <f t="shared" si="4"/>
        <v>0</v>
      </c>
    </row>
    <row r="156" spans="1:9" x14ac:dyDescent="0.3">
      <c r="A156" s="109" t="s">
        <v>432</v>
      </c>
      <c r="B156" s="107" t="s">
        <v>74</v>
      </c>
      <c r="C156" s="107" t="s">
        <v>360</v>
      </c>
      <c r="D156" s="121" t="s">
        <v>18</v>
      </c>
      <c r="E156" s="121"/>
      <c r="F156" s="122" t="s">
        <v>19</v>
      </c>
      <c r="G156" s="139">
        <v>0</v>
      </c>
      <c r="H156" s="123">
        <v>1</v>
      </c>
      <c r="I156" s="124">
        <f t="shared" si="4"/>
        <v>0</v>
      </c>
    </row>
    <row r="157" spans="1:9" x14ac:dyDescent="0.3">
      <c r="A157" s="106" t="s">
        <v>432</v>
      </c>
      <c r="B157" s="107" t="s">
        <v>74</v>
      </c>
      <c r="C157" s="107" t="s">
        <v>360</v>
      </c>
      <c r="D157" s="125" t="s">
        <v>20</v>
      </c>
      <c r="E157" s="125"/>
      <c r="F157" s="124" t="s">
        <v>19</v>
      </c>
      <c r="G157" s="114">
        <v>0</v>
      </c>
      <c r="H157" s="126">
        <v>1</v>
      </c>
      <c r="I157" s="124">
        <f t="shared" si="4"/>
        <v>0</v>
      </c>
    </row>
    <row r="158" spans="1:9" x14ac:dyDescent="0.3">
      <c r="A158" s="109" t="s">
        <v>432</v>
      </c>
      <c r="B158" s="107" t="s">
        <v>74</v>
      </c>
      <c r="C158" s="107" t="s">
        <v>360</v>
      </c>
      <c r="D158" s="125" t="s">
        <v>21</v>
      </c>
      <c r="E158" s="125"/>
      <c r="F158" s="124" t="s">
        <v>19</v>
      </c>
      <c r="G158" s="114">
        <v>0</v>
      </c>
      <c r="H158" s="126">
        <v>1</v>
      </c>
      <c r="I158" s="124">
        <f t="shared" si="4"/>
        <v>0</v>
      </c>
    </row>
    <row r="159" spans="1:9" x14ac:dyDescent="0.3">
      <c r="A159" s="106" t="s">
        <v>432</v>
      </c>
      <c r="B159" s="107" t="s">
        <v>74</v>
      </c>
      <c r="C159" s="107" t="s">
        <v>360</v>
      </c>
      <c r="D159" s="125" t="s">
        <v>22</v>
      </c>
      <c r="E159" s="125"/>
      <c r="F159" s="124" t="s">
        <v>19</v>
      </c>
      <c r="G159" s="114">
        <v>0</v>
      </c>
      <c r="H159" s="126">
        <v>1</v>
      </c>
      <c r="I159" s="124">
        <f t="shared" si="4"/>
        <v>0</v>
      </c>
    </row>
    <row r="160" spans="1:9" x14ac:dyDescent="0.3">
      <c r="A160" s="109" t="s">
        <v>432</v>
      </c>
      <c r="B160" s="107" t="s">
        <v>74</v>
      </c>
      <c r="C160" s="107" t="s">
        <v>360</v>
      </c>
      <c r="D160" s="125" t="s">
        <v>23</v>
      </c>
      <c r="E160" s="125"/>
      <c r="F160" s="124" t="s">
        <v>19</v>
      </c>
      <c r="G160" s="114">
        <v>0</v>
      </c>
      <c r="H160" s="126">
        <v>1</v>
      </c>
      <c r="I160" s="124">
        <f t="shared" si="4"/>
        <v>0</v>
      </c>
    </row>
    <row r="161" spans="1:9" x14ac:dyDescent="0.3">
      <c r="A161" s="106" t="s">
        <v>432</v>
      </c>
      <c r="B161" s="107" t="s">
        <v>74</v>
      </c>
      <c r="C161" s="107" t="s">
        <v>360</v>
      </c>
      <c r="D161" s="127" t="s">
        <v>24</v>
      </c>
      <c r="E161" s="127"/>
      <c r="F161" s="128" t="s">
        <v>25</v>
      </c>
      <c r="G161" s="114">
        <v>25</v>
      </c>
      <c r="H161" s="129">
        <v>30</v>
      </c>
      <c r="I161" s="128">
        <f t="shared" si="4"/>
        <v>750</v>
      </c>
    </row>
    <row r="162" spans="1:9" x14ac:dyDescent="0.3">
      <c r="A162" s="109" t="s">
        <v>432</v>
      </c>
      <c r="B162" s="107" t="s">
        <v>74</v>
      </c>
      <c r="C162" s="107" t="s">
        <v>360</v>
      </c>
      <c r="D162" s="127" t="s">
        <v>26</v>
      </c>
      <c r="E162" s="127"/>
      <c r="F162" s="128" t="s">
        <v>25</v>
      </c>
      <c r="G162" s="114">
        <v>15</v>
      </c>
      <c r="H162" s="129">
        <v>30</v>
      </c>
      <c r="I162" s="128">
        <f t="shared" si="4"/>
        <v>450</v>
      </c>
    </row>
    <row r="163" spans="1:9" x14ac:dyDescent="0.3">
      <c r="A163" s="106" t="s">
        <v>432</v>
      </c>
      <c r="B163" s="107" t="s">
        <v>74</v>
      </c>
      <c r="C163" s="107" t="s">
        <v>360</v>
      </c>
      <c r="D163" s="127" t="s">
        <v>27</v>
      </c>
      <c r="E163" s="127"/>
      <c r="F163" s="128" t="s">
        <v>25</v>
      </c>
      <c r="G163" s="114">
        <v>35</v>
      </c>
      <c r="H163" s="129">
        <v>18</v>
      </c>
      <c r="I163" s="128">
        <f t="shared" si="4"/>
        <v>630</v>
      </c>
    </row>
    <row r="164" spans="1:9" x14ac:dyDescent="0.3">
      <c r="A164" s="109" t="s">
        <v>432</v>
      </c>
      <c r="B164" s="107" t="s">
        <v>74</v>
      </c>
      <c r="C164" s="107" t="s">
        <v>360</v>
      </c>
      <c r="D164" s="130" t="s">
        <v>28</v>
      </c>
      <c r="E164" s="130"/>
      <c r="F164" s="131" t="s">
        <v>29</v>
      </c>
      <c r="G164" s="114">
        <v>3</v>
      </c>
      <c r="H164" s="132">
        <v>100</v>
      </c>
      <c r="I164" s="131">
        <f t="shared" si="4"/>
        <v>300</v>
      </c>
    </row>
    <row r="165" spans="1:9" x14ac:dyDescent="0.3">
      <c r="A165" s="106" t="s">
        <v>432</v>
      </c>
      <c r="B165" s="107" t="s">
        <v>74</v>
      </c>
      <c r="C165" s="107" t="s">
        <v>360</v>
      </c>
      <c r="D165" s="130" t="s">
        <v>30</v>
      </c>
      <c r="E165" s="130"/>
      <c r="F165" s="131" t="s">
        <v>29</v>
      </c>
      <c r="G165" s="114">
        <v>3</v>
      </c>
      <c r="H165" s="132">
        <v>100</v>
      </c>
      <c r="I165" s="131">
        <f t="shared" si="4"/>
        <v>300</v>
      </c>
    </row>
    <row r="166" spans="1:9" x14ac:dyDescent="0.3">
      <c r="A166" s="109" t="s">
        <v>432</v>
      </c>
      <c r="B166" s="107" t="s">
        <v>74</v>
      </c>
      <c r="C166" s="107" t="s">
        <v>360</v>
      </c>
      <c r="D166" s="130" t="s">
        <v>31</v>
      </c>
      <c r="E166" s="130"/>
      <c r="F166" s="131" t="s">
        <v>29</v>
      </c>
      <c r="G166" s="114">
        <v>2</v>
      </c>
      <c r="H166" s="132">
        <v>100</v>
      </c>
      <c r="I166" s="131">
        <f t="shared" si="4"/>
        <v>200</v>
      </c>
    </row>
    <row r="167" spans="1:9" x14ac:dyDescent="0.3">
      <c r="A167" s="106" t="s">
        <v>432</v>
      </c>
      <c r="B167" s="107" t="s">
        <v>74</v>
      </c>
      <c r="C167" s="107" t="s">
        <v>360</v>
      </c>
      <c r="D167" s="130" t="s">
        <v>32</v>
      </c>
      <c r="E167" s="130"/>
      <c r="F167" s="131" t="s">
        <v>29</v>
      </c>
      <c r="G167" s="114">
        <v>0</v>
      </c>
      <c r="H167" s="132">
        <v>100</v>
      </c>
      <c r="I167" s="131">
        <f t="shared" si="4"/>
        <v>0</v>
      </c>
    </row>
    <row r="168" spans="1:9" x14ac:dyDescent="0.3">
      <c r="A168" s="109" t="s">
        <v>432</v>
      </c>
      <c r="B168" s="107" t="s">
        <v>74</v>
      </c>
      <c r="C168" s="107" t="s">
        <v>360</v>
      </c>
      <c r="D168" s="130" t="s">
        <v>33</v>
      </c>
      <c r="E168" s="130"/>
      <c r="F168" s="131" t="s">
        <v>29</v>
      </c>
      <c r="G168" s="114">
        <v>6</v>
      </c>
      <c r="H168" s="132">
        <v>100</v>
      </c>
      <c r="I168" s="131">
        <f t="shared" si="4"/>
        <v>600</v>
      </c>
    </row>
    <row r="169" spans="1:9" x14ac:dyDescent="0.3">
      <c r="A169" s="106" t="s">
        <v>432</v>
      </c>
      <c r="B169" s="107" t="s">
        <v>74</v>
      </c>
      <c r="C169" s="107" t="s">
        <v>360</v>
      </c>
      <c r="D169" s="130" t="s">
        <v>34</v>
      </c>
      <c r="E169" s="130"/>
      <c r="F169" s="131" t="s">
        <v>29</v>
      </c>
      <c r="G169" s="114">
        <v>5</v>
      </c>
      <c r="H169" s="132">
        <v>100</v>
      </c>
      <c r="I169" s="131">
        <f t="shared" si="4"/>
        <v>500</v>
      </c>
    </row>
    <row r="170" spans="1:9" x14ac:dyDescent="0.3">
      <c r="A170" s="109" t="s">
        <v>432</v>
      </c>
      <c r="B170" s="107" t="s">
        <v>74</v>
      </c>
      <c r="C170" s="107" t="s">
        <v>360</v>
      </c>
      <c r="D170" s="130" t="s">
        <v>35</v>
      </c>
      <c r="E170" s="130"/>
      <c r="F170" s="131" t="s">
        <v>29</v>
      </c>
      <c r="G170" s="114">
        <v>0</v>
      </c>
      <c r="H170" s="132">
        <v>100</v>
      </c>
      <c r="I170" s="131">
        <f t="shared" si="4"/>
        <v>0</v>
      </c>
    </row>
    <row r="171" spans="1:9" x14ac:dyDescent="0.3">
      <c r="A171" s="106" t="s">
        <v>432</v>
      </c>
      <c r="B171" s="107" t="s">
        <v>74</v>
      </c>
      <c r="C171" s="107" t="s">
        <v>360</v>
      </c>
      <c r="D171" s="130" t="s">
        <v>36</v>
      </c>
      <c r="E171" s="130"/>
      <c r="F171" s="131" t="s">
        <v>29</v>
      </c>
      <c r="G171" s="114">
        <v>0</v>
      </c>
      <c r="H171" s="132">
        <v>100</v>
      </c>
      <c r="I171" s="131">
        <f t="shared" si="4"/>
        <v>0</v>
      </c>
    </row>
    <row r="172" spans="1:9" x14ac:dyDescent="0.3">
      <c r="A172" s="109" t="s">
        <v>432</v>
      </c>
      <c r="B172" s="107" t="s">
        <v>74</v>
      </c>
      <c r="C172" s="107" t="s">
        <v>360</v>
      </c>
      <c r="D172" s="130" t="s">
        <v>37</v>
      </c>
      <c r="E172" s="130"/>
      <c r="F172" s="131" t="s">
        <v>29</v>
      </c>
      <c r="G172" s="114">
        <v>1</v>
      </c>
      <c r="H172" s="132">
        <v>100</v>
      </c>
      <c r="I172" s="131">
        <f t="shared" si="4"/>
        <v>100</v>
      </c>
    </row>
    <row r="173" spans="1:9" x14ac:dyDescent="0.3">
      <c r="A173" s="106" t="s">
        <v>432</v>
      </c>
      <c r="B173" s="107" t="s">
        <v>74</v>
      </c>
      <c r="C173" s="107" t="s">
        <v>360</v>
      </c>
      <c r="D173" s="140" t="s">
        <v>17</v>
      </c>
      <c r="E173" s="140"/>
      <c r="F173" s="141" t="s">
        <v>38</v>
      </c>
      <c r="G173" s="114">
        <v>29</v>
      </c>
      <c r="H173" s="142">
        <v>24</v>
      </c>
      <c r="I173" s="141">
        <f t="shared" si="4"/>
        <v>696</v>
      </c>
    </row>
    <row r="174" spans="1:9" x14ac:dyDescent="0.3">
      <c r="A174" s="109" t="s">
        <v>432</v>
      </c>
      <c r="B174" s="107" t="s">
        <v>74</v>
      </c>
      <c r="C174" s="107" t="s">
        <v>360</v>
      </c>
      <c r="D174" s="7" t="s">
        <v>39</v>
      </c>
      <c r="E174" s="7"/>
      <c r="F174" s="8" t="s">
        <v>11</v>
      </c>
      <c r="G174" s="114"/>
      <c r="H174" s="113"/>
      <c r="I174" s="8"/>
    </row>
    <row r="175" spans="1:9" x14ac:dyDescent="0.3">
      <c r="A175" s="106" t="s">
        <v>432</v>
      </c>
      <c r="B175" s="107" t="s">
        <v>74</v>
      </c>
      <c r="C175" s="107" t="s">
        <v>360</v>
      </c>
      <c r="D175" s="7" t="s">
        <v>40</v>
      </c>
      <c r="E175" s="7"/>
      <c r="F175" s="8" t="s">
        <v>11</v>
      </c>
      <c r="G175" s="114"/>
      <c r="H175" s="113"/>
      <c r="I175" s="8"/>
    </row>
    <row r="176" spans="1:9" x14ac:dyDescent="0.3">
      <c r="A176" s="109" t="s">
        <v>432</v>
      </c>
      <c r="B176" s="107" t="s">
        <v>74</v>
      </c>
      <c r="C176" s="107" t="s">
        <v>360</v>
      </c>
      <c r="D176" s="7" t="s">
        <v>41</v>
      </c>
      <c r="E176" s="7"/>
      <c r="F176" s="8" t="s">
        <v>41</v>
      </c>
      <c r="G176" s="114"/>
      <c r="H176" s="113"/>
      <c r="I176" s="8"/>
    </row>
    <row r="177" spans="1:9" x14ac:dyDescent="0.3">
      <c r="A177" s="106" t="s">
        <v>432</v>
      </c>
      <c r="B177" s="107" t="s">
        <v>74</v>
      </c>
      <c r="C177" s="107" t="s">
        <v>360</v>
      </c>
      <c r="D177" s="7" t="s">
        <v>42</v>
      </c>
      <c r="E177" s="7"/>
      <c r="F177" s="8" t="s">
        <v>19</v>
      </c>
      <c r="G177" s="114"/>
      <c r="H177" s="113"/>
      <c r="I177" s="8"/>
    </row>
    <row r="178" spans="1:9" x14ac:dyDescent="0.3">
      <c r="A178" s="109" t="s">
        <v>432</v>
      </c>
      <c r="B178" s="107" t="s">
        <v>74</v>
      </c>
      <c r="C178" s="107" t="s">
        <v>360</v>
      </c>
      <c r="D178" s="7" t="s">
        <v>43</v>
      </c>
      <c r="E178" s="7"/>
      <c r="F178" s="8" t="s">
        <v>19</v>
      </c>
      <c r="G178" s="114">
        <v>0</v>
      </c>
      <c r="H178" s="113">
        <v>24</v>
      </c>
      <c r="I178" s="8">
        <f t="shared" si="4"/>
        <v>0</v>
      </c>
    </row>
    <row r="179" spans="1:9" x14ac:dyDescent="0.3">
      <c r="A179" s="106" t="s">
        <v>432</v>
      </c>
      <c r="B179" s="107" t="s">
        <v>74</v>
      </c>
      <c r="C179" s="107" t="s">
        <v>360</v>
      </c>
      <c r="D179" s="7"/>
      <c r="E179" s="7"/>
      <c r="F179" s="8"/>
      <c r="G179" s="114"/>
      <c r="H179" s="113"/>
      <c r="I179" s="8"/>
    </row>
    <row r="180" spans="1:9" x14ac:dyDescent="0.3">
      <c r="A180" s="109" t="s">
        <v>432</v>
      </c>
      <c r="B180" s="107" t="s">
        <v>74</v>
      </c>
      <c r="C180" s="107" t="s">
        <v>360</v>
      </c>
      <c r="D180" s="7"/>
      <c r="E180" s="7"/>
      <c r="F180" s="8"/>
      <c r="G180" s="114"/>
      <c r="H180" s="113"/>
      <c r="I180" s="8"/>
    </row>
    <row r="181" spans="1:9" x14ac:dyDescent="0.3">
      <c r="A181" s="106" t="s">
        <v>432</v>
      </c>
      <c r="B181" s="107" t="s">
        <v>74</v>
      </c>
      <c r="C181" s="107" t="s">
        <v>360</v>
      </c>
      <c r="D181" s="7"/>
      <c r="E181" s="7"/>
      <c r="F181" s="8"/>
      <c r="G181" s="114"/>
      <c r="H181" s="113"/>
      <c r="I181" s="8"/>
    </row>
    <row r="182" spans="1:9" x14ac:dyDescent="0.3">
      <c r="A182" s="109" t="s">
        <v>432</v>
      </c>
      <c r="B182" s="107" t="s">
        <v>74</v>
      </c>
      <c r="C182" s="107" t="s">
        <v>360</v>
      </c>
      <c r="D182" s="7"/>
      <c r="E182" s="7"/>
      <c r="F182" s="8"/>
      <c r="G182" s="114"/>
      <c r="H182" s="113"/>
      <c r="I182" s="8"/>
    </row>
    <row r="183" spans="1:9" x14ac:dyDescent="0.3">
      <c r="A183" s="106" t="s">
        <v>432</v>
      </c>
      <c r="B183" s="107" t="s">
        <v>74</v>
      </c>
      <c r="C183" s="107" t="s">
        <v>360</v>
      </c>
      <c r="D183" s="7"/>
      <c r="E183" s="7"/>
      <c r="F183" s="8"/>
      <c r="G183" s="114"/>
      <c r="H183" s="113"/>
      <c r="I183" s="8"/>
    </row>
    <row r="184" spans="1:9" x14ac:dyDescent="0.3">
      <c r="A184" s="109" t="s">
        <v>432</v>
      </c>
      <c r="B184" s="107" t="s">
        <v>74</v>
      </c>
      <c r="C184" s="107" t="s">
        <v>360</v>
      </c>
      <c r="D184" s="7"/>
      <c r="E184" s="7"/>
      <c r="F184" s="8"/>
      <c r="G184" s="114"/>
      <c r="H184" s="113"/>
      <c r="I184" s="8"/>
    </row>
    <row r="185" spans="1:9" x14ac:dyDescent="0.3">
      <c r="A185" s="106" t="s">
        <v>432</v>
      </c>
      <c r="B185" s="107" t="s">
        <v>74</v>
      </c>
      <c r="C185" s="107" t="s">
        <v>360</v>
      </c>
      <c r="D185" s="8"/>
      <c r="E185" s="8"/>
      <c r="F185" s="8"/>
      <c r="G185" s="114"/>
      <c r="H185" s="113"/>
      <c r="I185" s="8"/>
    </row>
    <row r="186" spans="1:9" x14ac:dyDescent="0.3">
      <c r="A186" s="105"/>
      <c r="B186" s="108"/>
      <c r="C186" s="108"/>
      <c r="D186" s="14"/>
      <c r="E186" s="14"/>
      <c r="F186" s="15"/>
      <c r="G186" s="115"/>
      <c r="H186" s="116"/>
      <c r="I186" s="15"/>
    </row>
    <row r="187" spans="1:9" x14ac:dyDescent="0.3">
      <c r="A187" s="106" t="s">
        <v>432</v>
      </c>
      <c r="B187" s="107" t="s">
        <v>433</v>
      </c>
      <c r="C187" s="107" t="s">
        <v>360</v>
      </c>
      <c r="D187" s="8" t="s">
        <v>10</v>
      </c>
      <c r="E187" s="8"/>
      <c r="F187" s="8" t="s">
        <v>368</v>
      </c>
      <c r="G187" s="114">
        <v>2</v>
      </c>
      <c r="H187" s="113">
        <v>50</v>
      </c>
      <c r="I187" s="8">
        <f>G187*H187</f>
        <v>100</v>
      </c>
    </row>
    <row r="188" spans="1:9" x14ac:dyDescent="0.3">
      <c r="A188" s="106" t="s">
        <v>432</v>
      </c>
      <c r="B188" s="107" t="s">
        <v>433</v>
      </c>
      <c r="C188" s="107" t="s">
        <v>360</v>
      </c>
      <c r="D188" s="118" t="s">
        <v>12</v>
      </c>
      <c r="E188" s="118"/>
      <c r="F188" s="119" t="s">
        <v>11</v>
      </c>
      <c r="G188" s="114">
        <v>13</v>
      </c>
      <c r="H188" s="120">
        <v>30</v>
      </c>
      <c r="I188" s="119">
        <f t="shared" ref="I188:I210" si="5">G188*H188</f>
        <v>390</v>
      </c>
    </row>
    <row r="189" spans="1:9" x14ac:dyDescent="0.3">
      <c r="A189" s="106" t="s">
        <v>432</v>
      </c>
      <c r="B189" s="107" t="s">
        <v>433</v>
      </c>
      <c r="C189" s="107" t="s">
        <v>360</v>
      </c>
      <c r="D189" s="118" t="s">
        <v>13</v>
      </c>
      <c r="E189" s="118"/>
      <c r="F189" s="119" t="s">
        <v>11</v>
      </c>
      <c r="G189" s="114">
        <v>0</v>
      </c>
      <c r="H189" s="120">
        <v>20</v>
      </c>
      <c r="I189" s="119">
        <f t="shared" si="5"/>
        <v>0</v>
      </c>
    </row>
    <row r="190" spans="1:9" x14ac:dyDescent="0.3">
      <c r="A190" s="106" t="s">
        <v>432</v>
      </c>
      <c r="B190" s="107" t="s">
        <v>433</v>
      </c>
      <c r="C190" s="107" t="s">
        <v>360</v>
      </c>
      <c r="D190" s="118" t="s">
        <v>15</v>
      </c>
      <c r="E190" s="118"/>
      <c r="F190" s="119" t="s">
        <v>11</v>
      </c>
      <c r="G190" s="114">
        <v>0</v>
      </c>
      <c r="H190" s="120">
        <v>20</v>
      </c>
      <c r="I190" s="119">
        <f t="shared" si="5"/>
        <v>0</v>
      </c>
    </row>
    <row r="191" spans="1:9" x14ac:dyDescent="0.3">
      <c r="A191" s="106" t="s">
        <v>432</v>
      </c>
      <c r="B191" s="107" t="s">
        <v>433</v>
      </c>
      <c r="C191" s="107" t="s">
        <v>360</v>
      </c>
      <c r="D191" s="118" t="s">
        <v>14</v>
      </c>
      <c r="E191" s="118"/>
      <c r="F191" s="119" t="s">
        <v>11</v>
      </c>
      <c r="G191" s="114">
        <v>0</v>
      </c>
      <c r="H191" s="120">
        <v>20</v>
      </c>
      <c r="I191" s="119">
        <f t="shared" si="5"/>
        <v>0</v>
      </c>
    </row>
    <row r="192" spans="1:9" x14ac:dyDescent="0.3">
      <c r="A192" s="106" t="s">
        <v>432</v>
      </c>
      <c r="B192" s="107" t="s">
        <v>433</v>
      </c>
      <c r="C192" s="107" t="s">
        <v>360</v>
      </c>
      <c r="D192" s="118" t="s">
        <v>16</v>
      </c>
      <c r="E192" s="118"/>
      <c r="F192" s="119" t="s">
        <v>11</v>
      </c>
      <c r="G192" s="114">
        <v>0</v>
      </c>
      <c r="H192" s="120">
        <v>20</v>
      </c>
      <c r="I192" s="119">
        <f t="shared" si="5"/>
        <v>0</v>
      </c>
    </row>
    <row r="193" spans="1:11" x14ac:dyDescent="0.3">
      <c r="A193" s="106" t="s">
        <v>432</v>
      </c>
      <c r="B193" s="107" t="s">
        <v>433</v>
      </c>
      <c r="C193" s="107" t="s">
        <v>360</v>
      </c>
      <c r="D193" s="121" t="s">
        <v>18</v>
      </c>
      <c r="E193" s="121"/>
      <c r="F193" s="122" t="s">
        <v>19</v>
      </c>
      <c r="G193" s="139">
        <v>0</v>
      </c>
      <c r="H193" s="123">
        <v>1</v>
      </c>
      <c r="I193" s="124">
        <f t="shared" si="5"/>
        <v>0</v>
      </c>
    </row>
    <row r="194" spans="1:11" x14ac:dyDescent="0.3">
      <c r="A194" s="106" t="s">
        <v>432</v>
      </c>
      <c r="B194" s="107" t="s">
        <v>433</v>
      </c>
      <c r="C194" s="107" t="s">
        <v>360</v>
      </c>
      <c r="D194" s="125" t="s">
        <v>20</v>
      </c>
      <c r="E194" s="125"/>
      <c r="F194" s="124" t="s">
        <v>19</v>
      </c>
      <c r="G194" s="114">
        <v>0</v>
      </c>
      <c r="H194" s="126">
        <v>1</v>
      </c>
      <c r="I194" s="124">
        <f t="shared" si="5"/>
        <v>0</v>
      </c>
    </row>
    <row r="195" spans="1:11" x14ac:dyDescent="0.3">
      <c r="A195" s="106" t="s">
        <v>432</v>
      </c>
      <c r="B195" s="107" t="s">
        <v>433</v>
      </c>
      <c r="C195" s="107" t="s">
        <v>360</v>
      </c>
      <c r="D195" s="125" t="s">
        <v>21</v>
      </c>
      <c r="E195" s="125"/>
      <c r="F195" s="124" t="s">
        <v>19</v>
      </c>
      <c r="G195" s="114">
        <v>0</v>
      </c>
      <c r="H195" s="126">
        <v>1</v>
      </c>
      <c r="I195" s="124">
        <f t="shared" si="5"/>
        <v>0</v>
      </c>
    </row>
    <row r="196" spans="1:11" x14ac:dyDescent="0.3">
      <c r="A196" s="106" t="s">
        <v>432</v>
      </c>
      <c r="B196" s="107" t="s">
        <v>433</v>
      </c>
      <c r="C196" s="107" t="s">
        <v>360</v>
      </c>
      <c r="D196" s="125" t="s">
        <v>22</v>
      </c>
      <c r="E196" s="125"/>
      <c r="F196" s="124" t="s">
        <v>19</v>
      </c>
      <c r="G196" s="114">
        <v>0</v>
      </c>
      <c r="H196" s="126">
        <v>1</v>
      </c>
      <c r="I196" s="124">
        <f t="shared" si="5"/>
        <v>0</v>
      </c>
    </row>
    <row r="197" spans="1:11" x14ac:dyDescent="0.3">
      <c r="A197" s="106" t="s">
        <v>432</v>
      </c>
      <c r="B197" s="107" t="s">
        <v>433</v>
      </c>
      <c r="C197" s="107" t="s">
        <v>360</v>
      </c>
      <c r="D197" s="125" t="s">
        <v>23</v>
      </c>
      <c r="E197" s="125"/>
      <c r="F197" s="124" t="s">
        <v>19</v>
      </c>
      <c r="G197" s="114">
        <v>0</v>
      </c>
      <c r="H197" s="126">
        <v>1</v>
      </c>
      <c r="I197" s="124">
        <f t="shared" si="5"/>
        <v>0</v>
      </c>
    </row>
    <row r="198" spans="1:11" x14ac:dyDescent="0.3">
      <c r="A198" s="106" t="s">
        <v>432</v>
      </c>
      <c r="B198" s="107" t="s">
        <v>433</v>
      </c>
      <c r="C198" s="107" t="s">
        <v>360</v>
      </c>
      <c r="D198" s="127" t="s">
        <v>24</v>
      </c>
      <c r="E198" s="127"/>
      <c r="F198" s="128" t="s">
        <v>25</v>
      </c>
      <c r="G198" s="114">
        <v>30</v>
      </c>
      <c r="H198" s="129">
        <v>30</v>
      </c>
      <c r="I198" s="128">
        <f t="shared" si="5"/>
        <v>900</v>
      </c>
    </row>
    <row r="199" spans="1:11" x14ac:dyDescent="0.3">
      <c r="A199" s="106" t="s">
        <v>432</v>
      </c>
      <c r="B199" s="107" t="s">
        <v>433</v>
      </c>
      <c r="C199" s="107" t="s">
        <v>360</v>
      </c>
      <c r="D199" s="127" t="s">
        <v>26</v>
      </c>
      <c r="E199" s="127"/>
      <c r="F199" s="128" t="s">
        <v>25</v>
      </c>
      <c r="G199" s="114">
        <v>0</v>
      </c>
      <c r="H199" s="129">
        <v>30</v>
      </c>
      <c r="I199" s="128">
        <f t="shared" si="5"/>
        <v>0</v>
      </c>
    </row>
    <row r="200" spans="1:11" x14ac:dyDescent="0.3">
      <c r="A200" s="106" t="s">
        <v>432</v>
      </c>
      <c r="B200" s="107" t="s">
        <v>433</v>
      </c>
      <c r="C200" s="107" t="s">
        <v>360</v>
      </c>
      <c r="D200" s="127" t="s">
        <v>27</v>
      </c>
      <c r="E200" s="127"/>
      <c r="F200" s="128" t="s">
        <v>25</v>
      </c>
      <c r="G200" s="114">
        <v>50</v>
      </c>
      <c r="H200" s="129">
        <v>18</v>
      </c>
      <c r="I200" s="128">
        <f t="shared" si="5"/>
        <v>900</v>
      </c>
    </row>
    <row r="201" spans="1:11" x14ac:dyDescent="0.3">
      <c r="A201" s="106" t="s">
        <v>432</v>
      </c>
      <c r="B201" s="107" t="s">
        <v>433</v>
      </c>
      <c r="C201" s="107" t="s">
        <v>360</v>
      </c>
      <c r="D201" s="130" t="s">
        <v>28</v>
      </c>
      <c r="E201" s="130"/>
      <c r="F201" s="131" t="s">
        <v>29</v>
      </c>
      <c r="G201" s="114">
        <v>2</v>
      </c>
      <c r="H201" s="132">
        <v>100</v>
      </c>
      <c r="I201" s="131">
        <f t="shared" si="5"/>
        <v>200</v>
      </c>
    </row>
    <row r="202" spans="1:11" x14ac:dyDescent="0.3">
      <c r="A202" s="106" t="s">
        <v>432</v>
      </c>
      <c r="B202" s="107" t="s">
        <v>433</v>
      </c>
      <c r="C202" s="107" t="s">
        <v>360</v>
      </c>
      <c r="D202" s="130" t="s">
        <v>30</v>
      </c>
      <c r="E202" s="130"/>
      <c r="F202" s="131" t="s">
        <v>29</v>
      </c>
      <c r="G202" s="114">
        <v>3</v>
      </c>
      <c r="H202" s="132">
        <v>100</v>
      </c>
      <c r="I202" s="131">
        <f t="shared" si="5"/>
        <v>300</v>
      </c>
    </row>
    <row r="203" spans="1:11" x14ac:dyDescent="0.3">
      <c r="A203" s="106" t="s">
        <v>432</v>
      </c>
      <c r="B203" s="107" t="s">
        <v>433</v>
      </c>
      <c r="C203" s="107" t="s">
        <v>360</v>
      </c>
      <c r="D203" s="130" t="s">
        <v>31</v>
      </c>
      <c r="E203" s="130"/>
      <c r="F203" s="131" t="s">
        <v>29</v>
      </c>
      <c r="G203" s="114">
        <v>0</v>
      </c>
      <c r="H203" s="132">
        <v>100</v>
      </c>
      <c r="I203" s="131">
        <f t="shared" si="5"/>
        <v>0</v>
      </c>
      <c r="J203" s="137"/>
      <c r="K203" t="s">
        <v>434</v>
      </c>
    </row>
    <row r="204" spans="1:11" x14ac:dyDescent="0.3">
      <c r="A204" s="106" t="s">
        <v>432</v>
      </c>
      <c r="B204" s="107" t="s">
        <v>433</v>
      </c>
      <c r="C204" s="107" t="s">
        <v>360</v>
      </c>
      <c r="D204" s="130" t="s">
        <v>32</v>
      </c>
      <c r="E204" s="130"/>
      <c r="F204" s="131" t="s">
        <v>29</v>
      </c>
      <c r="G204" s="114">
        <v>0</v>
      </c>
      <c r="H204" s="132">
        <v>100</v>
      </c>
      <c r="I204" s="131">
        <f t="shared" si="5"/>
        <v>0</v>
      </c>
    </row>
    <row r="205" spans="1:11" x14ac:dyDescent="0.3">
      <c r="A205" s="106" t="s">
        <v>432</v>
      </c>
      <c r="B205" s="107" t="s">
        <v>433</v>
      </c>
      <c r="C205" s="107" t="s">
        <v>360</v>
      </c>
      <c r="D205" s="130" t="s">
        <v>33</v>
      </c>
      <c r="E205" s="130"/>
      <c r="F205" s="131" t="s">
        <v>29</v>
      </c>
      <c r="G205" s="114">
        <v>5</v>
      </c>
      <c r="H205" s="132">
        <v>100</v>
      </c>
      <c r="I205" s="131">
        <f t="shared" si="5"/>
        <v>500</v>
      </c>
    </row>
    <row r="206" spans="1:11" x14ac:dyDescent="0.3">
      <c r="A206" s="106" t="s">
        <v>432</v>
      </c>
      <c r="B206" s="107" t="s">
        <v>433</v>
      </c>
      <c r="C206" s="107" t="s">
        <v>360</v>
      </c>
      <c r="D206" s="130" t="s">
        <v>34</v>
      </c>
      <c r="E206" s="130"/>
      <c r="F206" s="131" t="s">
        <v>29</v>
      </c>
      <c r="G206" s="114">
        <v>4</v>
      </c>
      <c r="H206" s="132">
        <v>100</v>
      </c>
      <c r="I206" s="131">
        <f t="shared" si="5"/>
        <v>400</v>
      </c>
    </row>
    <row r="207" spans="1:11" x14ac:dyDescent="0.3">
      <c r="A207" s="106" t="s">
        <v>432</v>
      </c>
      <c r="B207" s="107" t="s">
        <v>433</v>
      </c>
      <c r="C207" s="107" t="s">
        <v>360</v>
      </c>
      <c r="D207" s="130" t="s">
        <v>35</v>
      </c>
      <c r="E207" s="130"/>
      <c r="F207" s="131" t="s">
        <v>29</v>
      </c>
      <c r="G207" s="114">
        <v>0</v>
      </c>
      <c r="H207" s="132">
        <v>100</v>
      </c>
      <c r="I207" s="131">
        <f t="shared" si="5"/>
        <v>0</v>
      </c>
    </row>
    <row r="208" spans="1:11" x14ac:dyDescent="0.3">
      <c r="A208" s="106" t="s">
        <v>432</v>
      </c>
      <c r="B208" s="107" t="s">
        <v>433</v>
      </c>
      <c r="C208" s="107" t="s">
        <v>360</v>
      </c>
      <c r="D208" s="130" t="s">
        <v>36</v>
      </c>
      <c r="E208" s="130"/>
      <c r="F208" s="131" t="s">
        <v>29</v>
      </c>
      <c r="G208" s="114">
        <v>0</v>
      </c>
      <c r="H208" s="132">
        <v>100</v>
      </c>
      <c r="I208" s="131">
        <f t="shared" si="5"/>
        <v>0</v>
      </c>
    </row>
    <row r="209" spans="1:9" x14ac:dyDescent="0.3">
      <c r="A209" s="106" t="s">
        <v>432</v>
      </c>
      <c r="B209" s="107" t="s">
        <v>433</v>
      </c>
      <c r="C209" s="107" t="s">
        <v>360</v>
      </c>
      <c r="D209" s="130" t="s">
        <v>37</v>
      </c>
      <c r="E209" s="130"/>
      <c r="F209" s="131" t="s">
        <v>29</v>
      </c>
      <c r="G209" s="114">
        <v>0</v>
      </c>
      <c r="H209" s="132">
        <v>100</v>
      </c>
      <c r="I209" s="131">
        <f t="shared" si="5"/>
        <v>0</v>
      </c>
    </row>
    <row r="210" spans="1:9" x14ac:dyDescent="0.3">
      <c r="A210" s="106" t="s">
        <v>432</v>
      </c>
      <c r="B210" s="107" t="s">
        <v>433</v>
      </c>
      <c r="C210" s="107" t="s">
        <v>360</v>
      </c>
      <c r="D210" s="140" t="s">
        <v>17</v>
      </c>
      <c r="E210" s="140"/>
      <c r="F210" s="141" t="s">
        <v>38</v>
      </c>
      <c r="G210" s="114">
        <v>15</v>
      </c>
      <c r="H210" s="142">
        <v>24</v>
      </c>
      <c r="I210" s="141">
        <f t="shared" si="5"/>
        <v>360</v>
      </c>
    </row>
    <row r="211" spans="1:9" x14ac:dyDescent="0.3">
      <c r="A211" s="106" t="s">
        <v>432</v>
      </c>
      <c r="B211" s="107" t="s">
        <v>433</v>
      </c>
      <c r="C211" s="107" t="s">
        <v>360</v>
      </c>
      <c r="D211" s="7" t="s">
        <v>39</v>
      </c>
      <c r="E211" s="7"/>
      <c r="F211" s="8" t="s">
        <v>11</v>
      </c>
      <c r="G211" s="114"/>
      <c r="H211" s="113"/>
      <c r="I211" s="8"/>
    </row>
    <row r="212" spans="1:9" x14ac:dyDescent="0.3">
      <c r="A212" s="106" t="s">
        <v>432</v>
      </c>
      <c r="B212" s="107" t="s">
        <v>433</v>
      </c>
      <c r="C212" s="107" t="s">
        <v>360</v>
      </c>
      <c r="D212" s="7" t="s">
        <v>40</v>
      </c>
      <c r="E212" s="7"/>
      <c r="F212" s="8" t="s">
        <v>11</v>
      </c>
      <c r="G212" s="114"/>
      <c r="H212" s="113"/>
      <c r="I212" s="8"/>
    </row>
    <row r="213" spans="1:9" x14ac:dyDescent="0.3">
      <c r="A213" s="106" t="s">
        <v>432</v>
      </c>
      <c r="B213" s="107" t="s">
        <v>433</v>
      </c>
      <c r="C213" s="107" t="s">
        <v>360</v>
      </c>
      <c r="D213" s="7" t="s">
        <v>41</v>
      </c>
      <c r="E213" s="7"/>
      <c r="F213" s="8" t="s">
        <v>41</v>
      </c>
      <c r="G213" s="114"/>
      <c r="H213" s="113"/>
      <c r="I213" s="8"/>
    </row>
    <row r="214" spans="1:9" x14ac:dyDescent="0.3">
      <c r="A214" s="106" t="s">
        <v>432</v>
      </c>
      <c r="B214" s="107" t="s">
        <v>433</v>
      </c>
      <c r="C214" s="107" t="s">
        <v>360</v>
      </c>
      <c r="D214" s="7" t="s">
        <v>42</v>
      </c>
      <c r="E214" s="7"/>
      <c r="F214" s="8" t="s">
        <v>19</v>
      </c>
      <c r="G214" s="114"/>
      <c r="H214" s="113"/>
      <c r="I214" s="8"/>
    </row>
    <row r="215" spans="1:9" x14ac:dyDescent="0.3">
      <c r="A215" s="106" t="s">
        <v>432</v>
      </c>
      <c r="B215" s="107" t="s">
        <v>433</v>
      </c>
      <c r="C215" s="107" t="s">
        <v>360</v>
      </c>
      <c r="D215" s="7" t="s">
        <v>43</v>
      </c>
      <c r="E215" s="7"/>
      <c r="F215" s="8" t="s">
        <v>19</v>
      </c>
      <c r="G215" s="114">
        <v>0</v>
      </c>
      <c r="H215" s="113">
        <v>24</v>
      </c>
      <c r="I215" s="8">
        <f t="shared" ref="I215" si="6">G215*H215</f>
        <v>0</v>
      </c>
    </row>
    <row r="216" spans="1:9" x14ac:dyDescent="0.3">
      <c r="A216" s="106" t="s">
        <v>432</v>
      </c>
      <c r="B216" s="107" t="s">
        <v>433</v>
      </c>
      <c r="C216" s="107" t="s">
        <v>360</v>
      </c>
      <c r="D216" s="7"/>
      <c r="E216" s="7"/>
      <c r="F216" s="8"/>
      <c r="G216" s="114"/>
      <c r="H216" s="113"/>
      <c r="I216" s="8"/>
    </row>
    <row r="217" spans="1:9" x14ac:dyDescent="0.3">
      <c r="A217" s="106" t="s">
        <v>432</v>
      </c>
      <c r="B217" s="107" t="s">
        <v>433</v>
      </c>
      <c r="C217" s="107" t="s">
        <v>360</v>
      </c>
      <c r="D217" s="7"/>
      <c r="E217" s="7"/>
      <c r="F217" s="8"/>
      <c r="G217" s="114"/>
      <c r="H217" s="113"/>
      <c r="I217" s="8"/>
    </row>
    <row r="218" spans="1:9" x14ac:dyDescent="0.3">
      <c r="A218" s="106" t="s">
        <v>432</v>
      </c>
      <c r="B218" s="107" t="s">
        <v>433</v>
      </c>
      <c r="C218" s="107" t="s">
        <v>360</v>
      </c>
      <c r="D218" s="7"/>
      <c r="E218" s="7"/>
      <c r="F218" s="8"/>
      <c r="G218" s="114"/>
      <c r="H218" s="113"/>
      <c r="I218" s="8"/>
    </row>
    <row r="219" spans="1:9" x14ac:dyDescent="0.3">
      <c r="A219" s="106" t="s">
        <v>432</v>
      </c>
      <c r="B219" s="107" t="s">
        <v>433</v>
      </c>
      <c r="C219" s="107" t="s">
        <v>360</v>
      </c>
      <c r="D219" s="7"/>
      <c r="E219" s="7"/>
      <c r="F219" s="8"/>
      <c r="G219" s="114"/>
      <c r="H219" s="113"/>
      <c r="I219" s="8"/>
    </row>
    <row r="220" spans="1:9" x14ac:dyDescent="0.3">
      <c r="A220" s="106" t="s">
        <v>432</v>
      </c>
      <c r="B220" s="107" t="s">
        <v>433</v>
      </c>
      <c r="C220" s="107" t="s">
        <v>360</v>
      </c>
      <c r="D220" s="7"/>
      <c r="E220" s="7"/>
      <c r="F220" s="8"/>
      <c r="G220" s="114"/>
      <c r="H220" s="113"/>
      <c r="I220" s="8"/>
    </row>
    <row r="221" spans="1:9" x14ac:dyDescent="0.3">
      <c r="A221" s="106" t="s">
        <v>432</v>
      </c>
      <c r="B221" s="107" t="s">
        <v>433</v>
      </c>
      <c r="C221" s="107" t="s">
        <v>360</v>
      </c>
      <c r="D221" s="7"/>
      <c r="E221" s="7"/>
      <c r="F221" s="8"/>
      <c r="G221" s="114"/>
      <c r="H221" s="113"/>
      <c r="I221" s="8"/>
    </row>
    <row r="222" spans="1:9" x14ac:dyDescent="0.3">
      <c r="A222" s="106" t="s">
        <v>432</v>
      </c>
      <c r="B222" s="107" t="s">
        <v>433</v>
      </c>
      <c r="C222" s="107" t="s">
        <v>360</v>
      </c>
      <c r="D222" s="8"/>
      <c r="E222" s="8"/>
      <c r="F222" s="8"/>
      <c r="G222" s="114"/>
      <c r="H222" s="113"/>
      <c r="I222" s="8"/>
    </row>
    <row r="223" spans="1:9" x14ac:dyDescent="0.3">
      <c r="A223" s="105"/>
      <c r="B223" s="108"/>
      <c r="C223" s="108"/>
      <c r="D223" s="14"/>
      <c r="E223" s="14"/>
      <c r="F223" s="15"/>
      <c r="G223" s="115"/>
      <c r="H223" s="116"/>
      <c r="I223" s="15"/>
    </row>
    <row r="224" spans="1:9" x14ac:dyDescent="0.3">
      <c r="A224" s="106" t="s">
        <v>432</v>
      </c>
      <c r="B224" s="107" t="s">
        <v>435</v>
      </c>
      <c r="C224" s="107" t="s">
        <v>360</v>
      </c>
      <c r="D224" s="8" t="s">
        <v>10</v>
      </c>
      <c r="E224" s="8"/>
      <c r="F224" s="8" t="s">
        <v>368</v>
      </c>
      <c r="G224" s="114">
        <v>1</v>
      </c>
      <c r="H224" s="113">
        <v>50</v>
      </c>
      <c r="I224" s="8">
        <f>G224*H224</f>
        <v>50</v>
      </c>
    </row>
    <row r="225" spans="1:9" x14ac:dyDescent="0.3">
      <c r="A225" s="106" t="s">
        <v>432</v>
      </c>
      <c r="B225" s="107" t="s">
        <v>435</v>
      </c>
      <c r="C225" s="107" t="s">
        <v>360</v>
      </c>
      <c r="D225" s="118" t="s">
        <v>12</v>
      </c>
      <c r="E225" s="118"/>
      <c r="F225" s="119" t="s">
        <v>11</v>
      </c>
      <c r="G225" s="114">
        <v>0</v>
      </c>
      <c r="H225" s="120">
        <v>30</v>
      </c>
      <c r="I225" s="119">
        <f t="shared" ref="I225:I247" si="7">G225*H225</f>
        <v>0</v>
      </c>
    </row>
    <row r="226" spans="1:9" x14ac:dyDescent="0.3">
      <c r="A226" s="106" t="s">
        <v>432</v>
      </c>
      <c r="B226" s="107" t="s">
        <v>435</v>
      </c>
      <c r="C226" s="107" t="s">
        <v>360</v>
      </c>
      <c r="D226" s="118" t="s">
        <v>13</v>
      </c>
      <c r="E226" s="118"/>
      <c r="F226" s="119" t="s">
        <v>11</v>
      </c>
      <c r="G226" s="114">
        <v>0</v>
      </c>
      <c r="H226" s="120">
        <v>20</v>
      </c>
      <c r="I226" s="119">
        <f t="shared" si="7"/>
        <v>0</v>
      </c>
    </row>
    <row r="227" spans="1:9" x14ac:dyDescent="0.3">
      <c r="A227" s="106" t="s">
        <v>432</v>
      </c>
      <c r="B227" s="107" t="s">
        <v>435</v>
      </c>
      <c r="C227" s="107" t="s">
        <v>360</v>
      </c>
      <c r="D227" s="118" t="s">
        <v>15</v>
      </c>
      <c r="E227" s="118"/>
      <c r="F227" s="119" t="s">
        <v>11</v>
      </c>
      <c r="G227" s="114">
        <v>0</v>
      </c>
      <c r="H227" s="120">
        <v>20</v>
      </c>
      <c r="I227" s="119">
        <f t="shared" si="7"/>
        <v>0</v>
      </c>
    </row>
    <row r="228" spans="1:9" x14ac:dyDescent="0.3">
      <c r="A228" s="106" t="s">
        <v>432</v>
      </c>
      <c r="B228" s="107" t="s">
        <v>435</v>
      </c>
      <c r="C228" s="107" t="s">
        <v>360</v>
      </c>
      <c r="D228" s="118" t="s">
        <v>14</v>
      </c>
      <c r="E228" s="118"/>
      <c r="F228" s="119" t="s">
        <v>11</v>
      </c>
      <c r="G228" s="114">
        <v>0</v>
      </c>
      <c r="H228" s="120">
        <v>20</v>
      </c>
      <c r="I228" s="119">
        <f t="shared" si="7"/>
        <v>0</v>
      </c>
    </row>
    <row r="229" spans="1:9" x14ac:dyDescent="0.3">
      <c r="A229" s="106" t="s">
        <v>432</v>
      </c>
      <c r="B229" s="107" t="s">
        <v>435</v>
      </c>
      <c r="C229" s="107" t="s">
        <v>360</v>
      </c>
      <c r="D229" s="118" t="s">
        <v>16</v>
      </c>
      <c r="E229" s="118"/>
      <c r="F229" s="119" t="s">
        <v>11</v>
      </c>
      <c r="G229" s="114">
        <v>5</v>
      </c>
      <c r="H229" s="120">
        <v>20</v>
      </c>
      <c r="I229" s="119">
        <f t="shared" si="7"/>
        <v>100</v>
      </c>
    </row>
    <row r="230" spans="1:9" x14ac:dyDescent="0.3">
      <c r="A230" s="106" t="s">
        <v>432</v>
      </c>
      <c r="B230" s="107" t="s">
        <v>435</v>
      </c>
      <c r="C230" s="107" t="s">
        <v>360</v>
      </c>
      <c r="D230" s="121" t="s">
        <v>18</v>
      </c>
      <c r="E230" s="121"/>
      <c r="F230" s="122" t="s">
        <v>19</v>
      </c>
      <c r="G230" s="139">
        <v>0</v>
      </c>
      <c r="H230" s="123">
        <v>1</v>
      </c>
      <c r="I230" s="124">
        <f t="shared" si="7"/>
        <v>0</v>
      </c>
    </row>
    <row r="231" spans="1:9" x14ac:dyDescent="0.3">
      <c r="A231" s="106" t="s">
        <v>432</v>
      </c>
      <c r="B231" s="107" t="s">
        <v>435</v>
      </c>
      <c r="C231" s="107" t="s">
        <v>360</v>
      </c>
      <c r="D231" s="125" t="s">
        <v>20</v>
      </c>
      <c r="E231" s="125"/>
      <c r="F231" s="124" t="s">
        <v>19</v>
      </c>
      <c r="G231" s="114">
        <v>0</v>
      </c>
      <c r="H231" s="126">
        <v>1</v>
      </c>
      <c r="I231" s="124">
        <f t="shared" si="7"/>
        <v>0</v>
      </c>
    </row>
    <row r="232" spans="1:9" x14ac:dyDescent="0.3">
      <c r="A232" s="106" t="s">
        <v>432</v>
      </c>
      <c r="B232" s="107" t="s">
        <v>435</v>
      </c>
      <c r="C232" s="107" t="s">
        <v>360</v>
      </c>
      <c r="D232" s="125" t="s">
        <v>21</v>
      </c>
      <c r="E232" s="125"/>
      <c r="F232" s="124" t="s">
        <v>19</v>
      </c>
      <c r="G232" s="114">
        <v>0</v>
      </c>
      <c r="H232" s="126">
        <v>1</v>
      </c>
      <c r="I232" s="124">
        <f t="shared" si="7"/>
        <v>0</v>
      </c>
    </row>
    <row r="233" spans="1:9" x14ac:dyDescent="0.3">
      <c r="A233" s="106" t="s">
        <v>432</v>
      </c>
      <c r="B233" s="107" t="s">
        <v>435</v>
      </c>
      <c r="C233" s="107" t="s">
        <v>360</v>
      </c>
      <c r="D233" s="125" t="s">
        <v>22</v>
      </c>
      <c r="E233" s="125"/>
      <c r="F233" s="124" t="s">
        <v>19</v>
      </c>
      <c r="G233" s="114">
        <v>0</v>
      </c>
      <c r="H233" s="126">
        <v>1</v>
      </c>
      <c r="I233" s="124">
        <f t="shared" si="7"/>
        <v>0</v>
      </c>
    </row>
    <row r="234" spans="1:9" x14ac:dyDescent="0.3">
      <c r="A234" s="106" t="s">
        <v>432</v>
      </c>
      <c r="B234" s="107" t="s">
        <v>435</v>
      </c>
      <c r="C234" s="107" t="s">
        <v>360</v>
      </c>
      <c r="D234" s="125" t="s">
        <v>23</v>
      </c>
      <c r="E234" s="125"/>
      <c r="F234" s="124" t="s">
        <v>19</v>
      </c>
      <c r="G234" s="114">
        <v>0</v>
      </c>
      <c r="H234" s="126">
        <v>1</v>
      </c>
      <c r="I234" s="124">
        <f t="shared" si="7"/>
        <v>0</v>
      </c>
    </row>
    <row r="235" spans="1:9" x14ac:dyDescent="0.3">
      <c r="A235" s="106" t="s">
        <v>432</v>
      </c>
      <c r="B235" s="107" t="s">
        <v>435</v>
      </c>
      <c r="C235" s="107" t="s">
        <v>360</v>
      </c>
      <c r="D235" s="127" t="s">
        <v>24</v>
      </c>
      <c r="E235" s="127"/>
      <c r="F235" s="128" t="s">
        <v>25</v>
      </c>
      <c r="G235" s="114">
        <v>1</v>
      </c>
      <c r="H235" s="129">
        <v>30</v>
      </c>
      <c r="I235" s="128">
        <f t="shared" si="7"/>
        <v>30</v>
      </c>
    </row>
    <row r="236" spans="1:9" x14ac:dyDescent="0.3">
      <c r="A236" s="106" t="s">
        <v>432</v>
      </c>
      <c r="B236" s="107" t="s">
        <v>435</v>
      </c>
      <c r="C236" s="107" t="s">
        <v>360</v>
      </c>
      <c r="D236" s="127" t="s">
        <v>26</v>
      </c>
      <c r="E236" s="127"/>
      <c r="F236" s="128" t="s">
        <v>25</v>
      </c>
      <c r="G236" s="114">
        <v>1</v>
      </c>
      <c r="H236" s="129">
        <v>30</v>
      </c>
      <c r="I236" s="128">
        <f t="shared" si="7"/>
        <v>30</v>
      </c>
    </row>
    <row r="237" spans="1:9" x14ac:dyDescent="0.3">
      <c r="A237" s="106" t="s">
        <v>432</v>
      </c>
      <c r="B237" s="107" t="s">
        <v>435</v>
      </c>
      <c r="C237" s="107" t="s">
        <v>360</v>
      </c>
      <c r="D237" s="127" t="s">
        <v>27</v>
      </c>
      <c r="E237" s="127"/>
      <c r="F237" s="128" t="s">
        <v>25</v>
      </c>
      <c r="G237" s="114">
        <v>0</v>
      </c>
      <c r="H237" s="129">
        <v>18</v>
      </c>
      <c r="I237" s="128">
        <f t="shared" si="7"/>
        <v>0</v>
      </c>
    </row>
    <row r="238" spans="1:9" x14ac:dyDescent="0.3">
      <c r="A238" s="106" t="s">
        <v>432</v>
      </c>
      <c r="B238" s="107" t="s">
        <v>435</v>
      </c>
      <c r="C238" s="107" t="s">
        <v>360</v>
      </c>
      <c r="D238" s="130" t="s">
        <v>28</v>
      </c>
      <c r="E238" s="130"/>
      <c r="F238" s="131" t="s">
        <v>29</v>
      </c>
      <c r="G238" s="114">
        <v>1</v>
      </c>
      <c r="H238" s="132">
        <v>100</v>
      </c>
      <c r="I238" s="131">
        <f t="shared" si="7"/>
        <v>100</v>
      </c>
    </row>
    <row r="239" spans="1:9" x14ac:dyDescent="0.3">
      <c r="A239" s="106" t="s">
        <v>432</v>
      </c>
      <c r="B239" s="107" t="s">
        <v>435</v>
      </c>
      <c r="C239" s="107" t="s">
        <v>360</v>
      </c>
      <c r="D239" s="130" t="s">
        <v>30</v>
      </c>
      <c r="E239" s="130"/>
      <c r="F239" s="131" t="s">
        <v>29</v>
      </c>
      <c r="G239" s="114">
        <v>1</v>
      </c>
      <c r="H239" s="132">
        <v>100</v>
      </c>
      <c r="I239" s="131">
        <f t="shared" si="7"/>
        <v>100</v>
      </c>
    </row>
    <row r="240" spans="1:9" x14ac:dyDescent="0.3">
      <c r="A240" s="106" t="s">
        <v>432</v>
      </c>
      <c r="B240" s="107" t="s">
        <v>435</v>
      </c>
      <c r="C240" s="107" t="s">
        <v>360</v>
      </c>
      <c r="D240" s="130" t="s">
        <v>31</v>
      </c>
      <c r="E240" s="130"/>
      <c r="F240" s="131" t="s">
        <v>29</v>
      </c>
      <c r="G240" s="114">
        <v>1</v>
      </c>
      <c r="H240" s="132">
        <v>100</v>
      </c>
      <c r="I240" s="131">
        <f t="shared" si="7"/>
        <v>100</v>
      </c>
    </row>
    <row r="241" spans="1:9" x14ac:dyDescent="0.3">
      <c r="A241" s="106" t="s">
        <v>432</v>
      </c>
      <c r="B241" s="107" t="s">
        <v>435</v>
      </c>
      <c r="C241" s="107" t="s">
        <v>360</v>
      </c>
      <c r="D241" s="130" t="s">
        <v>32</v>
      </c>
      <c r="E241" s="130"/>
      <c r="F241" s="131" t="s">
        <v>29</v>
      </c>
      <c r="G241" s="114">
        <v>1</v>
      </c>
      <c r="H241" s="132">
        <v>100</v>
      </c>
      <c r="I241" s="131">
        <f t="shared" si="7"/>
        <v>100</v>
      </c>
    </row>
    <row r="242" spans="1:9" x14ac:dyDescent="0.3">
      <c r="A242" s="106" t="s">
        <v>432</v>
      </c>
      <c r="B242" s="107" t="s">
        <v>435</v>
      </c>
      <c r="C242" s="107" t="s">
        <v>360</v>
      </c>
      <c r="D242" s="130" t="s">
        <v>33</v>
      </c>
      <c r="E242" s="130"/>
      <c r="F242" s="131" t="s">
        <v>29</v>
      </c>
      <c r="G242" s="114">
        <v>2</v>
      </c>
      <c r="H242" s="132">
        <v>100</v>
      </c>
      <c r="I242" s="131">
        <f t="shared" si="7"/>
        <v>200</v>
      </c>
    </row>
    <row r="243" spans="1:9" x14ac:dyDescent="0.3">
      <c r="A243" s="106" t="s">
        <v>432</v>
      </c>
      <c r="B243" s="107" t="s">
        <v>435</v>
      </c>
      <c r="C243" s="107" t="s">
        <v>360</v>
      </c>
      <c r="D243" s="130" t="s">
        <v>34</v>
      </c>
      <c r="E243" s="130"/>
      <c r="F243" s="131" t="s">
        <v>29</v>
      </c>
      <c r="G243" s="114">
        <v>1</v>
      </c>
      <c r="H243" s="132">
        <v>100</v>
      </c>
      <c r="I243" s="131">
        <f t="shared" si="7"/>
        <v>100</v>
      </c>
    </row>
    <row r="244" spans="1:9" x14ac:dyDescent="0.3">
      <c r="A244" s="106" t="s">
        <v>432</v>
      </c>
      <c r="B244" s="107" t="s">
        <v>435</v>
      </c>
      <c r="C244" s="107" t="s">
        <v>360</v>
      </c>
      <c r="D244" s="130" t="s">
        <v>35</v>
      </c>
      <c r="E244" s="130"/>
      <c r="F244" s="131" t="s">
        <v>29</v>
      </c>
      <c r="G244" s="114">
        <v>0</v>
      </c>
      <c r="H244" s="132">
        <v>100</v>
      </c>
      <c r="I244" s="131">
        <f t="shared" si="7"/>
        <v>0</v>
      </c>
    </row>
    <row r="245" spans="1:9" x14ac:dyDescent="0.3">
      <c r="A245" s="106" t="s">
        <v>432</v>
      </c>
      <c r="B245" s="107" t="s">
        <v>435</v>
      </c>
      <c r="C245" s="107" t="s">
        <v>360</v>
      </c>
      <c r="D245" s="130" t="s">
        <v>36</v>
      </c>
      <c r="E245" s="130"/>
      <c r="F245" s="131" t="s">
        <v>29</v>
      </c>
      <c r="G245" s="114">
        <v>2</v>
      </c>
      <c r="H245" s="132">
        <v>100</v>
      </c>
      <c r="I245" s="131">
        <f t="shared" si="7"/>
        <v>200</v>
      </c>
    </row>
    <row r="246" spans="1:9" x14ac:dyDescent="0.3">
      <c r="A246" s="106" t="s">
        <v>432</v>
      </c>
      <c r="B246" s="107" t="s">
        <v>435</v>
      </c>
      <c r="C246" s="107" t="s">
        <v>360</v>
      </c>
      <c r="D246" s="130" t="s">
        <v>37</v>
      </c>
      <c r="E246" s="130"/>
      <c r="F246" s="131" t="s">
        <v>29</v>
      </c>
      <c r="G246" s="114">
        <v>1</v>
      </c>
      <c r="H246" s="132">
        <v>100</v>
      </c>
      <c r="I246" s="131">
        <f t="shared" si="7"/>
        <v>100</v>
      </c>
    </row>
    <row r="247" spans="1:9" x14ac:dyDescent="0.3">
      <c r="A247" s="106" t="s">
        <v>432</v>
      </c>
      <c r="B247" s="107" t="s">
        <v>435</v>
      </c>
      <c r="C247" s="107" t="s">
        <v>360</v>
      </c>
      <c r="D247" s="140" t="s">
        <v>17</v>
      </c>
      <c r="E247" s="140"/>
      <c r="F247" s="141" t="s">
        <v>38</v>
      </c>
      <c r="G247" s="114">
        <v>2</v>
      </c>
      <c r="H247" s="142">
        <v>24</v>
      </c>
      <c r="I247" s="141">
        <f t="shared" si="7"/>
        <v>48</v>
      </c>
    </row>
    <row r="248" spans="1:9" x14ac:dyDescent="0.3">
      <c r="A248" s="106" t="s">
        <v>432</v>
      </c>
      <c r="B248" s="107" t="s">
        <v>435</v>
      </c>
      <c r="C248" s="107" t="s">
        <v>360</v>
      </c>
      <c r="D248" s="7" t="s">
        <v>39</v>
      </c>
      <c r="E248" s="7"/>
      <c r="F248" s="8" t="s">
        <v>11</v>
      </c>
      <c r="G248" s="114"/>
      <c r="H248" s="113"/>
      <c r="I248" s="8"/>
    </row>
    <row r="249" spans="1:9" x14ac:dyDescent="0.3">
      <c r="A249" s="106" t="s">
        <v>432</v>
      </c>
      <c r="B249" s="107" t="s">
        <v>435</v>
      </c>
      <c r="C249" s="107" t="s">
        <v>360</v>
      </c>
      <c r="D249" s="7" t="s">
        <v>40</v>
      </c>
      <c r="E249" s="7"/>
      <c r="F249" s="8" t="s">
        <v>11</v>
      </c>
      <c r="G249" s="114"/>
      <c r="H249" s="113"/>
      <c r="I249" s="8"/>
    </row>
    <row r="250" spans="1:9" x14ac:dyDescent="0.3">
      <c r="A250" s="106" t="s">
        <v>432</v>
      </c>
      <c r="B250" s="107" t="s">
        <v>435</v>
      </c>
      <c r="C250" s="107" t="s">
        <v>360</v>
      </c>
      <c r="D250" s="7" t="s">
        <v>41</v>
      </c>
      <c r="E250" s="7"/>
      <c r="F250" s="8" t="s">
        <v>41</v>
      </c>
      <c r="G250" s="114"/>
      <c r="H250" s="113"/>
      <c r="I250" s="8"/>
    </row>
    <row r="251" spans="1:9" x14ac:dyDescent="0.3">
      <c r="A251" s="106" t="s">
        <v>432</v>
      </c>
      <c r="B251" s="107" t="s">
        <v>435</v>
      </c>
      <c r="C251" s="107" t="s">
        <v>360</v>
      </c>
      <c r="D251" s="7" t="s">
        <v>42</v>
      </c>
      <c r="E251" s="7"/>
      <c r="F251" s="8" t="s">
        <v>19</v>
      </c>
      <c r="G251" s="114"/>
      <c r="H251" s="113"/>
      <c r="I251" s="8"/>
    </row>
    <row r="252" spans="1:9" x14ac:dyDescent="0.3">
      <c r="A252" s="106" t="s">
        <v>432</v>
      </c>
      <c r="B252" s="107" t="s">
        <v>435</v>
      </c>
      <c r="C252" s="107" t="s">
        <v>360</v>
      </c>
      <c r="D252" s="7" t="s">
        <v>43</v>
      </c>
      <c r="E252" s="7"/>
      <c r="F252" s="8" t="s">
        <v>19</v>
      </c>
      <c r="G252" s="114">
        <v>0</v>
      </c>
      <c r="H252" s="113">
        <v>24</v>
      </c>
      <c r="I252" s="8">
        <f t="shared" ref="I252" si="8">G252*H252</f>
        <v>0</v>
      </c>
    </row>
    <row r="253" spans="1:9" x14ac:dyDescent="0.3">
      <c r="A253" s="106" t="s">
        <v>432</v>
      </c>
      <c r="B253" s="107" t="s">
        <v>435</v>
      </c>
      <c r="C253" s="107" t="s">
        <v>360</v>
      </c>
      <c r="D253" s="7"/>
      <c r="E253" s="7"/>
      <c r="F253" s="8"/>
      <c r="G253" s="114"/>
      <c r="H253" s="113"/>
      <c r="I253" s="8"/>
    </row>
    <row r="254" spans="1:9" x14ac:dyDescent="0.3">
      <c r="A254" s="106" t="s">
        <v>432</v>
      </c>
      <c r="B254" s="107" t="s">
        <v>435</v>
      </c>
      <c r="C254" s="107" t="s">
        <v>360</v>
      </c>
      <c r="D254" s="7"/>
      <c r="E254" s="7"/>
      <c r="F254" s="8"/>
      <c r="G254" s="114"/>
      <c r="H254" s="113"/>
      <c r="I254" s="8"/>
    </row>
    <row r="255" spans="1:9" x14ac:dyDescent="0.3">
      <c r="A255" s="106" t="s">
        <v>432</v>
      </c>
      <c r="B255" s="107" t="s">
        <v>435</v>
      </c>
      <c r="C255" s="107" t="s">
        <v>360</v>
      </c>
      <c r="D255" s="7"/>
      <c r="E255" s="7"/>
      <c r="F255" s="8"/>
      <c r="G255" s="114"/>
      <c r="H255" s="113"/>
      <c r="I255" s="8"/>
    </row>
    <row r="256" spans="1:9" x14ac:dyDescent="0.3">
      <c r="A256" s="106" t="s">
        <v>432</v>
      </c>
      <c r="B256" s="107" t="s">
        <v>435</v>
      </c>
      <c r="C256" s="107" t="s">
        <v>360</v>
      </c>
      <c r="D256" s="7"/>
      <c r="E256" s="7"/>
      <c r="F256" s="8"/>
      <c r="G256" s="114"/>
      <c r="H256" s="113"/>
      <c r="I256" s="8"/>
    </row>
    <row r="257" spans="1:9" x14ac:dyDescent="0.3">
      <c r="A257" s="106" t="s">
        <v>432</v>
      </c>
      <c r="B257" s="107" t="s">
        <v>435</v>
      </c>
      <c r="C257" s="107" t="s">
        <v>360</v>
      </c>
      <c r="D257" s="7"/>
      <c r="E257" s="7"/>
      <c r="F257" s="8"/>
      <c r="G257" s="114"/>
      <c r="H257" s="113"/>
      <c r="I257" s="8"/>
    </row>
    <row r="258" spans="1:9" x14ac:dyDescent="0.3">
      <c r="A258" s="106" t="s">
        <v>432</v>
      </c>
      <c r="B258" s="107" t="s">
        <v>435</v>
      </c>
      <c r="C258" s="107" t="s">
        <v>360</v>
      </c>
      <c r="D258" s="7"/>
      <c r="E258" s="7"/>
      <c r="F258" s="8"/>
      <c r="G258" s="114"/>
      <c r="H258" s="113"/>
      <c r="I258" s="8"/>
    </row>
    <row r="259" spans="1:9" x14ac:dyDescent="0.3">
      <c r="A259" s="106" t="s">
        <v>432</v>
      </c>
      <c r="B259" s="107" t="s">
        <v>435</v>
      </c>
      <c r="C259" s="107" t="s">
        <v>360</v>
      </c>
      <c r="D259" s="8"/>
      <c r="E259" s="8"/>
      <c r="F259" s="8"/>
      <c r="G259" s="114"/>
      <c r="H259" s="113"/>
      <c r="I259" s="8"/>
    </row>
    <row r="260" spans="1:9" x14ac:dyDescent="0.3">
      <c r="A260" s="105"/>
      <c r="B260" s="108"/>
      <c r="C260" s="108"/>
      <c r="D260" s="14"/>
      <c r="E260" s="14"/>
      <c r="F260" s="15"/>
      <c r="G260" s="115"/>
      <c r="H260" s="116"/>
      <c r="I260" s="15"/>
    </row>
    <row r="261" spans="1:9" x14ac:dyDescent="0.3">
      <c r="A261" s="106" t="s">
        <v>432</v>
      </c>
      <c r="B261" s="107" t="s">
        <v>168</v>
      </c>
      <c r="C261" s="107" t="s">
        <v>360</v>
      </c>
      <c r="D261" s="8" t="s">
        <v>10</v>
      </c>
      <c r="E261" s="8"/>
      <c r="F261" s="8" t="s">
        <v>368</v>
      </c>
      <c r="G261" s="114">
        <v>20</v>
      </c>
      <c r="H261" s="113">
        <v>50</v>
      </c>
      <c r="I261" s="8">
        <f>G261*H261</f>
        <v>1000</v>
      </c>
    </row>
    <row r="262" spans="1:9" x14ac:dyDescent="0.3">
      <c r="A262" s="106" t="s">
        <v>432</v>
      </c>
      <c r="B262" s="107" t="s">
        <v>168</v>
      </c>
      <c r="C262" s="107" t="s">
        <v>360</v>
      </c>
      <c r="D262" s="118" t="s">
        <v>12</v>
      </c>
      <c r="E262" s="118"/>
      <c r="F262" s="119" t="s">
        <v>11</v>
      </c>
      <c r="G262" s="114">
        <v>0</v>
      </c>
      <c r="H262" s="120">
        <v>30</v>
      </c>
      <c r="I262" s="119">
        <f t="shared" ref="I262:I284" si="9">G262*H262</f>
        <v>0</v>
      </c>
    </row>
    <row r="263" spans="1:9" x14ac:dyDescent="0.3">
      <c r="A263" s="106" t="s">
        <v>432</v>
      </c>
      <c r="B263" s="107" t="s">
        <v>168</v>
      </c>
      <c r="C263" s="107" t="s">
        <v>360</v>
      </c>
      <c r="D263" s="118" t="s">
        <v>13</v>
      </c>
      <c r="E263" s="118"/>
      <c r="F263" s="119" t="s">
        <v>11</v>
      </c>
      <c r="G263" s="114">
        <v>0</v>
      </c>
      <c r="H263" s="120">
        <v>20</v>
      </c>
      <c r="I263" s="119">
        <f t="shared" si="9"/>
        <v>0</v>
      </c>
    </row>
    <row r="264" spans="1:9" x14ac:dyDescent="0.3">
      <c r="A264" s="106" t="s">
        <v>432</v>
      </c>
      <c r="B264" s="107" t="s">
        <v>168</v>
      </c>
      <c r="C264" s="107" t="s">
        <v>360</v>
      </c>
      <c r="D264" s="118" t="s">
        <v>15</v>
      </c>
      <c r="E264" s="118"/>
      <c r="F264" s="119" t="s">
        <v>11</v>
      </c>
      <c r="G264" s="114">
        <v>0</v>
      </c>
      <c r="H264" s="120">
        <v>20</v>
      </c>
      <c r="I264" s="119">
        <f t="shared" si="9"/>
        <v>0</v>
      </c>
    </row>
    <row r="265" spans="1:9" x14ac:dyDescent="0.3">
      <c r="A265" s="106" t="s">
        <v>432</v>
      </c>
      <c r="B265" s="107" t="s">
        <v>168</v>
      </c>
      <c r="C265" s="107" t="s">
        <v>360</v>
      </c>
      <c r="D265" s="118" t="s">
        <v>14</v>
      </c>
      <c r="E265" s="118"/>
      <c r="F265" s="119" t="s">
        <v>11</v>
      </c>
      <c r="G265" s="114">
        <v>0</v>
      </c>
      <c r="H265" s="120">
        <v>20</v>
      </c>
      <c r="I265" s="119">
        <f t="shared" si="9"/>
        <v>0</v>
      </c>
    </row>
    <row r="266" spans="1:9" x14ac:dyDescent="0.3">
      <c r="A266" s="106" t="s">
        <v>432</v>
      </c>
      <c r="B266" s="107" t="s">
        <v>168</v>
      </c>
      <c r="C266" s="107" t="s">
        <v>360</v>
      </c>
      <c r="D266" s="118" t="s">
        <v>16</v>
      </c>
      <c r="E266" s="118"/>
      <c r="F266" s="119" t="s">
        <v>11</v>
      </c>
      <c r="G266" s="114">
        <v>7</v>
      </c>
      <c r="H266" s="120">
        <v>20</v>
      </c>
      <c r="I266" s="119">
        <f t="shared" si="9"/>
        <v>140</v>
      </c>
    </row>
    <row r="267" spans="1:9" x14ac:dyDescent="0.3">
      <c r="A267" s="106" t="s">
        <v>432</v>
      </c>
      <c r="B267" s="107" t="s">
        <v>168</v>
      </c>
      <c r="C267" s="107" t="s">
        <v>360</v>
      </c>
      <c r="D267" s="121" t="s">
        <v>18</v>
      </c>
      <c r="E267" s="121"/>
      <c r="F267" s="122" t="s">
        <v>19</v>
      </c>
      <c r="G267" s="139">
        <v>0</v>
      </c>
      <c r="H267" s="123">
        <v>1</v>
      </c>
      <c r="I267" s="124">
        <f t="shared" si="9"/>
        <v>0</v>
      </c>
    </row>
    <row r="268" spans="1:9" x14ac:dyDescent="0.3">
      <c r="A268" s="106" t="s">
        <v>432</v>
      </c>
      <c r="B268" s="107" t="s">
        <v>168</v>
      </c>
      <c r="C268" s="107" t="s">
        <v>360</v>
      </c>
      <c r="D268" s="125" t="s">
        <v>20</v>
      </c>
      <c r="E268" s="125"/>
      <c r="F268" s="124" t="s">
        <v>19</v>
      </c>
      <c r="G268" s="114">
        <v>0</v>
      </c>
      <c r="H268" s="126">
        <v>1</v>
      </c>
      <c r="I268" s="124">
        <f t="shared" si="9"/>
        <v>0</v>
      </c>
    </row>
    <row r="269" spans="1:9" x14ac:dyDescent="0.3">
      <c r="A269" s="106" t="s">
        <v>432</v>
      </c>
      <c r="B269" s="107" t="s">
        <v>168</v>
      </c>
      <c r="C269" s="107" t="s">
        <v>360</v>
      </c>
      <c r="D269" s="125" t="s">
        <v>21</v>
      </c>
      <c r="E269" s="125"/>
      <c r="F269" s="124" t="s">
        <v>19</v>
      </c>
      <c r="G269" s="114">
        <v>0</v>
      </c>
      <c r="H269" s="126">
        <v>1</v>
      </c>
      <c r="I269" s="124">
        <f t="shared" si="9"/>
        <v>0</v>
      </c>
    </row>
    <row r="270" spans="1:9" x14ac:dyDescent="0.3">
      <c r="A270" s="106" t="s">
        <v>432</v>
      </c>
      <c r="B270" s="107" t="s">
        <v>168</v>
      </c>
      <c r="C270" s="107" t="s">
        <v>360</v>
      </c>
      <c r="D270" s="125" t="s">
        <v>22</v>
      </c>
      <c r="E270" s="125"/>
      <c r="F270" s="124" t="s">
        <v>19</v>
      </c>
      <c r="G270" s="114">
        <v>0</v>
      </c>
      <c r="H270" s="126">
        <v>1</v>
      </c>
      <c r="I270" s="124">
        <f t="shared" si="9"/>
        <v>0</v>
      </c>
    </row>
    <row r="271" spans="1:9" x14ac:dyDescent="0.3">
      <c r="A271" s="106" t="s">
        <v>432</v>
      </c>
      <c r="B271" s="107" t="s">
        <v>168</v>
      </c>
      <c r="C271" s="107" t="s">
        <v>360</v>
      </c>
      <c r="D271" s="125" t="s">
        <v>23</v>
      </c>
      <c r="E271" s="125"/>
      <c r="F271" s="124" t="s">
        <v>19</v>
      </c>
      <c r="G271" s="114">
        <v>0</v>
      </c>
      <c r="H271" s="126">
        <v>1</v>
      </c>
      <c r="I271" s="124">
        <f t="shared" si="9"/>
        <v>0</v>
      </c>
    </row>
    <row r="272" spans="1:9" x14ac:dyDescent="0.3">
      <c r="A272" s="106" t="s">
        <v>432</v>
      </c>
      <c r="B272" s="107" t="s">
        <v>168</v>
      </c>
      <c r="C272" s="107" t="s">
        <v>360</v>
      </c>
      <c r="D272" s="127" t="s">
        <v>24</v>
      </c>
      <c r="E272" s="127"/>
      <c r="F272" s="128" t="s">
        <v>25</v>
      </c>
      <c r="G272" s="114">
        <v>2</v>
      </c>
      <c r="H272" s="129">
        <v>30</v>
      </c>
      <c r="I272" s="128">
        <f t="shared" si="9"/>
        <v>60</v>
      </c>
    </row>
    <row r="273" spans="1:9" x14ac:dyDescent="0.3">
      <c r="A273" s="106" t="s">
        <v>432</v>
      </c>
      <c r="B273" s="107" t="s">
        <v>168</v>
      </c>
      <c r="C273" s="107" t="s">
        <v>360</v>
      </c>
      <c r="D273" s="127" t="s">
        <v>26</v>
      </c>
      <c r="E273" s="127"/>
      <c r="F273" s="128" t="s">
        <v>25</v>
      </c>
      <c r="G273" s="114">
        <v>2</v>
      </c>
      <c r="H273" s="129">
        <v>30</v>
      </c>
      <c r="I273" s="128">
        <f t="shared" si="9"/>
        <v>60</v>
      </c>
    </row>
    <row r="274" spans="1:9" x14ac:dyDescent="0.3">
      <c r="A274" s="106" t="s">
        <v>432</v>
      </c>
      <c r="B274" s="107" t="s">
        <v>168</v>
      </c>
      <c r="C274" s="107" t="s">
        <v>360</v>
      </c>
      <c r="D274" s="127" t="s">
        <v>27</v>
      </c>
      <c r="E274" s="127"/>
      <c r="F274" s="128" t="s">
        <v>25</v>
      </c>
      <c r="G274" s="114">
        <v>0</v>
      </c>
      <c r="H274" s="129">
        <v>18</v>
      </c>
      <c r="I274" s="128">
        <f t="shared" si="9"/>
        <v>0</v>
      </c>
    </row>
    <row r="275" spans="1:9" x14ac:dyDescent="0.3">
      <c r="A275" s="106" t="s">
        <v>432</v>
      </c>
      <c r="B275" s="107" t="s">
        <v>168</v>
      </c>
      <c r="C275" s="107" t="s">
        <v>360</v>
      </c>
      <c r="D275" s="130" t="s">
        <v>28</v>
      </c>
      <c r="E275" s="130"/>
      <c r="F275" s="131" t="s">
        <v>29</v>
      </c>
      <c r="G275" s="114">
        <v>2</v>
      </c>
      <c r="H275" s="132">
        <v>100</v>
      </c>
      <c r="I275" s="131">
        <f t="shared" si="9"/>
        <v>200</v>
      </c>
    </row>
    <row r="276" spans="1:9" x14ac:dyDescent="0.3">
      <c r="A276" s="106" t="s">
        <v>432</v>
      </c>
      <c r="B276" s="107" t="s">
        <v>168</v>
      </c>
      <c r="C276" s="107" t="s">
        <v>360</v>
      </c>
      <c r="D276" s="130" t="s">
        <v>30</v>
      </c>
      <c r="E276" s="130"/>
      <c r="F276" s="131" t="s">
        <v>29</v>
      </c>
      <c r="G276" s="114">
        <v>2</v>
      </c>
      <c r="H276" s="132">
        <v>100</v>
      </c>
      <c r="I276" s="131">
        <f t="shared" si="9"/>
        <v>200</v>
      </c>
    </row>
    <row r="277" spans="1:9" x14ac:dyDescent="0.3">
      <c r="A277" s="106" t="s">
        <v>432</v>
      </c>
      <c r="B277" s="107" t="s">
        <v>168</v>
      </c>
      <c r="C277" s="107" t="s">
        <v>360</v>
      </c>
      <c r="D277" s="130" t="s">
        <v>31</v>
      </c>
      <c r="E277" s="130"/>
      <c r="F277" s="131" t="s">
        <v>29</v>
      </c>
      <c r="G277" s="114">
        <v>2</v>
      </c>
      <c r="H277" s="132">
        <v>100</v>
      </c>
      <c r="I277" s="131">
        <f t="shared" si="9"/>
        <v>200</v>
      </c>
    </row>
    <row r="278" spans="1:9" x14ac:dyDescent="0.3">
      <c r="A278" s="106" t="s">
        <v>432</v>
      </c>
      <c r="B278" s="107" t="s">
        <v>168</v>
      </c>
      <c r="C278" s="107" t="s">
        <v>360</v>
      </c>
      <c r="D278" s="130" t="s">
        <v>32</v>
      </c>
      <c r="E278" s="130"/>
      <c r="F278" s="131" t="s">
        <v>29</v>
      </c>
      <c r="G278" s="114">
        <v>0</v>
      </c>
      <c r="H278" s="132">
        <v>100</v>
      </c>
      <c r="I278" s="131">
        <f t="shared" si="9"/>
        <v>0</v>
      </c>
    </row>
    <row r="279" spans="1:9" x14ac:dyDescent="0.3">
      <c r="A279" s="106" t="s">
        <v>432</v>
      </c>
      <c r="B279" s="107" t="s">
        <v>168</v>
      </c>
      <c r="C279" s="107" t="s">
        <v>360</v>
      </c>
      <c r="D279" s="130" t="s">
        <v>33</v>
      </c>
      <c r="E279" s="130"/>
      <c r="F279" s="131" t="s">
        <v>29</v>
      </c>
      <c r="G279" s="114">
        <v>0</v>
      </c>
      <c r="H279" s="132">
        <v>100</v>
      </c>
      <c r="I279" s="131">
        <f t="shared" si="9"/>
        <v>0</v>
      </c>
    </row>
    <row r="280" spans="1:9" x14ac:dyDescent="0.3">
      <c r="A280" s="106" t="s">
        <v>432</v>
      </c>
      <c r="B280" s="107" t="s">
        <v>168</v>
      </c>
      <c r="C280" s="107" t="s">
        <v>360</v>
      </c>
      <c r="D280" s="130" t="s">
        <v>34</v>
      </c>
      <c r="E280" s="130"/>
      <c r="F280" s="131" t="s">
        <v>29</v>
      </c>
      <c r="G280" s="114">
        <v>0</v>
      </c>
      <c r="H280" s="132">
        <v>100</v>
      </c>
      <c r="I280" s="131">
        <f t="shared" si="9"/>
        <v>0</v>
      </c>
    </row>
    <row r="281" spans="1:9" x14ac:dyDescent="0.3">
      <c r="A281" s="106" t="s">
        <v>432</v>
      </c>
      <c r="B281" s="107" t="s">
        <v>168</v>
      </c>
      <c r="C281" s="107" t="s">
        <v>360</v>
      </c>
      <c r="D281" s="130" t="s">
        <v>35</v>
      </c>
      <c r="E281" s="130"/>
      <c r="F281" s="131" t="s">
        <v>29</v>
      </c>
      <c r="G281" s="114">
        <v>0</v>
      </c>
      <c r="H281" s="132">
        <v>100</v>
      </c>
      <c r="I281" s="131">
        <f t="shared" si="9"/>
        <v>0</v>
      </c>
    </row>
    <row r="282" spans="1:9" x14ac:dyDescent="0.3">
      <c r="A282" s="106" t="s">
        <v>432</v>
      </c>
      <c r="B282" s="107" t="s">
        <v>168</v>
      </c>
      <c r="C282" s="107" t="s">
        <v>360</v>
      </c>
      <c r="D282" s="130" t="s">
        <v>36</v>
      </c>
      <c r="E282" s="130"/>
      <c r="F282" s="131" t="s">
        <v>29</v>
      </c>
      <c r="G282" s="114">
        <v>2</v>
      </c>
      <c r="H282" s="132">
        <v>100</v>
      </c>
      <c r="I282" s="131">
        <f t="shared" si="9"/>
        <v>200</v>
      </c>
    </row>
    <row r="283" spans="1:9" x14ac:dyDescent="0.3">
      <c r="A283" s="106" t="s">
        <v>432</v>
      </c>
      <c r="B283" s="107" t="s">
        <v>168</v>
      </c>
      <c r="C283" s="107" t="s">
        <v>360</v>
      </c>
      <c r="D283" s="130" t="s">
        <v>37</v>
      </c>
      <c r="E283" s="130"/>
      <c r="F283" s="131" t="s">
        <v>29</v>
      </c>
      <c r="G283" s="114">
        <v>0</v>
      </c>
      <c r="H283" s="132">
        <v>100</v>
      </c>
      <c r="I283" s="131">
        <f t="shared" si="9"/>
        <v>0</v>
      </c>
    </row>
    <row r="284" spans="1:9" x14ac:dyDescent="0.3">
      <c r="A284" s="106" t="s">
        <v>432</v>
      </c>
      <c r="B284" s="107" t="s">
        <v>168</v>
      </c>
      <c r="C284" s="107" t="s">
        <v>360</v>
      </c>
      <c r="D284" s="140" t="s">
        <v>17</v>
      </c>
      <c r="E284" s="140"/>
      <c r="F284" s="141" t="s">
        <v>38</v>
      </c>
      <c r="G284" s="114">
        <v>2</v>
      </c>
      <c r="H284" s="142">
        <v>24</v>
      </c>
      <c r="I284" s="141">
        <f t="shared" si="9"/>
        <v>48</v>
      </c>
    </row>
    <row r="285" spans="1:9" x14ac:dyDescent="0.3">
      <c r="A285" s="106" t="s">
        <v>432</v>
      </c>
      <c r="B285" s="107" t="s">
        <v>168</v>
      </c>
      <c r="C285" s="107" t="s">
        <v>360</v>
      </c>
      <c r="D285" s="7" t="s">
        <v>39</v>
      </c>
      <c r="E285" s="7"/>
      <c r="F285" s="8" t="s">
        <v>11</v>
      </c>
      <c r="G285" s="114"/>
      <c r="H285" s="113"/>
      <c r="I285" s="8"/>
    </row>
    <row r="286" spans="1:9" x14ac:dyDescent="0.3">
      <c r="A286" s="106" t="s">
        <v>432</v>
      </c>
      <c r="B286" s="107" t="s">
        <v>168</v>
      </c>
      <c r="C286" s="107" t="s">
        <v>360</v>
      </c>
      <c r="D286" s="7" t="s">
        <v>40</v>
      </c>
      <c r="E286" s="7"/>
      <c r="F286" s="8" t="s">
        <v>11</v>
      </c>
      <c r="G286" s="114"/>
      <c r="H286" s="113"/>
      <c r="I286" s="8"/>
    </row>
    <row r="287" spans="1:9" x14ac:dyDescent="0.3">
      <c r="A287" s="106" t="s">
        <v>432</v>
      </c>
      <c r="B287" s="107" t="s">
        <v>168</v>
      </c>
      <c r="C287" s="107" t="s">
        <v>360</v>
      </c>
      <c r="D287" s="7" t="s">
        <v>41</v>
      </c>
      <c r="E287" s="7"/>
      <c r="F287" s="8" t="s">
        <v>41</v>
      </c>
      <c r="G287" s="114"/>
      <c r="H287" s="113"/>
      <c r="I287" s="8"/>
    </row>
    <row r="288" spans="1:9" x14ac:dyDescent="0.3">
      <c r="A288" s="106" t="s">
        <v>432</v>
      </c>
      <c r="B288" s="107" t="s">
        <v>168</v>
      </c>
      <c r="C288" s="107" t="s">
        <v>360</v>
      </c>
      <c r="D288" s="7" t="s">
        <v>42</v>
      </c>
      <c r="E288" s="7"/>
      <c r="F288" s="8" t="s">
        <v>19</v>
      </c>
      <c r="G288" s="114"/>
      <c r="H288" s="113"/>
      <c r="I288" s="8"/>
    </row>
    <row r="289" spans="1:9" x14ac:dyDescent="0.3">
      <c r="A289" s="106" t="s">
        <v>432</v>
      </c>
      <c r="B289" s="107" t="s">
        <v>168</v>
      </c>
      <c r="C289" s="107" t="s">
        <v>360</v>
      </c>
      <c r="D289" s="7" t="s">
        <v>43</v>
      </c>
      <c r="E289" s="7"/>
      <c r="F289" s="8" t="s">
        <v>19</v>
      </c>
      <c r="G289" s="114">
        <v>0</v>
      </c>
      <c r="H289" s="113">
        <v>24</v>
      </c>
      <c r="I289" s="8">
        <f t="shared" ref="I289" si="10">G289*H289</f>
        <v>0</v>
      </c>
    </row>
    <row r="290" spans="1:9" x14ac:dyDescent="0.3">
      <c r="A290" s="106" t="s">
        <v>432</v>
      </c>
      <c r="B290" s="107" t="s">
        <v>168</v>
      </c>
      <c r="C290" s="107" t="s">
        <v>360</v>
      </c>
      <c r="D290" s="7"/>
      <c r="E290" s="7"/>
      <c r="F290" s="8"/>
      <c r="G290" s="114"/>
      <c r="H290" s="113"/>
      <c r="I290" s="8"/>
    </row>
    <row r="291" spans="1:9" x14ac:dyDescent="0.3">
      <c r="A291" s="106" t="s">
        <v>432</v>
      </c>
      <c r="B291" s="107" t="s">
        <v>168</v>
      </c>
      <c r="C291" s="107" t="s">
        <v>360</v>
      </c>
      <c r="D291" s="7"/>
      <c r="E291" s="7"/>
      <c r="F291" s="8"/>
      <c r="G291" s="114"/>
      <c r="H291" s="113"/>
      <c r="I291" s="8"/>
    </row>
    <row r="292" spans="1:9" x14ac:dyDescent="0.3">
      <c r="A292" s="106" t="s">
        <v>432</v>
      </c>
      <c r="B292" s="107" t="s">
        <v>168</v>
      </c>
      <c r="C292" s="107" t="s">
        <v>360</v>
      </c>
      <c r="D292" s="7"/>
      <c r="E292" s="7"/>
      <c r="F292" s="8"/>
      <c r="G292" s="114"/>
      <c r="H292" s="113"/>
      <c r="I292" s="8"/>
    </row>
    <row r="293" spans="1:9" x14ac:dyDescent="0.3">
      <c r="A293" s="106" t="s">
        <v>432</v>
      </c>
      <c r="B293" s="107" t="s">
        <v>168</v>
      </c>
      <c r="C293" s="107" t="s">
        <v>360</v>
      </c>
      <c r="D293" s="7"/>
      <c r="E293" s="7"/>
      <c r="F293" s="8"/>
      <c r="G293" s="114"/>
      <c r="H293" s="113"/>
      <c r="I293" s="8"/>
    </row>
    <row r="294" spans="1:9" x14ac:dyDescent="0.3">
      <c r="A294" s="106" t="s">
        <v>432</v>
      </c>
      <c r="B294" s="107" t="s">
        <v>168</v>
      </c>
      <c r="C294" s="107" t="s">
        <v>360</v>
      </c>
      <c r="D294" s="7"/>
      <c r="E294" s="7"/>
      <c r="F294" s="8"/>
      <c r="G294" s="114"/>
      <c r="H294" s="113"/>
      <c r="I294" s="8"/>
    </row>
    <row r="295" spans="1:9" x14ac:dyDescent="0.3">
      <c r="A295" s="106" t="s">
        <v>432</v>
      </c>
      <c r="B295" s="107" t="s">
        <v>168</v>
      </c>
      <c r="C295" s="107" t="s">
        <v>360</v>
      </c>
      <c r="D295" s="7"/>
      <c r="E295" s="7"/>
      <c r="F295" s="8"/>
      <c r="G295" s="114"/>
      <c r="H295" s="113"/>
      <c r="I295" s="8"/>
    </row>
    <row r="296" spans="1:9" x14ac:dyDescent="0.3">
      <c r="A296" s="106" t="s">
        <v>432</v>
      </c>
      <c r="B296" s="107" t="s">
        <v>168</v>
      </c>
      <c r="C296" s="107" t="s">
        <v>360</v>
      </c>
      <c r="D296" s="8"/>
      <c r="E296" s="8"/>
      <c r="F296" s="8"/>
      <c r="G296" s="114"/>
      <c r="H296" s="113"/>
      <c r="I296" s="8"/>
    </row>
    <row r="297" spans="1:9" x14ac:dyDescent="0.3">
      <c r="A297" s="105"/>
      <c r="B297" s="108"/>
      <c r="C297" s="108"/>
      <c r="D297" s="14"/>
      <c r="E297" s="14"/>
      <c r="F297" s="15"/>
      <c r="G297" s="115"/>
      <c r="H297" s="116"/>
      <c r="I297" s="15"/>
    </row>
    <row r="298" spans="1:9" x14ac:dyDescent="0.3">
      <c r="A298" s="106" t="s">
        <v>436</v>
      </c>
      <c r="B298" s="107" t="s">
        <v>437</v>
      </c>
      <c r="C298" s="107" t="s">
        <v>360</v>
      </c>
      <c r="D298" s="8" t="s">
        <v>10</v>
      </c>
      <c r="E298" s="8"/>
      <c r="F298" s="8" t="s">
        <v>368</v>
      </c>
      <c r="G298" s="114">
        <v>10</v>
      </c>
      <c r="H298" s="113">
        <v>50</v>
      </c>
      <c r="I298" s="8">
        <f>G298*H298</f>
        <v>500</v>
      </c>
    </row>
    <row r="299" spans="1:9" x14ac:dyDescent="0.3">
      <c r="A299" s="106" t="s">
        <v>436</v>
      </c>
      <c r="B299" s="107" t="s">
        <v>437</v>
      </c>
      <c r="C299" s="107" t="s">
        <v>360</v>
      </c>
      <c r="D299" s="118" t="s">
        <v>12</v>
      </c>
      <c r="E299" s="118"/>
      <c r="F299" s="119" t="s">
        <v>11</v>
      </c>
      <c r="G299" s="114">
        <v>3</v>
      </c>
      <c r="H299" s="120">
        <v>30</v>
      </c>
      <c r="I299" s="119">
        <f t="shared" ref="I299:I321" si="11">G299*H299</f>
        <v>90</v>
      </c>
    </row>
    <row r="300" spans="1:9" x14ac:dyDescent="0.3">
      <c r="A300" s="106" t="s">
        <v>436</v>
      </c>
      <c r="B300" s="107" t="s">
        <v>437</v>
      </c>
      <c r="C300" s="107" t="s">
        <v>360</v>
      </c>
      <c r="D300" s="118" t="s">
        <v>13</v>
      </c>
      <c r="E300" s="118"/>
      <c r="F300" s="119" t="s">
        <v>11</v>
      </c>
      <c r="G300" s="114">
        <v>0</v>
      </c>
      <c r="H300" s="120">
        <v>20</v>
      </c>
      <c r="I300" s="119">
        <f t="shared" si="11"/>
        <v>0</v>
      </c>
    </row>
    <row r="301" spans="1:9" x14ac:dyDescent="0.3">
      <c r="A301" s="106" t="s">
        <v>436</v>
      </c>
      <c r="B301" s="107" t="s">
        <v>437</v>
      </c>
      <c r="C301" s="107" t="s">
        <v>360</v>
      </c>
      <c r="D301" s="118" t="s">
        <v>15</v>
      </c>
      <c r="E301" s="118"/>
      <c r="F301" s="119" t="s">
        <v>11</v>
      </c>
      <c r="G301" s="114">
        <v>0</v>
      </c>
      <c r="H301" s="120">
        <v>20</v>
      </c>
      <c r="I301" s="119">
        <f t="shared" si="11"/>
        <v>0</v>
      </c>
    </row>
    <row r="302" spans="1:9" x14ac:dyDescent="0.3">
      <c r="A302" s="106" t="s">
        <v>436</v>
      </c>
      <c r="B302" s="107" t="s">
        <v>437</v>
      </c>
      <c r="C302" s="107" t="s">
        <v>360</v>
      </c>
      <c r="D302" s="118" t="s">
        <v>14</v>
      </c>
      <c r="E302" s="118"/>
      <c r="F302" s="119" t="s">
        <v>11</v>
      </c>
      <c r="G302" s="114">
        <v>0</v>
      </c>
      <c r="H302" s="120">
        <v>20</v>
      </c>
      <c r="I302" s="119">
        <f t="shared" si="11"/>
        <v>0</v>
      </c>
    </row>
    <row r="303" spans="1:9" x14ac:dyDescent="0.3">
      <c r="A303" s="106" t="s">
        <v>436</v>
      </c>
      <c r="B303" s="107" t="s">
        <v>437</v>
      </c>
      <c r="C303" s="107" t="s">
        <v>360</v>
      </c>
      <c r="D303" s="118" t="s">
        <v>16</v>
      </c>
      <c r="E303" s="118"/>
      <c r="F303" s="119" t="s">
        <v>11</v>
      </c>
      <c r="G303" s="114">
        <v>0</v>
      </c>
      <c r="H303" s="120">
        <v>20</v>
      </c>
      <c r="I303" s="119">
        <f t="shared" si="11"/>
        <v>0</v>
      </c>
    </row>
    <row r="304" spans="1:9" x14ac:dyDescent="0.3">
      <c r="A304" s="106" t="s">
        <v>436</v>
      </c>
      <c r="B304" s="107" t="s">
        <v>437</v>
      </c>
      <c r="C304" s="107" t="s">
        <v>360</v>
      </c>
      <c r="D304" s="121" t="s">
        <v>18</v>
      </c>
      <c r="E304" s="121"/>
      <c r="F304" s="122" t="s">
        <v>19</v>
      </c>
      <c r="G304" s="139">
        <v>0</v>
      </c>
      <c r="H304" s="123">
        <v>1</v>
      </c>
      <c r="I304" s="124">
        <f t="shared" si="11"/>
        <v>0</v>
      </c>
    </row>
    <row r="305" spans="1:9" x14ac:dyDescent="0.3">
      <c r="A305" s="106" t="s">
        <v>436</v>
      </c>
      <c r="B305" s="107" t="s">
        <v>437</v>
      </c>
      <c r="C305" s="107" t="s">
        <v>360</v>
      </c>
      <c r="D305" s="125" t="s">
        <v>20</v>
      </c>
      <c r="E305" s="125"/>
      <c r="F305" s="124" t="s">
        <v>19</v>
      </c>
      <c r="G305" s="114">
        <v>0</v>
      </c>
      <c r="H305" s="126">
        <v>1</v>
      </c>
      <c r="I305" s="124">
        <f t="shared" si="11"/>
        <v>0</v>
      </c>
    </row>
    <row r="306" spans="1:9" x14ac:dyDescent="0.3">
      <c r="A306" s="106" t="s">
        <v>436</v>
      </c>
      <c r="B306" s="107" t="s">
        <v>437</v>
      </c>
      <c r="C306" s="107" t="s">
        <v>360</v>
      </c>
      <c r="D306" s="125" t="s">
        <v>21</v>
      </c>
      <c r="E306" s="125"/>
      <c r="F306" s="124" t="s">
        <v>19</v>
      </c>
      <c r="G306" s="114">
        <v>0</v>
      </c>
      <c r="H306" s="126">
        <v>1</v>
      </c>
      <c r="I306" s="124">
        <f t="shared" si="11"/>
        <v>0</v>
      </c>
    </row>
    <row r="307" spans="1:9" x14ac:dyDescent="0.3">
      <c r="A307" s="106" t="s">
        <v>436</v>
      </c>
      <c r="B307" s="107" t="s">
        <v>437</v>
      </c>
      <c r="C307" s="107" t="s">
        <v>360</v>
      </c>
      <c r="D307" s="125" t="s">
        <v>22</v>
      </c>
      <c r="E307" s="125"/>
      <c r="F307" s="124" t="s">
        <v>19</v>
      </c>
      <c r="G307" s="114">
        <v>0</v>
      </c>
      <c r="H307" s="126">
        <v>1</v>
      </c>
      <c r="I307" s="124">
        <f t="shared" si="11"/>
        <v>0</v>
      </c>
    </row>
    <row r="308" spans="1:9" x14ac:dyDescent="0.3">
      <c r="A308" s="106" t="s">
        <v>436</v>
      </c>
      <c r="B308" s="107" t="s">
        <v>437</v>
      </c>
      <c r="C308" s="107" t="s">
        <v>360</v>
      </c>
      <c r="D308" s="125" t="s">
        <v>23</v>
      </c>
      <c r="E308" s="125"/>
      <c r="F308" s="124" t="s">
        <v>19</v>
      </c>
      <c r="G308" s="114">
        <v>0</v>
      </c>
      <c r="H308" s="126">
        <v>1</v>
      </c>
      <c r="I308" s="124">
        <f t="shared" si="11"/>
        <v>0</v>
      </c>
    </row>
    <row r="309" spans="1:9" x14ac:dyDescent="0.3">
      <c r="A309" s="106" t="s">
        <v>436</v>
      </c>
      <c r="B309" s="107" t="s">
        <v>437</v>
      </c>
      <c r="C309" s="107" t="s">
        <v>360</v>
      </c>
      <c r="D309" s="127" t="s">
        <v>24</v>
      </c>
      <c r="E309" s="127"/>
      <c r="F309" s="128" t="s">
        <v>25</v>
      </c>
      <c r="G309" s="114">
        <v>7</v>
      </c>
      <c r="H309" s="129">
        <v>30</v>
      </c>
      <c r="I309" s="128">
        <f t="shared" si="11"/>
        <v>210</v>
      </c>
    </row>
    <row r="310" spans="1:9" x14ac:dyDescent="0.3">
      <c r="A310" s="106" t="s">
        <v>436</v>
      </c>
      <c r="B310" s="107" t="s">
        <v>437</v>
      </c>
      <c r="C310" s="107" t="s">
        <v>360</v>
      </c>
      <c r="D310" s="127" t="s">
        <v>26</v>
      </c>
      <c r="E310" s="127"/>
      <c r="F310" s="128" t="s">
        <v>25</v>
      </c>
      <c r="G310" s="114">
        <v>0</v>
      </c>
      <c r="H310" s="129">
        <v>30</v>
      </c>
      <c r="I310" s="128">
        <f t="shared" si="11"/>
        <v>0</v>
      </c>
    </row>
    <row r="311" spans="1:9" x14ac:dyDescent="0.3">
      <c r="A311" s="106" t="s">
        <v>436</v>
      </c>
      <c r="B311" s="107" t="s">
        <v>437</v>
      </c>
      <c r="C311" s="107" t="s">
        <v>360</v>
      </c>
      <c r="D311" s="127" t="s">
        <v>27</v>
      </c>
      <c r="E311" s="127"/>
      <c r="F311" s="128" t="s">
        <v>25</v>
      </c>
      <c r="G311" s="114">
        <v>4</v>
      </c>
      <c r="H311" s="129">
        <v>18</v>
      </c>
      <c r="I311" s="128">
        <f t="shared" si="11"/>
        <v>72</v>
      </c>
    </row>
    <row r="312" spans="1:9" x14ac:dyDescent="0.3">
      <c r="A312" s="106" t="s">
        <v>436</v>
      </c>
      <c r="B312" s="107" t="s">
        <v>437</v>
      </c>
      <c r="C312" s="107" t="s">
        <v>360</v>
      </c>
      <c r="D312" s="130" t="s">
        <v>28</v>
      </c>
      <c r="E312" s="130"/>
      <c r="F312" s="131" t="s">
        <v>29</v>
      </c>
      <c r="G312" s="114">
        <v>1</v>
      </c>
      <c r="H312" s="132">
        <v>100</v>
      </c>
      <c r="I312" s="131">
        <f t="shared" si="11"/>
        <v>100</v>
      </c>
    </row>
    <row r="313" spans="1:9" x14ac:dyDescent="0.3">
      <c r="A313" s="106" t="s">
        <v>436</v>
      </c>
      <c r="B313" s="107" t="s">
        <v>437</v>
      </c>
      <c r="C313" s="107" t="s">
        <v>360</v>
      </c>
      <c r="D313" s="130" t="s">
        <v>30</v>
      </c>
      <c r="E313" s="130"/>
      <c r="F313" s="131" t="s">
        <v>29</v>
      </c>
      <c r="G313" s="114">
        <v>1</v>
      </c>
      <c r="H313" s="132">
        <v>100</v>
      </c>
      <c r="I313" s="131">
        <f t="shared" si="11"/>
        <v>100</v>
      </c>
    </row>
    <row r="314" spans="1:9" x14ac:dyDescent="0.3">
      <c r="A314" s="106" t="s">
        <v>436</v>
      </c>
      <c r="B314" s="107" t="s">
        <v>437</v>
      </c>
      <c r="C314" s="107" t="s">
        <v>360</v>
      </c>
      <c r="D314" s="130" t="s">
        <v>31</v>
      </c>
      <c r="E314" s="130"/>
      <c r="F314" s="131" t="s">
        <v>29</v>
      </c>
      <c r="G314" s="114">
        <v>1</v>
      </c>
      <c r="H314" s="132">
        <v>100</v>
      </c>
      <c r="I314" s="131">
        <f t="shared" si="11"/>
        <v>100</v>
      </c>
    </row>
    <row r="315" spans="1:9" x14ac:dyDescent="0.3">
      <c r="A315" s="106" t="s">
        <v>436</v>
      </c>
      <c r="B315" s="107" t="s">
        <v>437</v>
      </c>
      <c r="C315" s="107" t="s">
        <v>360</v>
      </c>
      <c r="D315" s="130" t="s">
        <v>32</v>
      </c>
      <c r="E315" s="130"/>
      <c r="F315" s="131" t="s">
        <v>29</v>
      </c>
      <c r="G315" s="114">
        <v>1</v>
      </c>
      <c r="H315" s="132">
        <v>100</v>
      </c>
      <c r="I315" s="131">
        <f t="shared" si="11"/>
        <v>100</v>
      </c>
    </row>
    <row r="316" spans="1:9" x14ac:dyDescent="0.3">
      <c r="A316" s="106" t="s">
        <v>436</v>
      </c>
      <c r="B316" s="107" t="s">
        <v>437</v>
      </c>
      <c r="C316" s="107" t="s">
        <v>360</v>
      </c>
      <c r="D316" s="130" t="s">
        <v>33</v>
      </c>
      <c r="E316" s="130"/>
      <c r="F316" s="131" t="s">
        <v>29</v>
      </c>
      <c r="G316" s="114">
        <v>1</v>
      </c>
      <c r="H316" s="132">
        <v>100</v>
      </c>
      <c r="I316" s="131">
        <f t="shared" si="11"/>
        <v>100</v>
      </c>
    </row>
    <row r="317" spans="1:9" x14ac:dyDescent="0.3">
      <c r="A317" s="106" t="s">
        <v>436</v>
      </c>
      <c r="B317" s="107" t="s">
        <v>437</v>
      </c>
      <c r="C317" s="107" t="s">
        <v>360</v>
      </c>
      <c r="D317" s="130" t="s">
        <v>34</v>
      </c>
      <c r="E317" s="130"/>
      <c r="F317" s="131" t="s">
        <v>29</v>
      </c>
      <c r="G317" s="114">
        <v>1</v>
      </c>
      <c r="H317" s="132">
        <v>100</v>
      </c>
      <c r="I317" s="131">
        <f t="shared" si="11"/>
        <v>100</v>
      </c>
    </row>
    <row r="318" spans="1:9" x14ac:dyDescent="0.3">
      <c r="A318" s="106" t="s">
        <v>436</v>
      </c>
      <c r="B318" s="107" t="s">
        <v>437</v>
      </c>
      <c r="C318" s="107" t="s">
        <v>360</v>
      </c>
      <c r="D318" s="130" t="s">
        <v>35</v>
      </c>
      <c r="E318" s="130"/>
      <c r="F318" s="131" t="s">
        <v>29</v>
      </c>
      <c r="G318" s="114">
        <v>0</v>
      </c>
      <c r="H318" s="132">
        <v>100</v>
      </c>
      <c r="I318" s="131">
        <f t="shared" si="11"/>
        <v>0</v>
      </c>
    </row>
    <row r="319" spans="1:9" x14ac:dyDescent="0.3">
      <c r="A319" s="106" t="s">
        <v>436</v>
      </c>
      <c r="B319" s="107" t="s">
        <v>437</v>
      </c>
      <c r="C319" s="107" t="s">
        <v>360</v>
      </c>
      <c r="D319" s="130" t="s">
        <v>36</v>
      </c>
      <c r="E319" s="130"/>
      <c r="F319" s="131" t="s">
        <v>29</v>
      </c>
      <c r="G319" s="114">
        <v>0</v>
      </c>
      <c r="H319" s="132">
        <v>100</v>
      </c>
      <c r="I319" s="131">
        <f t="shared" si="11"/>
        <v>0</v>
      </c>
    </row>
    <row r="320" spans="1:9" x14ac:dyDescent="0.3">
      <c r="A320" s="106" t="s">
        <v>436</v>
      </c>
      <c r="B320" s="107" t="s">
        <v>437</v>
      </c>
      <c r="C320" s="107" t="s">
        <v>360</v>
      </c>
      <c r="D320" s="130" t="s">
        <v>37</v>
      </c>
      <c r="E320" s="130"/>
      <c r="F320" s="131" t="s">
        <v>29</v>
      </c>
      <c r="G320" s="114">
        <v>1</v>
      </c>
      <c r="H320" s="132">
        <v>100</v>
      </c>
      <c r="I320" s="131">
        <f t="shared" si="11"/>
        <v>100</v>
      </c>
    </row>
    <row r="321" spans="1:9" x14ac:dyDescent="0.3">
      <c r="A321" s="106" t="s">
        <v>436</v>
      </c>
      <c r="B321" s="107" t="s">
        <v>437</v>
      </c>
      <c r="C321" s="107" t="s">
        <v>360</v>
      </c>
      <c r="D321" s="140" t="s">
        <v>17</v>
      </c>
      <c r="E321" s="140"/>
      <c r="F321" s="141" t="s">
        <v>38</v>
      </c>
      <c r="G321" s="114">
        <v>2</v>
      </c>
      <c r="H321" s="142">
        <v>24</v>
      </c>
      <c r="I321" s="141">
        <f t="shared" si="11"/>
        <v>48</v>
      </c>
    </row>
    <row r="322" spans="1:9" x14ac:dyDescent="0.3">
      <c r="A322" s="106" t="s">
        <v>436</v>
      </c>
      <c r="B322" s="107" t="s">
        <v>437</v>
      </c>
      <c r="C322" s="107" t="s">
        <v>360</v>
      </c>
      <c r="D322" s="7" t="s">
        <v>39</v>
      </c>
      <c r="E322" s="7"/>
      <c r="F322" s="8" t="s">
        <v>11</v>
      </c>
      <c r="G322" s="114"/>
      <c r="H322" s="113"/>
      <c r="I322" s="8"/>
    </row>
    <row r="323" spans="1:9" x14ac:dyDescent="0.3">
      <c r="A323" s="106" t="s">
        <v>436</v>
      </c>
      <c r="B323" s="107" t="s">
        <v>437</v>
      </c>
      <c r="C323" s="107" t="s">
        <v>360</v>
      </c>
      <c r="D323" s="7" t="s">
        <v>40</v>
      </c>
      <c r="E323" s="7"/>
      <c r="F323" s="8" t="s">
        <v>11</v>
      </c>
      <c r="G323" s="114"/>
      <c r="H323" s="113"/>
      <c r="I323" s="8"/>
    </row>
    <row r="324" spans="1:9" x14ac:dyDescent="0.3">
      <c r="A324" s="106" t="s">
        <v>436</v>
      </c>
      <c r="B324" s="107" t="s">
        <v>437</v>
      </c>
      <c r="C324" s="107" t="s">
        <v>360</v>
      </c>
      <c r="D324" s="7" t="s">
        <v>41</v>
      </c>
      <c r="E324" s="7"/>
      <c r="F324" s="8" t="s">
        <v>41</v>
      </c>
      <c r="G324" s="114"/>
      <c r="H324" s="113"/>
      <c r="I324" s="8"/>
    </row>
    <row r="325" spans="1:9" x14ac:dyDescent="0.3">
      <c r="A325" s="106" t="s">
        <v>436</v>
      </c>
      <c r="B325" s="107" t="s">
        <v>437</v>
      </c>
      <c r="C325" s="107" t="s">
        <v>360</v>
      </c>
      <c r="D325" s="7" t="s">
        <v>42</v>
      </c>
      <c r="E325" s="7"/>
      <c r="F325" s="8" t="s">
        <v>19</v>
      </c>
      <c r="G325" s="114"/>
      <c r="H325" s="113"/>
      <c r="I325" s="8"/>
    </row>
    <row r="326" spans="1:9" x14ac:dyDescent="0.3">
      <c r="A326" s="106" t="s">
        <v>436</v>
      </c>
      <c r="B326" s="107" t="s">
        <v>437</v>
      </c>
      <c r="C326" s="107" t="s">
        <v>360</v>
      </c>
      <c r="D326" s="7" t="s">
        <v>43</v>
      </c>
      <c r="E326" s="7"/>
      <c r="F326" s="8" t="s">
        <v>19</v>
      </c>
      <c r="G326" s="114">
        <v>0</v>
      </c>
      <c r="H326" s="113">
        <v>24</v>
      </c>
      <c r="I326" s="8">
        <f t="shared" ref="I326" si="12">G326*H326</f>
        <v>0</v>
      </c>
    </row>
    <row r="327" spans="1:9" x14ac:dyDescent="0.3">
      <c r="A327" s="106" t="s">
        <v>436</v>
      </c>
      <c r="B327" s="107" t="s">
        <v>437</v>
      </c>
      <c r="C327" s="107" t="s">
        <v>360</v>
      </c>
      <c r="D327" s="7"/>
      <c r="E327" s="7"/>
      <c r="F327" s="8"/>
      <c r="G327" s="114"/>
      <c r="H327" s="113"/>
      <c r="I327" s="8"/>
    </row>
    <row r="328" spans="1:9" x14ac:dyDescent="0.3">
      <c r="A328" s="106" t="s">
        <v>436</v>
      </c>
      <c r="B328" s="107" t="s">
        <v>437</v>
      </c>
      <c r="C328" s="107" t="s">
        <v>360</v>
      </c>
      <c r="D328" s="7"/>
      <c r="E328" s="7"/>
      <c r="F328" s="8"/>
      <c r="G328" s="114"/>
      <c r="H328" s="113"/>
      <c r="I328" s="8"/>
    </row>
    <row r="329" spans="1:9" x14ac:dyDescent="0.3">
      <c r="A329" s="106" t="s">
        <v>436</v>
      </c>
      <c r="B329" s="107" t="s">
        <v>437</v>
      </c>
      <c r="C329" s="107" t="s">
        <v>360</v>
      </c>
      <c r="D329" s="7"/>
      <c r="E329" s="7"/>
      <c r="F329" s="8"/>
      <c r="G329" s="114"/>
      <c r="H329" s="113"/>
      <c r="I329" s="8"/>
    </row>
    <row r="330" spans="1:9" x14ac:dyDescent="0.3">
      <c r="A330" s="106" t="s">
        <v>436</v>
      </c>
      <c r="B330" s="107" t="s">
        <v>437</v>
      </c>
      <c r="C330" s="107" t="s">
        <v>360</v>
      </c>
      <c r="D330" s="7"/>
      <c r="E330" s="7"/>
      <c r="F330" s="8"/>
      <c r="G330" s="114"/>
      <c r="H330" s="113"/>
      <c r="I330" s="8"/>
    </row>
    <row r="331" spans="1:9" x14ac:dyDescent="0.3">
      <c r="A331" s="106" t="s">
        <v>436</v>
      </c>
      <c r="B331" s="107" t="s">
        <v>437</v>
      </c>
      <c r="C331" s="107" t="s">
        <v>360</v>
      </c>
      <c r="D331" s="7"/>
      <c r="E331" s="7"/>
      <c r="F331" s="8"/>
      <c r="G331" s="114"/>
      <c r="H331" s="113"/>
      <c r="I331" s="8"/>
    </row>
    <row r="332" spans="1:9" x14ac:dyDescent="0.3">
      <c r="A332" s="106" t="s">
        <v>436</v>
      </c>
      <c r="B332" s="107" t="s">
        <v>437</v>
      </c>
      <c r="C332" s="107" t="s">
        <v>360</v>
      </c>
      <c r="D332" s="7"/>
      <c r="E332" s="7"/>
      <c r="F332" s="8"/>
      <c r="G332" s="114"/>
      <c r="H332" s="113"/>
      <c r="I332" s="8"/>
    </row>
    <row r="333" spans="1:9" x14ac:dyDescent="0.3">
      <c r="A333" s="106" t="s">
        <v>436</v>
      </c>
      <c r="B333" s="107" t="s">
        <v>437</v>
      </c>
      <c r="C333" s="107" t="s">
        <v>360</v>
      </c>
      <c r="D333" s="8"/>
      <c r="E333" s="8"/>
      <c r="F333" s="8"/>
      <c r="G333" s="114"/>
      <c r="H333" s="113"/>
      <c r="I333" s="8"/>
    </row>
    <row r="334" spans="1:9" x14ac:dyDescent="0.3">
      <c r="A334" s="105"/>
      <c r="B334" s="108"/>
      <c r="C334" s="108"/>
      <c r="D334" s="14"/>
      <c r="E334" s="14"/>
      <c r="F334" s="15"/>
      <c r="G334" s="115"/>
      <c r="H334" s="116"/>
      <c r="I334" s="15"/>
    </row>
    <row r="335" spans="1:9" x14ac:dyDescent="0.3">
      <c r="A335" s="106" t="s">
        <v>436</v>
      </c>
      <c r="B335" s="107" t="s">
        <v>438</v>
      </c>
      <c r="C335" s="107" t="s">
        <v>360</v>
      </c>
      <c r="D335" s="8" t="s">
        <v>10</v>
      </c>
      <c r="E335" s="8"/>
      <c r="F335" s="8" t="s">
        <v>368</v>
      </c>
      <c r="G335" s="114">
        <v>2</v>
      </c>
      <c r="H335" s="113">
        <v>50</v>
      </c>
      <c r="I335" s="8">
        <f>G335*H335</f>
        <v>100</v>
      </c>
    </row>
    <row r="336" spans="1:9" x14ac:dyDescent="0.3">
      <c r="A336" s="106" t="s">
        <v>436</v>
      </c>
      <c r="B336" s="107" t="s">
        <v>438</v>
      </c>
      <c r="C336" s="107" t="s">
        <v>360</v>
      </c>
      <c r="D336" s="118" t="s">
        <v>12</v>
      </c>
      <c r="E336" s="118"/>
      <c r="F336" s="119" t="s">
        <v>11</v>
      </c>
      <c r="G336" s="114">
        <v>3</v>
      </c>
      <c r="H336" s="120">
        <v>30</v>
      </c>
      <c r="I336" s="119">
        <f t="shared" ref="I336:I358" si="13">G336*H336</f>
        <v>90</v>
      </c>
    </row>
    <row r="337" spans="1:9" x14ac:dyDescent="0.3">
      <c r="A337" s="106" t="s">
        <v>436</v>
      </c>
      <c r="B337" s="107" t="s">
        <v>438</v>
      </c>
      <c r="C337" s="107" t="s">
        <v>360</v>
      </c>
      <c r="D337" s="118" t="s">
        <v>13</v>
      </c>
      <c r="E337" s="118"/>
      <c r="F337" s="119" t="s">
        <v>11</v>
      </c>
      <c r="G337" s="114">
        <v>0</v>
      </c>
      <c r="H337" s="120">
        <v>20</v>
      </c>
      <c r="I337" s="119">
        <f t="shared" si="13"/>
        <v>0</v>
      </c>
    </row>
    <row r="338" spans="1:9" x14ac:dyDescent="0.3">
      <c r="A338" s="106" t="s">
        <v>436</v>
      </c>
      <c r="B338" s="107" t="s">
        <v>438</v>
      </c>
      <c r="C338" s="107" t="s">
        <v>360</v>
      </c>
      <c r="D338" s="118" t="s">
        <v>15</v>
      </c>
      <c r="E338" s="118"/>
      <c r="F338" s="119" t="s">
        <v>11</v>
      </c>
      <c r="G338" s="114">
        <v>0</v>
      </c>
      <c r="H338" s="120">
        <v>20</v>
      </c>
      <c r="I338" s="119">
        <f t="shared" si="13"/>
        <v>0</v>
      </c>
    </row>
    <row r="339" spans="1:9" x14ac:dyDescent="0.3">
      <c r="A339" s="106" t="s">
        <v>436</v>
      </c>
      <c r="B339" s="107" t="s">
        <v>438</v>
      </c>
      <c r="C339" s="107" t="s">
        <v>360</v>
      </c>
      <c r="D339" s="118" t="s">
        <v>14</v>
      </c>
      <c r="E339" s="118"/>
      <c r="F339" s="119" t="s">
        <v>11</v>
      </c>
      <c r="G339" s="114">
        <v>0</v>
      </c>
      <c r="H339" s="120">
        <v>20</v>
      </c>
      <c r="I339" s="119">
        <f t="shared" si="13"/>
        <v>0</v>
      </c>
    </row>
    <row r="340" spans="1:9" x14ac:dyDescent="0.3">
      <c r="A340" s="106" t="s">
        <v>436</v>
      </c>
      <c r="B340" s="107" t="s">
        <v>438</v>
      </c>
      <c r="C340" s="107" t="s">
        <v>360</v>
      </c>
      <c r="D340" s="118" t="s">
        <v>16</v>
      </c>
      <c r="E340" s="118"/>
      <c r="F340" s="119" t="s">
        <v>11</v>
      </c>
      <c r="G340" s="114">
        <v>0</v>
      </c>
      <c r="H340" s="120">
        <v>20</v>
      </c>
      <c r="I340" s="119">
        <f t="shared" si="13"/>
        <v>0</v>
      </c>
    </row>
    <row r="341" spans="1:9" x14ac:dyDescent="0.3">
      <c r="A341" s="106" t="s">
        <v>436</v>
      </c>
      <c r="B341" s="107" t="s">
        <v>438</v>
      </c>
      <c r="C341" s="107" t="s">
        <v>360</v>
      </c>
      <c r="D341" s="121" t="s">
        <v>18</v>
      </c>
      <c r="E341" s="121"/>
      <c r="F341" s="122" t="s">
        <v>19</v>
      </c>
      <c r="G341" s="139">
        <v>0</v>
      </c>
      <c r="H341" s="123">
        <v>1</v>
      </c>
      <c r="I341" s="124">
        <f t="shared" si="13"/>
        <v>0</v>
      </c>
    </row>
    <row r="342" spans="1:9" x14ac:dyDescent="0.3">
      <c r="A342" s="106" t="s">
        <v>436</v>
      </c>
      <c r="B342" s="107" t="s">
        <v>438</v>
      </c>
      <c r="C342" s="107" t="s">
        <v>360</v>
      </c>
      <c r="D342" s="125" t="s">
        <v>20</v>
      </c>
      <c r="E342" s="125"/>
      <c r="F342" s="124" t="s">
        <v>19</v>
      </c>
      <c r="G342" s="114">
        <v>0</v>
      </c>
      <c r="H342" s="126">
        <v>1</v>
      </c>
      <c r="I342" s="124">
        <f t="shared" si="13"/>
        <v>0</v>
      </c>
    </row>
    <row r="343" spans="1:9" x14ac:dyDescent="0.3">
      <c r="A343" s="106" t="s">
        <v>436</v>
      </c>
      <c r="B343" s="107" t="s">
        <v>438</v>
      </c>
      <c r="C343" s="107" t="s">
        <v>360</v>
      </c>
      <c r="D343" s="125" t="s">
        <v>21</v>
      </c>
      <c r="E343" s="125"/>
      <c r="F343" s="124" t="s">
        <v>19</v>
      </c>
      <c r="G343" s="114">
        <v>0</v>
      </c>
      <c r="H343" s="126">
        <v>1</v>
      </c>
      <c r="I343" s="124">
        <f t="shared" si="13"/>
        <v>0</v>
      </c>
    </row>
    <row r="344" spans="1:9" x14ac:dyDescent="0.3">
      <c r="A344" s="106" t="s">
        <v>436</v>
      </c>
      <c r="B344" s="107" t="s">
        <v>438</v>
      </c>
      <c r="C344" s="107" t="s">
        <v>360</v>
      </c>
      <c r="D344" s="125" t="s">
        <v>22</v>
      </c>
      <c r="E344" s="125"/>
      <c r="F344" s="124" t="s">
        <v>19</v>
      </c>
      <c r="G344" s="114">
        <v>0</v>
      </c>
      <c r="H344" s="126">
        <v>1</v>
      </c>
      <c r="I344" s="124">
        <f t="shared" si="13"/>
        <v>0</v>
      </c>
    </row>
    <row r="345" spans="1:9" x14ac:dyDescent="0.3">
      <c r="A345" s="106" t="s">
        <v>436</v>
      </c>
      <c r="B345" s="107" t="s">
        <v>438</v>
      </c>
      <c r="C345" s="107" t="s">
        <v>360</v>
      </c>
      <c r="D345" s="125" t="s">
        <v>23</v>
      </c>
      <c r="E345" s="125"/>
      <c r="F345" s="124" t="s">
        <v>19</v>
      </c>
      <c r="G345" s="114">
        <v>0</v>
      </c>
      <c r="H345" s="126">
        <v>1</v>
      </c>
      <c r="I345" s="124">
        <f t="shared" si="13"/>
        <v>0</v>
      </c>
    </row>
    <row r="346" spans="1:9" x14ac:dyDescent="0.3">
      <c r="A346" s="106" t="s">
        <v>436</v>
      </c>
      <c r="B346" s="107" t="s">
        <v>438</v>
      </c>
      <c r="C346" s="107" t="s">
        <v>360</v>
      </c>
      <c r="D346" s="127" t="s">
        <v>24</v>
      </c>
      <c r="E346" s="127"/>
      <c r="F346" s="128" t="s">
        <v>25</v>
      </c>
      <c r="G346" s="114">
        <v>1</v>
      </c>
      <c r="H346" s="129">
        <v>30</v>
      </c>
      <c r="I346" s="128">
        <f t="shared" si="13"/>
        <v>30</v>
      </c>
    </row>
    <row r="347" spans="1:9" x14ac:dyDescent="0.3">
      <c r="A347" s="106" t="s">
        <v>436</v>
      </c>
      <c r="B347" s="107" t="s">
        <v>438</v>
      </c>
      <c r="C347" s="107" t="s">
        <v>360</v>
      </c>
      <c r="D347" s="127" t="s">
        <v>26</v>
      </c>
      <c r="E347" s="127"/>
      <c r="F347" s="128" t="s">
        <v>25</v>
      </c>
      <c r="G347" s="114">
        <v>0</v>
      </c>
      <c r="H347" s="129">
        <v>30</v>
      </c>
      <c r="I347" s="128">
        <f t="shared" si="13"/>
        <v>0</v>
      </c>
    </row>
    <row r="348" spans="1:9" x14ac:dyDescent="0.3">
      <c r="A348" s="106" t="s">
        <v>436</v>
      </c>
      <c r="B348" s="107" t="s">
        <v>438</v>
      </c>
      <c r="C348" s="107" t="s">
        <v>360</v>
      </c>
      <c r="D348" s="127" t="s">
        <v>27</v>
      </c>
      <c r="E348" s="127"/>
      <c r="F348" s="128" t="s">
        <v>25</v>
      </c>
      <c r="G348" s="114">
        <v>2</v>
      </c>
      <c r="H348" s="129">
        <v>18</v>
      </c>
      <c r="I348" s="128">
        <f t="shared" si="13"/>
        <v>36</v>
      </c>
    </row>
    <row r="349" spans="1:9" x14ac:dyDescent="0.3">
      <c r="A349" s="106" t="s">
        <v>436</v>
      </c>
      <c r="B349" s="107" t="s">
        <v>438</v>
      </c>
      <c r="C349" s="107" t="s">
        <v>360</v>
      </c>
      <c r="D349" s="130" t="s">
        <v>28</v>
      </c>
      <c r="E349" s="130"/>
      <c r="F349" s="131" t="s">
        <v>29</v>
      </c>
      <c r="G349" s="114">
        <v>0</v>
      </c>
      <c r="H349" s="132">
        <v>100</v>
      </c>
      <c r="I349" s="131">
        <f t="shared" si="13"/>
        <v>0</v>
      </c>
    </row>
    <row r="350" spans="1:9" x14ac:dyDescent="0.3">
      <c r="A350" s="106" t="s">
        <v>436</v>
      </c>
      <c r="B350" s="107" t="s">
        <v>438</v>
      </c>
      <c r="C350" s="107" t="s">
        <v>360</v>
      </c>
      <c r="D350" s="130" t="s">
        <v>30</v>
      </c>
      <c r="E350" s="130"/>
      <c r="F350" s="131" t="s">
        <v>29</v>
      </c>
      <c r="G350" s="114">
        <v>0</v>
      </c>
      <c r="H350" s="132">
        <v>100</v>
      </c>
      <c r="I350" s="131">
        <f t="shared" si="13"/>
        <v>0</v>
      </c>
    </row>
    <row r="351" spans="1:9" x14ac:dyDescent="0.3">
      <c r="A351" s="106" t="s">
        <v>436</v>
      </c>
      <c r="B351" s="107" t="s">
        <v>438</v>
      </c>
      <c r="C351" s="107" t="s">
        <v>360</v>
      </c>
      <c r="D351" s="130" t="s">
        <v>31</v>
      </c>
      <c r="E351" s="130"/>
      <c r="F351" s="131" t="s">
        <v>29</v>
      </c>
      <c r="G351" s="114">
        <v>0</v>
      </c>
      <c r="H351" s="132">
        <v>100</v>
      </c>
      <c r="I351" s="131">
        <f t="shared" si="13"/>
        <v>0</v>
      </c>
    </row>
    <row r="352" spans="1:9" x14ac:dyDescent="0.3">
      <c r="A352" s="106" t="s">
        <v>436</v>
      </c>
      <c r="B352" s="107" t="s">
        <v>438</v>
      </c>
      <c r="C352" s="107" t="s">
        <v>360</v>
      </c>
      <c r="D352" s="130" t="s">
        <v>32</v>
      </c>
      <c r="E352" s="130"/>
      <c r="F352" s="131" t="s">
        <v>29</v>
      </c>
      <c r="G352" s="114">
        <v>0</v>
      </c>
      <c r="H352" s="132">
        <v>100</v>
      </c>
      <c r="I352" s="131">
        <f t="shared" si="13"/>
        <v>0</v>
      </c>
    </row>
    <row r="353" spans="1:9" x14ac:dyDescent="0.3">
      <c r="A353" s="106" t="s">
        <v>436</v>
      </c>
      <c r="B353" s="107" t="s">
        <v>438</v>
      </c>
      <c r="C353" s="107" t="s">
        <v>360</v>
      </c>
      <c r="D353" s="130" t="s">
        <v>33</v>
      </c>
      <c r="E353" s="130"/>
      <c r="F353" s="131" t="s">
        <v>29</v>
      </c>
      <c r="G353" s="114">
        <v>1</v>
      </c>
      <c r="H353" s="132">
        <v>100</v>
      </c>
      <c r="I353" s="131">
        <f t="shared" si="13"/>
        <v>100</v>
      </c>
    </row>
    <row r="354" spans="1:9" x14ac:dyDescent="0.3">
      <c r="A354" s="106" t="s">
        <v>436</v>
      </c>
      <c r="B354" s="107" t="s">
        <v>438</v>
      </c>
      <c r="C354" s="107" t="s">
        <v>360</v>
      </c>
      <c r="D354" s="130" t="s">
        <v>34</v>
      </c>
      <c r="E354" s="130"/>
      <c r="F354" s="131" t="s">
        <v>29</v>
      </c>
      <c r="G354" s="114">
        <v>0</v>
      </c>
      <c r="H354" s="132">
        <v>100</v>
      </c>
      <c r="I354" s="131">
        <f t="shared" si="13"/>
        <v>0</v>
      </c>
    </row>
    <row r="355" spans="1:9" x14ac:dyDescent="0.3">
      <c r="A355" s="106" t="s">
        <v>436</v>
      </c>
      <c r="B355" s="107" t="s">
        <v>438</v>
      </c>
      <c r="C355" s="107" t="s">
        <v>360</v>
      </c>
      <c r="D355" s="130" t="s">
        <v>35</v>
      </c>
      <c r="E355" s="130"/>
      <c r="F355" s="131" t="s">
        <v>29</v>
      </c>
      <c r="G355" s="114">
        <v>0</v>
      </c>
      <c r="H355" s="132">
        <v>100</v>
      </c>
      <c r="I355" s="131">
        <f t="shared" si="13"/>
        <v>0</v>
      </c>
    </row>
    <row r="356" spans="1:9" x14ac:dyDescent="0.3">
      <c r="A356" s="106" t="s">
        <v>436</v>
      </c>
      <c r="B356" s="107" t="s">
        <v>438</v>
      </c>
      <c r="C356" s="107" t="s">
        <v>360</v>
      </c>
      <c r="D356" s="130" t="s">
        <v>36</v>
      </c>
      <c r="E356" s="130"/>
      <c r="F356" s="131" t="s">
        <v>29</v>
      </c>
      <c r="G356" s="114">
        <v>0</v>
      </c>
      <c r="H356" s="132">
        <v>100</v>
      </c>
      <c r="I356" s="131">
        <f t="shared" si="13"/>
        <v>0</v>
      </c>
    </row>
    <row r="357" spans="1:9" x14ac:dyDescent="0.3">
      <c r="A357" s="106" t="s">
        <v>436</v>
      </c>
      <c r="B357" s="107" t="s">
        <v>438</v>
      </c>
      <c r="C357" s="107" t="s">
        <v>360</v>
      </c>
      <c r="D357" s="130" t="s">
        <v>37</v>
      </c>
      <c r="E357" s="130"/>
      <c r="F357" s="131" t="s">
        <v>29</v>
      </c>
      <c r="G357" s="114">
        <v>0</v>
      </c>
      <c r="H357" s="132">
        <v>100</v>
      </c>
      <c r="I357" s="131">
        <f t="shared" si="13"/>
        <v>0</v>
      </c>
    </row>
    <row r="358" spans="1:9" x14ac:dyDescent="0.3">
      <c r="A358" s="106" t="s">
        <v>436</v>
      </c>
      <c r="B358" s="107" t="s">
        <v>438</v>
      </c>
      <c r="C358" s="107" t="s">
        <v>360</v>
      </c>
      <c r="D358" s="140" t="s">
        <v>17</v>
      </c>
      <c r="E358" s="140"/>
      <c r="F358" s="141" t="s">
        <v>38</v>
      </c>
      <c r="G358" s="114">
        <v>4</v>
      </c>
      <c r="H358" s="142">
        <v>24</v>
      </c>
      <c r="I358" s="141">
        <f t="shared" si="13"/>
        <v>96</v>
      </c>
    </row>
    <row r="359" spans="1:9" x14ac:dyDescent="0.3">
      <c r="A359" s="106" t="s">
        <v>436</v>
      </c>
      <c r="B359" s="107" t="s">
        <v>438</v>
      </c>
      <c r="C359" s="107" t="s">
        <v>360</v>
      </c>
      <c r="D359" s="7" t="s">
        <v>39</v>
      </c>
      <c r="E359" s="7"/>
      <c r="F359" s="8" t="s">
        <v>11</v>
      </c>
      <c r="G359" s="114"/>
      <c r="H359" s="113"/>
      <c r="I359" s="8"/>
    </row>
    <row r="360" spans="1:9" x14ac:dyDescent="0.3">
      <c r="A360" s="106" t="s">
        <v>436</v>
      </c>
      <c r="B360" s="107" t="s">
        <v>438</v>
      </c>
      <c r="C360" s="107" t="s">
        <v>360</v>
      </c>
      <c r="D360" s="7" t="s">
        <v>40</v>
      </c>
      <c r="E360" s="7"/>
      <c r="F360" s="8" t="s">
        <v>11</v>
      </c>
      <c r="G360" s="114"/>
      <c r="H360" s="113"/>
      <c r="I360" s="8"/>
    </row>
    <row r="361" spans="1:9" x14ac:dyDescent="0.3">
      <c r="A361" s="106" t="s">
        <v>436</v>
      </c>
      <c r="B361" s="107" t="s">
        <v>438</v>
      </c>
      <c r="C361" s="107" t="s">
        <v>360</v>
      </c>
      <c r="D361" s="7" t="s">
        <v>41</v>
      </c>
      <c r="E361" s="7"/>
      <c r="F361" s="8" t="s">
        <v>41</v>
      </c>
      <c r="G361" s="114"/>
      <c r="H361" s="113"/>
      <c r="I361" s="8"/>
    </row>
    <row r="362" spans="1:9" x14ac:dyDescent="0.3">
      <c r="A362" s="106" t="s">
        <v>436</v>
      </c>
      <c r="B362" s="107" t="s">
        <v>438</v>
      </c>
      <c r="C362" s="107" t="s">
        <v>360</v>
      </c>
      <c r="D362" s="7" t="s">
        <v>42</v>
      </c>
      <c r="E362" s="7"/>
      <c r="F362" s="8" t="s">
        <v>19</v>
      </c>
      <c r="G362" s="114"/>
      <c r="H362" s="113"/>
      <c r="I362" s="8"/>
    </row>
    <row r="363" spans="1:9" x14ac:dyDescent="0.3">
      <c r="A363" s="106" t="s">
        <v>436</v>
      </c>
      <c r="B363" s="107" t="s">
        <v>438</v>
      </c>
      <c r="C363" s="107" t="s">
        <v>360</v>
      </c>
      <c r="D363" s="7" t="s">
        <v>43</v>
      </c>
      <c r="E363" s="7"/>
      <c r="F363" s="8" t="s">
        <v>19</v>
      </c>
      <c r="G363" s="114">
        <v>0</v>
      </c>
      <c r="H363" s="113">
        <v>24</v>
      </c>
      <c r="I363" s="8">
        <f t="shared" ref="I363" si="14">G363*H363</f>
        <v>0</v>
      </c>
    </row>
    <row r="364" spans="1:9" x14ac:dyDescent="0.3">
      <c r="A364" s="106" t="s">
        <v>436</v>
      </c>
      <c r="B364" s="107" t="s">
        <v>438</v>
      </c>
      <c r="C364" s="107" t="s">
        <v>360</v>
      </c>
      <c r="D364" s="7"/>
      <c r="E364" s="7"/>
      <c r="F364" s="8"/>
      <c r="G364" s="114"/>
      <c r="H364" s="113"/>
      <c r="I364" s="8"/>
    </row>
    <row r="365" spans="1:9" x14ac:dyDescent="0.3">
      <c r="A365" s="106" t="s">
        <v>436</v>
      </c>
      <c r="B365" s="107" t="s">
        <v>438</v>
      </c>
      <c r="C365" s="107" t="s">
        <v>360</v>
      </c>
      <c r="D365" s="7"/>
      <c r="E365" s="7"/>
      <c r="F365" s="8"/>
      <c r="G365" s="114"/>
      <c r="H365" s="113"/>
      <c r="I365" s="8"/>
    </row>
    <row r="366" spans="1:9" x14ac:dyDescent="0.3">
      <c r="A366" s="106" t="s">
        <v>436</v>
      </c>
      <c r="B366" s="107" t="s">
        <v>438</v>
      </c>
      <c r="C366" s="107" t="s">
        <v>360</v>
      </c>
      <c r="D366" s="7"/>
      <c r="E366" s="7"/>
      <c r="F366" s="8"/>
      <c r="G366" s="114"/>
      <c r="H366" s="113"/>
      <c r="I366" s="8"/>
    </row>
    <row r="367" spans="1:9" x14ac:dyDescent="0.3">
      <c r="A367" s="106" t="s">
        <v>436</v>
      </c>
      <c r="B367" s="107" t="s">
        <v>438</v>
      </c>
      <c r="C367" s="107" t="s">
        <v>360</v>
      </c>
      <c r="D367" s="7"/>
      <c r="E367" s="7"/>
      <c r="F367" s="8"/>
      <c r="G367" s="114"/>
      <c r="H367" s="113"/>
      <c r="I367" s="8"/>
    </row>
    <row r="368" spans="1:9" x14ac:dyDescent="0.3">
      <c r="A368" s="106" t="s">
        <v>436</v>
      </c>
      <c r="B368" s="107" t="s">
        <v>438</v>
      </c>
      <c r="C368" s="107" t="s">
        <v>360</v>
      </c>
      <c r="D368" s="7"/>
      <c r="E368" s="7"/>
      <c r="F368" s="8"/>
      <c r="G368" s="114"/>
      <c r="H368" s="113"/>
      <c r="I368" s="8"/>
    </row>
    <row r="369" spans="1:9" x14ac:dyDescent="0.3">
      <c r="A369" s="106" t="s">
        <v>436</v>
      </c>
      <c r="B369" s="107" t="s">
        <v>438</v>
      </c>
      <c r="C369" s="107" t="s">
        <v>360</v>
      </c>
      <c r="D369" s="7"/>
      <c r="E369" s="7"/>
      <c r="F369" s="8"/>
      <c r="G369" s="114"/>
      <c r="H369" s="113"/>
      <c r="I369" s="8"/>
    </row>
    <row r="370" spans="1:9" x14ac:dyDescent="0.3">
      <c r="A370" s="106" t="s">
        <v>436</v>
      </c>
      <c r="B370" s="107" t="s">
        <v>438</v>
      </c>
      <c r="C370" s="107" t="s">
        <v>360</v>
      </c>
      <c r="D370" s="8"/>
      <c r="E370" s="8"/>
      <c r="F370" s="8"/>
      <c r="G370" s="114"/>
      <c r="H370" s="113"/>
      <c r="I370" s="8"/>
    </row>
    <row r="371" spans="1:9" x14ac:dyDescent="0.3">
      <c r="A371" s="105"/>
      <c r="B371" s="108"/>
      <c r="C371" s="108"/>
      <c r="D371" s="14"/>
      <c r="E371" s="14"/>
      <c r="F371" s="15"/>
      <c r="G371" s="115"/>
      <c r="H371" s="116"/>
      <c r="I371" s="15"/>
    </row>
    <row r="372" spans="1:9" x14ac:dyDescent="0.3">
      <c r="A372" s="106" t="s">
        <v>436</v>
      </c>
      <c r="B372" s="107" t="s">
        <v>439</v>
      </c>
      <c r="C372" s="107" t="s">
        <v>360</v>
      </c>
      <c r="D372" s="8" t="s">
        <v>10</v>
      </c>
      <c r="E372" s="8"/>
      <c r="F372" s="8" t="s">
        <v>368</v>
      </c>
      <c r="G372" s="114">
        <v>1</v>
      </c>
      <c r="H372" s="113">
        <v>50</v>
      </c>
      <c r="I372" s="8">
        <f>G372*H372</f>
        <v>50</v>
      </c>
    </row>
    <row r="373" spans="1:9" x14ac:dyDescent="0.3">
      <c r="A373" s="106" t="s">
        <v>436</v>
      </c>
      <c r="B373" s="107" t="s">
        <v>439</v>
      </c>
      <c r="C373" s="107" t="s">
        <v>360</v>
      </c>
      <c r="D373" s="118" t="s">
        <v>12</v>
      </c>
      <c r="E373" s="118"/>
      <c r="F373" s="119" t="s">
        <v>11</v>
      </c>
      <c r="G373" s="114">
        <v>0</v>
      </c>
      <c r="H373" s="120">
        <v>30</v>
      </c>
      <c r="I373" s="119">
        <f t="shared" ref="I373:I395" si="15">G373*H373</f>
        <v>0</v>
      </c>
    </row>
    <row r="374" spans="1:9" x14ac:dyDescent="0.3">
      <c r="A374" s="106" t="s">
        <v>436</v>
      </c>
      <c r="B374" s="107" t="s">
        <v>439</v>
      </c>
      <c r="C374" s="107" t="s">
        <v>360</v>
      </c>
      <c r="D374" s="118" t="s">
        <v>13</v>
      </c>
      <c r="E374" s="118"/>
      <c r="F374" s="119" t="s">
        <v>11</v>
      </c>
      <c r="G374" s="114">
        <v>0</v>
      </c>
      <c r="H374" s="120">
        <v>20</v>
      </c>
      <c r="I374" s="119">
        <f t="shared" si="15"/>
        <v>0</v>
      </c>
    </row>
    <row r="375" spans="1:9" x14ac:dyDescent="0.3">
      <c r="A375" s="106" t="s">
        <v>436</v>
      </c>
      <c r="B375" s="107" t="s">
        <v>439</v>
      </c>
      <c r="C375" s="107" t="s">
        <v>360</v>
      </c>
      <c r="D375" s="118" t="s">
        <v>15</v>
      </c>
      <c r="E375" s="118"/>
      <c r="F375" s="119" t="s">
        <v>11</v>
      </c>
      <c r="G375" s="114">
        <v>0</v>
      </c>
      <c r="H375" s="120">
        <v>20</v>
      </c>
      <c r="I375" s="119">
        <f t="shared" si="15"/>
        <v>0</v>
      </c>
    </row>
    <row r="376" spans="1:9" x14ac:dyDescent="0.3">
      <c r="A376" s="106" t="s">
        <v>436</v>
      </c>
      <c r="B376" s="107" t="s">
        <v>439</v>
      </c>
      <c r="C376" s="107" t="s">
        <v>360</v>
      </c>
      <c r="D376" s="118" t="s">
        <v>14</v>
      </c>
      <c r="E376" s="118"/>
      <c r="F376" s="119" t="s">
        <v>11</v>
      </c>
      <c r="G376" s="114">
        <v>0</v>
      </c>
      <c r="H376" s="120">
        <v>20</v>
      </c>
      <c r="I376" s="119">
        <f t="shared" si="15"/>
        <v>0</v>
      </c>
    </row>
    <row r="377" spans="1:9" x14ac:dyDescent="0.3">
      <c r="A377" s="106" t="s">
        <v>436</v>
      </c>
      <c r="B377" s="107" t="s">
        <v>439</v>
      </c>
      <c r="C377" s="107" t="s">
        <v>360</v>
      </c>
      <c r="D377" s="118" t="s">
        <v>16</v>
      </c>
      <c r="E377" s="118"/>
      <c r="F377" s="119" t="s">
        <v>11</v>
      </c>
      <c r="G377" s="114">
        <v>1</v>
      </c>
      <c r="H377" s="120">
        <v>20</v>
      </c>
      <c r="I377" s="119">
        <f t="shared" si="15"/>
        <v>20</v>
      </c>
    </row>
    <row r="378" spans="1:9" x14ac:dyDescent="0.3">
      <c r="A378" s="106" t="s">
        <v>436</v>
      </c>
      <c r="B378" s="107" t="s">
        <v>439</v>
      </c>
      <c r="C378" s="107" t="s">
        <v>360</v>
      </c>
      <c r="D378" s="121" t="s">
        <v>18</v>
      </c>
      <c r="E378" s="121"/>
      <c r="F378" s="122" t="s">
        <v>19</v>
      </c>
      <c r="G378" s="139">
        <v>0</v>
      </c>
      <c r="H378" s="123">
        <v>1</v>
      </c>
      <c r="I378" s="124">
        <f t="shared" si="15"/>
        <v>0</v>
      </c>
    </row>
    <row r="379" spans="1:9" x14ac:dyDescent="0.3">
      <c r="A379" s="106" t="s">
        <v>436</v>
      </c>
      <c r="B379" s="107" t="s">
        <v>439</v>
      </c>
      <c r="C379" s="107" t="s">
        <v>360</v>
      </c>
      <c r="D379" s="125" t="s">
        <v>20</v>
      </c>
      <c r="E379" s="125"/>
      <c r="F379" s="124" t="s">
        <v>19</v>
      </c>
      <c r="G379" s="114">
        <v>0</v>
      </c>
      <c r="H379" s="126">
        <v>1</v>
      </c>
      <c r="I379" s="124">
        <f t="shared" si="15"/>
        <v>0</v>
      </c>
    </row>
    <row r="380" spans="1:9" x14ac:dyDescent="0.3">
      <c r="A380" s="106" t="s">
        <v>436</v>
      </c>
      <c r="B380" s="107" t="s">
        <v>439</v>
      </c>
      <c r="C380" s="107" t="s">
        <v>360</v>
      </c>
      <c r="D380" s="125" t="s">
        <v>21</v>
      </c>
      <c r="E380" s="125"/>
      <c r="F380" s="124" t="s">
        <v>19</v>
      </c>
      <c r="G380" s="114">
        <v>0</v>
      </c>
      <c r="H380" s="126">
        <v>1</v>
      </c>
      <c r="I380" s="124">
        <f t="shared" si="15"/>
        <v>0</v>
      </c>
    </row>
    <row r="381" spans="1:9" x14ac:dyDescent="0.3">
      <c r="A381" s="106" t="s">
        <v>436</v>
      </c>
      <c r="B381" s="107" t="s">
        <v>439</v>
      </c>
      <c r="C381" s="107" t="s">
        <v>360</v>
      </c>
      <c r="D381" s="125" t="s">
        <v>22</v>
      </c>
      <c r="E381" s="125"/>
      <c r="F381" s="124" t="s">
        <v>19</v>
      </c>
      <c r="G381" s="114">
        <v>0</v>
      </c>
      <c r="H381" s="126">
        <v>1</v>
      </c>
      <c r="I381" s="124">
        <f t="shared" si="15"/>
        <v>0</v>
      </c>
    </row>
    <row r="382" spans="1:9" x14ac:dyDescent="0.3">
      <c r="A382" s="106" t="s">
        <v>436</v>
      </c>
      <c r="B382" s="107" t="s">
        <v>439</v>
      </c>
      <c r="C382" s="107" t="s">
        <v>360</v>
      </c>
      <c r="D382" s="125" t="s">
        <v>23</v>
      </c>
      <c r="E382" s="125"/>
      <c r="F382" s="124" t="s">
        <v>19</v>
      </c>
      <c r="G382" s="114">
        <v>0</v>
      </c>
      <c r="H382" s="126">
        <v>1</v>
      </c>
      <c r="I382" s="124">
        <f t="shared" si="15"/>
        <v>0</v>
      </c>
    </row>
    <row r="383" spans="1:9" x14ac:dyDescent="0.3">
      <c r="A383" s="106" t="s">
        <v>436</v>
      </c>
      <c r="B383" s="107" t="s">
        <v>439</v>
      </c>
      <c r="C383" s="107" t="s">
        <v>360</v>
      </c>
      <c r="D383" s="127" t="s">
        <v>24</v>
      </c>
      <c r="E383" s="127"/>
      <c r="F383" s="128" t="s">
        <v>25</v>
      </c>
      <c r="G383" s="114">
        <v>0</v>
      </c>
      <c r="H383" s="129">
        <v>30</v>
      </c>
      <c r="I383" s="128">
        <f t="shared" si="15"/>
        <v>0</v>
      </c>
    </row>
    <row r="384" spans="1:9" x14ac:dyDescent="0.3">
      <c r="A384" s="106" t="s">
        <v>436</v>
      </c>
      <c r="B384" s="107" t="s">
        <v>439</v>
      </c>
      <c r="C384" s="107" t="s">
        <v>360</v>
      </c>
      <c r="D384" s="127" t="s">
        <v>26</v>
      </c>
      <c r="E384" s="127"/>
      <c r="F384" s="128" t="s">
        <v>25</v>
      </c>
      <c r="G384" s="114">
        <v>0</v>
      </c>
      <c r="H384" s="129">
        <v>30</v>
      </c>
      <c r="I384" s="128">
        <f t="shared" si="15"/>
        <v>0</v>
      </c>
    </row>
    <row r="385" spans="1:9" x14ac:dyDescent="0.3">
      <c r="A385" s="106" t="s">
        <v>436</v>
      </c>
      <c r="B385" s="107" t="s">
        <v>439</v>
      </c>
      <c r="C385" s="107" t="s">
        <v>360</v>
      </c>
      <c r="D385" s="127" t="s">
        <v>27</v>
      </c>
      <c r="E385" s="127"/>
      <c r="F385" s="128" t="s">
        <v>25</v>
      </c>
      <c r="G385" s="114">
        <v>1</v>
      </c>
      <c r="H385" s="129">
        <v>18</v>
      </c>
      <c r="I385" s="128">
        <f t="shared" si="15"/>
        <v>18</v>
      </c>
    </row>
    <row r="386" spans="1:9" x14ac:dyDescent="0.3">
      <c r="A386" s="106" t="s">
        <v>436</v>
      </c>
      <c r="B386" s="107" t="s">
        <v>439</v>
      </c>
      <c r="C386" s="107" t="s">
        <v>360</v>
      </c>
      <c r="D386" s="130" t="s">
        <v>28</v>
      </c>
      <c r="E386" s="130"/>
      <c r="F386" s="131" t="s">
        <v>29</v>
      </c>
      <c r="G386" s="114">
        <v>0</v>
      </c>
      <c r="H386" s="132">
        <v>100</v>
      </c>
      <c r="I386" s="131">
        <f t="shared" si="15"/>
        <v>0</v>
      </c>
    </row>
    <row r="387" spans="1:9" x14ac:dyDescent="0.3">
      <c r="A387" s="106" t="s">
        <v>436</v>
      </c>
      <c r="B387" s="107" t="s">
        <v>439</v>
      </c>
      <c r="C387" s="107" t="s">
        <v>360</v>
      </c>
      <c r="D387" s="130" t="s">
        <v>30</v>
      </c>
      <c r="E387" s="130"/>
      <c r="F387" s="131" t="s">
        <v>29</v>
      </c>
      <c r="G387" s="114">
        <v>0</v>
      </c>
      <c r="H387" s="132">
        <v>100</v>
      </c>
      <c r="I387" s="131">
        <f t="shared" si="15"/>
        <v>0</v>
      </c>
    </row>
    <row r="388" spans="1:9" x14ac:dyDescent="0.3">
      <c r="A388" s="106" t="s">
        <v>436</v>
      </c>
      <c r="B388" s="107" t="s">
        <v>439</v>
      </c>
      <c r="C388" s="107" t="s">
        <v>360</v>
      </c>
      <c r="D388" s="130" t="s">
        <v>31</v>
      </c>
      <c r="E388" s="130"/>
      <c r="F388" s="131" t="s">
        <v>29</v>
      </c>
      <c r="G388" s="114">
        <v>0</v>
      </c>
      <c r="H388" s="132">
        <v>100</v>
      </c>
      <c r="I388" s="131">
        <f t="shared" si="15"/>
        <v>0</v>
      </c>
    </row>
    <row r="389" spans="1:9" x14ac:dyDescent="0.3">
      <c r="A389" s="106" t="s">
        <v>436</v>
      </c>
      <c r="B389" s="107" t="s">
        <v>439</v>
      </c>
      <c r="C389" s="107" t="s">
        <v>360</v>
      </c>
      <c r="D389" s="130" t="s">
        <v>32</v>
      </c>
      <c r="E389" s="130"/>
      <c r="F389" s="131" t="s">
        <v>29</v>
      </c>
      <c r="G389" s="114">
        <v>0</v>
      </c>
      <c r="H389" s="132">
        <v>100</v>
      </c>
      <c r="I389" s="131">
        <f t="shared" si="15"/>
        <v>0</v>
      </c>
    </row>
    <row r="390" spans="1:9" x14ac:dyDescent="0.3">
      <c r="A390" s="106" t="s">
        <v>436</v>
      </c>
      <c r="B390" s="107" t="s">
        <v>439</v>
      </c>
      <c r="C390" s="107" t="s">
        <v>360</v>
      </c>
      <c r="D390" s="130" t="s">
        <v>33</v>
      </c>
      <c r="E390" s="130"/>
      <c r="F390" s="131" t="s">
        <v>29</v>
      </c>
      <c r="G390" s="114">
        <v>1</v>
      </c>
      <c r="H390" s="132">
        <v>100</v>
      </c>
      <c r="I390" s="131">
        <f t="shared" si="15"/>
        <v>100</v>
      </c>
    </row>
    <row r="391" spans="1:9" x14ac:dyDescent="0.3">
      <c r="A391" s="106" t="s">
        <v>436</v>
      </c>
      <c r="B391" s="107" t="s">
        <v>439</v>
      </c>
      <c r="C391" s="107" t="s">
        <v>360</v>
      </c>
      <c r="D391" s="130" t="s">
        <v>34</v>
      </c>
      <c r="E391" s="130"/>
      <c r="F391" s="131" t="s">
        <v>29</v>
      </c>
      <c r="G391" s="114">
        <v>0</v>
      </c>
      <c r="H391" s="132">
        <v>100</v>
      </c>
      <c r="I391" s="131">
        <f t="shared" si="15"/>
        <v>0</v>
      </c>
    </row>
    <row r="392" spans="1:9" x14ac:dyDescent="0.3">
      <c r="A392" s="106" t="s">
        <v>436</v>
      </c>
      <c r="B392" s="107" t="s">
        <v>439</v>
      </c>
      <c r="C392" s="107" t="s">
        <v>360</v>
      </c>
      <c r="D392" s="130" t="s">
        <v>35</v>
      </c>
      <c r="E392" s="130"/>
      <c r="F392" s="131" t="s">
        <v>29</v>
      </c>
      <c r="G392" s="114">
        <v>0</v>
      </c>
      <c r="H392" s="132">
        <v>100</v>
      </c>
      <c r="I392" s="131">
        <f t="shared" si="15"/>
        <v>0</v>
      </c>
    </row>
    <row r="393" spans="1:9" x14ac:dyDescent="0.3">
      <c r="A393" s="106" t="s">
        <v>436</v>
      </c>
      <c r="B393" s="107" t="s">
        <v>439</v>
      </c>
      <c r="C393" s="107" t="s">
        <v>360</v>
      </c>
      <c r="D393" s="130" t="s">
        <v>36</v>
      </c>
      <c r="E393" s="130"/>
      <c r="F393" s="131" t="s">
        <v>29</v>
      </c>
      <c r="G393" s="114">
        <v>0</v>
      </c>
      <c r="H393" s="132">
        <v>100</v>
      </c>
      <c r="I393" s="131">
        <f t="shared" si="15"/>
        <v>0</v>
      </c>
    </row>
    <row r="394" spans="1:9" x14ac:dyDescent="0.3">
      <c r="A394" s="106" t="s">
        <v>436</v>
      </c>
      <c r="B394" s="107" t="s">
        <v>439</v>
      </c>
      <c r="C394" s="107" t="s">
        <v>360</v>
      </c>
      <c r="D394" s="130" t="s">
        <v>37</v>
      </c>
      <c r="E394" s="130"/>
      <c r="F394" s="131" t="s">
        <v>29</v>
      </c>
      <c r="G394" s="114">
        <v>0</v>
      </c>
      <c r="H394" s="132">
        <v>100</v>
      </c>
      <c r="I394" s="131">
        <f t="shared" si="15"/>
        <v>0</v>
      </c>
    </row>
    <row r="395" spans="1:9" x14ac:dyDescent="0.3">
      <c r="A395" s="106" t="s">
        <v>436</v>
      </c>
      <c r="B395" s="107" t="s">
        <v>439</v>
      </c>
      <c r="C395" s="107" t="s">
        <v>360</v>
      </c>
      <c r="D395" s="140" t="s">
        <v>17</v>
      </c>
      <c r="E395" s="140"/>
      <c r="F395" s="141" t="s">
        <v>38</v>
      </c>
      <c r="G395" s="114">
        <v>1</v>
      </c>
      <c r="H395" s="142">
        <v>24</v>
      </c>
      <c r="I395" s="141">
        <f t="shared" si="15"/>
        <v>24</v>
      </c>
    </row>
    <row r="396" spans="1:9" x14ac:dyDescent="0.3">
      <c r="A396" s="106" t="s">
        <v>436</v>
      </c>
      <c r="B396" s="107" t="s">
        <v>439</v>
      </c>
      <c r="C396" s="107" t="s">
        <v>360</v>
      </c>
      <c r="D396" s="7" t="s">
        <v>39</v>
      </c>
      <c r="E396" s="7"/>
      <c r="F396" s="8" t="s">
        <v>11</v>
      </c>
      <c r="G396" s="114"/>
      <c r="H396" s="113"/>
      <c r="I396" s="8"/>
    </row>
    <row r="397" spans="1:9" x14ac:dyDescent="0.3">
      <c r="A397" s="106" t="s">
        <v>436</v>
      </c>
      <c r="B397" s="107" t="s">
        <v>439</v>
      </c>
      <c r="C397" s="107" t="s">
        <v>360</v>
      </c>
      <c r="D397" s="7" t="s">
        <v>40</v>
      </c>
      <c r="E397" s="7"/>
      <c r="F397" s="8" t="s">
        <v>11</v>
      </c>
      <c r="G397" s="114"/>
      <c r="H397" s="113"/>
      <c r="I397" s="8"/>
    </row>
    <row r="398" spans="1:9" x14ac:dyDescent="0.3">
      <c r="A398" s="106" t="s">
        <v>436</v>
      </c>
      <c r="B398" s="107" t="s">
        <v>439</v>
      </c>
      <c r="C398" s="107" t="s">
        <v>360</v>
      </c>
      <c r="D398" s="7" t="s">
        <v>41</v>
      </c>
      <c r="E398" s="7"/>
      <c r="F398" s="8" t="s">
        <v>41</v>
      </c>
      <c r="G398" s="114"/>
      <c r="H398" s="113"/>
      <c r="I398" s="8"/>
    </row>
    <row r="399" spans="1:9" x14ac:dyDescent="0.3">
      <c r="A399" s="106" t="s">
        <v>436</v>
      </c>
      <c r="B399" s="107" t="s">
        <v>439</v>
      </c>
      <c r="C399" s="107" t="s">
        <v>360</v>
      </c>
      <c r="D399" s="7" t="s">
        <v>42</v>
      </c>
      <c r="E399" s="7"/>
      <c r="F399" s="8" t="s">
        <v>19</v>
      </c>
      <c r="G399" s="114"/>
      <c r="H399" s="113"/>
      <c r="I399" s="8"/>
    </row>
    <row r="400" spans="1:9" x14ac:dyDescent="0.3">
      <c r="A400" s="106" t="s">
        <v>436</v>
      </c>
      <c r="B400" s="107" t="s">
        <v>439</v>
      </c>
      <c r="C400" s="107" t="s">
        <v>360</v>
      </c>
      <c r="D400" s="7" t="s">
        <v>43</v>
      </c>
      <c r="E400" s="7"/>
      <c r="F400" s="8" t="s">
        <v>19</v>
      </c>
      <c r="G400" s="114">
        <v>0</v>
      </c>
      <c r="H400" s="113">
        <v>24</v>
      </c>
      <c r="I400" s="8">
        <f t="shared" ref="I400" si="16">G400*H400</f>
        <v>0</v>
      </c>
    </row>
    <row r="401" spans="1:9" x14ac:dyDescent="0.3">
      <c r="A401" s="106" t="s">
        <v>436</v>
      </c>
      <c r="B401" s="107" t="s">
        <v>439</v>
      </c>
      <c r="C401" s="107" t="s">
        <v>360</v>
      </c>
      <c r="D401" s="7"/>
      <c r="E401" s="7"/>
      <c r="F401" s="8"/>
      <c r="G401" s="114"/>
      <c r="H401" s="113"/>
      <c r="I401" s="8"/>
    </row>
    <row r="402" spans="1:9" x14ac:dyDescent="0.3">
      <c r="A402" s="106" t="s">
        <v>436</v>
      </c>
      <c r="B402" s="107" t="s">
        <v>439</v>
      </c>
      <c r="C402" s="107" t="s">
        <v>360</v>
      </c>
      <c r="D402" s="7"/>
      <c r="E402" s="7"/>
      <c r="F402" s="8"/>
      <c r="G402" s="114"/>
      <c r="H402" s="113"/>
      <c r="I402" s="8"/>
    </row>
    <row r="403" spans="1:9" x14ac:dyDescent="0.3">
      <c r="A403" s="106" t="s">
        <v>436</v>
      </c>
      <c r="B403" s="107" t="s">
        <v>439</v>
      </c>
      <c r="C403" s="107" t="s">
        <v>360</v>
      </c>
      <c r="D403" s="7"/>
      <c r="E403" s="7"/>
      <c r="F403" s="8"/>
      <c r="G403" s="114"/>
      <c r="H403" s="113"/>
      <c r="I403" s="8"/>
    </row>
    <row r="404" spans="1:9" x14ac:dyDescent="0.3">
      <c r="A404" s="106" t="s">
        <v>436</v>
      </c>
      <c r="B404" s="107" t="s">
        <v>439</v>
      </c>
      <c r="C404" s="107" t="s">
        <v>360</v>
      </c>
      <c r="D404" s="7"/>
      <c r="E404" s="7"/>
      <c r="F404" s="8"/>
      <c r="G404" s="114"/>
      <c r="H404" s="113"/>
      <c r="I404" s="8"/>
    </row>
    <row r="405" spans="1:9" x14ac:dyDescent="0.3">
      <c r="A405" s="106" t="s">
        <v>436</v>
      </c>
      <c r="B405" s="107" t="s">
        <v>439</v>
      </c>
      <c r="C405" s="107" t="s">
        <v>360</v>
      </c>
      <c r="D405" s="7"/>
      <c r="E405" s="7"/>
      <c r="F405" s="8"/>
      <c r="G405" s="114"/>
      <c r="H405" s="113"/>
      <c r="I405" s="8"/>
    </row>
    <row r="406" spans="1:9" x14ac:dyDescent="0.3">
      <c r="A406" s="106" t="s">
        <v>436</v>
      </c>
      <c r="B406" s="107" t="s">
        <v>439</v>
      </c>
      <c r="C406" s="107" t="s">
        <v>360</v>
      </c>
      <c r="D406" s="7"/>
      <c r="E406" s="7"/>
      <c r="F406" s="8"/>
      <c r="G406" s="114"/>
      <c r="H406" s="113"/>
      <c r="I406" s="8"/>
    </row>
    <row r="407" spans="1:9" x14ac:dyDescent="0.3">
      <c r="A407" s="106" t="s">
        <v>436</v>
      </c>
      <c r="B407" s="107" t="s">
        <v>439</v>
      </c>
      <c r="C407" s="107" t="s">
        <v>360</v>
      </c>
      <c r="D407" s="8"/>
      <c r="E407" s="8"/>
      <c r="F407" s="8"/>
      <c r="G407" s="114"/>
      <c r="H407" s="113"/>
      <c r="I407" s="8"/>
    </row>
    <row r="408" spans="1:9" x14ac:dyDescent="0.3">
      <c r="A408" s="105"/>
      <c r="B408" s="108"/>
      <c r="C408" s="108"/>
      <c r="D408" s="14"/>
      <c r="E408" s="14"/>
      <c r="F408" s="15"/>
      <c r="G408" s="115"/>
      <c r="H408" s="116"/>
      <c r="I408" s="15"/>
    </row>
    <row r="409" spans="1:9" x14ac:dyDescent="0.3">
      <c r="A409" s="106" t="s">
        <v>436</v>
      </c>
      <c r="B409" s="107" t="s">
        <v>440</v>
      </c>
      <c r="C409" s="107" t="s">
        <v>360</v>
      </c>
      <c r="D409" s="8" t="s">
        <v>10</v>
      </c>
      <c r="E409" s="8"/>
      <c r="F409" s="8" t="s">
        <v>368</v>
      </c>
      <c r="G409" s="114">
        <v>4</v>
      </c>
      <c r="H409" s="113">
        <v>50</v>
      </c>
      <c r="I409" s="8">
        <f>G409*H409</f>
        <v>200</v>
      </c>
    </row>
    <row r="410" spans="1:9" x14ac:dyDescent="0.3">
      <c r="A410" s="106" t="s">
        <v>436</v>
      </c>
      <c r="B410" s="107" t="s">
        <v>440</v>
      </c>
      <c r="C410" s="107" t="s">
        <v>360</v>
      </c>
      <c r="D410" s="118" t="s">
        <v>12</v>
      </c>
      <c r="E410" s="118"/>
      <c r="F410" s="119" t="s">
        <v>11</v>
      </c>
      <c r="G410" s="114">
        <v>7</v>
      </c>
      <c r="H410" s="120">
        <v>30</v>
      </c>
      <c r="I410" s="119">
        <f t="shared" ref="I410:I432" si="17">G410*H410</f>
        <v>210</v>
      </c>
    </row>
    <row r="411" spans="1:9" x14ac:dyDescent="0.3">
      <c r="A411" s="106" t="s">
        <v>436</v>
      </c>
      <c r="B411" s="107" t="s">
        <v>440</v>
      </c>
      <c r="C411" s="107" t="s">
        <v>360</v>
      </c>
      <c r="D411" s="118" t="s">
        <v>13</v>
      </c>
      <c r="E411" s="118"/>
      <c r="F411" s="119" t="s">
        <v>11</v>
      </c>
      <c r="G411" s="114">
        <v>0</v>
      </c>
      <c r="H411" s="120">
        <v>20</v>
      </c>
      <c r="I411" s="119">
        <f t="shared" si="17"/>
        <v>0</v>
      </c>
    </row>
    <row r="412" spans="1:9" x14ac:dyDescent="0.3">
      <c r="A412" s="106" t="s">
        <v>436</v>
      </c>
      <c r="B412" s="107" t="s">
        <v>440</v>
      </c>
      <c r="C412" s="107" t="s">
        <v>360</v>
      </c>
      <c r="D412" s="118" t="s">
        <v>15</v>
      </c>
      <c r="E412" s="118"/>
      <c r="F412" s="119" t="s">
        <v>11</v>
      </c>
      <c r="G412" s="114">
        <v>0</v>
      </c>
      <c r="H412" s="120">
        <v>20</v>
      </c>
      <c r="I412" s="119">
        <f t="shared" si="17"/>
        <v>0</v>
      </c>
    </row>
    <row r="413" spans="1:9" x14ac:dyDescent="0.3">
      <c r="A413" s="106" t="s">
        <v>436</v>
      </c>
      <c r="B413" s="107" t="s">
        <v>440</v>
      </c>
      <c r="C413" s="107" t="s">
        <v>360</v>
      </c>
      <c r="D413" s="118" t="s">
        <v>14</v>
      </c>
      <c r="E413" s="118"/>
      <c r="F413" s="119" t="s">
        <v>11</v>
      </c>
      <c r="G413" s="114">
        <v>0</v>
      </c>
      <c r="H413" s="120">
        <v>20</v>
      </c>
      <c r="I413" s="119">
        <f t="shared" si="17"/>
        <v>0</v>
      </c>
    </row>
    <row r="414" spans="1:9" x14ac:dyDescent="0.3">
      <c r="A414" s="106" t="s">
        <v>436</v>
      </c>
      <c r="B414" s="107" t="s">
        <v>440</v>
      </c>
      <c r="C414" s="107" t="s">
        <v>360</v>
      </c>
      <c r="D414" s="118" t="s">
        <v>16</v>
      </c>
      <c r="E414" s="118"/>
      <c r="F414" s="119" t="s">
        <v>11</v>
      </c>
      <c r="G414" s="114">
        <v>0</v>
      </c>
      <c r="H414" s="120">
        <v>20</v>
      </c>
      <c r="I414" s="119">
        <f t="shared" si="17"/>
        <v>0</v>
      </c>
    </row>
    <row r="415" spans="1:9" x14ac:dyDescent="0.3">
      <c r="A415" s="106" t="s">
        <v>436</v>
      </c>
      <c r="B415" s="107" t="s">
        <v>440</v>
      </c>
      <c r="C415" s="107" t="s">
        <v>360</v>
      </c>
      <c r="D415" s="121" t="s">
        <v>18</v>
      </c>
      <c r="E415" s="121"/>
      <c r="F415" s="122" t="s">
        <v>19</v>
      </c>
      <c r="G415" s="139">
        <v>0</v>
      </c>
      <c r="H415" s="123">
        <v>1</v>
      </c>
      <c r="I415" s="124">
        <f t="shared" si="17"/>
        <v>0</v>
      </c>
    </row>
    <row r="416" spans="1:9" x14ac:dyDescent="0.3">
      <c r="A416" s="106" t="s">
        <v>436</v>
      </c>
      <c r="B416" s="107" t="s">
        <v>440</v>
      </c>
      <c r="C416" s="107" t="s">
        <v>360</v>
      </c>
      <c r="D416" s="125" t="s">
        <v>20</v>
      </c>
      <c r="E416" s="125"/>
      <c r="F416" s="124" t="s">
        <v>19</v>
      </c>
      <c r="G416" s="114">
        <v>0</v>
      </c>
      <c r="H416" s="126">
        <v>1</v>
      </c>
      <c r="I416" s="124">
        <f t="shared" si="17"/>
        <v>0</v>
      </c>
    </row>
    <row r="417" spans="1:9" x14ac:dyDescent="0.3">
      <c r="A417" s="106" t="s">
        <v>436</v>
      </c>
      <c r="B417" s="107" t="s">
        <v>440</v>
      </c>
      <c r="C417" s="107" t="s">
        <v>360</v>
      </c>
      <c r="D417" s="125" t="s">
        <v>21</v>
      </c>
      <c r="E417" s="125"/>
      <c r="F417" s="124" t="s">
        <v>19</v>
      </c>
      <c r="G417" s="114">
        <v>0</v>
      </c>
      <c r="H417" s="126">
        <v>1</v>
      </c>
      <c r="I417" s="124">
        <f t="shared" si="17"/>
        <v>0</v>
      </c>
    </row>
    <row r="418" spans="1:9" x14ac:dyDescent="0.3">
      <c r="A418" s="106" t="s">
        <v>436</v>
      </c>
      <c r="B418" s="107" t="s">
        <v>440</v>
      </c>
      <c r="C418" s="107" t="s">
        <v>360</v>
      </c>
      <c r="D418" s="125" t="s">
        <v>22</v>
      </c>
      <c r="E418" s="125"/>
      <c r="F418" s="124" t="s">
        <v>19</v>
      </c>
      <c r="G418" s="114">
        <v>0</v>
      </c>
      <c r="H418" s="126">
        <v>1</v>
      </c>
      <c r="I418" s="124">
        <f t="shared" si="17"/>
        <v>0</v>
      </c>
    </row>
    <row r="419" spans="1:9" x14ac:dyDescent="0.3">
      <c r="A419" s="106" t="s">
        <v>436</v>
      </c>
      <c r="B419" s="107" t="s">
        <v>440</v>
      </c>
      <c r="C419" s="107" t="s">
        <v>360</v>
      </c>
      <c r="D419" s="125" t="s">
        <v>23</v>
      </c>
      <c r="E419" s="125"/>
      <c r="F419" s="124" t="s">
        <v>19</v>
      </c>
      <c r="G419" s="114">
        <v>0</v>
      </c>
      <c r="H419" s="126">
        <v>1</v>
      </c>
      <c r="I419" s="124">
        <f t="shared" si="17"/>
        <v>0</v>
      </c>
    </row>
    <row r="420" spans="1:9" x14ac:dyDescent="0.3">
      <c r="A420" s="106" t="s">
        <v>436</v>
      </c>
      <c r="B420" s="107" t="s">
        <v>440</v>
      </c>
      <c r="C420" s="107" t="s">
        <v>360</v>
      </c>
      <c r="D420" s="127" t="s">
        <v>24</v>
      </c>
      <c r="E420" s="127"/>
      <c r="F420" s="128" t="s">
        <v>25</v>
      </c>
      <c r="G420" s="114">
        <v>1</v>
      </c>
      <c r="H420" s="129">
        <v>30</v>
      </c>
      <c r="I420" s="128">
        <f t="shared" si="17"/>
        <v>30</v>
      </c>
    </row>
    <row r="421" spans="1:9" x14ac:dyDescent="0.3">
      <c r="A421" s="106" t="s">
        <v>436</v>
      </c>
      <c r="B421" s="107" t="s">
        <v>440</v>
      </c>
      <c r="C421" s="107" t="s">
        <v>360</v>
      </c>
      <c r="D421" s="127" t="s">
        <v>26</v>
      </c>
      <c r="E421" s="127"/>
      <c r="F421" s="128" t="s">
        <v>25</v>
      </c>
      <c r="G421" s="114">
        <v>0</v>
      </c>
      <c r="H421" s="129">
        <v>30</v>
      </c>
      <c r="I421" s="128">
        <f t="shared" si="17"/>
        <v>0</v>
      </c>
    </row>
    <row r="422" spans="1:9" x14ac:dyDescent="0.3">
      <c r="A422" s="106" t="s">
        <v>436</v>
      </c>
      <c r="B422" s="107" t="s">
        <v>440</v>
      </c>
      <c r="C422" s="107" t="s">
        <v>360</v>
      </c>
      <c r="D422" s="127" t="s">
        <v>27</v>
      </c>
      <c r="E422" s="127"/>
      <c r="F422" s="128" t="s">
        <v>25</v>
      </c>
      <c r="G422" s="114">
        <v>0</v>
      </c>
      <c r="H422" s="129">
        <v>18</v>
      </c>
      <c r="I422" s="128">
        <f t="shared" si="17"/>
        <v>0</v>
      </c>
    </row>
    <row r="423" spans="1:9" x14ac:dyDescent="0.3">
      <c r="A423" s="106" t="s">
        <v>436</v>
      </c>
      <c r="B423" s="107" t="s">
        <v>440</v>
      </c>
      <c r="C423" s="107" t="s">
        <v>360</v>
      </c>
      <c r="D423" s="130" t="s">
        <v>28</v>
      </c>
      <c r="E423" s="130"/>
      <c r="F423" s="131" t="s">
        <v>29</v>
      </c>
      <c r="G423" s="114">
        <v>0</v>
      </c>
      <c r="H423" s="132">
        <v>100</v>
      </c>
      <c r="I423" s="131">
        <f t="shared" si="17"/>
        <v>0</v>
      </c>
    </row>
    <row r="424" spans="1:9" x14ac:dyDescent="0.3">
      <c r="A424" s="106" t="s">
        <v>436</v>
      </c>
      <c r="B424" s="107" t="s">
        <v>440</v>
      </c>
      <c r="C424" s="107" t="s">
        <v>360</v>
      </c>
      <c r="D424" s="130" t="s">
        <v>30</v>
      </c>
      <c r="E424" s="130"/>
      <c r="F424" s="131" t="s">
        <v>29</v>
      </c>
      <c r="G424" s="114">
        <v>1</v>
      </c>
      <c r="H424" s="132">
        <v>100</v>
      </c>
      <c r="I424" s="131">
        <f t="shared" si="17"/>
        <v>100</v>
      </c>
    </row>
    <row r="425" spans="1:9" x14ac:dyDescent="0.3">
      <c r="A425" s="106" t="s">
        <v>436</v>
      </c>
      <c r="B425" s="107" t="s">
        <v>440</v>
      </c>
      <c r="C425" s="107" t="s">
        <v>360</v>
      </c>
      <c r="D425" s="130" t="s">
        <v>31</v>
      </c>
      <c r="E425" s="130"/>
      <c r="F425" s="131" t="s">
        <v>29</v>
      </c>
      <c r="G425" s="114">
        <v>0</v>
      </c>
      <c r="H425" s="132">
        <v>100</v>
      </c>
      <c r="I425" s="131">
        <f t="shared" si="17"/>
        <v>0</v>
      </c>
    </row>
    <row r="426" spans="1:9" x14ac:dyDescent="0.3">
      <c r="A426" s="106" t="s">
        <v>436</v>
      </c>
      <c r="B426" s="107" t="s">
        <v>440</v>
      </c>
      <c r="C426" s="107" t="s">
        <v>360</v>
      </c>
      <c r="D426" s="130" t="s">
        <v>32</v>
      </c>
      <c r="E426" s="130"/>
      <c r="F426" s="131" t="s">
        <v>29</v>
      </c>
      <c r="G426" s="114">
        <v>0</v>
      </c>
      <c r="H426" s="132">
        <v>100</v>
      </c>
      <c r="I426" s="131">
        <f t="shared" si="17"/>
        <v>0</v>
      </c>
    </row>
    <row r="427" spans="1:9" x14ac:dyDescent="0.3">
      <c r="A427" s="106" t="s">
        <v>436</v>
      </c>
      <c r="B427" s="107" t="s">
        <v>440</v>
      </c>
      <c r="C427" s="107" t="s">
        <v>360</v>
      </c>
      <c r="D427" s="130" t="s">
        <v>33</v>
      </c>
      <c r="E427" s="130"/>
      <c r="F427" s="131" t="s">
        <v>29</v>
      </c>
      <c r="G427" s="114">
        <v>1</v>
      </c>
      <c r="H427" s="132">
        <v>100</v>
      </c>
      <c r="I427" s="131">
        <f t="shared" si="17"/>
        <v>100</v>
      </c>
    </row>
    <row r="428" spans="1:9" x14ac:dyDescent="0.3">
      <c r="A428" s="106" t="s">
        <v>436</v>
      </c>
      <c r="B428" s="107" t="s">
        <v>440</v>
      </c>
      <c r="C428" s="107" t="s">
        <v>360</v>
      </c>
      <c r="D428" s="130" t="s">
        <v>34</v>
      </c>
      <c r="E428" s="130"/>
      <c r="F428" s="131" t="s">
        <v>29</v>
      </c>
      <c r="G428" s="114">
        <v>0</v>
      </c>
      <c r="H428" s="132">
        <v>100</v>
      </c>
      <c r="I428" s="131">
        <f t="shared" si="17"/>
        <v>0</v>
      </c>
    </row>
    <row r="429" spans="1:9" x14ac:dyDescent="0.3">
      <c r="A429" s="106" t="s">
        <v>436</v>
      </c>
      <c r="B429" s="107" t="s">
        <v>440</v>
      </c>
      <c r="C429" s="107" t="s">
        <v>360</v>
      </c>
      <c r="D429" s="130" t="s">
        <v>35</v>
      </c>
      <c r="E429" s="130"/>
      <c r="F429" s="131" t="s">
        <v>29</v>
      </c>
      <c r="G429" s="114">
        <v>0</v>
      </c>
      <c r="H429" s="132">
        <v>100</v>
      </c>
      <c r="I429" s="131">
        <f t="shared" si="17"/>
        <v>0</v>
      </c>
    </row>
    <row r="430" spans="1:9" x14ac:dyDescent="0.3">
      <c r="A430" s="106" t="s">
        <v>436</v>
      </c>
      <c r="B430" s="107" t="s">
        <v>440</v>
      </c>
      <c r="C430" s="107" t="s">
        <v>360</v>
      </c>
      <c r="D430" s="130" t="s">
        <v>36</v>
      </c>
      <c r="E430" s="130"/>
      <c r="F430" s="131" t="s">
        <v>29</v>
      </c>
      <c r="G430" s="114">
        <v>0</v>
      </c>
      <c r="H430" s="132">
        <v>100</v>
      </c>
      <c r="I430" s="131">
        <f t="shared" si="17"/>
        <v>0</v>
      </c>
    </row>
    <row r="431" spans="1:9" x14ac:dyDescent="0.3">
      <c r="A431" s="106" t="s">
        <v>436</v>
      </c>
      <c r="B431" s="107" t="s">
        <v>440</v>
      </c>
      <c r="C431" s="107" t="s">
        <v>360</v>
      </c>
      <c r="D431" s="130" t="s">
        <v>37</v>
      </c>
      <c r="E431" s="130"/>
      <c r="F431" s="131" t="s">
        <v>29</v>
      </c>
      <c r="G431" s="114">
        <v>0</v>
      </c>
      <c r="H431" s="132">
        <v>100</v>
      </c>
      <c r="I431" s="131">
        <f t="shared" si="17"/>
        <v>0</v>
      </c>
    </row>
    <row r="432" spans="1:9" x14ac:dyDescent="0.3">
      <c r="A432" s="106" t="s">
        <v>436</v>
      </c>
      <c r="B432" s="107" t="s">
        <v>440</v>
      </c>
      <c r="C432" s="107" t="s">
        <v>360</v>
      </c>
      <c r="D432" s="140" t="s">
        <v>17</v>
      </c>
      <c r="E432" s="140"/>
      <c r="F432" s="141" t="s">
        <v>38</v>
      </c>
      <c r="G432" s="114">
        <v>2</v>
      </c>
      <c r="H432" s="142">
        <v>24</v>
      </c>
      <c r="I432" s="141">
        <f t="shared" si="17"/>
        <v>48</v>
      </c>
    </row>
    <row r="433" spans="1:9" x14ac:dyDescent="0.3">
      <c r="A433" s="106" t="s">
        <v>436</v>
      </c>
      <c r="B433" s="107" t="s">
        <v>440</v>
      </c>
      <c r="C433" s="107" t="s">
        <v>360</v>
      </c>
      <c r="D433" s="7" t="s">
        <v>39</v>
      </c>
      <c r="E433" s="7"/>
      <c r="F433" s="8" t="s">
        <v>11</v>
      </c>
      <c r="G433" s="114"/>
      <c r="H433" s="113"/>
      <c r="I433" s="8"/>
    </row>
    <row r="434" spans="1:9" x14ac:dyDescent="0.3">
      <c r="A434" s="106" t="s">
        <v>436</v>
      </c>
      <c r="B434" s="107" t="s">
        <v>440</v>
      </c>
      <c r="C434" s="107" t="s">
        <v>360</v>
      </c>
      <c r="D434" s="7" t="s">
        <v>40</v>
      </c>
      <c r="E434" s="7"/>
      <c r="F434" s="8" t="s">
        <v>11</v>
      </c>
      <c r="G434" s="114"/>
      <c r="H434" s="113"/>
      <c r="I434" s="8"/>
    </row>
    <row r="435" spans="1:9" x14ac:dyDescent="0.3">
      <c r="A435" s="106" t="s">
        <v>436</v>
      </c>
      <c r="B435" s="107" t="s">
        <v>440</v>
      </c>
      <c r="C435" s="107" t="s">
        <v>360</v>
      </c>
      <c r="D435" s="7" t="s">
        <v>41</v>
      </c>
      <c r="E435" s="7"/>
      <c r="F435" s="8" t="s">
        <v>41</v>
      </c>
      <c r="G435" s="114"/>
      <c r="H435" s="113"/>
      <c r="I435" s="8"/>
    </row>
    <row r="436" spans="1:9" x14ac:dyDescent="0.3">
      <c r="A436" s="106" t="s">
        <v>436</v>
      </c>
      <c r="B436" s="107" t="s">
        <v>440</v>
      </c>
      <c r="C436" s="107" t="s">
        <v>360</v>
      </c>
      <c r="D436" s="7" t="s">
        <v>42</v>
      </c>
      <c r="E436" s="7"/>
      <c r="F436" s="8" t="s">
        <v>19</v>
      </c>
      <c r="G436" s="114"/>
      <c r="H436" s="113"/>
      <c r="I436" s="8"/>
    </row>
    <row r="437" spans="1:9" x14ac:dyDescent="0.3">
      <c r="A437" s="106" t="s">
        <v>436</v>
      </c>
      <c r="B437" s="107" t="s">
        <v>440</v>
      </c>
      <c r="C437" s="107" t="s">
        <v>360</v>
      </c>
      <c r="D437" s="7" t="s">
        <v>43</v>
      </c>
      <c r="E437" s="7"/>
      <c r="F437" s="8" t="s">
        <v>19</v>
      </c>
      <c r="G437" s="114">
        <v>0</v>
      </c>
      <c r="H437" s="113">
        <v>24</v>
      </c>
      <c r="I437" s="8">
        <f t="shared" ref="I437" si="18">G437*H437</f>
        <v>0</v>
      </c>
    </row>
    <row r="438" spans="1:9" x14ac:dyDescent="0.3">
      <c r="A438" s="106" t="s">
        <v>436</v>
      </c>
      <c r="B438" s="107" t="s">
        <v>440</v>
      </c>
      <c r="C438" s="107" t="s">
        <v>360</v>
      </c>
      <c r="D438" s="7"/>
      <c r="E438" s="7"/>
      <c r="F438" s="8"/>
      <c r="G438" s="114"/>
      <c r="H438" s="113"/>
      <c r="I438" s="8"/>
    </row>
    <row r="439" spans="1:9" x14ac:dyDescent="0.3">
      <c r="A439" s="106" t="s">
        <v>436</v>
      </c>
      <c r="B439" s="107" t="s">
        <v>440</v>
      </c>
      <c r="C439" s="107" t="s">
        <v>360</v>
      </c>
      <c r="D439" s="7"/>
      <c r="E439" s="7"/>
      <c r="F439" s="8"/>
      <c r="G439" s="114"/>
      <c r="H439" s="113"/>
      <c r="I439" s="8"/>
    </row>
    <row r="440" spans="1:9" x14ac:dyDescent="0.3">
      <c r="A440" s="106" t="s">
        <v>436</v>
      </c>
      <c r="B440" s="107" t="s">
        <v>440</v>
      </c>
      <c r="C440" s="107" t="s">
        <v>360</v>
      </c>
      <c r="D440" s="7"/>
      <c r="E440" s="7"/>
      <c r="F440" s="8"/>
      <c r="G440" s="114"/>
      <c r="H440" s="113"/>
      <c r="I440" s="8"/>
    </row>
    <row r="441" spans="1:9" x14ac:dyDescent="0.3">
      <c r="A441" s="106" t="s">
        <v>436</v>
      </c>
      <c r="B441" s="107" t="s">
        <v>440</v>
      </c>
      <c r="C441" s="107" t="s">
        <v>360</v>
      </c>
      <c r="D441" s="7"/>
      <c r="E441" s="7"/>
      <c r="F441" s="8"/>
      <c r="G441" s="114"/>
      <c r="H441" s="113"/>
      <c r="I441" s="8"/>
    </row>
    <row r="442" spans="1:9" x14ac:dyDescent="0.3">
      <c r="A442" s="106" t="s">
        <v>436</v>
      </c>
      <c r="B442" s="107" t="s">
        <v>440</v>
      </c>
      <c r="C442" s="107" t="s">
        <v>360</v>
      </c>
      <c r="D442" s="7"/>
      <c r="E442" s="7"/>
      <c r="F442" s="8"/>
      <c r="G442" s="114"/>
      <c r="H442" s="113"/>
      <c r="I442" s="8"/>
    </row>
    <row r="443" spans="1:9" x14ac:dyDescent="0.3">
      <c r="A443" s="106" t="s">
        <v>436</v>
      </c>
      <c r="B443" s="107" t="s">
        <v>440</v>
      </c>
      <c r="C443" s="107" t="s">
        <v>360</v>
      </c>
      <c r="D443" s="7"/>
      <c r="E443" s="7"/>
      <c r="F443" s="8"/>
      <c r="G443" s="114"/>
      <c r="H443" s="113"/>
      <c r="I443" s="8"/>
    </row>
    <row r="444" spans="1:9" x14ac:dyDescent="0.3">
      <c r="A444" s="106" t="s">
        <v>436</v>
      </c>
      <c r="B444" s="107" t="s">
        <v>440</v>
      </c>
      <c r="C444" s="107" t="s">
        <v>360</v>
      </c>
      <c r="D444" s="8"/>
      <c r="E444" s="8"/>
      <c r="F444" s="8"/>
      <c r="G444" s="114"/>
      <c r="H444" s="113"/>
      <c r="I444" s="8"/>
    </row>
    <row r="445" spans="1:9" x14ac:dyDescent="0.3">
      <c r="A445" s="105"/>
      <c r="B445" s="108"/>
      <c r="C445" s="108"/>
      <c r="D445" s="14"/>
      <c r="E445" s="14"/>
      <c r="F445" s="15"/>
      <c r="G445" s="115"/>
      <c r="H445" s="116"/>
      <c r="I445" s="15"/>
    </row>
    <row r="446" spans="1:9" x14ac:dyDescent="0.3">
      <c r="A446" s="106" t="s">
        <v>436</v>
      </c>
      <c r="B446" s="107" t="s">
        <v>441</v>
      </c>
      <c r="C446" s="107">
        <v>4</v>
      </c>
      <c r="D446" s="8" t="s">
        <v>10</v>
      </c>
      <c r="E446" s="8"/>
      <c r="F446" s="8" t="s">
        <v>368</v>
      </c>
      <c r="G446" s="114">
        <v>4</v>
      </c>
      <c r="H446" s="113">
        <v>50</v>
      </c>
      <c r="I446" s="8">
        <f>G446*H446</f>
        <v>200</v>
      </c>
    </row>
    <row r="447" spans="1:9" x14ac:dyDescent="0.3">
      <c r="A447" s="106" t="s">
        <v>436</v>
      </c>
      <c r="B447" s="107" t="s">
        <v>441</v>
      </c>
      <c r="C447" s="107" t="s">
        <v>360</v>
      </c>
      <c r="D447" s="118" t="s">
        <v>12</v>
      </c>
      <c r="E447" s="118"/>
      <c r="F447" s="119" t="s">
        <v>11</v>
      </c>
      <c r="G447" s="114">
        <v>4</v>
      </c>
      <c r="H447" s="120">
        <v>30</v>
      </c>
      <c r="I447" s="119">
        <f t="shared" ref="I447:I469" si="19">G447*H447</f>
        <v>120</v>
      </c>
    </row>
    <row r="448" spans="1:9" x14ac:dyDescent="0.3">
      <c r="A448" s="106" t="s">
        <v>436</v>
      </c>
      <c r="B448" s="107" t="s">
        <v>441</v>
      </c>
      <c r="C448" s="107" t="s">
        <v>360</v>
      </c>
      <c r="D448" s="118" t="s">
        <v>13</v>
      </c>
      <c r="E448" s="118"/>
      <c r="F448" s="119" t="s">
        <v>11</v>
      </c>
      <c r="G448" s="114">
        <v>0</v>
      </c>
      <c r="H448" s="120">
        <v>20</v>
      </c>
      <c r="I448" s="119">
        <f t="shared" si="19"/>
        <v>0</v>
      </c>
    </row>
    <row r="449" spans="1:9" x14ac:dyDescent="0.3">
      <c r="A449" s="106" t="s">
        <v>436</v>
      </c>
      <c r="B449" s="107" t="s">
        <v>441</v>
      </c>
      <c r="C449" s="107" t="s">
        <v>360</v>
      </c>
      <c r="D449" s="118" t="s">
        <v>15</v>
      </c>
      <c r="E449" s="118"/>
      <c r="F449" s="119" t="s">
        <v>11</v>
      </c>
      <c r="G449" s="114">
        <v>0</v>
      </c>
      <c r="H449" s="120">
        <v>20</v>
      </c>
      <c r="I449" s="119">
        <f t="shared" si="19"/>
        <v>0</v>
      </c>
    </row>
    <row r="450" spans="1:9" x14ac:dyDescent="0.3">
      <c r="A450" s="106" t="s">
        <v>436</v>
      </c>
      <c r="B450" s="107" t="s">
        <v>441</v>
      </c>
      <c r="C450" s="107" t="s">
        <v>360</v>
      </c>
      <c r="D450" s="118" t="s">
        <v>14</v>
      </c>
      <c r="E450" s="118"/>
      <c r="F450" s="119" t="s">
        <v>11</v>
      </c>
      <c r="G450" s="114">
        <v>0</v>
      </c>
      <c r="H450" s="120">
        <v>20</v>
      </c>
      <c r="I450" s="119">
        <f t="shared" si="19"/>
        <v>0</v>
      </c>
    </row>
    <row r="451" spans="1:9" x14ac:dyDescent="0.3">
      <c r="A451" s="106" t="s">
        <v>436</v>
      </c>
      <c r="B451" s="107" t="s">
        <v>441</v>
      </c>
      <c r="C451" s="107" t="s">
        <v>360</v>
      </c>
      <c r="D451" s="118" t="s">
        <v>16</v>
      </c>
      <c r="E451" s="118"/>
      <c r="F451" s="119" t="s">
        <v>11</v>
      </c>
      <c r="G451" s="114">
        <v>0</v>
      </c>
      <c r="H451" s="120">
        <v>20</v>
      </c>
      <c r="I451" s="119">
        <f t="shared" si="19"/>
        <v>0</v>
      </c>
    </row>
    <row r="452" spans="1:9" x14ac:dyDescent="0.3">
      <c r="A452" s="106" t="s">
        <v>436</v>
      </c>
      <c r="B452" s="107" t="s">
        <v>441</v>
      </c>
      <c r="C452" s="107" t="s">
        <v>360</v>
      </c>
      <c r="D452" s="121" t="s">
        <v>18</v>
      </c>
      <c r="E452" s="121"/>
      <c r="F452" s="122" t="s">
        <v>19</v>
      </c>
      <c r="G452" s="139">
        <v>0</v>
      </c>
      <c r="H452" s="123">
        <v>1</v>
      </c>
      <c r="I452" s="124">
        <f t="shared" si="19"/>
        <v>0</v>
      </c>
    </row>
    <row r="453" spans="1:9" x14ac:dyDescent="0.3">
      <c r="A453" s="106" t="s">
        <v>436</v>
      </c>
      <c r="B453" s="107" t="s">
        <v>441</v>
      </c>
      <c r="C453" s="107" t="s">
        <v>360</v>
      </c>
      <c r="D453" s="125" t="s">
        <v>20</v>
      </c>
      <c r="E453" s="125"/>
      <c r="F453" s="124" t="s">
        <v>19</v>
      </c>
      <c r="G453" s="114">
        <v>0</v>
      </c>
      <c r="H453" s="126">
        <v>1</v>
      </c>
      <c r="I453" s="124">
        <f t="shared" si="19"/>
        <v>0</v>
      </c>
    </row>
    <row r="454" spans="1:9" x14ac:dyDescent="0.3">
      <c r="A454" s="106" t="s">
        <v>436</v>
      </c>
      <c r="B454" s="107" t="s">
        <v>441</v>
      </c>
      <c r="C454" s="107" t="s">
        <v>360</v>
      </c>
      <c r="D454" s="125" t="s">
        <v>21</v>
      </c>
      <c r="E454" s="125"/>
      <c r="F454" s="124" t="s">
        <v>19</v>
      </c>
      <c r="G454" s="114">
        <v>0</v>
      </c>
      <c r="H454" s="126">
        <v>1</v>
      </c>
      <c r="I454" s="124">
        <f t="shared" si="19"/>
        <v>0</v>
      </c>
    </row>
    <row r="455" spans="1:9" x14ac:dyDescent="0.3">
      <c r="A455" s="106" t="s">
        <v>436</v>
      </c>
      <c r="B455" s="107" t="s">
        <v>441</v>
      </c>
      <c r="C455" s="107" t="s">
        <v>360</v>
      </c>
      <c r="D455" s="125" t="s">
        <v>22</v>
      </c>
      <c r="E455" s="125"/>
      <c r="F455" s="124" t="s">
        <v>19</v>
      </c>
      <c r="G455" s="114">
        <v>0</v>
      </c>
      <c r="H455" s="126">
        <v>1</v>
      </c>
      <c r="I455" s="124">
        <f t="shared" si="19"/>
        <v>0</v>
      </c>
    </row>
    <row r="456" spans="1:9" x14ac:dyDescent="0.3">
      <c r="A456" s="106" t="s">
        <v>436</v>
      </c>
      <c r="B456" s="107" t="s">
        <v>441</v>
      </c>
      <c r="C456" s="107" t="s">
        <v>360</v>
      </c>
      <c r="D456" s="125" t="s">
        <v>23</v>
      </c>
      <c r="E456" s="125"/>
      <c r="F456" s="124" t="s">
        <v>19</v>
      </c>
      <c r="G456" s="114">
        <v>0</v>
      </c>
      <c r="H456" s="126">
        <v>1</v>
      </c>
      <c r="I456" s="124">
        <f t="shared" si="19"/>
        <v>0</v>
      </c>
    </row>
    <row r="457" spans="1:9" x14ac:dyDescent="0.3">
      <c r="A457" s="106" t="s">
        <v>436</v>
      </c>
      <c r="B457" s="107" t="s">
        <v>441</v>
      </c>
      <c r="C457" s="107" t="s">
        <v>360</v>
      </c>
      <c r="D457" s="127" t="s">
        <v>24</v>
      </c>
      <c r="E457" s="127"/>
      <c r="F457" s="128" t="s">
        <v>25</v>
      </c>
      <c r="G457" s="114">
        <v>3</v>
      </c>
      <c r="H457" s="129">
        <v>30</v>
      </c>
      <c r="I457" s="128">
        <f t="shared" si="19"/>
        <v>90</v>
      </c>
    </row>
    <row r="458" spans="1:9" x14ac:dyDescent="0.3">
      <c r="A458" s="106" t="s">
        <v>436</v>
      </c>
      <c r="B458" s="107" t="s">
        <v>441</v>
      </c>
      <c r="C458" s="107" t="s">
        <v>360</v>
      </c>
      <c r="D458" s="127" t="s">
        <v>26</v>
      </c>
      <c r="E458" s="127"/>
      <c r="F458" s="128" t="s">
        <v>25</v>
      </c>
      <c r="G458" s="114">
        <v>0</v>
      </c>
      <c r="H458" s="129">
        <v>30</v>
      </c>
      <c r="I458" s="128">
        <f t="shared" si="19"/>
        <v>0</v>
      </c>
    </row>
    <row r="459" spans="1:9" x14ac:dyDescent="0.3">
      <c r="A459" s="106" t="s">
        <v>436</v>
      </c>
      <c r="B459" s="107" t="s">
        <v>441</v>
      </c>
      <c r="C459" s="107" t="s">
        <v>360</v>
      </c>
      <c r="D459" s="127" t="s">
        <v>27</v>
      </c>
      <c r="E459" s="127"/>
      <c r="F459" s="128" t="s">
        <v>25</v>
      </c>
      <c r="G459" s="114">
        <v>3</v>
      </c>
      <c r="H459" s="129">
        <v>18</v>
      </c>
      <c r="I459" s="128">
        <f t="shared" si="19"/>
        <v>54</v>
      </c>
    </row>
    <row r="460" spans="1:9" x14ac:dyDescent="0.3">
      <c r="A460" s="106" t="s">
        <v>436</v>
      </c>
      <c r="B460" s="107" t="s">
        <v>441</v>
      </c>
      <c r="C460" s="107" t="s">
        <v>360</v>
      </c>
      <c r="D460" s="130" t="s">
        <v>28</v>
      </c>
      <c r="E460" s="130"/>
      <c r="F460" s="131" t="s">
        <v>29</v>
      </c>
      <c r="G460" s="114">
        <v>2</v>
      </c>
      <c r="H460" s="132">
        <v>100</v>
      </c>
      <c r="I460" s="131">
        <f t="shared" si="19"/>
        <v>200</v>
      </c>
    </row>
    <row r="461" spans="1:9" x14ac:dyDescent="0.3">
      <c r="A461" s="106" t="s">
        <v>436</v>
      </c>
      <c r="B461" s="107" t="s">
        <v>441</v>
      </c>
      <c r="C461" s="107" t="s">
        <v>360</v>
      </c>
      <c r="D461" s="130" t="s">
        <v>30</v>
      </c>
      <c r="E461" s="130"/>
      <c r="F461" s="131" t="s">
        <v>29</v>
      </c>
      <c r="G461" s="114">
        <v>3</v>
      </c>
      <c r="H461" s="132">
        <v>100</v>
      </c>
      <c r="I461" s="131">
        <f t="shared" si="19"/>
        <v>300</v>
      </c>
    </row>
    <row r="462" spans="1:9" x14ac:dyDescent="0.3">
      <c r="A462" s="106" t="s">
        <v>436</v>
      </c>
      <c r="B462" s="107" t="s">
        <v>441</v>
      </c>
      <c r="C462" s="107" t="s">
        <v>360</v>
      </c>
      <c r="D462" s="130" t="s">
        <v>31</v>
      </c>
      <c r="E462" s="130"/>
      <c r="F462" s="131" t="s">
        <v>29</v>
      </c>
      <c r="G462" s="114">
        <v>3</v>
      </c>
      <c r="H462" s="132">
        <v>100</v>
      </c>
      <c r="I462" s="131">
        <f t="shared" si="19"/>
        <v>300</v>
      </c>
    </row>
    <row r="463" spans="1:9" x14ac:dyDescent="0.3">
      <c r="A463" s="106" t="s">
        <v>436</v>
      </c>
      <c r="B463" s="107" t="s">
        <v>441</v>
      </c>
      <c r="C463" s="107" t="s">
        <v>360</v>
      </c>
      <c r="D463" s="130" t="s">
        <v>32</v>
      </c>
      <c r="E463" s="130"/>
      <c r="F463" s="131" t="s">
        <v>29</v>
      </c>
      <c r="G463" s="114">
        <v>0</v>
      </c>
      <c r="H463" s="132">
        <v>100</v>
      </c>
      <c r="I463" s="131">
        <f t="shared" si="19"/>
        <v>0</v>
      </c>
    </row>
    <row r="464" spans="1:9" x14ac:dyDescent="0.3">
      <c r="A464" s="106" t="s">
        <v>436</v>
      </c>
      <c r="B464" s="107" t="s">
        <v>441</v>
      </c>
      <c r="C464" s="107" t="s">
        <v>360</v>
      </c>
      <c r="D464" s="130" t="s">
        <v>33</v>
      </c>
      <c r="E464" s="130"/>
      <c r="F464" s="131" t="s">
        <v>29</v>
      </c>
      <c r="G464" s="114">
        <v>5</v>
      </c>
      <c r="H464" s="132">
        <v>100</v>
      </c>
      <c r="I464" s="131">
        <f t="shared" si="19"/>
        <v>500</v>
      </c>
    </row>
    <row r="465" spans="1:9" x14ac:dyDescent="0.3">
      <c r="A465" s="106" t="s">
        <v>436</v>
      </c>
      <c r="B465" s="107" t="s">
        <v>441</v>
      </c>
      <c r="C465" s="107" t="s">
        <v>360</v>
      </c>
      <c r="D465" s="130" t="s">
        <v>34</v>
      </c>
      <c r="E465" s="130"/>
      <c r="F465" s="131" t="s">
        <v>29</v>
      </c>
      <c r="G465" s="114">
        <v>5</v>
      </c>
      <c r="H465" s="132">
        <v>100</v>
      </c>
      <c r="I465" s="131">
        <f t="shared" si="19"/>
        <v>500</v>
      </c>
    </row>
    <row r="466" spans="1:9" x14ac:dyDescent="0.3">
      <c r="A466" s="106" t="s">
        <v>436</v>
      </c>
      <c r="B466" s="107" t="s">
        <v>441</v>
      </c>
      <c r="C466" s="107" t="s">
        <v>360</v>
      </c>
      <c r="D466" s="130" t="s">
        <v>35</v>
      </c>
      <c r="E466" s="130"/>
      <c r="F466" s="131" t="s">
        <v>29</v>
      </c>
      <c r="G466" s="114">
        <v>0</v>
      </c>
      <c r="H466" s="132">
        <v>100</v>
      </c>
      <c r="I466" s="131">
        <f t="shared" si="19"/>
        <v>0</v>
      </c>
    </row>
    <row r="467" spans="1:9" x14ac:dyDescent="0.3">
      <c r="A467" s="106" t="s">
        <v>436</v>
      </c>
      <c r="B467" s="107" t="s">
        <v>441</v>
      </c>
      <c r="C467" s="107" t="s">
        <v>360</v>
      </c>
      <c r="D467" s="130" t="s">
        <v>36</v>
      </c>
      <c r="E467" s="130"/>
      <c r="F467" s="131" t="s">
        <v>29</v>
      </c>
      <c r="G467" s="114">
        <v>0</v>
      </c>
      <c r="H467" s="132">
        <v>100</v>
      </c>
      <c r="I467" s="131">
        <f t="shared" si="19"/>
        <v>0</v>
      </c>
    </row>
    <row r="468" spans="1:9" x14ac:dyDescent="0.3">
      <c r="A468" s="106" t="s">
        <v>436</v>
      </c>
      <c r="B468" s="107" t="s">
        <v>441</v>
      </c>
      <c r="C468" s="107" t="s">
        <v>360</v>
      </c>
      <c r="D468" s="130" t="s">
        <v>37</v>
      </c>
      <c r="E468" s="130"/>
      <c r="F468" s="131" t="s">
        <v>29</v>
      </c>
      <c r="G468" s="114">
        <v>1</v>
      </c>
      <c r="H468" s="132">
        <v>100</v>
      </c>
      <c r="I468" s="131">
        <f t="shared" si="19"/>
        <v>100</v>
      </c>
    </row>
    <row r="469" spans="1:9" x14ac:dyDescent="0.3">
      <c r="A469" s="106" t="s">
        <v>436</v>
      </c>
      <c r="B469" s="107" t="s">
        <v>441</v>
      </c>
      <c r="C469" s="107" t="s">
        <v>360</v>
      </c>
      <c r="D469" s="140" t="s">
        <v>17</v>
      </c>
      <c r="E469" s="140"/>
      <c r="F469" s="141" t="s">
        <v>38</v>
      </c>
      <c r="G469" s="114">
        <v>2</v>
      </c>
      <c r="H469" s="142">
        <v>24</v>
      </c>
      <c r="I469" s="141">
        <f t="shared" si="19"/>
        <v>48</v>
      </c>
    </row>
    <row r="470" spans="1:9" x14ac:dyDescent="0.3">
      <c r="A470" s="106" t="s">
        <v>436</v>
      </c>
      <c r="B470" s="107" t="s">
        <v>441</v>
      </c>
      <c r="C470" s="107" t="s">
        <v>360</v>
      </c>
      <c r="D470" s="7" t="s">
        <v>39</v>
      </c>
      <c r="E470" s="7"/>
      <c r="F470" s="8" t="s">
        <v>11</v>
      </c>
      <c r="G470" s="114"/>
      <c r="H470" s="113"/>
      <c r="I470" s="8"/>
    </row>
    <row r="471" spans="1:9" x14ac:dyDescent="0.3">
      <c r="A471" s="106" t="s">
        <v>436</v>
      </c>
      <c r="B471" s="107" t="s">
        <v>441</v>
      </c>
      <c r="C471" s="107" t="s">
        <v>360</v>
      </c>
      <c r="D471" s="7" t="s">
        <v>40</v>
      </c>
      <c r="E471" s="7"/>
      <c r="F471" s="8" t="s">
        <v>11</v>
      </c>
      <c r="G471" s="114"/>
      <c r="H471" s="113"/>
      <c r="I471" s="8"/>
    </row>
    <row r="472" spans="1:9" x14ac:dyDescent="0.3">
      <c r="A472" s="106" t="s">
        <v>436</v>
      </c>
      <c r="B472" s="107" t="s">
        <v>441</v>
      </c>
      <c r="C472" s="107" t="s">
        <v>360</v>
      </c>
      <c r="D472" s="7" t="s">
        <v>41</v>
      </c>
      <c r="E472" s="7"/>
      <c r="F472" s="8" t="s">
        <v>41</v>
      </c>
      <c r="G472" s="114"/>
      <c r="H472" s="113"/>
      <c r="I472" s="8"/>
    </row>
    <row r="473" spans="1:9" x14ac:dyDescent="0.3">
      <c r="A473" s="106" t="s">
        <v>436</v>
      </c>
      <c r="B473" s="107" t="s">
        <v>441</v>
      </c>
      <c r="C473" s="107" t="s">
        <v>360</v>
      </c>
      <c r="D473" s="7" t="s">
        <v>42</v>
      </c>
      <c r="E473" s="7"/>
      <c r="F473" s="8" t="s">
        <v>19</v>
      </c>
      <c r="G473" s="114"/>
      <c r="H473" s="113"/>
      <c r="I473" s="8"/>
    </row>
    <row r="474" spans="1:9" x14ac:dyDescent="0.3">
      <c r="A474" s="106" t="s">
        <v>436</v>
      </c>
      <c r="B474" s="107" t="s">
        <v>441</v>
      </c>
      <c r="C474" s="107" t="s">
        <v>360</v>
      </c>
      <c r="D474" s="7" t="s">
        <v>43</v>
      </c>
      <c r="E474" s="7"/>
      <c r="F474" s="8" t="s">
        <v>19</v>
      </c>
      <c r="G474" s="114">
        <v>0</v>
      </c>
      <c r="H474" s="113">
        <v>24</v>
      </c>
      <c r="I474" s="8">
        <f t="shared" ref="I474" si="20">G474*H474</f>
        <v>0</v>
      </c>
    </row>
    <row r="475" spans="1:9" x14ac:dyDescent="0.3">
      <c r="A475" s="106" t="s">
        <v>436</v>
      </c>
      <c r="B475" s="107" t="s">
        <v>441</v>
      </c>
      <c r="C475" s="107" t="s">
        <v>360</v>
      </c>
      <c r="D475" s="7"/>
      <c r="E475" s="7"/>
      <c r="F475" s="8"/>
      <c r="G475" s="114"/>
      <c r="H475" s="113"/>
      <c r="I475" s="8"/>
    </row>
    <row r="476" spans="1:9" x14ac:dyDescent="0.3">
      <c r="A476" s="106" t="s">
        <v>436</v>
      </c>
      <c r="B476" s="107" t="s">
        <v>441</v>
      </c>
      <c r="C476" s="107" t="s">
        <v>360</v>
      </c>
      <c r="D476" s="7"/>
      <c r="E476" s="7"/>
      <c r="F476" s="8"/>
      <c r="G476" s="114"/>
      <c r="H476" s="113"/>
      <c r="I476" s="8"/>
    </row>
    <row r="477" spans="1:9" x14ac:dyDescent="0.3">
      <c r="A477" s="106" t="s">
        <v>436</v>
      </c>
      <c r="B477" s="107" t="s">
        <v>441</v>
      </c>
      <c r="C477" s="107" t="s">
        <v>360</v>
      </c>
      <c r="D477" s="7"/>
      <c r="E477" s="7"/>
      <c r="F477" s="8"/>
      <c r="G477" s="114"/>
      <c r="H477" s="113"/>
      <c r="I477" s="8"/>
    </row>
    <row r="478" spans="1:9" x14ac:dyDescent="0.3">
      <c r="A478" s="106" t="s">
        <v>436</v>
      </c>
      <c r="B478" s="107" t="s">
        <v>441</v>
      </c>
      <c r="C478" s="107" t="s">
        <v>360</v>
      </c>
      <c r="D478" s="7"/>
      <c r="E478" s="7"/>
      <c r="F478" s="8"/>
      <c r="G478" s="114"/>
      <c r="H478" s="113"/>
      <c r="I478" s="8"/>
    </row>
    <row r="479" spans="1:9" x14ac:dyDescent="0.3">
      <c r="A479" s="106" t="s">
        <v>436</v>
      </c>
      <c r="B479" s="107" t="s">
        <v>441</v>
      </c>
      <c r="C479" s="107" t="s">
        <v>360</v>
      </c>
      <c r="D479" s="7"/>
      <c r="E479" s="7"/>
      <c r="F479" s="8"/>
      <c r="G479" s="114"/>
      <c r="H479" s="113"/>
      <c r="I479" s="8"/>
    </row>
    <row r="480" spans="1:9" x14ac:dyDescent="0.3">
      <c r="A480" s="106" t="s">
        <v>436</v>
      </c>
      <c r="B480" s="107" t="s">
        <v>441</v>
      </c>
      <c r="C480" s="107" t="s">
        <v>360</v>
      </c>
      <c r="D480" s="7"/>
      <c r="E480" s="7"/>
      <c r="F480" s="8"/>
      <c r="G480" s="114"/>
      <c r="H480" s="113"/>
      <c r="I480" s="8"/>
    </row>
    <row r="481" spans="1:9" x14ac:dyDescent="0.3">
      <c r="A481" s="106" t="s">
        <v>436</v>
      </c>
      <c r="B481" s="107" t="s">
        <v>441</v>
      </c>
      <c r="C481" s="107" t="s">
        <v>360</v>
      </c>
      <c r="D481" s="8"/>
      <c r="E481" s="8"/>
      <c r="F481" s="8"/>
      <c r="G481" s="114"/>
      <c r="H481" s="113"/>
      <c r="I481" s="8"/>
    </row>
    <row r="482" spans="1:9" x14ac:dyDescent="0.3">
      <c r="A482" s="105"/>
      <c r="B482" s="108"/>
      <c r="C482" s="108"/>
      <c r="D482" s="14"/>
      <c r="E482" s="14"/>
      <c r="F482" s="15"/>
      <c r="G482" s="115"/>
      <c r="H482" s="116"/>
      <c r="I482" s="15"/>
    </row>
    <row r="483" spans="1:9" x14ac:dyDescent="0.3">
      <c r="A483" s="106" t="s">
        <v>442</v>
      </c>
      <c r="B483" s="107" t="s">
        <v>64</v>
      </c>
      <c r="C483" s="107" t="s">
        <v>360</v>
      </c>
      <c r="D483" s="8" t="s">
        <v>10</v>
      </c>
      <c r="E483" s="8"/>
      <c r="F483" s="8" t="s">
        <v>368</v>
      </c>
      <c r="G483" s="114">
        <v>3</v>
      </c>
      <c r="H483" s="113">
        <v>50</v>
      </c>
      <c r="I483" s="8">
        <f>G483*H483</f>
        <v>150</v>
      </c>
    </row>
    <row r="484" spans="1:9" x14ac:dyDescent="0.3">
      <c r="A484" s="106" t="s">
        <v>442</v>
      </c>
      <c r="B484" s="107" t="s">
        <v>64</v>
      </c>
      <c r="C484" s="107" t="s">
        <v>360</v>
      </c>
      <c r="D484" s="118" t="s">
        <v>12</v>
      </c>
      <c r="E484" s="118"/>
      <c r="F484" s="119" t="s">
        <v>11</v>
      </c>
      <c r="G484" s="114">
        <v>0</v>
      </c>
      <c r="H484" s="120">
        <v>30</v>
      </c>
      <c r="I484" s="119">
        <f t="shared" ref="I484:I506" si="21">G484*H484</f>
        <v>0</v>
      </c>
    </row>
    <row r="485" spans="1:9" x14ac:dyDescent="0.3">
      <c r="A485" s="106" t="s">
        <v>442</v>
      </c>
      <c r="B485" s="107" t="s">
        <v>64</v>
      </c>
      <c r="C485" s="107" t="s">
        <v>360</v>
      </c>
      <c r="D485" s="118" t="s">
        <v>13</v>
      </c>
      <c r="E485" s="118"/>
      <c r="F485" s="119" t="s">
        <v>11</v>
      </c>
      <c r="G485" s="114">
        <v>0</v>
      </c>
      <c r="H485" s="120">
        <v>20</v>
      </c>
      <c r="I485" s="119">
        <f t="shared" si="21"/>
        <v>0</v>
      </c>
    </row>
    <row r="486" spans="1:9" x14ac:dyDescent="0.3">
      <c r="A486" s="106" t="s">
        <v>442</v>
      </c>
      <c r="B486" s="107" t="s">
        <v>64</v>
      </c>
      <c r="C486" s="107" t="s">
        <v>360</v>
      </c>
      <c r="D486" s="118" t="s">
        <v>15</v>
      </c>
      <c r="E486" s="118"/>
      <c r="F486" s="119" t="s">
        <v>11</v>
      </c>
      <c r="G486" s="114">
        <v>0</v>
      </c>
      <c r="H486" s="120">
        <v>20</v>
      </c>
      <c r="I486" s="119">
        <f t="shared" si="21"/>
        <v>0</v>
      </c>
    </row>
    <row r="487" spans="1:9" x14ac:dyDescent="0.3">
      <c r="A487" s="106" t="s">
        <v>442</v>
      </c>
      <c r="B487" s="107" t="s">
        <v>64</v>
      </c>
      <c r="C487" s="107" t="s">
        <v>360</v>
      </c>
      <c r="D487" s="118" t="s">
        <v>14</v>
      </c>
      <c r="E487" s="118"/>
      <c r="F487" s="119" t="s">
        <v>11</v>
      </c>
      <c r="G487" s="114">
        <v>0</v>
      </c>
      <c r="H487" s="120">
        <v>20</v>
      </c>
      <c r="I487" s="119">
        <f t="shared" si="21"/>
        <v>0</v>
      </c>
    </row>
    <row r="488" spans="1:9" x14ac:dyDescent="0.3">
      <c r="A488" s="106" t="s">
        <v>442</v>
      </c>
      <c r="B488" s="107" t="s">
        <v>64</v>
      </c>
      <c r="C488" s="107" t="s">
        <v>360</v>
      </c>
      <c r="D488" s="118" t="s">
        <v>16</v>
      </c>
      <c r="E488" s="118"/>
      <c r="F488" s="119" t="s">
        <v>11</v>
      </c>
      <c r="G488" s="114">
        <v>0</v>
      </c>
      <c r="H488" s="120">
        <v>20</v>
      </c>
      <c r="I488" s="119">
        <f t="shared" si="21"/>
        <v>0</v>
      </c>
    </row>
    <row r="489" spans="1:9" x14ac:dyDescent="0.3">
      <c r="A489" s="106" t="s">
        <v>442</v>
      </c>
      <c r="B489" s="107" t="s">
        <v>64</v>
      </c>
      <c r="C489" s="107" t="s">
        <v>360</v>
      </c>
      <c r="D489" s="121" t="s">
        <v>18</v>
      </c>
      <c r="E489" s="121"/>
      <c r="F489" s="122" t="s">
        <v>19</v>
      </c>
      <c r="G489" s="139">
        <v>0</v>
      </c>
      <c r="H489" s="123">
        <v>1</v>
      </c>
      <c r="I489" s="124">
        <f t="shared" si="21"/>
        <v>0</v>
      </c>
    </row>
    <row r="490" spans="1:9" x14ac:dyDescent="0.3">
      <c r="A490" s="106" t="s">
        <v>442</v>
      </c>
      <c r="B490" s="107" t="s">
        <v>64</v>
      </c>
      <c r="C490" s="107" t="s">
        <v>360</v>
      </c>
      <c r="D490" s="125" t="s">
        <v>20</v>
      </c>
      <c r="E490" s="125"/>
      <c r="F490" s="124" t="s">
        <v>19</v>
      </c>
      <c r="G490" s="114">
        <v>0</v>
      </c>
      <c r="H490" s="126">
        <v>1</v>
      </c>
      <c r="I490" s="124">
        <f t="shared" si="21"/>
        <v>0</v>
      </c>
    </row>
    <row r="491" spans="1:9" x14ac:dyDescent="0.3">
      <c r="A491" s="106" t="s">
        <v>442</v>
      </c>
      <c r="B491" s="107" t="s">
        <v>64</v>
      </c>
      <c r="C491" s="107" t="s">
        <v>360</v>
      </c>
      <c r="D491" s="125" t="s">
        <v>21</v>
      </c>
      <c r="E491" s="125"/>
      <c r="F491" s="124" t="s">
        <v>19</v>
      </c>
      <c r="G491" s="114">
        <v>0</v>
      </c>
      <c r="H491" s="126">
        <v>1</v>
      </c>
      <c r="I491" s="124">
        <f t="shared" si="21"/>
        <v>0</v>
      </c>
    </row>
    <row r="492" spans="1:9" x14ac:dyDescent="0.3">
      <c r="A492" s="106" t="s">
        <v>442</v>
      </c>
      <c r="B492" s="107" t="s">
        <v>64</v>
      </c>
      <c r="C492" s="107" t="s">
        <v>360</v>
      </c>
      <c r="D492" s="125" t="s">
        <v>22</v>
      </c>
      <c r="E492" s="125"/>
      <c r="F492" s="124" t="s">
        <v>19</v>
      </c>
      <c r="G492" s="114">
        <v>0</v>
      </c>
      <c r="H492" s="126">
        <v>1</v>
      </c>
      <c r="I492" s="124">
        <f t="shared" si="21"/>
        <v>0</v>
      </c>
    </row>
    <row r="493" spans="1:9" x14ac:dyDescent="0.3">
      <c r="A493" s="106" t="s">
        <v>442</v>
      </c>
      <c r="B493" s="107" t="s">
        <v>64</v>
      </c>
      <c r="C493" s="107" t="s">
        <v>360</v>
      </c>
      <c r="D493" s="125" t="s">
        <v>23</v>
      </c>
      <c r="E493" s="125"/>
      <c r="F493" s="124" t="s">
        <v>19</v>
      </c>
      <c r="G493" s="114">
        <v>0</v>
      </c>
      <c r="H493" s="126">
        <v>1</v>
      </c>
      <c r="I493" s="124">
        <f t="shared" si="21"/>
        <v>0</v>
      </c>
    </row>
    <row r="494" spans="1:9" x14ac:dyDescent="0.3">
      <c r="A494" s="106" t="s">
        <v>442</v>
      </c>
      <c r="B494" s="107" t="s">
        <v>64</v>
      </c>
      <c r="C494" s="107" t="s">
        <v>360</v>
      </c>
      <c r="D494" s="127" t="s">
        <v>24</v>
      </c>
      <c r="E494" s="127"/>
      <c r="F494" s="128" t="s">
        <v>25</v>
      </c>
      <c r="G494" s="114">
        <v>0</v>
      </c>
      <c r="H494" s="129">
        <v>30</v>
      </c>
      <c r="I494" s="128">
        <f t="shared" si="21"/>
        <v>0</v>
      </c>
    </row>
    <row r="495" spans="1:9" x14ac:dyDescent="0.3">
      <c r="A495" s="106" t="s">
        <v>442</v>
      </c>
      <c r="B495" s="107" t="s">
        <v>64</v>
      </c>
      <c r="C495" s="107" t="s">
        <v>360</v>
      </c>
      <c r="D495" s="127" t="s">
        <v>26</v>
      </c>
      <c r="E495" s="127"/>
      <c r="F495" s="128" t="s">
        <v>25</v>
      </c>
      <c r="G495" s="114">
        <v>0</v>
      </c>
      <c r="H495" s="129">
        <v>30</v>
      </c>
      <c r="I495" s="128">
        <f t="shared" si="21"/>
        <v>0</v>
      </c>
    </row>
    <row r="496" spans="1:9" x14ac:dyDescent="0.3">
      <c r="A496" s="106" t="s">
        <v>442</v>
      </c>
      <c r="B496" s="107" t="s">
        <v>64</v>
      </c>
      <c r="C496" s="107" t="s">
        <v>360</v>
      </c>
      <c r="D496" s="127" t="s">
        <v>27</v>
      </c>
      <c r="E496" s="127"/>
      <c r="F496" s="128" t="s">
        <v>25</v>
      </c>
      <c r="G496" s="114">
        <v>0</v>
      </c>
      <c r="H496" s="129">
        <v>18</v>
      </c>
      <c r="I496" s="128">
        <f t="shared" si="21"/>
        <v>0</v>
      </c>
    </row>
    <row r="497" spans="1:12" x14ac:dyDescent="0.3">
      <c r="A497" s="106" t="s">
        <v>442</v>
      </c>
      <c r="B497" s="107" t="s">
        <v>64</v>
      </c>
      <c r="C497" s="107" t="s">
        <v>360</v>
      </c>
      <c r="D497" s="130" t="s">
        <v>28</v>
      </c>
      <c r="E497" s="130"/>
      <c r="F497" s="131" t="s">
        <v>29</v>
      </c>
      <c r="G497" s="114">
        <v>0</v>
      </c>
      <c r="H497" s="132">
        <v>100</v>
      </c>
      <c r="I497" s="131">
        <f t="shared" si="21"/>
        <v>0</v>
      </c>
    </row>
    <row r="498" spans="1:12" x14ac:dyDescent="0.3">
      <c r="A498" s="106" t="s">
        <v>442</v>
      </c>
      <c r="B498" s="107" t="s">
        <v>64</v>
      </c>
      <c r="C498" s="107" t="s">
        <v>360</v>
      </c>
      <c r="D498" s="130" t="s">
        <v>30</v>
      </c>
      <c r="E498" s="130"/>
      <c r="F498" s="131" t="s">
        <v>29</v>
      </c>
      <c r="G498" s="114">
        <v>10</v>
      </c>
      <c r="H498" s="132">
        <v>100</v>
      </c>
      <c r="I498" s="131">
        <f t="shared" si="21"/>
        <v>1000</v>
      </c>
    </row>
    <row r="499" spans="1:12" x14ac:dyDescent="0.3">
      <c r="A499" s="106" t="s">
        <v>442</v>
      </c>
      <c r="B499" s="107" t="s">
        <v>64</v>
      </c>
      <c r="C499" s="107" t="s">
        <v>360</v>
      </c>
      <c r="D499" s="130" t="s">
        <v>31</v>
      </c>
      <c r="E499" s="130"/>
      <c r="F499" s="131" t="s">
        <v>29</v>
      </c>
      <c r="G499" s="114">
        <v>10</v>
      </c>
      <c r="H499" s="132">
        <v>100</v>
      </c>
      <c r="I499" s="131">
        <f t="shared" si="21"/>
        <v>1000</v>
      </c>
    </row>
    <row r="500" spans="1:12" x14ac:dyDescent="0.3">
      <c r="A500" s="106" t="s">
        <v>442</v>
      </c>
      <c r="B500" s="107" t="s">
        <v>64</v>
      </c>
      <c r="C500" s="107" t="s">
        <v>360</v>
      </c>
      <c r="D500" s="130" t="s">
        <v>32</v>
      </c>
      <c r="E500" s="130"/>
      <c r="F500" s="131" t="s">
        <v>29</v>
      </c>
      <c r="G500" s="114">
        <v>1</v>
      </c>
      <c r="H500" s="132">
        <v>100</v>
      </c>
      <c r="I500" s="131">
        <f t="shared" si="21"/>
        <v>100</v>
      </c>
    </row>
    <row r="501" spans="1:12" x14ac:dyDescent="0.3">
      <c r="A501" s="106" t="s">
        <v>442</v>
      </c>
      <c r="B501" s="107" t="s">
        <v>64</v>
      </c>
      <c r="C501" s="107" t="s">
        <v>360</v>
      </c>
      <c r="D501" s="130" t="s">
        <v>33</v>
      </c>
      <c r="E501" s="130"/>
      <c r="F501" s="131" t="s">
        <v>29</v>
      </c>
      <c r="G501" s="114">
        <v>30</v>
      </c>
      <c r="H501" s="132">
        <v>100</v>
      </c>
      <c r="I501" s="131">
        <f t="shared" si="21"/>
        <v>3000</v>
      </c>
      <c r="J501" s="143"/>
      <c r="K501" s="144" t="s">
        <v>443</v>
      </c>
      <c r="L501" s="144"/>
    </row>
    <row r="502" spans="1:12" x14ac:dyDescent="0.3">
      <c r="A502" s="106" t="s">
        <v>442</v>
      </c>
      <c r="B502" s="107" t="s">
        <v>64</v>
      </c>
      <c r="C502" s="107" t="s">
        <v>360</v>
      </c>
      <c r="D502" s="130" t="s">
        <v>34</v>
      </c>
      <c r="E502" s="130"/>
      <c r="F502" s="131" t="s">
        <v>29</v>
      </c>
      <c r="G502" s="114">
        <v>30</v>
      </c>
      <c r="H502" s="132">
        <v>100</v>
      </c>
      <c r="I502" s="131">
        <f t="shared" si="21"/>
        <v>3000</v>
      </c>
      <c r="J502" s="137"/>
      <c r="K502" s="144" t="s">
        <v>443</v>
      </c>
      <c r="L502" s="144"/>
    </row>
    <row r="503" spans="1:12" x14ac:dyDescent="0.3">
      <c r="A503" s="106" t="s">
        <v>442</v>
      </c>
      <c r="B503" s="107" t="s">
        <v>64</v>
      </c>
      <c r="C503" s="107" t="s">
        <v>360</v>
      </c>
      <c r="D503" s="130" t="s">
        <v>35</v>
      </c>
      <c r="E503" s="130"/>
      <c r="F503" s="131" t="s">
        <v>29</v>
      </c>
      <c r="G503" s="114">
        <v>0</v>
      </c>
      <c r="H503" s="132">
        <v>100</v>
      </c>
      <c r="I503" s="131">
        <f t="shared" si="21"/>
        <v>0</v>
      </c>
    </row>
    <row r="504" spans="1:12" x14ac:dyDescent="0.3">
      <c r="A504" s="106" t="s">
        <v>442</v>
      </c>
      <c r="B504" s="107" t="s">
        <v>64</v>
      </c>
      <c r="C504" s="107" t="s">
        <v>360</v>
      </c>
      <c r="D504" s="130" t="s">
        <v>36</v>
      </c>
      <c r="E504" s="130"/>
      <c r="F504" s="131" t="s">
        <v>29</v>
      </c>
      <c r="G504" s="114">
        <v>0</v>
      </c>
      <c r="H504" s="132">
        <v>100</v>
      </c>
      <c r="I504" s="131">
        <f t="shared" si="21"/>
        <v>0</v>
      </c>
    </row>
    <row r="505" spans="1:12" x14ac:dyDescent="0.3">
      <c r="A505" s="106" t="s">
        <v>442</v>
      </c>
      <c r="B505" s="107" t="s">
        <v>64</v>
      </c>
      <c r="C505" s="107" t="s">
        <v>360</v>
      </c>
      <c r="D505" s="130" t="s">
        <v>37</v>
      </c>
      <c r="E505" s="130"/>
      <c r="F505" s="131" t="s">
        <v>29</v>
      </c>
      <c r="G505" s="114">
        <v>1</v>
      </c>
      <c r="H505" s="132">
        <v>100</v>
      </c>
      <c r="I505" s="131">
        <f t="shared" si="21"/>
        <v>100</v>
      </c>
    </row>
    <row r="506" spans="1:12" x14ac:dyDescent="0.3">
      <c r="A506" s="106" t="s">
        <v>442</v>
      </c>
      <c r="B506" s="107" t="s">
        <v>64</v>
      </c>
      <c r="C506" s="107" t="s">
        <v>360</v>
      </c>
      <c r="D506" s="140" t="s">
        <v>17</v>
      </c>
      <c r="E506" s="140"/>
      <c r="F506" s="141" t="s">
        <v>38</v>
      </c>
      <c r="G506" s="114">
        <v>2</v>
      </c>
      <c r="H506" s="142">
        <v>24</v>
      </c>
      <c r="I506" s="141">
        <f t="shared" si="21"/>
        <v>48</v>
      </c>
    </row>
    <row r="507" spans="1:12" x14ac:dyDescent="0.3">
      <c r="A507" s="106" t="s">
        <v>442</v>
      </c>
      <c r="B507" s="107" t="s">
        <v>64</v>
      </c>
      <c r="C507" s="107" t="s">
        <v>360</v>
      </c>
      <c r="D507" s="7" t="s">
        <v>39</v>
      </c>
      <c r="E507" s="7"/>
      <c r="F507" s="8" t="s">
        <v>11</v>
      </c>
      <c r="G507" s="114"/>
      <c r="H507" s="113"/>
      <c r="I507" s="8"/>
    </row>
    <row r="508" spans="1:12" x14ac:dyDescent="0.3">
      <c r="A508" s="106" t="s">
        <v>442</v>
      </c>
      <c r="B508" s="107" t="s">
        <v>64</v>
      </c>
      <c r="C508" s="107" t="s">
        <v>360</v>
      </c>
      <c r="D508" s="7" t="s">
        <v>40</v>
      </c>
      <c r="E508" s="7"/>
      <c r="F508" s="8" t="s">
        <v>11</v>
      </c>
      <c r="G508" s="114"/>
      <c r="H508" s="113"/>
      <c r="I508" s="8"/>
    </row>
    <row r="509" spans="1:12" x14ac:dyDescent="0.3">
      <c r="A509" s="106" t="s">
        <v>442</v>
      </c>
      <c r="B509" s="107" t="s">
        <v>64</v>
      </c>
      <c r="C509" s="107" t="s">
        <v>360</v>
      </c>
      <c r="D509" s="7" t="s">
        <v>41</v>
      </c>
      <c r="E509" s="7"/>
      <c r="F509" s="8" t="s">
        <v>41</v>
      </c>
      <c r="G509" s="114"/>
      <c r="H509" s="113"/>
      <c r="I509" s="8"/>
    </row>
    <row r="510" spans="1:12" x14ac:dyDescent="0.3">
      <c r="A510" s="106" t="s">
        <v>442</v>
      </c>
      <c r="B510" s="107" t="s">
        <v>64</v>
      </c>
      <c r="C510" s="107" t="s">
        <v>360</v>
      </c>
      <c r="D510" s="7" t="s">
        <v>42</v>
      </c>
      <c r="E510" s="7"/>
      <c r="F510" s="8" t="s">
        <v>19</v>
      </c>
      <c r="G510" s="114"/>
      <c r="H510" s="113"/>
      <c r="I510" s="8"/>
    </row>
    <row r="511" spans="1:12" x14ac:dyDescent="0.3">
      <c r="A511" s="106" t="s">
        <v>442</v>
      </c>
      <c r="B511" s="107" t="s">
        <v>64</v>
      </c>
      <c r="C511" s="107" t="s">
        <v>360</v>
      </c>
      <c r="D511" s="7" t="s">
        <v>43</v>
      </c>
      <c r="E511" s="7"/>
      <c r="F511" s="8" t="s">
        <v>19</v>
      </c>
      <c r="G511" s="114">
        <v>0</v>
      </c>
      <c r="H511" s="113">
        <v>24</v>
      </c>
      <c r="I511" s="8">
        <f t="shared" ref="I511" si="22">G511*H511</f>
        <v>0</v>
      </c>
    </row>
    <row r="512" spans="1:12" x14ac:dyDescent="0.3">
      <c r="A512" s="106" t="s">
        <v>442</v>
      </c>
      <c r="B512" s="107" t="s">
        <v>64</v>
      </c>
      <c r="C512" s="107" t="s">
        <v>360</v>
      </c>
      <c r="D512" s="7"/>
      <c r="E512" s="7"/>
      <c r="F512" s="8"/>
      <c r="G512" s="114"/>
      <c r="H512" s="113"/>
      <c r="I512" s="8"/>
    </row>
    <row r="513" spans="1:9" x14ac:dyDescent="0.3">
      <c r="A513" s="106" t="s">
        <v>442</v>
      </c>
      <c r="B513" s="107" t="s">
        <v>64</v>
      </c>
      <c r="C513" s="107" t="s">
        <v>360</v>
      </c>
      <c r="D513" s="7"/>
      <c r="E513" s="7"/>
      <c r="F513" s="8"/>
      <c r="G513" s="114"/>
      <c r="H513" s="113"/>
      <c r="I513" s="8"/>
    </row>
    <row r="514" spans="1:9" x14ac:dyDescent="0.3">
      <c r="A514" s="106" t="s">
        <v>442</v>
      </c>
      <c r="B514" s="107" t="s">
        <v>64</v>
      </c>
      <c r="C514" s="107" t="s">
        <v>360</v>
      </c>
      <c r="D514" s="7"/>
      <c r="E514" s="7"/>
      <c r="F514" s="8"/>
      <c r="G514" s="114"/>
      <c r="H514" s="113"/>
      <c r="I514" s="8"/>
    </row>
    <row r="515" spans="1:9" x14ac:dyDescent="0.3">
      <c r="A515" s="106" t="s">
        <v>442</v>
      </c>
      <c r="B515" s="107" t="s">
        <v>64</v>
      </c>
      <c r="C515" s="107" t="s">
        <v>360</v>
      </c>
      <c r="D515" s="7"/>
      <c r="E515" s="7"/>
      <c r="F515" s="8"/>
      <c r="G515" s="114"/>
      <c r="H515" s="113"/>
      <c r="I515" s="8"/>
    </row>
    <row r="516" spans="1:9" x14ac:dyDescent="0.3">
      <c r="A516" s="106" t="s">
        <v>442</v>
      </c>
      <c r="B516" s="107" t="s">
        <v>64</v>
      </c>
      <c r="C516" s="107" t="s">
        <v>360</v>
      </c>
      <c r="D516" s="7"/>
      <c r="E516" s="7"/>
      <c r="F516" s="8"/>
      <c r="G516" s="114"/>
      <c r="H516" s="113"/>
      <c r="I516" s="8"/>
    </row>
    <row r="517" spans="1:9" x14ac:dyDescent="0.3">
      <c r="A517" s="106" t="s">
        <v>442</v>
      </c>
      <c r="B517" s="107" t="s">
        <v>64</v>
      </c>
      <c r="C517" s="107" t="s">
        <v>360</v>
      </c>
      <c r="D517" s="7"/>
      <c r="E517" s="7"/>
      <c r="F517" s="8"/>
      <c r="G517" s="114"/>
      <c r="H517" s="113"/>
      <c r="I517" s="8"/>
    </row>
    <row r="518" spans="1:9" x14ac:dyDescent="0.3">
      <c r="A518" s="106" t="s">
        <v>442</v>
      </c>
      <c r="B518" s="107" t="s">
        <v>64</v>
      </c>
      <c r="C518" s="107" t="s">
        <v>360</v>
      </c>
      <c r="D518" s="8"/>
      <c r="E518" s="8"/>
      <c r="F518" s="8"/>
      <c r="G518" s="114"/>
      <c r="H518" s="113"/>
      <c r="I518" s="8"/>
    </row>
    <row r="519" spans="1:9" x14ac:dyDescent="0.3">
      <c r="A519" s="105"/>
      <c r="B519" s="108"/>
      <c r="C519" s="108"/>
      <c r="D519" s="14"/>
      <c r="E519" s="14"/>
      <c r="F519" s="15"/>
      <c r="G519" s="115"/>
      <c r="H519" s="116"/>
      <c r="I519" s="15"/>
    </row>
    <row r="520" spans="1:9" x14ac:dyDescent="0.3">
      <c r="A520" s="106" t="s">
        <v>442</v>
      </c>
      <c r="B520" s="107" t="s">
        <v>75</v>
      </c>
      <c r="C520" s="107" t="s">
        <v>360</v>
      </c>
      <c r="D520" s="8" t="s">
        <v>10</v>
      </c>
      <c r="E520" s="8"/>
      <c r="F520" s="8" t="s">
        <v>368</v>
      </c>
      <c r="G520" s="114">
        <v>0</v>
      </c>
      <c r="H520" s="113">
        <v>50</v>
      </c>
      <c r="I520" s="8">
        <f>G520*H520</f>
        <v>0</v>
      </c>
    </row>
    <row r="521" spans="1:9" x14ac:dyDescent="0.3">
      <c r="A521" s="106" t="s">
        <v>442</v>
      </c>
      <c r="B521" s="107" t="s">
        <v>75</v>
      </c>
      <c r="C521" s="107" t="s">
        <v>360</v>
      </c>
      <c r="D521" s="118" t="s">
        <v>12</v>
      </c>
      <c r="E521" s="118"/>
      <c r="F521" s="119" t="s">
        <v>11</v>
      </c>
      <c r="G521" s="114">
        <v>21</v>
      </c>
      <c r="H521" s="120">
        <v>30</v>
      </c>
      <c r="I521" s="119">
        <f t="shared" ref="I521:I543" si="23">G521*H521</f>
        <v>630</v>
      </c>
    </row>
    <row r="522" spans="1:9" x14ac:dyDescent="0.3">
      <c r="A522" s="106" t="s">
        <v>442</v>
      </c>
      <c r="B522" s="107" t="s">
        <v>75</v>
      </c>
      <c r="C522" s="107" t="s">
        <v>360</v>
      </c>
      <c r="D522" s="118" t="s">
        <v>13</v>
      </c>
      <c r="E522" s="118"/>
      <c r="F522" s="119" t="s">
        <v>11</v>
      </c>
      <c r="G522" s="114">
        <v>0</v>
      </c>
      <c r="H522" s="120">
        <v>20</v>
      </c>
      <c r="I522" s="119">
        <f t="shared" si="23"/>
        <v>0</v>
      </c>
    </row>
    <row r="523" spans="1:9" x14ac:dyDescent="0.3">
      <c r="A523" s="106" t="s">
        <v>442</v>
      </c>
      <c r="B523" s="107" t="s">
        <v>75</v>
      </c>
      <c r="C523" s="107" t="s">
        <v>360</v>
      </c>
      <c r="D523" s="118" t="s">
        <v>15</v>
      </c>
      <c r="E523" s="118"/>
      <c r="F523" s="119" t="s">
        <v>11</v>
      </c>
      <c r="G523" s="114">
        <v>0</v>
      </c>
      <c r="H523" s="120">
        <v>20</v>
      </c>
      <c r="I523" s="119">
        <f t="shared" si="23"/>
        <v>0</v>
      </c>
    </row>
    <row r="524" spans="1:9" x14ac:dyDescent="0.3">
      <c r="A524" s="106" t="s">
        <v>442</v>
      </c>
      <c r="B524" s="107" t="s">
        <v>75</v>
      </c>
      <c r="C524" s="107" t="s">
        <v>360</v>
      </c>
      <c r="D524" s="118" t="s">
        <v>14</v>
      </c>
      <c r="E524" s="118"/>
      <c r="F524" s="119" t="s">
        <v>11</v>
      </c>
      <c r="G524" s="114">
        <v>0</v>
      </c>
      <c r="H524" s="120">
        <v>20</v>
      </c>
      <c r="I524" s="119">
        <f t="shared" si="23"/>
        <v>0</v>
      </c>
    </row>
    <row r="525" spans="1:9" x14ac:dyDescent="0.3">
      <c r="A525" s="106" t="s">
        <v>442</v>
      </c>
      <c r="B525" s="107" t="s">
        <v>75</v>
      </c>
      <c r="C525" s="107" t="s">
        <v>360</v>
      </c>
      <c r="D525" s="118" t="s">
        <v>16</v>
      </c>
      <c r="E525" s="118"/>
      <c r="F525" s="119" t="s">
        <v>11</v>
      </c>
      <c r="G525" s="114">
        <v>0</v>
      </c>
      <c r="H525" s="120">
        <v>20</v>
      </c>
      <c r="I525" s="119">
        <f t="shared" si="23"/>
        <v>0</v>
      </c>
    </row>
    <row r="526" spans="1:9" x14ac:dyDescent="0.3">
      <c r="A526" s="106" t="s">
        <v>442</v>
      </c>
      <c r="B526" s="107" t="s">
        <v>75</v>
      </c>
      <c r="C526" s="107" t="s">
        <v>360</v>
      </c>
      <c r="D526" s="121" t="s">
        <v>18</v>
      </c>
      <c r="E526" s="121"/>
      <c r="F526" s="122" t="s">
        <v>19</v>
      </c>
      <c r="G526" s="139">
        <v>0</v>
      </c>
      <c r="H526" s="123">
        <v>1</v>
      </c>
      <c r="I526" s="124">
        <f t="shared" si="23"/>
        <v>0</v>
      </c>
    </row>
    <row r="527" spans="1:9" x14ac:dyDescent="0.3">
      <c r="A527" s="106" t="s">
        <v>442</v>
      </c>
      <c r="B527" s="107" t="s">
        <v>75</v>
      </c>
      <c r="C527" s="107" t="s">
        <v>360</v>
      </c>
      <c r="D527" s="125" t="s">
        <v>20</v>
      </c>
      <c r="E527" s="125"/>
      <c r="F527" s="124" t="s">
        <v>19</v>
      </c>
      <c r="G527" s="114">
        <v>0</v>
      </c>
      <c r="H527" s="126">
        <v>1</v>
      </c>
      <c r="I527" s="124">
        <f t="shared" si="23"/>
        <v>0</v>
      </c>
    </row>
    <row r="528" spans="1:9" x14ac:dyDescent="0.3">
      <c r="A528" s="106" t="s">
        <v>442</v>
      </c>
      <c r="B528" s="107" t="s">
        <v>75</v>
      </c>
      <c r="C528" s="107" t="s">
        <v>360</v>
      </c>
      <c r="D528" s="125" t="s">
        <v>21</v>
      </c>
      <c r="E528" s="125"/>
      <c r="F528" s="124" t="s">
        <v>19</v>
      </c>
      <c r="G528" s="114">
        <v>0</v>
      </c>
      <c r="H528" s="126">
        <v>1</v>
      </c>
      <c r="I528" s="124">
        <f t="shared" si="23"/>
        <v>0</v>
      </c>
    </row>
    <row r="529" spans="1:9" x14ac:dyDescent="0.3">
      <c r="A529" s="106" t="s">
        <v>442</v>
      </c>
      <c r="B529" s="107" t="s">
        <v>75</v>
      </c>
      <c r="C529" s="107" t="s">
        <v>360</v>
      </c>
      <c r="D529" s="125" t="s">
        <v>22</v>
      </c>
      <c r="E529" s="125"/>
      <c r="F529" s="124" t="s">
        <v>19</v>
      </c>
      <c r="G529" s="114">
        <v>0</v>
      </c>
      <c r="H529" s="126">
        <v>1</v>
      </c>
      <c r="I529" s="124">
        <f t="shared" si="23"/>
        <v>0</v>
      </c>
    </row>
    <row r="530" spans="1:9" x14ac:dyDescent="0.3">
      <c r="A530" s="106" t="s">
        <v>442</v>
      </c>
      <c r="B530" s="107" t="s">
        <v>75</v>
      </c>
      <c r="C530" s="107" t="s">
        <v>360</v>
      </c>
      <c r="D530" s="125" t="s">
        <v>23</v>
      </c>
      <c r="E530" s="125"/>
      <c r="F530" s="124" t="s">
        <v>19</v>
      </c>
      <c r="G530" s="114">
        <v>0</v>
      </c>
      <c r="H530" s="126">
        <v>1</v>
      </c>
      <c r="I530" s="124">
        <f t="shared" si="23"/>
        <v>0</v>
      </c>
    </row>
    <row r="531" spans="1:9" x14ac:dyDescent="0.3">
      <c r="A531" s="106" t="s">
        <v>442</v>
      </c>
      <c r="B531" s="107" t="s">
        <v>75</v>
      </c>
      <c r="C531" s="107" t="s">
        <v>360</v>
      </c>
      <c r="D531" s="127" t="s">
        <v>24</v>
      </c>
      <c r="E531" s="127"/>
      <c r="F531" s="128" t="s">
        <v>25</v>
      </c>
      <c r="G531" s="114">
        <v>0</v>
      </c>
      <c r="H531" s="129">
        <v>30</v>
      </c>
      <c r="I531" s="128">
        <f t="shared" si="23"/>
        <v>0</v>
      </c>
    </row>
    <row r="532" spans="1:9" x14ac:dyDescent="0.3">
      <c r="A532" s="106" t="s">
        <v>442</v>
      </c>
      <c r="B532" s="107" t="s">
        <v>75</v>
      </c>
      <c r="C532" s="107" t="s">
        <v>360</v>
      </c>
      <c r="D532" s="127" t="s">
        <v>26</v>
      </c>
      <c r="E532" s="127"/>
      <c r="F532" s="128" t="s">
        <v>25</v>
      </c>
      <c r="G532" s="114">
        <v>0</v>
      </c>
      <c r="H532" s="129">
        <v>30</v>
      </c>
      <c r="I532" s="128">
        <f t="shared" si="23"/>
        <v>0</v>
      </c>
    </row>
    <row r="533" spans="1:9" x14ac:dyDescent="0.3">
      <c r="A533" s="106" t="s">
        <v>442</v>
      </c>
      <c r="B533" s="107" t="s">
        <v>75</v>
      </c>
      <c r="C533" s="107" t="s">
        <v>360</v>
      </c>
      <c r="D533" s="127" t="s">
        <v>27</v>
      </c>
      <c r="E533" s="127"/>
      <c r="F533" s="128" t="s">
        <v>25</v>
      </c>
      <c r="G533" s="114">
        <v>0</v>
      </c>
      <c r="H533" s="129">
        <v>18</v>
      </c>
      <c r="I533" s="128">
        <f t="shared" si="23"/>
        <v>0</v>
      </c>
    </row>
    <row r="534" spans="1:9" x14ac:dyDescent="0.3">
      <c r="A534" s="106" t="s">
        <v>442</v>
      </c>
      <c r="B534" s="107" t="s">
        <v>75</v>
      </c>
      <c r="C534" s="107" t="s">
        <v>360</v>
      </c>
      <c r="D534" s="130" t="s">
        <v>28</v>
      </c>
      <c r="E534" s="130"/>
      <c r="F534" s="131" t="s">
        <v>29</v>
      </c>
      <c r="G534" s="114">
        <v>1</v>
      </c>
      <c r="H534" s="132">
        <v>100</v>
      </c>
      <c r="I534" s="131">
        <f t="shared" si="23"/>
        <v>100</v>
      </c>
    </row>
    <row r="535" spans="1:9" x14ac:dyDescent="0.3">
      <c r="A535" s="106" t="s">
        <v>442</v>
      </c>
      <c r="B535" s="107" t="s">
        <v>75</v>
      </c>
      <c r="C535" s="107" t="s">
        <v>360</v>
      </c>
      <c r="D535" s="130" t="s">
        <v>30</v>
      </c>
      <c r="E535" s="130"/>
      <c r="F535" s="131" t="s">
        <v>29</v>
      </c>
      <c r="G535" s="114">
        <v>3</v>
      </c>
      <c r="H535" s="132">
        <v>100</v>
      </c>
      <c r="I535" s="131">
        <f t="shared" si="23"/>
        <v>300</v>
      </c>
    </row>
    <row r="536" spans="1:9" x14ac:dyDescent="0.3">
      <c r="A536" s="106" t="s">
        <v>442</v>
      </c>
      <c r="B536" s="107" t="s">
        <v>75</v>
      </c>
      <c r="C536" s="107" t="s">
        <v>360</v>
      </c>
      <c r="D536" s="130" t="s">
        <v>31</v>
      </c>
      <c r="E536" s="130"/>
      <c r="F536" s="131" t="s">
        <v>29</v>
      </c>
      <c r="G536" s="114">
        <v>3</v>
      </c>
      <c r="H536" s="132">
        <v>100</v>
      </c>
      <c r="I536" s="131">
        <f t="shared" si="23"/>
        <v>300</v>
      </c>
    </row>
    <row r="537" spans="1:9" x14ac:dyDescent="0.3">
      <c r="A537" s="106" t="s">
        <v>442</v>
      </c>
      <c r="B537" s="107" t="s">
        <v>75</v>
      </c>
      <c r="C537" s="107" t="s">
        <v>360</v>
      </c>
      <c r="D537" s="130" t="s">
        <v>32</v>
      </c>
      <c r="E537" s="130"/>
      <c r="F537" s="131" t="s">
        <v>29</v>
      </c>
      <c r="G537" s="114">
        <v>0</v>
      </c>
      <c r="H537" s="132">
        <v>100</v>
      </c>
      <c r="I537" s="131">
        <f t="shared" si="23"/>
        <v>0</v>
      </c>
    </row>
    <row r="538" spans="1:9" x14ac:dyDescent="0.3">
      <c r="A538" s="106" t="s">
        <v>442</v>
      </c>
      <c r="B538" s="107" t="s">
        <v>75</v>
      </c>
      <c r="C538" s="107" t="s">
        <v>360</v>
      </c>
      <c r="D538" s="130" t="s">
        <v>33</v>
      </c>
      <c r="E538" s="130"/>
      <c r="F538" s="131" t="s">
        <v>29</v>
      </c>
      <c r="G538" s="114">
        <v>2</v>
      </c>
      <c r="H538" s="132">
        <v>100</v>
      </c>
      <c r="I538" s="131">
        <f t="shared" si="23"/>
        <v>200</v>
      </c>
    </row>
    <row r="539" spans="1:9" x14ac:dyDescent="0.3">
      <c r="A539" s="106" t="s">
        <v>442</v>
      </c>
      <c r="B539" s="107" t="s">
        <v>75</v>
      </c>
      <c r="C539" s="107" t="s">
        <v>360</v>
      </c>
      <c r="D539" s="130" t="s">
        <v>34</v>
      </c>
      <c r="E539" s="130"/>
      <c r="F539" s="131" t="s">
        <v>29</v>
      </c>
      <c r="G539" s="114">
        <v>2</v>
      </c>
      <c r="H539" s="132">
        <v>100</v>
      </c>
      <c r="I539" s="131">
        <f t="shared" si="23"/>
        <v>200</v>
      </c>
    </row>
    <row r="540" spans="1:9" x14ac:dyDescent="0.3">
      <c r="A540" s="106" t="s">
        <v>442</v>
      </c>
      <c r="B540" s="107" t="s">
        <v>75</v>
      </c>
      <c r="C540" s="107" t="s">
        <v>360</v>
      </c>
      <c r="D540" s="130" t="s">
        <v>35</v>
      </c>
      <c r="E540" s="130"/>
      <c r="F540" s="131" t="s">
        <v>29</v>
      </c>
      <c r="G540" s="114">
        <v>0</v>
      </c>
      <c r="H540" s="132">
        <v>100</v>
      </c>
      <c r="I540" s="131">
        <f t="shared" si="23"/>
        <v>0</v>
      </c>
    </row>
    <row r="541" spans="1:9" x14ac:dyDescent="0.3">
      <c r="A541" s="106" t="s">
        <v>442</v>
      </c>
      <c r="B541" s="107" t="s">
        <v>75</v>
      </c>
      <c r="C541" s="107" t="s">
        <v>360</v>
      </c>
      <c r="D541" s="130" t="s">
        <v>36</v>
      </c>
      <c r="E541" s="130"/>
      <c r="F541" s="131" t="s">
        <v>29</v>
      </c>
      <c r="G541" s="114">
        <v>0</v>
      </c>
      <c r="H541" s="132">
        <v>100</v>
      </c>
      <c r="I541" s="131">
        <f t="shared" si="23"/>
        <v>0</v>
      </c>
    </row>
    <row r="542" spans="1:9" x14ac:dyDescent="0.3">
      <c r="A542" s="106" t="s">
        <v>442</v>
      </c>
      <c r="B542" s="107" t="s">
        <v>75</v>
      </c>
      <c r="C542" s="107" t="s">
        <v>360</v>
      </c>
      <c r="D542" s="130" t="s">
        <v>37</v>
      </c>
      <c r="E542" s="130"/>
      <c r="F542" s="131" t="s">
        <v>29</v>
      </c>
      <c r="G542" s="114">
        <v>1</v>
      </c>
      <c r="H542" s="132">
        <v>100</v>
      </c>
      <c r="I542" s="131">
        <f t="shared" si="23"/>
        <v>100</v>
      </c>
    </row>
    <row r="543" spans="1:9" x14ac:dyDescent="0.3">
      <c r="A543" s="106" t="s">
        <v>442</v>
      </c>
      <c r="B543" s="107" t="s">
        <v>75</v>
      </c>
      <c r="C543" s="107" t="s">
        <v>360</v>
      </c>
      <c r="D543" s="140" t="s">
        <v>17</v>
      </c>
      <c r="E543" s="140"/>
      <c r="F543" s="141" t="s">
        <v>38</v>
      </c>
      <c r="G543" s="114">
        <v>35</v>
      </c>
      <c r="H543" s="142">
        <v>24</v>
      </c>
      <c r="I543" s="141">
        <f t="shared" si="23"/>
        <v>840</v>
      </c>
    </row>
    <row r="544" spans="1:9" x14ac:dyDescent="0.3">
      <c r="A544" s="106" t="s">
        <v>442</v>
      </c>
      <c r="B544" s="107" t="s">
        <v>75</v>
      </c>
      <c r="C544" s="107" t="s">
        <v>360</v>
      </c>
      <c r="D544" s="7" t="s">
        <v>39</v>
      </c>
      <c r="E544" s="7"/>
      <c r="F544" s="8" t="s">
        <v>11</v>
      </c>
      <c r="G544" s="114"/>
      <c r="H544" s="113"/>
      <c r="I544" s="8"/>
    </row>
    <row r="545" spans="1:9" x14ac:dyDescent="0.3">
      <c r="A545" s="106" t="s">
        <v>442</v>
      </c>
      <c r="B545" s="107" t="s">
        <v>75</v>
      </c>
      <c r="C545" s="107" t="s">
        <v>360</v>
      </c>
      <c r="D545" s="7" t="s">
        <v>40</v>
      </c>
      <c r="E545" s="7"/>
      <c r="F545" s="8" t="s">
        <v>11</v>
      </c>
      <c r="G545" s="114"/>
      <c r="H545" s="113"/>
      <c r="I545" s="8"/>
    </row>
    <row r="546" spans="1:9" x14ac:dyDescent="0.3">
      <c r="A546" s="106" t="s">
        <v>442</v>
      </c>
      <c r="B546" s="107" t="s">
        <v>75</v>
      </c>
      <c r="C546" s="107" t="s">
        <v>360</v>
      </c>
      <c r="D546" s="7" t="s">
        <v>41</v>
      </c>
      <c r="E546" s="7"/>
      <c r="F546" s="8" t="s">
        <v>41</v>
      </c>
      <c r="G546" s="114"/>
      <c r="H546" s="113"/>
      <c r="I546" s="8"/>
    </row>
    <row r="547" spans="1:9" x14ac:dyDescent="0.3">
      <c r="A547" s="106" t="s">
        <v>442</v>
      </c>
      <c r="B547" s="107" t="s">
        <v>75</v>
      </c>
      <c r="C547" s="107" t="s">
        <v>360</v>
      </c>
      <c r="D547" s="7" t="s">
        <v>42</v>
      </c>
      <c r="E547" s="7"/>
      <c r="F547" s="8" t="s">
        <v>19</v>
      </c>
      <c r="G547" s="114"/>
      <c r="H547" s="113"/>
      <c r="I547" s="8"/>
    </row>
    <row r="548" spans="1:9" x14ac:dyDescent="0.3">
      <c r="A548" s="106" t="s">
        <v>442</v>
      </c>
      <c r="B548" s="107" t="s">
        <v>75</v>
      </c>
      <c r="C548" s="107" t="s">
        <v>360</v>
      </c>
      <c r="D548" s="7" t="s">
        <v>43</v>
      </c>
      <c r="E548" s="7"/>
      <c r="F548" s="8" t="s">
        <v>19</v>
      </c>
      <c r="G548" s="114">
        <v>0</v>
      </c>
      <c r="H548" s="113">
        <v>24</v>
      </c>
      <c r="I548" s="8">
        <f t="shared" ref="I548" si="24">G548*H548</f>
        <v>0</v>
      </c>
    </row>
    <row r="549" spans="1:9" x14ac:dyDescent="0.3">
      <c r="A549" s="106" t="s">
        <v>442</v>
      </c>
      <c r="B549" s="107" t="s">
        <v>75</v>
      </c>
      <c r="C549" s="107" t="s">
        <v>360</v>
      </c>
      <c r="D549" s="7"/>
      <c r="E549" s="7"/>
      <c r="F549" s="8"/>
      <c r="G549" s="114"/>
      <c r="H549" s="113"/>
      <c r="I549" s="8"/>
    </row>
    <row r="550" spans="1:9" x14ac:dyDescent="0.3">
      <c r="A550" s="106" t="s">
        <v>442</v>
      </c>
      <c r="B550" s="107" t="s">
        <v>75</v>
      </c>
      <c r="C550" s="107" t="s">
        <v>360</v>
      </c>
      <c r="D550" s="7"/>
      <c r="E550" s="7"/>
      <c r="F550" s="8"/>
      <c r="G550" s="114"/>
      <c r="H550" s="113"/>
      <c r="I550" s="8"/>
    </row>
    <row r="551" spans="1:9" x14ac:dyDescent="0.3">
      <c r="A551" s="106" t="s">
        <v>442</v>
      </c>
      <c r="B551" s="107" t="s">
        <v>75</v>
      </c>
      <c r="C551" s="107" t="s">
        <v>360</v>
      </c>
      <c r="D551" s="7"/>
      <c r="E551" s="7"/>
      <c r="F551" s="8"/>
      <c r="G551" s="114"/>
      <c r="H551" s="113"/>
      <c r="I551" s="8"/>
    </row>
    <row r="552" spans="1:9" x14ac:dyDescent="0.3">
      <c r="A552" s="106" t="s">
        <v>442</v>
      </c>
      <c r="B552" s="107" t="s">
        <v>75</v>
      </c>
      <c r="C552" s="107" t="s">
        <v>360</v>
      </c>
      <c r="D552" s="7"/>
      <c r="E552" s="7"/>
      <c r="F552" s="8"/>
      <c r="G552" s="114"/>
      <c r="H552" s="113"/>
      <c r="I552" s="8"/>
    </row>
    <row r="553" spans="1:9" x14ac:dyDescent="0.3">
      <c r="A553" s="106" t="s">
        <v>442</v>
      </c>
      <c r="B553" s="107" t="s">
        <v>75</v>
      </c>
      <c r="C553" s="107" t="s">
        <v>360</v>
      </c>
      <c r="D553" s="7"/>
      <c r="E553" s="7"/>
      <c r="F553" s="8"/>
      <c r="G553" s="114"/>
      <c r="H553" s="113"/>
      <c r="I553" s="8"/>
    </row>
    <row r="554" spans="1:9" x14ac:dyDescent="0.3">
      <c r="A554" s="106" t="s">
        <v>442</v>
      </c>
      <c r="B554" s="107" t="s">
        <v>75</v>
      </c>
      <c r="C554" s="107" t="s">
        <v>360</v>
      </c>
      <c r="D554" s="7"/>
      <c r="E554" s="7"/>
      <c r="F554" s="8"/>
      <c r="G554" s="114"/>
      <c r="H554" s="113"/>
      <c r="I554" s="8"/>
    </row>
    <row r="555" spans="1:9" x14ac:dyDescent="0.3">
      <c r="A555" s="106" t="s">
        <v>442</v>
      </c>
      <c r="B555" s="107" t="s">
        <v>75</v>
      </c>
      <c r="C555" s="107" t="s">
        <v>360</v>
      </c>
      <c r="D555" s="8"/>
      <c r="E555" s="8"/>
      <c r="F555" s="8"/>
      <c r="G555" s="114"/>
      <c r="H555" s="113"/>
      <c r="I555" s="8"/>
    </row>
    <row r="556" spans="1:9" x14ac:dyDescent="0.3">
      <c r="A556" s="105"/>
      <c r="B556" s="108"/>
      <c r="C556" s="108"/>
      <c r="D556" s="14"/>
      <c r="E556" s="14"/>
      <c r="F556" s="15"/>
      <c r="G556" s="115"/>
      <c r="H556" s="116"/>
      <c r="I556" s="15"/>
    </row>
    <row r="557" spans="1:9" x14ac:dyDescent="0.3">
      <c r="A557" s="106" t="s">
        <v>442</v>
      </c>
      <c r="B557" s="107" t="s">
        <v>444</v>
      </c>
      <c r="C557" s="107" t="s">
        <v>360</v>
      </c>
      <c r="D557" s="8" t="s">
        <v>10</v>
      </c>
      <c r="E557" s="8"/>
      <c r="F557" s="8" t="s">
        <v>368</v>
      </c>
      <c r="G557" s="114">
        <v>3</v>
      </c>
      <c r="H557" s="113">
        <v>50</v>
      </c>
      <c r="I557" s="8">
        <f>G557*H557</f>
        <v>150</v>
      </c>
    </row>
    <row r="558" spans="1:9" x14ac:dyDescent="0.3">
      <c r="A558" s="106" t="s">
        <v>442</v>
      </c>
      <c r="B558" s="107" t="s">
        <v>444</v>
      </c>
      <c r="C558" s="107" t="s">
        <v>360</v>
      </c>
      <c r="D558" s="118" t="s">
        <v>12</v>
      </c>
      <c r="E558" s="118"/>
      <c r="F558" s="119" t="s">
        <v>11</v>
      </c>
      <c r="G558" s="114">
        <v>5</v>
      </c>
      <c r="H558" s="120">
        <v>30</v>
      </c>
      <c r="I558" s="119">
        <f t="shared" ref="I558:I580" si="25">G558*H558</f>
        <v>150</v>
      </c>
    </row>
    <row r="559" spans="1:9" x14ac:dyDescent="0.3">
      <c r="A559" s="106" t="s">
        <v>442</v>
      </c>
      <c r="B559" s="107" t="s">
        <v>444</v>
      </c>
      <c r="C559" s="107" t="s">
        <v>360</v>
      </c>
      <c r="D559" s="118" t="s">
        <v>13</v>
      </c>
      <c r="E559" s="118"/>
      <c r="F559" s="119" t="s">
        <v>11</v>
      </c>
      <c r="G559" s="114">
        <v>0</v>
      </c>
      <c r="H559" s="120">
        <v>20</v>
      </c>
      <c r="I559" s="119">
        <f t="shared" si="25"/>
        <v>0</v>
      </c>
    </row>
    <row r="560" spans="1:9" x14ac:dyDescent="0.3">
      <c r="A560" s="106" t="s">
        <v>442</v>
      </c>
      <c r="B560" s="107" t="s">
        <v>444</v>
      </c>
      <c r="C560" s="107" t="s">
        <v>360</v>
      </c>
      <c r="D560" s="118" t="s">
        <v>15</v>
      </c>
      <c r="E560" s="118"/>
      <c r="F560" s="119" t="s">
        <v>11</v>
      </c>
      <c r="G560" s="114">
        <v>0</v>
      </c>
      <c r="H560" s="120">
        <v>20</v>
      </c>
      <c r="I560" s="119">
        <f t="shared" si="25"/>
        <v>0</v>
      </c>
    </row>
    <row r="561" spans="1:9" x14ac:dyDescent="0.3">
      <c r="A561" s="106" t="s">
        <v>442</v>
      </c>
      <c r="B561" s="107" t="s">
        <v>444</v>
      </c>
      <c r="C561" s="107" t="s">
        <v>360</v>
      </c>
      <c r="D561" s="118" t="s">
        <v>14</v>
      </c>
      <c r="E561" s="118"/>
      <c r="F561" s="119" t="s">
        <v>11</v>
      </c>
      <c r="G561" s="114">
        <v>0</v>
      </c>
      <c r="H561" s="120">
        <v>20</v>
      </c>
      <c r="I561" s="119">
        <f t="shared" si="25"/>
        <v>0</v>
      </c>
    </row>
    <row r="562" spans="1:9" x14ac:dyDescent="0.3">
      <c r="A562" s="106" t="s">
        <v>442</v>
      </c>
      <c r="B562" s="107" t="s">
        <v>444</v>
      </c>
      <c r="C562" s="107" t="s">
        <v>360</v>
      </c>
      <c r="D562" s="118" t="s">
        <v>16</v>
      </c>
      <c r="E562" s="118"/>
      <c r="F562" s="119" t="s">
        <v>11</v>
      </c>
      <c r="G562" s="114">
        <v>0</v>
      </c>
      <c r="H562" s="120">
        <v>20</v>
      </c>
      <c r="I562" s="119">
        <f t="shared" si="25"/>
        <v>0</v>
      </c>
    </row>
    <row r="563" spans="1:9" x14ac:dyDescent="0.3">
      <c r="A563" s="106" t="s">
        <v>442</v>
      </c>
      <c r="B563" s="107" t="s">
        <v>444</v>
      </c>
      <c r="C563" s="107" t="s">
        <v>360</v>
      </c>
      <c r="D563" s="121" t="s">
        <v>18</v>
      </c>
      <c r="E563" s="121"/>
      <c r="F563" s="122" t="s">
        <v>19</v>
      </c>
      <c r="G563" s="139">
        <v>0</v>
      </c>
      <c r="H563" s="123">
        <v>1</v>
      </c>
      <c r="I563" s="124">
        <f t="shared" si="25"/>
        <v>0</v>
      </c>
    </row>
    <row r="564" spans="1:9" x14ac:dyDescent="0.3">
      <c r="A564" s="106" t="s">
        <v>442</v>
      </c>
      <c r="B564" s="107" t="s">
        <v>444</v>
      </c>
      <c r="C564" s="107" t="s">
        <v>360</v>
      </c>
      <c r="D564" s="125" t="s">
        <v>20</v>
      </c>
      <c r="E564" s="125"/>
      <c r="F564" s="124" t="s">
        <v>19</v>
      </c>
      <c r="G564" s="114">
        <v>0</v>
      </c>
      <c r="H564" s="126">
        <v>1</v>
      </c>
      <c r="I564" s="124">
        <f t="shared" si="25"/>
        <v>0</v>
      </c>
    </row>
    <row r="565" spans="1:9" x14ac:dyDescent="0.3">
      <c r="A565" s="106" t="s">
        <v>442</v>
      </c>
      <c r="B565" s="107" t="s">
        <v>444</v>
      </c>
      <c r="C565" s="107" t="s">
        <v>360</v>
      </c>
      <c r="D565" s="125" t="s">
        <v>21</v>
      </c>
      <c r="E565" s="125"/>
      <c r="F565" s="124" t="s">
        <v>19</v>
      </c>
      <c r="G565" s="114">
        <v>0</v>
      </c>
      <c r="H565" s="126">
        <v>1</v>
      </c>
      <c r="I565" s="124">
        <f t="shared" si="25"/>
        <v>0</v>
      </c>
    </row>
    <row r="566" spans="1:9" x14ac:dyDescent="0.3">
      <c r="A566" s="106" t="s">
        <v>442</v>
      </c>
      <c r="B566" s="107" t="s">
        <v>444</v>
      </c>
      <c r="C566" s="107" t="s">
        <v>360</v>
      </c>
      <c r="D566" s="125" t="s">
        <v>22</v>
      </c>
      <c r="E566" s="125"/>
      <c r="F566" s="124" t="s">
        <v>19</v>
      </c>
      <c r="G566" s="114">
        <v>0</v>
      </c>
      <c r="H566" s="126">
        <v>1</v>
      </c>
      <c r="I566" s="124">
        <f t="shared" si="25"/>
        <v>0</v>
      </c>
    </row>
    <row r="567" spans="1:9" x14ac:dyDescent="0.3">
      <c r="A567" s="106" t="s">
        <v>442</v>
      </c>
      <c r="B567" s="107" t="s">
        <v>444</v>
      </c>
      <c r="C567" s="107" t="s">
        <v>360</v>
      </c>
      <c r="D567" s="125" t="s">
        <v>23</v>
      </c>
      <c r="E567" s="125"/>
      <c r="F567" s="124" t="s">
        <v>19</v>
      </c>
      <c r="G567" s="114">
        <v>0</v>
      </c>
      <c r="H567" s="126">
        <v>1</v>
      </c>
      <c r="I567" s="124">
        <f t="shared" si="25"/>
        <v>0</v>
      </c>
    </row>
    <row r="568" spans="1:9" x14ac:dyDescent="0.3">
      <c r="A568" s="106" t="s">
        <v>442</v>
      </c>
      <c r="B568" s="107" t="s">
        <v>444</v>
      </c>
      <c r="C568" s="107" t="s">
        <v>360</v>
      </c>
      <c r="D568" s="127" t="s">
        <v>24</v>
      </c>
      <c r="E568" s="127"/>
      <c r="F568" s="128" t="s">
        <v>25</v>
      </c>
      <c r="G568" s="114">
        <v>0</v>
      </c>
      <c r="H568" s="129">
        <v>30</v>
      </c>
      <c r="I568" s="128">
        <f t="shared" si="25"/>
        <v>0</v>
      </c>
    </row>
    <row r="569" spans="1:9" x14ac:dyDescent="0.3">
      <c r="A569" s="106" t="s">
        <v>442</v>
      </c>
      <c r="B569" s="107" t="s">
        <v>444</v>
      </c>
      <c r="C569" s="107" t="s">
        <v>360</v>
      </c>
      <c r="D569" s="127" t="s">
        <v>26</v>
      </c>
      <c r="E569" s="127"/>
      <c r="F569" s="128" t="s">
        <v>25</v>
      </c>
      <c r="G569" s="114">
        <v>0</v>
      </c>
      <c r="H569" s="129">
        <v>30</v>
      </c>
      <c r="I569" s="128">
        <f t="shared" si="25"/>
        <v>0</v>
      </c>
    </row>
    <row r="570" spans="1:9" x14ac:dyDescent="0.3">
      <c r="A570" s="106" t="s">
        <v>442</v>
      </c>
      <c r="B570" s="107" t="s">
        <v>444</v>
      </c>
      <c r="C570" s="107" t="s">
        <v>360</v>
      </c>
      <c r="D570" s="127" t="s">
        <v>27</v>
      </c>
      <c r="E570" s="127"/>
      <c r="F570" s="128" t="s">
        <v>25</v>
      </c>
      <c r="G570" s="114">
        <v>0</v>
      </c>
      <c r="H570" s="129">
        <v>18</v>
      </c>
      <c r="I570" s="128">
        <f t="shared" si="25"/>
        <v>0</v>
      </c>
    </row>
    <row r="571" spans="1:9" x14ac:dyDescent="0.3">
      <c r="A571" s="106" t="s">
        <v>442</v>
      </c>
      <c r="B571" s="107" t="s">
        <v>444</v>
      </c>
      <c r="C571" s="107" t="s">
        <v>360</v>
      </c>
      <c r="D571" s="130" t="s">
        <v>28</v>
      </c>
      <c r="E571" s="130"/>
      <c r="F571" s="131" t="s">
        <v>29</v>
      </c>
      <c r="G571" s="114">
        <v>2</v>
      </c>
      <c r="H571" s="132">
        <v>100</v>
      </c>
      <c r="I571" s="131">
        <f t="shared" si="25"/>
        <v>200</v>
      </c>
    </row>
    <row r="572" spans="1:9" x14ac:dyDescent="0.3">
      <c r="A572" s="106" t="s">
        <v>442</v>
      </c>
      <c r="B572" s="107" t="s">
        <v>444</v>
      </c>
      <c r="C572" s="107" t="s">
        <v>360</v>
      </c>
      <c r="D572" s="130" t="s">
        <v>30</v>
      </c>
      <c r="E572" s="130"/>
      <c r="F572" s="131" t="s">
        <v>29</v>
      </c>
      <c r="G572" s="114">
        <v>2</v>
      </c>
      <c r="H572" s="132">
        <v>100</v>
      </c>
      <c r="I572" s="131">
        <f t="shared" si="25"/>
        <v>200</v>
      </c>
    </row>
    <row r="573" spans="1:9" x14ac:dyDescent="0.3">
      <c r="A573" s="106" t="s">
        <v>442</v>
      </c>
      <c r="B573" s="107" t="s">
        <v>444</v>
      </c>
      <c r="C573" s="107" t="s">
        <v>360</v>
      </c>
      <c r="D573" s="130" t="s">
        <v>31</v>
      </c>
      <c r="E573" s="130"/>
      <c r="F573" s="131" t="s">
        <v>29</v>
      </c>
      <c r="G573" s="114">
        <v>2</v>
      </c>
      <c r="H573" s="132">
        <v>100</v>
      </c>
      <c r="I573" s="131">
        <f t="shared" si="25"/>
        <v>200</v>
      </c>
    </row>
    <row r="574" spans="1:9" x14ac:dyDescent="0.3">
      <c r="A574" s="106" t="s">
        <v>442</v>
      </c>
      <c r="B574" s="107" t="s">
        <v>444</v>
      </c>
      <c r="C574" s="107" t="s">
        <v>360</v>
      </c>
      <c r="D574" s="130" t="s">
        <v>32</v>
      </c>
      <c r="E574" s="130"/>
      <c r="F574" s="131" t="s">
        <v>29</v>
      </c>
      <c r="G574" s="114">
        <v>1</v>
      </c>
      <c r="H574" s="132">
        <v>100</v>
      </c>
      <c r="I574" s="131">
        <f t="shared" si="25"/>
        <v>100</v>
      </c>
    </row>
    <row r="575" spans="1:9" x14ac:dyDescent="0.3">
      <c r="A575" s="106" t="s">
        <v>442</v>
      </c>
      <c r="B575" s="107" t="s">
        <v>444</v>
      </c>
      <c r="C575" s="107" t="s">
        <v>360</v>
      </c>
      <c r="D575" s="130" t="s">
        <v>33</v>
      </c>
      <c r="E575" s="130"/>
      <c r="F575" s="131" t="s">
        <v>29</v>
      </c>
      <c r="G575" s="114">
        <v>1</v>
      </c>
      <c r="H575" s="132">
        <v>100</v>
      </c>
      <c r="I575" s="131">
        <f t="shared" si="25"/>
        <v>100</v>
      </c>
    </row>
    <row r="576" spans="1:9" x14ac:dyDescent="0.3">
      <c r="A576" s="106" t="s">
        <v>442</v>
      </c>
      <c r="B576" s="107" t="s">
        <v>444</v>
      </c>
      <c r="C576" s="107" t="s">
        <v>360</v>
      </c>
      <c r="D576" s="130" t="s">
        <v>34</v>
      </c>
      <c r="E576" s="130"/>
      <c r="F576" s="131" t="s">
        <v>29</v>
      </c>
      <c r="G576" s="114">
        <v>1</v>
      </c>
      <c r="H576" s="132">
        <v>100</v>
      </c>
      <c r="I576" s="131">
        <f t="shared" si="25"/>
        <v>100</v>
      </c>
    </row>
    <row r="577" spans="1:9" x14ac:dyDescent="0.3">
      <c r="A577" s="106" t="s">
        <v>442</v>
      </c>
      <c r="B577" s="107" t="s">
        <v>444</v>
      </c>
      <c r="C577" s="107" t="s">
        <v>360</v>
      </c>
      <c r="D577" s="130" t="s">
        <v>35</v>
      </c>
      <c r="E577" s="130"/>
      <c r="F577" s="131" t="s">
        <v>29</v>
      </c>
      <c r="G577" s="114">
        <v>0</v>
      </c>
      <c r="H577" s="132">
        <v>100</v>
      </c>
      <c r="I577" s="131">
        <f t="shared" si="25"/>
        <v>0</v>
      </c>
    </row>
    <row r="578" spans="1:9" x14ac:dyDescent="0.3">
      <c r="A578" s="106" t="s">
        <v>442</v>
      </c>
      <c r="B578" s="107" t="s">
        <v>444</v>
      </c>
      <c r="C578" s="107" t="s">
        <v>360</v>
      </c>
      <c r="D578" s="130" t="s">
        <v>36</v>
      </c>
      <c r="E578" s="130"/>
      <c r="F578" s="131" t="s">
        <v>29</v>
      </c>
      <c r="G578" s="114">
        <v>0</v>
      </c>
      <c r="H578" s="132">
        <v>100</v>
      </c>
      <c r="I578" s="131">
        <f t="shared" si="25"/>
        <v>0</v>
      </c>
    </row>
    <row r="579" spans="1:9" x14ac:dyDescent="0.3">
      <c r="A579" s="106" t="s">
        <v>442</v>
      </c>
      <c r="B579" s="107" t="s">
        <v>444</v>
      </c>
      <c r="C579" s="107" t="s">
        <v>360</v>
      </c>
      <c r="D579" s="130" t="s">
        <v>37</v>
      </c>
      <c r="E579" s="130"/>
      <c r="F579" s="131" t="s">
        <v>29</v>
      </c>
      <c r="G579" s="114">
        <v>1</v>
      </c>
      <c r="H579" s="132">
        <v>100</v>
      </c>
      <c r="I579" s="131">
        <f t="shared" si="25"/>
        <v>100</v>
      </c>
    </row>
    <row r="580" spans="1:9" x14ac:dyDescent="0.3">
      <c r="A580" s="106" t="s">
        <v>442</v>
      </c>
      <c r="B580" s="107" t="s">
        <v>444</v>
      </c>
      <c r="C580" s="107" t="s">
        <v>360</v>
      </c>
      <c r="D580" s="140" t="s">
        <v>17</v>
      </c>
      <c r="E580" s="140"/>
      <c r="F580" s="141" t="s">
        <v>38</v>
      </c>
      <c r="G580" s="114">
        <v>10</v>
      </c>
      <c r="H580" s="142">
        <v>24</v>
      </c>
      <c r="I580" s="141">
        <f t="shared" si="25"/>
        <v>240</v>
      </c>
    </row>
    <row r="581" spans="1:9" x14ac:dyDescent="0.3">
      <c r="A581" s="106" t="s">
        <v>442</v>
      </c>
      <c r="B581" s="107" t="s">
        <v>444</v>
      </c>
      <c r="C581" s="107" t="s">
        <v>360</v>
      </c>
      <c r="D581" s="7" t="s">
        <v>39</v>
      </c>
      <c r="E581" s="7"/>
      <c r="F581" s="8" t="s">
        <v>11</v>
      </c>
      <c r="G581" s="114"/>
      <c r="H581" s="113"/>
      <c r="I581" s="8"/>
    </row>
    <row r="582" spans="1:9" x14ac:dyDescent="0.3">
      <c r="A582" s="106" t="s">
        <v>442</v>
      </c>
      <c r="B582" s="107" t="s">
        <v>444</v>
      </c>
      <c r="C582" s="107" t="s">
        <v>360</v>
      </c>
      <c r="D582" s="7" t="s">
        <v>40</v>
      </c>
      <c r="E582" s="7"/>
      <c r="F582" s="8" t="s">
        <v>11</v>
      </c>
      <c r="G582" s="114"/>
      <c r="H582" s="113"/>
      <c r="I582" s="8"/>
    </row>
    <row r="583" spans="1:9" x14ac:dyDescent="0.3">
      <c r="A583" s="106" t="s">
        <v>442</v>
      </c>
      <c r="B583" s="107" t="s">
        <v>444</v>
      </c>
      <c r="C583" s="107" t="s">
        <v>360</v>
      </c>
      <c r="D583" s="7" t="s">
        <v>41</v>
      </c>
      <c r="E583" s="7"/>
      <c r="F583" s="8" t="s">
        <v>41</v>
      </c>
      <c r="G583" s="114"/>
      <c r="H583" s="113"/>
      <c r="I583" s="8"/>
    </row>
    <row r="584" spans="1:9" x14ac:dyDescent="0.3">
      <c r="A584" s="106" t="s">
        <v>442</v>
      </c>
      <c r="B584" s="107" t="s">
        <v>444</v>
      </c>
      <c r="C584" s="107" t="s">
        <v>360</v>
      </c>
      <c r="D584" s="7" t="s">
        <v>42</v>
      </c>
      <c r="E584" s="7"/>
      <c r="F584" s="8" t="s">
        <v>19</v>
      </c>
      <c r="G584" s="114"/>
      <c r="H584" s="113"/>
      <c r="I584" s="8"/>
    </row>
    <row r="585" spans="1:9" x14ac:dyDescent="0.3">
      <c r="A585" s="106" t="s">
        <v>442</v>
      </c>
      <c r="B585" s="107" t="s">
        <v>444</v>
      </c>
      <c r="C585" s="107" t="s">
        <v>360</v>
      </c>
      <c r="D585" s="7" t="s">
        <v>43</v>
      </c>
      <c r="E585" s="7"/>
      <c r="F585" s="8" t="s">
        <v>19</v>
      </c>
      <c r="G585" s="114">
        <v>0</v>
      </c>
      <c r="H585" s="113">
        <v>24</v>
      </c>
      <c r="I585" s="8">
        <f t="shared" ref="I585" si="26">G585*H585</f>
        <v>0</v>
      </c>
    </row>
    <row r="586" spans="1:9" x14ac:dyDescent="0.3">
      <c r="A586" s="106" t="s">
        <v>442</v>
      </c>
      <c r="B586" s="107" t="s">
        <v>444</v>
      </c>
      <c r="C586" s="107" t="s">
        <v>360</v>
      </c>
      <c r="D586" s="7"/>
      <c r="E586" s="7"/>
      <c r="F586" s="8"/>
      <c r="G586" s="114"/>
      <c r="H586" s="113"/>
      <c r="I586" s="8"/>
    </row>
    <row r="587" spans="1:9" x14ac:dyDescent="0.3">
      <c r="A587" s="106" t="s">
        <v>442</v>
      </c>
      <c r="B587" s="107" t="s">
        <v>444</v>
      </c>
      <c r="C587" s="107" t="s">
        <v>360</v>
      </c>
      <c r="D587" s="7"/>
      <c r="E587" s="7"/>
      <c r="F587" s="8"/>
      <c r="G587" s="114"/>
      <c r="H587" s="113"/>
      <c r="I587" s="8"/>
    </row>
    <row r="588" spans="1:9" x14ac:dyDescent="0.3">
      <c r="A588" s="106" t="s">
        <v>442</v>
      </c>
      <c r="B588" s="107" t="s">
        <v>444</v>
      </c>
      <c r="C588" s="107" t="s">
        <v>360</v>
      </c>
      <c r="D588" s="7"/>
      <c r="E588" s="7"/>
      <c r="F588" s="8"/>
      <c r="G588" s="114"/>
      <c r="H588" s="113"/>
      <c r="I588" s="8"/>
    </row>
    <row r="589" spans="1:9" x14ac:dyDescent="0.3">
      <c r="A589" s="106" t="s">
        <v>442</v>
      </c>
      <c r="B589" s="107" t="s">
        <v>444</v>
      </c>
      <c r="C589" s="107" t="s">
        <v>360</v>
      </c>
      <c r="D589" s="7"/>
      <c r="E589" s="7"/>
      <c r="F589" s="8"/>
      <c r="G589" s="114"/>
      <c r="H589" s="113"/>
      <c r="I589" s="8"/>
    </row>
    <row r="590" spans="1:9" x14ac:dyDescent="0.3">
      <c r="A590" s="106" t="s">
        <v>442</v>
      </c>
      <c r="B590" s="107" t="s">
        <v>444</v>
      </c>
      <c r="C590" s="107" t="s">
        <v>360</v>
      </c>
      <c r="D590" s="7"/>
      <c r="E590" s="7"/>
      <c r="F590" s="8"/>
      <c r="G590" s="114"/>
      <c r="H590" s="113"/>
      <c r="I590" s="8"/>
    </row>
    <row r="591" spans="1:9" x14ac:dyDescent="0.3">
      <c r="A591" s="106" t="s">
        <v>442</v>
      </c>
      <c r="B591" s="107" t="s">
        <v>444</v>
      </c>
      <c r="C591" s="107" t="s">
        <v>360</v>
      </c>
      <c r="D591" s="7"/>
      <c r="E591" s="7"/>
      <c r="F591" s="8"/>
      <c r="G591" s="114"/>
      <c r="H591" s="113"/>
      <c r="I591" s="8"/>
    </row>
    <row r="592" spans="1:9" x14ac:dyDescent="0.3">
      <c r="A592" s="106" t="s">
        <v>442</v>
      </c>
      <c r="B592" s="107" t="s">
        <v>444</v>
      </c>
      <c r="C592" s="107" t="s">
        <v>360</v>
      </c>
      <c r="D592" s="8"/>
      <c r="E592" s="8"/>
      <c r="F592" s="8"/>
      <c r="G592" s="114"/>
      <c r="H592" s="113"/>
      <c r="I592" s="8"/>
    </row>
    <row r="593" spans="1:9" x14ac:dyDescent="0.3">
      <c r="A593" s="105"/>
      <c r="B593" s="108"/>
      <c r="C593" s="108"/>
      <c r="D593" s="14"/>
      <c r="E593" s="14"/>
      <c r="F593" s="15"/>
      <c r="G593" s="115"/>
      <c r="H593" s="116"/>
      <c r="I593" s="15"/>
    </row>
    <row r="594" spans="1:9" x14ac:dyDescent="0.3">
      <c r="A594" s="106" t="s">
        <v>442</v>
      </c>
      <c r="B594" s="107" t="s">
        <v>153</v>
      </c>
      <c r="C594" s="107" t="s">
        <v>360</v>
      </c>
      <c r="D594" s="8" t="s">
        <v>10</v>
      </c>
      <c r="E594" s="8"/>
      <c r="F594" s="8" t="s">
        <v>368</v>
      </c>
      <c r="G594" s="114">
        <v>0</v>
      </c>
      <c r="H594" s="113">
        <v>50</v>
      </c>
      <c r="I594" s="8">
        <f>G594*H594</f>
        <v>0</v>
      </c>
    </row>
    <row r="595" spans="1:9" x14ac:dyDescent="0.3">
      <c r="A595" s="106" t="s">
        <v>442</v>
      </c>
      <c r="B595" s="107" t="s">
        <v>153</v>
      </c>
      <c r="C595" s="107" t="s">
        <v>360</v>
      </c>
      <c r="D595" s="118" t="s">
        <v>12</v>
      </c>
      <c r="E595" s="118"/>
      <c r="F595" s="119" t="s">
        <v>11</v>
      </c>
      <c r="G595" s="114">
        <v>0</v>
      </c>
      <c r="H595" s="120">
        <v>30</v>
      </c>
      <c r="I595" s="119">
        <f t="shared" ref="I595:I617" si="27">G595*H595</f>
        <v>0</v>
      </c>
    </row>
    <row r="596" spans="1:9" x14ac:dyDescent="0.3">
      <c r="A596" s="106" t="s">
        <v>442</v>
      </c>
      <c r="B596" s="107" t="s">
        <v>153</v>
      </c>
      <c r="C596" s="107" t="s">
        <v>360</v>
      </c>
      <c r="D596" s="118" t="s">
        <v>13</v>
      </c>
      <c r="E596" s="118"/>
      <c r="F596" s="119" t="s">
        <v>11</v>
      </c>
      <c r="G596" s="114">
        <v>0</v>
      </c>
      <c r="H596" s="120">
        <v>20</v>
      </c>
      <c r="I596" s="119">
        <f t="shared" si="27"/>
        <v>0</v>
      </c>
    </row>
    <row r="597" spans="1:9" x14ac:dyDescent="0.3">
      <c r="A597" s="106" t="s">
        <v>442</v>
      </c>
      <c r="B597" s="107" t="s">
        <v>153</v>
      </c>
      <c r="C597" s="107" t="s">
        <v>360</v>
      </c>
      <c r="D597" s="118" t="s">
        <v>15</v>
      </c>
      <c r="E597" s="118"/>
      <c r="F597" s="119" t="s">
        <v>11</v>
      </c>
      <c r="G597" s="114">
        <v>0</v>
      </c>
      <c r="H597" s="120">
        <v>20</v>
      </c>
      <c r="I597" s="119">
        <f t="shared" si="27"/>
        <v>0</v>
      </c>
    </row>
    <row r="598" spans="1:9" x14ac:dyDescent="0.3">
      <c r="A598" s="106" t="s">
        <v>442</v>
      </c>
      <c r="B598" s="107" t="s">
        <v>153</v>
      </c>
      <c r="C598" s="107" t="s">
        <v>360</v>
      </c>
      <c r="D598" s="118" t="s">
        <v>14</v>
      </c>
      <c r="E598" s="118"/>
      <c r="F598" s="119" t="s">
        <v>11</v>
      </c>
      <c r="G598" s="114">
        <v>0</v>
      </c>
      <c r="H598" s="120">
        <v>20</v>
      </c>
      <c r="I598" s="119">
        <f t="shared" si="27"/>
        <v>0</v>
      </c>
    </row>
    <row r="599" spans="1:9" x14ac:dyDescent="0.3">
      <c r="A599" s="106" t="s">
        <v>442</v>
      </c>
      <c r="B599" s="107" t="s">
        <v>153</v>
      </c>
      <c r="C599" s="107" t="s">
        <v>360</v>
      </c>
      <c r="D599" s="118" t="s">
        <v>16</v>
      </c>
      <c r="E599" s="118"/>
      <c r="F599" s="119" t="s">
        <v>11</v>
      </c>
      <c r="G599" s="114">
        <v>0</v>
      </c>
      <c r="H599" s="120">
        <v>20</v>
      </c>
      <c r="I599" s="119">
        <f t="shared" si="27"/>
        <v>0</v>
      </c>
    </row>
    <row r="600" spans="1:9" x14ac:dyDescent="0.3">
      <c r="A600" s="106" t="s">
        <v>442</v>
      </c>
      <c r="B600" s="107" t="s">
        <v>153</v>
      </c>
      <c r="C600" s="107" t="s">
        <v>360</v>
      </c>
      <c r="D600" s="121" t="s">
        <v>18</v>
      </c>
      <c r="E600" s="121"/>
      <c r="F600" s="122" t="s">
        <v>19</v>
      </c>
      <c r="G600" s="139">
        <v>0</v>
      </c>
      <c r="H600" s="123">
        <v>1</v>
      </c>
      <c r="I600" s="124">
        <f t="shared" si="27"/>
        <v>0</v>
      </c>
    </row>
    <row r="601" spans="1:9" x14ac:dyDescent="0.3">
      <c r="A601" s="106" t="s">
        <v>442</v>
      </c>
      <c r="B601" s="107" t="s">
        <v>153</v>
      </c>
      <c r="C601" s="107" t="s">
        <v>360</v>
      </c>
      <c r="D601" s="125" t="s">
        <v>20</v>
      </c>
      <c r="E601" s="125"/>
      <c r="F601" s="124" t="s">
        <v>19</v>
      </c>
      <c r="G601" s="114">
        <v>0</v>
      </c>
      <c r="H601" s="126">
        <v>1</v>
      </c>
      <c r="I601" s="124">
        <f t="shared" si="27"/>
        <v>0</v>
      </c>
    </row>
    <row r="602" spans="1:9" x14ac:dyDescent="0.3">
      <c r="A602" s="106" t="s">
        <v>442</v>
      </c>
      <c r="B602" s="107" t="s">
        <v>153</v>
      </c>
      <c r="C602" s="107" t="s">
        <v>360</v>
      </c>
      <c r="D602" s="125" t="s">
        <v>21</v>
      </c>
      <c r="E602" s="125"/>
      <c r="F602" s="124" t="s">
        <v>19</v>
      </c>
      <c r="G602" s="114">
        <v>0</v>
      </c>
      <c r="H602" s="126">
        <v>1</v>
      </c>
      <c r="I602" s="124">
        <f t="shared" si="27"/>
        <v>0</v>
      </c>
    </row>
    <row r="603" spans="1:9" x14ac:dyDescent="0.3">
      <c r="A603" s="106" t="s">
        <v>442</v>
      </c>
      <c r="B603" s="107" t="s">
        <v>153</v>
      </c>
      <c r="C603" s="107" t="s">
        <v>360</v>
      </c>
      <c r="D603" s="125" t="s">
        <v>22</v>
      </c>
      <c r="E603" s="125"/>
      <c r="F603" s="124" t="s">
        <v>19</v>
      </c>
      <c r="G603" s="114">
        <v>0</v>
      </c>
      <c r="H603" s="126">
        <v>1</v>
      </c>
      <c r="I603" s="124">
        <f t="shared" si="27"/>
        <v>0</v>
      </c>
    </row>
    <row r="604" spans="1:9" x14ac:dyDescent="0.3">
      <c r="A604" s="106" t="s">
        <v>442</v>
      </c>
      <c r="B604" s="107" t="s">
        <v>153</v>
      </c>
      <c r="C604" s="107" t="s">
        <v>360</v>
      </c>
      <c r="D604" s="125" t="s">
        <v>23</v>
      </c>
      <c r="E604" s="125"/>
      <c r="F604" s="124" t="s">
        <v>19</v>
      </c>
      <c r="G604" s="114">
        <v>0</v>
      </c>
      <c r="H604" s="126">
        <v>1</v>
      </c>
      <c r="I604" s="124">
        <f t="shared" si="27"/>
        <v>0</v>
      </c>
    </row>
    <row r="605" spans="1:9" x14ac:dyDescent="0.3">
      <c r="A605" s="106" t="s">
        <v>442</v>
      </c>
      <c r="B605" s="107" t="s">
        <v>153</v>
      </c>
      <c r="C605" s="107" t="s">
        <v>360</v>
      </c>
      <c r="D605" s="127" t="s">
        <v>24</v>
      </c>
      <c r="E605" s="127"/>
      <c r="F605" s="128" t="s">
        <v>25</v>
      </c>
      <c r="G605" s="114">
        <v>0</v>
      </c>
      <c r="H605" s="129">
        <v>30</v>
      </c>
      <c r="I605" s="128">
        <f t="shared" si="27"/>
        <v>0</v>
      </c>
    </row>
    <row r="606" spans="1:9" x14ac:dyDescent="0.3">
      <c r="A606" s="106" t="s">
        <v>442</v>
      </c>
      <c r="B606" s="107" t="s">
        <v>153</v>
      </c>
      <c r="C606" s="107" t="s">
        <v>360</v>
      </c>
      <c r="D606" s="127" t="s">
        <v>26</v>
      </c>
      <c r="E606" s="127"/>
      <c r="F606" s="128" t="s">
        <v>25</v>
      </c>
      <c r="G606" s="114">
        <v>0</v>
      </c>
      <c r="H606" s="129">
        <v>30</v>
      </c>
      <c r="I606" s="128">
        <f t="shared" si="27"/>
        <v>0</v>
      </c>
    </row>
    <row r="607" spans="1:9" x14ac:dyDescent="0.3">
      <c r="A607" s="106" t="s">
        <v>442</v>
      </c>
      <c r="B607" s="107" t="s">
        <v>153</v>
      </c>
      <c r="C607" s="107" t="s">
        <v>360</v>
      </c>
      <c r="D607" s="127" t="s">
        <v>27</v>
      </c>
      <c r="E607" s="127"/>
      <c r="F607" s="128" t="s">
        <v>25</v>
      </c>
      <c r="G607" s="114">
        <v>0</v>
      </c>
      <c r="H607" s="129">
        <v>18</v>
      </c>
      <c r="I607" s="128">
        <f t="shared" si="27"/>
        <v>0</v>
      </c>
    </row>
    <row r="608" spans="1:9" x14ac:dyDescent="0.3">
      <c r="A608" s="106" t="s">
        <v>442</v>
      </c>
      <c r="B608" s="107" t="s">
        <v>153</v>
      </c>
      <c r="C608" s="107" t="s">
        <v>360</v>
      </c>
      <c r="D608" s="130" t="s">
        <v>28</v>
      </c>
      <c r="E608" s="130"/>
      <c r="F608" s="131" t="s">
        <v>29</v>
      </c>
      <c r="G608" s="114">
        <v>0</v>
      </c>
      <c r="H608" s="132">
        <v>100</v>
      </c>
      <c r="I608" s="131">
        <f t="shared" si="27"/>
        <v>0</v>
      </c>
    </row>
    <row r="609" spans="1:9" x14ac:dyDescent="0.3">
      <c r="A609" s="106" t="s">
        <v>442</v>
      </c>
      <c r="B609" s="107" t="s">
        <v>153</v>
      </c>
      <c r="C609" s="107" t="s">
        <v>360</v>
      </c>
      <c r="D609" s="130" t="s">
        <v>30</v>
      </c>
      <c r="E609" s="130"/>
      <c r="F609" s="131" t="s">
        <v>29</v>
      </c>
      <c r="G609" s="114">
        <v>0</v>
      </c>
      <c r="H609" s="132">
        <v>100</v>
      </c>
      <c r="I609" s="131">
        <f t="shared" si="27"/>
        <v>0</v>
      </c>
    </row>
    <row r="610" spans="1:9" x14ac:dyDescent="0.3">
      <c r="A610" s="106" t="s">
        <v>442</v>
      </c>
      <c r="B610" s="107" t="s">
        <v>153</v>
      </c>
      <c r="C610" s="107" t="s">
        <v>360</v>
      </c>
      <c r="D610" s="130" t="s">
        <v>31</v>
      </c>
      <c r="E610" s="130"/>
      <c r="F610" s="131" t="s">
        <v>29</v>
      </c>
      <c r="G610" s="114">
        <v>0</v>
      </c>
      <c r="H610" s="132">
        <v>100</v>
      </c>
      <c r="I610" s="131">
        <f t="shared" si="27"/>
        <v>0</v>
      </c>
    </row>
    <row r="611" spans="1:9" x14ac:dyDescent="0.3">
      <c r="A611" s="106" t="s">
        <v>442</v>
      </c>
      <c r="B611" s="107" t="s">
        <v>153</v>
      </c>
      <c r="C611" s="107" t="s">
        <v>360</v>
      </c>
      <c r="D611" s="130" t="s">
        <v>32</v>
      </c>
      <c r="E611" s="130"/>
      <c r="F611" s="131" t="s">
        <v>29</v>
      </c>
      <c r="G611" s="114">
        <v>0</v>
      </c>
      <c r="H611" s="132">
        <v>100</v>
      </c>
      <c r="I611" s="131">
        <f t="shared" si="27"/>
        <v>0</v>
      </c>
    </row>
    <row r="612" spans="1:9" x14ac:dyDescent="0.3">
      <c r="A612" s="106" t="s">
        <v>442</v>
      </c>
      <c r="B612" s="107" t="s">
        <v>153</v>
      </c>
      <c r="C612" s="107" t="s">
        <v>360</v>
      </c>
      <c r="D612" s="130" t="s">
        <v>33</v>
      </c>
      <c r="E612" s="130"/>
      <c r="F612" s="131" t="s">
        <v>29</v>
      </c>
      <c r="G612" s="114">
        <v>0</v>
      </c>
      <c r="H612" s="132">
        <v>100</v>
      </c>
      <c r="I612" s="131">
        <f t="shared" si="27"/>
        <v>0</v>
      </c>
    </row>
    <row r="613" spans="1:9" x14ac:dyDescent="0.3">
      <c r="A613" s="106" t="s">
        <v>442</v>
      </c>
      <c r="B613" s="107" t="s">
        <v>153</v>
      </c>
      <c r="C613" s="107" t="s">
        <v>360</v>
      </c>
      <c r="D613" s="130" t="s">
        <v>34</v>
      </c>
      <c r="E613" s="130"/>
      <c r="F613" s="131" t="s">
        <v>29</v>
      </c>
      <c r="G613" s="114">
        <v>0</v>
      </c>
      <c r="H613" s="132">
        <v>100</v>
      </c>
      <c r="I613" s="131">
        <f t="shared" si="27"/>
        <v>0</v>
      </c>
    </row>
    <row r="614" spans="1:9" x14ac:dyDescent="0.3">
      <c r="A614" s="106" t="s">
        <v>442</v>
      </c>
      <c r="B614" s="107" t="s">
        <v>153</v>
      </c>
      <c r="C614" s="107" t="s">
        <v>360</v>
      </c>
      <c r="D614" s="130" t="s">
        <v>35</v>
      </c>
      <c r="E614" s="130"/>
      <c r="F614" s="131" t="s">
        <v>29</v>
      </c>
      <c r="G614" s="114">
        <v>0</v>
      </c>
      <c r="H614" s="132">
        <v>100</v>
      </c>
      <c r="I614" s="131">
        <f t="shared" si="27"/>
        <v>0</v>
      </c>
    </row>
    <row r="615" spans="1:9" x14ac:dyDescent="0.3">
      <c r="A615" s="106" t="s">
        <v>442</v>
      </c>
      <c r="B615" s="107" t="s">
        <v>153</v>
      </c>
      <c r="C615" s="107" t="s">
        <v>360</v>
      </c>
      <c r="D615" s="130" t="s">
        <v>36</v>
      </c>
      <c r="E615" s="130"/>
      <c r="F615" s="131" t="s">
        <v>29</v>
      </c>
      <c r="G615" s="114">
        <v>0</v>
      </c>
      <c r="H615" s="132">
        <v>100</v>
      </c>
      <c r="I615" s="131">
        <f t="shared" si="27"/>
        <v>0</v>
      </c>
    </row>
    <row r="616" spans="1:9" x14ac:dyDescent="0.3">
      <c r="A616" s="106" t="s">
        <v>442</v>
      </c>
      <c r="B616" s="107" t="s">
        <v>153</v>
      </c>
      <c r="C616" s="107" t="s">
        <v>360</v>
      </c>
      <c r="D616" s="130" t="s">
        <v>37</v>
      </c>
      <c r="E616" s="130"/>
      <c r="F616" s="131" t="s">
        <v>29</v>
      </c>
      <c r="G616" s="114">
        <v>0</v>
      </c>
      <c r="H616" s="132">
        <v>100</v>
      </c>
      <c r="I616" s="131">
        <f t="shared" si="27"/>
        <v>0</v>
      </c>
    </row>
    <row r="617" spans="1:9" x14ac:dyDescent="0.3">
      <c r="A617" s="106" t="s">
        <v>442</v>
      </c>
      <c r="B617" s="107" t="s">
        <v>153</v>
      </c>
      <c r="C617" s="107" t="s">
        <v>360</v>
      </c>
      <c r="D617" s="140" t="s">
        <v>17</v>
      </c>
      <c r="E617" s="140"/>
      <c r="F617" s="141" t="s">
        <v>38</v>
      </c>
      <c r="G617" s="114">
        <v>0</v>
      </c>
      <c r="H617" s="142">
        <v>24</v>
      </c>
      <c r="I617" s="141">
        <f t="shared" si="27"/>
        <v>0</v>
      </c>
    </row>
    <row r="618" spans="1:9" x14ac:dyDescent="0.3">
      <c r="A618" s="106" t="s">
        <v>442</v>
      </c>
      <c r="B618" s="107" t="s">
        <v>153</v>
      </c>
      <c r="C618" s="107" t="s">
        <v>360</v>
      </c>
      <c r="D618" s="7" t="s">
        <v>39</v>
      </c>
      <c r="E618" s="7"/>
      <c r="F618" s="8" t="s">
        <v>11</v>
      </c>
      <c r="G618" s="114"/>
      <c r="H618" s="113"/>
      <c r="I618" s="8"/>
    </row>
    <row r="619" spans="1:9" x14ac:dyDescent="0.3">
      <c r="A619" s="106" t="s">
        <v>442</v>
      </c>
      <c r="B619" s="107" t="s">
        <v>153</v>
      </c>
      <c r="C619" s="107" t="s">
        <v>360</v>
      </c>
      <c r="D619" s="7" t="s">
        <v>40</v>
      </c>
      <c r="E619" s="7"/>
      <c r="F619" s="8" t="s">
        <v>11</v>
      </c>
      <c r="G619" s="114"/>
      <c r="H619" s="113"/>
      <c r="I619" s="8"/>
    </row>
    <row r="620" spans="1:9" x14ac:dyDescent="0.3">
      <c r="A620" s="106" t="s">
        <v>442</v>
      </c>
      <c r="B620" s="107" t="s">
        <v>153</v>
      </c>
      <c r="C620" s="107" t="s">
        <v>360</v>
      </c>
      <c r="D620" s="7" t="s">
        <v>41</v>
      </c>
      <c r="E620" s="7"/>
      <c r="F620" s="8" t="s">
        <v>41</v>
      </c>
      <c r="G620" s="114"/>
      <c r="H620" s="113"/>
      <c r="I620" s="8"/>
    </row>
    <row r="621" spans="1:9" x14ac:dyDescent="0.3">
      <c r="A621" s="106" t="s">
        <v>442</v>
      </c>
      <c r="B621" s="107" t="s">
        <v>153</v>
      </c>
      <c r="C621" s="107" t="s">
        <v>360</v>
      </c>
      <c r="D621" s="7" t="s">
        <v>42</v>
      </c>
      <c r="E621" s="7"/>
      <c r="F621" s="8" t="s">
        <v>19</v>
      </c>
      <c r="G621" s="114"/>
      <c r="H621" s="113"/>
      <c r="I621" s="8"/>
    </row>
    <row r="622" spans="1:9" x14ac:dyDescent="0.3">
      <c r="A622" s="106" t="s">
        <v>442</v>
      </c>
      <c r="B622" s="107" t="s">
        <v>153</v>
      </c>
      <c r="C622" s="107" t="s">
        <v>360</v>
      </c>
      <c r="D622" s="7" t="s">
        <v>43</v>
      </c>
      <c r="E622" s="7"/>
      <c r="F622" s="8" t="s">
        <v>19</v>
      </c>
      <c r="G622" s="114">
        <v>0</v>
      </c>
      <c r="H622" s="113">
        <v>24</v>
      </c>
      <c r="I622" s="8">
        <f t="shared" ref="I622:I623" si="28">G622*H622</f>
        <v>0</v>
      </c>
    </row>
    <row r="623" spans="1:9" x14ac:dyDescent="0.3">
      <c r="A623" s="106" t="s">
        <v>442</v>
      </c>
      <c r="B623" s="107" t="s">
        <v>153</v>
      </c>
      <c r="C623" s="107" t="s">
        <v>360</v>
      </c>
      <c r="D623" s="7" t="s">
        <v>294</v>
      </c>
      <c r="E623" s="7" t="s">
        <v>217</v>
      </c>
      <c r="F623" s="8" t="s">
        <v>25</v>
      </c>
      <c r="G623" s="114">
        <v>56</v>
      </c>
      <c r="H623" s="113">
        <v>1</v>
      </c>
      <c r="I623" s="8">
        <f t="shared" si="28"/>
        <v>56</v>
      </c>
    </row>
    <row r="624" spans="1:9" x14ac:dyDescent="0.3">
      <c r="A624" s="106" t="s">
        <v>442</v>
      </c>
      <c r="B624" s="107" t="s">
        <v>153</v>
      </c>
      <c r="C624" s="107" t="s">
        <v>360</v>
      </c>
      <c r="D624" s="7"/>
      <c r="E624" s="7"/>
      <c r="F624" s="8"/>
      <c r="G624" s="114"/>
      <c r="H624" s="113"/>
      <c r="I624" s="8"/>
    </row>
    <row r="625" spans="1:9" x14ac:dyDescent="0.3">
      <c r="A625" s="106" t="s">
        <v>442</v>
      </c>
      <c r="B625" s="107" t="s">
        <v>153</v>
      </c>
      <c r="C625" s="107" t="s">
        <v>360</v>
      </c>
      <c r="D625" s="7"/>
      <c r="E625" s="7"/>
      <c r="F625" s="8"/>
      <c r="G625" s="114"/>
      <c r="H625" s="113"/>
      <c r="I625" s="8"/>
    </row>
    <row r="626" spans="1:9" x14ac:dyDescent="0.3">
      <c r="A626" s="106" t="s">
        <v>442</v>
      </c>
      <c r="B626" s="107" t="s">
        <v>153</v>
      </c>
      <c r="C626" s="107" t="s">
        <v>360</v>
      </c>
      <c r="D626" s="7"/>
      <c r="E626" s="7"/>
      <c r="F626" s="8"/>
      <c r="G626" s="114"/>
      <c r="H626" s="113"/>
      <c r="I626" s="8"/>
    </row>
    <row r="627" spans="1:9" x14ac:dyDescent="0.3">
      <c r="A627" s="106" t="s">
        <v>442</v>
      </c>
      <c r="B627" s="107" t="s">
        <v>153</v>
      </c>
      <c r="C627" s="107" t="s">
        <v>360</v>
      </c>
      <c r="D627" s="7"/>
      <c r="E627" s="7"/>
      <c r="F627" s="8"/>
      <c r="G627" s="114"/>
      <c r="H627" s="113"/>
      <c r="I627" s="8"/>
    </row>
    <row r="628" spans="1:9" x14ac:dyDescent="0.3">
      <c r="A628" s="106" t="s">
        <v>442</v>
      </c>
      <c r="B628" s="107" t="s">
        <v>153</v>
      </c>
      <c r="C628" s="107" t="s">
        <v>360</v>
      </c>
      <c r="D628" s="7"/>
      <c r="E628" s="7"/>
      <c r="F628" s="8"/>
      <c r="G628" s="114"/>
      <c r="H628" s="113"/>
      <c r="I628" s="8"/>
    </row>
    <row r="629" spans="1:9" x14ac:dyDescent="0.3">
      <c r="A629" s="106" t="s">
        <v>442</v>
      </c>
      <c r="B629" s="107" t="s">
        <v>153</v>
      </c>
      <c r="C629" s="107" t="s">
        <v>360</v>
      </c>
      <c r="D629" s="8"/>
      <c r="E629" s="8"/>
      <c r="F629" s="8"/>
      <c r="G629" s="114"/>
      <c r="H629" s="113"/>
      <c r="I629" s="8"/>
    </row>
    <row r="630" spans="1:9" x14ac:dyDescent="0.3">
      <c r="A630" s="105"/>
      <c r="B630" s="108"/>
      <c r="C630" s="108"/>
      <c r="D630" s="14"/>
      <c r="E630" s="14"/>
      <c r="F630" s="15"/>
      <c r="G630" s="115"/>
      <c r="H630" s="116"/>
      <c r="I630" s="15"/>
    </row>
    <row r="631" spans="1:9" x14ac:dyDescent="0.3">
      <c r="A631" s="106" t="s">
        <v>442</v>
      </c>
      <c r="B631" s="107" t="s">
        <v>184</v>
      </c>
      <c r="C631" s="107" t="s">
        <v>360</v>
      </c>
      <c r="D631" s="8" t="s">
        <v>10</v>
      </c>
      <c r="E631" s="8"/>
      <c r="F631" s="8" t="s">
        <v>368</v>
      </c>
      <c r="G631" s="114">
        <v>0</v>
      </c>
      <c r="H631" s="113">
        <v>50</v>
      </c>
      <c r="I631" s="8">
        <f>G631*H631</f>
        <v>0</v>
      </c>
    </row>
    <row r="632" spans="1:9" x14ac:dyDescent="0.3">
      <c r="A632" s="106" t="s">
        <v>442</v>
      </c>
      <c r="B632" s="107" t="s">
        <v>184</v>
      </c>
      <c r="C632" s="107" t="s">
        <v>360</v>
      </c>
      <c r="D632" s="118" t="s">
        <v>12</v>
      </c>
      <c r="E632" s="118"/>
      <c r="F632" s="119" t="s">
        <v>11</v>
      </c>
      <c r="G632" s="114">
        <v>6</v>
      </c>
      <c r="H632" s="120">
        <v>30</v>
      </c>
      <c r="I632" s="119">
        <f t="shared" ref="I632:I654" si="29">G632*H632</f>
        <v>180</v>
      </c>
    </row>
    <row r="633" spans="1:9" x14ac:dyDescent="0.3">
      <c r="A633" s="106" t="s">
        <v>442</v>
      </c>
      <c r="B633" s="107" t="s">
        <v>184</v>
      </c>
      <c r="C633" s="107" t="s">
        <v>360</v>
      </c>
      <c r="D633" s="118" t="s">
        <v>13</v>
      </c>
      <c r="E633" s="118"/>
      <c r="F633" s="119" t="s">
        <v>11</v>
      </c>
      <c r="G633" s="114">
        <v>0</v>
      </c>
      <c r="H633" s="120">
        <v>20</v>
      </c>
      <c r="I633" s="119">
        <f t="shared" si="29"/>
        <v>0</v>
      </c>
    </row>
    <row r="634" spans="1:9" x14ac:dyDescent="0.3">
      <c r="A634" s="106" t="s">
        <v>442</v>
      </c>
      <c r="B634" s="107" t="s">
        <v>184</v>
      </c>
      <c r="C634" s="107" t="s">
        <v>360</v>
      </c>
      <c r="D634" s="118" t="s">
        <v>15</v>
      </c>
      <c r="E634" s="118"/>
      <c r="F634" s="119" t="s">
        <v>11</v>
      </c>
      <c r="G634" s="114">
        <v>0</v>
      </c>
      <c r="H634" s="120">
        <v>20</v>
      </c>
      <c r="I634" s="119">
        <f t="shared" si="29"/>
        <v>0</v>
      </c>
    </row>
    <row r="635" spans="1:9" x14ac:dyDescent="0.3">
      <c r="A635" s="106" t="s">
        <v>442</v>
      </c>
      <c r="B635" s="107" t="s">
        <v>184</v>
      </c>
      <c r="C635" s="107" t="s">
        <v>360</v>
      </c>
      <c r="D635" s="118" t="s">
        <v>14</v>
      </c>
      <c r="E635" s="118"/>
      <c r="F635" s="119" t="s">
        <v>11</v>
      </c>
      <c r="G635" s="114">
        <v>0</v>
      </c>
      <c r="H635" s="120">
        <v>20</v>
      </c>
      <c r="I635" s="119">
        <f t="shared" si="29"/>
        <v>0</v>
      </c>
    </row>
    <row r="636" spans="1:9" x14ac:dyDescent="0.3">
      <c r="A636" s="106" t="s">
        <v>442</v>
      </c>
      <c r="B636" s="107" t="s">
        <v>184</v>
      </c>
      <c r="C636" s="107" t="s">
        <v>360</v>
      </c>
      <c r="D636" s="118" t="s">
        <v>16</v>
      </c>
      <c r="E636" s="118"/>
      <c r="F636" s="119" t="s">
        <v>11</v>
      </c>
      <c r="G636" s="114">
        <v>0</v>
      </c>
      <c r="H636" s="120">
        <v>20</v>
      </c>
      <c r="I636" s="119">
        <f t="shared" si="29"/>
        <v>0</v>
      </c>
    </row>
    <row r="637" spans="1:9" x14ac:dyDescent="0.3">
      <c r="A637" s="106" t="s">
        <v>442</v>
      </c>
      <c r="B637" s="107" t="s">
        <v>184</v>
      </c>
      <c r="C637" s="107" t="s">
        <v>360</v>
      </c>
      <c r="D637" s="121" t="s">
        <v>18</v>
      </c>
      <c r="E637" s="121"/>
      <c r="F637" s="122" t="s">
        <v>19</v>
      </c>
      <c r="G637" s="139">
        <v>0</v>
      </c>
      <c r="H637" s="123">
        <v>1</v>
      </c>
      <c r="I637" s="124">
        <f t="shared" si="29"/>
        <v>0</v>
      </c>
    </row>
    <row r="638" spans="1:9" x14ac:dyDescent="0.3">
      <c r="A638" s="106" t="s">
        <v>442</v>
      </c>
      <c r="B638" s="107" t="s">
        <v>184</v>
      </c>
      <c r="C638" s="107" t="s">
        <v>360</v>
      </c>
      <c r="D638" s="125" t="s">
        <v>20</v>
      </c>
      <c r="E638" s="125"/>
      <c r="F638" s="124" t="s">
        <v>19</v>
      </c>
      <c r="G638" s="114">
        <v>0</v>
      </c>
      <c r="H638" s="126">
        <v>1</v>
      </c>
      <c r="I638" s="124">
        <f t="shared" si="29"/>
        <v>0</v>
      </c>
    </row>
    <row r="639" spans="1:9" x14ac:dyDescent="0.3">
      <c r="A639" s="106" t="s">
        <v>442</v>
      </c>
      <c r="B639" s="107" t="s">
        <v>184</v>
      </c>
      <c r="C639" s="107" t="s">
        <v>360</v>
      </c>
      <c r="D639" s="125" t="s">
        <v>21</v>
      </c>
      <c r="E639" s="125"/>
      <c r="F639" s="124" t="s">
        <v>19</v>
      </c>
      <c r="G639" s="114">
        <v>0</v>
      </c>
      <c r="H639" s="126">
        <v>1</v>
      </c>
      <c r="I639" s="124">
        <f t="shared" si="29"/>
        <v>0</v>
      </c>
    </row>
    <row r="640" spans="1:9" x14ac:dyDescent="0.3">
      <c r="A640" s="106" t="s">
        <v>442</v>
      </c>
      <c r="B640" s="107" t="s">
        <v>184</v>
      </c>
      <c r="C640" s="107" t="s">
        <v>360</v>
      </c>
      <c r="D640" s="125" t="s">
        <v>22</v>
      </c>
      <c r="E640" s="125"/>
      <c r="F640" s="124" t="s">
        <v>19</v>
      </c>
      <c r="G640" s="114">
        <v>0</v>
      </c>
      <c r="H640" s="126">
        <v>1</v>
      </c>
      <c r="I640" s="124">
        <f t="shared" si="29"/>
        <v>0</v>
      </c>
    </row>
    <row r="641" spans="1:9" x14ac:dyDescent="0.3">
      <c r="A641" s="106" t="s">
        <v>442</v>
      </c>
      <c r="B641" s="107" t="s">
        <v>184</v>
      </c>
      <c r="C641" s="107" t="s">
        <v>360</v>
      </c>
      <c r="D641" s="125" t="s">
        <v>23</v>
      </c>
      <c r="E641" s="125"/>
      <c r="F641" s="124" t="s">
        <v>19</v>
      </c>
      <c r="G641" s="114">
        <v>0</v>
      </c>
      <c r="H641" s="126">
        <v>1</v>
      </c>
      <c r="I641" s="124">
        <f t="shared" si="29"/>
        <v>0</v>
      </c>
    </row>
    <row r="642" spans="1:9" x14ac:dyDescent="0.3">
      <c r="A642" s="106" t="s">
        <v>442</v>
      </c>
      <c r="B642" s="107" t="s">
        <v>184</v>
      </c>
      <c r="C642" s="107" t="s">
        <v>360</v>
      </c>
      <c r="D642" s="127" t="s">
        <v>24</v>
      </c>
      <c r="E642" s="127"/>
      <c r="F642" s="128" t="s">
        <v>25</v>
      </c>
      <c r="G642" s="114">
        <v>0</v>
      </c>
      <c r="H642" s="129">
        <v>30</v>
      </c>
      <c r="I642" s="128">
        <f t="shared" si="29"/>
        <v>0</v>
      </c>
    </row>
    <row r="643" spans="1:9" x14ac:dyDescent="0.3">
      <c r="A643" s="106" t="s">
        <v>442</v>
      </c>
      <c r="B643" s="107" t="s">
        <v>184</v>
      </c>
      <c r="C643" s="107" t="s">
        <v>360</v>
      </c>
      <c r="D643" s="127" t="s">
        <v>26</v>
      </c>
      <c r="E643" s="127"/>
      <c r="F643" s="128" t="s">
        <v>25</v>
      </c>
      <c r="G643" s="114">
        <v>0</v>
      </c>
      <c r="H643" s="129">
        <v>30</v>
      </c>
      <c r="I643" s="128">
        <f t="shared" si="29"/>
        <v>0</v>
      </c>
    </row>
    <row r="644" spans="1:9" x14ac:dyDescent="0.3">
      <c r="A644" s="106" t="s">
        <v>442</v>
      </c>
      <c r="B644" s="107" t="s">
        <v>184</v>
      </c>
      <c r="C644" s="107" t="s">
        <v>360</v>
      </c>
      <c r="D644" s="127" t="s">
        <v>27</v>
      </c>
      <c r="E644" s="127"/>
      <c r="F644" s="128" t="s">
        <v>25</v>
      </c>
      <c r="G644" s="114">
        <v>0</v>
      </c>
      <c r="H644" s="129">
        <v>18</v>
      </c>
      <c r="I644" s="128">
        <f t="shared" si="29"/>
        <v>0</v>
      </c>
    </row>
    <row r="645" spans="1:9" x14ac:dyDescent="0.3">
      <c r="A645" s="106" t="s">
        <v>442</v>
      </c>
      <c r="B645" s="107" t="s">
        <v>184</v>
      </c>
      <c r="C645" s="107" t="s">
        <v>360</v>
      </c>
      <c r="D645" s="130" t="s">
        <v>28</v>
      </c>
      <c r="E645" s="130"/>
      <c r="F645" s="131" t="s">
        <v>29</v>
      </c>
      <c r="G645" s="114">
        <v>0</v>
      </c>
      <c r="H645" s="132">
        <v>100</v>
      </c>
      <c r="I645" s="131">
        <f t="shared" si="29"/>
        <v>0</v>
      </c>
    </row>
    <row r="646" spans="1:9" x14ac:dyDescent="0.3">
      <c r="A646" s="106" t="s">
        <v>442</v>
      </c>
      <c r="B646" s="107" t="s">
        <v>184</v>
      </c>
      <c r="C646" s="107" t="s">
        <v>360</v>
      </c>
      <c r="D646" s="130" t="s">
        <v>30</v>
      </c>
      <c r="E646" s="130"/>
      <c r="F646" s="131" t="s">
        <v>29</v>
      </c>
      <c r="G646" s="114">
        <v>0</v>
      </c>
      <c r="H646" s="132">
        <v>100</v>
      </c>
      <c r="I646" s="131">
        <f t="shared" si="29"/>
        <v>0</v>
      </c>
    </row>
    <row r="647" spans="1:9" x14ac:dyDescent="0.3">
      <c r="A647" s="106" t="s">
        <v>442</v>
      </c>
      <c r="B647" s="107" t="s">
        <v>184</v>
      </c>
      <c r="C647" s="107" t="s">
        <v>360</v>
      </c>
      <c r="D647" s="130" t="s">
        <v>31</v>
      </c>
      <c r="E647" s="130"/>
      <c r="F647" s="131" t="s">
        <v>29</v>
      </c>
      <c r="G647" s="114">
        <v>0</v>
      </c>
      <c r="H647" s="132">
        <v>100</v>
      </c>
      <c r="I647" s="131">
        <f t="shared" si="29"/>
        <v>0</v>
      </c>
    </row>
    <row r="648" spans="1:9" x14ac:dyDescent="0.3">
      <c r="A648" s="106" t="s">
        <v>442</v>
      </c>
      <c r="B648" s="107" t="s">
        <v>184</v>
      </c>
      <c r="C648" s="107" t="s">
        <v>360</v>
      </c>
      <c r="D648" s="130" t="s">
        <v>32</v>
      </c>
      <c r="E648" s="130"/>
      <c r="F648" s="131" t="s">
        <v>29</v>
      </c>
      <c r="G648" s="114">
        <v>0</v>
      </c>
      <c r="H648" s="132">
        <v>100</v>
      </c>
      <c r="I648" s="131">
        <f t="shared" si="29"/>
        <v>0</v>
      </c>
    </row>
    <row r="649" spans="1:9" x14ac:dyDescent="0.3">
      <c r="A649" s="106" t="s">
        <v>442</v>
      </c>
      <c r="B649" s="107" t="s">
        <v>184</v>
      </c>
      <c r="C649" s="107" t="s">
        <v>360</v>
      </c>
      <c r="D649" s="130" t="s">
        <v>33</v>
      </c>
      <c r="E649" s="130"/>
      <c r="F649" s="131" t="s">
        <v>29</v>
      </c>
      <c r="G649" s="114">
        <v>0</v>
      </c>
      <c r="H649" s="132">
        <v>100</v>
      </c>
      <c r="I649" s="131">
        <f t="shared" si="29"/>
        <v>0</v>
      </c>
    </row>
    <row r="650" spans="1:9" x14ac:dyDescent="0.3">
      <c r="A650" s="106" t="s">
        <v>442</v>
      </c>
      <c r="B650" s="107" t="s">
        <v>184</v>
      </c>
      <c r="C650" s="107" t="s">
        <v>360</v>
      </c>
      <c r="D650" s="130" t="s">
        <v>34</v>
      </c>
      <c r="E650" s="130"/>
      <c r="F650" s="131" t="s">
        <v>29</v>
      </c>
      <c r="G650" s="114">
        <v>0</v>
      </c>
      <c r="H650" s="132">
        <v>100</v>
      </c>
      <c r="I650" s="131">
        <f t="shared" si="29"/>
        <v>0</v>
      </c>
    </row>
    <row r="651" spans="1:9" x14ac:dyDescent="0.3">
      <c r="A651" s="106" t="s">
        <v>442</v>
      </c>
      <c r="B651" s="107" t="s">
        <v>184</v>
      </c>
      <c r="C651" s="107" t="s">
        <v>360</v>
      </c>
      <c r="D651" s="130" t="s">
        <v>35</v>
      </c>
      <c r="E651" s="130"/>
      <c r="F651" s="131" t="s">
        <v>29</v>
      </c>
      <c r="G651" s="114">
        <v>0</v>
      </c>
      <c r="H651" s="132">
        <v>100</v>
      </c>
      <c r="I651" s="131">
        <f t="shared" si="29"/>
        <v>0</v>
      </c>
    </row>
    <row r="652" spans="1:9" x14ac:dyDescent="0.3">
      <c r="A652" s="106" t="s">
        <v>442</v>
      </c>
      <c r="B652" s="107" t="s">
        <v>184</v>
      </c>
      <c r="C652" s="107" t="s">
        <v>360</v>
      </c>
      <c r="D652" s="130" t="s">
        <v>36</v>
      </c>
      <c r="E652" s="130"/>
      <c r="F652" s="131" t="s">
        <v>29</v>
      </c>
      <c r="G652" s="114">
        <v>0</v>
      </c>
      <c r="H652" s="132">
        <v>100</v>
      </c>
      <c r="I652" s="131">
        <f t="shared" si="29"/>
        <v>0</v>
      </c>
    </row>
    <row r="653" spans="1:9" x14ac:dyDescent="0.3">
      <c r="A653" s="106" t="s">
        <v>442</v>
      </c>
      <c r="B653" s="107" t="s">
        <v>184</v>
      </c>
      <c r="C653" s="107" t="s">
        <v>360</v>
      </c>
      <c r="D653" s="130" t="s">
        <v>37</v>
      </c>
      <c r="E653" s="130"/>
      <c r="F653" s="131" t="s">
        <v>29</v>
      </c>
      <c r="G653" s="114">
        <v>0</v>
      </c>
      <c r="H653" s="132">
        <v>100</v>
      </c>
      <c r="I653" s="131">
        <f t="shared" si="29"/>
        <v>0</v>
      </c>
    </row>
    <row r="654" spans="1:9" x14ac:dyDescent="0.3">
      <c r="A654" s="106" t="s">
        <v>442</v>
      </c>
      <c r="B654" s="107" t="s">
        <v>184</v>
      </c>
      <c r="C654" s="107" t="s">
        <v>360</v>
      </c>
      <c r="D654" s="140" t="s">
        <v>17</v>
      </c>
      <c r="E654" s="140"/>
      <c r="F654" s="141" t="s">
        <v>38</v>
      </c>
      <c r="G654" s="114">
        <v>12</v>
      </c>
      <c r="H654" s="142">
        <v>24</v>
      </c>
      <c r="I654" s="141">
        <f t="shared" si="29"/>
        <v>288</v>
      </c>
    </row>
    <row r="655" spans="1:9" x14ac:dyDescent="0.3">
      <c r="A655" s="106" t="s">
        <v>442</v>
      </c>
      <c r="B655" s="107" t="s">
        <v>184</v>
      </c>
      <c r="C655" s="107" t="s">
        <v>360</v>
      </c>
      <c r="D655" s="7" t="s">
        <v>39</v>
      </c>
      <c r="E655" s="7"/>
      <c r="F655" s="8" t="s">
        <v>11</v>
      </c>
      <c r="G655" s="114"/>
      <c r="H655" s="113"/>
      <c r="I655" s="8"/>
    </row>
    <row r="656" spans="1:9" x14ac:dyDescent="0.3">
      <c r="A656" s="106" t="s">
        <v>442</v>
      </c>
      <c r="B656" s="107" t="s">
        <v>184</v>
      </c>
      <c r="C656" s="107" t="s">
        <v>360</v>
      </c>
      <c r="D656" s="7" t="s">
        <v>40</v>
      </c>
      <c r="E656" s="7"/>
      <c r="F656" s="8" t="s">
        <v>11</v>
      </c>
      <c r="G656" s="114"/>
      <c r="H656" s="113"/>
      <c r="I656" s="8"/>
    </row>
    <row r="657" spans="1:9" x14ac:dyDescent="0.3">
      <c r="A657" s="106" t="s">
        <v>442</v>
      </c>
      <c r="B657" s="107" t="s">
        <v>184</v>
      </c>
      <c r="C657" s="107" t="s">
        <v>360</v>
      </c>
      <c r="D657" s="7" t="s">
        <v>41</v>
      </c>
      <c r="E657" s="7"/>
      <c r="F657" s="8" t="s">
        <v>41</v>
      </c>
      <c r="G657" s="114"/>
      <c r="H657" s="113"/>
      <c r="I657" s="8"/>
    </row>
    <row r="658" spans="1:9" x14ac:dyDescent="0.3">
      <c r="A658" s="106" t="s">
        <v>442</v>
      </c>
      <c r="B658" s="107" t="s">
        <v>184</v>
      </c>
      <c r="C658" s="107" t="s">
        <v>360</v>
      </c>
      <c r="D658" s="7" t="s">
        <v>42</v>
      </c>
      <c r="E658" s="7"/>
      <c r="F658" s="8" t="s">
        <v>19</v>
      </c>
      <c r="G658" s="114"/>
      <c r="H658" s="113"/>
      <c r="I658" s="8"/>
    </row>
    <row r="659" spans="1:9" x14ac:dyDescent="0.3">
      <c r="A659" s="106" t="s">
        <v>442</v>
      </c>
      <c r="B659" s="107" t="s">
        <v>184</v>
      </c>
      <c r="C659" s="107" t="s">
        <v>360</v>
      </c>
      <c r="D659" s="7" t="s">
        <v>43</v>
      </c>
      <c r="E659" s="7"/>
      <c r="F659" s="8" t="s">
        <v>19</v>
      </c>
      <c r="G659" s="114">
        <v>0</v>
      </c>
      <c r="H659" s="113">
        <v>24</v>
      </c>
      <c r="I659" s="8">
        <f t="shared" ref="I659" si="30">G659*H659</f>
        <v>0</v>
      </c>
    </row>
    <row r="660" spans="1:9" x14ac:dyDescent="0.3">
      <c r="A660" s="106" t="s">
        <v>442</v>
      </c>
      <c r="B660" s="107" t="s">
        <v>184</v>
      </c>
      <c r="C660" s="107" t="s">
        <v>360</v>
      </c>
      <c r="D660" s="7"/>
      <c r="E660" s="7"/>
      <c r="F660" s="8"/>
      <c r="G660" s="114"/>
      <c r="H660" s="113"/>
      <c r="I660" s="8"/>
    </row>
    <row r="661" spans="1:9" x14ac:dyDescent="0.3">
      <c r="A661" s="106" t="s">
        <v>442</v>
      </c>
      <c r="B661" s="107" t="s">
        <v>184</v>
      </c>
      <c r="C661" s="107" t="s">
        <v>360</v>
      </c>
      <c r="D661" s="7"/>
      <c r="E661" s="7"/>
      <c r="F661" s="8"/>
      <c r="G661" s="114"/>
      <c r="H661" s="113"/>
      <c r="I661" s="8"/>
    </row>
    <row r="662" spans="1:9" x14ac:dyDescent="0.3">
      <c r="A662" s="106" t="s">
        <v>442</v>
      </c>
      <c r="B662" s="107" t="s">
        <v>184</v>
      </c>
      <c r="C662" s="107" t="s">
        <v>360</v>
      </c>
      <c r="D662" s="7"/>
      <c r="E662" s="7"/>
      <c r="F662" s="8"/>
      <c r="G662" s="114"/>
      <c r="H662" s="113"/>
      <c r="I662" s="8"/>
    </row>
    <row r="663" spans="1:9" x14ac:dyDescent="0.3">
      <c r="A663" s="106" t="s">
        <v>442</v>
      </c>
      <c r="B663" s="107" t="s">
        <v>184</v>
      </c>
      <c r="C663" s="107" t="s">
        <v>360</v>
      </c>
      <c r="D663" s="7"/>
      <c r="E663" s="7"/>
      <c r="F663" s="8"/>
      <c r="G663" s="114"/>
      <c r="H663" s="113"/>
      <c r="I663" s="8"/>
    </row>
    <row r="664" spans="1:9" x14ac:dyDescent="0.3">
      <c r="A664" s="106" t="s">
        <v>442</v>
      </c>
      <c r="B664" s="107" t="s">
        <v>184</v>
      </c>
      <c r="C664" s="107" t="s">
        <v>360</v>
      </c>
      <c r="D664" s="7"/>
      <c r="E664" s="7"/>
      <c r="F664" s="8"/>
      <c r="G664" s="114"/>
      <c r="H664" s="113"/>
      <c r="I664" s="8"/>
    </row>
    <row r="665" spans="1:9" x14ac:dyDescent="0.3">
      <c r="A665" s="106" t="s">
        <v>442</v>
      </c>
      <c r="B665" s="107" t="s">
        <v>184</v>
      </c>
      <c r="C665" s="107" t="s">
        <v>360</v>
      </c>
      <c r="D665" s="7"/>
      <c r="E665" s="7"/>
      <c r="F665" s="8"/>
      <c r="G665" s="114"/>
      <c r="H665" s="113"/>
      <c r="I665" s="8"/>
    </row>
    <row r="666" spans="1:9" x14ac:dyDescent="0.3">
      <c r="A666" s="106" t="s">
        <v>442</v>
      </c>
      <c r="B666" s="107" t="s">
        <v>184</v>
      </c>
      <c r="C666" s="107" t="s">
        <v>360</v>
      </c>
      <c r="D666" s="8"/>
      <c r="E666" s="8"/>
      <c r="F666" s="8"/>
      <c r="G666" s="114"/>
      <c r="H666" s="113"/>
      <c r="I666" s="8"/>
    </row>
    <row r="667" spans="1:9" x14ac:dyDescent="0.3">
      <c r="A667" s="105"/>
      <c r="B667" s="108"/>
      <c r="C667" s="108"/>
      <c r="D667" s="14"/>
      <c r="E667" s="14"/>
      <c r="F667" s="15"/>
      <c r="G667" s="115"/>
      <c r="H667" s="116"/>
      <c r="I667" s="15"/>
    </row>
    <row r="668" spans="1:9" x14ac:dyDescent="0.3">
      <c r="A668" s="106" t="s">
        <v>442</v>
      </c>
      <c r="B668" s="107" t="s">
        <v>445</v>
      </c>
      <c r="C668" s="107" t="s">
        <v>360</v>
      </c>
      <c r="D668" s="8" t="s">
        <v>10</v>
      </c>
      <c r="E668" s="8"/>
      <c r="F668" s="8" t="s">
        <v>368</v>
      </c>
      <c r="G668" s="114">
        <v>12</v>
      </c>
      <c r="H668" s="113">
        <v>50</v>
      </c>
      <c r="I668" s="8">
        <f>G668*H668</f>
        <v>600</v>
      </c>
    </row>
    <row r="669" spans="1:9" x14ac:dyDescent="0.3">
      <c r="A669" s="106" t="s">
        <v>442</v>
      </c>
      <c r="B669" s="107" t="s">
        <v>445</v>
      </c>
      <c r="C669" s="107" t="s">
        <v>360</v>
      </c>
      <c r="D669" s="118" t="s">
        <v>12</v>
      </c>
      <c r="E669" s="118"/>
      <c r="F669" s="119" t="s">
        <v>11</v>
      </c>
      <c r="G669" s="114">
        <v>0</v>
      </c>
      <c r="H669" s="120">
        <v>30</v>
      </c>
      <c r="I669" s="119">
        <f t="shared" ref="I669:I691" si="31">G669*H669</f>
        <v>0</v>
      </c>
    </row>
    <row r="670" spans="1:9" x14ac:dyDescent="0.3">
      <c r="A670" s="106" t="s">
        <v>442</v>
      </c>
      <c r="B670" s="107" t="s">
        <v>445</v>
      </c>
      <c r="C670" s="107" t="s">
        <v>360</v>
      </c>
      <c r="D670" s="118" t="s">
        <v>13</v>
      </c>
      <c r="E670" s="118"/>
      <c r="F670" s="119" t="s">
        <v>11</v>
      </c>
      <c r="G670" s="114">
        <v>0</v>
      </c>
      <c r="H670" s="120">
        <v>20</v>
      </c>
      <c r="I670" s="119">
        <f t="shared" si="31"/>
        <v>0</v>
      </c>
    </row>
    <row r="671" spans="1:9" x14ac:dyDescent="0.3">
      <c r="A671" s="106" t="s">
        <v>442</v>
      </c>
      <c r="B671" s="107" t="s">
        <v>445</v>
      </c>
      <c r="C671" s="107" t="s">
        <v>360</v>
      </c>
      <c r="D671" s="118" t="s">
        <v>15</v>
      </c>
      <c r="E671" s="118"/>
      <c r="F671" s="119" t="s">
        <v>11</v>
      </c>
      <c r="G671" s="114">
        <v>0</v>
      </c>
      <c r="H671" s="120">
        <v>20</v>
      </c>
      <c r="I671" s="119">
        <f t="shared" si="31"/>
        <v>0</v>
      </c>
    </row>
    <row r="672" spans="1:9" x14ac:dyDescent="0.3">
      <c r="A672" s="106" t="s">
        <v>442</v>
      </c>
      <c r="B672" s="107" t="s">
        <v>445</v>
      </c>
      <c r="C672" s="107" t="s">
        <v>360</v>
      </c>
      <c r="D672" s="118" t="s">
        <v>14</v>
      </c>
      <c r="E672" s="118"/>
      <c r="F672" s="119" t="s">
        <v>11</v>
      </c>
      <c r="G672" s="114">
        <v>0</v>
      </c>
      <c r="H672" s="120">
        <v>20</v>
      </c>
      <c r="I672" s="119">
        <f t="shared" si="31"/>
        <v>0</v>
      </c>
    </row>
    <row r="673" spans="1:9" x14ac:dyDescent="0.3">
      <c r="A673" s="106" t="s">
        <v>442</v>
      </c>
      <c r="B673" s="107" t="s">
        <v>445</v>
      </c>
      <c r="C673" s="107" t="s">
        <v>360</v>
      </c>
      <c r="D673" s="118" t="s">
        <v>16</v>
      </c>
      <c r="E673" s="118"/>
      <c r="F673" s="119" t="s">
        <v>11</v>
      </c>
      <c r="G673" s="114">
        <v>0</v>
      </c>
      <c r="H673" s="120">
        <v>20</v>
      </c>
      <c r="I673" s="119">
        <f t="shared" si="31"/>
        <v>0</v>
      </c>
    </row>
    <row r="674" spans="1:9" x14ac:dyDescent="0.3">
      <c r="A674" s="106" t="s">
        <v>442</v>
      </c>
      <c r="B674" s="107" t="s">
        <v>445</v>
      </c>
      <c r="C674" s="107" t="s">
        <v>360</v>
      </c>
      <c r="D674" s="121" t="s">
        <v>18</v>
      </c>
      <c r="E674" s="121"/>
      <c r="F674" s="122" t="s">
        <v>19</v>
      </c>
      <c r="G674" s="139">
        <v>0</v>
      </c>
      <c r="H674" s="123">
        <v>1</v>
      </c>
      <c r="I674" s="124">
        <f t="shared" si="31"/>
        <v>0</v>
      </c>
    </row>
    <row r="675" spans="1:9" x14ac:dyDescent="0.3">
      <c r="A675" s="106" t="s">
        <v>442</v>
      </c>
      <c r="B675" s="107" t="s">
        <v>445</v>
      </c>
      <c r="C675" s="107" t="s">
        <v>360</v>
      </c>
      <c r="D675" s="125" t="s">
        <v>20</v>
      </c>
      <c r="E675" s="125"/>
      <c r="F675" s="124" t="s">
        <v>19</v>
      </c>
      <c r="G675" s="114">
        <v>0</v>
      </c>
      <c r="H675" s="126">
        <v>1</v>
      </c>
      <c r="I675" s="124">
        <f t="shared" si="31"/>
        <v>0</v>
      </c>
    </row>
    <row r="676" spans="1:9" x14ac:dyDescent="0.3">
      <c r="A676" s="106" t="s">
        <v>442</v>
      </c>
      <c r="B676" s="107" t="s">
        <v>445</v>
      </c>
      <c r="C676" s="107" t="s">
        <v>360</v>
      </c>
      <c r="D676" s="125" t="s">
        <v>21</v>
      </c>
      <c r="E676" s="125"/>
      <c r="F676" s="124" t="s">
        <v>19</v>
      </c>
      <c r="G676" s="114">
        <v>0</v>
      </c>
      <c r="H676" s="126">
        <v>1</v>
      </c>
      <c r="I676" s="124">
        <f t="shared" si="31"/>
        <v>0</v>
      </c>
    </row>
    <row r="677" spans="1:9" x14ac:dyDescent="0.3">
      <c r="A677" s="106" t="s">
        <v>442</v>
      </c>
      <c r="B677" s="107" t="s">
        <v>445</v>
      </c>
      <c r="C677" s="107" t="s">
        <v>360</v>
      </c>
      <c r="D677" s="125" t="s">
        <v>22</v>
      </c>
      <c r="E677" s="125"/>
      <c r="F677" s="124" t="s">
        <v>19</v>
      </c>
      <c r="G677" s="114">
        <v>0</v>
      </c>
      <c r="H677" s="126">
        <v>1</v>
      </c>
      <c r="I677" s="124">
        <f t="shared" si="31"/>
        <v>0</v>
      </c>
    </row>
    <row r="678" spans="1:9" x14ac:dyDescent="0.3">
      <c r="A678" s="106" t="s">
        <v>442</v>
      </c>
      <c r="B678" s="107" t="s">
        <v>445</v>
      </c>
      <c r="C678" s="107" t="s">
        <v>360</v>
      </c>
      <c r="D678" s="125" t="s">
        <v>23</v>
      </c>
      <c r="E678" s="125"/>
      <c r="F678" s="124" t="s">
        <v>19</v>
      </c>
      <c r="G678" s="114">
        <v>0</v>
      </c>
      <c r="H678" s="126">
        <v>1</v>
      </c>
      <c r="I678" s="124">
        <f t="shared" si="31"/>
        <v>0</v>
      </c>
    </row>
    <row r="679" spans="1:9" x14ac:dyDescent="0.3">
      <c r="A679" s="106" t="s">
        <v>442</v>
      </c>
      <c r="B679" s="107" t="s">
        <v>445</v>
      </c>
      <c r="C679" s="107" t="s">
        <v>360</v>
      </c>
      <c r="D679" s="127" t="s">
        <v>24</v>
      </c>
      <c r="E679" s="127"/>
      <c r="F679" s="128" t="s">
        <v>25</v>
      </c>
      <c r="G679" s="114">
        <v>0</v>
      </c>
      <c r="H679" s="129">
        <v>30</v>
      </c>
      <c r="I679" s="128">
        <f t="shared" si="31"/>
        <v>0</v>
      </c>
    </row>
    <row r="680" spans="1:9" x14ac:dyDescent="0.3">
      <c r="A680" s="106" t="s">
        <v>442</v>
      </c>
      <c r="B680" s="107" t="s">
        <v>445</v>
      </c>
      <c r="C680" s="107" t="s">
        <v>360</v>
      </c>
      <c r="D680" s="127" t="s">
        <v>26</v>
      </c>
      <c r="E680" s="127"/>
      <c r="F680" s="128" t="s">
        <v>25</v>
      </c>
      <c r="G680" s="114">
        <v>0</v>
      </c>
      <c r="H680" s="129">
        <v>30</v>
      </c>
      <c r="I680" s="128">
        <f t="shared" si="31"/>
        <v>0</v>
      </c>
    </row>
    <row r="681" spans="1:9" x14ac:dyDescent="0.3">
      <c r="A681" s="106" t="s">
        <v>442</v>
      </c>
      <c r="B681" s="107" t="s">
        <v>445</v>
      </c>
      <c r="C681" s="107" t="s">
        <v>360</v>
      </c>
      <c r="D681" s="127" t="s">
        <v>27</v>
      </c>
      <c r="E681" s="127"/>
      <c r="F681" s="128" t="s">
        <v>25</v>
      </c>
      <c r="G681" s="114">
        <v>0</v>
      </c>
      <c r="H681" s="129">
        <v>18</v>
      </c>
      <c r="I681" s="128">
        <f t="shared" si="31"/>
        <v>0</v>
      </c>
    </row>
    <row r="682" spans="1:9" x14ac:dyDescent="0.3">
      <c r="A682" s="106" t="s">
        <v>442</v>
      </c>
      <c r="B682" s="107" t="s">
        <v>445</v>
      </c>
      <c r="C682" s="107" t="s">
        <v>360</v>
      </c>
      <c r="D682" s="130" t="s">
        <v>28</v>
      </c>
      <c r="E682" s="130"/>
      <c r="F682" s="131" t="s">
        <v>29</v>
      </c>
      <c r="G682" s="114">
        <v>0</v>
      </c>
      <c r="H682" s="132">
        <v>100</v>
      </c>
      <c r="I682" s="131">
        <f t="shared" si="31"/>
        <v>0</v>
      </c>
    </row>
    <row r="683" spans="1:9" x14ac:dyDescent="0.3">
      <c r="A683" s="106" t="s">
        <v>442</v>
      </c>
      <c r="B683" s="107" t="s">
        <v>445</v>
      </c>
      <c r="C683" s="107" t="s">
        <v>360</v>
      </c>
      <c r="D683" s="130" t="s">
        <v>30</v>
      </c>
      <c r="E683" s="130"/>
      <c r="F683" s="131" t="s">
        <v>29</v>
      </c>
      <c r="G683" s="114">
        <v>0</v>
      </c>
      <c r="H683" s="132">
        <v>100</v>
      </c>
      <c r="I683" s="131">
        <f t="shared" si="31"/>
        <v>0</v>
      </c>
    </row>
    <row r="684" spans="1:9" x14ac:dyDescent="0.3">
      <c r="A684" s="106" t="s">
        <v>442</v>
      </c>
      <c r="B684" s="107" t="s">
        <v>445</v>
      </c>
      <c r="C684" s="107" t="s">
        <v>360</v>
      </c>
      <c r="D684" s="130" t="s">
        <v>31</v>
      </c>
      <c r="E684" s="130"/>
      <c r="F684" s="131" t="s">
        <v>29</v>
      </c>
      <c r="G684" s="114">
        <v>0</v>
      </c>
      <c r="H684" s="132">
        <v>100</v>
      </c>
      <c r="I684" s="131">
        <f t="shared" si="31"/>
        <v>0</v>
      </c>
    </row>
    <row r="685" spans="1:9" x14ac:dyDescent="0.3">
      <c r="A685" s="106" t="s">
        <v>442</v>
      </c>
      <c r="B685" s="107" t="s">
        <v>445</v>
      </c>
      <c r="C685" s="107" t="s">
        <v>360</v>
      </c>
      <c r="D685" s="130" t="s">
        <v>32</v>
      </c>
      <c r="E685" s="130"/>
      <c r="F685" s="131" t="s">
        <v>29</v>
      </c>
      <c r="G685" s="114">
        <v>0</v>
      </c>
      <c r="H685" s="132">
        <v>100</v>
      </c>
      <c r="I685" s="131">
        <f t="shared" si="31"/>
        <v>0</v>
      </c>
    </row>
    <row r="686" spans="1:9" x14ac:dyDescent="0.3">
      <c r="A686" s="106" t="s">
        <v>442</v>
      </c>
      <c r="B686" s="107" t="s">
        <v>445</v>
      </c>
      <c r="C686" s="107" t="s">
        <v>360</v>
      </c>
      <c r="D686" s="130" t="s">
        <v>33</v>
      </c>
      <c r="E686" s="130"/>
      <c r="F686" s="131" t="s">
        <v>29</v>
      </c>
      <c r="G686" s="114">
        <v>0</v>
      </c>
      <c r="H686" s="132">
        <v>100</v>
      </c>
      <c r="I686" s="131">
        <f t="shared" si="31"/>
        <v>0</v>
      </c>
    </row>
    <row r="687" spans="1:9" x14ac:dyDescent="0.3">
      <c r="A687" s="106" t="s">
        <v>442</v>
      </c>
      <c r="B687" s="107" t="s">
        <v>445</v>
      </c>
      <c r="C687" s="107" t="s">
        <v>360</v>
      </c>
      <c r="D687" s="130" t="s">
        <v>34</v>
      </c>
      <c r="E687" s="130"/>
      <c r="F687" s="131" t="s">
        <v>29</v>
      </c>
      <c r="G687" s="114">
        <v>0</v>
      </c>
      <c r="H687" s="132">
        <v>100</v>
      </c>
      <c r="I687" s="131">
        <f t="shared" si="31"/>
        <v>0</v>
      </c>
    </row>
    <row r="688" spans="1:9" x14ac:dyDescent="0.3">
      <c r="A688" s="106" t="s">
        <v>442</v>
      </c>
      <c r="B688" s="107" t="s">
        <v>445</v>
      </c>
      <c r="C688" s="107" t="s">
        <v>360</v>
      </c>
      <c r="D688" s="130" t="s">
        <v>35</v>
      </c>
      <c r="E688" s="130"/>
      <c r="F688" s="131" t="s">
        <v>29</v>
      </c>
      <c r="G688" s="114">
        <v>0</v>
      </c>
      <c r="H688" s="132">
        <v>100</v>
      </c>
      <c r="I688" s="131">
        <f t="shared" si="31"/>
        <v>0</v>
      </c>
    </row>
    <row r="689" spans="1:9" x14ac:dyDescent="0.3">
      <c r="A689" s="106" t="s">
        <v>442</v>
      </c>
      <c r="B689" s="107" t="s">
        <v>445</v>
      </c>
      <c r="C689" s="107" t="s">
        <v>360</v>
      </c>
      <c r="D689" s="130" t="s">
        <v>36</v>
      </c>
      <c r="E689" s="130"/>
      <c r="F689" s="131" t="s">
        <v>29</v>
      </c>
      <c r="G689" s="114">
        <v>0</v>
      </c>
      <c r="H689" s="132">
        <v>100</v>
      </c>
      <c r="I689" s="131">
        <f t="shared" si="31"/>
        <v>0</v>
      </c>
    </row>
    <row r="690" spans="1:9" x14ac:dyDescent="0.3">
      <c r="A690" s="106" t="s">
        <v>442</v>
      </c>
      <c r="B690" s="107" t="s">
        <v>445</v>
      </c>
      <c r="C690" s="107" t="s">
        <v>360</v>
      </c>
      <c r="D690" s="130" t="s">
        <v>37</v>
      </c>
      <c r="E690" s="130"/>
      <c r="F690" s="131" t="s">
        <v>29</v>
      </c>
      <c r="G690" s="114">
        <v>0</v>
      </c>
      <c r="H690" s="132">
        <v>100</v>
      </c>
      <c r="I690" s="131">
        <f t="shared" si="31"/>
        <v>0</v>
      </c>
    </row>
    <row r="691" spans="1:9" x14ac:dyDescent="0.3">
      <c r="A691" s="106" t="s">
        <v>442</v>
      </c>
      <c r="B691" s="107" t="s">
        <v>445</v>
      </c>
      <c r="C691" s="107" t="s">
        <v>360</v>
      </c>
      <c r="D691" s="140" t="s">
        <v>17</v>
      </c>
      <c r="E691" s="140"/>
      <c r="F691" s="141" t="s">
        <v>38</v>
      </c>
      <c r="G691" s="114">
        <v>4</v>
      </c>
      <c r="H691" s="142">
        <v>24</v>
      </c>
      <c r="I691" s="141">
        <f t="shared" si="31"/>
        <v>96</v>
      </c>
    </row>
    <row r="692" spans="1:9" x14ac:dyDescent="0.3">
      <c r="A692" s="106" t="s">
        <v>442</v>
      </c>
      <c r="B692" s="107" t="s">
        <v>445</v>
      </c>
      <c r="C692" s="107" t="s">
        <v>360</v>
      </c>
      <c r="D692" s="7" t="s">
        <v>39</v>
      </c>
      <c r="E692" s="7"/>
      <c r="F692" s="8" t="s">
        <v>11</v>
      </c>
      <c r="G692" s="114"/>
      <c r="H692" s="113"/>
      <c r="I692" s="8"/>
    </row>
    <row r="693" spans="1:9" x14ac:dyDescent="0.3">
      <c r="A693" s="106" t="s">
        <v>442</v>
      </c>
      <c r="B693" s="107" t="s">
        <v>445</v>
      </c>
      <c r="C693" s="107" t="s">
        <v>360</v>
      </c>
      <c r="D693" s="7" t="s">
        <v>40</v>
      </c>
      <c r="E693" s="7"/>
      <c r="F693" s="8" t="s">
        <v>11</v>
      </c>
      <c r="G693" s="114"/>
      <c r="H693" s="113"/>
      <c r="I693" s="8"/>
    </row>
    <row r="694" spans="1:9" x14ac:dyDescent="0.3">
      <c r="A694" s="106" t="s">
        <v>442</v>
      </c>
      <c r="B694" s="107" t="s">
        <v>445</v>
      </c>
      <c r="C694" s="107" t="s">
        <v>360</v>
      </c>
      <c r="D694" s="7" t="s">
        <v>41</v>
      </c>
      <c r="E694" s="7"/>
      <c r="F694" s="8" t="s">
        <v>41</v>
      </c>
      <c r="G694" s="114"/>
      <c r="H694" s="113"/>
      <c r="I694" s="8"/>
    </row>
    <row r="695" spans="1:9" x14ac:dyDescent="0.3">
      <c r="A695" s="106" t="s">
        <v>442</v>
      </c>
      <c r="B695" s="107" t="s">
        <v>445</v>
      </c>
      <c r="C695" s="107" t="s">
        <v>360</v>
      </c>
      <c r="D695" s="7" t="s">
        <v>42</v>
      </c>
      <c r="E695" s="7"/>
      <c r="F695" s="8" t="s">
        <v>19</v>
      </c>
      <c r="G695" s="114"/>
      <c r="H695" s="113"/>
      <c r="I695" s="8"/>
    </row>
    <row r="696" spans="1:9" x14ac:dyDescent="0.3">
      <c r="A696" s="106" t="s">
        <v>442</v>
      </c>
      <c r="B696" s="107" t="s">
        <v>445</v>
      </c>
      <c r="C696" s="107" t="s">
        <v>360</v>
      </c>
      <c r="D696" s="7" t="s">
        <v>43</v>
      </c>
      <c r="E696" s="7"/>
      <c r="F696" s="8" t="s">
        <v>19</v>
      </c>
      <c r="G696" s="114">
        <v>0</v>
      </c>
      <c r="H696" s="113">
        <v>24</v>
      </c>
      <c r="I696" s="8">
        <f t="shared" ref="I696" si="32">G696*H696</f>
        <v>0</v>
      </c>
    </row>
    <row r="697" spans="1:9" x14ac:dyDescent="0.3">
      <c r="A697" s="106" t="s">
        <v>442</v>
      </c>
      <c r="B697" s="107" t="s">
        <v>445</v>
      </c>
      <c r="C697" s="107" t="s">
        <v>360</v>
      </c>
      <c r="D697" s="7"/>
      <c r="E697" s="7"/>
      <c r="F697" s="8"/>
      <c r="G697" s="114"/>
      <c r="H697" s="113"/>
      <c r="I697" s="8"/>
    </row>
    <row r="698" spans="1:9" x14ac:dyDescent="0.3">
      <c r="A698" s="106" t="s">
        <v>442</v>
      </c>
      <c r="B698" s="107" t="s">
        <v>445</v>
      </c>
      <c r="C698" s="107" t="s">
        <v>360</v>
      </c>
      <c r="D698" s="7"/>
      <c r="E698" s="7"/>
      <c r="F698" s="8"/>
      <c r="G698" s="114"/>
      <c r="H698" s="113"/>
      <c r="I698" s="8"/>
    </row>
    <row r="699" spans="1:9" x14ac:dyDescent="0.3">
      <c r="A699" s="106" t="s">
        <v>442</v>
      </c>
      <c r="B699" s="107" t="s">
        <v>445</v>
      </c>
      <c r="C699" s="107" t="s">
        <v>360</v>
      </c>
      <c r="D699" s="7"/>
      <c r="E699" s="7"/>
      <c r="F699" s="8"/>
      <c r="G699" s="114"/>
      <c r="H699" s="113"/>
      <c r="I699" s="8"/>
    </row>
    <row r="700" spans="1:9" x14ac:dyDescent="0.3">
      <c r="A700" s="106" t="s">
        <v>442</v>
      </c>
      <c r="B700" s="107" t="s">
        <v>445</v>
      </c>
      <c r="C700" s="107" t="s">
        <v>360</v>
      </c>
      <c r="D700" s="7"/>
      <c r="E700" s="7"/>
      <c r="F700" s="8"/>
      <c r="G700" s="114"/>
      <c r="H700" s="113"/>
      <c r="I700" s="8"/>
    </row>
    <row r="701" spans="1:9" x14ac:dyDescent="0.3">
      <c r="A701" s="106" t="s">
        <v>442</v>
      </c>
      <c r="B701" s="107" t="s">
        <v>445</v>
      </c>
      <c r="C701" s="107" t="s">
        <v>360</v>
      </c>
      <c r="D701" s="7"/>
      <c r="E701" s="7"/>
      <c r="F701" s="8"/>
      <c r="G701" s="114"/>
      <c r="H701" s="113"/>
      <c r="I701" s="8"/>
    </row>
    <row r="702" spans="1:9" x14ac:dyDescent="0.3">
      <c r="A702" s="106" t="s">
        <v>442</v>
      </c>
      <c r="B702" s="107" t="s">
        <v>445</v>
      </c>
      <c r="C702" s="107" t="s">
        <v>360</v>
      </c>
      <c r="D702" s="7"/>
      <c r="E702" s="7"/>
      <c r="F702" s="8"/>
      <c r="G702" s="114"/>
      <c r="H702" s="113"/>
      <c r="I702" s="8"/>
    </row>
    <row r="703" spans="1:9" x14ac:dyDescent="0.3">
      <c r="A703" s="106" t="s">
        <v>442</v>
      </c>
      <c r="B703" s="107" t="s">
        <v>445</v>
      </c>
      <c r="C703" s="107" t="s">
        <v>360</v>
      </c>
      <c r="D703" s="8"/>
      <c r="E703" s="8"/>
      <c r="F703" s="8"/>
      <c r="G703" s="114"/>
      <c r="H703" s="113"/>
      <c r="I703" s="8"/>
    </row>
    <row r="704" spans="1:9" x14ac:dyDescent="0.3">
      <c r="A704" s="145"/>
      <c r="B704" s="146"/>
      <c r="C704" s="146"/>
      <c r="D704" s="147"/>
      <c r="E704" s="147"/>
      <c r="F704" s="148"/>
      <c r="G704" s="149"/>
      <c r="H704" s="149"/>
      <c r="I704" s="148"/>
    </row>
    <row r="705" spans="1:9" x14ac:dyDescent="0.3">
      <c r="A705" s="106" t="s">
        <v>446</v>
      </c>
      <c r="B705" s="107" t="s">
        <v>447</v>
      </c>
      <c r="C705" s="107" t="s">
        <v>360</v>
      </c>
      <c r="D705" s="8" t="s">
        <v>10</v>
      </c>
      <c r="E705" s="8"/>
      <c r="F705" s="8" t="s">
        <v>368</v>
      </c>
      <c r="G705" s="114">
        <v>0</v>
      </c>
      <c r="H705" s="113">
        <v>50</v>
      </c>
      <c r="I705" s="8">
        <f t="shared" ref="I705:I728" si="33">G705*H705</f>
        <v>0</v>
      </c>
    </row>
    <row r="706" spans="1:9" x14ac:dyDescent="0.3">
      <c r="A706" s="106" t="s">
        <v>446</v>
      </c>
      <c r="B706" s="107" t="s">
        <v>447</v>
      </c>
      <c r="C706" s="107" t="s">
        <v>360</v>
      </c>
      <c r="D706" s="118" t="s">
        <v>12</v>
      </c>
      <c r="E706" s="118"/>
      <c r="F706" s="119" t="s">
        <v>11</v>
      </c>
      <c r="G706" s="114">
        <v>0</v>
      </c>
      <c r="H706" s="120">
        <v>30</v>
      </c>
      <c r="I706" s="119">
        <f t="shared" si="33"/>
        <v>0</v>
      </c>
    </row>
    <row r="707" spans="1:9" x14ac:dyDescent="0.3">
      <c r="A707" s="106" t="s">
        <v>446</v>
      </c>
      <c r="B707" s="107" t="s">
        <v>447</v>
      </c>
      <c r="C707" s="107" t="s">
        <v>360</v>
      </c>
      <c r="D707" s="118" t="s">
        <v>13</v>
      </c>
      <c r="E707" s="118"/>
      <c r="F707" s="119" t="s">
        <v>11</v>
      </c>
      <c r="G707" s="114">
        <v>0</v>
      </c>
      <c r="H707" s="120">
        <v>20</v>
      </c>
      <c r="I707" s="119">
        <f t="shared" si="33"/>
        <v>0</v>
      </c>
    </row>
    <row r="708" spans="1:9" x14ac:dyDescent="0.3">
      <c r="A708" s="106" t="s">
        <v>446</v>
      </c>
      <c r="B708" s="107" t="s">
        <v>447</v>
      </c>
      <c r="C708" s="107" t="s">
        <v>360</v>
      </c>
      <c r="D708" s="118" t="s">
        <v>15</v>
      </c>
      <c r="E708" s="118"/>
      <c r="F708" s="119" t="s">
        <v>11</v>
      </c>
      <c r="G708" s="114">
        <v>0</v>
      </c>
      <c r="H708" s="120">
        <v>20</v>
      </c>
      <c r="I708" s="119">
        <f t="shared" si="33"/>
        <v>0</v>
      </c>
    </row>
    <row r="709" spans="1:9" x14ac:dyDescent="0.3">
      <c r="A709" s="106" t="s">
        <v>446</v>
      </c>
      <c r="B709" s="107" t="s">
        <v>447</v>
      </c>
      <c r="C709" s="107" t="s">
        <v>360</v>
      </c>
      <c r="D709" s="118" t="s">
        <v>14</v>
      </c>
      <c r="E709" s="118"/>
      <c r="F709" s="119" t="s">
        <v>11</v>
      </c>
      <c r="G709" s="114">
        <v>0</v>
      </c>
      <c r="H709" s="120">
        <v>20</v>
      </c>
      <c r="I709" s="119">
        <f t="shared" si="33"/>
        <v>0</v>
      </c>
    </row>
    <row r="710" spans="1:9" x14ac:dyDescent="0.3">
      <c r="A710" s="106" t="s">
        <v>446</v>
      </c>
      <c r="B710" s="107" t="s">
        <v>447</v>
      </c>
      <c r="C710" s="107" t="s">
        <v>360</v>
      </c>
      <c r="D710" s="118" t="s">
        <v>16</v>
      </c>
      <c r="E710" s="118"/>
      <c r="F710" s="119" t="s">
        <v>11</v>
      </c>
      <c r="G710" s="114">
        <v>0</v>
      </c>
      <c r="H710" s="120">
        <v>20</v>
      </c>
      <c r="I710" s="119">
        <f t="shared" si="33"/>
        <v>0</v>
      </c>
    </row>
    <row r="711" spans="1:9" x14ac:dyDescent="0.3">
      <c r="A711" s="106" t="s">
        <v>446</v>
      </c>
      <c r="B711" s="107" t="s">
        <v>447</v>
      </c>
      <c r="C711" s="107" t="s">
        <v>360</v>
      </c>
      <c r="D711" s="121" t="s">
        <v>18</v>
      </c>
      <c r="E711" s="121"/>
      <c r="F711" s="122" t="s">
        <v>19</v>
      </c>
      <c r="G711" s="139">
        <v>0</v>
      </c>
      <c r="H711" s="123">
        <v>1</v>
      </c>
      <c r="I711" s="124">
        <f t="shared" si="33"/>
        <v>0</v>
      </c>
    </row>
    <row r="712" spans="1:9" x14ac:dyDescent="0.3">
      <c r="A712" s="106" t="s">
        <v>446</v>
      </c>
      <c r="B712" s="107" t="s">
        <v>447</v>
      </c>
      <c r="C712" s="107" t="s">
        <v>360</v>
      </c>
      <c r="D712" s="125" t="s">
        <v>20</v>
      </c>
      <c r="E712" s="125"/>
      <c r="F712" s="124" t="s">
        <v>19</v>
      </c>
      <c r="G712" s="114">
        <v>0</v>
      </c>
      <c r="H712" s="126">
        <v>1</v>
      </c>
      <c r="I712" s="124">
        <f t="shared" si="33"/>
        <v>0</v>
      </c>
    </row>
    <row r="713" spans="1:9" x14ac:dyDescent="0.3">
      <c r="A713" s="106" t="s">
        <v>446</v>
      </c>
      <c r="B713" s="107" t="s">
        <v>447</v>
      </c>
      <c r="C713" s="107" t="s">
        <v>360</v>
      </c>
      <c r="D713" s="125" t="s">
        <v>21</v>
      </c>
      <c r="E713" s="125"/>
      <c r="F713" s="124" t="s">
        <v>19</v>
      </c>
      <c r="G713" s="114">
        <v>0</v>
      </c>
      <c r="H713" s="126">
        <v>1</v>
      </c>
      <c r="I713" s="124">
        <f t="shared" si="33"/>
        <v>0</v>
      </c>
    </row>
    <row r="714" spans="1:9" x14ac:dyDescent="0.3">
      <c r="A714" s="106" t="s">
        <v>446</v>
      </c>
      <c r="B714" s="107" t="s">
        <v>447</v>
      </c>
      <c r="C714" s="107" t="s">
        <v>360</v>
      </c>
      <c r="D714" s="125" t="s">
        <v>22</v>
      </c>
      <c r="E714" s="125"/>
      <c r="F714" s="124" t="s">
        <v>19</v>
      </c>
      <c r="G714" s="114">
        <v>0</v>
      </c>
      <c r="H714" s="126">
        <v>1</v>
      </c>
      <c r="I714" s="124">
        <f t="shared" si="33"/>
        <v>0</v>
      </c>
    </row>
    <row r="715" spans="1:9" x14ac:dyDescent="0.3">
      <c r="A715" s="106" t="s">
        <v>446</v>
      </c>
      <c r="B715" s="107" t="s">
        <v>447</v>
      </c>
      <c r="C715" s="107" t="s">
        <v>360</v>
      </c>
      <c r="D715" s="125" t="s">
        <v>23</v>
      </c>
      <c r="E715" s="125"/>
      <c r="F715" s="124" t="s">
        <v>19</v>
      </c>
      <c r="G715" s="114">
        <v>0</v>
      </c>
      <c r="H715" s="126">
        <v>1</v>
      </c>
      <c r="I715" s="124">
        <f t="shared" si="33"/>
        <v>0</v>
      </c>
    </row>
    <row r="716" spans="1:9" x14ac:dyDescent="0.3">
      <c r="A716" s="106" t="s">
        <v>446</v>
      </c>
      <c r="B716" s="107" t="s">
        <v>447</v>
      </c>
      <c r="C716" s="107" t="s">
        <v>360</v>
      </c>
      <c r="D716" s="127" t="s">
        <v>24</v>
      </c>
      <c r="E716" s="127"/>
      <c r="F716" s="128" t="s">
        <v>25</v>
      </c>
      <c r="G716" s="114">
        <v>0</v>
      </c>
      <c r="H716" s="129">
        <v>30</v>
      </c>
      <c r="I716" s="128">
        <f t="shared" si="33"/>
        <v>0</v>
      </c>
    </row>
    <row r="717" spans="1:9" x14ac:dyDescent="0.3">
      <c r="A717" s="106" t="s">
        <v>446</v>
      </c>
      <c r="B717" s="107" t="s">
        <v>447</v>
      </c>
      <c r="C717" s="107" t="s">
        <v>360</v>
      </c>
      <c r="D717" s="127" t="s">
        <v>26</v>
      </c>
      <c r="E717" s="127"/>
      <c r="F717" s="128" t="s">
        <v>25</v>
      </c>
      <c r="G717" s="114">
        <v>0</v>
      </c>
      <c r="H717" s="129">
        <v>30</v>
      </c>
      <c r="I717" s="128">
        <f t="shared" si="33"/>
        <v>0</v>
      </c>
    </row>
    <row r="718" spans="1:9" x14ac:dyDescent="0.3">
      <c r="A718" s="106" t="s">
        <v>446</v>
      </c>
      <c r="B718" s="107" t="s">
        <v>447</v>
      </c>
      <c r="C718" s="107" t="s">
        <v>360</v>
      </c>
      <c r="D718" s="127" t="s">
        <v>27</v>
      </c>
      <c r="E718" s="127"/>
      <c r="F718" s="128" t="s">
        <v>25</v>
      </c>
      <c r="G718" s="114">
        <v>0</v>
      </c>
      <c r="H718" s="129">
        <v>18</v>
      </c>
      <c r="I718" s="128">
        <f t="shared" si="33"/>
        <v>0</v>
      </c>
    </row>
    <row r="719" spans="1:9" x14ac:dyDescent="0.3">
      <c r="A719" s="106" t="s">
        <v>446</v>
      </c>
      <c r="B719" s="107" t="s">
        <v>447</v>
      </c>
      <c r="C719" s="107" t="s">
        <v>360</v>
      </c>
      <c r="D719" s="130" t="s">
        <v>28</v>
      </c>
      <c r="E719" s="130"/>
      <c r="F719" s="131" t="s">
        <v>29</v>
      </c>
      <c r="G719" s="114">
        <v>0</v>
      </c>
      <c r="H719" s="132">
        <v>100</v>
      </c>
      <c r="I719" s="131">
        <f t="shared" si="33"/>
        <v>0</v>
      </c>
    </row>
    <row r="720" spans="1:9" x14ac:dyDescent="0.3">
      <c r="A720" s="106" t="s">
        <v>446</v>
      </c>
      <c r="B720" s="107" t="s">
        <v>447</v>
      </c>
      <c r="C720" s="107" t="s">
        <v>360</v>
      </c>
      <c r="D720" s="130" t="s">
        <v>30</v>
      </c>
      <c r="E720" s="130"/>
      <c r="F720" s="131" t="s">
        <v>29</v>
      </c>
      <c r="G720" s="114">
        <v>0</v>
      </c>
      <c r="H720" s="132">
        <v>100</v>
      </c>
      <c r="I720" s="131">
        <f t="shared" si="33"/>
        <v>0</v>
      </c>
    </row>
    <row r="721" spans="1:11" x14ac:dyDescent="0.3">
      <c r="A721" s="106" t="s">
        <v>446</v>
      </c>
      <c r="B721" s="107" t="s">
        <v>447</v>
      </c>
      <c r="C721" s="107" t="s">
        <v>360</v>
      </c>
      <c r="D721" s="130" t="s">
        <v>31</v>
      </c>
      <c r="E721" s="130"/>
      <c r="F721" s="131" t="s">
        <v>29</v>
      </c>
      <c r="G721" s="114">
        <v>0</v>
      </c>
      <c r="H721" s="132">
        <v>100</v>
      </c>
      <c r="I721" s="131">
        <f t="shared" si="33"/>
        <v>0</v>
      </c>
    </row>
    <row r="722" spans="1:11" x14ac:dyDescent="0.3">
      <c r="A722" s="106" t="s">
        <v>446</v>
      </c>
      <c r="B722" s="107" t="s">
        <v>447</v>
      </c>
      <c r="C722" s="107" t="s">
        <v>360</v>
      </c>
      <c r="D722" s="130" t="s">
        <v>32</v>
      </c>
      <c r="E722" s="130"/>
      <c r="F722" s="131" t="s">
        <v>29</v>
      </c>
      <c r="G722" s="114">
        <v>0</v>
      </c>
      <c r="H722" s="132">
        <v>100</v>
      </c>
      <c r="I722" s="131">
        <f t="shared" si="33"/>
        <v>0</v>
      </c>
    </row>
    <row r="723" spans="1:11" x14ac:dyDescent="0.3">
      <c r="A723" s="106" t="s">
        <v>446</v>
      </c>
      <c r="B723" s="107" t="s">
        <v>447</v>
      </c>
      <c r="C723" s="107" t="s">
        <v>360</v>
      </c>
      <c r="D723" s="130" t="s">
        <v>33</v>
      </c>
      <c r="E723" s="130"/>
      <c r="F723" s="131" t="s">
        <v>29</v>
      </c>
      <c r="G723" s="114">
        <v>0</v>
      </c>
      <c r="H723" s="132">
        <v>100</v>
      </c>
      <c r="I723" s="131">
        <f t="shared" si="33"/>
        <v>0</v>
      </c>
    </row>
    <row r="724" spans="1:11" x14ac:dyDescent="0.3">
      <c r="A724" s="106" t="s">
        <v>446</v>
      </c>
      <c r="B724" s="107" t="s">
        <v>447</v>
      </c>
      <c r="C724" s="107" t="s">
        <v>360</v>
      </c>
      <c r="D724" s="130" t="s">
        <v>34</v>
      </c>
      <c r="E724" s="130"/>
      <c r="F724" s="131" t="s">
        <v>29</v>
      </c>
      <c r="G724" s="114">
        <v>0</v>
      </c>
      <c r="H724" s="132">
        <v>100</v>
      </c>
      <c r="I724" s="131">
        <f t="shared" si="33"/>
        <v>0</v>
      </c>
    </row>
    <row r="725" spans="1:11" x14ac:dyDescent="0.3">
      <c r="A725" s="106" t="s">
        <v>446</v>
      </c>
      <c r="B725" s="107" t="s">
        <v>447</v>
      </c>
      <c r="C725" s="107" t="s">
        <v>360</v>
      </c>
      <c r="D725" s="130" t="s">
        <v>35</v>
      </c>
      <c r="E725" s="130"/>
      <c r="F725" s="131" t="s">
        <v>29</v>
      </c>
      <c r="G725" s="114">
        <v>0</v>
      </c>
      <c r="H725" s="132">
        <v>100</v>
      </c>
      <c r="I725" s="131">
        <f t="shared" si="33"/>
        <v>0</v>
      </c>
    </row>
    <row r="726" spans="1:11" x14ac:dyDescent="0.3">
      <c r="A726" s="106" t="s">
        <v>446</v>
      </c>
      <c r="B726" s="107" t="s">
        <v>447</v>
      </c>
      <c r="C726" s="107" t="s">
        <v>360</v>
      </c>
      <c r="D726" s="130" t="s">
        <v>36</v>
      </c>
      <c r="E726" s="130"/>
      <c r="F726" s="131" t="s">
        <v>29</v>
      </c>
      <c r="G726" s="114">
        <v>0</v>
      </c>
      <c r="H726" s="132">
        <v>100</v>
      </c>
      <c r="I726" s="131">
        <f t="shared" si="33"/>
        <v>0</v>
      </c>
    </row>
    <row r="727" spans="1:11" x14ac:dyDescent="0.3">
      <c r="A727" s="106" t="s">
        <v>446</v>
      </c>
      <c r="B727" s="107" t="s">
        <v>447</v>
      </c>
      <c r="C727" s="107" t="s">
        <v>360</v>
      </c>
      <c r="D727" s="130" t="s">
        <v>37</v>
      </c>
      <c r="E727" s="130"/>
      <c r="F727" s="131" t="s">
        <v>29</v>
      </c>
      <c r="G727" s="114">
        <v>0</v>
      </c>
      <c r="H727" s="132">
        <v>100</v>
      </c>
      <c r="I727" s="131">
        <f t="shared" si="33"/>
        <v>0</v>
      </c>
    </row>
    <row r="728" spans="1:11" x14ac:dyDescent="0.3">
      <c r="A728" s="106" t="s">
        <v>446</v>
      </c>
      <c r="B728" s="107" t="s">
        <v>447</v>
      </c>
      <c r="C728" s="107" t="s">
        <v>360</v>
      </c>
      <c r="D728" s="140" t="s">
        <v>17</v>
      </c>
      <c r="E728" s="140"/>
      <c r="F728" s="141" t="s">
        <v>38</v>
      </c>
      <c r="G728" s="114">
        <v>0</v>
      </c>
      <c r="H728" s="142">
        <v>24</v>
      </c>
      <c r="I728" s="141">
        <f t="shared" si="33"/>
        <v>0</v>
      </c>
    </row>
    <row r="729" spans="1:11" x14ac:dyDescent="0.3">
      <c r="A729" s="106" t="s">
        <v>446</v>
      </c>
      <c r="B729" s="107" t="s">
        <v>447</v>
      </c>
      <c r="C729" s="107" t="s">
        <v>360</v>
      </c>
      <c r="D729" s="7" t="s">
        <v>39</v>
      </c>
      <c r="E729" s="7"/>
      <c r="F729" s="8" t="s">
        <v>11</v>
      </c>
      <c r="G729" s="114"/>
      <c r="H729" s="113"/>
      <c r="I729" s="8"/>
    </row>
    <row r="730" spans="1:11" x14ac:dyDescent="0.3">
      <c r="A730" s="106" t="s">
        <v>446</v>
      </c>
      <c r="B730" s="107" t="s">
        <v>447</v>
      </c>
      <c r="C730" s="107" t="s">
        <v>360</v>
      </c>
      <c r="D730" s="7" t="s">
        <v>40</v>
      </c>
      <c r="E730" s="7"/>
      <c r="F730" s="8" t="s">
        <v>11</v>
      </c>
      <c r="G730" s="114"/>
      <c r="H730" s="113"/>
      <c r="I730" s="8"/>
    </row>
    <row r="731" spans="1:11" x14ac:dyDescent="0.3">
      <c r="A731" s="106" t="s">
        <v>446</v>
      </c>
      <c r="B731" s="107" t="s">
        <v>447</v>
      </c>
      <c r="C731" s="107" t="s">
        <v>360</v>
      </c>
      <c r="D731" s="7" t="s">
        <v>41</v>
      </c>
      <c r="E731" s="7"/>
      <c r="F731" s="8" t="s">
        <v>41</v>
      </c>
      <c r="G731" s="114"/>
      <c r="H731" s="113"/>
      <c r="I731" s="8"/>
    </row>
    <row r="732" spans="1:11" x14ac:dyDescent="0.3">
      <c r="A732" s="106" t="s">
        <v>446</v>
      </c>
      <c r="B732" s="107" t="s">
        <v>447</v>
      </c>
      <c r="C732" s="107" t="s">
        <v>360</v>
      </c>
      <c r="D732" s="7" t="s">
        <v>42</v>
      </c>
      <c r="E732" s="7"/>
      <c r="F732" s="8" t="s">
        <v>19</v>
      </c>
      <c r="G732" s="114"/>
      <c r="H732" s="113"/>
      <c r="I732" s="8"/>
    </row>
    <row r="733" spans="1:11" x14ac:dyDescent="0.3">
      <c r="A733" s="106" t="s">
        <v>446</v>
      </c>
      <c r="B733" s="107" t="s">
        <v>447</v>
      </c>
      <c r="C733" s="107" t="s">
        <v>360</v>
      </c>
      <c r="D733" s="7" t="s">
        <v>43</v>
      </c>
      <c r="E733" s="7"/>
      <c r="F733" s="8" t="s">
        <v>19</v>
      </c>
      <c r="G733" s="114">
        <v>0</v>
      </c>
      <c r="H733" s="113">
        <v>24</v>
      </c>
      <c r="I733" s="8">
        <f>G733*H733</f>
        <v>0</v>
      </c>
    </row>
    <row r="734" spans="1:11" x14ac:dyDescent="0.3">
      <c r="A734" s="106" t="s">
        <v>446</v>
      </c>
      <c r="B734" s="107" t="s">
        <v>447</v>
      </c>
      <c r="C734" s="107" t="s">
        <v>360</v>
      </c>
      <c r="D734" s="7" t="s">
        <v>216</v>
      </c>
      <c r="E734" s="7" t="s">
        <v>217</v>
      </c>
      <c r="F734" s="8" t="s">
        <v>38</v>
      </c>
      <c r="G734" s="114">
        <v>40</v>
      </c>
      <c r="H734" s="113">
        <v>1</v>
      </c>
      <c r="I734" s="8">
        <f>G734*H734</f>
        <v>40</v>
      </c>
      <c r="J734" s="137"/>
      <c r="K734" t="s">
        <v>451</v>
      </c>
    </row>
    <row r="735" spans="1:11" x14ac:dyDescent="0.3">
      <c r="A735" s="106" t="s">
        <v>446</v>
      </c>
      <c r="B735" s="107" t="s">
        <v>447</v>
      </c>
      <c r="C735" s="107" t="s">
        <v>360</v>
      </c>
      <c r="D735" s="7" t="s">
        <v>294</v>
      </c>
      <c r="E735" s="7" t="s">
        <v>217</v>
      </c>
      <c r="F735" s="8" t="s">
        <v>25</v>
      </c>
      <c r="G735" s="114">
        <v>48</v>
      </c>
      <c r="H735" s="113">
        <v>1</v>
      </c>
      <c r="I735" s="8">
        <f>G735*H735</f>
        <v>48</v>
      </c>
    </row>
    <row r="736" spans="1:11" x14ac:dyDescent="0.3">
      <c r="A736" s="106" t="s">
        <v>446</v>
      </c>
      <c r="B736" s="107" t="s">
        <v>447</v>
      </c>
      <c r="C736" s="107" t="s">
        <v>360</v>
      </c>
      <c r="D736" s="7"/>
      <c r="E736" s="7"/>
      <c r="F736" s="8"/>
      <c r="G736" s="114"/>
      <c r="H736" s="113"/>
      <c r="I736" s="8"/>
    </row>
    <row r="737" spans="1:9" x14ac:dyDescent="0.3">
      <c r="A737" s="106" t="s">
        <v>446</v>
      </c>
      <c r="B737" s="107" t="s">
        <v>447</v>
      </c>
      <c r="C737" s="107" t="s">
        <v>360</v>
      </c>
      <c r="D737" s="7"/>
      <c r="E737" s="7"/>
      <c r="F737" s="8"/>
      <c r="G737" s="114"/>
      <c r="H737" s="113"/>
      <c r="I737" s="8"/>
    </row>
    <row r="738" spans="1:9" x14ac:dyDescent="0.3">
      <c r="A738" s="106" t="s">
        <v>446</v>
      </c>
      <c r="B738" s="107" t="s">
        <v>447</v>
      </c>
      <c r="C738" s="107" t="s">
        <v>360</v>
      </c>
      <c r="D738" s="7"/>
      <c r="E738" s="7"/>
      <c r="F738" s="8"/>
      <c r="G738" s="114"/>
      <c r="H738" s="113"/>
      <c r="I738" s="8"/>
    </row>
    <row r="739" spans="1:9" x14ac:dyDescent="0.3">
      <c r="A739" s="106" t="s">
        <v>446</v>
      </c>
      <c r="B739" s="107" t="s">
        <v>447</v>
      </c>
      <c r="C739" s="107" t="s">
        <v>360</v>
      </c>
      <c r="D739" s="7"/>
      <c r="E739" s="7"/>
      <c r="F739" s="8"/>
      <c r="G739" s="114"/>
      <c r="H739" s="113"/>
      <c r="I739" s="8"/>
    </row>
    <row r="740" spans="1:9" x14ac:dyDescent="0.3">
      <c r="A740" s="106" t="s">
        <v>446</v>
      </c>
      <c r="B740" s="107" t="s">
        <v>447</v>
      </c>
      <c r="C740" s="107" t="s">
        <v>360</v>
      </c>
      <c r="D740" s="8"/>
      <c r="E740" s="8"/>
      <c r="F740" s="8"/>
      <c r="G740" s="114"/>
      <c r="H740" s="113"/>
      <c r="I740" s="8"/>
    </row>
    <row r="741" spans="1:9" x14ac:dyDescent="0.3">
      <c r="A741" s="145"/>
      <c r="B741" s="146"/>
      <c r="C741" s="146"/>
      <c r="D741" s="147"/>
      <c r="E741" s="147"/>
      <c r="F741" s="148"/>
      <c r="G741" s="149"/>
      <c r="H741" s="149"/>
      <c r="I741" s="148"/>
    </row>
    <row r="742" spans="1:9" x14ac:dyDescent="0.3">
      <c r="A742" s="106" t="s">
        <v>446</v>
      </c>
      <c r="B742" s="107" t="s">
        <v>448</v>
      </c>
      <c r="C742" s="107" t="s">
        <v>360</v>
      </c>
      <c r="D742" s="8" t="s">
        <v>10</v>
      </c>
      <c r="E742" s="8"/>
      <c r="F742" s="8" t="s">
        <v>368</v>
      </c>
      <c r="G742" s="114">
        <v>30</v>
      </c>
      <c r="H742" s="113">
        <v>50</v>
      </c>
      <c r="I742" s="8">
        <f>G742*H742</f>
        <v>1500</v>
      </c>
    </row>
    <row r="743" spans="1:9" x14ac:dyDescent="0.3">
      <c r="A743" s="106" t="s">
        <v>446</v>
      </c>
      <c r="B743" s="107" t="s">
        <v>448</v>
      </c>
      <c r="C743" s="107" t="s">
        <v>360</v>
      </c>
      <c r="D743" s="118" t="s">
        <v>12</v>
      </c>
      <c r="E743" s="118"/>
      <c r="F743" s="119" t="s">
        <v>11</v>
      </c>
      <c r="G743" s="114">
        <v>4</v>
      </c>
      <c r="H743" s="120">
        <v>30</v>
      </c>
      <c r="I743" s="119">
        <f t="shared" ref="I743:I765" si="34">G743*H743</f>
        <v>120</v>
      </c>
    </row>
    <row r="744" spans="1:9" x14ac:dyDescent="0.3">
      <c r="A744" s="106" t="s">
        <v>446</v>
      </c>
      <c r="B744" s="107" t="s">
        <v>448</v>
      </c>
      <c r="C744" s="107" t="s">
        <v>360</v>
      </c>
      <c r="D744" s="118" t="s">
        <v>13</v>
      </c>
      <c r="E744" s="118"/>
      <c r="F744" s="119" t="s">
        <v>11</v>
      </c>
      <c r="G744" s="114">
        <v>0</v>
      </c>
      <c r="H744" s="120">
        <v>20</v>
      </c>
      <c r="I744" s="119">
        <f t="shared" si="34"/>
        <v>0</v>
      </c>
    </row>
    <row r="745" spans="1:9" x14ac:dyDescent="0.3">
      <c r="A745" s="106" t="s">
        <v>446</v>
      </c>
      <c r="B745" s="107" t="s">
        <v>448</v>
      </c>
      <c r="C745" s="107" t="s">
        <v>360</v>
      </c>
      <c r="D745" s="118" t="s">
        <v>15</v>
      </c>
      <c r="E745" s="118"/>
      <c r="F745" s="119" t="s">
        <v>11</v>
      </c>
      <c r="G745" s="114">
        <v>0</v>
      </c>
      <c r="H745" s="120">
        <v>20</v>
      </c>
      <c r="I745" s="119">
        <f t="shared" si="34"/>
        <v>0</v>
      </c>
    </row>
    <row r="746" spans="1:9" x14ac:dyDescent="0.3">
      <c r="A746" s="106" t="s">
        <v>446</v>
      </c>
      <c r="B746" s="107" t="s">
        <v>448</v>
      </c>
      <c r="C746" s="107" t="s">
        <v>360</v>
      </c>
      <c r="D746" s="118" t="s">
        <v>14</v>
      </c>
      <c r="E746" s="118"/>
      <c r="F746" s="119" t="s">
        <v>11</v>
      </c>
      <c r="G746" s="114">
        <v>0</v>
      </c>
      <c r="H746" s="120">
        <v>20</v>
      </c>
      <c r="I746" s="119">
        <f t="shared" si="34"/>
        <v>0</v>
      </c>
    </row>
    <row r="747" spans="1:9" x14ac:dyDescent="0.3">
      <c r="A747" s="106" t="s">
        <v>446</v>
      </c>
      <c r="B747" s="107" t="s">
        <v>448</v>
      </c>
      <c r="C747" s="107" t="s">
        <v>360</v>
      </c>
      <c r="D747" s="118" t="s">
        <v>16</v>
      </c>
      <c r="E747" s="118"/>
      <c r="F747" s="119" t="s">
        <v>11</v>
      </c>
      <c r="G747" s="114">
        <v>0</v>
      </c>
      <c r="H747" s="120">
        <v>20</v>
      </c>
      <c r="I747" s="119">
        <f t="shared" si="34"/>
        <v>0</v>
      </c>
    </row>
    <row r="748" spans="1:9" x14ac:dyDescent="0.3">
      <c r="A748" s="106" t="s">
        <v>446</v>
      </c>
      <c r="B748" s="107" t="s">
        <v>448</v>
      </c>
      <c r="C748" s="107" t="s">
        <v>360</v>
      </c>
      <c r="D748" s="121" t="s">
        <v>18</v>
      </c>
      <c r="E748" s="121"/>
      <c r="F748" s="122" t="s">
        <v>19</v>
      </c>
      <c r="G748" s="139">
        <v>0</v>
      </c>
      <c r="H748" s="123">
        <v>1</v>
      </c>
      <c r="I748" s="124">
        <f t="shared" si="34"/>
        <v>0</v>
      </c>
    </row>
    <row r="749" spans="1:9" x14ac:dyDescent="0.3">
      <c r="A749" s="106" t="s">
        <v>446</v>
      </c>
      <c r="B749" s="107" t="s">
        <v>448</v>
      </c>
      <c r="C749" s="107" t="s">
        <v>360</v>
      </c>
      <c r="D749" s="125" t="s">
        <v>20</v>
      </c>
      <c r="E749" s="125"/>
      <c r="F749" s="124" t="s">
        <v>19</v>
      </c>
      <c r="G749" s="114">
        <v>0</v>
      </c>
      <c r="H749" s="126">
        <v>1</v>
      </c>
      <c r="I749" s="124">
        <f t="shared" si="34"/>
        <v>0</v>
      </c>
    </row>
    <row r="750" spans="1:9" x14ac:dyDescent="0.3">
      <c r="A750" s="106" t="s">
        <v>446</v>
      </c>
      <c r="B750" s="107" t="s">
        <v>448</v>
      </c>
      <c r="C750" s="107" t="s">
        <v>360</v>
      </c>
      <c r="D750" s="125" t="s">
        <v>21</v>
      </c>
      <c r="E750" s="125"/>
      <c r="F750" s="124" t="s">
        <v>19</v>
      </c>
      <c r="G750" s="114">
        <v>0</v>
      </c>
      <c r="H750" s="126">
        <v>1</v>
      </c>
      <c r="I750" s="124">
        <f t="shared" si="34"/>
        <v>0</v>
      </c>
    </row>
    <row r="751" spans="1:9" x14ac:dyDescent="0.3">
      <c r="A751" s="106" t="s">
        <v>446</v>
      </c>
      <c r="B751" s="107" t="s">
        <v>448</v>
      </c>
      <c r="C751" s="107" t="s">
        <v>360</v>
      </c>
      <c r="D751" s="125" t="s">
        <v>22</v>
      </c>
      <c r="E751" s="125"/>
      <c r="F751" s="124" t="s">
        <v>19</v>
      </c>
      <c r="G751" s="114">
        <v>0</v>
      </c>
      <c r="H751" s="126">
        <v>1</v>
      </c>
      <c r="I751" s="124">
        <f t="shared" si="34"/>
        <v>0</v>
      </c>
    </row>
    <row r="752" spans="1:9" x14ac:dyDescent="0.3">
      <c r="A752" s="106" t="s">
        <v>446</v>
      </c>
      <c r="B752" s="107" t="s">
        <v>448</v>
      </c>
      <c r="C752" s="107" t="s">
        <v>360</v>
      </c>
      <c r="D752" s="125" t="s">
        <v>23</v>
      </c>
      <c r="E752" s="125"/>
      <c r="F752" s="124" t="s">
        <v>19</v>
      </c>
      <c r="G752" s="114">
        <v>0</v>
      </c>
      <c r="H752" s="126">
        <v>1</v>
      </c>
      <c r="I752" s="124">
        <f t="shared" si="34"/>
        <v>0</v>
      </c>
    </row>
    <row r="753" spans="1:9" x14ac:dyDescent="0.3">
      <c r="A753" s="106" t="s">
        <v>446</v>
      </c>
      <c r="B753" s="107" t="s">
        <v>448</v>
      </c>
      <c r="C753" s="107" t="s">
        <v>360</v>
      </c>
      <c r="D753" s="127" t="s">
        <v>24</v>
      </c>
      <c r="E753" s="127"/>
      <c r="F753" s="128" t="s">
        <v>25</v>
      </c>
      <c r="G753" s="114">
        <v>0</v>
      </c>
      <c r="H753" s="129">
        <v>30</v>
      </c>
      <c r="I753" s="128">
        <f t="shared" si="34"/>
        <v>0</v>
      </c>
    </row>
    <row r="754" spans="1:9" x14ac:dyDescent="0.3">
      <c r="A754" s="106" t="s">
        <v>446</v>
      </c>
      <c r="B754" s="107" t="s">
        <v>448</v>
      </c>
      <c r="C754" s="107" t="s">
        <v>360</v>
      </c>
      <c r="D754" s="127" t="s">
        <v>26</v>
      </c>
      <c r="E754" s="127"/>
      <c r="F754" s="128" t="s">
        <v>25</v>
      </c>
      <c r="G754" s="114">
        <v>0</v>
      </c>
      <c r="H754" s="129">
        <v>30</v>
      </c>
      <c r="I754" s="128">
        <f t="shared" si="34"/>
        <v>0</v>
      </c>
    </row>
    <row r="755" spans="1:9" x14ac:dyDescent="0.3">
      <c r="A755" s="106" t="s">
        <v>446</v>
      </c>
      <c r="B755" s="107" t="s">
        <v>448</v>
      </c>
      <c r="C755" s="107" t="s">
        <v>360</v>
      </c>
      <c r="D755" s="127" t="s">
        <v>27</v>
      </c>
      <c r="E755" s="127"/>
      <c r="F755" s="128" t="s">
        <v>25</v>
      </c>
      <c r="G755" s="114">
        <v>0</v>
      </c>
      <c r="H755" s="129">
        <v>18</v>
      </c>
      <c r="I755" s="128">
        <f t="shared" si="34"/>
        <v>0</v>
      </c>
    </row>
    <row r="756" spans="1:9" x14ac:dyDescent="0.3">
      <c r="A756" s="106" t="s">
        <v>446</v>
      </c>
      <c r="B756" s="107" t="s">
        <v>448</v>
      </c>
      <c r="C756" s="107" t="s">
        <v>360</v>
      </c>
      <c r="D756" s="130" t="s">
        <v>28</v>
      </c>
      <c r="E756" s="130"/>
      <c r="F756" s="131" t="s">
        <v>29</v>
      </c>
      <c r="G756" s="114">
        <v>0</v>
      </c>
      <c r="H756" s="132">
        <v>100</v>
      </c>
      <c r="I756" s="131">
        <f t="shared" si="34"/>
        <v>0</v>
      </c>
    </row>
    <row r="757" spans="1:9" x14ac:dyDescent="0.3">
      <c r="A757" s="106" t="s">
        <v>446</v>
      </c>
      <c r="B757" s="107" t="s">
        <v>448</v>
      </c>
      <c r="C757" s="107" t="s">
        <v>360</v>
      </c>
      <c r="D757" s="130" t="s">
        <v>30</v>
      </c>
      <c r="E757" s="130"/>
      <c r="F757" s="131" t="s">
        <v>29</v>
      </c>
      <c r="G757" s="114">
        <v>0</v>
      </c>
      <c r="H757" s="132">
        <v>100</v>
      </c>
      <c r="I757" s="131">
        <f t="shared" si="34"/>
        <v>0</v>
      </c>
    </row>
    <row r="758" spans="1:9" x14ac:dyDescent="0.3">
      <c r="A758" s="106" t="s">
        <v>446</v>
      </c>
      <c r="B758" s="107" t="s">
        <v>448</v>
      </c>
      <c r="C758" s="107" t="s">
        <v>360</v>
      </c>
      <c r="D758" s="130" t="s">
        <v>31</v>
      </c>
      <c r="E758" s="130"/>
      <c r="F758" s="131" t="s">
        <v>29</v>
      </c>
      <c r="G758" s="114">
        <v>0</v>
      </c>
      <c r="H758" s="132">
        <v>100</v>
      </c>
      <c r="I758" s="131">
        <f t="shared" si="34"/>
        <v>0</v>
      </c>
    </row>
    <row r="759" spans="1:9" x14ac:dyDescent="0.3">
      <c r="A759" s="106" t="s">
        <v>446</v>
      </c>
      <c r="B759" s="107" t="s">
        <v>448</v>
      </c>
      <c r="C759" s="107" t="s">
        <v>360</v>
      </c>
      <c r="D759" s="130" t="s">
        <v>32</v>
      </c>
      <c r="E759" s="130"/>
      <c r="F759" s="131" t="s">
        <v>29</v>
      </c>
      <c r="G759" s="114">
        <v>0</v>
      </c>
      <c r="H759" s="132">
        <v>100</v>
      </c>
      <c r="I759" s="131">
        <f t="shared" si="34"/>
        <v>0</v>
      </c>
    </row>
    <row r="760" spans="1:9" x14ac:dyDescent="0.3">
      <c r="A760" s="106" t="s">
        <v>446</v>
      </c>
      <c r="B760" s="107" t="s">
        <v>448</v>
      </c>
      <c r="C760" s="107" t="s">
        <v>360</v>
      </c>
      <c r="D760" s="130" t="s">
        <v>33</v>
      </c>
      <c r="E760" s="130"/>
      <c r="F760" s="131" t="s">
        <v>29</v>
      </c>
      <c r="G760" s="114">
        <v>0</v>
      </c>
      <c r="H760" s="132">
        <v>100</v>
      </c>
      <c r="I760" s="131">
        <f t="shared" si="34"/>
        <v>0</v>
      </c>
    </row>
    <row r="761" spans="1:9" x14ac:dyDescent="0.3">
      <c r="A761" s="106" t="s">
        <v>446</v>
      </c>
      <c r="B761" s="107" t="s">
        <v>448</v>
      </c>
      <c r="C761" s="107" t="s">
        <v>360</v>
      </c>
      <c r="D761" s="130" t="s">
        <v>34</v>
      </c>
      <c r="E761" s="130"/>
      <c r="F761" s="131" t="s">
        <v>29</v>
      </c>
      <c r="G761" s="114">
        <v>0</v>
      </c>
      <c r="H761" s="132">
        <v>100</v>
      </c>
      <c r="I761" s="131">
        <f t="shared" si="34"/>
        <v>0</v>
      </c>
    </row>
    <row r="762" spans="1:9" x14ac:dyDescent="0.3">
      <c r="A762" s="106" t="s">
        <v>446</v>
      </c>
      <c r="B762" s="107" t="s">
        <v>448</v>
      </c>
      <c r="C762" s="107" t="s">
        <v>360</v>
      </c>
      <c r="D762" s="130" t="s">
        <v>35</v>
      </c>
      <c r="E762" s="130"/>
      <c r="F762" s="131" t="s">
        <v>29</v>
      </c>
      <c r="G762" s="114">
        <v>0</v>
      </c>
      <c r="H762" s="132">
        <v>100</v>
      </c>
      <c r="I762" s="131">
        <f t="shared" si="34"/>
        <v>0</v>
      </c>
    </row>
    <row r="763" spans="1:9" x14ac:dyDescent="0.3">
      <c r="A763" s="106" t="s">
        <v>446</v>
      </c>
      <c r="B763" s="107" t="s">
        <v>448</v>
      </c>
      <c r="C763" s="107" t="s">
        <v>360</v>
      </c>
      <c r="D763" s="130" t="s">
        <v>36</v>
      </c>
      <c r="E763" s="130"/>
      <c r="F763" s="131" t="s">
        <v>29</v>
      </c>
      <c r="G763" s="114">
        <v>0</v>
      </c>
      <c r="H763" s="132">
        <v>100</v>
      </c>
      <c r="I763" s="131">
        <f t="shared" si="34"/>
        <v>0</v>
      </c>
    </row>
    <row r="764" spans="1:9" x14ac:dyDescent="0.3">
      <c r="A764" s="106" t="s">
        <v>446</v>
      </c>
      <c r="B764" s="107" t="s">
        <v>448</v>
      </c>
      <c r="C764" s="107" t="s">
        <v>360</v>
      </c>
      <c r="D764" s="130" t="s">
        <v>37</v>
      </c>
      <c r="E764" s="130"/>
      <c r="F764" s="131" t="s">
        <v>29</v>
      </c>
      <c r="G764" s="114">
        <v>0</v>
      </c>
      <c r="H764" s="132">
        <v>100</v>
      </c>
      <c r="I764" s="131">
        <f t="shared" si="34"/>
        <v>0</v>
      </c>
    </row>
    <row r="765" spans="1:9" x14ac:dyDescent="0.3">
      <c r="A765" s="106" t="s">
        <v>446</v>
      </c>
      <c r="B765" s="107" t="s">
        <v>448</v>
      </c>
      <c r="C765" s="107" t="s">
        <v>360</v>
      </c>
      <c r="D765" s="140" t="s">
        <v>17</v>
      </c>
      <c r="E765" s="140"/>
      <c r="F765" s="141" t="s">
        <v>38</v>
      </c>
      <c r="G765" s="114">
        <v>0</v>
      </c>
      <c r="H765" s="142">
        <v>24</v>
      </c>
      <c r="I765" s="141">
        <f t="shared" si="34"/>
        <v>0</v>
      </c>
    </row>
    <row r="766" spans="1:9" x14ac:dyDescent="0.3">
      <c r="A766" s="106" t="s">
        <v>446</v>
      </c>
      <c r="B766" s="107" t="s">
        <v>448</v>
      </c>
      <c r="C766" s="107" t="s">
        <v>360</v>
      </c>
      <c r="D766" s="7" t="s">
        <v>39</v>
      </c>
      <c r="E766" s="7"/>
      <c r="F766" s="8" t="s">
        <v>11</v>
      </c>
      <c r="G766" s="114"/>
      <c r="H766" s="113"/>
      <c r="I766" s="8"/>
    </row>
    <row r="767" spans="1:9" x14ac:dyDescent="0.3">
      <c r="A767" s="106" t="s">
        <v>446</v>
      </c>
      <c r="B767" s="107" t="s">
        <v>448</v>
      </c>
      <c r="C767" s="107" t="s">
        <v>360</v>
      </c>
      <c r="D767" s="7" t="s">
        <v>40</v>
      </c>
      <c r="E767" s="7"/>
      <c r="F767" s="8" t="s">
        <v>11</v>
      </c>
      <c r="G767" s="114"/>
      <c r="H767" s="113"/>
      <c r="I767" s="8"/>
    </row>
    <row r="768" spans="1:9" x14ac:dyDescent="0.3">
      <c r="A768" s="106" t="s">
        <v>446</v>
      </c>
      <c r="B768" s="107" t="s">
        <v>448</v>
      </c>
      <c r="C768" s="107" t="s">
        <v>360</v>
      </c>
      <c r="D768" s="7" t="s">
        <v>41</v>
      </c>
      <c r="E768" s="7"/>
      <c r="F768" s="8" t="s">
        <v>41</v>
      </c>
      <c r="G768" s="114"/>
      <c r="H768" s="113"/>
      <c r="I768" s="8"/>
    </row>
    <row r="769" spans="1:9" x14ac:dyDescent="0.3">
      <c r="A769" s="106" t="s">
        <v>446</v>
      </c>
      <c r="B769" s="107" t="s">
        <v>448</v>
      </c>
      <c r="C769" s="107" t="s">
        <v>360</v>
      </c>
      <c r="D769" s="7" t="s">
        <v>42</v>
      </c>
      <c r="E769" s="7"/>
      <c r="F769" s="8" t="s">
        <v>19</v>
      </c>
      <c r="G769" s="114"/>
      <c r="H769" s="113"/>
      <c r="I769" s="8"/>
    </row>
    <row r="770" spans="1:9" x14ac:dyDescent="0.3">
      <c r="A770" s="106" t="s">
        <v>446</v>
      </c>
      <c r="B770" s="107" t="s">
        <v>448</v>
      </c>
      <c r="C770" s="107" t="s">
        <v>360</v>
      </c>
      <c r="D770" s="7" t="s">
        <v>43</v>
      </c>
      <c r="E770" s="7"/>
      <c r="F770" s="8" t="s">
        <v>19</v>
      </c>
      <c r="G770" s="114">
        <v>0</v>
      </c>
      <c r="H770" s="113">
        <v>24</v>
      </c>
      <c r="I770" s="8">
        <f t="shared" ref="I770" si="35">G770*H770</f>
        <v>0</v>
      </c>
    </row>
    <row r="771" spans="1:9" x14ac:dyDescent="0.3">
      <c r="A771" s="106" t="s">
        <v>446</v>
      </c>
      <c r="B771" s="107" t="s">
        <v>448</v>
      </c>
      <c r="C771" s="107" t="s">
        <v>360</v>
      </c>
      <c r="D771" s="7"/>
      <c r="E771" s="7"/>
      <c r="F771" s="8"/>
      <c r="G771" s="114"/>
      <c r="H771" s="113"/>
      <c r="I771" s="8"/>
    </row>
    <row r="772" spans="1:9" x14ac:dyDescent="0.3">
      <c r="A772" s="106" t="s">
        <v>446</v>
      </c>
      <c r="B772" s="107" t="s">
        <v>448</v>
      </c>
      <c r="C772" s="107" t="s">
        <v>360</v>
      </c>
      <c r="D772" s="7"/>
      <c r="E772" s="7"/>
      <c r="F772" s="8"/>
      <c r="G772" s="114"/>
      <c r="H772" s="113"/>
      <c r="I772" s="8"/>
    </row>
    <row r="773" spans="1:9" x14ac:dyDescent="0.3">
      <c r="A773" s="106" t="s">
        <v>446</v>
      </c>
      <c r="B773" s="107" t="s">
        <v>448</v>
      </c>
      <c r="C773" s="107" t="s">
        <v>360</v>
      </c>
      <c r="D773" s="7"/>
      <c r="E773" s="7"/>
      <c r="F773" s="8"/>
      <c r="G773" s="114"/>
      <c r="H773" s="113"/>
      <c r="I773" s="8"/>
    </row>
    <row r="774" spans="1:9" x14ac:dyDescent="0.3">
      <c r="A774" s="106" t="s">
        <v>446</v>
      </c>
      <c r="B774" s="107" t="s">
        <v>448</v>
      </c>
      <c r="C774" s="107" t="s">
        <v>360</v>
      </c>
      <c r="D774" s="7"/>
      <c r="E774" s="7"/>
      <c r="F774" s="8"/>
      <c r="G774" s="114"/>
      <c r="H774" s="113"/>
      <c r="I774" s="8"/>
    </row>
    <row r="775" spans="1:9" x14ac:dyDescent="0.3">
      <c r="A775" s="106" t="s">
        <v>446</v>
      </c>
      <c r="B775" s="107" t="s">
        <v>448</v>
      </c>
      <c r="C775" s="107" t="s">
        <v>360</v>
      </c>
      <c r="D775" s="7"/>
      <c r="E775" s="7"/>
      <c r="F775" s="8"/>
      <c r="G775" s="114"/>
      <c r="H775" s="113"/>
      <c r="I775" s="8"/>
    </row>
    <row r="776" spans="1:9" x14ac:dyDescent="0.3">
      <c r="A776" s="106" t="s">
        <v>446</v>
      </c>
      <c r="B776" s="107" t="s">
        <v>448</v>
      </c>
      <c r="C776" s="107" t="s">
        <v>360</v>
      </c>
      <c r="D776" s="7"/>
      <c r="E776" s="7"/>
      <c r="F776" s="8"/>
      <c r="G776" s="114"/>
      <c r="H776" s="113"/>
      <c r="I776" s="8"/>
    </row>
    <row r="777" spans="1:9" x14ac:dyDescent="0.3">
      <c r="A777" s="106" t="s">
        <v>446</v>
      </c>
      <c r="B777" s="107" t="s">
        <v>448</v>
      </c>
      <c r="C777" s="107" t="s">
        <v>360</v>
      </c>
      <c r="D777" s="8"/>
      <c r="E777" s="8"/>
      <c r="F777" s="8"/>
      <c r="G777" s="114"/>
      <c r="H777" s="113"/>
      <c r="I777" s="8"/>
    </row>
    <row r="778" spans="1:9" x14ac:dyDescent="0.3">
      <c r="A778" s="105"/>
      <c r="B778" s="108"/>
      <c r="C778" s="108"/>
      <c r="D778" s="14"/>
      <c r="E778" s="14"/>
      <c r="F778" s="15"/>
      <c r="G778" s="115"/>
      <c r="H778" s="116"/>
      <c r="I778" s="15"/>
    </row>
    <row r="779" spans="1:9" x14ac:dyDescent="0.3">
      <c r="A779" s="106" t="s">
        <v>446</v>
      </c>
      <c r="B779" s="107" t="s">
        <v>449</v>
      </c>
      <c r="C779" s="107" t="s">
        <v>360</v>
      </c>
      <c r="D779" s="8" t="s">
        <v>10</v>
      </c>
      <c r="E779" s="8"/>
      <c r="F779" s="8" t="s">
        <v>368</v>
      </c>
      <c r="G779" s="114">
        <v>100</v>
      </c>
      <c r="H779" s="113">
        <v>50</v>
      </c>
      <c r="I779" s="8">
        <f>G779*H779</f>
        <v>5000</v>
      </c>
    </row>
    <row r="780" spans="1:9" x14ac:dyDescent="0.3">
      <c r="A780" s="106" t="s">
        <v>446</v>
      </c>
      <c r="B780" s="107" t="s">
        <v>449</v>
      </c>
      <c r="C780" s="107" t="s">
        <v>360</v>
      </c>
      <c r="D780" s="118" t="s">
        <v>12</v>
      </c>
      <c r="E780" s="118"/>
      <c r="F780" s="119" t="s">
        <v>11</v>
      </c>
      <c r="G780" s="114">
        <v>4</v>
      </c>
      <c r="H780" s="120">
        <v>30</v>
      </c>
      <c r="I780" s="119">
        <f t="shared" ref="I780:I802" si="36">G780*H780</f>
        <v>120</v>
      </c>
    </row>
    <row r="781" spans="1:9" x14ac:dyDescent="0.3">
      <c r="A781" s="106" t="s">
        <v>446</v>
      </c>
      <c r="B781" s="107" t="s">
        <v>449</v>
      </c>
      <c r="C781" s="107" t="s">
        <v>360</v>
      </c>
      <c r="D781" s="118" t="s">
        <v>13</v>
      </c>
      <c r="E781" s="118"/>
      <c r="F781" s="119" t="s">
        <v>11</v>
      </c>
      <c r="G781" s="114">
        <v>0</v>
      </c>
      <c r="H781" s="120">
        <v>20</v>
      </c>
      <c r="I781" s="119">
        <f t="shared" si="36"/>
        <v>0</v>
      </c>
    </row>
    <row r="782" spans="1:9" x14ac:dyDescent="0.3">
      <c r="A782" s="106" t="s">
        <v>446</v>
      </c>
      <c r="B782" s="107" t="s">
        <v>449</v>
      </c>
      <c r="C782" s="107" t="s">
        <v>360</v>
      </c>
      <c r="D782" s="118" t="s">
        <v>15</v>
      </c>
      <c r="E782" s="118"/>
      <c r="F782" s="119" t="s">
        <v>11</v>
      </c>
      <c r="G782" s="114">
        <v>0</v>
      </c>
      <c r="H782" s="120">
        <v>20</v>
      </c>
      <c r="I782" s="119">
        <f t="shared" si="36"/>
        <v>0</v>
      </c>
    </row>
    <row r="783" spans="1:9" x14ac:dyDescent="0.3">
      <c r="A783" s="106" t="s">
        <v>446</v>
      </c>
      <c r="B783" s="107" t="s">
        <v>449</v>
      </c>
      <c r="C783" s="107" t="s">
        <v>360</v>
      </c>
      <c r="D783" s="118" t="s">
        <v>14</v>
      </c>
      <c r="E783" s="118"/>
      <c r="F783" s="119" t="s">
        <v>11</v>
      </c>
      <c r="G783" s="114">
        <v>0</v>
      </c>
      <c r="H783" s="120">
        <v>20</v>
      </c>
      <c r="I783" s="119">
        <f t="shared" si="36"/>
        <v>0</v>
      </c>
    </row>
    <row r="784" spans="1:9" x14ac:dyDescent="0.3">
      <c r="A784" s="106" t="s">
        <v>446</v>
      </c>
      <c r="B784" s="107" t="s">
        <v>449</v>
      </c>
      <c r="C784" s="107" t="s">
        <v>360</v>
      </c>
      <c r="D784" s="118" t="s">
        <v>16</v>
      </c>
      <c r="E784" s="118"/>
      <c r="F784" s="119" t="s">
        <v>11</v>
      </c>
      <c r="G784" s="114">
        <v>0</v>
      </c>
      <c r="H784" s="120">
        <v>20</v>
      </c>
      <c r="I784" s="119">
        <f t="shared" si="36"/>
        <v>0</v>
      </c>
    </row>
    <row r="785" spans="1:9" x14ac:dyDescent="0.3">
      <c r="A785" s="106" t="s">
        <v>446</v>
      </c>
      <c r="B785" s="107" t="s">
        <v>449</v>
      </c>
      <c r="C785" s="107" t="s">
        <v>360</v>
      </c>
      <c r="D785" s="121" t="s">
        <v>18</v>
      </c>
      <c r="E785" s="121"/>
      <c r="F785" s="122" t="s">
        <v>19</v>
      </c>
      <c r="G785" s="139">
        <v>0</v>
      </c>
      <c r="H785" s="123">
        <v>1</v>
      </c>
      <c r="I785" s="124">
        <f t="shared" si="36"/>
        <v>0</v>
      </c>
    </row>
    <row r="786" spans="1:9" x14ac:dyDescent="0.3">
      <c r="A786" s="106" t="s">
        <v>446</v>
      </c>
      <c r="B786" s="107" t="s">
        <v>449</v>
      </c>
      <c r="C786" s="107" t="s">
        <v>360</v>
      </c>
      <c r="D786" s="125" t="s">
        <v>20</v>
      </c>
      <c r="E786" s="125"/>
      <c r="F786" s="124" t="s">
        <v>19</v>
      </c>
      <c r="G786" s="114">
        <v>0</v>
      </c>
      <c r="H786" s="126">
        <v>1</v>
      </c>
      <c r="I786" s="124">
        <f t="shared" si="36"/>
        <v>0</v>
      </c>
    </row>
    <row r="787" spans="1:9" x14ac:dyDescent="0.3">
      <c r="A787" s="106" t="s">
        <v>446</v>
      </c>
      <c r="B787" s="107" t="s">
        <v>449</v>
      </c>
      <c r="C787" s="107" t="s">
        <v>360</v>
      </c>
      <c r="D787" s="125" t="s">
        <v>21</v>
      </c>
      <c r="E787" s="125"/>
      <c r="F787" s="124" t="s">
        <v>19</v>
      </c>
      <c r="G787" s="114">
        <v>0</v>
      </c>
      <c r="H787" s="126">
        <v>1</v>
      </c>
      <c r="I787" s="124">
        <f t="shared" si="36"/>
        <v>0</v>
      </c>
    </row>
    <row r="788" spans="1:9" x14ac:dyDescent="0.3">
      <c r="A788" s="106" t="s">
        <v>446</v>
      </c>
      <c r="B788" s="107" t="s">
        <v>449</v>
      </c>
      <c r="C788" s="107" t="s">
        <v>360</v>
      </c>
      <c r="D788" s="125" t="s">
        <v>22</v>
      </c>
      <c r="E788" s="125"/>
      <c r="F788" s="124" t="s">
        <v>19</v>
      </c>
      <c r="G788" s="114">
        <v>0</v>
      </c>
      <c r="H788" s="126">
        <v>1</v>
      </c>
      <c r="I788" s="124">
        <f t="shared" si="36"/>
        <v>0</v>
      </c>
    </row>
    <row r="789" spans="1:9" x14ac:dyDescent="0.3">
      <c r="A789" s="106" t="s">
        <v>446</v>
      </c>
      <c r="B789" s="107" t="s">
        <v>449</v>
      </c>
      <c r="C789" s="107" t="s">
        <v>360</v>
      </c>
      <c r="D789" s="125" t="s">
        <v>23</v>
      </c>
      <c r="E789" s="125"/>
      <c r="F789" s="124" t="s">
        <v>19</v>
      </c>
      <c r="G789" s="114">
        <v>0</v>
      </c>
      <c r="H789" s="126">
        <v>1</v>
      </c>
      <c r="I789" s="124">
        <f t="shared" si="36"/>
        <v>0</v>
      </c>
    </row>
    <row r="790" spans="1:9" x14ac:dyDescent="0.3">
      <c r="A790" s="106" t="s">
        <v>446</v>
      </c>
      <c r="B790" s="107" t="s">
        <v>449</v>
      </c>
      <c r="C790" s="107" t="s">
        <v>360</v>
      </c>
      <c r="D790" s="127" t="s">
        <v>24</v>
      </c>
      <c r="E790" s="127"/>
      <c r="F790" s="128" t="s">
        <v>25</v>
      </c>
      <c r="G790" s="114">
        <v>0</v>
      </c>
      <c r="H790" s="129">
        <v>30</v>
      </c>
      <c r="I790" s="128">
        <f t="shared" si="36"/>
        <v>0</v>
      </c>
    </row>
    <row r="791" spans="1:9" x14ac:dyDescent="0.3">
      <c r="A791" s="106" t="s">
        <v>446</v>
      </c>
      <c r="B791" s="107" t="s">
        <v>449</v>
      </c>
      <c r="C791" s="107" t="s">
        <v>360</v>
      </c>
      <c r="D791" s="127" t="s">
        <v>26</v>
      </c>
      <c r="E791" s="127"/>
      <c r="F791" s="128" t="s">
        <v>25</v>
      </c>
      <c r="G791" s="114">
        <v>0</v>
      </c>
      <c r="H791" s="129">
        <v>30</v>
      </c>
      <c r="I791" s="128">
        <f t="shared" si="36"/>
        <v>0</v>
      </c>
    </row>
    <row r="792" spans="1:9" x14ac:dyDescent="0.3">
      <c r="A792" s="106" t="s">
        <v>446</v>
      </c>
      <c r="B792" s="107" t="s">
        <v>449</v>
      </c>
      <c r="C792" s="107" t="s">
        <v>360</v>
      </c>
      <c r="D792" s="127" t="s">
        <v>27</v>
      </c>
      <c r="E792" s="127"/>
      <c r="F792" s="128" t="s">
        <v>25</v>
      </c>
      <c r="G792" s="114">
        <v>0</v>
      </c>
      <c r="H792" s="129">
        <v>18</v>
      </c>
      <c r="I792" s="128">
        <f t="shared" si="36"/>
        <v>0</v>
      </c>
    </row>
    <row r="793" spans="1:9" x14ac:dyDescent="0.3">
      <c r="A793" s="106" t="s">
        <v>446</v>
      </c>
      <c r="B793" s="107" t="s">
        <v>449</v>
      </c>
      <c r="C793" s="107" t="s">
        <v>360</v>
      </c>
      <c r="D793" s="130" t="s">
        <v>28</v>
      </c>
      <c r="E793" s="130"/>
      <c r="F793" s="131" t="s">
        <v>29</v>
      </c>
      <c r="G793" s="114">
        <v>2</v>
      </c>
      <c r="H793" s="132">
        <v>100</v>
      </c>
      <c r="I793" s="131">
        <f t="shared" si="36"/>
        <v>200</v>
      </c>
    </row>
    <row r="794" spans="1:9" x14ac:dyDescent="0.3">
      <c r="A794" s="106" t="s">
        <v>446</v>
      </c>
      <c r="B794" s="107" t="s">
        <v>449</v>
      </c>
      <c r="C794" s="107" t="s">
        <v>360</v>
      </c>
      <c r="D794" s="130" t="s">
        <v>30</v>
      </c>
      <c r="E794" s="130"/>
      <c r="F794" s="131" t="s">
        <v>29</v>
      </c>
      <c r="G794" s="114">
        <v>7</v>
      </c>
      <c r="H794" s="132">
        <v>100</v>
      </c>
      <c r="I794" s="131">
        <f t="shared" si="36"/>
        <v>700</v>
      </c>
    </row>
    <row r="795" spans="1:9" x14ac:dyDescent="0.3">
      <c r="A795" s="106" t="s">
        <v>446</v>
      </c>
      <c r="B795" s="107" t="s">
        <v>449</v>
      </c>
      <c r="C795" s="107" t="s">
        <v>360</v>
      </c>
      <c r="D795" s="130" t="s">
        <v>31</v>
      </c>
      <c r="E795" s="130"/>
      <c r="F795" s="131" t="s">
        <v>29</v>
      </c>
      <c r="G795" s="114">
        <v>7</v>
      </c>
      <c r="H795" s="132">
        <v>100</v>
      </c>
      <c r="I795" s="131">
        <f t="shared" si="36"/>
        <v>700</v>
      </c>
    </row>
    <row r="796" spans="1:9" x14ac:dyDescent="0.3">
      <c r="A796" s="106" t="s">
        <v>446</v>
      </c>
      <c r="B796" s="107" t="s">
        <v>449</v>
      </c>
      <c r="C796" s="107" t="s">
        <v>360</v>
      </c>
      <c r="D796" s="130" t="s">
        <v>32</v>
      </c>
      <c r="E796" s="130"/>
      <c r="F796" s="131" t="s">
        <v>29</v>
      </c>
      <c r="G796" s="114">
        <v>1</v>
      </c>
      <c r="H796" s="132">
        <v>100</v>
      </c>
      <c r="I796" s="131">
        <f t="shared" si="36"/>
        <v>100</v>
      </c>
    </row>
    <row r="797" spans="1:9" x14ac:dyDescent="0.3">
      <c r="A797" s="106" t="s">
        <v>446</v>
      </c>
      <c r="B797" s="107" t="s">
        <v>449</v>
      </c>
      <c r="C797" s="107" t="s">
        <v>360</v>
      </c>
      <c r="D797" s="130" t="s">
        <v>33</v>
      </c>
      <c r="E797" s="130"/>
      <c r="F797" s="131" t="s">
        <v>29</v>
      </c>
      <c r="G797" s="114">
        <v>3</v>
      </c>
      <c r="H797" s="132">
        <v>100</v>
      </c>
      <c r="I797" s="131">
        <f t="shared" si="36"/>
        <v>300</v>
      </c>
    </row>
    <row r="798" spans="1:9" x14ac:dyDescent="0.3">
      <c r="A798" s="106" t="s">
        <v>446</v>
      </c>
      <c r="B798" s="107" t="s">
        <v>449</v>
      </c>
      <c r="C798" s="107" t="s">
        <v>360</v>
      </c>
      <c r="D798" s="130" t="s">
        <v>34</v>
      </c>
      <c r="E798" s="130"/>
      <c r="F798" s="131" t="s">
        <v>29</v>
      </c>
      <c r="G798" s="114">
        <v>3</v>
      </c>
      <c r="H798" s="132">
        <v>100</v>
      </c>
      <c r="I798" s="131">
        <f t="shared" si="36"/>
        <v>300</v>
      </c>
    </row>
    <row r="799" spans="1:9" x14ac:dyDescent="0.3">
      <c r="A799" s="106" t="s">
        <v>446</v>
      </c>
      <c r="B799" s="107" t="s">
        <v>449</v>
      </c>
      <c r="C799" s="107" t="s">
        <v>360</v>
      </c>
      <c r="D799" s="130" t="s">
        <v>35</v>
      </c>
      <c r="E799" s="130"/>
      <c r="F799" s="131" t="s">
        <v>29</v>
      </c>
      <c r="G799" s="114">
        <v>0</v>
      </c>
      <c r="H799" s="132">
        <v>100</v>
      </c>
      <c r="I799" s="131">
        <f t="shared" si="36"/>
        <v>0</v>
      </c>
    </row>
    <row r="800" spans="1:9" x14ac:dyDescent="0.3">
      <c r="A800" s="106" t="s">
        <v>446</v>
      </c>
      <c r="B800" s="107" t="s">
        <v>449</v>
      </c>
      <c r="C800" s="107" t="s">
        <v>360</v>
      </c>
      <c r="D800" s="130" t="s">
        <v>36</v>
      </c>
      <c r="E800" s="130"/>
      <c r="F800" s="131" t="s">
        <v>29</v>
      </c>
      <c r="G800" s="114">
        <v>0</v>
      </c>
      <c r="H800" s="132">
        <v>100</v>
      </c>
      <c r="I800" s="131">
        <f t="shared" si="36"/>
        <v>0</v>
      </c>
    </row>
    <row r="801" spans="1:9" x14ac:dyDescent="0.3">
      <c r="A801" s="106" t="s">
        <v>446</v>
      </c>
      <c r="B801" s="107" t="s">
        <v>449</v>
      </c>
      <c r="C801" s="107" t="s">
        <v>360</v>
      </c>
      <c r="D801" s="130" t="s">
        <v>37</v>
      </c>
      <c r="E801" s="130"/>
      <c r="F801" s="131" t="s">
        <v>29</v>
      </c>
      <c r="G801" s="114">
        <v>2</v>
      </c>
      <c r="H801" s="132">
        <v>100</v>
      </c>
      <c r="I801" s="131">
        <f t="shared" si="36"/>
        <v>200</v>
      </c>
    </row>
    <row r="802" spans="1:9" x14ac:dyDescent="0.3">
      <c r="A802" s="106" t="s">
        <v>446</v>
      </c>
      <c r="B802" s="107" t="s">
        <v>449</v>
      </c>
      <c r="C802" s="107" t="s">
        <v>360</v>
      </c>
      <c r="D802" s="140" t="s">
        <v>17</v>
      </c>
      <c r="E802" s="140"/>
      <c r="F802" s="141" t="s">
        <v>38</v>
      </c>
      <c r="G802" s="114">
        <v>21</v>
      </c>
      <c r="H802" s="142">
        <v>24</v>
      </c>
      <c r="I802" s="141">
        <f t="shared" si="36"/>
        <v>504</v>
      </c>
    </row>
    <row r="803" spans="1:9" x14ac:dyDescent="0.3">
      <c r="A803" s="106" t="s">
        <v>446</v>
      </c>
      <c r="B803" s="107" t="s">
        <v>449</v>
      </c>
      <c r="C803" s="107" t="s">
        <v>360</v>
      </c>
      <c r="D803" s="7" t="s">
        <v>39</v>
      </c>
      <c r="E803" s="7"/>
      <c r="F803" s="8" t="s">
        <v>11</v>
      </c>
      <c r="G803" s="114"/>
      <c r="H803" s="113"/>
      <c r="I803" s="8"/>
    </row>
    <row r="804" spans="1:9" x14ac:dyDescent="0.3">
      <c r="A804" s="106" t="s">
        <v>446</v>
      </c>
      <c r="B804" s="107" t="s">
        <v>449</v>
      </c>
      <c r="C804" s="107" t="s">
        <v>360</v>
      </c>
      <c r="D804" s="7" t="s">
        <v>40</v>
      </c>
      <c r="E804" s="7"/>
      <c r="F804" s="8" t="s">
        <v>11</v>
      </c>
      <c r="G804" s="114"/>
      <c r="H804" s="113"/>
      <c r="I804" s="8"/>
    </row>
    <row r="805" spans="1:9" x14ac:dyDescent="0.3">
      <c r="A805" s="106" t="s">
        <v>446</v>
      </c>
      <c r="B805" s="107" t="s">
        <v>449</v>
      </c>
      <c r="C805" s="107" t="s">
        <v>360</v>
      </c>
      <c r="D805" s="7" t="s">
        <v>41</v>
      </c>
      <c r="E805" s="7"/>
      <c r="F805" s="8" t="s">
        <v>41</v>
      </c>
      <c r="G805" s="114"/>
      <c r="H805" s="113"/>
      <c r="I805" s="8"/>
    </row>
    <row r="806" spans="1:9" x14ac:dyDescent="0.3">
      <c r="A806" s="106" t="s">
        <v>446</v>
      </c>
      <c r="B806" s="107" t="s">
        <v>449</v>
      </c>
      <c r="C806" s="107" t="s">
        <v>360</v>
      </c>
      <c r="D806" s="7" t="s">
        <v>42</v>
      </c>
      <c r="E806" s="7"/>
      <c r="F806" s="8" t="s">
        <v>19</v>
      </c>
      <c r="G806" s="114"/>
      <c r="H806" s="113"/>
      <c r="I806" s="8"/>
    </row>
    <row r="807" spans="1:9" x14ac:dyDescent="0.3">
      <c r="A807" s="106" t="s">
        <v>446</v>
      </c>
      <c r="B807" s="107" t="s">
        <v>449</v>
      </c>
      <c r="C807" s="107" t="s">
        <v>360</v>
      </c>
      <c r="D807" s="7" t="s">
        <v>43</v>
      </c>
      <c r="E807" s="7"/>
      <c r="F807" s="8" t="s">
        <v>19</v>
      </c>
      <c r="G807" s="114">
        <v>0</v>
      </c>
      <c r="H807" s="113">
        <v>24</v>
      </c>
      <c r="I807" s="8">
        <f t="shared" ref="I807" si="37">G807*H807</f>
        <v>0</v>
      </c>
    </row>
    <row r="808" spans="1:9" x14ac:dyDescent="0.3">
      <c r="A808" s="106" t="s">
        <v>446</v>
      </c>
      <c r="B808" s="107" t="s">
        <v>449</v>
      </c>
      <c r="C808" s="107" t="s">
        <v>360</v>
      </c>
      <c r="D808" s="7"/>
      <c r="E808" s="7"/>
      <c r="F808" s="8"/>
      <c r="G808" s="114"/>
      <c r="H808" s="113"/>
      <c r="I808" s="8"/>
    </row>
    <row r="809" spans="1:9" x14ac:dyDescent="0.3">
      <c r="A809" s="106" t="s">
        <v>446</v>
      </c>
      <c r="B809" s="107" t="s">
        <v>449</v>
      </c>
      <c r="C809" s="107" t="s">
        <v>360</v>
      </c>
      <c r="D809" s="7"/>
      <c r="E809" s="7"/>
      <c r="F809" s="8"/>
      <c r="G809" s="114"/>
      <c r="H809" s="113"/>
      <c r="I809" s="8"/>
    </row>
    <row r="810" spans="1:9" x14ac:dyDescent="0.3">
      <c r="A810" s="106" t="s">
        <v>446</v>
      </c>
      <c r="B810" s="107" t="s">
        <v>449</v>
      </c>
      <c r="C810" s="107" t="s">
        <v>360</v>
      </c>
      <c r="D810" s="7"/>
      <c r="E810" s="7"/>
      <c r="F810" s="8"/>
      <c r="G810" s="114"/>
      <c r="H810" s="113"/>
      <c r="I810" s="8"/>
    </row>
    <row r="811" spans="1:9" x14ac:dyDescent="0.3">
      <c r="A811" s="106" t="s">
        <v>446</v>
      </c>
      <c r="B811" s="107" t="s">
        <v>449</v>
      </c>
      <c r="C811" s="107" t="s">
        <v>360</v>
      </c>
      <c r="D811" s="7"/>
      <c r="E811" s="7"/>
      <c r="F811" s="8"/>
      <c r="G811" s="114"/>
      <c r="H811" s="113"/>
      <c r="I811" s="8"/>
    </row>
    <row r="812" spans="1:9" x14ac:dyDescent="0.3">
      <c r="A812" s="106" t="s">
        <v>446</v>
      </c>
      <c r="B812" s="107" t="s">
        <v>449</v>
      </c>
      <c r="C812" s="107" t="s">
        <v>360</v>
      </c>
      <c r="D812" s="7"/>
      <c r="E812" s="7"/>
      <c r="F812" s="8"/>
      <c r="G812" s="114"/>
      <c r="H812" s="113"/>
      <c r="I812" s="8"/>
    </row>
    <row r="813" spans="1:9" x14ac:dyDescent="0.3">
      <c r="A813" s="106" t="s">
        <v>446</v>
      </c>
      <c r="B813" s="107" t="s">
        <v>449</v>
      </c>
      <c r="C813" s="107" t="s">
        <v>360</v>
      </c>
      <c r="D813" s="7"/>
      <c r="E813" s="7"/>
      <c r="F813" s="8"/>
      <c r="G813" s="114"/>
      <c r="H813" s="113"/>
      <c r="I813" s="8"/>
    </row>
    <row r="814" spans="1:9" x14ac:dyDescent="0.3">
      <c r="A814" s="106" t="s">
        <v>446</v>
      </c>
      <c r="B814" s="107" t="s">
        <v>449</v>
      </c>
      <c r="C814" s="107" t="s">
        <v>360</v>
      </c>
      <c r="D814" s="8"/>
      <c r="E814" s="8"/>
      <c r="F814" s="8"/>
      <c r="G814" s="114"/>
      <c r="H814" s="113"/>
      <c r="I814" s="8"/>
    </row>
    <row r="815" spans="1:9" x14ac:dyDescent="0.3">
      <c r="A815" s="105"/>
      <c r="B815" s="108"/>
      <c r="C815" s="108"/>
      <c r="D815" s="14"/>
      <c r="E815" s="14"/>
      <c r="F815" s="15"/>
      <c r="G815" s="115"/>
      <c r="H815" s="116"/>
      <c r="I815" s="15"/>
    </row>
    <row r="816" spans="1:9" x14ac:dyDescent="0.3">
      <c r="A816" s="106" t="s">
        <v>446</v>
      </c>
      <c r="B816" s="107" t="s">
        <v>450</v>
      </c>
      <c r="C816" s="107" t="s">
        <v>360</v>
      </c>
      <c r="D816" s="8" t="s">
        <v>10</v>
      </c>
      <c r="E816" s="8"/>
      <c r="F816" s="8" t="s">
        <v>368</v>
      </c>
      <c r="G816" s="114">
        <v>7</v>
      </c>
      <c r="H816" s="113">
        <v>50</v>
      </c>
      <c r="I816" s="8">
        <f>G816*H816</f>
        <v>350</v>
      </c>
    </row>
    <row r="817" spans="1:9" x14ac:dyDescent="0.3">
      <c r="A817" s="106" t="s">
        <v>446</v>
      </c>
      <c r="B817" s="107" t="s">
        <v>450</v>
      </c>
      <c r="C817" s="107" t="s">
        <v>360</v>
      </c>
      <c r="D817" s="118" t="s">
        <v>12</v>
      </c>
      <c r="E817" s="118"/>
      <c r="F817" s="119" t="s">
        <v>11</v>
      </c>
      <c r="G817" s="114">
        <v>4</v>
      </c>
      <c r="H817" s="120">
        <v>30</v>
      </c>
      <c r="I817" s="119">
        <f t="shared" ref="I817:I839" si="38">G817*H817</f>
        <v>120</v>
      </c>
    </row>
    <row r="818" spans="1:9" x14ac:dyDescent="0.3">
      <c r="A818" s="106" t="s">
        <v>446</v>
      </c>
      <c r="B818" s="107" t="s">
        <v>450</v>
      </c>
      <c r="C818" s="107" t="s">
        <v>360</v>
      </c>
      <c r="D818" s="118" t="s">
        <v>13</v>
      </c>
      <c r="E818" s="118"/>
      <c r="F818" s="119" t="s">
        <v>11</v>
      </c>
      <c r="G818" s="114">
        <v>0</v>
      </c>
      <c r="H818" s="120">
        <v>20</v>
      </c>
      <c r="I818" s="119">
        <f t="shared" si="38"/>
        <v>0</v>
      </c>
    </row>
    <row r="819" spans="1:9" x14ac:dyDescent="0.3">
      <c r="A819" s="106" t="s">
        <v>446</v>
      </c>
      <c r="B819" s="107" t="s">
        <v>450</v>
      </c>
      <c r="C819" s="107" t="s">
        <v>360</v>
      </c>
      <c r="D819" s="118" t="s">
        <v>15</v>
      </c>
      <c r="E819" s="118"/>
      <c r="F819" s="119" t="s">
        <v>11</v>
      </c>
      <c r="G819" s="114">
        <v>0</v>
      </c>
      <c r="H819" s="120">
        <v>20</v>
      </c>
      <c r="I819" s="119">
        <f t="shared" si="38"/>
        <v>0</v>
      </c>
    </row>
    <row r="820" spans="1:9" x14ac:dyDescent="0.3">
      <c r="A820" s="106" t="s">
        <v>446</v>
      </c>
      <c r="B820" s="107" t="s">
        <v>450</v>
      </c>
      <c r="C820" s="107" t="s">
        <v>360</v>
      </c>
      <c r="D820" s="118" t="s">
        <v>14</v>
      </c>
      <c r="E820" s="118"/>
      <c r="F820" s="119" t="s">
        <v>11</v>
      </c>
      <c r="G820" s="114">
        <v>0</v>
      </c>
      <c r="H820" s="120">
        <v>20</v>
      </c>
      <c r="I820" s="119">
        <f t="shared" si="38"/>
        <v>0</v>
      </c>
    </row>
    <row r="821" spans="1:9" x14ac:dyDescent="0.3">
      <c r="A821" s="106" t="s">
        <v>446</v>
      </c>
      <c r="B821" s="107" t="s">
        <v>450</v>
      </c>
      <c r="C821" s="107" t="s">
        <v>360</v>
      </c>
      <c r="D821" s="118" t="s">
        <v>16</v>
      </c>
      <c r="E821" s="118"/>
      <c r="F821" s="119" t="s">
        <v>11</v>
      </c>
      <c r="G821" s="114">
        <v>0</v>
      </c>
      <c r="H821" s="120">
        <v>20</v>
      </c>
      <c r="I821" s="119">
        <f t="shared" si="38"/>
        <v>0</v>
      </c>
    </row>
    <row r="822" spans="1:9" x14ac:dyDescent="0.3">
      <c r="A822" s="106" t="s">
        <v>446</v>
      </c>
      <c r="B822" s="107" t="s">
        <v>450</v>
      </c>
      <c r="C822" s="107" t="s">
        <v>360</v>
      </c>
      <c r="D822" s="121" t="s">
        <v>18</v>
      </c>
      <c r="E822" s="121"/>
      <c r="F822" s="122" t="s">
        <v>19</v>
      </c>
      <c r="G822" s="139">
        <v>0</v>
      </c>
      <c r="H822" s="123">
        <v>1</v>
      </c>
      <c r="I822" s="124">
        <f t="shared" si="38"/>
        <v>0</v>
      </c>
    </row>
    <row r="823" spans="1:9" x14ac:dyDescent="0.3">
      <c r="A823" s="106" t="s">
        <v>446</v>
      </c>
      <c r="B823" s="107" t="s">
        <v>450</v>
      </c>
      <c r="C823" s="107" t="s">
        <v>360</v>
      </c>
      <c r="D823" s="125" t="s">
        <v>20</v>
      </c>
      <c r="E823" s="125"/>
      <c r="F823" s="124" t="s">
        <v>19</v>
      </c>
      <c r="G823" s="114">
        <v>0</v>
      </c>
      <c r="H823" s="126">
        <v>1</v>
      </c>
      <c r="I823" s="124">
        <f t="shared" si="38"/>
        <v>0</v>
      </c>
    </row>
    <row r="824" spans="1:9" x14ac:dyDescent="0.3">
      <c r="A824" s="106" t="s">
        <v>446</v>
      </c>
      <c r="B824" s="107" t="s">
        <v>450</v>
      </c>
      <c r="C824" s="107" t="s">
        <v>360</v>
      </c>
      <c r="D824" s="125" t="s">
        <v>21</v>
      </c>
      <c r="E824" s="125"/>
      <c r="F824" s="124" t="s">
        <v>19</v>
      </c>
      <c r="G824" s="114">
        <v>0</v>
      </c>
      <c r="H824" s="126">
        <v>1</v>
      </c>
      <c r="I824" s="124">
        <f t="shared" si="38"/>
        <v>0</v>
      </c>
    </row>
    <row r="825" spans="1:9" x14ac:dyDescent="0.3">
      <c r="A825" s="106" t="s">
        <v>446</v>
      </c>
      <c r="B825" s="107" t="s">
        <v>450</v>
      </c>
      <c r="C825" s="107" t="s">
        <v>360</v>
      </c>
      <c r="D825" s="125" t="s">
        <v>22</v>
      </c>
      <c r="E825" s="125"/>
      <c r="F825" s="124" t="s">
        <v>19</v>
      </c>
      <c r="G825" s="114">
        <v>0</v>
      </c>
      <c r="H825" s="126">
        <v>1</v>
      </c>
      <c r="I825" s="124">
        <f t="shared" si="38"/>
        <v>0</v>
      </c>
    </row>
    <row r="826" spans="1:9" x14ac:dyDescent="0.3">
      <c r="A826" s="106" t="s">
        <v>446</v>
      </c>
      <c r="B826" s="107" t="s">
        <v>450</v>
      </c>
      <c r="C826" s="107" t="s">
        <v>360</v>
      </c>
      <c r="D826" s="125" t="s">
        <v>23</v>
      </c>
      <c r="E826" s="125"/>
      <c r="F826" s="124" t="s">
        <v>19</v>
      </c>
      <c r="G826" s="114">
        <v>0</v>
      </c>
      <c r="H826" s="126">
        <v>1</v>
      </c>
      <c r="I826" s="124">
        <f t="shared" si="38"/>
        <v>0</v>
      </c>
    </row>
    <row r="827" spans="1:9" x14ac:dyDescent="0.3">
      <c r="A827" s="106" t="s">
        <v>446</v>
      </c>
      <c r="B827" s="107" t="s">
        <v>450</v>
      </c>
      <c r="C827" s="107" t="s">
        <v>360</v>
      </c>
      <c r="D827" s="127" t="s">
        <v>24</v>
      </c>
      <c r="E827" s="127"/>
      <c r="F827" s="128" t="s">
        <v>25</v>
      </c>
      <c r="G827" s="114">
        <v>0</v>
      </c>
      <c r="H827" s="129">
        <v>30</v>
      </c>
      <c r="I827" s="128">
        <f t="shared" si="38"/>
        <v>0</v>
      </c>
    </row>
    <row r="828" spans="1:9" x14ac:dyDescent="0.3">
      <c r="A828" s="106" t="s">
        <v>446</v>
      </c>
      <c r="B828" s="107" t="s">
        <v>450</v>
      </c>
      <c r="C828" s="107" t="s">
        <v>360</v>
      </c>
      <c r="D828" s="127" t="s">
        <v>26</v>
      </c>
      <c r="E828" s="127"/>
      <c r="F828" s="128" t="s">
        <v>25</v>
      </c>
      <c r="G828" s="114">
        <v>0</v>
      </c>
      <c r="H828" s="129">
        <v>30</v>
      </c>
      <c r="I828" s="128">
        <f t="shared" si="38"/>
        <v>0</v>
      </c>
    </row>
    <row r="829" spans="1:9" x14ac:dyDescent="0.3">
      <c r="A829" s="106" t="s">
        <v>446</v>
      </c>
      <c r="B829" s="107" t="s">
        <v>450</v>
      </c>
      <c r="C829" s="107" t="s">
        <v>360</v>
      </c>
      <c r="D829" s="127" t="s">
        <v>27</v>
      </c>
      <c r="E829" s="127"/>
      <c r="F829" s="128" t="s">
        <v>25</v>
      </c>
      <c r="G829" s="114">
        <v>0</v>
      </c>
      <c r="H829" s="129">
        <v>18</v>
      </c>
      <c r="I829" s="128">
        <f t="shared" si="38"/>
        <v>0</v>
      </c>
    </row>
    <row r="830" spans="1:9" x14ac:dyDescent="0.3">
      <c r="A830" s="106" t="s">
        <v>446</v>
      </c>
      <c r="B830" s="107" t="s">
        <v>450</v>
      </c>
      <c r="C830" s="107" t="s">
        <v>360</v>
      </c>
      <c r="D830" s="130" t="s">
        <v>28</v>
      </c>
      <c r="E830" s="130"/>
      <c r="F830" s="131" t="s">
        <v>29</v>
      </c>
      <c r="G830" s="114">
        <v>10</v>
      </c>
      <c r="H830" s="132">
        <v>100</v>
      </c>
      <c r="I830" s="131">
        <f t="shared" si="38"/>
        <v>1000</v>
      </c>
    </row>
    <row r="831" spans="1:9" x14ac:dyDescent="0.3">
      <c r="A831" s="106" t="s">
        <v>446</v>
      </c>
      <c r="B831" s="107" t="s">
        <v>450</v>
      </c>
      <c r="C831" s="107" t="s">
        <v>360</v>
      </c>
      <c r="D831" s="130" t="s">
        <v>30</v>
      </c>
      <c r="E831" s="130"/>
      <c r="F831" s="131" t="s">
        <v>29</v>
      </c>
      <c r="G831" s="114">
        <v>10</v>
      </c>
      <c r="H831" s="132">
        <v>100</v>
      </c>
      <c r="I831" s="131">
        <f t="shared" si="38"/>
        <v>1000</v>
      </c>
    </row>
    <row r="832" spans="1:9" x14ac:dyDescent="0.3">
      <c r="A832" s="106" t="s">
        <v>446</v>
      </c>
      <c r="B832" s="107" t="s">
        <v>450</v>
      </c>
      <c r="C832" s="107" t="s">
        <v>360</v>
      </c>
      <c r="D832" s="130" t="s">
        <v>31</v>
      </c>
      <c r="E832" s="130"/>
      <c r="F832" s="131" t="s">
        <v>29</v>
      </c>
      <c r="G832" s="114">
        <v>10</v>
      </c>
      <c r="H832" s="132">
        <v>100</v>
      </c>
      <c r="I832" s="131">
        <f t="shared" si="38"/>
        <v>1000</v>
      </c>
    </row>
    <row r="833" spans="1:9" x14ac:dyDescent="0.3">
      <c r="A833" s="106" t="s">
        <v>446</v>
      </c>
      <c r="B833" s="107" t="s">
        <v>450</v>
      </c>
      <c r="C833" s="107" t="s">
        <v>360</v>
      </c>
      <c r="D833" s="130" t="s">
        <v>32</v>
      </c>
      <c r="E833" s="130"/>
      <c r="F833" s="131" t="s">
        <v>29</v>
      </c>
      <c r="G833" s="114">
        <v>0</v>
      </c>
      <c r="H833" s="132">
        <v>100</v>
      </c>
      <c r="I833" s="131">
        <f t="shared" si="38"/>
        <v>0</v>
      </c>
    </row>
    <row r="834" spans="1:9" x14ac:dyDescent="0.3">
      <c r="A834" s="106" t="s">
        <v>446</v>
      </c>
      <c r="B834" s="107" t="s">
        <v>450</v>
      </c>
      <c r="C834" s="107" t="s">
        <v>360</v>
      </c>
      <c r="D834" s="130" t="s">
        <v>33</v>
      </c>
      <c r="E834" s="130"/>
      <c r="F834" s="131" t="s">
        <v>29</v>
      </c>
      <c r="G834" s="114">
        <v>10</v>
      </c>
      <c r="H834" s="132">
        <v>100</v>
      </c>
      <c r="I834" s="131">
        <f t="shared" si="38"/>
        <v>1000</v>
      </c>
    </row>
    <row r="835" spans="1:9" x14ac:dyDescent="0.3">
      <c r="A835" s="106" t="s">
        <v>446</v>
      </c>
      <c r="B835" s="107" t="s">
        <v>450</v>
      </c>
      <c r="C835" s="107" t="s">
        <v>360</v>
      </c>
      <c r="D835" s="130" t="s">
        <v>34</v>
      </c>
      <c r="E835" s="130"/>
      <c r="F835" s="131" t="s">
        <v>29</v>
      </c>
      <c r="G835" s="114">
        <v>10</v>
      </c>
      <c r="H835" s="132">
        <v>100</v>
      </c>
      <c r="I835" s="131">
        <f t="shared" si="38"/>
        <v>1000</v>
      </c>
    </row>
    <row r="836" spans="1:9" x14ac:dyDescent="0.3">
      <c r="A836" s="106" t="s">
        <v>446</v>
      </c>
      <c r="B836" s="107" t="s">
        <v>450</v>
      </c>
      <c r="C836" s="107" t="s">
        <v>360</v>
      </c>
      <c r="D836" s="130" t="s">
        <v>35</v>
      </c>
      <c r="E836" s="130"/>
      <c r="F836" s="131" t="s">
        <v>29</v>
      </c>
      <c r="G836" s="114">
        <v>0</v>
      </c>
      <c r="H836" s="132">
        <v>100</v>
      </c>
      <c r="I836" s="131">
        <f t="shared" si="38"/>
        <v>0</v>
      </c>
    </row>
    <row r="837" spans="1:9" x14ac:dyDescent="0.3">
      <c r="A837" s="106" t="s">
        <v>446</v>
      </c>
      <c r="B837" s="107" t="s">
        <v>450</v>
      </c>
      <c r="C837" s="107" t="s">
        <v>360</v>
      </c>
      <c r="D837" s="130" t="s">
        <v>36</v>
      </c>
      <c r="E837" s="130"/>
      <c r="F837" s="131" t="s">
        <v>29</v>
      </c>
      <c r="G837" s="114">
        <v>0</v>
      </c>
      <c r="H837" s="132">
        <v>100</v>
      </c>
      <c r="I837" s="131">
        <f t="shared" si="38"/>
        <v>0</v>
      </c>
    </row>
    <row r="838" spans="1:9" x14ac:dyDescent="0.3">
      <c r="A838" s="106" t="s">
        <v>446</v>
      </c>
      <c r="B838" s="107" t="s">
        <v>450</v>
      </c>
      <c r="C838" s="107" t="s">
        <v>360</v>
      </c>
      <c r="D838" s="130" t="s">
        <v>37</v>
      </c>
      <c r="E838" s="130"/>
      <c r="F838" s="131" t="s">
        <v>29</v>
      </c>
      <c r="G838" s="114">
        <v>10</v>
      </c>
      <c r="H838" s="132">
        <v>100</v>
      </c>
      <c r="I838" s="131">
        <f t="shared" si="38"/>
        <v>1000</v>
      </c>
    </row>
    <row r="839" spans="1:9" x14ac:dyDescent="0.3">
      <c r="A839" s="106" t="s">
        <v>446</v>
      </c>
      <c r="B839" s="107" t="s">
        <v>450</v>
      </c>
      <c r="C839" s="107" t="s">
        <v>360</v>
      </c>
      <c r="D839" s="140" t="s">
        <v>17</v>
      </c>
      <c r="E839" s="140"/>
      <c r="F839" s="141" t="s">
        <v>38</v>
      </c>
      <c r="G839" s="114">
        <v>3</v>
      </c>
      <c r="H839" s="142">
        <v>24</v>
      </c>
      <c r="I839" s="141">
        <f t="shared" si="38"/>
        <v>72</v>
      </c>
    </row>
    <row r="840" spans="1:9" x14ac:dyDescent="0.3">
      <c r="A840" s="106" t="s">
        <v>446</v>
      </c>
      <c r="B840" s="107" t="s">
        <v>450</v>
      </c>
      <c r="C840" s="107" t="s">
        <v>360</v>
      </c>
      <c r="D840" s="7" t="s">
        <v>39</v>
      </c>
      <c r="E840" s="7"/>
      <c r="F840" s="8" t="s">
        <v>11</v>
      </c>
      <c r="G840" s="114"/>
      <c r="H840" s="113"/>
      <c r="I840" s="8"/>
    </row>
    <row r="841" spans="1:9" x14ac:dyDescent="0.3">
      <c r="A841" s="106" t="s">
        <v>446</v>
      </c>
      <c r="B841" s="107" t="s">
        <v>450</v>
      </c>
      <c r="C841" s="107" t="s">
        <v>360</v>
      </c>
      <c r="D841" s="7" t="s">
        <v>40</v>
      </c>
      <c r="E841" s="7"/>
      <c r="F841" s="8" t="s">
        <v>11</v>
      </c>
      <c r="G841" s="114"/>
      <c r="H841" s="113"/>
      <c r="I841" s="8"/>
    </row>
    <row r="842" spans="1:9" x14ac:dyDescent="0.3">
      <c r="A842" s="106" t="s">
        <v>446</v>
      </c>
      <c r="B842" s="107" t="s">
        <v>450</v>
      </c>
      <c r="C842" s="107" t="s">
        <v>360</v>
      </c>
      <c r="D842" s="7" t="s">
        <v>41</v>
      </c>
      <c r="E842" s="7"/>
      <c r="F842" s="8" t="s">
        <v>41</v>
      </c>
      <c r="G842" s="114"/>
      <c r="H842" s="113"/>
      <c r="I842" s="8"/>
    </row>
    <row r="843" spans="1:9" x14ac:dyDescent="0.3">
      <c r="A843" s="106" t="s">
        <v>446</v>
      </c>
      <c r="B843" s="107" t="s">
        <v>450</v>
      </c>
      <c r="C843" s="107" t="s">
        <v>360</v>
      </c>
      <c r="D843" s="7" t="s">
        <v>42</v>
      </c>
      <c r="E843" s="7"/>
      <c r="F843" s="8" t="s">
        <v>19</v>
      </c>
      <c r="G843" s="114"/>
      <c r="H843" s="113"/>
      <c r="I843" s="8"/>
    </row>
    <row r="844" spans="1:9" x14ac:dyDescent="0.3">
      <c r="A844" s="106" t="s">
        <v>446</v>
      </c>
      <c r="B844" s="107" t="s">
        <v>450</v>
      </c>
      <c r="C844" s="107" t="s">
        <v>360</v>
      </c>
      <c r="D844" s="7" t="s">
        <v>43</v>
      </c>
      <c r="E844" s="7"/>
      <c r="F844" s="8" t="s">
        <v>19</v>
      </c>
      <c r="G844" s="114">
        <v>0</v>
      </c>
      <c r="H844" s="113">
        <v>24</v>
      </c>
      <c r="I844" s="8">
        <f t="shared" ref="I844" si="39">G844*H844</f>
        <v>0</v>
      </c>
    </row>
    <row r="845" spans="1:9" x14ac:dyDescent="0.3">
      <c r="A845" s="106" t="s">
        <v>446</v>
      </c>
      <c r="B845" s="107" t="s">
        <v>450</v>
      </c>
      <c r="C845" s="107" t="s">
        <v>360</v>
      </c>
      <c r="D845" s="7"/>
      <c r="E845" s="7"/>
      <c r="F845" s="8"/>
      <c r="G845" s="114"/>
      <c r="H845" s="113"/>
      <c r="I845" s="8"/>
    </row>
    <row r="846" spans="1:9" x14ac:dyDescent="0.3">
      <c r="A846" s="106" t="s">
        <v>446</v>
      </c>
      <c r="B846" s="107" t="s">
        <v>450</v>
      </c>
      <c r="C846" s="107" t="s">
        <v>360</v>
      </c>
      <c r="D846" s="7"/>
      <c r="E846" s="7"/>
      <c r="F846" s="8"/>
      <c r="G846" s="114"/>
      <c r="H846" s="113"/>
      <c r="I846" s="8"/>
    </row>
    <row r="847" spans="1:9" x14ac:dyDescent="0.3">
      <c r="A847" s="106" t="s">
        <v>446</v>
      </c>
      <c r="B847" s="107" t="s">
        <v>450</v>
      </c>
      <c r="C847" s="107" t="s">
        <v>360</v>
      </c>
      <c r="D847" s="7"/>
      <c r="E847" s="7"/>
      <c r="F847" s="8"/>
      <c r="G847" s="114"/>
      <c r="H847" s="113"/>
      <c r="I847" s="8"/>
    </row>
    <row r="848" spans="1:9" x14ac:dyDescent="0.3">
      <c r="A848" s="106" t="s">
        <v>446</v>
      </c>
      <c r="B848" s="107" t="s">
        <v>450</v>
      </c>
      <c r="C848" s="107" t="s">
        <v>360</v>
      </c>
      <c r="D848" s="7"/>
      <c r="E848" s="7"/>
      <c r="F848" s="8"/>
      <c r="G848" s="114"/>
      <c r="H848" s="113"/>
      <c r="I848" s="8"/>
    </row>
    <row r="849" spans="1:9" x14ac:dyDescent="0.3">
      <c r="A849" s="106" t="s">
        <v>446</v>
      </c>
      <c r="B849" s="107" t="s">
        <v>450</v>
      </c>
      <c r="C849" s="107" t="s">
        <v>360</v>
      </c>
      <c r="D849" s="7"/>
      <c r="E849" s="7"/>
      <c r="F849" s="8"/>
      <c r="G849" s="114"/>
      <c r="H849" s="113"/>
      <c r="I849" s="8"/>
    </row>
    <row r="850" spans="1:9" x14ac:dyDescent="0.3">
      <c r="A850" s="106" t="s">
        <v>446</v>
      </c>
      <c r="B850" s="107" t="s">
        <v>450</v>
      </c>
      <c r="C850" s="107" t="s">
        <v>360</v>
      </c>
      <c r="D850" s="7"/>
      <c r="E850" s="7"/>
      <c r="F850" s="8"/>
      <c r="G850" s="114"/>
      <c r="H850" s="113"/>
      <c r="I850" s="8"/>
    </row>
    <row r="851" spans="1:9" x14ac:dyDescent="0.3">
      <c r="A851" s="106" t="s">
        <v>446</v>
      </c>
      <c r="B851" s="107" t="s">
        <v>450</v>
      </c>
      <c r="C851" s="107" t="s">
        <v>360</v>
      </c>
      <c r="D851" s="8"/>
      <c r="E851" s="8"/>
      <c r="F851" s="8"/>
      <c r="G851" s="114"/>
      <c r="H851" s="113"/>
      <c r="I851" s="8"/>
    </row>
  </sheetData>
  <mergeCells count="1">
    <mergeCell ref="K77:M7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sqref="A1:XFD1048576"/>
    </sheetView>
  </sheetViews>
  <sheetFormatPr defaultRowHeight="14.4" x14ac:dyDescent="0.3"/>
  <cols>
    <col min="1" max="1" width="11.5546875" customWidth="1"/>
    <col min="2" max="2" width="25.6640625" customWidth="1"/>
    <col min="3" max="3" width="15.6640625" customWidth="1"/>
    <col min="4" max="4" width="56.109375" customWidth="1"/>
    <col min="5" max="5" width="11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1" spans="1:11" x14ac:dyDescent="0.3">
      <c r="A1" s="109">
        <v>43896</v>
      </c>
      <c r="B1" s="107" t="s">
        <v>193</v>
      </c>
      <c r="C1" s="107" t="s">
        <v>357</v>
      </c>
      <c r="D1" s="8" t="s">
        <v>10</v>
      </c>
      <c r="E1" s="8"/>
      <c r="F1" s="8" t="s">
        <v>368</v>
      </c>
      <c r="G1" s="114">
        <v>0</v>
      </c>
      <c r="H1" s="113">
        <v>50</v>
      </c>
      <c r="I1" s="8">
        <f>G1*H1</f>
        <v>0</v>
      </c>
      <c r="K1" s="36"/>
    </row>
    <row r="2" spans="1:11" x14ac:dyDescent="0.3">
      <c r="A2" s="106">
        <v>43896</v>
      </c>
      <c r="B2" s="107" t="s">
        <v>193</v>
      </c>
      <c r="C2" s="107" t="s">
        <v>357</v>
      </c>
      <c r="D2" s="118" t="s">
        <v>12</v>
      </c>
      <c r="E2" s="118"/>
      <c r="F2" s="119" t="s">
        <v>11</v>
      </c>
      <c r="G2" s="114">
        <v>0</v>
      </c>
      <c r="H2" s="120">
        <v>30</v>
      </c>
      <c r="I2" s="119">
        <f t="shared" ref="I2:I31" si="0">G2*H2</f>
        <v>0</v>
      </c>
      <c r="K2" s="45"/>
    </row>
    <row r="3" spans="1:11" x14ac:dyDescent="0.3">
      <c r="A3" s="109">
        <v>43896</v>
      </c>
      <c r="B3" s="107" t="s">
        <v>193</v>
      </c>
      <c r="C3" s="107" t="s">
        <v>357</v>
      </c>
      <c r="D3" s="118" t="s">
        <v>13</v>
      </c>
      <c r="E3" s="118"/>
      <c r="F3" s="119" t="s">
        <v>11</v>
      </c>
      <c r="G3" s="114">
        <v>0</v>
      </c>
      <c r="H3" s="120">
        <v>20</v>
      </c>
      <c r="I3" s="119">
        <f t="shared" si="0"/>
        <v>0</v>
      </c>
    </row>
    <row r="4" spans="1:11" x14ac:dyDescent="0.3">
      <c r="A4" s="106">
        <v>43896</v>
      </c>
      <c r="B4" s="107" t="s">
        <v>193</v>
      </c>
      <c r="C4" s="107" t="s">
        <v>357</v>
      </c>
      <c r="D4" s="118" t="s">
        <v>15</v>
      </c>
      <c r="E4" s="118"/>
      <c r="F4" s="119" t="s">
        <v>11</v>
      </c>
      <c r="G4" s="114">
        <v>0</v>
      </c>
      <c r="H4" s="120">
        <v>20</v>
      </c>
      <c r="I4" s="119">
        <f t="shared" si="0"/>
        <v>0</v>
      </c>
    </row>
    <row r="5" spans="1:11" x14ac:dyDescent="0.3">
      <c r="A5" s="109">
        <v>43896</v>
      </c>
      <c r="B5" s="107" t="s">
        <v>193</v>
      </c>
      <c r="C5" s="107" t="s">
        <v>357</v>
      </c>
      <c r="D5" s="118" t="s">
        <v>14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11" x14ac:dyDescent="0.3">
      <c r="A6" s="106">
        <v>43896</v>
      </c>
      <c r="B6" s="107" t="s">
        <v>193</v>
      </c>
      <c r="C6" s="107" t="s">
        <v>357</v>
      </c>
      <c r="D6" s="118" t="s">
        <v>16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11" x14ac:dyDescent="0.3">
      <c r="A7" s="109">
        <v>43896</v>
      </c>
      <c r="B7" s="107" t="s">
        <v>193</v>
      </c>
      <c r="C7" s="107" t="s">
        <v>357</v>
      </c>
      <c r="D7" s="121" t="s">
        <v>18</v>
      </c>
      <c r="E7" s="121"/>
      <c r="F7" s="122" t="s">
        <v>19</v>
      </c>
      <c r="G7" s="114">
        <v>0</v>
      </c>
      <c r="H7" s="123">
        <v>1</v>
      </c>
      <c r="I7" s="124">
        <f t="shared" si="0"/>
        <v>0</v>
      </c>
    </row>
    <row r="8" spans="1:11" x14ac:dyDescent="0.3">
      <c r="A8" s="106">
        <v>43896</v>
      </c>
      <c r="B8" s="107" t="s">
        <v>193</v>
      </c>
      <c r="C8" s="107" t="s">
        <v>357</v>
      </c>
      <c r="D8" s="125" t="s">
        <v>20</v>
      </c>
      <c r="E8" s="125"/>
      <c r="F8" s="124" t="s">
        <v>19</v>
      </c>
      <c r="G8" s="114">
        <v>0</v>
      </c>
      <c r="H8" s="126">
        <v>1</v>
      </c>
      <c r="I8" s="124">
        <f t="shared" si="0"/>
        <v>0</v>
      </c>
    </row>
    <row r="9" spans="1:11" x14ac:dyDescent="0.3">
      <c r="A9" s="109">
        <v>43896</v>
      </c>
      <c r="B9" s="107" t="s">
        <v>193</v>
      </c>
      <c r="C9" s="107" t="s">
        <v>357</v>
      </c>
      <c r="D9" s="125" t="s">
        <v>21</v>
      </c>
      <c r="E9" s="125"/>
      <c r="F9" s="124" t="s">
        <v>19</v>
      </c>
      <c r="G9" s="114">
        <v>0</v>
      </c>
      <c r="H9" s="126">
        <v>1</v>
      </c>
      <c r="I9" s="124">
        <f t="shared" si="0"/>
        <v>0</v>
      </c>
    </row>
    <row r="10" spans="1:11" x14ac:dyDescent="0.3">
      <c r="A10" s="106">
        <v>43896</v>
      </c>
      <c r="B10" s="107" t="s">
        <v>193</v>
      </c>
      <c r="C10" s="107" t="s">
        <v>357</v>
      </c>
      <c r="D10" s="125" t="s">
        <v>22</v>
      </c>
      <c r="E10" s="125"/>
      <c r="F10" s="124" t="s">
        <v>19</v>
      </c>
      <c r="G10" s="114">
        <v>0</v>
      </c>
      <c r="H10" s="126">
        <v>1</v>
      </c>
      <c r="I10" s="124">
        <f t="shared" si="0"/>
        <v>0</v>
      </c>
    </row>
    <row r="11" spans="1:11" x14ac:dyDescent="0.3">
      <c r="A11" s="109">
        <v>43896</v>
      </c>
      <c r="B11" s="107" t="s">
        <v>193</v>
      </c>
      <c r="C11" s="107" t="s">
        <v>357</v>
      </c>
      <c r="D11" s="125" t="s">
        <v>23</v>
      </c>
      <c r="E11" s="125"/>
      <c r="F11" s="124" t="s">
        <v>19</v>
      </c>
      <c r="G11" s="114">
        <v>0</v>
      </c>
      <c r="H11" s="126">
        <v>1</v>
      </c>
      <c r="I11" s="124">
        <f t="shared" si="0"/>
        <v>0</v>
      </c>
    </row>
    <row r="12" spans="1:11" x14ac:dyDescent="0.3">
      <c r="A12" s="106">
        <v>43896</v>
      </c>
      <c r="B12" s="107" t="s">
        <v>193</v>
      </c>
      <c r="C12" s="107" t="s">
        <v>357</v>
      </c>
      <c r="D12" s="127" t="s">
        <v>24</v>
      </c>
      <c r="E12" s="127"/>
      <c r="F12" s="128" t="s">
        <v>25</v>
      </c>
      <c r="G12" s="114">
        <v>0</v>
      </c>
      <c r="H12" s="129">
        <v>30</v>
      </c>
      <c r="I12" s="128">
        <f t="shared" si="0"/>
        <v>0</v>
      </c>
    </row>
    <row r="13" spans="1:11" x14ac:dyDescent="0.3">
      <c r="A13" s="109">
        <v>43896</v>
      </c>
      <c r="B13" s="107" t="s">
        <v>193</v>
      </c>
      <c r="C13" s="107" t="s">
        <v>357</v>
      </c>
      <c r="D13" s="127" t="s">
        <v>26</v>
      </c>
      <c r="E13" s="127"/>
      <c r="F13" s="128" t="s">
        <v>25</v>
      </c>
      <c r="G13" s="114">
        <v>0</v>
      </c>
      <c r="H13" s="129">
        <v>30</v>
      </c>
      <c r="I13" s="128">
        <f t="shared" si="0"/>
        <v>0</v>
      </c>
    </row>
    <row r="14" spans="1:11" x14ac:dyDescent="0.3">
      <c r="A14" s="106">
        <v>43896</v>
      </c>
      <c r="B14" s="107" t="s">
        <v>193</v>
      </c>
      <c r="C14" s="107" t="s">
        <v>357</v>
      </c>
      <c r="D14" s="127" t="s">
        <v>27</v>
      </c>
      <c r="E14" s="127"/>
      <c r="F14" s="128" t="s">
        <v>25</v>
      </c>
      <c r="G14" s="114">
        <v>0</v>
      </c>
      <c r="H14" s="129">
        <v>18</v>
      </c>
      <c r="I14" s="128">
        <f t="shared" si="0"/>
        <v>0</v>
      </c>
    </row>
    <row r="15" spans="1:11" x14ac:dyDescent="0.3">
      <c r="A15" s="109">
        <v>43896</v>
      </c>
      <c r="B15" s="107" t="s">
        <v>193</v>
      </c>
      <c r="C15" s="107" t="s">
        <v>357</v>
      </c>
      <c r="D15" s="130" t="s">
        <v>28</v>
      </c>
      <c r="E15" s="130"/>
      <c r="F15" s="131" t="s">
        <v>29</v>
      </c>
      <c r="G15" s="114">
        <v>0</v>
      </c>
      <c r="H15" s="132">
        <v>100</v>
      </c>
      <c r="I15" s="131">
        <f t="shared" si="0"/>
        <v>0</v>
      </c>
    </row>
    <row r="16" spans="1:11" x14ac:dyDescent="0.3">
      <c r="A16" s="106">
        <v>43896</v>
      </c>
      <c r="B16" s="107" t="s">
        <v>193</v>
      </c>
      <c r="C16" s="107" t="s">
        <v>357</v>
      </c>
      <c r="D16" s="130" t="s">
        <v>30</v>
      </c>
      <c r="E16" s="130"/>
      <c r="F16" s="131" t="s">
        <v>29</v>
      </c>
      <c r="G16" s="114">
        <v>0</v>
      </c>
      <c r="H16" s="132">
        <v>100</v>
      </c>
      <c r="I16" s="131">
        <f t="shared" si="0"/>
        <v>0</v>
      </c>
    </row>
    <row r="17" spans="1:9" x14ac:dyDescent="0.3">
      <c r="A17" s="109">
        <v>43896</v>
      </c>
      <c r="B17" s="107" t="s">
        <v>193</v>
      </c>
      <c r="C17" s="107" t="s">
        <v>357</v>
      </c>
      <c r="D17" s="130" t="s">
        <v>31</v>
      </c>
      <c r="E17" s="130"/>
      <c r="F17" s="131" t="s">
        <v>29</v>
      </c>
      <c r="G17" s="114">
        <v>0</v>
      </c>
      <c r="H17" s="132">
        <v>100</v>
      </c>
      <c r="I17" s="131">
        <f t="shared" si="0"/>
        <v>0</v>
      </c>
    </row>
    <row r="18" spans="1:9" x14ac:dyDescent="0.3">
      <c r="A18" s="106">
        <v>43896</v>
      </c>
      <c r="B18" s="107" t="s">
        <v>193</v>
      </c>
      <c r="C18" s="107" t="s">
        <v>357</v>
      </c>
      <c r="D18" s="130" t="s">
        <v>32</v>
      </c>
      <c r="E18" s="130"/>
      <c r="F18" s="131" t="s">
        <v>29</v>
      </c>
      <c r="G18" s="114">
        <v>0</v>
      </c>
      <c r="H18" s="132">
        <v>100</v>
      </c>
      <c r="I18" s="131">
        <f t="shared" si="0"/>
        <v>0</v>
      </c>
    </row>
    <row r="19" spans="1:9" x14ac:dyDescent="0.3">
      <c r="A19" s="109">
        <v>43896</v>
      </c>
      <c r="B19" s="107" t="s">
        <v>193</v>
      </c>
      <c r="C19" s="107" t="s">
        <v>357</v>
      </c>
      <c r="D19" s="130" t="s">
        <v>33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3">
      <c r="A20" s="106">
        <v>43896</v>
      </c>
      <c r="B20" s="107" t="s">
        <v>193</v>
      </c>
      <c r="C20" s="107" t="s">
        <v>357</v>
      </c>
      <c r="D20" s="130" t="s">
        <v>34</v>
      </c>
      <c r="E20" s="130"/>
      <c r="F20" s="131" t="s">
        <v>29</v>
      </c>
      <c r="G20" s="114">
        <v>0</v>
      </c>
      <c r="H20" s="132">
        <v>100</v>
      </c>
      <c r="I20" s="131">
        <f t="shared" si="0"/>
        <v>0</v>
      </c>
    </row>
    <row r="21" spans="1:9" x14ac:dyDescent="0.3">
      <c r="A21" s="109">
        <v>43896</v>
      </c>
      <c r="B21" s="107" t="s">
        <v>193</v>
      </c>
      <c r="C21" s="107" t="s">
        <v>357</v>
      </c>
      <c r="D21" s="130" t="s">
        <v>35</v>
      </c>
      <c r="E21" s="130"/>
      <c r="F21" s="131" t="s">
        <v>29</v>
      </c>
      <c r="G21" s="114">
        <v>0</v>
      </c>
      <c r="H21" s="132">
        <v>100</v>
      </c>
      <c r="I21" s="131">
        <f t="shared" si="0"/>
        <v>0</v>
      </c>
    </row>
    <row r="22" spans="1:9" x14ac:dyDescent="0.3">
      <c r="A22" s="106">
        <v>43896</v>
      </c>
      <c r="B22" s="107" t="s">
        <v>193</v>
      </c>
      <c r="C22" s="107" t="s">
        <v>357</v>
      </c>
      <c r="D22" s="130" t="s">
        <v>36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3">
      <c r="A23" s="109">
        <v>43896</v>
      </c>
      <c r="B23" s="107" t="s">
        <v>193</v>
      </c>
      <c r="C23" s="107" t="s">
        <v>357</v>
      </c>
      <c r="D23" s="130" t="s">
        <v>37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3">
      <c r="A24" s="106">
        <v>43896</v>
      </c>
      <c r="B24" s="107" t="s">
        <v>193</v>
      </c>
      <c r="C24" s="107" t="s">
        <v>357</v>
      </c>
      <c r="D24" s="133" t="s">
        <v>17</v>
      </c>
      <c r="E24" s="133"/>
      <c r="F24" s="134" t="s">
        <v>38</v>
      </c>
      <c r="G24" s="114">
        <v>0</v>
      </c>
      <c r="H24" s="135">
        <v>24</v>
      </c>
      <c r="I24" s="134">
        <f t="shared" si="0"/>
        <v>0</v>
      </c>
    </row>
    <row r="25" spans="1:9" x14ac:dyDescent="0.3">
      <c r="A25" s="109">
        <v>43896</v>
      </c>
      <c r="B25" s="107" t="s">
        <v>193</v>
      </c>
      <c r="C25" s="107" t="s">
        <v>357</v>
      </c>
      <c r="D25" s="7" t="s">
        <v>39</v>
      </c>
      <c r="E25" s="7"/>
      <c r="F25" s="8" t="s">
        <v>11</v>
      </c>
      <c r="G25" s="114"/>
      <c r="H25" s="113"/>
      <c r="I25" s="8"/>
    </row>
    <row r="26" spans="1:9" x14ac:dyDescent="0.3">
      <c r="A26" s="106">
        <v>43896</v>
      </c>
      <c r="B26" s="107" t="s">
        <v>193</v>
      </c>
      <c r="C26" s="107" t="s">
        <v>357</v>
      </c>
      <c r="D26" s="7" t="s">
        <v>40</v>
      </c>
      <c r="E26" s="7"/>
      <c r="F26" s="8" t="s">
        <v>11</v>
      </c>
      <c r="G26" s="114"/>
      <c r="H26" s="113"/>
      <c r="I26" s="8"/>
    </row>
    <row r="27" spans="1:9" x14ac:dyDescent="0.3">
      <c r="A27" s="109">
        <v>43896</v>
      </c>
      <c r="B27" s="107" t="s">
        <v>193</v>
      </c>
      <c r="C27" s="107" t="s">
        <v>357</v>
      </c>
      <c r="D27" s="7" t="s">
        <v>41</v>
      </c>
      <c r="E27" s="7"/>
      <c r="F27" s="8" t="s">
        <v>41</v>
      </c>
      <c r="G27" s="114"/>
      <c r="H27" s="113"/>
      <c r="I27" s="8"/>
    </row>
    <row r="28" spans="1:9" x14ac:dyDescent="0.3">
      <c r="A28" s="106">
        <v>43896</v>
      </c>
      <c r="B28" s="107" t="s">
        <v>193</v>
      </c>
      <c r="C28" s="107" t="s">
        <v>357</v>
      </c>
      <c r="D28" s="7" t="s">
        <v>42</v>
      </c>
      <c r="E28" s="7"/>
      <c r="F28" s="8" t="s">
        <v>19</v>
      </c>
      <c r="G28" s="114"/>
      <c r="H28" s="113"/>
      <c r="I28" s="8"/>
    </row>
    <row r="29" spans="1:9" x14ac:dyDescent="0.3">
      <c r="A29" s="109">
        <v>43896</v>
      </c>
      <c r="B29" s="107" t="s">
        <v>193</v>
      </c>
      <c r="C29" s="107" t="s">
        <v>357</v>
      </c>
      <c r="D29" s="7" t="s">
        <v>43</v>
      </c>
      <c r="E29" s="7"/>
      <c r="F29" s="8" t="s">
        <v>19</v>
      </c>
      <c r="G29" s="114">
        <v>0</v>
      </c>
      <c r="H29" s="113">
        <v>24</v>
      </c>
      <c r="I29" s="8">
        <f t="shared" si="0"/>
        <v>0</v>
      </c>
    </row>
    <row r="30" spans="1:9" x14ac:dyDescent="0.3">
      <c r="A30" s="106">
        <v>43896</v>
      </c>
      <c r="B30" s="107" t="s">
        <v>193</v>
      </c>
      <c r="C30" s="107" t="s">
        <v>357</v>
      </c>
      <c r="D30" s="7" t="s">
        <v>355</v>
      </c>
      <c r="E30" s="7" t="s">
        <v>231</v>
      </c>
      <c r="F30" s="8" t="s">
        <v>11</v>
      </c>
      <c r="G30" s="114">
        <v>18</v>
      </c>
      <c r="H30" s="113">
        <v>20</v>
      </c>
      <c r="I30" s="8">
        <f t="shared" si="0"/>
        <v>360</v>
      </c>
    </row>
    <row r="31" spans="1:9" x14ac:dyDescent="0.3">
      <c r="A31" s="109">
        <v>43896</v>
      </c>
      <c r="B31" s="107" t="s">
        <v>193</v>
      </c>
      <c r="C31" s="107" t="s">
        <v>357</v>
      </c>
      <c r="D31" s="7" t="s">
        <v>356</v>
      </c>
      <c r="E31" s="7" t="s">
        <v>369</v>
      </c>
      <c r="F31" s="8" t="s">
        <v>11</v>
      </c>
      <c r="G31" s="114">
        <v>2</v>
      </c>
      <c r="H31" s="113">
        <v>35</v>
      </c>
      <c r="I31" s="8">
        <f t="shared" si="0"/>
        <v>70</v>
      </c>
    </row>
    <row r="32" spans="1:9" x14ac:dyDescent="0.3">
      <c r="A32" s="106">
        <v>43896</v>
      </c>
      <c r="B32" s="107" t="s">
        <v>193</v>
      </c>
      <c r="C32" s="107" t="s">
        <v>357</v>
      </c>
      <c r="D32" s="7"/>
      <c r="E32" s="7"/>
      <c r="F32" s="8"/>
      <c r="G32" s="114"/>
      <c r="H32" s="113"/>
      <c r="I32" s="8"/>
    </row>
    <row r="33" spans="1:11" x14ac:dyDescent="0.3">
      <c r="A33" s="109">
        <v>43896</v>
      </c>
      <c r="B33" s="107" t="s">
        <v>193</v>
      </c>
      <c r="C33" s="107" t="s">
        <v>357</v>
      </c>
      <c r="D33" s="7"/>
      <c r="E33" s="7"/>
      <c r="F33" s="8"/>
      <c r="G33" s="114"/>
      <c r="H33" s="113"/>
      <c r="I33" s="8"/>
    </row>
    <row r="34" spans="1:11" x14ac:dyDescent="0.3">
      <c r="A34" s="106">
        <v>43896</v>
      </c>
      <c r="B34" s="107" t="s">
        <v>193</v>
      </c>
      <c r="C34" s="107" t="s">
        <v>357</v>
      </c>
      <c r="D34" s="7"/>
      <c r="E34" s="7"/>
      <c r="F34" s="8"/>
      <c r="G34" s="114"/>
      <c r="H34" s="113"/>
      <c r="I34" s="8"/>
    </row>
    <row r="35" spans="1:11" x14ac:dyDescent="0.3">
      <c r="A35" s="109">
        <v>43896</v>
      </c>
      <c r="B35" s="107" t="s">
        <v>193</v>
      </c>
      <c r="C35" s="107" t="s">
        <v>357</v>
      </c>
      <c r="D35" s="7"/>
      <c r="E35" s="7"/>
      <c r="F35" s="8"/>
      <c r="G35" s="114"/>
      <c r="H35" s="113"/>
      <c r="I35" s="8"/>
    </row>
    <row r="36" spans="1:11" x14ac:dyDescent="0.3">
      <c r="A36" s="106">
        <v>43896</v>
      </c>
      <c r="B36" s="107" t="s">
        <v>193</v>
      </c>
      <c r="C36" s="107" t="s">
        <v>357</v>
      </c>
      <c r="D36" s="8"/>
      <c r="E36" s="8"/>
      <c r="F36" s="8"/>
      <c r="G36" s="114"/>
      <c r="H36" s="113"/>
      <c r="I36" s="8"/>
    </row>
    <row r="37" spans="1:11" x14ac:dyDescent="0.3">
      <c r="A37" s="110"/>
      <c r="B37" s="111"/>
      <c r="C37" s="111"/>
      <c r="D37" s="44"/>
      <c r="E37" s="44"/>
      <c r="F37" s="44"/>
      <c r="G37" s="115"/>
      <c r="H37" s="115"/>
      <c r="I37" s="103"/>
      <c r="J37" s="36"/>
      <c r="K37" s="36"/>
    </row>
    <row r="38" spans="1:11" x14ac:dyDescent="0.3">
      <c r="A38" s="109">
        <v>43896</v>
      </c>
      <c r="B38" s="107" t="s">
        <v>85</v>
      </c>
      <c r="C38" s="107" t="s">
        <v>357</v>
      </c>
      <c r="D38" s="8" t="s">
        <v>10</v>
      </c>
      <c r="E38" s="8"/>
      <c r="F38" s="8" t="s">
        <v>368</v>
      </c>
      <c r="G38" s="114">
        <v>0</v>
      </c>
      <c r="H38" s="113">
        <v>50</v>
      </c>
      <c r="I38" s="8">
        <f>G38*H38</f>
        <v>0</v>
      </c>
      <c r="K38" s="36"/>
    </row>
    <row r="39" spans="1:11" x14ac:dyDescent="0.3">
      <c r="A39" s="106">
        <v>43896</v>
      </c>
      <c r="B39" s="107" t="s">
        <v>85</v>
      </c>
      <c r="C39" s="107" t="s">
        <v>357</v>
      </c>
      <c r="D39" s="118" t="s">
        <v>12</v>
      </c>
      <c r="E39" s="118"/>
      <c r="F39" s="119" t="s">
        <v>11</v>
      </c>
      <c r="G39" s="114">
        <v>0</v>
      </c>
      <c r="H39" s="120">
        <v>30</v>
      </c>
      <c r="I39" s="119">
        <f t="shared" ref="I39:I61" si="1">G39*H39</f>
        <v>0</v>
      </c>
      <c r="K39" s="45"/>
    </row>
    <row r="40" spans="1:11" x14ac:dyDescent="0.3">
      <c r="A40" s="109">
        <v>43896</v>
      </c>
      <c r="B40" s="107" t="s">
        <v>85</v>
      </c>
      <c r="C40" s="107" t="s">
        <v>357</v>
      </c>
      <c r="D40" s="118" t="s">
        <v>13</v>
      </c>
      <c r="E40" s="118"/>
      <c r="F40" s="119" t="s">
        <v>11</v>
      </c>
      <c r="G40" s="114">
        <v>0</v>
      </c>
      <c r="H40" s="120">
        <v>20</v>
      </c>
      <c r="I40" s="119">
        <f t="shared" si="1"/>
        <v>0</v>
      </c>
    </row>
    <row r="41" spans="1:11" x14ac:dyDescent="0.3">
      <c r="A41" s="106">
        <v>43896</v>
      </c>
      <c r="B41" s="107" t="s">
        <v>85</v>
      </c>
      <c r="C41" s="107" t="s">
        <v>357</v>
      </c>
      <c r="D41" s="118" t="s">
        <v>15</v>
      </c>
      <c r="E41" s="118"/>
      <c r="F41" s="119" t="s">
        <v>11</v>
      </c>
      <c r="G41" s="114">
        <v>0</v>
      </c>
      <c r="H41" s="120">
        <v>20</v>
      </c>
      <c r="I41" s="119">
        <f t="shared" si="1"/>
        <v>0</v>
      </c>
    </row>
    <row r="42" spans="1:11" x14ac:dyDescent="0.3">
      <c r="A42" s="109">
        <v>43896</v>
      </c>
      <c r="B42" s="107" t="s">
        <v>85</v>
      </c>
      <c r="C42" s="107" t="s">
        <v>357</v>
      </c>
      <c r="D42" s="118" t="s">
        <v>14</v>
      </c>
      <c r="E42" s="118"/>
      <c r="F42" s="119" t="s">
        <v>11</v>
      </c>
      <c r="G42" s="114">
        <v>0</v>
      </c>
      <c r="H42" s="120">
        <v>20</v>
      </c>
      <c r="I42" s="119">
        <f t="shared" si="1"/>
        <v>0</v>
      </c>
    </row>
    <row r="43" spans="1:11" x14ac:dyDescent="0.3">
      <c r="A43" s="106">
        <v>43896</v>
      </c>
      <c r="B43" s="107" t="s">
        <v>85</v>
      </c>
      <c r="C43" s="107" t="s">
        <v>357</v>
      </c>
      <c r="D43" s="118" t="s">
        <v>16</v>
      </c>
      <c r="E43" s="118"/>
      <c r="F43" s="119" t="s">
        <v>11</v>
      </c>
      <c r="G43" s="114">
        <v>0</v>
      </c>
      <c r="H43" s="120">
        <v>20</v>
      </c>
      <c r="I43" s="119">
        <f t="shared" si="1"/>
        <v>0</v>
      </c>
    </row>
    <row r="44" spans="1:11" x14ac:dyDescent="0.3">
      <c r="A44" s="109">
        <v>43896</v>
      </c>
      <c r="B44" s="107" t="s">
        <v>85</v>
      </c>
      <c r="C44" s="107" t="s">
        <v>357</v>
      </c>
      <c r="D44" s="121" t="s">
        <v>18</v>
      </c>
      <c r="E44" s="121"/>
      <c r="F44" s="122" t="s">
        <v>19</v>
      </c>
      <c r="G44" s="114">
        <v>0</v>
      </c>
      <c r="H44" s="123">
        <v>1</v>
      </c>
      <c r="I44" s="124">
        <f t="shared" si="1"/>
        <v>0</v>
      </c>
    </row>
    <row r="45" spans="1:11" x14ac:dyDescent="0.3">
      <c r="A45" s="106">
        <v>43896</v>
      </c>
      <c r="B45" s="107" t="s">
        <v>85</v>
      </c>
      <c r="C45" s="107" t="s">
        <v>357</v>
      </c>
      <c r="D45" s="125" t="s">
        <v>20</v>
      </c>
      <c r="E45" s="125"/>
      <c r="F45" s="124" t="s">
        <v>19</v>
      </c>
      <c r="G45" s="114">
        <v>0</v>
      </c>
      <c r="H45" s="126">
        <v>1</v>
      </c>
      <c r="I45" s="124">
        <f t="shared" si="1"/>
        <v>0</v>
      </c>
    </row>
    <row r="46" spans="1:11" x14ac:dyDescent="0.3">
      <c r="A46" s="109">
        <v>43896</v>
      </c>
      <c r="B46" s="107" t="s">
        <v>85</v>
      </c>
      <c r="C46" s="107" t="s">
        <v>357</v>
      </c>
      <c r="D46" s="125" t="s">
        <v>21</v>
      </c>
      <c r="E46" s="125"/>
      <c r="F46" s="124" t="s">
        <v>19</v>
      </c>
      <c r="G46" s="114">
        <v>0</v>
      </c>
      <c r="H46" s="126">
        <v>1</v>
      </c>
      <c r="I46" s="124">
        <f t="shared" si="1"/>
        <v>0</v>
      </c>
    </row>
    <row r="47" spans="1:11" x14ac:dyDescent="0.3">
      <c r="A47" s="106">
        <v>43896</v>
      </c>
      <c r="B47" s="107" t="s">
        <v>85</v>
      </c>
      <c r="C47" s="107" t="s">
        <v>357</v>
      </c>
      <c r="D47" s="125" t="s">
        <v>22</v>
      </c>
      <c r="E47" s="125"/>
      <c r="F47" s="124" t="s">
        <v>19</v>
      </c>
      <c r="G47" s="114">
        <v>0</v>
      </c>
      <c r="H47" s="126">
        <v>1</v>
      </c>
      <c r="I47" s="124">
        <f t="shared" si="1"/>
        <v>0</v>
      </c>
    </row>
    <row r="48" spans="1:11" x14ac:dyDescent="0.3">
      <c r="A48" s="109">
        <v>43896</v>
      </c>
      <c r="B48" s="107" t="s">
        <v>85</v>
      </c>
      <c r="C48" s="107" t="s">
        <v>357</v>
      </c>
      <c r="D48" s="125" t="s">
        <v>23</v>
      </c>
      <c r="E48" s="125"/>
      <c r="F48" s="124" t="s">
        <v>19</v>
      </c>
      <c r="G48" s="114">
        <v>0</v>
      </c>
      <c r="H48" s="126">
        <v>1</v>
      </c>
      <c r="I48" s="124">
        <f t="shared" si="1"/>
        <v>0</v>
      </c>
    </row>
    <row r="49" spans="1:9" x14ac:dyDescent="0.3">
      <c r="A49" s="106">
        <v>43896</v>
      </c>
      <c r="B49" s="107" t="s">
        <v>85</v>
      </c>
      <c r="C49" s="107" t="s">
        <v>357</v>
      </c>
      <c r="D49" s="127" t="s">
        <v>24</v>
      </c>
      <c r="E49" s="127"/>
      <c r="F49" s="128" t="s">
        <v>25</v>
      </c>
      <c r="G49" s="114">
        <v>0</v>
      </c>
      <c r="H49" s="129">
        <v>30</v>
      </c>
      <c r="I49" s="128">
        <f t="shared" si="1"/>
        <v>0</v>
      </c>
    </row>
    <row r="50" spans="1:9" x14ac:dyDescent="0.3">
      <c r="A50" s="109">
        <v>43896</v>
      </c>
      <c r="B50" s="107" t="s">
        <v>85</v>
      </c>
      <c r="C50" s="107" t="s">
        <v>357</v>
      </c>
      <c r="D50" s="127" t="s">
        <v>26</v>
      </c>
      <c r="E50" s="127"/>
      <c r="F50" s="128" t="s">
        <v>25</v>
      </c>
      <c r="G50" s="114">
        <v>0</v>
      </c>
      <c r="H50" s="129">
        <v>30</v>
      </c>
      <c r="I50" s="128">
        <f t="shared" si="1"/>
        <v>0</v>
      </c>
    </row>
    <row r="51" spans="1:9" x14ac:dyDescent="0.3">
      <c r="A51" s="106">
        <v>43896</v>
      </c>
      <c r="B51" s="107" t="s">
        <v>85</v>
      </c>
      <c r="C51" s="107" t="s">
        <v>357</v>
      </c>
      <c r="D51" s="127" t="s">
        <v>27</v>
      </c>
      <c r="E51" s="127"/>
      <c r="F51" s="128" t="s">
        <v>25</v>
      </c>
      <c r="G51" s="114">
        <v>0</v>
      </c>
      <c r="H51" s="129">
        <v>18</v>
      </c>
      <c r="I51" s="128">
        <f t="shared" si="1"/>
        <v>0</v>
      </c>
    </row>
    <row r="52" spans="1:9" x14ac:dyDescent="0.3">
      <c r="A52" s="109">
        <v>43896</v>
      </c>
      <c r="B52" s="107" t="s">
        <v>85</v>
      </c>
      <c r="C52" s="107" t="s">
        <v>357</v>
      </c>
      <c r="D52" s="130" t="s">
        <v>28</v>
      </c>
      <c r="E52" s="130"/>
      <c r="F52" s="131" t="s">
        <v>29</v>
      </c>
      <c r="G52" s="114">
        <v>0</v>
      </c>
      <c r="H52" s="132">
        <v>100</v>
      </c>
      <c r="I52" s="131">
        <f t="shared" si="1"/>
        <v>0</v>
      </c>
    </row>
    <row r="53" spans="1:9" x14ac:dyDescent="0.3">
      <c r="A53" s="106">
        <v>43896</v>
      </c>
      <c r="B53" s="107" t="s">
        <v>85</v>
      </c>
      <c r="C53" s="107" t="s">
        <v>357</v>
      </c>
      <c r="D53" s="130" t="s">
        <v>30</v>
      </c>
      <c r="E53" s="130"/>
      <c r="F53" s="131" t="s">
        <v>29</v>
      </c>
      <c r="G53" s="114">
        <v>0</v>
      </c>
      <c r="H53" s="132">
        <v>100</v>
      </c>
      <c r="I53" s="131">
        <f t="shared" si="1"/>
        <v>0</v>
      </c>
    </row>
    <row r="54" spans="1:9" x14ac:dyDescent="0.3">
      <c r="A54" s="109">
        <v>43896</v>
      </c>
      <c r="B54" s="107" t="s">
        <v>85</v>
      </c>
      <c r="C54" s="107" t="s">
        <v>357</v>
      </c>
      <c r="D54" s="130" t="s">
        <v>31</v>
      </c>
      <c r="E54" s="130"/>
      <c r="F54" s="131" t="s">
        <v>29</v>
      </c>
      <c r="G54" s="114">
        <v>0</v>
      </c>
      <c r="H54" s="132">
        <v>100</v>
      </c>
      <c r="I54" s="131">
        <f t="shared" si="1"/>
        <v>0</v>
      </c>
    </row>
    <row r="55" spans="1:9" x14ac:dyDescent="0.3">
      <c r="A55" s="106">
        <v>43896</v>
      </c>
      <c r="B55" s="107" t="s">
        <v>85</v>
      </c>
      <c r="C55" s="107" t="s">
        <v>357</v>
      </c>
      <c r="D55" s="130" t="s">
        <v>32</v>
      </c>
      <c r="E55" s="130"/>
      <c r="F55" s="131" t="s">
        <v>29</v>
      </c>
      <c r="G55" s="114">
        <v>0</v>
      </c>
      <c r="H55" s="132">
        <v>100</v>
      </c>
      <c r="I55" s="131">
        <f t="shared" si="1"/>
        <v>0</v>
      </c>
    </row>
    <row r="56" spans="1:9" x14ac:dyDescent="0.3">
      <c r="A56" s="109">
        <v>43896</v>
      </c>
      <c r="B56" s="107" t="s">
        <v>85</v>
      </c>
      <c r="C56" s="107" t="s">
        <v>357</v>
      </c>
      <c r="D56" s="130" t="s">
        <v>33</v>
      </c>
      <c r="E56" s="130"/>
      <c r="F56" s="131" t="s">
        <v>29</v>
      </c>
      <c r="G56" s="114">
        <v>0</v>
      </c>
      <c r="H56" s="132">
        <v>100</v>
      </c>
      <c r="I56" s="131">
        <f t="shared" si="1"/>
        <v>0</v>
      </c>
    </row>
    <row r="57" spans="1:9" x14ac:dyDescent="0.3">
      <c r="A57" s="106">
        <v>43896</v>
      </c>
      <c r="B57" s="107" t="s">
        <v>85</v>
      </c>
      <c r="C57" s="107" t="s">
        <v>357</v>
      </c>
      <c r="D57" s="130" t="s">
        <v>34</v>
      </c>
      <c r="E57" s="130"/>
      <c r="F57" s="131" t="s">
        <v>29</v>
      </c>
      <c r="G57" s="114">
        <v>0</v>
      </c>
      <c r="H57" s="132">
        <v>100</v>
      </c>
      <c r="I57" s="131">
        <f t="shared" si="1"/>
        <v>0</v>
      </c>
    </row>
    <row r="58" spans="1:9" x14ac:dyDescent="0.3">
      <c r="A58" s="109">
        <v>43896</v>
      </c>
      <c r="B58" s="107" t="s">
        <v>85</v>
      </c>
      <c r="C58" s="107" t="s">
        <v>357</v>
      </c>
      <c r="D58" s="130" t="s">
        <v>35</v>
      </c>
      <c r="E58" s="130"/>
      <c r="F58" s="131" t="s">
        <v>29</v>
      </c>
      <c r="G58" s="114">
        <v>0</v>
      </c>
      <c r="H58" s="132">
        <v>100</v>
      </c>
      <c r="I58" s="131">
        <f t="shared" si="1"/>
        <v>0</v>
      </c>
    </row>
    <row r="59" spans="1:9" x14ac:dyDescent="0.3">
      <c r="A59" s="106">
        <v>43896</v>
      </c>
      <c r="B59" s="107" t="s">
        <v>85</v>
      </c>
      <c r="C59" s="107" t="s">
        <v>357</v>
      </c>
      <c r="D59" s="130" t="s">
        <v>36</v>
      </c>
      <c r="E59" s="130"/>
      <c r="F59" s="131" t="s">
        <v>29</v>
      </c>
      <c r="G59" s="114">
        <v>0</v>
      </c>
      <c r="H59" s="132">
        <v>100</v>
      </c>
      <c r="I59" s="131">
        <f t="shared" si="1"/>
        <v>0</v>
      </c>
    </row>
    <row r="60" spans="1:9" x14ac:dyDescent="0.3">
      <c r="A60" s="109">
        <v>43896</v>
      </c>
      <c r="B60" s="107" t="s">
        <v>85</v>
      </c>
      <c r="C60" s="107" t="s">
        <v>357</v>
      </c>
      <c r="D60" s="130" t="s">
        <v>37</v>
      </c>
      <c r="E60" s="130"/>
      <c r="F60" s="131" t="s">
        <v>29</v>
      </c>
      <c r="G60" s="114">
        <v>0</v>
      </c>
      <c r="H60" s="132">
        <v>100</v>
      </c>
      <c r="I60" s="131">
        <f t="shared" si="1"/>
        <v>0</v>
      </c>
    </row>
    <row r="61" spans="1:9" x14ac:dyDescent="0.3">
      <c r="A61" s="106">
        <v>43896</v>
      </c>
      <c r="B61" s="107" t="s">
        <v>85</v>
      </c>
      <c r="C61" s="107" t="s">
        <v>357</v>
      </c>
      <c r="D61" s="133" t="s">
        <v>17</v>
      </c>
      <c r="E61" s="133"/>
      <c r="F61" s="134" t="s">
        <v>38</v>
      </c>
      <c r="G61" s="114">
        <v>0</v>
      </c>
      <c r="H61" s="135">
        <v>24</v>
      </c>
      <c r="I61" s="134">
        <f t="shared" si="1"/>
        <v>0</v>
      </c>
    </row>
    <row r="62" spans="1:9" x14ac:dyDescent="0.3">
      <c r="A62" s="109">
        <v>43896</v>
      </c>
      <c r="B62" s="107" t="s">
        <v>85</v>
      </c>
      <c r="C62" s="107" t="s">
        <v>357</v>
      </c>
      <c r="D62" s="7" t="s">
        <v>39</v>
      </c>
      <c r="E62" s="7"/>
      <c r="F62" s="8" t="s">
        <v>11</v>
      </c>
      <c r="G62" s="114"/>
      <c r="H62" s="113"/>
      <c r="I62" s="8"/>
    </row>
    <row r="63" spans="1:9" x14ac:dyDescent="0.3">
      <c r="A63" s="106">
        <v>43896</v>
      </c>
      <c r="B63" s="107" t="s">
        <v>85</v>
      </c>
      <c r="C63" s="107" t="s">
        <v>357</v>
      </c>
      <c r="D63" s="7" t="s">
        <v>40</v>
      </c>
      <c r="E63" s="7"/>
      <c r="F63" s="8" t="s">
        <v>11</v>
      </c>
      <c r="G63" s="114"/>
      <c r="H63" s="113"/>
      <c r="I63" s="8"/>
    </row>
    <row r="64" spans="1:9" x14ac:dyDescent="0.3">
      <c r="A64" s="109">
        <v>43896</v>
      </c>
      <c r="B64" s="107" t="s">
        <v>85</v>
      </c>
      <c r="C64" s="107" t="s">
        <v>357</v>
      </c>
      <c r="D64" s="7" t="s">
        <v>41</v>
      </c>
      <c r="E64" s="7"/>
      <c r="F64" s="8" t="s">
        <v>41</v>
      </c>
      <c r="G64" s="114"/>
      <c r="H64" s="113"/>
      <c r="I64" s="8"/>
    </row>
    <row r="65" spans="1:10" x14ac:dyDescent="0.3">
      <c r="A65" s="106">
        <v>43896</v>
      </c>
      <c r="B65" s="107" t="s">
        <v>85</v>
      </c>
      <c r="C65" s="107" t="s">
        <v>357</v>
      </c>
      <c r="D65" s="7" t="s">
        <v>42</v>
      </c>
      <c r="E65" s="7"/>
      <c r="F65" s="8" t="s">
        <v>19</v>
      </c>
      <c r="G65" s="114"/>
      <c r="H65" s="113"/>
      <c r="I65" s="8"/>
    </row>
    <row r="66" spans="1:10" x14ac:dyDescent="0.3">
      <c r="A66" s="109">
        <v>43896</v>
      </c>
      <c r="B66" s="107" t="s">
        <v>85</v>
      </c>
      <c r="C66" s="107" t="s">
        <v>357</v>
      </c>
      <c r="D66" s="7" t="s">
        <v>43</v>
      </c>
      <c r="E66" s="7"/>
      <c r="F66" s="8" t="s">
        <v>19</v>
      </c>
      <c r="G66" s="114">
        <v>0</v>
      </c>
      <c r="H66" s="113">
        <v>24</v>
      </c>
      <c r="I66" s="8">
        <f t="shared" ref="I66:I67" si="2">G66*H66</f>
        <v>0</v>
      </c>
    </row>
    <row r="67" spans="1:10" x14ac:dyDescent="0.3">
      <c r="A67" s="106">
        <v>43896</v>
      </c>
      <c r="B67" s="107" t="s">
        <v>85</v>
      </c>
      <c r="C67" s="107" t="s">
        <v>357</v>
      </c>
      <c r="D67" s="7" t="s">
        <v>355</v>
      </c>
      <c r="E67" s="7" t="s">
        <v>231</v>
      </c>
      <c r="F67" s="8" t="s">
        <v>11</v>
      </c>
      <c r="G67" s="114">
        <v>6</v>
      </c>
      <c r="H67" s="113">
        <v>20</v>
      </c>
      <c r="I67" s="8">
        <f t="shared" si="2"/>
        <v>120</v>
      </c>
    </row>
    <row r="68" spans="1:10" x14ac:dyDescent="0.3">
      <c r="A68" s="109">
        <v>43896</v>
      </c>
      <c r="B68" s="107" t="s">
        <v>85</v>
      </c>
      <c r="C68" s="107" t="s">
        <v>357</v>
      </c>
      <c r="D68" s="7"/>
      <c r="E68" s="7"/>
      <c r="F68" s="8"/>
      <c r="G68" s="114"/>
      <c r="H68" s="113"/>
      <c r="I68" s="8"/>
    </row>
    <row r="69" spans="1:10" x14ac:dyDescent="0.3">
      <c r="A69" s="106">
        <v>43896</v>
      </c>
      <c r="B69" s="107" t="s">
        <v>85</v>
      </c>
      <c r="C69" s="107" t="s">
        <v>357</v>
      </c>
      <c r="D69" s="7"/>
      <c r="E69" s="7"/>
      <c r="F69" s="8"/>
      <c r="G69" s="114"/>
      <c r="H69" s="113"/>
      <c r="I69" s="8"/>
    </row>
    <row r="70" spans="1:10" x14ac:dyDescent="0.3">
      <c r="A70" s="109">
        <v>43896</v>
      </c>
      <c r="B70" s="107" t="s">
        <v>85</v>
      </c>
      <c r="C70" s="107" t="s">
        <v>357</v>
      </c>
      <c r="D70" s="7"/>
      <c r="E70" s="7"/>
      <c r="F70" s="8"/>
      <c r="G70" s="114"/>
      <c r="H70" s="113"/>
      <c r="I70" s="8"/>
    </row>
    <row r="71" spans="1:10" x14ac:dyDescent="0.3">
      <c r="A71" s="106">
        <v>43896</v>
      </c>
      <c r="B71" s="107" t="s">
        <v>85</v>
      </c>
      <c r="C71" s="107" t="s">
        <v>357</v>
      </c>
      <c r="D71" s="7"/>
      <c r="E71" s="7"/>
      <c r="F71" s="8"/>
      <c r="G71" s="114"/>
      <c r="H71" s="113"/>
      <c r="I71" s="8"/>
    </row>
    <row r="72" spans="1:10" x14ac:dyDescent="0.3">
      <c r="A72" s="109">
        <v>43896</v>
      </c>
      <c r="B72" s="107" t="s">
        <v>85</v>
      </c>
      <c r="C72" s="107" t="s">
        <v>357</v>
      </c>
      <c r="D72" s="7"/>
      <c r="E72" s="7"/>
      <c r="F72" s="8"/>
      <c r="G72" s="114"/>
      <c r="H72" s="113"/>
      <c r="I72" s="8"/>
    </row>
    <row r="73" spans="1:10" x14ac:dyDescent="0.3">
      <c r="A73" s="106">
        <v>43896</v>
      </c>
      <c r="B73" s="107" t="s">
        <v>85</v>
      </c>
      <c r="C73" s="107" t="s">
        <v>357</v>
      </c>
      <c r="D73" s="8"/>
      <c r="E73" s="8"/>
      <c r="F73" s="8"/>
      <c r="G73" s="114"/>
      <c r="H73" s="113"/>
      <c r="I73" s="8"/>
    </row>
    <row r="74" spans="1:10" x14ac:dyDescent="0.3">
      <c r="A74" s="105"/>
      <c r="B74" s="108"/>
      <c r="C74" s="108"/>
      <c r="D74" s="14"/>
      <c r="E74" s="14"/>
      <c r="F74" s="15"/>
      <c r="G74" s="115"/>
      <c r="H74" s="116"/>
      <c r="I74" s="15"/>
    </row>
    <row r="75" spans="1:10" x14ac:dyDescent="0.3">
      <c r="A75" s="109">
        <v>43901</v>
      </c>
      <c r="B75" s="107" t="s">
        <v>358</v>
      </c>
      <c r="C75" s="107" t="s">
        <v>357</v>
      </c>
      <c r="D75" s="8" t="s">
        <v>10</v>
      </c>
      <c r="E75" s="8" t="s">
        <v>231</v>
      </c>
      <c r="F75" s="8" t="s">
        <v>368</v>
      </c>
      <c r="G75" s="114">
        <v>3</v>
      </c>
      <c r="H75" s="113">
        <v>50</v>
      </c>
      <c r="I75" s="8">
        <f>G75*H75</f>
        <v>150</v>
      </c>
      <c r="J75" s="117"/>
    </row>
    <row r="76" spans="1:10" x14ac:dyDescent="0.3">
      <c r="A76" s="106">
        <v>43901</v>
      </c>
      <c r="B76" s="107" t="s">
        <v>358</v>
      </c>
      <c r="C76" s="107" t="s">
        <v>357</v>
      </c>
      <c r="D76" s="118" t="s">
        <v>12</v>
      </c>
      <c r="E76" s="118"/>
      <c r="F76" s="119" t="s">
        <v>11</v>
      </c>
      <c r="G76" s="114">
        <v>0</v>
      </c>
      <c r="H76" s="120">
        <v>30</v>
      </c>
      <c r="I76" s="119">
        <f t="shared" ref="I76:I105" si="3">G76*H76</f>
        <v>0</v>
      </c>
      <c r="J76" s="117"/>
    </row>
    <row r="77" spans="1:10" x14ac:dyDescent="0.3">
      <c r="A77" s="109">
        <v>43901</v>
      </c>
      <c r="B77" s="107" t="s">
        <v>358</v>
      </c>
      <c r="C77" s="107" t="s">
        <v>357</v>
      </c>
      <c r="D77" s="118" t="s">
        <v>13</v>
      </c>
      <c r="E77" s="118"/>
      <c r="F77" s="119" t="s">
        <v>11</v>
      </c>
      <c r="G77" s="114">
        <v>0</v>
      </c>
      <c r="H77" s="120">
        <v>20</v>
      </c>
      <c r="I77" s="119">
        <f t="shared" si="3"/>
        <v>0</v>
      </c>
      <c r="J77" s="117"/>
    </row>
    <row r="78" spans="1:10" x14ac:dyDescent="0.3">
      <c r="A78" s="106">
        <v>43901</v>
      </c>
      <c r="B78" s="107" t="s">
        <v>358</v>
      </c>
      <c r="C78" s="107" t="s">
        <v>357</v>
      </c>
      <c r="D78" s="118" t="s">
        <v>15</v>
      </c>
      <c r="E78" s="118"/>
      <c r="F78" s="119" t="s">
        <v>11</v>
      </c>
      <c r="G78" s="114">
        <v>0</v>
      </c>
      <c r="H78" s="120">
        <v>20</v>
      </c>
      <c r="I78" s="119">
        <f t="shared" si="3"/>
        <v>0</v>
      </c>
      <c r="J78" s="117"/>
    </row>
    <row r="79" spans="1:10" x14ac:dyDescent="0.3">
      <c r="A79" s="109">
        <v>43901</v>
      </c>
      <c r="B79" s="107" t="s">
        <v>358</v>
      </c>
      <c r="C79" s="107" t="s">
        <v>357</v>
      </c>
      <c r="D79" s="118" t="s">
        <v>14</v>
      </c>
      <c r="E79" s="118"/>
      <c r="F79" s="119" t="s">
        <v>11</v>
      </c>
      <c r="G79" s="114">
        <v>0</v>
      </c>
      <c r="H79" s="120">
        <v>20</v>
      </c>
      <c r="I79" s="119">
        <f t="shared" si="3"/>
        <v>0</v>
      </c>
      <c r="J79" s="117"/>
    </row>
    <row r="80" spans="1:10" x14ac:dyDescent="0.3">
      <c r="A80" s="106">
        <v>43901</v>
      </c>
      <c r="B80" s="107" t="s">
        <v>358</v>
      </c>
      <c r="C80" s="107" t="s">
        <v>357</v>
      </c>
      <c r="D80" s="118" t="s">
        <v>16</v>
      </c>
      <c r="E80" s="118"/>
      <c r="F80" s="119" t="s">
        <v>11</v>
      </c>
      <c r="G80" s="114">
        <v>0</v>
      </c>
      <c r="H80" s="120">
        <v>20</v>
      </c>
      <c r="I80" s="119">
        <f t="shared" si="3"/>
        <v>0</v>
      </c>
      <c r="J80" s="117"/>
    </row>
    <row r="81" spans="1:10" x14ac:dyDescent="0.3">
      <c r="A81" s="109">
        <v>43901</v>
      </c>
      <c r="B81" s="107" t="s">
        <v>358</v>
      </c>
      <c r="C81" s="107" t="s">
        <v>357</v>
      </c>
      <c r="D81" s="121" t="s">
        <v>18</v>
      </c>
      <c r="E81" s="121"/>
      <c r="F81" s="122" t="s">
        <v>19</v>
      </c>
      <c r="G81" s="114">
        <v>0</v>
      </c>
      <c r="H81" s="123">
        <v>1</v>
      </c>
      <c r="I81" s="124">
        <f t="shared" si="3"/>
        <v>0</v>
      </c>
      <c r="J81" s="117"/>
    </row>
    <row r="82" spans="1:10" x14ac:dyDescent="0.3">
      <c r="A82" s="106">
        <v>43901</v>
      </c>
      <c r="B82" s="107" t="s">
        <v>358</v>
      </c>
      <c r="C82" s="107" t="s">
        <v>357</v>
      </c>
      <c r="D82" s="125" t="s">
        <v>20</v>
      </c>
      <c r="E82" s="125"/>
      <c r="F82" s="124" t="s">
        <v>19</v>
      </c>
      <c r="G82" s="114">
        <v>0</v>
      </c>
      <c r="H82" s="126">
        <v>1</v>
      </c>
      <c r="I82" s="124">
        <f t="shared" si="3"/>
        <v>0</v>
      </c>
      <c r="J82" s="117"/>
    </row>
    <row r="83" spans="1:10" x14ac:dyDescent="0.3">
      <c r="A83" s="109">
        <v>43901</v>
      </c>
      <c r="B83" s="107" t="s">
        <v>358</v>
      </c>
      <c r="C83" s="107" t="s">
        <v>357</v>
      </c>
      <c r="D83" s="125" t="s">
        <v>21</v>
      </c>
      <c r="E83" s="125"/>
      <c r="F83" s="124" t="s">
        <v>19</v>
      </c>
      <c r="G83" s="114">
        <v>0</v>
      </c>
      <c r="H83" s="126">
        <v>1</v>
      </c>
      <c r="I83" s="124">
        <f t="shared" si="3"/>
        <v>0</v>
      </c>
      <c r="J83" s="117"/>
    </row>
    <row r="84" spans="1:10" x14ac:dyDescent="0.3">
      <c r="A84" s="106">
        <v>43901</v>
      </c>
      <c r="B84" s="107" t="s">
        <v>358</v>
      </c>
      <c r="C84" s="107" t="s">
        <v>357</v>
      </c>
      <c r="D84" s="125" t="s">
        <v>22</v>
      </c>
      <c r="E84" s="125"/>
      <c r="F84" s="124" t="s">
        <v>19</v>
      </c>
      <c r="G84" s="114">
        <v>0</v>
      </c>
      <c r="H84" s="126">
        <v>1</v>
      </c>
      <c r="I84" s="124">
        <f t="shared" si="3"/>
        <v>0</v>
      </c>
      <c r="J84" s="117"/>
    </row>
    <row r="85" spans="1:10" x14ac:dyDescent="0.3">
      <c r="A85" s="109">
        <v>43901</v>
      </c>
      <c r="B85" s="107" t="s">
        <v>358</v>
      </c>
      <c r="C85" s="107" t="s">
        <v>357</v>
      </c>
      <c r="D85" s="125" t="s">
        <v>23</v>
      </c>
      <c r="E85" s="125"/>
      <c r="F85" s="124" t="s">
        <v>19</v>
      </c>
      <c r="G85" s="114">
        <v>0</v>
      </c>
      <c r="H85" s="126">
        <v>1</v>
      </c>
      <c r="I85" s="124">
        <f t="shared" si="3"/>
        <v>0</v>
      </c>
      <c r="J85" s="117"/>
    </row>
    <row r="86" spans="1:10" x14ac:dyDescent="0.3">
      <c r="A86" s="106">
        <v>43901</v>
      </c>
      <c r="B86" s="107" t="s">
        <v>358</v>
      </c>
      <c r="C86" s="107" t="s">
        <v>357</v>
      </c>
      <c r="D86" s="127" t="s">
        <v>24</v>
      </c>
      <c r="E86" s="127"/>
      <c r="F86" s="128" t="s">
        <v>25</v>
      </c>
      <c r="G86" s="114">
        <v>0</v>
      </c>
      <c r="H86" s="129">
        <v>30</v>
      </c>
      <c r="I86" s="128">
        <f t="shared" si="3"/>
        <v>0</v>
      </c>
      <c r="J86" s="117"/>
    </row>
    <row r="87" spans="1:10" x14ac:dyDescent="0.3">
      <c r="A87" s="109">
        <v>43901</v>
      </c>
      <c r="B87" s="107" t="s">
        <v>358</v>
      </c>
      <c r="C87" s="107" t="s">
        <v>357</v>
      </c>
      <c r="D87" s="127" t="s">
        <v>26</v>
      </c>
      <c r="E87" s="127"/>
      <c r="F87" s="128" t="s">
        <v>25</v>
      </c>
      <c r="G87" s="114">
        <v>0</v>
      </c>
      <c r="H87" s="129">
        <v>30</v>
      </c>
      <c r="I87" s="128">
        <f t="shared" si="3"/>
        <v>0</v>
      </c>
      <c r="J87" s="117"/>
    </row>
    <row r="88" spans="1:10" x14ac:dyDescent="0.3">
      <c r="A88" s="106">
        <v>43901</v>
      </c>
      <c r="B88" s="107" t="s">
        <v>358</v>
      </c>
      <c r="C88" s="107" t="s">
        <v>357</v>
      </c>
      <c r="D88" s="127" t="s">
        <v>27</v>
      </c>
      <c r="E88" s="127"/>
      <c r="F88" s="128" t="s">
        <v>25</v>
      </c>
      <c r="G88" s="114">
        <v>0</v>
      </c>
      <c r="H88" s="129">
        <v>18</v>
      </c>
      <c r="I88" s="128">
        <f t="shared" si="3"/>
        <v>0</v>
      </c>
      <c r="J88" s="117"/>
    </row>
    <row r="89" spans="1:10" x14ac:dyDescent="0.3">
      <c r="A89" s="109">
        <v>43901</v>
      </c>
      <c r="B89" s="107" t="s">
        <v>358</v>
      </c>
      <c r="C89" s="107" t="s">
        <v>357</v>
      </c>
      <c r="D89" s="130" t="s">
        <v>28</v>
      </c>
      <c r="E89" s="130"/>
      <c r="F89" s="131" t="s">
        <v>29</v>
      </c>
      <c r="G89" s="114">
        <v>0</v>
      </c>
      <c r="H89" s="132">
        <v>100</v>
      </c>
      <c r="I89" s="131">
        <f t="shared" si="3"/>
        <v>0</v>
      </c>
      <c r="J89" s="117"/>
    </row>
    <row r="90" spans="1:10" x14ac:dyDescent="0.3">
      <c r="A90" s="106">
        <v>43901</v>
      </c>
      <c r="B90" s="107" t="s">
        <v>358</v>
      </c>
      <c r="C90" s="107" t="s">
        <v>357</v>
      </c>
      <c r="D90" s="130" t="s">
        <v>30</v>
      </c>
      <c r="E90" s="130"/>
      <c r="F90" s="131" t="s">
        <v>29</v>
      </c>
      <c r="G90" s="114">
        <v>0</v>
      </c>
      <c r="H90" s="132">
        <v>100</v>
      </c>
      <c r="I90" s="131">
        <f t="shared" si="3"/>
        <v>0</v>
      </c>
      <c r="J90" s="117"/>
    </row>
    <row r="91" spans="1:10" x14ac:dyDescent="0.3">
      <c r="A91" s="109">
        <v>43901</v>
      </c>
      <c r="B91" s="107" t="s">
        <v>358</v>
      </c>
      <c r="C91" s="107" t="s">
        <v>357</v>
      </c>
      <c r="D91" s="130" t="s">
        <v>31</v>
      </c>
      <c r="E91" s="130"/>
      <c r="F91" s="131" t="s">
        <v>29</v>
      </c>
      <c r="G91" s="114">
        <v>0</v>
      </c>
      <c r="H91" s="132">
        <v>100</v>
      </c>
      <c r="I91" s="131">
        <f t="shared" si="3"/>
        <v>0</v>
      </c>
      <c r="J91" s="117"/>
    </row>
    <row r="92" spans="1:10" x14ac:dyDescent="0.3">
      <c r="A92" s="106">
        <v>43901</v>
      </c>
      <c r="B92" s="107" t="s">
        <v>358</v>
      </c>
      <c r="C92" s="107" t="s">
        <v>357</v>
      </c>
      <c r="D92" s="130" t="s">
        <v>32</v>
      </c>
      <c r="E92" s="130"/>
      <c r="F92" s="131" t="s">
        <v>29</v>
      </c>
      <c r="G92" s="114">
        <v>0</v>
      </c>
      <c r="H92" s="132">
        <v>100</v>
      </c>
      <c r="I92" s="131">
        <f t="shared" si="3"/>
        <v>0</v>
      </c>
      <c r="J92" s="117"/>
    </row>
    <row r="93" spans="1:10" x14ac:dyDescent="0.3">
      <c r="A93" s="109">
        <v>43901</v>
      </c>
      <c r="B93" s="107" t="s">
        <v>358</v>
      </c>
      <c r="C93" s="107" t="s">
        <v>357</v>
      </c>
      <c r="D93" s="130" t="s">
        <v>33</v>
      </c>
      <c r="E93" s="130"/>
      <c r="F93" s="131" t="s">
        <v>29</v>
      </c>
      <c r="G93" s="114">
        <v>0</v>
      </c>
      <c r="H93" s="132">
        <v>100</v>
      </c>
      <c r="I93" s="131">
        <f t="shared" si="3"/>
        <v>0</v>
      </c>
      <c r="J93" s="117"/>
    </row>
    <row r="94" spans="1:10" x14ac:dyDescent="0.3">
      <c r="A94" s="106">
        <v>43901</v>
      </c>
      <c r="B94" s="107" t="s">
        <v>358</v>
      </c>
      <c r="C94" s="107" t="s">
        <v>357</v>
      </c>
      <c r="D94" s="130" t="s">
        <v>34</v>
      </c>
      <c r="E94" s="130"/>
      <c r="F94" s="131" t="s">
        <v>29</v>
      </c>
      <c r="G94" s="114">
        <v>0</v>
      </c>
      <c r="H94" s="132">
        <v>100</v>
      </c>
      <c r="I94" s="131">
        <f t="shared" si="3"/>
        <v>0</v>
      </c>
      <c r="J94" s="117"/>
    </row>
    <row r="95" spans="1:10" x14ac:dyDescent="0.3">
      <c r="A95" s="109">
        <v>43901</v>
      </c>
      <c r="B95" s="107" t="s">
        <v>358</v>
      </c>
      <c r="C95" s="107" t="s">
        <v>357</v>
      </c>
      <c r="D95" s="130" t="s">
        <v>35</v>
      </c>
      <c r="E95" s="130"/>
      <c r="F95" s="131" t="s">
        <v>29</v>
      </c>
      <c r="G95" s="114">
        <v>0</v>
      </c>
      <c r="H95" s="132">
        <v>100</v>
      </c>
      <c r="I95" s="131">
        <f t="shared" si="3"/>
        <v>0</v>
      </c>
      <c r="J95" s="117"/>
    </row>
    <row r="96" spans="1:10" x14ac:dyDescent="0.3">
      <c r="A96" s="106">
        <v>43901</v>
      </c>
      <c r="B96" s="107" t="s">
        <v>358</v>
      </c>
      <c r="C96" s="107" t="s">
        <v>357</v>
      </c>
      <c r="D96" s="130" t="s">
        <v>36</v>
      </c>
      <c r="E96" s="130"/>
      <c r="F96" s="131" t="s">
        <v>29</v>
      </c>
      <c r="G96" s="114">
        <v>0</v>
      </c>
      <c r="H96" s="132">
        <v>100</v>
      </c>
      <c r="I96" s="131">
        <f t="shared" si="3"/>
        <v>0</v>
      </c>
      <c r="J96" s="117"/>
    </row>
    <row r="97" spans="1:11" x14ac:dyDescent="0.3">
      <c r="A97" s="109">
        <v>43901</v>
      </c>
      <c r="B97" s="107" t="s">
        <v>358</v>
      </c>
      <c r="C97" s="107" t="s">
        <v>357</v>
      </c>
      <c r="D97" s="130" t="s">
        <v>37</v>
      </c>
      <c r="E97" s="130"/>
      <c r="F97" s="131" t="s">
        <v>29</v>
      </c>
      <c r="G97" s="114">
        <v>0</v>
      </c>
      <c r="H97" s="132">
        <v>100</v>
      </c>
      <c r="I97" s="131">
        <f t="shared" si="3"/>
        <v>0</v>
      </c>
      <c r="J97" s="117"/>
    </row>
    <row r="98" spans="1:11" x14ac:dyDescent="0.3">
      <c r="A98" s="106">
        <v>43901</v>
      </c>
      <c r="B98" s="107" t="s">
        <v>358</v>
      </c>
      <c r="C98" s="107" t="s">
        <v>357</v>
      </c>
      <c r="D98" s="133" t="s">
        <v>17</v>
      </c>
      <c r="E98" s="133"/>
      <c r="F98" s="134" t="s">
        <v>38</v>
      </c>
      <c r="G98" s="114">
        <v>0</v>
      </c>
      <c r="H98" s="135">
        <v>24</v>
      </c>
      <c r="I98" s="134">
        <f t="shared" si="3"/>
        <v>0</v>
      </c>
      <c r="J98" s="117"/>
    </row>
    <row r="99" spans="1:11" x14ac:dyDescent="0.3">
      <c r="A99" s="109">
        <v>43901</v>
      </c>
      <c r="B99" s="107" t="s">
        <v>358</v>
      </c>
      <c r="C99" s="107" t="s">
        <v>357</v>
      </c>
      <c r="D99" s="7" t="s">
        <v>39</v>
      </c>
      <c r="E99" s="7"/>
      <c r="F99" s="8" t="s">
        <v>11</v>
      </c>
      <c r="G99" s="114"/>
      <c r="H99" s="113"/>
      <c r="I99" s="8"/>
      <c r="J99" s="117"/>
    </row>
    <row r="100" spans="1:11" x14ac:dyDescent="0.3">
      <c r="A100" s="106">
        <v>43901</v>
      </c>
      <c r="B100" s="107" t="s">
        <v>358</v>
      </c>
      <c r="C100" s="107" t="s">
        <v>357</v>
      </c>
      <c r="D100" s="7" t="s">
        <v>40</v>
      </c>
      <c r="E100" s="7"/>
      <c r="F100" s="8" t="s">
        <v>11</v>
      </c>
      <c r="G100" s="114"/>
      <c r="H100" s="113"/>
      <c r="I100" s="8"/>
      <c r="J100" s="117"/>
    </row>
    <row r="101" spans="1:11" x14ac:dyDescent="0.3">
      <c r="A101" s="109">
        <v>43901</v>
      </c>
      <c r="B101" s="107" t="s">
        <v>358</v>
      </c>
      <c r="C101" s="107" t="s">
        <v>357</v>
      </c>
      <c r="D101" s="7" t="s">
        <v>41</v>
      </c>
      <c r="E101" s="7"/>
      <c r="F101" s="8" t="s">
        <v>41</v>
      </c>
      <c r="G101" s="114"/>
      <c r="H101" s="113"/>
      <c r="I101" s="8"/>
      <c r="J101" s="117"/>
    </row>
    <row r="102" spans="1:11" x14ac:dyDescent="0.3">
      <c r="A102" s="106">
        <v>43901</v>
      </c>
      <c r="B102" s="107" t="s">
        <v>358</v>
      </c>
      <c r="C102" s="107" t="s">
        <v>357</v>
      </c>
      <c r="D102" s="7" t="s">
        <v>42</v>
      </c>
      <c r="E102" s="7"/>
      <c r="F102" s="8" t="s">
        <v>19</v>
      </c>
      <c r="G102" s="114"/>
      <c r="H102" s="113"/>
      <c r="I102" s="8"/>
      <c r="J102" s="117"/>
    </row>
    <row r="103" spans="1:11" x14ac:dyDescent="0.3">
      <c r="A103" s="109">
        <v>43901</v>
      </c>
      <c r="B103" s="107" t="s">
        <v>358</v>
      </c>
      <c r="C103" s="107" t="s">
        <v>357</v>
      </c>
      <c r="D103" s="7" t="s">
        <v>43</v>
      </c>
      <c r="E103" s="7"/>
      <c r="F103" s="8" t="s">
        <v>19</v>
      </c>
      <c r="G103" s="114">
        <v>0</v>
      </c>
      <c r="H103" s="113">
        <v>24</v>
      </c>
      <c r="I103" s="8">
        <f t="shared" si="3"/>
        <v>0</v>
      </c>
      <c r="J103" s="117"/>
    </row>
    <row r="104" spans="1:11" x14ac:dyDescent="0.3">
      <c r="A104" s="106">
        <v>43901</v>
      </c>
      <c r="B104" s="107" t="s">
        <v>358</v>
      </c>
      <c r="C104" s="107" t="s">
        <v>357</v>
      </c>
      <c r="D104" s="7" t="s">
        <v>355</v>
      </c>
      <c r="E104" s="7" t="s">
        <v>231</v>
      </c>
      <c r="F104" s="8" t="s">
        <v>11</v>
      </c>
      <c r="G104" s="114">
        <v>13</v>
      </c>
      <c r="H104" s="113">
        <v>20</v>
      </c>
      <c r="I104" s="8">
        <f t="shared" si="3"/>
        <v>260</v>
      </c>
      <c r="J104" s="117"/>
    </row>
    <row r="105" spans="1:11" x14ac:dyDescent="0.3">
      <c r="A105" s="109">
        <v>43901</v>
      </c>
      <c r="B105" s="107" t="s">
        <v>358</v>
      </c>
      <c r="C105" s="107" t="s">
        <v>357</v>
      </c>
      <c r="D105" s="7" t="s">
        <v>359</v>
      </c>
      <c r="E105" s="7" t="s">
        <v>231</v>
      </c>
      <c r="F105" s="8" t="s">
        <v>25</v>
      </c>
      <c r="G105" s="114">
        <v>5</v>
      </c>
      <c r="H105" s="113">
        <v>10</v>
      </c>
      <c r="I105" s="8">
        <f t="shared" si="3"/>
        <v>50</v>
      </c>
      <c r="J105" s="117"/>
      <c r="K105" t="s">
        <v>371</v>
      </c>
    </row>
    <row r="106" spans="1:11" x14ac:dyDescent="0.3">
      <c r="A106" s="106">
        <v>43901</v>
      </c>
      <c r="B106" s="107" t="s">
        <v>358</v>
      </c>
      <c r="C106" s="107" t="s">
        <v>357</v>
      </c>
      <c r="D106" s="7"/>
      <c r="E106" s="7"/>
      <c r="F106" s="8"/>
      <c r="G106" s="114"/>
      <c r="H106" s="113"/>
      <c r="I106" s="8"/>
      <c r="J106" s="117"/>
    </row>
    <row r="107" spans="1:11" x14ac:dyDescent="0.3">
      <c r="A107" s="109">
        <v>43901</v>
      </c>
      <c r="B107" s="107" t="s">
        <v>358</v>
      </c>
      <c r="C107" s="107" t="s">
        <v>357</v>
      </c>
      <c r="D107" s="7"/>
      <c r="E107" s="7"/>
      <c r="F107" s="8"/>
      <c r="G107" s="114"/>
      <c r="H107" s="113"/>
      <c r="I107" s="8"/>
      <c r="J107" s="117"/>
    </row>
    <row r="108" spans="1:11" x14ac:dyDescent="0.3">
      <c r="A108" s="106">
        <v>43901</v>
      </c>
      <c r="B108" s="107" t="s">
        <v>358</v>
      </c>
      <c r="C108" s="107" t="s">
        <v>357</v>
      </c>
      <c r="D108" s="7"/>
      <c r="E108" s="7"/>
      <c r="F108" s="8"/>
      <c r="G108" s="114"/>
      <c r="H108" s="113"/>
      <c r="I108" s="8"/>
      <c r="J108" s="117"/>
    </row>
    <row r="109" spans="1:11" x14ac:dyDescent="0.3">
      <c r="A109" s="109">
        <v>43901</v>
      </c>
      <c r="B109" s="107" t="s">
        <v>358</v>
      </c>
      <c r="C109" s="107" t="s">
        <v>357</v>
      </c>
      <c r="D109" s="7"/>
      <c r="E109" s="7"/>
      <c r="F109" s="8"/>
      <c r="G109" s="114"/>
      <c r="H109" s="113"/>
      <c r="I109" s="8"/>
      <c r="J109" s="117"/>
    </row>
    <row r="110" spans="1:11" x14ac:dyDescent="0.3">
      <c r="A110" s="106">
        <v>43901</v>
      </c>
      <c r="B110" s="107" t="s">
        <v>358</v>
      </c>
      <c r="C110" s="107" t="s">
        <v>357</v>
      </c>
      <c r="D110" s="8"/>
      <c r="E110" s="8"/>
      <c r="F110" s="8"/>
      <c r="G110" s="114"/>
      <c r="H110" s="113"/>
      <c r="I110" s="8"/>
      <c r="J110" s="117"/>
    </row>
    <row r="111" spans="1:11" x14ac:dyDescent="0.3">
      <c r="A111" s="105"/>
      <c r="B111" s="108"/>
      <c r="C111" s="108"/>
      <c r="D111" s="14"/>
      <c r="E111" s="14"/>
      <c r="F111" s="15"/>
      <c r="G111" s="115"/>
      <c r="H111" s="116"/>
      <c r="I111" s="15"/>
    </row>
    <row r="112" spans="1:11" x14ac:dyDescent="0.3">
      <c r="A112" s="109">
        <v>43902</v>
      </c>
      <c r="B112" s="107" t="s">
        <v>84</v>
      </c>
      <c r="C112" s="107" t="s">
        <v>357</v>
      </c>
      <c r="D112" s="8" t="s">
        <v>10</v>
      </c>
      <c r="E112" s="8" t="s">
        <v>231</v>
      </c>
      <c r="F112" s="8" t="s">
        <v>368</v>
      </c>
      <c r="G112" s="114">
        <v>4</v>
      </c>
      <c r="H112" s="113">
        <v>50</v>
      </c>
      <c r="I112" s="8">
        <f>G112*H112</f>
        <v>200</v>
      </c>
      <c r="J112" s="117"/>
    </row>
    <row r="113" spans="1:10" x14ac:dyDescent="0.3">
      <c r="A113" s="106">
        <v>43902</v>
      </c>
      <c r="B113" s="107" t="s">
        <v>84</v>
      </c>
      <c r="C113" s="107" t="s">
        <v>357</v>
      </c>
      <c r="D113" s="118" t="s">
        <v>12</v>
      </c>
      <c r="E113" s="118"/>
      <c r="F113" s="119" t="s">
        <v>11</v>
      </c>
      <c r="G113" s="114">
        <v>0</v>
      </c>
      <c r="H113" s="120">
        <v>30</v>
      </c>
      <c r="I113" s="119">
        <f t="shared" ref="I113:I135" si="4">G113*H113</f>
        <v>0</v>
      </c>
      <c r="J113" s="117"/>
    </row>
    <row r="114" spans="1:10" x14ac:dyDescent="0.3">
      <c r="A114" s="109">
        <v>43902</v>
      </c>
      <c r="B114" s="107" t="s">
        <v>84</v>
      </c>
      <c r="C114" s="107" t="s">
        <v>357</v>
      </c>
      <c r="D114" s="118" t="s">
        <v>13</v>
      </c>
      <c r="E114" s="118"/>
      <c r="F114" s="119" t="s">
        <v>11</v>
      </c>
      <c r="G114" s="114">
        <v>0</v>
      </c>
      <c r="H114" s="120">
        <v>20</v>
      </c>
      <c r="I114" s="119">
        <f t="shared" si="4"/>
        <v>0</v>
      </c>
      <c r="J114" s="117"/>
    </row>
    <row r="115" spans="1:10" x14ac:dyDescent="0.3">
      <c r="A115" s="106">
        <v>43902</v>
      </c>
      <c r="B115" s="107" t="s">
        <v>84</v>
      </c>
      <c r="C115" s="107" t="s">
        <v>357</v>
      </c>
      <c r="D115" s="118" t="s">
        <v>15</v>
      </c>
      <c r="E115" s="118"/>
      <c r="F115" s="119" t="s">
        <v>11</v>
      </c>
      <c r="G115" s="114">
        <v>0</v>
      </c>
      <c r="H115" s="120">
        <v>20</v>
      </c>
      <c r="I115" s="119">
        <f t="shared" si="4"/>
        <v>0</v>
      </c>
      <c r="J115" s="117"/>
    </row>
    <row r="116" spans="1:10" x14ac:dyDescent="0.3">
      <c r="A116" s="109">
        <v>43902</v>
      </c>
      <c r="B116" s="107" t="s">
        <v>84</v>
      </c>
      <c r="C116" s="107" t="s">
        <v>357</v>
      </c>
      <c r="D116" s="118" t="s">
        <v>14</v>
      </c>
      <c r="E116" s="118"/>
      <c r="F116" s="119" t="s">
        <v>11</v>
      </c>
      <c r="G116" s="114">
        <v>0</v>
      </c>
      <c r="H116" s="120">
        <v>20</v>
      </c>
      <c r="I116" s="119">
        <f t="shared" si="4"/>
        <v>0</v>
      </c>
      <c r="J116" s="117"/>
    </row>
    <row r="117" spans="1:10" x14ac:dyDescent="0.3">
      <c r="A117" s="106">
        <v>43902</v>
      </c>
      <c r="B117" s="107" t="s">
        <v>84</v>
      </c>
      <c r="C117" s="107" t="s">
        <v>357</v>
      </c>
      <c r="D117" s="118" t="s">
        <v>16</v>
      </c>
      <c r="E117" s="118"/>
      <c r="F117" s="119" t="s">
        <v>11</v>
      </c>
      <c r="G117" s="114">
        <v>0</v>
      </c>
      <c r="H117" s="120">
        <v>20</v>
      </c>
      <c r="I117" s="119">
        <f t="shared" si="4"/>
        <v>0</v>
      </c>
      <c r="J117" s="117"/>
    </row>
    <row r="118" spans="1:10" x14ac:dyDescent="0.3">
      <c r="A118" s="109">
        <v>43902</v>
      </c>
      <c r="B118" s="107" t="s">
        <v>84</v>
      </c>
      <c r="C118" s="107" t="s">
        <v>357</v>
      </c>
      <c r="D118" s="121" t="s">
        <v>18</v>
      </c>
      <c r="E118" s="121"/>
      <c r="F118" s="122" t="s">
        <v>19</v>
      </c>
      <c r="G118" s="114">
        <v>0</v>
      </c>
      <c r="H118" s="123">
        <v>1</v>
      </c>
      <c r="I118" s="124">
        <f t="shared" si="4"/>
        <v>0</v>
      </c>
      <c r="J118" s="117"/>
    </row>
    <row r="119" spans="1:10" x14ac:dyDescent="0.3">
      <c r="A119" s="106">
        <v>43902</v>
      </c>
      <c r="B119" s="107" t="s">
        <v>84</v>
      </c>
      <c r="C119" s="107" t="s">
        <v>357</v>
      </c>
      <c r="D119" s="125" t="s">
        <v>20</v>
      </c>
      <c r="E119" s="125"/>
      <c r="F119" s="124" t="s">
        <v>19</v>
      </c>
      <c r="G119" s="114">
        <v>0</v>
      </c>
      <c r="H119" s="126">
        <v>1</v>
      </c>
      <c r="I119" s="124">
        <f t="shared" si="4"/>
        <v>0</v>
      </c>
      <c r="J119" s="117"/>
    </row>
    <row r="120" spans="1:10" x14ac:dyDescent="0.3">
      <c r="A120" s="109">
        <v>43902</v>
      </c>
      <c r="B120" s="107" t="s">
        <v>84</v>
      </c>
      <c r="C120" s="107" t="s">
        <v>357</v>
      </c>
      <c r="D120" s="125" t="s">
        <v>21</v>
      </c>
      <c r="E120" s="125"/>
      <c r="F120" s="124" t="s">
        <v>19</v>
      </c>
      <c r="G120" s="114">
        <v>0</v>
      </c>
      <c r="H120" s="126">
        <v>1</v>
      </c>
      <c r="I120" s="124">
        <f t="shared" si="4"/>
        <v>0</v>
      </c>
      <c r="J120" s="117"/>
    </row>
    <row r="121" spans="1:10" x14ac:dyDescent="0.3">
      <c r="A121" s="106">
        <v>43902</v>
      </c>
      <c r="B121" s="107" t="s">
        <v>84</v>
      </c>
      <c r="C121" s="107" t="s">
        <v>357</v>
      </c>
      <c r="D121" s="125" t="s">
        <v>22</v>
      </c>
      <c r="E121" s="125"/>
      <c r="F121" s="124" t="s">
        <v>19</v>
      </c>
      <c r="G121" s="114">
        <v>0</v>
      </c>
      <c r="H121" s="126">
        <v>1</v>
      </c>
      <c r="I121" s="124">
        <f t="shared" si="4"/>
        <v>0</v>
      </c>
      <c r="J121" s="117"/>
    </row>
    <row r="122" spans="1:10" x14ac:dyDescent="0.3">
      <c r="A122" s="109">
        <v>43902</v>
      </c>
      <c r="B122" s="107" t="s">
        <v>84</v>
      </c>
      <c r="C122" s="107" t="s">
        <v>357</v>
      </c>
      <c r="D122" s="125" t="s">
        <v>23</v>
      </c>
      <c r="E122" s="125"/>
      <c r="F122" s="124" t="s">
        <v>19</v>
      </c>
      <c r="G122" s="114">
        <v>0</v>
      </c>
      <c r="H122" s="126">
        <v>1</v>
      </c>
      <c r="I122" s="124">
        <f t="shared" si="4"/>
        <v>0</v>
      </c>
      <c r="J122" s="117"/>
    </row>
    <row r="123" spans="1:10" x14ac:dyDescent="0.3">
      <c r="A123" s="106">
        <v>43902</v>
      </c>
      <c r="B123" s="107" t="s">
        <v>84</v>
      </c>
      <c r="C123" s="107" t="s">
        <v>357</v>
      </c>
      <c r="D123" s="127" t="s">
        <v>24</v>
      </c>
      <c r="E123" s="127"/>
      <c r="F123" s="128" t="s">
        <v>25</v>
      </c>
      <c r="G123" s="114">
        <v>0</v>
      </c>
      <c r="H123" s="129">
        <v>30</v>
      </c>
      <c r="I123" s="128">
        <f t="shared" si="4"/>
        <v>0</v>
      </c>
      <c r="J123" s="117"/>
    </row>
    <row r="124" spans="1:10" x14ac:dyDescent="0.3">
      <c r="A124" s="109">
        <v>43902</v>
      </c>
      <c r="B124" s="107" t="s">
        <v>84</v>
      </c>
      <c r="C124" s="107" t="s">
        <v>357</v>
      </c>
      <c r="D124" s="127" t="s">
        <v>26</v>
      </c>
      <c r="E124" s="127"/>
      <c r="F124" s="128" t="s">
        <v>25</v>
      </c>
      <c r="G124" s="114">
        <v>0</v>
      </c>
      <c r="H124" s="129">
        <v>30</v>
      </c>
      <c r="I124" s="128">
        <f t="shared" si="4"/>
        <v>0</v>
      </c>
      <c r="J124" s="117"/>
    </row>
    <row r="125" spans="1:10" x14ac:dyDescent="0.3">
      <c r="A125" s="106">
        <v>43902</v>
      </c>
      <c r="B125" s="107" t="s">
        <v>84</v>
      </c>
      <c r="C125" s="107" t="s">
        <v>357</v>
      </c>
      <c r="D125" s="127" t="s">
        <v>27</v>
      </c>
      <c r="E125" s="127"/>
      <c r="F125" s="128" t="s">
        <v>25</v>
      </c>
      <c r="G125" s="114">
        <v>0</v>
      </c>
      <c r="H125" s="129">
        <v>18</v>
      </c>
      <c r="I125" s="128">
        <f t="shared" si="4"/>
        <v>0</v>
      </c>
      <c r="J125" s="117"/>
    </row>
    <row r="126" spans="1:10" x14ac:dyDescent="0.3">
      <c r="A126" s="109">
        <v>43902</v>
      </c>
      <c r="B126" s="107" t="s">
        <v>84</v>
      </c>
      <c r="C126" s="107" t="s">
        <v>357</v>
      </c>
      <c r="D126" s="130" t="s">
        <v>28</v>
      </c>
      <c r="E126" s="130"/>
      <c r="F126" s="131" t="s">
        <v>29</v>
      </c>
      <c r="G126" s="114">
        <v>0</v>
      </c>
      <c r="H126" s="132">
        <v>100</v>
      </c>
      <c r="I126" s="131">
        <f t="shared" si="4"/>
        <v>0</v>
      </c>
      <c r="J126" s="117"/>
    </row>
    <row r="127" spans="1:10" x14ac:dyDescent="0.3">
      <c r="A127" s="106">
        <v>43902</v>
      </c>
      <c r="B127" s="107" t="s">
        <v>84</v>
      </c>
      <c r="C127" s="107" t="s">
        <v>357</v>
      </c>
      <c r="D127" s="130" t="s">
        <v>30</v>
      </c>
      <c r="E127" s="130"/>
      <c r="F127" s="131" t="s">
        <v>29</v>
      </c>
      <c r="G127" s="114">
        <v>0</v>
      </c>
      <c r="H127" s="132">
        <v>100</v>
      </c>
      <c r="I127" s="131">
        <f t="shared" si="4"/>
        <v>0</v>
      </c>
      <c r="J127" s="117"/>
    </row>
    <row r="128" spans="1:10" x14ac:dyDescent="0.3">
      <c r="A128" s="109">
        <v>43902</v>
      </c>
      <c r="B128" s="107" t="s">
        <v>84</v>
      </c>
      <c r="C128" s="107" t="s">
        <v>357</v>
      </c>
      <c r="D128" s="130" t="s">
        <v>31</v>
      </c>
      <c r="E128" s="130"/>
      <c r="F128" s="131" t="s">
        <v>29</v>
      </c>
      <c r="G128" s="114">
        <v>0</v>
      </c>
      <c r="H128" s="132">
        <v>100</v>
      </c>
      <c r="I128" s="131">
        <f t="shared" si="4"/>
        <v>0</v>
      </c>
      <c r="J128" s="117"/>
    </row>
    <row r="129" spans="1:11" x14ac:dyDescent="0.3">
      <c r="A129" s="106">
        <v>43902</v>
      </c>
      <c r="B129" s="107" t="s">
        <v>84</v>
      </c>
      <c r="C129" s="107" t="s">
        <v>357</v>
      </c>
      <c r="D129" s="130" t="s">
        <v>32</v>
      </c>
      <c r="E129" s="130"/>
      <c r="F129" s="131" t="s">
        <v>29</v>
      </c>
      <c r="G129" s="114">
        <v>0</v>
      </c>
      <c r="H129" s="132">
        <v>100</v>
      </c>
      <c r="I129" s="131">
        <f t="shared" si="4"/>
        <v>0</v>
      </c>
      <c r="J129" s="117"/>
    </row>
    <row r="130" spans="1:11" x14ac:dyDescent="0.3">
      <c r="A130" s="109">
        <v>43902</v>
      </c>
      <c r="B130" s="107" t="s">
        <v>84</v>
      </c>
      <c r="C130" s="107" t="s">
        <v>357</v>
      </c>
      <c r="D130" s="130" t="s">
        <v>33</v>
      </c>
      <c r="E130" s="130"/>
      <c r="F130" s="131" t="s">
        <v>29</v>
      </c>
      <c r="G130" s="114">
        <v>0</v>
      </c>
      <c r="H130" s="132">
        <v>100</v>
      </c>
      <c r="I130" s="131">
        <f t="shared" si="4"/>
        <v>0</v>
      </c>
      <c r="J130" s="117"/>
    </row>
    <row r="131" spans="1:11" x14ac:dyDescent="0.3">
      <c r="A131" s="106">
        <v>43902</v>
      </c>
      <c r="B131" s="107" t="s">
        <v>84</v>
      </c>
      <c r="C131" s="107" t="s">
        <v>357</v>
      </c>
      <c r="D131" s="130" t="s">
        <v>34</v>
      </c>
      <c r="E131" s="130"/>
      <c r="F131" s="131" t="s">
        <v>29</v>
      </c>
      <c r="G131" s="114">
        <v>0</v>
      </c>
      <c r="H131" s="132">
        <v>100</v>
      </c>
      <c r="I131" s="131">
        <f t="shared" si="4"/>
        <v>0</v>
      </c>
      <c r="J131" s="117"/>
    </row>
    <row r="132" spans="1:11" x14ac:dyDescent="0.3">
      <c r="A132" s="109">
        <v>43902</v>
      </c>
      <c r="B132" s="107" t="s">
        <v>84</v>
      </c>
      <c r="C132" s="107" t="s">
        <v>357</v>
      </c>
      <c r="D132" s="130" t="s">
        <v>35</v>
      </c>
      <c r="E132" s="130"/>
      <c r="F132" s="131" t="s">
        <v>29</v>
      </c>
      <c r="G132" s="114">
        <v>0</v>
      </c>
      <c r="H132" s="132">
        <v>100</v>
      </c>
      <c r="I132" s="131">
        <f t="shared" si="4"/>
        <v>0</v>
      </c>
      <c r="J132" s="117"/>
    </row>
    <row r="133" spans="1:11" x14ac:dyDescent="0.3">
      <c r="A133" s="106">
        <v>43902</v>
      </c>
      <c r="B133" s="107" t="s">
        <v>84</v>
      </c>
      <c r="C133" s="107" t="s">
        <v>357</v>
      </c>
      <c r="D133" s="130" t="s">
        <v>36</v>
      </c>
      <c r="E133" s="130"/>
      <c r="F133" s="131" t="s">
        <v>29</v>
      </c>
      <c r="G133" s="114">
        <v>0</v>
      </c>
      <c r="H133" s="132">
        <v>100</v>
      </c>
      <c r="I133" s="131">
        <f t="shared" si="4"/>
        <v>0</v>
      </c>
      <c r="J133" s="117"/>
    </row>
    <row r="134" spans="1:11" x14ac:dyDescent="0.3">
      <c r="A134" s="109">
        <v>43902</v>
      </c>
      <c r="B134" s="107" t="s">
        <v>84</v>
      </c>
      <c r="C134" s="107" t="s">
        <v>357</v>
      </c>
      <c r="D134" s="130" t="s">
        <v>37</v>
      </c>
      <c r="E134" s="130"/>
      <c r="F134" s="131" t="s">
        <v>29</v>
      </c>
      <c r="G134" s="114">
        <v>0</v>
      </c>
      <c r="H134" s="132">
        <v>100</v>
      </c>
      <c r="I134" s="131">
        <f t="shared" si="4"/>
        <v>0</v>
      </c>
      <c r="J134" s="117"/>
    </row>
    <row r="135" spans="1:11" x14ac:dyDescent="0.3">
      <c r="A135" s="106">
        <v>43902</v>
      </c>
      <c r="B135" s="107" t="s">
        <v>84</v>
      </c>
      <c r="C135" s="107" t="s">
        <v>357</v>
      </c>
      <c r="D135" s="133" t="s">
        <v>17</v>
      </c>
      <c r="E135" s="133"/>
      <c r="F135" s="134" t="s">
        <v>38</v>
      </c>
      <c r="G135" s="114">
        <v>0</v>
      </c>
      <c r="H135" s="135">
        <v>24</v>
      </c>
      <c r="I135" s="134">
        <f t="shared" si="4"/>
        <v>0</v>
      </c>
      <c r="J135" s="117"/>
    </row>
    <row r="136" spans="1:11" x14ac:dyDescent="0.3">
      <c r="A136" s="109">
        <v>43902</v>
      </c>
      <c r="B136" s="107" t="s">
        <v>84</v>
      </c>
      <c r="C136" s="107" t="s">
        <v>357</v>
      </c>
      <c r="D136" s="7" t="s">
        <v>39</v>
      </c>
      <c r="E136" s="7"/>
      <c r="F136" s="8" t="s">
        <v>11</v>
      </c>
      <c r="G136" s="114"/>
      <c r="H136" s="113"/>
      <c r="I136" s="8"/>
      <c r="J136" s="117"/>
    </row>
    <row r="137" spans="1:11" x14ac:dyDescent="0.3">
      <c r="A137" s="106">
        <v>43902</v>
      </c>
      <c r="B137" s="107" t="s">
        <v>84</v>
      </c>
      <c r="C137" s="107" t="s">
        <v>357</v>
      </c>
      <c r="D137" s="7" t="s">
        <v>40</v>
      </c>
      <c r="E137" s="7"/>
      <c r="F137" s="8" t="s">
        <v>11</v>
      </c>
      <c r="G137" s="114"/>
      <c r="H137" s="113"/>
      <c r="I137" s="8"/>
      <c r="J137" s="117"/>
    </row>
    <row r="138" spans="1:11" x14ac:dyDescent="0.3">
      <c r="A138" s="109">
        <v>43902</v>
      </c>
      <c r="B138" s="107" t="s">
        <v>84</v>
      </c>
      <c r="C138" s="107" t="s">
        <v>357</v>
      </c>
      <c r="D138" s="7" t="s">
        <v>41</v>
      </c>
      <c r="E138" s="7"/>
      <c r="F138" s="8" t="s">
        <v>41</v>
      </c>
      <c r="G138" s="114"/>
      <c r="H138" s="113"/>
      <c r="I138" s="8"/>
      <c r="J138" s="117"/>
    </row>
    <row r="139" spans="1:11" x14ac:dyDescent="0.3">
      <c r="A139" s="106">
        <v>43902</v>
      </c>
      <c r="B139" s="107" t="s">
        <v>84</v>
      </c>
      <c r="C139" s="107" t="s">
        <v>357</v>
      </c>
      <c r="D139" s="7" t="s">
        <v>42</v>
      </c>
      <c r="E139" s="7"/>
      <c r="F139" s="8" t="s">
        <v>19</v>
      </c>
      <c r="G139" s="114"/>
      <c r="H139" s="113"/>
      <c r="I139" s="8"/>
      <c r="J139" s="117"/>
    </row>
    <row r="140" spans="1:11" x14ac:dyDescent="0.3">
      <c r="A140" s="109">
        <v>43902</v>
      </c>
      <c r="B140" s="107" t="s">
        <v>84</v>
      </c>
      <c r="C140" s="107" t="s">
        <v>357</v>
      </c>
      <c r="D140" s="7" t="s">
        <v>43</v>
      </c>
      <c r="E140" s="7"/>
      <c r="F140" s="8" t="s">
        <v>19</v>
      </c>
      <c r="G140" s="114">
        <v>0</v>
      </c>
      <c r="H140" s="113">
        <v>24</v>
      </c>
      <c r="I140" s="8">
        <f t="shared" ref="I140:I142" si="5">G140*H140</f>
        <v>0</v>
      </c>
      <c r="J140" s="117"/>
    </row>
    <row r="141" spans="1:11" x14ac:dyDescent="0.3">
      <c r="A141" s="106">
        <v>43902</v>
      </c>
      <c r="B141" s="107" t="s">
        <v>84</v>
      </c>
      <c r="C141" s="107" t="s">
        <v>357</v>
      </c>
      <c r="D141" s="7" t="s">
        <v>355</v>
      </c>
      <c r="E141" s="7" t="s">
        <v>231</v>
      </c>
      <c r="F141" s="8" t="s">
        <v>11</v>
      </c>
      <c r="G141" s="114">
        <v>6</v>
      </c>
      <c r="H141" s="113">
        <v>20</v>
      </c>
      <c r="I141" s="8">
        <f t="shared" si="5"/>
        <v>120</v>
      </c>
      <c r="J141" s="117"/>
    </row>
    <row r="142" spans="1:11" x14ac:dyDescent="0.3">
      <c r="A142" s="109">
        <v>43902</v>
      </c>
      <c r="B142" s="107" t="s">
        <v>84</v>
      </c>
      <c r="C142" s="107" t="s">
        <v>357</v>
      </c>
      <c r="D142" s="7" t="s">
        <v>359</v>
      </c>
      <c r="E142" s="7" t="s">
        <v>231</v>
      </c>
      <c r="F142" s="8" t="s">
        <v>25</v>
      </c>
      <c r="G142" s="114">
        <v>4</v>
      </c>
      <c r="H142" s="113">
        <v>10</v>
      </c>
      <c r="I142" s="8">
        <f t="shared" si="5"/>
        <v>40</v>
      </c>
      <c r="J142" s="117"/>
      <c r="K142" t="s">
        <v>371</v>
      </c>
    </row>
    <row r="143" spans="1:11" x14ac:dyDescent="0.3">
      <c r="A143" s="106">
        <v>43902</v>
      </c>
      <c r="B143" s="107" t="s">
        <v>84</v>
      </c>
      <c r="C143" s="107" t="s">
        <v>357</v>
      </c>
      <c r="D143" s="7"/>
      <c r="E143" s="7"/>
      <c r="F143" s="8"/>
      <c r="G143" s="114"/>
      <c r="H143" s="113"/>
      <c r="I143" s="8"/>
      <c r="J143" s="117"/>
    </row>
    <row r="144" spans="1:11" x14ac:dyDescent="0.3">
      <c r="A144" s="109">
        <v>43902</v>
      </c>
      <c r="B144" s="107" t="s">
        <v>84</v>
      </c>
      <c r="C144" s="107" t="s">
        <v>357</v>
      </c>
      <c r="D144" s="7"/>
      <c r="E144" s="7"/>
      <c r="F144" s="8"/>
      <c r="G144" s="114"/>
      <c r="H144" s="113"/>
      <c r="I144" s="8"/>
      <c r="J144" s="117"/>
    </row>
    <row r="145" spans="1:10" x14ac:dyDescent="0.3">
      <c r="A145" s="106">
        <v>43902</v>
      </c>
      <c r="B145" s="107" t="s">
        <v>84</v>
      </c>
      <c r="C145" s="107" t="s">
        <v>357</v>
      </c>
      <c r="D145" s="7"/>
      <c r="E145" s="7"/>
      <c r="F145" s="8"/>
      <c r="G145" s="114"/>
      <c r="H145" s="113"/>
      <c r="I145" s="8"/>
      <c r="J145" s="117"/>
    </row>
    <row r="146" spans="1:10" x14ac:dyDescent="0.3">
      <c r="A146" s="109">
        <v>43902</v>
      </c>
      <c r="B146" s="107" t="s">
        <v>84</v>
      </c>
      <c r="C146" s="107" t="s">
        <v>357</v>
      </c>
      <c r="D146" s="7"/>
      <c r="E146" s="7"/>
      <c r="F146" s="8"/>
      <c r="G146" s="114"/>
      <c r="H146" s="113"/>
      <c r="I146" s="8"/>
      <c r="J146" s="117"/>
    </row>
    <row r="147" spans="1:10" x14ac:dyDescent="0.3">
      <c r="A147" s="106">
        <v>43902</v>
      </c>
      <c r="B147" s="107" t="s">
        <v>84</v>
      </c>
      <c r="C147" s="107" t="s">
        <v>357</v>
      </c>
      <c r="D147" s="8"/>
      <c r="E147" s="8"/>
      <c r="F147" s="8"/>
      <c r="G147" s="114"/>
      <c r="H147" s="113"/>
      <c r="I147" s="8"/>
      <c r="J147" s="117"/>
    </row>
    <row r="148" spans="1:10" x14ac:dyDescent="0.3">
      <c r="A148" s="105"/>
      <c r="B148" s="108"/>
      <c r="C148" s="108"/>
      <c r="D148" s="14"/>
      <c r="E148" s="14"/>
      <c r="F148" s="15"/>
      <c r="G148" s="115"/>
      <c r="H148" s="116"/>
      <c r="I148" s="15"/>
    </row>
    <row r="149" spans="1:10" x14ac:dyDescent="0.3">
      <c r="A149" s="109">
        <v>43902</v>
      </c>
      <c r="B149" s="107" t="s">
        <v>151</v>
      </c>
      <c r="C149" s="107" t="s">
        <v>360</v>
      </c>
      <c r="D149" s="8" t="s">
        <v>10</v>
      </c>
      <c r="E149" s="8"/>
      <c r="F149" s="8" t="s">
        <v>368</v>
      </c>
      <c r="G149" s="114">
        <v>0</v>
      </c>
      <c r="H149" s="113">
        <v>50</v>
      </c>
      <c r="I149" s="8">
        <f>G149*H149</f>
        <v>0</v>
      </c>
    </row>
    <row r="150" spans="1:10" x14ac:dyDescent="0.3">
      <c r="A150" s="106">
        <v>43902</v>
      </c>
      <c r="B150" s="107" t="s">
        <v>151</v>
      </c>
      <c r="C150" s="107" t="s">
        <v>360</v>
      </c>
      <c r="D150" s="118" t="s">
        <v>12</v>
      </c>
      <c r="E150" s="118"/>
      <c r="F150" s="119" t="s">
        <v>11</v>
      </c>
      <c r="G150" s="114">
        <v>0</v>
      </c>
      <c r="H150" s="120">
        <v>30</v>
      </c>
      <c r="I150" s="119">
        <f t="shared" ref="I150:I172" si="6">G150*H150</f>
        <v>0</v>
      </c>
    </row>
    <row r="151" spans="1:10" x14ac:dyDescent="0.3">
      <c r="A151" s="109">
        <v>43902</v>
      </c>
      <c r="B151" s="107" t="s">
        <v>151</v>
      </c>
      <c r="C151" s="107" t="s">
        <v>360</v>
      </c>
      <c r="D151" s="118" t="s">
        <v>13</v>
      </c>
      <c r="E151" s="118"/>
      <c r="F151" s="119" t="s">
        <v>11</v>
      </c>
      <c r="G151" s="114">
        <v>0</v>
      </c>
      <c r="H151" s="120">
        <v>20</v>
      </c>
      <c r="I151" s="119">
        <f t="shared" si="6"/>
        <v>0</v>
      </c>
    </row>
    <row r="152" spans="1:10" x14ac:dyDescent="0.3">
      <c r="A152" s="106">
        <v>43902</v>
      </c>
      <c r="B152" s="107" t="s">
        <v>151</v>
      </c>
      <c r="C152" s="107" t="s">
        <v>360</v>
      </c>
      <c r="D152" s="118" t="s">
        <v>15</v>
      </c>
      <c r="E152" s="118"/>
      <c r="F152" s="119" t="s">
        <v>11</v>
      </c>
      <c r="G152" s="114">
        <v>0</v>
      </c>
      <c r="H152" s="120">
        <v>20</v>
      </c>
      <c r="I152" s="119">
        <f t="shared" si="6"/>
        <v>0</v>
      </c>
    </row>
    <row r="153" spans="1:10" x14ac:dyDescent="0.3">
      <c r="A153" s="109">
        <v>43902</v>
      </c>
      <c r="B153" s="107" t="s">
        <v>151</v>
      </c>
      <c r="C153" s="107" t="s">
        <v>360</v>
      </c>
      <c r="D153" s="118" t="s">
        <v>14</v>
      </c>
      <c r="E153" s="118"/>
      <c r="F153" s="119" t="s">
        <v>11</v>
      </c>
      <c r="G153" s="114">
        <v>0</v>
      </c>
      <c r="H153" s="120">
        <v>20</v>
      </c>
      <c r="I153" s="119">
        <f t="shared" si="6"/>
        <v>0</v>
      </c>
    </row>
    <row r="154" spans="1:10" x14ac:dyDescent="0.3">
      <c r="A154" s="106">
        <v>43902</v>
      </c>
      <c r="B154" s="107" t="s">
        <v>151</v>
      </c>
      <c r="C154" s="107" t="s">
        <v>360</v>
      </c>
      <c r="D154" s="118" t="s">
        <v>16</v>
      </c>
      <c r="E154" s="118"/>
      <c r="F154" s="119" t="s">
        <v>11</v>
      </c>
      <c r="G154" s="114">
        <v>0</v>
      </c>
      <c r="H154" s="120">
        <v>20</v>
      </c>
      <c r="I154" s="119">
        <f t="shared" si="6"/>
        <v>0</v>
      </c>
    </row>
    <row r="155" spans="1:10" x14ac:dyDescent="0.3">
      <c r="A155" s="109">
        <v>43902</v>
      </c>
      <c r="B155" s="107" t="s">
        <v>151</v>
      </c>
      <c r="C155" s="107" t="s">
        <v>360</v>
      </c>
      <c r="D155" s="121" t="s">
        <v>18</v>
      </c>
      <c r="E155" s="121"/>
      <c r="F155" s="122" t="s">
        <v>19</v>
      </c>
      <c r="G155" s="114">
        <v>0</v>
      </c>
      <c r="H155" s="123">
        <v>1</v>
      </c>
      <c r="I155" s="124">
        <f t="shared" si="6"/>
        <v>0</v>
      </c>
    </row>
    <row r="156" spans="1:10" x14ac:dyDescent="0.3">
      <c r="A156" s="106">
        <v>43902</v>
      </c>
      <c r="B156" s="107" t="s">
        <v>151</v>
      </c>
      <c r="C156" s="107" t="s">
        <v>360</v>
      </c>
      <c r="D156" s="125" t="s">
        <v>20</v>
      </c>
      <c r="E156" s="125"/>
      <c r="F156" s="124" t="s">
        <v>19</v>
      </c>
      <c r="G156" s="114">
        <v>0</v>
      </c>
      <c r="H156" s="126">
        <v>1</v>
      </c>
      <c r="I156" s="124">
        <f t="shared" si="6"/>
        <v>0</v>
      </c>
    </row>
    <row r="157" spans="1:10" x14ac:dyDescent="0.3">
      <c r="A157" s="109">
        <v>43902</v>
      </c>
      <c r="B157" s="107" t="s">
        <v>151</v>
      </c>
      <c r="C157" s="107" t="s">
        <v>360</v>
      </c>
      <c r="D157" s="125" t="s">
        <v>21</v>
      </c>
      <c r="E157" s="125"/>
      <c r="F157" s="124" t="s">
        <v>19</v>
      </c>
      <c r="G157" s="114">
        <v>0</v>
      </c>
      <c r="H157" s="126">
        <v>1</v>
      </c>
      <c r="I157" s="124">
        <f t="shared" si="6"/>
        <v>0</v>
      </c>
    </row>
    <row r="158" spans="1:10" x14ac:dyDescent="0.3">
      <c r="A158" s="106">
        <v>43902</v>
      </c>
      <c r="B158" s="107" t="s">
        <v>151</v>
      </c>
      <c r="C158" s="107" t="s">
        <v>360</v>
      </c>
      <c r="D158" s="125" t="s">
        <v>22</v>
      </c>
      <c r="E158" s="125"/>
      <c r="F158" s="124" t="s">
        <v>19</v>
      </c>
      <c r="G158" s="114">
        <v>0</v>
      </c>
      <c r="H158" s="126">
        <v>1</v>
      </c>
      <c r="I158" s="124">
        <f t="shared" si="6"/>
        <v>0</v>
      </c>
    </row>
    <row r="159" spans="1:10" x14ac:dyDescent="0.3">
      <c r="A159" s="109">
        <v>43902</v>
      </c>
      <c r="B159" s="107" t="s">
        <v>151</v>
      </c>
      <c r="C159" s="107" t="s">
        <v>360</v>
      </c>
      <c r="D159" s="125" t="s">
        <v>23</v>
      </c>
      <c r="E159" s="125"/>
      <c r="F159" s="124" t="s">
        <v>19</v>
      </c>
      <c r="G159" s="114">
        <v>0</v>
      </c>
      <c r="H159" s="126">
        <v>1</v>
      </c>
      <c r="I159" s="124">
        <f t="shared" si="6"/>
        <v>0</v>
      </c>
    </row>
    <row r="160" spans="1:10" x14ac:dyDescent="0.3">
      <c r="A160" s="106">
        <v>43902</v>
      </c>
      <c r="B160" s="107" t="s">
        <v>151</v>
      </c>
      <c r="C160" s="107" t="s">
        <v>360</v>
      </c>
      <c r="D160" s="127" t="s">
        <v>24</v>
      </c>
      <c r="E160" s="127"/>
      <c r="F160" s="128" t="s">
        <v>25</v>
      </c>
      <c r="G160" s="114">
        <v>0</v>
      </c>
      <c r="H160" s="129">
        <v>30</v>
      </c>
      <c r="I160" s="128">
        <f t="shared" si="6"/>
        <v>0</v>
      </c>
    </row>
    <row r="161" spans="1:9" x14ac:dyDescent="0.3">
      <c r="A161" s="109">
        <v>43902</v>
      </c>
      <c r="B161" s="107" t="s">
        <v>151</v>
      </c>
      <c r="C161" s="107" t="s">
        <v>360</v>
      </c>
      <c r="D161" s="127" t="s">
        <v>26</v>
      </c>
      <c r="E161" s="127"/>
      <c r="F161" s="128" t="s">
        <v>25</v>
      </c>
      <c r="G161" s="114">
        <v>0</v>
      </c>
      <c r="H161" s="129">
        <v>30</v>
      </c>
      <c r="I161" s="128">
        <f t="shared" si="6"/>
        <v>0</v>
      </c>
    </row>
    <row r="162" spans="1:9" x14ac:dyDescent="0.3">
      <c r="A162" s="106">
        <v>43902</v>
      </c>
      <c r="B162" s="107" t="s">
        <v>151</v>
      </c>
      <c r="C162" s="107" t="s">
        <v>360</v>
      </c>
      <c r="D162" s="127" t="s">
        <v>27</v>
      </c>
      <c r="E162" s="127"/>
      <c r="F162" s="128" t="s">
        <v>25</v>
      </c>
      <c r="G162" s="114">
        <v>0</v>
      </c>
      <c r="H162" s="129">
        <v>18</v>
      </c>
      <c r="I162" s="128">
        <f t="shared" si="6"/>
        <v>0</v>
      </c>
    </row>
    <row r="163" spans="1:9" x14ac:dyDescent="0.3">
      <c r="A163" s="109">
        <v>43902</v>
      </c>
      <c r="B163" s="107" t="s">
        <v>151</v>
      </c>
      <c r="C163" s="107" t="s">
        <v>360</v>
      </c>
      <c r="D163" s="130" t="s">
        <v>28</v>
      </c>
      <c r="E163" s="130"/>
      <c r="F163" s="131" t="s">
        <v>29</v>
      </c>
      <c r="G163" s="114">
        <v>0</v>
      </c>
      <c r="H163" s="132">
        <v>100</v>
      </c>
      <c r="I163" s="131">
        <f t="shared" si="6"/>
        <v>0</v>
      </c>
    </row>
    <row r="164" spans="1:9" x14ac:dyDescent="0.3">
      <c r="A164" s="106">
        <v>43902</v>
      </c>
      <c r="B164" s="107" t="s">
        <v>151</v>
      </c>
      <c r="C164" s="107" t="s">
        <v>360</v>
      </c>
      <c r="D164" s="130" t="s">
        <v>30</v>
      </c>
      <c r="E164" s="130"/>
      <c r="F164" s="131" t="s">
        <v>29</v>
      </c>
      <c r="G164" s="114">
        <v>0</v>
      </c>
      <c r="H164" s="132">
        <v>100</v>
      </c>
      <c r="I164" s="131">
        <f t="shared" si="6"/>
        <v>0</v>
      </c>
    </row>
    <row r="165" spans="1:9" x14ac:dyDescent="0.3">
      <c r="A165" s="109">
        <v>43902</v>
      </c>
      <c r="B165" s="107" t="s">
        <v>151</v>
      </c>
      <c r="C165" s="107" t="s">
        <v>360</v>
      </c>
      <c r="D165" s="130" t="s">
        <v>31</v>
      </c>
      <c r="E165" s="130"/>
      <c r="F165" s="131" t="s">
        <v>29</v>
      </c>
      <c r="G165" s="114">
        <v>0</v>
      </c>
      <c r="H165" s="132">
        <v>100</v>
      </c>
      <c r="I165" s="131">
        <f t="shared" si="6"/>
        <v>0</v>
      </c>
    </row>
    <row r="166" spans="1:9" x14ac:dyDescent="0.3">
      <c r="A166" s="106">
        <v>43902</v>
      </c>
      <c r="B166" s="107" t="s">
        <v>151</v>
      </c>
      <c r="C166" s="107" t="s">
        <v>360</v>
      </c>
      <c r="D166" s="130" t="s">
        <v>32</v>
      </c>
      <c r="E166" s="130"/>
      <c r="F166" s="131" t="s">
        <v>29</v>
      </c>
      <c r="G166" s="114">
        <v>0</v>
      </c>
      <c r="H166" s="132">
        <v>100</v>
      </c>
      <c r="I166" s="131">
        <f t="shared" si="6"/>
        <v>0</v>
      </c>
    </row>
    <row r="167" spans="1:9" x14ac:dyDescent="0.3">
      <c r="A167" s="109">
        <v>43902</v>
      </c>
      <c r="B167" s="107" t="s">
        <v>151</v>
      </c>
      <c r="C167" s="107" t="s">
        <v>360</v>
      </c>
      <c r="D167" s="130" t="s">
        <v>33</v>
      </c>
      <c r="E167" s="130"/>
      <c r="F167" s="131" t="s">
        <v>29</v>
      </c>
      <c r="G167" s="114">
        <v>0</v>
      </c>
      <c r="H167" s="132">
        <v>100</v>
      </c>
      <c r="I167" s="131">
        <f t="shared" si="6"/>
        <v>0</v>
      </c>
    </row>
    <row r="168" spans="1:9" x14ac:dyDescent="0.3">
      <c r="A168" s="106">
        <v>43902</v>
      </c>
      <c r="B168" s="107" t="s">
        <v>151</v>
      </c>
      <c r="C168" s="107" t="s">
        <v>360</v>
      </c>
      <c r="D168" s="130" t="s">
        <v>34</v>
      </c>
      <c r="E168" s="130"/>
      <c r="F168" s="131" t="s">
        <v>29</v>
      </c>
      <c r="G168" s="114">
        <v>0</v>
      </c>
      <c r="H168" s="132">
        <v>100</v>
      </c>
      <c r="I168" s="131">
        <f t="shared" si="6"/>
        <v>0</v>
      </c>
    </row>
    <row r="169" spans="1:9" x14ac:dyDescent="0.3">
      <c r="A169" s="109">
        <v>43902</v>
      </c>
      <c r="B169" s="107" t="s">
        <v>151</v>
      </c>
      <c r="C169" s="107" t="s">
        <v>360</v>
      </c>
      <c r="D169" s="130" t="s">
        <v>35</v>
      </c>
      <c r="E169" s="130"/>
      <c r="F169" s="131" t="s">
        <v>29</v>
      </c>
      <c r="G169" s="114">
        <v>0</v>
      </c>
      <c r="H169" s="132">
        <v>100</v>
      </c>
      <c r="I169" s="131">
        <f t="shared" si="6"/>
        <v>0</v>
      </c>
    </row>
    <row r="170" spans="1:9" x14ac:dyDescent="0.3">
      <c r="A170" s="106">
        <v>43902</v>
      </c>
      <c r="B170" s="107" t="s">
        <v>151</v>
      </c>
      <c r="C170" s="107" t="s">
        <v>360</v>
      </c>
      <c r="D170" s="130" t="s">
        <v>36</v>
      </c>
      <c r="E170" s="130"/>
      <c r="F170" s="131" t="s">
        <v>29</v>
      </c>
      <c r="G170" s="114">
        <v>0</v>
      </c>
      <c r="H170" s="132">
        <v>100</v>
      </c>
      <c r="I170" s="131">
        <f t="shared" si="6"/>
        <v>0</v>
      </c>
    </row>
    <row r="171" spans="1:9" x14ac:dyDescent="0.3">
      <c r="A171" s="109">
        <v>43902</v>
      </c>
      <c r="B171" s="107" t="s">
        <v>151</v>
      </c>
      <c r="C171" s="107" t="s">
        <v>360</v>
      </c>
      <c r="D171" s="130" t="s">
        <v>37</v>
      </c>
      <c r="E171" s="130"/>
      <c r="F171" s="131" t="s">
        <v>29</v>
      </c>
      <c r="G171" s="114">
        <v>0</v>
      </c>
      <c r="H171" s="132">
        <v>100</v>
      </c>
      <c r="I171" s="131">
        <f t="shared" si="6"/>
        <v>0</v>
      </c>
    </row>
    <row r="172" spans="1:9" x14ac:dyDescent="0.3">
      <c r="A172" s="106">
        <v>43902</v>
      </c>
      <c r="B172" s="107" t="s">
        <v>151</v>
      </c>
      <c r="C172" s="107" t="s">
        <v>360</v>
      </c>
      <c r="D172" s="133" t="s">
        <v>17</v>
      </c>
      <c r="E172" s="133"/>
      <c r="F172" s="134" t="s">
        <v>38</v>
      </c>
      <c r="G172" s="114">
        <v>0</v>
      </c>
      <c r="H172" s="135">
        <v>24</v>
      </c>
      <c r="I172" s="134">
        <f t="shared" si="6"/>
        <v>0</v>
      </c>
    </row>
    <row r="173" spans="1:9" x14ac:dyDescent="0.3">
      <c r="A173" s="109">
        <v>43902</v>
      </c>
      <c r="B173" s="107" t="s">
        <v>151</v>
      </c>
      <c r="C173" s="107" t="s">
        <v>360</v>
      </c>
      <c r="D173" s="7" t="s">
        <v>39</v>
      </c>
      <c r="E173" s="7"/>
      <c r="F173" s="8" t="s">
        <v>11</v>
      </c>
      <c r="G173" s="114"/>
      <c r="H173" s="113"/>
      <c r="I173" s="8"/>
    </row>
    <row r="174" spans="1:9" x14ac:dyDescent="0.3">
      <c r="A174" s="106">
        <v>43902</v>
      </c>
      <c r="B174" s="107" t="s">
        <v>151</v>
      </c>
      <c r="C174" s="107" t="s">
        <v>360</v>
      </c>
      <c r="D174" s="7" t="s">
        <v>40</v>
      </c>
      <c r="E174" s="7"/>
      <c r="F174" s="8" t="s">
        <v>11</v>
      </c>
      <c r="G174" s="114"/>
      <c r="H174" s="113"/>
      <c r="I174" s="8"/>
    </row>
    <row r="175" spans="1:9" x14ac:dyDescent="0.3">
      <c r="A175" s="109">
        <v>43902</v>
      </c>
      <c r="B175" s="107" t="s">
        <v>151</v>
      </c>
      <c r="C175" s="107" t="s">
        <v>360</v>
      </c>
      <c r="D175" s="7" t="s">
        <v>41</v>
      </c>
      <c r="E175" s="7"/>
      <c r="F175" s="8" t="s">
        <v>41</v>
      </c>
      <c r="G175" s="114"/>
      <c r="H175" s="113"/>
      <c r="I175" s="8"/>
    </row>
    <row r="176" spans="1:9" x14ac:dyDescent="0.3">
      <c r="A176" s="106">
        <v>43902</v>
      </c>
      <c r="B176" s="107" t="s">
        <v>151</v>
      </c>
      <c r="C176" s="107" t="s">
        <v>360</v>
      </c>
      <c r="D176" s="7" t="s">
        <v>42</v>
      </c>
      <c r="E176" s="7"/>
      <c r="F176" s="8" t="s">
        <v>19</v>
      </c>
      <c r="G176" s="114"/>
      <c r="H176" s="113"/>
      <c r="I176" s="8"/>
    </row>
    <row r="177" spans="1:9" x14ac:dyDescent="0.3">
      <c r="A177" s="109">
        <v>43902</v>
      </c>
      <c r="B177" s="107" t="s">
        <v>151</v>
      </c>
      <c r="C177" s="107" t="s">
        <v>360</v>
      </c>
      <c r="D177" s="7" t="s">
        <v>43</v>
      </c>
      <c r="E177" s="7"/>
      <c r="F177" s="8" t="s">
        <v>19</v>
      </c>
      <c r="G177" s="114">
        <v>0</v>
      </c>
      <c r="H177" s="113">
        <v>24</v>
      </c>
      <c r="I177" s="8">
        <f t="shared" ref="I177:I179" si="7">G177*H177</f>
        <v>0</v>
      </c>
    </row>
    <row r="178" spans="1:9" x14ac:dyDescent="0.3">
      <c r="A178" s="106">
        <v>43902</v>
      </c>
      <c r="B178" s="107" t="s">
        <v>151</v>
      </c>
      <c r="C178" s="107" t="s">
        <v>360</v>
      </c>
      <c r="D178" s="7" t="s">
        <v>355</v>
      </c>
      <c r="E178" s="7" t="s">
        <v>231</v>
      </c>
      <c r="F178" s="8" t="s">
        <v>11</v>
      </c>
      <c r="G178" s="114">
        <v>1</v>
      </c>
      <c r="H178" s="113">
        <v>20</v>
      </c>
      <c r="I178" s="8">
        <f t="shared" si="7"/>
        <v>20</v>
      </c>
    </row>
    <row r="179" spans="1:9" x14ac:dyDescent="0.3">
      <c r="A179" s="109">
        <v>43902</v>
      </c>
      <c r="B179" s="107" t="s">
        <v>151</v>
      </c>
      <c r="C179" s="107" t="s">
        <v>360</v>
      </c>
      <c r="D179" s="7" t="s">
        <v>359</v>
      </c>
      <c r="E179" s="7"/>
      <c r="F179" s="8" t="s">
        <v>25</v>
      </c>
      <c r="G179" s="114">
        <v>0</v>
      </c>
      <c r="H179" s="113">
        <v>10</v>
      </c>
      <c r="I179" s="8">
        <f t="shared" si="7"/>
        <v>0</v>
      </c>
    </row>
    <row r="180" spans="1:9" x14ac:dyDescent="0.3">
      <c r="A180" s="106">
        <v>43902</v>
      </c>
      <c r="B180" s="107" t="s">
        <v>151</v>
      </c>
      <c r="C180" s="107" t="s">
        <v>360</v>
      </c>
      <c r="D180" s="7"/>
      <c r="E180" s="7"/>
      <c r="F180" s="8"/>
      <c r="G180" s="114"/>
      <c r="H180" s="113"/>
      <c r="I180" s="8"/>
    </row>
    <row r="181" spans="1:9" x14ac:dyDescent="0.3">
      <c r="A181" s="109">
        <v>43902</v>
      </c>
      <c r="B181" s="107" t="s">
        <v>151</v>
      </c>
      <c r="C181" s="107" t="s">
        <v>360</v>
      </c>
      <c r="D181" s="7"/>
      <c r="E181" s="7"/>
      <c r="F181" s="8"/>
      <c r="G181" s="114"/>
      <c r="H181" s="113"/>
      <c r="I181" s="8"/>
    </row>
    <row r="182" spans="1:9" x14ac:dyDescent="0.3">
      <c r="A182" s="106">
        <v>43902</v>
      </c>
      <c r="B182" s="107" t="s">
        <v>151</v>
      </c>
      <c r="C182" s="107" t="s">
        <v>360</v>
      </c>
      <c r="D182" s="7"/>
      <c r="E182" s="7"/>
      <c r="F182" s="8"/>
      <c r="G182" s="114"/>
      <c r="H182" s="113"/>
      <c r="I182" s="8"/>
    </row>
    <row r="183" spans="1:9" x14ac:dyDescent="0.3">
      <c r="A183" s="109">
        <v>43902</v>
      </c>
      <c r="B183" s="107" t="s">
        <v>151</v>
      </c>
      <c r="C183" s="107" t="s">
        <v>360</v>
      </c>
      <c r="D183" s="7"/>
      <c r="E183" s="7"/>
      <c r="F183" s="8"/>
      <c r="G183" s="114"/>
      <c r="H183" s="113"/>
      <c r="I183" s="8"/>
    </row>
    <row r="184" spans="1:9" x14ac:dyDescent="0.3">
      <c r="A184" s="106">
        <v>43902</v>
      </c>
      <c r="B184" s="107" t="s">
        <v>151</v>
      </c>
      <c r="C184" s="107" t="s">
        <v>360</v>
      </c>
      <c r="D184" s="8"/>
      <c r="E184" s="8"/>
      <c r="F184" s="8"/>
      <c r="G184" s="114"/>
      <c r="H184" s="113"/>
      <c r="I184" s="8"/>
    </row>
    <row r="185" spans="1:9" x14ac:dyDescent="0.3">
      <c r="A185" s="105"/>
      <c r="B185" s="108"/>
      <c r="C185" s="108"/>
      <c r="D185" s="14"/>
      <c r="E185" s="14"/>
      <c r="F185" s="15"/>
      <c r="G185" s="115"/>
      <c r="H185" s="116"/>
      <c r="I185" s="15"/>
    </row>
    <row r="186" spans="1:9" x14ac:dyDescent="0.3">
      <c r="A186" s="109">
        <v>43903</v>
      </c>
      <c r="B186" s="107" t="s">
        <v>80</v>
      </c>
      <c r="C186" s="107" t="s">
        <v>361</v>
      </c>
      <c r="D186" s="8" t="s">
        <v>10</v>
      </c>
      <c r="E186" s="8"/>
      <c r="F186" s="8" t="s">
        <v>368</v>
      </c>
      <c r="G186" s="114">
        <v>0</v>
      </c>
      <c r="H186" s="113">
        <v>50</v>
      </c>
      <c r="I186" s="8">
        <f>G186*H186</f>
        <v>0</v>
      </c>
    </row>
    <row r="187" spans="1:9" x14ac:dyDescent="0.3">
      <c r="A187" s="106">
        <v>43903</v>
      </c>
      <c r="B187" s="107" t="s">
        <v>80</v>
      </c>
      <c r="C187" s="107" t="s">
        <v>361</v>
      </c>
      <c r="D187" s="118" t="s">
        <v>12</v>
      </c>
      <c r="E187" s="118"/>
      <c r="F187" s="119" t="s">
        <v>11</v>
      </c>
      <c r="G187" s="114">
        <v>0</v>
      </c>
      <c r="H187" s="120">
        <v>30</v>
      </c>
      <c r="I187" s="119">
        <f t="shared" ref="I187:I209" si="8">G187*H187</f>
        <v>0</v>
      </c>
    </row>
    <row r="188" spans="1:9" x14ac:dyDescent="0.3">
      <c r="A188" s="109">
        <v>43903</v>
      </c>
      <c r="B188" s="107" t="s">
        <v>80</v>
      </c>
      <c r="C188" s="107" t="s">
        <v>361</v>
      </c>
      <c r="D188" s="118" t="s">
        <v>13</v>
      </c>
      <c r="E188" s="118"/>
      <c r="F188" s="119" t="s">
        <v>11</v>
      </c>
      <c r="G188" s="114">
        <v>0</v>
      </c>
      <c r="H188" s="120">
        <v>20</v>
      </c>
      <c r="I188" s="119">
        <f t="shared" si="8"/>
        <v>0</v>
      </c>
    </row>
    <row r="189" spans="1:9" x14ac:dyDescent="0.3">
      <c r="A189" s="106">
        <v>43903</v>
      </c>
      <c r="B189" s="107" t="s">
        <v>80</v>
      </c>
      <c r="C189" s="107" t="s">
        <v>361</v>
      </c>
      <c r="D189" s="118" t="s">
        <v>15</v>
      </c>
      <c r="E189" s="118"/>
      <c r="F189" s="119" t="s">
        <v>11</v>
      </c>
      <c r="G189" s="114">
        <v>0</v>
      </c>
      <c r="H189" s="120">
        <v>20</v>
      </c>
      <c r="I189" s="119">
        <f t="shared" si="8"/>
        <v>0</v>
      </c>
    </row>
    <row r="190" spans="1:9" x14ac:dyDescent="0.3">
      <c r="A190" s="109">
        <v>43903</v>
      </c>
      <c r="B190" s="107" t="s">
        <v>80</v>
      </c>
      <c r="C190" s="107" t="s">
        <v>361</v>
      </c>
      <c r="D190" s="118" t="s">
        <v>14</v>
      </c>
      <c r="E190" s="118"/>
      <c r="F190" s="119" t="s">
        <v>11</v>
      </c>
      <c r="G190" s="114">
        <v>0</v>
      </c>
      <c r="H190" s="120">
        <v>20</v>
      </c>
      <c r="I190" s="119">
        <f t="shared" si="8"/>
        <v>0</v>
      </c>
    </row>
    <row r="191" spans="1:9" x14ac:dyDescent="0.3">
      <c r="A191" s="106">
        <v>43903</v>
      </c>
      <c r="B191" s="107" t="s">
        <v>80</v>
      </c>
      <c r="C191" s="107" t="s">
        <v>361</v>
      </c>
      <c r="D191" s="118" t="s">
        <v>16</v>
      </c>
      <c r="E191" s="118"/>
      <c r="F191" s="119" t="s">
        <v>11</v>
      </c>
      <c r="G191" s="114">
        <v>0</v>
      </c>
      <c r="H191" s="120">
        <v>20</v>
      </c>
      <c r="I191" s="119">
        <f t="shared" si="8"/>
        <v>0</v>
      </c>
    </row>
    <row r="192" spans="1:9" x14ac:dyDescent="0.3">
      <c r="A192" s="109">
        <v>43903</v>
      </c>
      <c r="B192" s="107" t="s">
        <v>80</v>
      </c>
      <c r="C192" s="107" t="s">
        <v>361</v>
      </c>
      <c r="D192" s="121" t="s">
        <v>18</v>
      </c>
      <c r="E192" s="121"/>
      <c r="F192" s="122" t="s">
        <v>19</v>
      </c>
      <c r="G192" s="114">
        <v>0</v>
      </c>
      <c r="H192" s="123">
        <v>1</v>
      </c>
      <c r="I192" s="124">
        <f t="shared" si="8"/>
        <v>0</v>
      </c>
    </row>
    <row r="193" spans="1:9" x14ac:dyDescent="0.3">
      <c r="A193" s="106">
        <v>43903</v>
      </c>
      <c r="B193" s="107" t="s">
        <v>80</v>
      </c>
      <c r="C193" s="107" t="s">
        <v>361</v>
      </c>
      <c r="D193" s="125" t="s">
        <v>20</v>
      </c>
      <c r="E193" s="125"/>
      <c r="F193" s="124" t="s">
        <v>19</v>
      </c>
      <c r="G193" s="114">
        <v>0</v>
      </c>
      <c r="H193" s="126">
        <v>1</v>
      </c>
      <c r="I193" s="124">
        <f t="shared" si="8"/>
        <v>0</v>
      </c>
    </row>
    <row r="194" spans="1:9" x14ac:dyDescent="0.3">
      <c r="A194" s="109">
        <v>43903</v>
      </c>
      <c r="B194" s="107" t="s">
        <v>80</v>
      </c>
      <c r="C194" s="107" t="s">
        <v>361</v>
      </c>
      <c r="D194" s="125" t="s">
        <v>21</v>
      </c>
      <c r="E194" s="125"/>
      <c r="F194" s="124" t="s">
        <v>19</v>
      </c>
      <c r="G194" s="114">
        <v>0</v>
      </c>
      <c r="H194" s="126">
        <v>1</v>
      </c>
      <c r="I194" s="124">
        <f t="shared" si="8"/>
        <v>0</v>
      </c>
    </row>
    <row r="195" spans="1:9" x14ac:dyDescent="0.3">
      <c r="A195" s="106">
        <v>43903</v>
      </c>
      <c r="B195" s="107" t="s">
        <v>80</v>
      </c>
      <c r="C195" s="107" t="s">
        <v>361</v>
      </c>
      <c r="D195" s="125" t="s">
        <v>22</v>
      </c>
      <c r="E195" s="125"/>
      <c r="F195" s="124" t="s">
        <v>19</v>
      </c>
      <c r="G195" s="114">
        <v>0</v>
      </c>
      <c r="H195" s="126">
        <v>1</v>
      </c>
      <c r="I195" s="124">
        <f t="shared" si="8"/>
        <v>0</v>
      </c>
    </row>
    <row r="196" spans="1:9" x14ac:dyDescent="0.3">
      <c r="A196" s="109">
        <v>43903</v>
      </c>
      <c r="B196" s="107" t="s">
        <v>80</v>
      </c>
      <c r="C196" s="107" t="s">
        <v>361</v>
      </c>
      <c r="D196" s="125" t="s">
        <v>23</v>
      </c>
      <c r="E196" s="125"/>
      <c r="F196" s="124" t="s">
        <v>19</v>
      </c>
      <c r="G196" s="114">
        <v>0</v>
      </c>
      <c r="H196" s="126">
        <v>1</v>
      </c>
      <c r="I196" s="124">
        <f t="shared" si="8"/>
        <v>0</v>
      </c>
    </row>
    <row r="197" spans="1:9" x14ac:dyDescent="0.3">
      <c r="A197" s="106">
        <v>43903</v>
      </c>
      <c r="B197" s="107" t="s">
        <v>80</v>
      </c>
      <c r="C197" s="107" t="s">
        <v>361</v>
      </c>
      <c r="D197" s="127" t="s">
        <v>24</v>
      </c>
      <c r="E197" s="127"/>
      <c r="F197" s="128" t="s">
        <v>25</v>
      </c>
      <c r="G197" s="114">
        <v>0</v>
      </c>
      <c r="H197" s="129">
        <v>30</v>
      </c>
      <c r="I197" s="128">
        <f t="shared" si="8"/>
        <v>0</v>
      </c>
    </row>
    <row r="198" spans="1:9" x14ac:dyDescent="0.3">
      <c r="A198" s="109">
        <v>43903</v>
      </c>
      <c r="B198" s="107" t="s">
        <v>80</v>
      </c>
      <c r="C198" s="107" t="s">
        <v>361</v>
      </c>
      <c r="D198" s="127" t="s">
        <v>26</v>
      </c>
      <c r="E198" s="127"/>
      <c r="F198" s="128" t="s">
        <v>25</v>
      </c>
      <c r="G198" s="114">
        <v>0</v>
      </c>
      <c r="H198" s="129">
        <v>30</v>
      </c>
      <c r="I198" s="128">
        <f t="shared" si="8"/>
        <v>0</v>
      </c>
    </row>
    <row r="199" spans="1:9" x14ac:dyDescent="0.3">
      <c r="A199" s="106">
        <v>43903</v>
      </c>
      <c r="B199" s="107" t="s">
        <v>80</v>
      </c>
      <c r="C199" s="107" t="s">
        <v>361</v>
      </c>
      <c r="D199" s="127" t="s">
        <v>27</v>
      </c>
      <c r="E199" s="127"/>
      <c r="F199" s="128" t="s">
        <v>25</v>
      </c>
      <c r="G199" s="114">
        <v>0</v>
      </c>
      <c r="H199" s="129">
        <v>18</v>
      </c>
      <c r="I199" s="128">
        <f t="shared" si="8"/>
        <v>0</v>
      </c>
    </row>
    <row r="200" spans="1:9" x14ac:dyDescent="0.3">
      <c r="A200" s="109">
        <v>43903</v>
      </c>
      <c r="B200" s="107" t="s">
        <v>80</v>
      </c>
      <c r="C200" s="107" t="s">
        <v>361</v>
      </c>
      <c r="D200" s="130" t="s">
        <v>28</v>
      </c>
      <c r="E200" s="130"/>
      <c r="F200" s="131" t="s">
        <v>29</v>
      </c>
      <c r="G200" s="114">
        <v>0</v>
      </c>
      <c r="H200" s="132">
        <v>100</v>
      </c>
      <c r="I200" s="131">
        <f t="shared" si="8"/>
        <v>0</v>
      </c>
    </row>
    <row r="201" spans="1:9" x14ac:dyDescent="0.3">
      <c r="A201" s="106">
        <v>43903</v>
      </c>
      <c r="B201" s="107" t="s">
        <v>80</v>
      </c>
      <c r="C201" s="107" t="s">
        <v>361</v>
      </c>
      <c r="D201" s="130" t="s">
        <v>30</v>
      </c>
      <c r="E201" s="130"/>
      <c r="F201" s="131" t="s">
        <v>29</v>
      </c>
      <c r="G201" s="114">
        <v>0</v>
      </c>
      <c r="H201" s="132">
        <v>100</v>
      </c>
      <c r="I201" s="131">
        <f t="shared" si="8"/>
        <v>0</v>
      </c>
    </row>
    <row r="202" spans="1:9" x14ac:dyDescent="0.3">
      <c r="A202" s="109">
        <v>43903</v>
      </c>
      <c r="B202" s="107" t="s">
        <v>80</v>
      </c>
      <c r="C202" s="107" t="s">
        <v>361</v>
      </c>
      <c r="D202" s="130" t="s">
        <v>31</v>
      </c>
      <c r="E202" s="130"/>
      <c r="F202" s="131" t="s">
        <v>29</v>
      </c>
      <c r="G202" s="114">
        <v>0</v>
      </c>
      <c r="H202" s="132">
        <v>100</v>
      </c>
      <c r="I202" s="131">
        <f t="shared" si="8"/>
        <v>0</v>
      </c>
    </row>
    <row r="203" spans="1:9" x14ac:dyDescent="0.3">
      <c r="A203" s="106">
        <v>43903</v>
      </c>
      <c r="B203" s="107" t="s">
        <v>80</v>
      </c>
      <c r="C203" s="107" t="s">
        <v>361</v>
      </c>
      <c r="D203" s="130" t="s">
        <v>32</v>
      </c>
      <c r="E203" s="130"/>
      <c r="F203" s="131" t="s">
        <v>29</v>
      </c>
      <c r="G203" s="114">
        <v>0</v>
      </c>
      <c r="H203" s="132">
        <v>100</v>
      </c>
      <c r="I203" s="131">
        <f t="shared" si="8"/>
        <v>0</v>
      </c>
    </row>
    <row r="204" spans="1:9" x14ac:dyDescent="0.3">
      <c r="A204" s="109">
        <v>43903</v>
      </c>
      <c r="B204" s="107" t="s">
        <v>80</v>
      </c>
      <c r="C204" s="107" t="s">
        <v>361</v>
      </c>
      <c r="D204" s="130" t="s">
        <v>33</v>
      </c>
      <c r="E204" s="130"/>
      <c r="F204" s="131" t="s">
        <v>29</v>
      </c>
      <c r="G204" s="114">
        <v>0</v>
      </c>
      <c r="H204" s="132">
        <v>100</v>
      </c>
      <c r="I204" s="131">
        <f t="shared" si="8"/>
        <v>0</v>
      </c>
    </row>
    <row r="205" spans="1:9" x14ac:dyDescent="0.3">
      <c r="A205" s="106">
        <v>43903</v>
      </c>
      <c r="B205" s="107" t="s">
        <v>80</v>
      </c>
      <c r="C205" s="107" t="s">
        <v>361</v>
      </c>
      <c r="D205" s="130" t="s">
        <v>34</v>
      </c>
      <c r="E205" s="130"/>
      <c r="F205" s="131" t="s">
        <v>29</v>
      </c>
      <c r="G205" s="114">
        <v>0</v>
      </c>
      <c r="H205" s="132">
        <v>100</v>
      </c>
      <c r="I205" s="131">
        <f t="shared" si="8"/>
        <v>0</v>
      </c>
    </row>
    <row r="206" spans="1:9" x14ac:dyDescent="0.3">
      <c r="A206" s="109">
        <v>43903</v>
      </c>
      <c r="B206" s="107" t="s">
        <v>80</v>
      </c>
      <c r="C206" s="107" t="s">
        <v>361</v>
      </c>
      <c r="D206" s="130" t="s">
        <v>35</v>
      </c>
      <c r="E206" s="130"/>
      <c r="F206" s="131" t="s">
        <v>29</v>
      </c>
      <c r="G206" s="114">
        <v>0</v>
      </c>
      <c r="H206" s="132">
        <v>100</v>
      </c>
      <c r="I206" s="131">
        <f t="shared" si="8"/>
        <v>0</v>
      </c>
    </row>
    <row r="207" spans="1:9" x14ac:dyDescent="0.3">
      <c r="A207" s="106">
        <v>43903</v>
      </c>
      <c r="B207" s="107" t="s">
        <v>80</v>
      </c>
      <c r="C207" s="107" t="s">
        <v>361</v>
      </c>
      <c r="D207" s="130" t="s">
        <v>36</v>
      </c>
      <c r="E207" s="130"/>
      <c r="F207" s="131" t="s">
        <v>29</v>
      </c>
      <c r="G207" s="114">
        <v>0</v>
      </c>
      <c r="H207" s="132">
        <v>100</v>
      </c>
      <c r="I207" s="131">
        <f t="shared" si="8"/>
        <v>0</v>
      </c>
    </row>
    <row r="208" spans="1:9" x14ac:dyDescent="0.3">
      <c r="A208" s="109">
        <v>43903</v>
      </c>
      <c r="B208" s="107" t="s">
        <v>80</v>
      </c>
      <c r="C208" s="107" t="s">
        <v>361</v>
      </c>
      <c r="D208" s="130" t="s">
        <v>37</v>
      </c>
      <c r="E208" s="130"/>
      <c r="F208" s="131" t="s">
        <v>29</v>
      </c>
      <c r="G208" s="114">
        <v>0</v>
      </c>
      <c r="H208" s="132">
        <v>100</v>
      </c>
      <c r="I208" s="131">
        <f t="shared" si="8"/>
        <v>0</v>
      </c>
    </row>
    <row r="209" spans="1:10" x14ac:dyDescent="0.3">
      <c r="A209" s="106">
        <v>43903</v>
      </c>
      <c r="B209" s="107" t="s">
        <v>80</v>
      </c>
      <c r="C209" s="107" t="s">
        <v>361</v>
      </c>
      <c r="D209" s="133" t="s">
        <v>17</v>
      </c>
      <c r="E209" s="133"/>
      <c r="F209" s="134" t="s">
        <v>38</v>
      </c>
      <c r="G209" s="114">
        <v>0</v>
      </c>
      <c r="H209" s="135">
        <v>24</v>
      </c>
      <c r="I209" s="134">
        <f t="shared" si="8"/>
        <v>0</v>
      </c>
    </row>
    <row r="210" spans="1:10" x14ac:dyDescent="0.3">
      <c r="A210" s="109">
        <v>43903</v>
      </c>
      <c r="B210" s="107" t="s">
        <v>80</v>
      </c>
      <c r="C210" s="107" t="s">
        <v>361</v>
      </c>
      <c r="D210" s="7" t="s">
        <v>39</v>
      </c>
      <c r="E210" s="7"/>
      <c r="F210" s="8" t="s">
        <v>11</v>
      </c>
      <c r="G210" s="114"/>
      <c r="H210" s="113"/>
      <c r="I210" s="8"/>
    </row>
    <row r="211" spans="1:10" x14ac:dyDescent="0.3">
      <c r="A211" s="106">
        <v>43903</v>
      </c>
      <c r="B211" s="107" t="s">
        <v>80</v>
      </c>
      <c r="C211" s="107" t="s">
        <v>361</v>
      </c>
      <c r="D211" s="7" t="s">
        <v>40</v>
      </c>
      <c r="E211" s="7"/>
      <c r="F211" s="8" t="s">
        <v>11</v>
      </c>
      <c r="G211" s="114"/>
      <c r="H211" s="113"/>
      <c r="I211" s="8"/>
    </row>
    <row r="212" spans="1:10" x14ac:dyDescent="0.3">
      <c r="A212" s="109">
        <v>43903</v>
      </c>
      <c r="B212" s="107" t="s">
        <v>80</v>
      </c>
      <c r="C212" s="107" t="s">
        <v>361</v>
      </c>
      <c r="D212" s="7" t="s">
        <v>41</v>
      </c>
      <c r="E212" s="7"/>
      <c r="F212" s="8" t="s">
        <v>41</v>
      </c>
      <c r="G212" s="114"/>
      <c r="H212" s="113"/>
      <c r="I212" s="8"/>
    </row>
    <row r="213" spans="1:10" x14ac:dyDescent="0.3">
      <c r="A213" s="106">
        <v>43903</v>
      </c>
      <c r="B213" s="107" t="s">
        <v>80</v>
      </c>
      <c r="C213" s="107" t="s">
        <v>361</v>
      </c>
      <c r="D213" s="7" t="s">
        <v>42</v>
      </c>
      <c r="E213" s="7"/>
      <c r="F213" s="8" t="s">
        <v>19</v>
      </c>
      <c r="G213" s="114"/>
      <c r="H213" s="113"/>
      <c r="I213" s="8"/>
    </row>
    <row r="214" spans="1:10" x14ac:dyDescent="0.3">
      <c r="A214" s="109">
        <v>43903</v>
      </c>
      <c r="B214" s="107" t="s">
        <v>80</v>
      </c>
      <c r="C214" s="107" t="s">
        <v>361</v>
      </c>
      <c r="D214" s="7" t="s">
        <v>43</v>
      </c>
      <c r="E214" s="7"/>
      <c r="F214" s="8" t="s">
        <v>19</v>
      </c>
      <c r="G214" s="114">
        <v>0</v>
      </c>
      <c r="H214" s="113">
        <v>24</v>
      </c>
      <c r="I214" s="8">
        <f t="shared" ref="I214:I219" si="9">G214*H214</f>
        <v>0</v>
      </c>
    </row>
    <row r="215" spans="1:10" x14ac:dyDescent="0.3">
      <c r="A215" s="106">
        <v>43903</v>
      </c>
      <c r="B215" s="107" t="s">
        <v>80</v>
      </c>
      <c r="C215" s="107" t="s">
        <v>361</v>
      </c>
      <c r="D215" s="7" t="s">
        <v>355</v>
      </c>
      <c r="E215" s="7"/>
      <c r="F215" s="8" t="s">
        <v>11</v>
      </c>
      <c r="G215" s="114">
        <v>0</v>
      </c>
      <c r="H215" s="113">
        <v>20</v>
      </c>
      <c r="I215" s="8">
        <f t="shared" si="9"/>
        <v>0</v>
      </c>
    </row>
    <row r="216" spans="1:10" x14ac:dyDescent="0.3">
      <c r="A216" s="109">
        <v>43903</v>
      </c>
      <c r="B216" s="107" t="s">
        <v>80</v>
      </c>
      <c r="C216" s="107" t="s">
        <v>361</v>
      </c>
      <c r="D216" s="7" t="s">
        <v>359</v>
      </c>
      <c r="E216" s="7"/>
      <c r="F216" s="8" t="s">
        <v>25</v>
      </c>
      <c r="G216" s="114">
        <v>0</v>
      </c>
      <c r="H216" s="113">
        <v>10</v>
      </c>
      <c r="I216" s="8">
        <f t="shared" si="9"/>
        <v>0</v>
      </c>
    </row>
    <row r="217" spans="1:10" x14ac:dyDescent="0.3">
      <c r="A217" s="106">
        <v>43903</v>
      </c>
      <c r="B217" s="107" t="s">
        <v>80</v>
      </c>
      <c r="C217" s="107" t="s">
        <v>361</v>
      </c>
      <c r="D217" s="7" t="s">
        <v>362</v>
      </c>
      <c r="E217" s="7" t="s">
        <v>231</v>
      </c>
      <c r="F217" s="8" t="s">
        <v>370</v>
      </c>
      <c r="G217" s="114">
        <v>36</v>
      </c>
      <c r="H217" s="113">
        <v>1</v>
      </c>
      <c r="I217" s="8">
        <f t="shared" si="9"/>
        <v>36</v>
      </c>
    </row>
    <row r="218" spans="1:10" x14ac:dyDescent="0.3">
      <c r="A218" s="109">
        <v>43903</v>
      </c>
      <c r="B218" s="107" t="s">
        <v>80</v>
      </c>
      <c r="C218" s="107" t="s">
        <v>361</v>
      </c>
      <c r="D218" s="7" t="s">
        <v>363</v>
      </c>
      <c r="E218" s="7" t="s">
        <v>231</v>
      </c>
      <c r="F218" s="8" t="s">
        <v>370</v>
      </c>
      <c r="G218" s="114">
        <v>6</v>
      </c>
      <c r="H218" s="113">
        <v>50</v>
      </c>
      <c r="I218" s="8">
        <f t="shared" si="9"/>
        <v>300</v>
      </c>
    </row>
    <row r="219" spans="1:10" x14ac:dyDescent="0.3">
      <c r="A219" s="106">
        <v>43903</v>
      </c>
      <c r="B219" s="107" t="s">
        <v>80</v>
      </c>
      <c r="C219" s="107" t="s">
        <v>361</v>
      </c>
      <c r="D219" s="7" t="s">
        <v>364</v>
      </c>
      <c r="E219" s="7" t="s">
        <v>231</v>
      </c>
      <c r="F219" s="8" t="s">
        <v>370</v>
      </c>
      <c r="G219" s="114">
        <v>14</v>
      </c>
      <c r="H219" s="113">
        <v>1</v>
      </c>
      <c r="I219" s="8">
        <f t="shared" si="9"/>
        <v>14</v>
      </c>
    </row>
    <row r="220" spans="1:10" x14ac:dyDescent="0.3">
      <c r="A220" s="109">
        <v>43903</v>
      </c>
      <c r="B220" s="107" t="s">
        <v>80</v>
      </c>
      <c r="C220" s="107" t="s">
        <v>361</v>
      </c>
      <c r="D220" s="7"/>
      <c r="E220" s="7"/>
      <c r="F220" s="8"/>
      <c r="G220" s="114"/>
      <c r="H220" s="113"/>
      <c r="I220" s="8"/>
    </row>
    <row r="221" spans="1:10" x14ac:dyDescent="0.3">
      <c r="A221" s="106">
        <v>43903</v>
      </c>
      <c r="B221" s="107" t="s">
        <v>80</v>
      </c>
      <c r="C221" s="107" t="s">
        <v>361</v>
      </c>
      <c r="D221" s="8"/>
      <c r="E221" s="8"/>
      <c r="F221" s="8"/>
      <c r="G221" s="114"/>
      <c r="H221" s="113"/>
      <c r="I221" s="8"/>
    </row>
    <row r="222" spans="1:10" x14ac:dyDescent="0.3">
      <c r="A222" s="105"/>
      <c r="B222" s="108"/>
      <c r="C222" s="108"/>
      <c r="D222" s="14"/>
      <c r="E222" s="14"/>
      <c r="F222" s="15"/>
      <c r="G222" s="115"/>
      <c r="H222" s="116"/>
      <c r="I222" s="15"/>
    </row>
    <row r="223" spans="1:10" x14ac:dyDescent="0.3">
      <c r="A223" s="109">
        <v>43906</v>
      </c>
      <c r="B223" s="107" t="s">
        <v>60</v>
      </c>
      <c r="C223" s="107" t="s">
        <v>357</v>
      </c>
      <c r="D223" s="8" t="s">
        <v>10</v>
      </c>
      <c r="E223" s="8" t="s">
        <v>231</v>
      </c>
      <c r="F223" s="8" t="s">
        <v>368</v>
      </c>
      <c r="G223" s="114">
        <v>2</v>
      </c>
      <c r="H223" s="113">
        <v>50</v>
      </c>
      <c r="I223" s="8">
        <f>G223*H223</f>
        <v>100</v>
      </c>
      <c r="J223" s="117"/>
    </row>
    <row r="224" spans="1:10" x14ac:dyDescent="0.3">
      <c r="A224" s="106">
        <v>43906</v>
      </c>
      <c r="B224" s="107" t="s">
        <v>60</v>
      </c>
      <c r="C224" s="107" t="s">
        <v>357</v>
      </c>
      <c r="D224" s="118" t="s">
        <v>12</v>
      </c>
      <c r="E224" s="118"/>
      <c r="F224" s="119" t="s">
        <v>11</v>
      </c>
      <c r="G224" s="114">
        <v>0</v>
      </c>
      <c r="H224" s="120">
        <v>30</v>
      </c>
      <c r="I224" s="119">
        <f t="shared" ref="I224:I246" si="10">G224*H224</f>
        <v>0</v>
      </c>
      <c r="J224" s="117"/>
    </row>
    <row r="225" spans="1:10" x14ac:dyDescent="0.3">
      <c r="A225" s="109">
        <v>43906</v>
      </c>
      <c r="B225" s="107" t="s">
        <v>60</v>
      </c>
      <c r="C225" s="107" t="s">
        <v>357</v>
      </c>
      <c r="D225" s="118" t="s">
        <v>13</v>
      </c>
      <c r="E225" s="118"/>
      <c r="F225" s="119" t="s">
        <v>11</v>
      </c>
      <c r="G225" s="114">
        <v>0</v>
      </c>
      <c r="H225" s="120">
        <v>20</v>
      </c>
      <c r="I225" s="119">
        <f t="shared" si="10"/>
        <v>0</v>
      </c>
      <c r="J225" s="117"/>
    </row>
    <row r="226" spans="1:10" x14ac:dyDescent="0.3">
      <c r="A226" s="106">
        <v>43906</v>
      </c>
      <c r="B226" s="107" t="s">
        <v>60</v>
      </c>
      <c r="C226" s="107" t="s">
        <v>357</v>
      </c>
      <c r="D226" s="118" t="s">
        <v>15</v>
      </c>
      <c r="E226" s="118"/>
      <c r="F226" s="119" t="s">
        <v>11</v>
      </c>
      <c r="G226" s="114">
        <v>0</v>
      </c>
      <c r="H226" s="120">
        <v>20</v>
      </c>
      <c r="I226" s="119">
        <f t="shared" si="10"/>
        <v>0</v>
      </c>
      <c r="J226" s="117"/>
    </row>
    <row r="227" spans="1:10" x14ac:dyDescent="0.3">
      <c r="A227" s="109">
        <v>43906</v>
      </c>
      <c r="B227" s="107" t="s">
        <v>60</v>
      </c>
      <c r="C227" s="107" t="s">
        <v>357</v>
      </c>
      <c r="D227" s="118" t="s">
        <v>14</v>
      </c>
      <c r="E227" s="118"/>
      <c r="F227" s="119" t="s">
        <v>11</v>
      </c>
      <c r="G227" s="114">
        <v>0</v>
      </c>
      <c r="H227" s="120">
        <v>20</v>
      </c>
      <c r="I227" s="119">
        <f t="shared" si="10"/>
        <v>0</v>
      </c>
      <c r="J227" s="117"/>
    </row>
    <row r="228" spans="1:10" x14ac:dyDescent="0.3">
      <c r="A228" s="106">
        <v>43906</v>
      </c>
      <c r="B228" s="107" t="s">
        <v>60</v>
      </c>
      <c r="C228" s="107" t="s">
        <v>357</v>
      </c>
      <c r="D228" s="118" t="s">
        <v>16</v>
      </c>
      <c r="E228" s="118"/>
      <c r="F228" s="119" t="s">
        <v>11</v>
      </c>
      <c r="G228" s="114">
        <v>0</v>
      </c>
      <c r="H228" s="120">
        <v>20</v>
      </c>
      <c r="I228" s="119">
        <f t="shared" si="10"/>
        <v>0</v>
      </c>
      <c r="J228" s="117"/>
    </row>
    <row r="229" spans="1:10" x14ac:dyDescent="0.3">
      <c r="A229" s="109">
        <v>43906</v>
      </c>
      <c r="B229" s="107" t="s">
        <v>60</v>
      </c>
      <c r="C229" s="107" t="s">
        <v>357</v>
      </c>
      <c r="D229" s="121" t="s">
        <v>18</v>
      </c>
      <c r="E229" s="121"/>
      <c r="F229" s="122" t="s">
        <v>19</v>
      </c>
      <c r="G229" s="114">
        <v>0</v>
      </c>
      <c r="H229" s="123">
        <v>1</v>
      </c>
      <c r="I229" s="124">
        <f t="shared" si="10"/>
        <v>0</v>
      </c>
      <c r="J229" s="117"/>
    </row>
    <row r="230" spans="1:10" x14ac:dyDescent="0.3">
      <c r="A230" s="106">
        <v>43906</v>
      </c>
      <c r="B230" s="107" t="s">
        <v>60</v>
      </c>
      <c r="C230" s="107" t="s">
        <v>357</v>
      </c>
      <c r="D230" s="125" t="s">
        <v>20</v>
      </c>
      <c r="E230" s="125"/>
      <c r="F230" s="124" t="s">
        <v>19</v>
      </c>
      <c r="G230" s="114">
        <v>0</v>
      </c>
      <c r="H230" s="126">
        <v>1</v>
      </c>
      <c r="I230" s="124">
        <f t="shared" si="10"/>
        <v>0</v>
      </c>
      <c r="J230" s="117"/>
    </row>
    <row r="231" spans="1:10" x14ac:dyDescent="0.3">
      <c r="A231" s="109">
        <v>43906</v>
      </c>
      <c r="B231" s="107" t="s">
        <v>60</v>
      </c>
      <c r="C231" s="107" t="s">
        <v>357</v>
      </c>
      <c r="D231" s="125" t="s">
        <v>21</v>
      </c>
      <c r="E231" s="125"/>
      <c r="F231" s="124" t="s">
        <v>19</v>
      </c>
      <c r="G231" s="114">
        <v>0</v>
      </c>
      <c r="H231" s="126">
        <v>1</v>
      </c>
      <c r="I231" s="124">
        <f t="shared" si="10"/>
        <v>0</v>
      </c>
      <c r="J231" s="117"/>
    </row>
    <row r="232" spans="1:10" x14ac:dyDescent="0.3">
      <c r="A232" s="106">
        <v>43906</v>
      </c>
      <c r="B232" s="107" t="s">
        <v>60</v>
      </c>
      <c r="C232" s="107" t="s">
        <v>357</v>
      </c>
      <c r="D232" s="125" t="s">
        <v>22</v>
      </c>
      <c r="E232" s="125"/>
      <c r="F232" s="124" t="s">
        <v>19</v>
      </c>
      <c r="G232" s="114">
        <v>0</v>
      </c>
      <c r="H232" s="126">
        <v>1</v>
      </c>
      <c r="I232" s="124">
        <f t="shared" si="10"/>
        <v>0</v>
      </c>
      <c r="J232" s="117"/>
    </row>
    <row r="233" spans="1:10" x14ac:dyDescent="0.3">
      <c r="A233" s="109">
        <v>43906</v>
      </c>
      <c r="B233" s="107" t="s">
        <v>60</v>
      </c>
      <c r="C233" s="107" t="s">
        <v>357</v>
      </c>
      <c r="D233" s="125" t="s">
        <v>23</v>
      </c>
      <c r="E233" s="125"/>
      <c r="F233" s="124" t="s">
        <v>19</v>
      </c>
      <c r="G233" s="114">
        <v>0</v>
      </c>
      <c r="H233" s="126">
        <v>1</v>
      </c>
      <c r="I233" s="124">
        <f t="shared" si="10"/>
        <v>0</v>
      </c>
      <c r="J233" s="117"/>
    </row>
    <row r="234" spans="1:10" x14ac:dyDescent="0.3">
      <c r="A234" s="106">
        <v>43906</v>
      </c>
      <c r="B234" s="107" t="s">
        <v>60</v>
      </c>
      <c r="C234" s="107" t="s">
        <v>357</v>
      </c>
      <c r="D234" s="127" t="s">
        <v>24</v>
      </c>
      <c r="E234" s="127"/>
      <c r="F234" s="128" t="s">
        <v>25</v>
      </c>
      <c r="G234" s="114">
        <v>0</v>
      </c>
      <c r="H234" s="129">
        <v>30</v>
      </c>
      <c r="I234" s="128">
        <f t="shared" si="10"/>
        <v>0</v>
      </c>
      <c r="J234" s="117"/>
    </row>
    <row r="235" spans="1:10" x14ac:dyDescent="0.3">
      <c r="A235" s="109">
        <v>43906</v>
      </c>
      <c r="B235" s="107" t="s">
        <v>60</v>
      </c>
      <c r="C235" s="107" t="s">
        <v>357</v>
      </c>
      <c r="D235" s="127" t="s">
        <v>26</v>
      </c>
      <c r="E235" s="127"/>
      <c r="F235" s="128" t="s">
        <v>25</v>
      </c>
      <c r="G235" s="114">
        <v>0</v>
      </c>
      <c r="H235" s="129">
        <v>30</v>
      </c>
      <c r="I235" s="128">
        <f t="shared" si="10"/>
        <v>0</v>
      </c>
      <c r="J235" s="117"/>
    </row>
    <row r="236" spans="1:10" x14ac:dyDescent="0.3">
      <c r="A236" s="106">
        <v>43906</v>
      </c>
      <c r="B236" s="107" t="s">
        <v>60</v>
      </c>
      <c r="C236" s="107" t="s">
        <v>357</v>
      </c>
      <c r="D236" s="127" t="s">
        <v>27</v>
      </c>
      <c r="E236" s="127"/>
      <c r="F236" s="128" t="s">
        <v>25</v>
      </c>
      <c r="G236" s="114">
        <v>0</v>
      </c>
      <c r="H236" s="129">
        <v>18</v>
      </c>
      <c r="I236" s="128">
        <f t="shared" si="10"/>
        <v>0</v>
      </c>
      <c r="J236" s="117"/>
    </row>
    <row r="237" spans="1:10" x14ac:dyDescent="0.3">
      <c r="A237" s="109">
        <v>43906</v>
      </c>
      <c r="B237" s="107" t="s">
        <v>60</v>
      </c>
      <c r="C237" s="107" t="s">
        <v>357</v>
      </c>
      <c r="D237" s="130" t="s">
        <v>28</v>
      </c>
      <c r="E237" s="130"/>
      <c r="F237" s="131" t="s">
        <v>29</v>
      </c>
      <c r="G237" s="114">
        <v>0</v>
      </c>
      <c r="H237" s="132">
        <v>100</v>
      </c>
      <c r="I237" s="131">
        <f t="shared" si="10"/>
        <v>0</v>
      </c>
      <c r="J237" s="117"/>
    </row>
    <row r="238" spans="1:10" x14ac:dyDescent="0.3">
      <c r="A238" s="106">
        <v>43906</v>
      </c>
      <c r="B238" s="107" t="s">
        <v>60</v>
      </c>
      <c r="C238" s="107" t="s">
        <v>357</v>
      </c>
      <c r="D238" s="130" t="s">
        <v>30</v>
      </c>
      <c r="E238" s="130"/>
      <c r="F238" s="131" t="s">
        <v>29</v>
      </c>
      <c r="G238" s="114">
        <v>0</v>
      </c>
      <c r="H238" s="132">
        <v>100</v>
      </c>
      <c r="I238" s="131">
        <f t="shared" si="10"/>
        <v>0</v>
      </c>
      <c r="J238" s="117"/>
    </row>
    <row r="239" spans="1:10" x14ac:dyDescent="0.3">
      <c r="A239" s="109">
        <v>43906</v>
      </c>
      <c r="B239" s="107" t="s">
        <v>60</v>
      </c>
      <c r="C239" s="107" t="s">
        <v>357</v>
      </c>
      <c r="D239" s="130" t="s">
        <v>31</v>
      </c>
      <c r="E239" s="130"/>
      <c r="F239" s="131" t="s">
        <v>29</v>
      </c>
      <c r="G239" s="114">
        <v>0</v>
      </c>
      <c r="H239" s="132">
        <v>100</v>
      </c>
      <c r="I239" s="131">
        <f t="shared" si="10"/>
        <v>0</v>
      </c>
      <c r="J239" s="117"/>
    </row>
    <row r="240" spans="1:10" x14ac:dyDescent="0.3">
      <c r="A240" s="106">
        <v>43906</v>
      </c>
      <c r="B240" s="107" t="s">
        <v>60</v>
      </c>
      <c r="C240" s="107" t="s">
        <v>357</v>
      </c>
      <c r="D240" s="130" t="s">
        <v>32</v>
      </c>
      <c r="E240" s="130"/>
      <c r="F240" s="131" t="s">
        <v>29</v>
      </c>
      <c r="G240" s="114">
        <v>0</v>
      </c>
      <c r="H240" s="132">
        <v>100</v>
      </c>
      <c r="I240" s="131">
        <f t="shared" si="10"/>
        <v>0</v>
      </c>
      <c r="J240" s="117"/>
    </row>
    <row r="241" spans="1:11" x14ac:dyDescent="0.3">
      <c r="A241" s="109">
        <v>43906</v>
      </c>
      <c r="B241" s="107" t="s">
        <v>60</v>
      </c>
      <c r="C241" s="107" t="s">
        <v>357</v>
      </c>
      <c r="D241" s="130" t="s">
        <v>33</v>
      </c>
      <c r="E241" s="130"/>
      <c r="F241" s="131" t="s">
        <v>29</v>
      </c>
      <c r="G241" s="114">
        <v>0</v>
      </c>
      <c r="H241" s="132">
        <v>100</v>
      </c>
      <c r="I241" s="131">
        <f t="shared" si="10"/>
        <v>0</v>
      </c>
      <c r="J241" s="117"/>
    </row>
    <row r="242" spans="1:11" x14ac:dyDescent="0.3">
      <c r="A242" s="106">
        <v>43906</v>
      </c>
      <c r="B242" s="107" t="s">
        <v>60</v>
      </c>
      <c r="C242" s="107" t="s">
        <v>357</v>
      </c>
      <c r="D242" s="130" t="s">
        <v>34</v>
      </c>
      <c r="E242" s="130"/>
      <c r="F242" s="131" t="s">
        <v>29</v>
      </c>
      <c r="G242" s="114">
        <v>0</v>
      </c>
      <c r="H242" s="132">
        <v>100</v>
      </c>
      <c r="I242" s="131">
        <f t="shared" si="10"/>
        <v>0</v>
      </c>
      <c r="J242" s="117"/>
    </row>
    <row r="243" spans="1:11" x14ac:dyDescent="0.3">
      <c r="A243" s="109">
        <v>43906</v>
      </c>
      <c r="B243" s="107" t="s">
        <v>60</v>
      </c>
      <c r="C243" s="107" t="s">
        <v>357</v>
      </c>
      <c r="D243" s="130" t="s">
        <v>35</v>
      </c>
      <c r="E243" s="130"/>
      <c r="F243" s="131" t="s">
        <v>29</v>
      </c>
      <c r="G243" s="114">
        <v>0</v>
      </c>
      <c r="H243" s="132">
        <v>100</v>
      </c>
      <c r="I243" s="131">
        <f t="shared" si="10"/>
        <v>0</v>
      </c>
      <c r="J243" s="117"/>
    </row>
    <row r="244" spans="1:11" x14ac:dyDescent="0.3">
      <c r="A244" s="106">
        <v>43906</v>
      </c>
      <c r="B244" s="107" t="s">
        <v>60</v>
      </c>
      <c r="C244" s="107" t="s">
        <v>357</v>
      </c>
      <c r="D244" s="130" t="s">
        <v>36</v>
      </c>
      <c r="E244" s="130"/>
      <c r="F244" s="131" t="s">
        <v>29</v>
      </c>
      <c r="G244" s="114">
        <v>0</v>
      </c>
      <c r="H244" s="132">
        <v>100</v>
      </c>
      <c r="I244" s="131">
        <f t="shared" si="10"/>
        <v>0</v>
      </c>
      <c r="J244" s="117"/>
    </row>
    <row r="245" spans="1:11" x14ac:dyDescent="0.3">
      <c r="A245" s="109">
        <v>43906</v>
      </c>
      <c r="B245" s="107" t="s">
        <v>60</v>
      </c>
      <c r="C245" s="107" t="s">
        <v>357</v>
      </c>
      <c r="D245" s="130" t="s">
        <v>37</v>
      </c>
      <c r="E245" s="130"/>
      <c r="F245" s="131" t="s">
        <v>29</v>
      </c>
      <c r="G245" s="114">
        <v>0</v>
      </c>
      <c r="H245" s="132">
        <v>100</v>
      </c>
      <c r="I245" s="131">
        <f t="shared" si="10"/>
        <v>0</v>
      </c>
      <c r="J245" s="117"/>
    </row>
    <row r="246" spans="1:11" x14ac:dyDescent="0.3">
      <c r="A246" s="106">
        <v>43906</v>
      </c>
      <c r="B246" s="107" t="s">
        <v>60</v>
      </c>
      <c r="C246" s="107" t="s">
        <v>357</v>
      </c>
      <c r="D246" s="133" t="s">
        <v>17</v>
      </c>
      <c r="E246" s="133"/>
      <c r="F246" s="134" t="s">
        <v>38</v>
      </c>
      <c r="G246" s="114">
        <v>0</v>
      </c>
      <c r="H246" s="135">
        <v>24</v>
      </c>
      <c r="I246" s="134">
        <f t="shared" si="10"/>
        <v>0</v>
      </c>
      <c r="J246" s="117"/>
    </row>
    <row r="247" spans="1:11" x14ac:dyDescent="0.3">
      <c r="A247" s="109">
        <v>43906</v>
      </c>
      <c r="B247" s="107" t="s">
        <v>60</v>
      </c>
      <c r="C247" s="107" t="s">
        <v>357</v>
      </c>
      <c r="D247" s="7" t="s">
        <v>39</v>
      </c>
      <c r="E247" s="7"/>
      <c r="F247" s="8" t="s">
        <v>11</v>
      </c>
      <c r="G247" s="114"/>
      <c r="H247" s="113"/>
      <c r="I247" s="8"/>
      <c r="J247" s="117"/>
    </row>
    <row r="248" spans="1:11" x14ac:dyDescent="0.3">
      <c r="A248" s="106">
        <v>43906</v>
      </c>
      <c r="B248" s="107" t="s">
        <v>60</v>
      </c>
      <c r="C248" s="107" t="s">
        <v>357</v>
      </c>
      <c r="D248" s="7" t="s">
        <v>40</v>
      </c>
      <c r="E248" s="7"/>
      <c r="F248" s="8" t="s">
        <v>11</v>
      </c>
      <c r="G248" s="114"/>
      <c r="H248" s="113"/>
      <c r="I248" s="8"/>
      <c r="J248" s="117"/>
    </row>
    <row r="249" spans="1:11" x14ac:dyDescent="0.3">
      <c r="A249" s="109">
        <v>43906</v>
      </c>
      <c r="B249" s="107" t="s">
        <v>60</v>
      </c>
      <c r="C249" s="107" t="s">
        <v>357</v>
      </c>
      <c r="D249" s="7" t="s">
        <v>41</v>
      </c>
      <c r="E249" s="7"/>
      <c r="F249" s="8" t="s">
        <v>41</v>
      </c>
      <c r="G249" s="114"/>
      <c r="H249" s="113"/>
      <c r="I249" s="8"/>
      <c r="J249" s="117"/>
    </row>
    <row r="250" spans="1:11" x14ac:dyDescent="0.3">
      <c r="A250" s="106">
        <v>43906</v>
      </c>
      <c r="B250" s="107" t="s">
        <v>60</v>
      </c>
      <c r="C250" s="107" t="s">
        <v>357</v>
      </c>
      <c r="D250" s="7" t="s">
        <v>42</v>
      </c>
      <c r="E250" s="7"/>
      <c r="F250" s="8" t="s">
        <v>19</v>
      </c>
      <c r="G250" s="114"/>
      <c r="H250" s="113"/>
      <c r="I250" s="8"/>
      <c r="J250" s="117"/>
    </row>
    <row r="251" spans="1:11" x14ac:dyDescent="0.3">
      <c r="A251" s="109">
        <v>43906</v>
      </c>
      <c r="B251" s="107" t="s">
        <v>60</v>
      </c>
      <c r="C251" s="107" t="s">
        <v>357</v>
      </c>
      <c r="D251" s="7" t="s">
        <v>43</v>
      </c>
      <c r="E251" s="7"/>
      <c r="F251" s="8" t="s">
        <v>19</v>
      </c>
      <c r="G251" s="114">
        <v>0</v>
      </c>
      <c r="H251" s="113">
        <v>24</v>
      </c>
      <c r="I251" s="8">
        <f t="shared" ref="I251:I256" si="11">G251*H251</f>
        <v>0</v>
      </c>
      <c r="J251" s="117"/>
    </row>
    <row r="252" spans="1:11" x14ac:dyDescent="0.3">
      <c r="A252" s="106">
        <v>43906</v>
      </c>
      <c r="B252" s="107" t="s">
        <v>60</v>
      </c>
      <c r="C252" s="107" t="s">
        <v>357</v>
      </c>
      <c r="D252" s="7" t="s">
        <v>355</v>
      </c>
      <c r="E252" s="7" t="s">
        <v>231</v>
      </c>
      <c r="F252" s="8" t="s">
        <v>11</v>
      </c>
      <c r="G252" s="114">
        <v>15</v>
      </c>
      <c r="H252" s="113">
        <v>20</v>
      </c>
      <c r="I252" s="8">
        <f t="shared" si="11"/>
        <v>300</v>
      </c>
      <c r="J252" s="117"/>
    </row>
    <row r="253" spans="1:11" x14ac:dyDescent="0.3">
      <c r="A253" s="109">
        <v>43906</v>
      </c>
      <c r="B253" s="107" t="s">
        <v>60</v>
      </c>
      <c r="C253" s="107" t="s">
        <v>357</v>
      </c>
      <c r="D253" s="7" t="s">
        <v>359</v>
      </c>
      <c r="E253" s="7" t="s">
        <v>231</v>
      </c>
      <c r="F253" s="8" t="s">
        <v>25</v>
      </c>
      <c r="G253" s="114">
        <v>1</v>
      </c>
      <c r="H253" s="113">
        <v>10</v>
      </c>
      <c r="I253" s="8">
        <f t="shared" si="11"/>
        <v>10</v>
      </c>
      <c r="J253" s="117"/>
      <c r="K253" t="s">
        <v>371</v>
      </c>
    </row>
    <row r="254" spans="1:11" x14ac:dyDescent="0.3">
      <c r="A254" s="106">
        <v>43906</v>
      </c>
      <c r="B254" s="107" t="s">
        <v>60</v>
      </c>
      <c r="C254" s="107" t="s">
        <v>357</v>
      </c>
      <c r="D254" s="7" t="s">
        <v>362</v>
      </c>
      <c r="E254" s="7"/>
      <c r="F254" s="8"/>
      <c r="G254" s="114">
        <v>0</v>
      </c>
      <c r="H254" s="113">
        <v>1</v>
      </c>
      <c r="I254" s="8">
        <f t="shared" si="11"/>
        <v>0</v>
      </c>
      <c r="J254" s="117"/>
    </row>
    <row r="255" spans="1:11" x14ac:dyDescent="0.3">
      <c r="A255" s="109">
        <v>43906</v>
      </c>
      <c r="B255" s="107" t="s">
        <v>60</v>
      </c>
      <c r="C255" s="107" t="s">
        <v>357</v>
      </c>
      <c r="D255" s="7" t="s">
        <v>363</v>
      </c>
      <c r="E255" s="7"/>
      <c r="F255" s="8"/>
      <c r="G255" s="114">
        <v>0</v>
      </c>
      <c r="H255" s="113">
        <v>50</v>
      </c>
      <c r="I255" s="8">
        <f t="shared" si="11"/>
        <v>0</v>
      </c>
      <c r="J255" s="117"/>
    </row>
    <row r="256" spans="1:11" x14ac:dyDescent="0.3">
      <c r="A256" s="106">
        <v>43906</v>
      </c>
      <c r="B256" s="107" t="s">
        <v>60</v>
      </c>
      <c r="C256" s="107" t="s">
        <v>357</v>
      </c>
      <c r="D256" s="7" t="s">
        <v>364</v>
      </c>
      <c r="E256" s="7"/>
      <c r="F256" s="8"/>
      <c r="G256" s="114">
        <v>0</v>
      </c>
      <c r="H256" s="113">
        <v>1</v>
      </c>
      <c r="I256" s="8">
        <f t="shared" si="11"/>
        <v>0</v>
      </c>
      <c r="J256" s="117"/>
    </row>
    <row r="257" spans="1:10" x14ac:dyDescent="0.3">
      <c r="A257" s="109">
        <v>43906</v>
      </c>
      <c r="B257" s="107" t="s">
        <v>60</v>
      </c>
      <c r="C257" s="107" t="s">
        <v>357</v>
      </c>
      <c r="D257" s="7"/>
      <c r="E257" s="7"/>
      <c r="F257" s="8"/>
      <c r="G257" s="114"/>
      <c r="H257" s="113"/>
      <c r="I257" s="8"/>
      <c r="J257" s="117"/>
    </row>
    <row r="258" spans="1:10" x14ac:dyDescent="0.3">
      <c r="A258" s="106">
        <v>43906</v>
      </c>
      <c r="B258" s="107" t="s">
        <v>60</v>
      </c>
      <c r="C258" s="107" t="s">
        <v>357</v>
      </c>
      <c r="D258" s="8"/>
      <c r="E258" s="8"/>
      <c r="F258" s="8"/>
      <c r="G258" s="114"/>
      <c r="H258" s="113"/>
      <c r="I258" s="8"/>
      <c r="J258" s="117"/>
    </row>
    <row r="259" spans="1:10" x14ac:dyDescent="0.3">
      <c r="A259" s="105"/>
      <c r="B259" s="108"/>
      <c r="C259" s="108"/>
      <c r="D259" s="14"/>
      <c r="E259" s="14"/>
      <c r="F259" s="15"/>
      <c r="G259" s="115"/>
      <c r="H259" s="116"/>
      <c r="I259" s="15"/>
    </row>
    <row r="260" spans="1:10" x14ac:dyDescent="0.3">
      <c r="A260" s="106">
        <v>43906</v>
      </c>
      <c r="B260" s="107" t="s">
        <v>365</v>
      </c>
      <c r="C260" s="107" t="s">
        <v>357</v>
      </c>
      <c r="D260" s="8" t="s">
        <v>10</v>
      </c>
      <c r="E260" s="8" t="s">
        <v>231</v>
      </c>
      <c r="F260" s="8" t="s">
        <v>368</v>
      </c>
      <c r="G260" s="114">
        <v>2</v>
      </c>
      <c r="H260" s="113">
        <v>50</v>
      </c>
      <c r="I260" s="8">
        <f>G260*H260</f>
        <v>100</v>
      </c>
    </row>
    <row r="261" spans="1:10" x14ac:dyDescent="0.3">
      <c r="A261" s="106">
        <v>43906</v>
      </c>
      <c r="B261" s="107" t="s">
        <v>365</v>
      </c>
      <c r="C261" s="107" t="s">
        <v>357</v>
      </c>
      <c r="D261" s="118" t="s">
        <v>12</v>
      </c>
      <c r="E261" s="118"/>
      <c r="F261" s="119" t="s">
        <v>11</v>
      </c>
      <c r="G261" s="114">
        <v>0</v>
      </c>
      <c r="H261" s="120">
        <v>30</v>
      </c>
      <c r="I261" s="119">
        <f t="shared" ref="I261:I283" si="12">G261*H261</f>
        <v>0</v>
      </c>
    </row>
    <row r="262" spans="1:10" x14ac:dyDescent="0.3">
      <c r="A262" s="106">
        <v>43906</v>
      </c>
      <c r="B262" s="107" t="s">
        <v>365</v>
      </c>
      <c r="C262" s="107" t="s">
        <v>357</v>
      </c>
      <c r="D262" s="118" t="s">
        <v>13</v>
      </c>
      <c r="E262" s="118"/>
      <c r="F262" s="119" t="s">
        <v>11</v>
      </c>
      <c r="G262" s="114">
        <v>0</v>
      </c>
      <c r="H262" s="120">
        <v>20</v>
      </c>
      <c r="I262" s="119">
        <f t="shared" si="12"/>
        <v>0</v>
      </c>
    </row>
    <row r="263" spans="1:10" x14ac:dyDescent="0.3">
      <c r="A263" s="106">
        <v>43906</v>
      </c>
      <c r="B263" s="107" t="s">
        <v>365</v>
      </c>
      <c r="C263" s="107" t="s">
        <v>357</v>
      </c>
      <c r="D263" s="118" t="s">
        <v>15</v>
      </c>
      <c r="E263" s="118"/>
      <c r="F263" s="119" t="s">
        <v>11</v>
      </c>
      <c r="G263" s="114">
        <v>0</v>
      </c>
      <c r="H263" s="120">
        <v>20</v>
      </c>
      <c r="I263" s="119">
        <f t="shared" si="12"/>
        <v>0</v>
      </c>
    </row>
    <row r="264" spans="1:10" x14ac:dyDescent="0.3">
      <c r="A264" s="106">
        <v>43906</v>
      </c>
      <c r="B264" s="107" t="s">
        <v>365</v>
      </c>
      <c r="C264" s="107" t="s">
        <v>357</v>
      </c>
      <c r="D264" s="118" t="s">
        <v>14</v>
      </c>
      <c r="E264" s="118"/>
      <c r="F264" s="119" t="s">
        <v>11</v>
      </c>
      <c r="G264" s="114">
        <v>0</v>
      </c>
      <c r="H264" s="120">
        <v>20</v>
      </c>
      <c r="I264" s="119">
        <f t="shared" si="12"/>
        <v>0</v>
      </c>
    </row>
    <row r="265" spans="1:10" x14ac:dyDescent="0.3">
      <c r="A265" s="106">
        <v>43906</v>
      </c>
      <c r="B265" s="107" t="s">
        <v>365</v>
      </c>
      <c r="C265" s="107" t="s">
        <v>357</v>
      </c>
      <c r="D265" s="118" t="s">
        <v>16</v>
      </c>
      <c r="E265" s="118"/>
      <c r="F265" s="119" t="s">
        <v>11</v>
      </c>
      <c r="G265" s="114">
        <v>0</v>
      </c>
      <c r="H265" s="120">
        <v>20</v>
      </c>
      <c r="I265" s="119">
        <f t="shared" si="12"/>
        <v>0</v>
      </c>
    </row>
    <row r="266" spans="1:10" x14ac:dyDescent="0.3">
      <c r="A266" s="106">
        <v>43906</v>
      </c>
      <c r="B266" s="107" t="s">
        <v>365</v>
      </c>
      <c r="C266" s="107" t="s">
        <v>357</v>
      </c>
      <c r="D266" s="121" t="s">
        <v>18</v>
      </c>
      <c r="E266" s="121"/>
      <c r="F266" s="122" t="s">
        <v>19</v>
      </c>
      <c r="G266" s="114">
        <v>0</v>
      </c>
      <c r="H266" s="123">
        <v>1</v>
      </c>
      <c r="I266" s="124">
        <f t="shared" si="12"/>
        <v>0</v>
      </c>
    </row>
    <row r="267" spans="1:10" x14ac:dyDescent="0.3">
      <c r="A267" s="106">
        <v>43906</v>
      </c>
      <c r="B267" s="107" t="s">
        <v>365</v>
      </c>
      <c r="C267" s="107" t="s">
        <v>357</v>
      </c>
      <c r="D267" s="125" t="s">
        <v>20</v>
      </c>
      <c r="E267" s="125"/>
      <c r="F267" s="124" t="s">
        <v>19</v>
      </c>
      <c r="G267" s="114">
        <v>0</v>
      </c>
      <c r="H267" s="126">
        <v>1</v>
      </c>
      <c r="I267" s="124">
        <f t="shared" si="12"/>
        <v>0</v>
      </c>
    </row>
    <row r="268" spans="1:10" x14ac:dyDescent="0.3">
      <c r="A268" s="106">
        <v>43906</v>
      </c>
      <c r="B268" s="107" t="s">
        <v>365</v>
      </c>
      <c r="C268" s="107" t="s">
        <v>357</v>
      </c>
      <c r="D268" s="125" t="s">
        <v>21</v>
      </c>
      <c r="E268" s="125"/>
      <c r="F268" s="124" t="s">
        <v>19</v>
      </c>
      <c r="G268" s="114">
        <v>0</v>
      </c>
      <c r="H268" s="126">
        <v>1</v>
      </c>
      <c r="I268" s="124">
        <f t="shared" si="12"/>
        <v>0</v>
      </c>
    </row>
    <row r="269" spans="1:10" x14ac:dyDescent="0.3">
      <c r="A269" s="106">
        <v>43906</v>
      </c>
      <c r="B269" s="107" t="s">
        <v>365</v>
      </c>
      <c r="C269" s="107" t="s">
        <v>357</v>
      </c>
      <c r="D269" s="125" t="s">
        <v>22</v>
      </c>
      <c r="E269" s="125"/>
      <c r="F269" s="124" t="s">
        <v>19</v>
      </c>
      <c r="G269" s="114">
        <v>0</v>
      </c>
      <c r="H269" s="126">
        <v>1</v>
      </c>
      <c r="I269" s="124">
        <f t="shared" si="12"/>
        <v>0</v>
      </c>
    </row>
    <row r="270" spans="1:10" x14ac:dyDescent="0.3">
      <c r="A270" s="106">
        <v>43906</v>
      </c>
      <c r="B270" s="107" t="s">
        <v>365</v>
      </c>
      <c r="C270" s="107" t="s">
        <v>357</v>
      </c>
      <c r="D270" s="125" t="s">
        <v>23</v>
      </c>
      <c r="E270" s="125"/>
      <c r="F270" s="124" t="s">
        <v>19</v>
      </c>
      <c r="G270" s="114">
        <v>0</v>
      </c>
      <c r="H270" s="126">
        <v>1</v>
      </c>
      <c r="I270" s="124">
        <f t="shared" si="12"/>
        <v>0</v>
      </c>
    </row>
    <row r="271" spans="1:10" x14ac:dyDescent="0.3">
      <c r="A271" s="106">
        <v>43906</v>
      </c>
      <c r="B271" s="107" t="s">
        <v>365</v>
      </c>
      <c r="C271" s="107" t="s">
        <v>357</v>
      </c>
      <c r="D271" s="127" t="s">
        <v>24</v>
      </c>
      <c r="E271" s="127"/>
      <c r="F271" s="128" t="s">
        <v>25</v>
      </c>
      <c r="G271" s="114">
        <v>0</v>
      </c>
      <c r="H271" s="129">
        <v>30</v>
      </c>
      <c r="I271" s="128">
        <f t="shared" si="12"/>
        <v>0</v>
      </c>
    </row>
    <row r="272" spans="1:10" x14ac:dyDescent="0.3">
      <c r="A272" s="106">
        <v>43906</v>
      </c>
      <c r="B272" s="107" t="s">
        <v>365</v>
      </c>
      <c r="C272" s="107" t="s">
        <v>357</v>
      </c>
      <c r="D272" s="127" t="s">
        <v>26</v>
      </c>
      <c r="E272" s="127"/>
      <c r="F272" s="128" t="s">
        <v>25</v>
      </c>
      <c r="G272" s="114">
        <v>0</v>
      </c>
      <c r="H272" s="129">
        <v>30</v>
      </c>
      <c r="I272" s="128">
        <f t="shared" si="12"/>
        <v>0</v>
      </c>
    </row>
    <row r="273" spans="1:9" x14ac:dyDescent="0.3">
      <c r="A273" s="106">
        <v>43906</v>
      </c>
      <c r="B273" s="107" t="s">
        <v>365</v>
      </c>
      <c r="C273" s="107" t="s">
        <v>357</v>
      </c>
      <c r="D273" s="127" t="s">
        <v>27</v>
      </c>
      <c r="E273" s="127"/>
      <c r="F273" s="128" t="s">
        <v>25</v>
      </c>
      <c r="G273" s="114">
        <v>0</v>
      </c>
      <c r="H273" s="129">
        <v>18</v>
      </c>
      <c r="I273" s="128">
        <f t="shared" si="12"/>
        <v>0</v>
      </c>
    </row>
    <row r="274" spans="1:9" x14ac:dyDescent="0.3">
      <c r="A274" s="106">
        <v>43906</v>
      </c>
      <c r="B274" s="107" t="s">
        <v>365</v>
      </c>
      <c r="C274" s="107" t="s">
        <v>357</v>
      </c>
      <c r="D274" s="130" t="s">
        <v>28</v>
      </c>
      <c r="E274" s="130"/>
      <c r="F274" s="131" t="s">
        <v>29</v>
      </c>
      <c r="G274" s="114">
        <v>0</v>
      </c>
      <c r="H274" s="132">
        <v>100</v>
      </c>
      <c r="I274" s="131">
        <f t="shared" si="12"/>
        <v>0</v>
      </c>
    </row>
    <row r="275" spans="1:9" x14ac:dyDescent="0.3">
      <c r="A275" s="106">
        <v>43906</v>
      </c>
      <c r="B275" s="107" t="s">
        <v>365</v>
      </c>
      <c r="C275" s="107" t="s">
        <v>357</v>
      </c>
      <c r="D275" s="130" t="s">
        <v>30</v>
      </c>
      <c r="E275" s="130"/>
      <c r="F275" s="131" t="s">
        <v>29</v>
      </c>
      <c r="G275" s="114">
        <v>0</v>
      </c>
      <c r="H275" s="132">
        <v>100</v>
      </c>
      <c r="I275" s="131">
        <f t="shared" si="12"/>
        <v>0</v>
      </c>
    </row>
    <row r="276" spans="1:9" x14ac:dyDescent="0.3">
      <c r="A276" s="106">
        <v>43906</v>
      </c>
      <c r="B276" s="107" t="s">
        <v>365</v>
      </c>
      <c r="C276" s="107" t="s">
        <v>357</v>
      </c>
      <c r="D276" s="130" t="s">
        <v>31</v>
      </c>
      <c r="E276" s="130"/>
      <c r="F276" s="131" t="s">
        <v>29</v>
      </c>
      <c r="G276" s="114">
        <v>0</v>
      </c>
      <c r="H276" s="132">
        <v>100</v>
      </c>
      <c r="I276" s="131">
        <f t="shared" si="12"/>
        <v>0</v>
      </c>
    </row>
    <row r="277" spans="1:9" x14ac:dyDescent="0.3">
      <c r="A277" s="106">
        <v>43906</v>
      </c>
      <c r="B277" s="107" t="s">
        <v>365</v>
      </c>
      <c r="C277" s="107" t="s">
        <v>357</v>
      </c>
      <c r="D277" s="130" t="s">
        <v>32</v>
      </c>
      <c r="E277" s="130"/>
      <c r="F277" s="131" t="s">
        <v>29</v>
      </c>
      <c r="G277" s="114">
        <v>0</v>
      </c>
      <c r="H277" s="132">
        <v>100</v>
      </c>
      <c r="I277" s="131">
        <f t="shared" si="12"/>
        <v>0</v>
      </c>
    </row>
    <row r="278" spans="1:9" x14ac:dyDescent="0.3">
      <c r="A278" s="106">
        <v>43906</v>
      </c>
      <c r="B278" s="107" t="s">
        <v>365</v>
      </c>
      <c r="C278" s="107" t="s">
        <v>357</v>
      </c>
      <c r="D278" s="130" t="s">
        <v>33</v>
      </c>
      <c r="E278" s="130"/>
      <c r="F278" s="131" t="s">
        <v>29</v>
      </c>
      <c r="G278" s="114">
        <v>0</v>
      </c>
      <c r="H278" s="132">
        <v>100</v>
      </c>
      <c r="I278" s="131">
        <f t="shared" si="12"/>
        <v>0</v>
      </c>
    </row>
    <row r="279" spans="1:9" x14ac:dyDescent="0.3">
      <c r="A279" s="106">
        <v>43906</v>
      </c>
      <c r="B279" s="107" t="s">
        <v>365</v>
      </c>
      <c r="C279" s="107" t="s">
        <v>357</v>
      </c>
      <c r="D279" s="130" t="s">
        <v>34</v>
      </c>
      <c r="E279" s="130"/>
      <c r="F279" s="131" t="s">
        <v>29</v>
      </c>
      <c r="G279" s="114">
        <v>0</v>
      </c>
      <c r="H279" s="132">
        <v>100</v>
      </c>
      <c r="I279" s="131">
        <f t="shared" si="12"/>
        <v>0</v>
      </c>
    </row>
    <row r="280" spans="1:9" x14ac:dyDescent="0.3">
      <c r="A280" s="106">
        <v>43906</v>
      </c>
      <c r="B280" s="107" t="s">
        <v>365</v>
      </c>
      <c r="C280" s="107" t="s">
        <v>357</v>
      </c>
      <c r="D280" s="130" t="s">
        <v>35</v>
      </c>
      <c r="E280" s="130"/>
      <c r="F280" s="131" t="s">
        <v>29</v>
      </c>
      <c r="G280" s="114">
        <v>0</v>
      </c>
      <c r="H280" s="132">
        <v>100</v>
      </c>
      <c r="I280" s="131">
        <f t="shared" si="12"/>
        <v>0</v>
      </c>
    </row>
    <row r="281" spans="1:9" x14ac:dyDescent="0.3">
      <c r="A281" s="106">
        <v>43906</v>
      </c>
      <c r="B281" s="107" t="s">
        <v>365</v>
      </c>
      <c r="C281" s="107" t="s">
        <v>357</v>
      </c>
      <c r="D281" s="130" t="s">
        <v>36</v>
      </c>
      <c r="E281" s="130"/>
      <c r="F281" s="131" t="s">
        <v>29</v>
      </c>
      <c r="G281" s="114">
        <v>0</v>
      </c>
      <c r="H281" s="132">
        <v>100</v>
      </c>
      <c r="I281" s="131">
        <f t="shared" si="12"/>
        <v>0</v>
      </c>
    </row>
    <row r="282" spans="1:9" x14ac:dyDescent="0.3">
      <c r="A282" s="106">
        <v>43906</v>
      </c>
      <c r="B282" s="107" t="s">
        <v>365</v>
      </c>
      <c r="C282" s="107" t="s">
        <v>357</v>
      </c>
      <c r="D282" s="130" t="s">
        <v>37</v>
      </c>
      <c r="E282" s="130"/>
      <c r="F282" s="131" t="s">
        <v>29</v>
      </c>
      <c r="G282" s="114">
        <v>0</v>
      </c>
      <c r="H282" s="132">
        <v>100</v>
      </c>
      <c r="I282" s="131">
        <f t="shared" si="12"/>
        <v>0</v>
      </c>
    </row>
    <row r="283" spans="1:9" x14ac:dyDescent="0.3">
      <c r="A283" s="106">
        <v>43906</v>
      </c>
      <c r="B283" s="107" t="s">
        <v>365</v>
      </c>
      <c r="C283" s="107" t="s">
        <v>357</v>
      </c>
      <c r="D283" s="133" t="s">
        <v>17</v>
      </c>
      <c r="E283" s="133"/>
      <c r="F283" s="134" t="s">
        <v>38</v>
      </c>
      <c r="G283" s="114">
        <v>0</v>
      </c>
      <c r="H283" s="135">
        <v>24</v>
      </c>
      <c r="I283" s="134">
        <f t="shared" si="12"/>
        <v>0</v>
      </c>
    </row>
    <row r="284" spans="1:9" x14ac:dyDescent="0.3">
      <c r="A284" s="106">
        <v>43906</v>
      </c>
      <c r="B284" s="107" t="s">
        <v>365</v>
      </c>
      <c r="C284" s="107" t="s">
        <v>357</v>
      </c>
      <c r="D284" s="7" t="s">
        <v>39</v>
      </c>
      <c r="E284" s="7"/>
      <c r="F284" s="8" t="s">
        <v>11</v>
      </c>
      <c r="G284" s="114"/>
      <c r="H284" s="113"/>
      <c r="I284" s="8"/>
    </row>
    <row r="285" spans="1:9" x14ac:dyDescent="0.3">
      <c r="A285" s="106">
        <v>43906</v>
      </c>
      <c r="B285" s="107" t="s">
        <v>365</v>
      </c>
      <c r="C285" s="107" t="s">
        <v>357</v>
      </c>
      <c r="D285" s="7" t="s">
        <v>40</v>
      </c>
      <c r="E285" s="7"/>
      <c r="F285" s="8" t="s">
        <v>11</v>
      </c>
      <c r="G285" s="114"/>
      <c r="H285" s="113"/>
      <c r="I285" s="8"/>
    </row>
    <row r="286" spans="1:9" x14ac:dyDescent="0.3">
      <c r="A286" s="106">
        <v>43906</v>
      </c>
      <c r="B286" s="107" t="s">
        <v>365</v>
      </c>
      <c r="C286" s="107" t="s">
        <v>357</v>
      </c>
      <c r="D286" s="7" t="s">
        <v>41</v>
      </c>
      <c r="E286" s="7"/>
      <c r="F286" s="8" t="s">
        <v>41</v>
      </c>
      <c r="G286" s="114"/>
      <c r="H286" s="113"/>
      <c r="I286" s="8"/>
    </row>
    <row r="287" spans="1:9" x14ac:dyDescent="0.3">
      <c r="A287" s="106">
        <v>43906</v>
      </c>
      <c r="B287" s="107" t="s">
        <v>365</v>
      </c>
      <c r="C287" s="107" t="s">
        <v>357</v>
      </c>
      <c r="D287" s="7" t="s">
        <v>42</v>
      </c>
      <c r="E287" s="7"/>
      <c r="F287" s="8" t="s">
        <v>19</v>
      </c>
      <c r="G287" s="114"/>
      <c r="H287" s="113"/>
      <c r="I287" s="8"/>
    </row>
    <row r="288" spans="1:9" x14ac:dyDescent="0.3">
      <c r="A288" s="106">
        <v>43906</v>
      </c>
      <c r="B288" s="107" t="s">
        <v>365</v>
      </c>
      <c r="C288" s="107" t="s">
        <v>357</v>
      </c>
      <c r="D288" s="7" t="s">
        <v>43</v>
      </c>
      <c r="E288" s="7"/>
      <c r="F288" s="8" t="s">
        <v>19</v>
      </c>
      <c r="G288" s="114">
        <v>0</v>
      </c>
      <c r="H288" s="113">
        <v>24</v>
      </c>
      <c r="I288" s="8">
        <f t="shared" ref="I288:I293" si="13">G288*H288</f>
        <v>0</v>
      </c>
    </row>
    <row r="289" spans="1:10" x14ac:dyDescent="0.3">
      <c r="A289" s="106">
        <v>43906</v>
      </c>
      <c r="B289" s="107" t="s">
        <v>365</v>
      </c>
      <c r="C289" s="107" t="s">
        <v>357</v>
      </c>
      <c r="D289" s="7" t="s">
        <v>355</v>
      </c>
      <c r="E289" s="7" t="s">
        <v>231</v>
      </c>
      <c r="F289" s="8" t="s">
        <v>11</v>
      </c>
      <c r="G289" s="114">
        <v>12</v>
      </c>
      <c r="H289" s="113">
        <v>20</v>
      </c>
      <c r="I289" s="8">
        <f t="shared" si="13"/>
        <v>240</v>
      </c>
    </row>
    <row r="290" spans="1:10" x14ac:dyDescent="0.3">
      <c r="A290" s="106">
        <v>43906</v>
      </c>
      <c r="B290" s="107" t="s">
        <v>365</v>
      </c>
      <c r="C290" s="107" t="s">
        <v>357</v>
      </c>
      <c r="D290" s="7" t="s">
        <v>359</v>
      </c>
      <c r="E290" s="7"/>
      <c r="F290" s="8" t="s">
        <v>25</v>
      </c>
      <c r="G290" s="114">
        <v>0</v>
      </c>
      <c r="H290" s="113">
        <v>10</v>
      </c>
      <c r="I290" s="8">
        <f t="shared" si="13"/>
        <v>0</v>
      </c>
    </row>
    <row r="291" spans="1:10" x14ac:dyDescent="0.3">
      <c r="A291" s="106">
        <v>43906</v>
      </c>
      <c r="B291" s="107" t="s">
        <v>365</v>
      </c>
      <c r="C291" s="107" t="s">
        <v>357</v>
      </c>
      <c r="D291" s="7" t="s">
        <v>362</v>
      </c>
      <c r="E291" s="7"/>
      <c r="F291" s="8"/>
      <c r="G291" s="114">
        <v>0</v>
      </c>
      <c r="H291" s="113">
        <v>1</v>
      </c>
      <c r="I291" s="8">
        <f t="shared" si="13"/>
        <v>0</v>
      </c>
    </row>
    <row r="292" spans="1:10" x14ac:dyDescent="0.3">
      <c r="A292" s="106">
        <v>43906</v>
      </c>
      <c r="B292" s="107" t="s">
        <v>365</v>
      </c>
      <c r="C292" s="107" t="s">
        <v>357</v>
      </c>
      <c r="D292" s="7" t="s">
        <v>363</v>
      </c>
      <c r="E292" s="7"/>
      <c r="F292" s="8"/>
      <c r="G292" s="114">
        <v>0</v>
      </c>
      <c r="H292" s="113">
        <v>50</v>
      </c>
      <c r="I292" s="8">
        <f t="shared" si="13"/>
        <v>0</v>
      </c>
    </row>
    <row r="293" spans="1:10" x14ac:dyDescent="0.3">
      <c r="A293" s="106">
        <v>43906</v>
      </c>
      <c r="B293" s="107" t="s">
        <v>365</v>
      </c>
      <c r="C293" s="107" t="s">
        <v>357</v>
      </c>
      <c r="D293" s="7" t="s">
        <v>364</v>
      </c>
      <c r="E293" s="7"/>
      <c r="F293" s="8"/>
      <c r="G293" s="114">
        <v>0</v>
      </c>
      <c r="H293" s="113">
        <v>1</v>
      </c>
      <c r="I293" s="8">
        <f t="shared" si="13"/>
        <v>0</v>
      </c>
    </row>
    <row r="294" spans="1:10" x14ac:dyDescent="0.3">
      <c r="A294" s="106">
        <v>43906</v>
      </c>
      <c r="B294" s="107" t="s">
        <v>365</v>
      </c>
      <c r="C294" s="107" t="s">
        <v>357</v>
      </c>
      <c r="D294" s="7"/>
      <c r="E294" s="7"/>
      <c r="F294" s="8"/>
      <c r="G294" s="114"/>
      <c r="H294" s="113"/>
      <c r="I294" s="8"/>
    </row>
    <row r="295" spans="1:10" x14ac:dyDescent="0.3">
      <c r="A295" s="106">
        <v>43906</v>
      </c>
      <c r="B295" s="107" t="s">
        <v>365</v>
      </c>
      <c r="C295" s="107" t="s">
        <v>357</v>
      </c>
      <c r="D295" s="8"/>
      <c r="E295" s="8"/>
      <c r="F295" s="8"/>
      <c r="G295" s="114"/>
      <c r="H295" s="113"/>
      <c r="I295" s="8"/>
    </row>
    <row r="296" spans="1:10" x14ac:dyDescent="0.3">
      <c r="A296" s="105"/>
      <c r="B296" s="108"/>
      <c r="C296" s="108"/>
      <c r="D296" s="14"/>
      <c r="E296" s="14"/>
      <c r="F296" s="15"/>
      <c r="G296" s="115"/>
      <c r="H296" s="116"/>
      <c r="I296" s="15"/>
    </row>
    <row r="297" spans="1:10" x14ac:dyDescent="0.3">
      <c r="A297" s="106">
        <v>43906</v>
      </c>
      <c r="B297" s="107" t="s">
        <v>86</v>
      </c>
      <c r="C297" s="107" t="s">
        <v>357</v>
      </c>
      <c r="D297" s="8" t="s">
        <v>10</v>
      </c>
      <c r="E297" s="8"/>
      <c r="F297" s="8" t="s">
        <v>368</v>
      </c>
      <c r="G297" s="114">
        <v>0</v>
      </c>
      <c r="H297" s="113">
        <v>50</v>
      </c>
      <c r="I297" s="8">
        <f>G297*H297</f>
        <v>0</v>
      </c>
      <c r="J297" s="117"/>
    </row>
    <row r="298" spans="1:10" x14ac:dyDescent="0.3">
      <c r="A298" s="106">
        <v>43906</v>
      </c>
      <c r="B298" s="107" t="s">
        <v>86</v>
      </c>
      <c r="C298" s="107" t="s">
        <v>357</v>
      </c>
      <c r="D298" s="118" t="s">
        <v>12</v>
      </c>
      <c r="E298" s="118"/>
      <c r="F298" s="119" t="s">
        <v>11</v>
      </c>
      <c r="G298" s="114">
        <v>0</v>
      </c>
      <c r="H298" s="120">
        <v>30</v>
      </c>
      <c r="I298" s="119">
        <f t="shared" ref="I298:I320" si="14">G298*H298</f>
        <v>0</v>
      </c>
      <c r="J298" s="117"/>
    </row>
    <row r="299" spans="1:10" x14ac:dyDescent="0.3">
      <c r="A299" s="106">
        <v>43906</v>
      </c>
      <c r="B299" s="107" t="s">
        <v>86</v>
      </c>
      <c r="C299" s="107" t="s">
        <v>357</v>
      </c>
      <c r="D299" s="118" t="s">
        <v>13</v>
      </c>
      <c r="E299" s="118"/>
      <c r="F299" s="119" t="s">
        <v>11</v>
      </c>
      <c r="G299" s="114">
        <v>0</v>
      </c>
      <c r="H299" s="120">
        <v>20</v>
      </c>
      <c r="I299" s="119">
        <f t="shared" si="14"/>
        <v>0</v>
      </c>
      <c r="J299" s="117"/>
    </row>
    <row r="300" spans="1:10" x14ac:dyDescent="0.3">
      <c r="A300" s="106">
        <v>43906</v>
      </c>
      <c r="B300" s="107" t="s">
        <v>86</v>
      </c>
      <c r="C300" s="107" t="s">
        <v>357</v>
      </c>
      <c r="D300" s="118" t="s">
        <v>15</v>
      </c>
      <c r="E300" s="118"/>
      <c r="F300" s="119" t="s">
        <v>11</v>
      </c>
      <c r="G300" s="114">
        <v>0</v>
      </c>
      <c r="H300" s="120">
        <v>20</v>
      </c>
      <c r="I300" s="119">
        <f t="shared" si="14"/>
        <v>0</v>
      </c>
      <c r="J300" s="117"/>
    </row>
    <row r="301" spans="1:10" x14ac:dyDescent="0.3">
      <c r="A301" s="106">
        <v>43906</v>
      </c>
      <c r="B301" s="107" t="s">
        <v>86</v>
      </c>
      <c r="C301" s="107" t="s">
        <v>357</v>
      </c>
      <c r="D301" s="118" t="s">
        <v>14</v>
      </c>
      <c r="E301" s="118"/>
      <c r="F301" s="119" t="s">
        <v>11</v>
      </c>
      <c r="G301" s="114">
        <v>0</v>
      </c>
      <c r="H301" s="120">
        <v>20</v>
      </c>
      <c r="I301" s="119">
        <f t="shared" si="14"/>
        <v>0</v>
      </c>
      <c r="J301" s="117"/>
    </row>
    <row r="302" spans="1:10" x14ac:dyDescent="0.3">
      <c r="A302" s="106">
        <v>43906</v>
      </c>
      <c r="B302" s="107" t="s">
        <v>86</v>
      </c>
      <c r="C302" s="107" t="s">
        <v>357</v>
      </c>
      <c r="D302" s="118" t="s">
        <v>16</v>
      </c>
      <c r="E302" s="118"/>
      <c r="F302" s="119" t="s">
        <v>11</v>
      </c>
      <c r="G302" s="114">
        <v>0</v>
      </c>
      <c r="H302" s="120">
        <v>20</v>
      </c>
      <c r="I302" s="119">
        <f t="shared" si="14"/>
        <v>0</v>
      </c>
      <c r="J302" s="117"/>
    </row>
    <row r="303" spans="1:10" x14ac:dyDescent="0.3">
      <c r="A303" s="106">
        <v>43906</v>
      </c>
      <c r="B303" s="107" t="s">
        <v>86</v>
      </c>
      <c r="C303" s="107" t="s">
        <v>357</v>
      </c>
      <c r="D303" s="121" t="s">
        <v>18</v>
      </c>
      <c r="E303" s="121"/>
      <c r="F303" s="122" t="s">
        <v>19</v>
      </c>
      <c r="G303" s="114">
        <v>0</v>
      </c>
      <c r="H303" s="123">
        <v>1</v>
      </c>
      <c r="I303" s="124">
        <f t="shared" si="14"/>
        <v>0</v>
      </c>
      <c r="J303" s="117"/>
    </row>
    <row r="304" spans="1:10" x14ac:dyDescent="0.3">
      <c r="A304" s="106">
        <v>43906</v>
      </c>
      <c r="B304" s="107" t="s">
        <v>86</v>
      </c>
      <c r="C304" s="107" t="s">
        <v>357</v>
      </c>
      <c r="D304" s="125" t="s">
        <v>20</v>
      </c>
      <c r="E304" s="125"/>
      <c r="F304" s="124" t="s">
        <v>19</v>
      </c>
      <c r="G304" s="114">
        <v>0</v>
      </c>
      <c r="H304" s="126">
        <v>1</v>
      </c>
      <c r="I304" s="124">
        <f t="shared" si="14"/>
        <v>0</v>
      </c>
      <c r="J304" s="117"/>
    </row>
    <row r="305" spans="1:10" x14ac:dyDescent="0.3">
      <c r="A305" s="106">
        <v>43906</v>
      </c>
      <c r="B305" s="107" t="s">
        <v>86</v>
      </c>
      <c r="C305" s="107" t="s">
        <v>357</v>
      </c>
      <c r="D305" s="125" t="s">
        <v>21</v>
      </c>
      <c r="E305" s="125"/>
      <c r="F305" s="124" t="s">
        <v>19</v>
      </c>
      <c r="G305" s="114">
        <v>0</v>
      </c>
      <c r="H305" s="126">
        <v>1</v>
      </c>
      <c r="I305" s="124">
        <f t="shared" si="14"/>
        <v>0</v>
      </c>
      <c r="J305" s="117"/>
    </row>
    <row r="306" spans="1:10" x14ac:dyDescent="0.3">
      <c r="A306" s="106">
        <v>43906</v>
      </c>
      <c r="B306" s="107" t="s">
        <v>86</v>
      </c>
      <c r="C306" s="107" t="s">
        <v>357</v>
      </c>
      <c r="D306" s="125" t="s">
        <v>22</v>
      </c>
      <c r="E306" s="125"/>
      <c r="F306" s="124" t="s">
        <v>19</v>
      </c>
      <c r="G306" s="114">
        <v>0</v>
      </c>
      <c r="H306" s="126">
        <v>1</v>
      </c>
      <c r="I306" s="124">
        <f t="shared" si="14"/>
        <v>0</v>
      </c>
      <c r="J306" s="117"/>
    </row>
    <row r="307" spans="1:10" x14ac:dyDescent="0.3">
      <c r="A307" s="106">
        <v>43906</v>
      </c>
      <c r="B307" s="107" t="s">
        <v>86</v>
      </c>
      <c r="C307" s="107" t="s">
        <v>357</v>
      </c>
      <c r="D307" s="125" t="s">
        <v>23</v>
      </c>
      <c r="E307" s="125"/>
      <c r="F307" s="124" t="s">
        <v>19</v>
      </c>
      <c r="G307" s="114">
        <v>0</v>
      </c>
      <c r="H307" s="126">
        <v>1</v>
      </c>
      <c r="I307" s="124">
        <f t="shared" si="14"/>
        <v>0</v>
      </c>
      <c r="J307" s="117"/>
    </row>
    <row r="308" spans="1:10" x14ac:dyDescent="0.3">
      <c r="A308" s="106">
        <v>43906</v>
      </c>
      <c r="B308" s="107" t="s">
        <v>86</v>
      </c>
      <c r="C308" s="107" t="s">
        <v>357</v>
      </c>
      <c r="D308" s="127" t="s">
        <v>24</v>
      </c>
      <c r="E308" s="127"/>
      <c r="F308" s="128" t="s">
        <v>25</v>
      </c>
      <c r="G308" s="114">
        <v>0</v>
      </c>
      <c r="H308" s="129">
        <v>30</v>
      </c>
      <c r="I308" s="128">
        <f t="shared" si="14"/>
        <v>0</v>
      </c>
      <c r="J308" s="117"/>
    </row>
    <row r="309" spans="1:10" x14ac:dyDescent="0.3">
      <c r="A309" s="106">
        <v>43906</v>
      </c>
      <c r="B309" s="107" t="s">
        <v>86</v>
      </c>
      <c r="C309" s="107" t="s">
        <v>357</v>
      </c>
      <c r="D309" s="127" t="s">
        <v>26</v>
      </c>
      <c r="E309" s="127"/>
      <c r="F309" s="128" t="s">
        <v>25</v>
      </c>
      <c r="G309" s="114">
        <v>0</v>
      </c>
      <c r="H309" s="129">
        <v>30</v>
      </c>
      <c r="I309" s="128">
        <f t="shared" si="14"/>
        <v>0</v>
      </c>
      <c r="J309" s="117"/>
    </row>
    <row r="310" spans="1:10" x14ac:dyDescent="0.3">
      <c r="A310" s="106">
        <v>43906</v>
      </c>
      <c r="B310" s="107" t="s">
        <v>86</v>
      </c>
      <c r="C310" s="107" t="s">
        <v>357</v>
      </c>
      <c r="D310" s="127" t="s">
        <v>27</v>
      </c>
      <c r="E310" s="127"/>
      <c r="F310" s="128" t="s">
        <v>25</v>
      </c>
      <c r="G310" s="114">
        <v>0</v>
      </c>
      <c r="H310" s="129">
        <v>18</v>
      </c>
      <c r="I310" s="128">
        <f t="shared" si="14"/>
        <v>0</v>
      </c>
      <c r="J310" s="117"/>
    </row>
    <row r="311" spans="1:10" x14ac:dyDescent="0.3">
      <c r="A311" s="106">
        <v>43906</v>
      </c>
      <c r="B311" s="107" t="s">
        <v>86</v>
      </c>
      <c r="C311" s="107" t="s">
        <v>357</v>
      </c>
      <c r="D311" s="130" t="s">
        <v>28</v>
      </c>
      <c r="E311" s="130"/>
      <c r="F311" s="131" t="s">
        <v>29</v>
      </c>
      <c r="G311" s="114">
        <v>0</v>
      </c>
      <c r="H311" s="132">
        <v>100</v>
      </c>
      <c r="I311" s="131">
        <f t="shared" si="14"/>
        <v>0</v>
      </c>
      <c r="J311" s="117"/>
    </row>
    <row r="312" spans="1:10" x14ac:dyDescent="0.3">
      <c r="A312" s="106">
        <v>43906</v>
      </c>
      <c r="B312" s="107" t="s">
        <v>86</v>
      </c>
      <c r="C312" s="107" t="s">
        <v>357</v>
      </c>
      <c r="D312" s="130" t="s">
        <v>30</v>
      </c>
      <c r="E312" s="130"/>
      <c r="F312" s="131" t="s">
        <v>29</v>
      </c>
      <c r="G312" s="114">
        <v>0</v>
      </c>
      <c r="H312" s="132">
        <v>100</v>
      </c>
      <c r="I312" s="131">
        <f t="shared" si="14"/>
        <v>0</v>
      </c>
      <c r="J312" s="117"/>
    </row>
    <row r="313" spans="1:10" x14ac:dyDescent="0.3">
      <c r="A313" s="106">
        <v>43906</v>
      </c>
      <c r="B313" s="107" t="s">
        <v>86</v>
      </c>
      <c r="C313" s="107" t="s">
        <v>357</v>
      </c>
      <c r="D313" s="130" t="s">
        <v>31</v>
      </c>
      <c r="E313" s="130"/>
      <c r="F313" s="131" t="s">
        <v>29</v>
      </c>
      <c r="G313" s="114">
        <v>0</v>
      </c>
      <c r="H313" s="132">
        <v>100</v>
      </c>
      <c r="I313" s="131">
        <f t="shared" si="14"/>
        <v>0</v>
      </c>
      <c r="J313" s="117"/>
    </row>
    <row r="314" spans="1:10" x14ac:dyDescent="0.3">
      <c r="A314" s="106">
        <v>43906</v>
      </c>
      <c r="B314" s="107" t="s">
        <v>86</v>
      </c>
      <c r="C314" s="107" t="s">
        <v>357</v>
      </c>
      <c r="D314" s="130" t="s">
        <v>32</v>
      </c>
      <c r="E314" s="130"/>
      <c r="F314" s="131" t="s">
        <v>29</v>
      </c>
      <c r="G314" s="114">
        <v>0</v>
      </c>
      <c r="H314" s="132">
        <v>100</v>
      </c>
      <c r="I314" s="131">
        <f t="shared" si="14"/>
        <v>0</v>
      </c>
      <c r="J314" s="117"/>
    </row>
    <row r="315" spans="1:10" x14ac:dyDescent="0.3">
      <c r="A315" s="106">
        <v>43906</v>
      </c>
      <c r="B315" s="107" t="s">
        <v>86</v>
      </c>
      <c r="C315" s="107" t="s">
        <v>357</v>
      </c>
      <c r="D315" s="130" t="s">
        <v>33</v>
      </c>
      <c r="E315" s="130"/>
      <c r="F315" s="131" t="s">
        <v>29</v>
      </c>
      <c r="G315" s="114">
        <v>0</v>
      </c>
      <c r="H315" s="132">
        <v>100</v>
      </c>
      <c r="I315" s="131">
        <f t="shared" si="14"/>
        <v>0</v>
      </c>
      <c r="J315" s="117"/>
    </row>
    <row r="316" spans="1:10" x14ac:dyDescent="0.3">
      <c r="A316" s="106">
        <v>43906</v>
      </c>
      <c r="B316" s="107" t="s">
        <v>86</v>
      </c>
      <c r="C316" s="107" t="s">
        <v>357</v>
      </c>
      <c r="D316" s="130" t="s">
        <v>34</v>
      </c>
      <c r="E316" s="130"/>
      <c r="F316" s="131" t="s">
        <v>29</v>
      </c>
      <c r="G316" s="114">
        <v>0</v>
      </c>
      <c r="H316" s="132">
        <v>100</v>
      </c>
      <c r="I316" s="131">
        <f t="shared" si="14"/>
        <v>0</v>
      </c>
      <c r="J316" s="117"/>
    </row>
    <row r="317" spans="1:10" x14ac:dyDescent="0.3">
      <c r="A317" s="106">
        <v>43906</v>
      </c>
      <c r="B317" s="107" t="s">
        <v>86</v>
      </c>
      <c r="C317" s="107" t="s">
        <v>357</v>
      </c>
      <c r="D317" s="130" t="s">
        <v>35</v>
      </c>
      <c r="E317" s="130"/>
      <c r="F317" s="131" t="s">
        <v>29</v>
      </c>
      <c r="G317" s="114">
        <v>0</v>
      </c>
      <c r="H317" s="132">
        <v>100</v>
      </c>
      <c r="I317" s="131">
        <f t="shared" si="14"/>
        <v>0</v>
      </c>
      <c r="J317" s="117"/>
    </row>
    <row r="318" spans="1:10" x14ac:dyDescent="0.3">
      <c r="A318" s="106">
        <v>43906</v>
      </c>
      <c r="B318" s="107" t="s">
        <v>86</v>
      </c>
      <c r="C318" s="107" t="s">
        <v>357</v>
      </c>
      <c r="D318" s="130" t="s">
        <v>36</v>
      </c>
      <c r="E318" s="130"/>
      <c r="F318" s="131" t="s">
        <v>29</v>
      </c>
      <c r="G318" s="114">
        <v>0</v>
      </c>
      <c r="H318" s="132">
        <v>100</v>
      </c>
      <c r="I318" s="131">
        <f t="shared" si="14"/>
        <v>0</v>
      </c>
      <c r="J318" s="117"/>
    </row>
    <row r="319" spans="1:10" x14ac:dyDescent="0.3">
      <c r="A319" s="106">
        <v>43906</v>
      </c>
      <c r="B319" s="107" t="s">
        <v>86</v>
      </c>
      <c r="C319" s="107" t="s">
        <v>357</v>
      </c>
      <c r="D319" s="130" t="s">
        <v>37</v>
      </c>
      <c r="E319" s="130"/>
      <c r="F319" s="131" t="s">
        <v>29</v>
      </c>
      <c r="G319" s="114">
        <v>0</v>
      </c>
      <c r="H319" s="132">
        <v>100</v>
      </c>
      <c r="I319" s="131">
        <f t="shared" si="14"/>
        <v>0</v>
      </c>
      <c r="J319" s="117"/>
    </row>
    <row r="320" spans="1:10" x14ac:dyDescent="0.3">
      <c r="A320" s="106">
        <v>43906</v>
      </c>
      <c r="B320" s="107" t="s">
        <v>86</v>
      </c>
      <c r="C320" s="107" t="s">
        <v>357</v>
      </c>
      <c r="D320" s="133" t="s">
        <v>17</v>
      </c>
      <c r="E320" s="133"/>
      <c r="F320" s="134" t="s">
        <v>38</v>
      </c>
      <c r="G320" s="114">
        <v>0</v>
      </c>
      <c r="H320" s="135">
        <v>24</v>
      </c>
      <c r="I320" s="134">
        <f t="shared" si="14"/>
        <v>0</v>
      </c>
      <c r="J320" s="117"/>
    </row>
    <row r="321" spans="1:11" x14ac:dyDescent="0.3">
      <c r="A321" s="106">
        <v>43906</v>
      </c>
      <c r="B321" s="107" t="s">
        <v>86</v>
      </c>
      <c r="C321" s="107" t="s">
        <v>357</v>
      </c>
      <c r="D321" s="7" t="s">
        <v>39</v>
      </c>
      <c r="E321" s="7"/>
      <c r="F321" s="8" t="s">
        <v>11</v>
      </c>
      <c r="G321" s="114"/>
      <c r="H321" s="113"/>
      <c r="I321" s="8"/>
      <c r="J321" s="117"/>
    </row>
    <row r="322" spans="1:11" x14ac:dyDescent="0.3">
      <c r="A322" s="106">
        <v>43906</v>
      </c>
      <c r="B322" s="107" t="s">
        <v>86</v>
      </c>
      <c r="C322" s="107" t="s">
        <v>357</v>
      </c>
      <c r="D322" s="7" t="s">
        <v>40</v>
      </c>
      <c r="E322" s="7"/>
      <c r="F322" s="8" t="s">
        <v>11</v>
      </c>
      <c r="G322" s="114"/>
      <c r="H322" s="113"/>
      <c r="I322" s="8"/>
      <c r="J322" s="117"/>
    </row>
    <row r="323" spans="1:11" x14ac:dyDescent="0.3">
      <c r="A323" s="106">
        <v>43906</v>
      </c>
      <c r="B323" s="107" t="s">
        <v>86</v>
      </c>
      <c r="C323" s="107" t="s">
        <v>357</v>
      </c>
      <c r="D323" s="7" t="s">
        <v>41</v>
      </c>
      <c r="E323" s="7"/>
      <c r="F323" s="8" t="s">
        <v>41</v>
      </c>
      <c r="G323" s="114"/>
      <c r="H323" s="113"/>
      <c r="I323" s="8"/>
      <c r="J323" s="117"/>
    </row>
    <row r="324" spans="1:11" x14ac:dyDescent="0.3">
      <c r="A324" s="106">
        <v>43906</v>
      </c>
      <c r="B324" s="107" t="s">
        <v>86</v>
      </c>
      <c r="C324" s="107" t="s">
        <v>357</v>
      </c>
      <c r="D324" s="7" t="s">
        <v>42</v>
      </c>
      <c r="E324" s="7"/>
      <c r="F324" s="8" t="s">
        <v>19</v>
      </c>
      <c r="G324" s="114"/>
      <c r="H324" s="113"/>
      <c r="I324" s="8"/>
      <c r="J324" s="117"/>
    </row>
    <row r="325" spans="1:11" x14ac:dyDescent="0.3">
      <c r="A325" s="106">
        <v>43906</v>
      </c>
      <c r="B325" s="107" t="s">
        <v>86</v>
      </c>
      <c r="C325" s="107" t="s">
        <v>357</v>
      </c>
      <c r="D325" s="7" t="s">
        <v>43</v>
      </c>
      <c r="E325" s="7"/>
      <c r="F325" s="8" t="s">
        <v>19</v>
      </c>
      <c r="G325" s="114">
        <v>0</v>
      </c>
      <c r="H325" s="113">
        <v>24</v>
      </c>
      <c r="I325" s="8">
        <f t="shared" ref="I325:I330" si="15">G325*H325</f>
        <v>0</v>
      </c>
      <c r="J325" s="117"/>
    </row>
    <row r="326" spans="1:11" x14ac:dyDescent="0.3">
      <c r="A326" s="106">
        <v>43906</v>
      </c>
      <c r="B326" s="107" t="s">
        <v>86</v>
      </c>
      <c r="C326" s="107" t="s">
        <v>357</v>
      </c>
      <c r="D326" s="7" t="s">
        <v>355</v>
      </c>
      <c r="E326" s="7" t="s">
        <v>231</v>
      </c>
      <c r="F326" s="8" t="s">
        <v>11</v>
      </c>
      <c r="G326" s="114">
        <v>6</v>
      </c>
      <c r="H326" s="113">
        <v>20</v>
      </c>
      <c r="I326" s="8">
        <f t="shared" si="15"/>
        <v>120</v>
      </c>
      <c r="J326" s="117"/>
    </row>
    <row r="327" spans="1:11" x14ac:dyDescent="0.3">
      <c r="A327" s="106">
        <v>43906</v>
      </c>
      <c r="B327" s="107" t="s">
        <v>86</v>
      </c>
      <c r="C327" s="107" t="s">
        <v>357</v>
      </c>
      <c r="D327" s="7" t="s">
        <v>359</v>
      </c>
      <c r="E327" s="7" t="s">
        <v>231</v>
      </c>
      <c r="F327" s="8" t="s">
        <v>25</v>
      </c>
      <c r="G327" s="114">
        <v>1</v>
      </c>
      <c r="H327" s="113">
        <v>10</v>
      </c>
      <c r="I327" s="8">
        <f t="shared" si="15"/>
        <v>10</v>
      </c>
      <c r="J327" s="117"/>
      <c r="K327" t="s">
        <v>371</v>
      </c>
    </row>
    <row r="328" spans="1:11" x14ac:dyDescent="0.3">
      <c r="A328" s="106">
        <v>43906</v>
      </c>
      <c r="B328" s="107" t="s">
        <v>86</v>
      </c>
      <c r="C328" s="107" t="s">
        <v>357</v>
      </c>
      <c r="D328" s="7" t="s">
        <v>362</v>
      </c>
      <c r="E328" s="7"/>
      <c r="F328" s="8"/>
      <c r="G328" s="114">
        <v>0</v>
      </c>
      <c r="H328" s="113">
        <v>1</v>
      </c>
      <c r="I328" s="8">
        <f t="shared" si="15"/>
        <v>0</v>
      </c>
      <c r="J328" s="117"/>
    </row>
    <row r="329" spans="1:11" x14ac:dyDescent="0.3">
      <c r="A329" s="106">
        <v>43906</v>
      </c>
      <c r="B329" s="107" t="s">
        <v>86</v>
      </c>
      <c r="C329" s="107" t="s">
        <v>357</v>
      </c>
      <c r="D329" s="7" t="s">
        <v>363</v>
      </c>
      <c r="E329" s="7"/>
      <c r="F329" s="8"/>
      <c r="G329" s="114">
        <v>0</v>
      </c>
      <c r="H329" s="113">
        <v>50</v>
      </c>
      <c r="I329" s="8">
        <f t="shared" si="15"/>
        <v>0</v>
      </c>
      <c r="J329" s="117"/>
    </row>
    <row r="330" spans="1:11" x14ac:dyDescent="0.3">
      <c r="A330" s="106">
        <v>43906</v>
      </c>
      <c r="B330" s="107" t="s">
        <v>86</v>
      </c>
      <c r="C330" s="107" t="s">
        <v>357</v>
      </c>
      <c r="D330" s="7" t="s">
        <v>364</v>
      </c>
      <c r="E330" s="7"/>
      <c r="F330" s="8"/>
      <c r="G330" s="114">
        <v>0</v>
      </c>
      <c r="H330" s="113">
        <v>1</v>
      </c>
      <c r="I330" s="8">
        <f t="shared" si="15"/>
        <v>0</v>
      </c>
      <c r="J330" s="117"/>
    </row>
    <row r="331" spans="1:11" x14ac:dyDescent="0.3">
      <c r="A331" s="106">
        <v>43906</v>
      </c>
      <c r="B331" s="107" t="s">
        <v>86</v>
      </c>
      <c r="C331" s="107" t="s">
        <v>357</v>
      </c>
      <c r="D331" s="7"/>
      <c r="E331" s="7"/>
      <c r="F331" s="8"/>
      <c r="G331" s="114"/>
      <c r="H331" s="113"/>
      <c r="I331" s="8"/>
      <c r="J331" s="117"/>
    </row>
    <row r="332" spans="1:11" x14ac:dyDescent="0.3">
      <c r="A332" s="106">
        <v>43906</v>
      </c>
      <c r="B332" s="107" t="s">
        <v>86</v>
      </c>
      <c r="C332" s="107" t="s">
        <v>357</v>
      </c>
      <c r="D332" s="8"/>
      <c r="E332" s="8"/>
      <c r="F332" s="8"/>
      <c r="G332" s="114"/>
      <c r="H332" s="113"/>
      <c r="I332" s="8"/>
      <c r="J332" s="117"/>
    </row>
    <row r="333" spans="1:11" x14ac:dyDescent="0.3">
      <c r="A333" s="105"/>
      <c r="B333" s="108"/>
      <c r="C333" s="108"/>
      <c r="D333" s="14"/>
      <c r="E333" s="14"/>
      <c r="F333" s="15"/>
      <c r="G333" s="115"/>
      <c r="H333" s="116"/>
      <c r="I333" s="15"/>
    </row>
    <row r="334" spans="1:11" x14ac:dyDescent="0.3">
      <c r="A334" s="106">
        <v>43906</v>
      </c>
      <c r="B334" s="107" t="s">
        <v>91</v>
      </c>
      <c r="C334" s="107" t="s">
        <v>366</v>
      </c>
      <c r="D334" s="8" t="s">
        <v>10</v>
      </c>
      <c r="E334" s="8"/>
      <c r="F334" s="8" t="s">
        <v>368</v>
      </c>
      <c r="G334" s="114">
        <v>0</v>
      </c>
      <c r="H334" s="113">
        <v>50</v>
      </c>
      <c r="I334" s="8">
        <f>G334*H334</f>
        <v>0</v>
      </c>
    </row>
    <row r="335" spans="1:11" x14ac:dyDescent="0.3">
      <c r="A335" s="106">
        <v>43906</v>
      </c>
      <c r="B335" s="107" t="s">
        <v>91</v>
      </c>
      <c r="C335" s="107" t="s">
        <v>366</v>
      </c>
      <c r="D335" s="118" t="s">
        <v>12</v>
      </c>
      <c r="E335" s="118"/>
      <c r="F335" s="119" t="s">
        <v>11</v>
      </c>
      <c r="G335" s="114">
        <v>0</v>
      </c>
      <c r="H335" s="120">
        <v>30</v>
      </c>
      <c r="I335" s="119">
        <f t="shared" ref="I335:I357" si="16">G335*H335</f>
        <v>0</v>
      </c>
    </row>
    <row r="336" spans="1:11" x14ac:dyDescent="0.3">
      <c r="A336" s="106">
        <v>43906</v>
      </c>
      <c r="B336" s="107" t="s">
        <v>91</v>
      </c>
      <c r="C336" s="107" t="s">
        <v>366</v>
      </c>
      <c r="D336" s="118" t="s">
        <v>13</v>
      </c>
      <c r="E336" s="118"/>
      <c r="F336" s="119" t="s">
        <v>11</v>
      </c>
      <c r="G336" s="114">
        <v>0</v>
      </c>
      <c r="H336" s="120">
        <v>20</v>
      </c>
      <c r="I336" s="119">
        <f t="shared" si="16"/>
        <v>0</v>
      </c>
    </row>
    <row r="337" spans="1:9" x14ac:dyDescent="0.3">
      <c r="A337" s="106">
        <v>43906</v>
      </c>
      <c r="B337" s="107" t="s">
        <v>91</v>
      </c>
      <c r="C337" s="107" t="s">
        <v>366</v>
      </c>
      <c r="D337" s="118" t="s">
        <v>15</v>
      </c>
      <c r="E337" s="118"/>
      <c r="F337" s="119" t="s">
        <v>11</v>
      </c>
      <c r="G337" s="114">
        <v>0</v>
      </c>
      <c r="H337" s="120">
        <v>20</v>
      </c>
      <c r="I337" s="119">
        <f t="shared" si="16"/>
        <v>0</v>
      </c>
    </row>
    <row r="338" spans="1:9" x14ac:dyDescent="0.3">
      <c r="A338" s="106">
        <v>43906</v>
      </c>
      <c r="B338" s="107" t="s">
        <v>91</v>
      </c>
      <c r="C338" s="107" t="s">
        <v>366</v>
      </c>
      <c r="D338" s="118" t="s">
        <v>14</v>
      </c>
      <c r="E338" s="118"/>
      <c r="F338" s="119" t="s">
        <v>11</v>
      </c>
      <c r="G338" s="114">
        <v>0</v>
      </c>
      <c r="H338" s="120">
        <v>20</v>
      </c>
      <c r="I338" s="119">
        <f t="shared" si="16"/>
        <v>0</v>
      </c>
    </row>
    <row r="339" spans="1:9" x14ac:dyDescent="0.3">
      <c r="A339" s="106">
        <v>43906</v>
      </c>
      <c r="B339" s="107" t="s">
        <v>91</v>
      </c>
      <c r="C339" s="107" t="s">
        <v>366</v>
      </c>
      <c r="D339" s="118" t="s">
        <v>16</v>
      </c>
      <c r="E339" s="118"/>
      <c r="F339" s="119" t="s">
        <v>11</v>
      </c>
      <c r="G339" s="114">
        <v>0</v>
      </c>
      <c r="H339" s="120">
        <v>20</v>
      </c>
      <c r="I339" s="119">
        <f t="shared" si="16"/>
        <v>0</v>
      </c>
    </row>
    <row r="340" spans="1:9" x14ac:dyDescent="0.3">
      <c r="A340" s="106">
        <v>43906</v>
      </c>
      <c r="B340" s="107" t="s">
        <v>91</v>
      </c>
      <c r="C340" s="107" t="s">
        <v>366</v>
      </c>
      <c r="D340" s="121" t="s">
        <v>18</v>
      </c>
      <c r="E340" s="121"/>
      <c r="F340" s="122" t="s">
        <v>19</v>
      </c>
      <c r="G340" s="114">
        <v>0</v>
      </c>
      <c r="H340" s="123">
        <v>1</v>
      </c>
      <c r="I340" s="124">
        <f t="shared" si="16"/>
        <v>0</v>
      </c>
    </row>
    <row r="341" spans="1:9" x14ac:dyDescent="0.3">
      <c r="A341" s="106">
        <v>43906</v>
      </c>
      <c r="B341" s="107" t="s">
        <v>91</v>
      </c>
      <c r="C341" s="107" t="s">
        <v>366</v>
      </c>
      <c r="D341" s="125" t="s">
        <v>20</v>
      </c>
      <c r="E341" s="125"/>
      <c r="F341" s="124" t="s">
        <v>19</v>
      </c>
      <c r="G341" s="114">
        <v>0</v>
      </c>
      <c r="H341" s="126">
        <v>1</v>
      </c>
      <c r="I341" s="124">
        <f t="shared" si="16"/>
        <v>0</v>
      </c>
    </row>
    <row r="342" spans="1:9" x14ac:dyDescent="0.3">
      <c r="A342" s="106">
        <v>43906</v>
      </c>
      <c r="B342" s="107" t="s">
        <v>91</v>
      </c>
      <c r="C342" s="107" t="s">
        <v>366</v>
      </c>
      <c r="D342" s="125" t="s">
        <v>21</v>
      </c>
      <c r="E342" s="125"/>
      <c r="F342" s="124" t="s">
        <v>19</v>
      </c>
      <c r="G342" s="114">
        <v>0</v>
      </c>
      <c r="H342" s="126">
        <v>1</v>
      </c>
      <c r="I342" s="124">
        <f t="shared" si="16"/>
        <v>0</v>
      </c>
    </row>
    <row r="343" spans="1:9" x14ac:dyDescent="0.3">
      <c r="A343" s="106">
        <v>43906</v>
      </c>
      <c r="B343" s="107" t="s">
        <v>91</v>
      </c>
      <c r="C343" s="107" t="s">
        <v>366</v>
      </c>
      <c r="D343" s="125" t="s">
        <v>22</v>
      </c>
      <c r="E343" s="125"/>
      <c r="F343" s="124" t="s">
        <v>19</v>
      </c>
      <c r="G343" s="114">
        <v>0</v>
      </c>
      <c r="H343" s="126">
        <v>1</v>
      </c>
      <c r="I343" s="124">
        <f t="shared" si="16"/>
        <v>0</v>
      </c>
    </row>
    <row r="344" spans="1:9" x14ac:dyDescent="0.3">
      <c r="A344" s="106">
        <v>43906</v>
      </c>
      <c r="B344" s="107" t="s">
        <v>91</v>
      </c>
      <c r="C344" s="107" t="s">
        <v>366</v>
      </c>
      <c r="D344" s="125" t="s">
        <v>23</v>
      </c>
      <c r="E344" s="125"/>
      <c r="F344" s="124" t="s">
        <v>19</v>
      </c>
      <c r="G344" s="114">
        <v>0</v>
      </c>
      <c r="H344" s="126">
        <v>1</v>
      </c>
      <c r="I344" s="124">
        <f t="shared" si="16"/>
        <v>0</v>
      </c>
    </row>
    <row r="345" spans="1:9" x14ac:dyDescent="0.3">
      <c r="A345" s="106">
        <v>43906</v>
      </c>
      <c r="B345" s="107" t="s">
        <v>91</v>
      </c>
      <c r="C345" s="107" t="s">
        <v>366</v>
      </c>
      <c r="D345" s="127" t="s">
        <v>24</v>
      </c>
      <c r="E345" s="127"/>
      <c r="F345" s="128" t="s">
        <v>25</v>
      </c>
      <c r="G345" s="114">
        <v>0</v>
      </c>
      <c r="H345" s="129">
        <v>30</v>
      </c>
      <c r="I345" s="128">
        <f t="shared" si="16"/>
        <v>0</v>
      </c>
    </row>
    <row r="346" spans="1:9" x14ac:dyDescent="0.3">
      <c r="A346" s="106">
        <v>43906</v>
      </c>
      <c r="B346" s="107" t="s">
        <v>91</v>
      </c>
      <c r="C346" s="107" t="s">
        <v>366</v>
      </c>
      <c r="D346" s="127" t="s">
        <v>26</v>
      </c>
      <c r="E346" s="127"/>
      <c r="F346" s="128" t="s">
        <v>25</v>
      </c>
      <c r="G346" s="114">
        <v>0</v>
      </c>
      <c r="H346" s="129">
        <v>30</v>
      </c>
      <c r="I346" s="128">
        <f t="shared" si="16"/>
        <v>0</v>
      </c>
    </row>
    <row r="347" spans="1:9" x14ac:dyDescent="0.3">
      <c r="A347" s="106">
        <v>43906</v>
      </c>
      <c r="B347" s="107" t="s">
        <v>91</v>
      </c>
      <c r="C347" s="107" t="s">
        <v>366</v>
      </c>
      <c r="D347" s="127" t="s">
        <v>27</v>
      </c>
      <c r="E347" s="127"/>
      <c r="F347" s="128" t="s">
        <v>25</v>
      </c>
      <c r="G347" s="114">
        <v>0</v>
      </c>
      <c r="H347" s="129">
        <v>18</v>
      </c>
      <c r="I347" s="128">
        <f t="shared" si="16"/>
        <v>0</v>
      </c>
    </row>
    <row r="348" spans="1:9" x14ac:dyDescent="0.3">
      <c r="A348" s="106">
        <v>43906</v>
      </c>
      <c r="B348" s="107" t="s">
        <v>91</v>
      </c>
      <c r="C348" s="107" t="s">
        <v>366</v>
      </c>
      <c r="D348" s="130" t="s">
        <v>28</v>
      </c>
      <c r="E348" s="130"/>
      <c r="F348" s="131" t="s">
        <v>29</v>
      </c>
      <c r="G348" s="114">
        <v>0</v>
      </c>
      <c r="H348" s="132">
        <v>100</v>
      </c>
      <c r="I348" s="131">
        <f t="shared" si="16"/>
        <v>0</v>
      </c>
    </row>
    <row r="349" spans="1:9" x14ac:dyDescent="0.3">
      <c r="A349" s="106">
        <v>43906</v>
      </c>
      <c r="B349" s="107" t="s">
        <v>91</v>
      </c>
      <c r="C349" s="107" t="s">
        <v>366</v>
      </c>
      <c r="D349" s="130" t="s">
        <v>30</v>
      </c>
      <c r="E349" s="130"/>
      <c r="F349" s="131" t="s">
        <v>29</v>
      </c>
      <c r="G349" s="114">
        <v>0</v>
      </c>
      <c r="H349" s="132">
        <v>100</v>
      </c>
      <c r="I349" s="131">
        <f t="shared" si="16"/>
        <v>0</v>
      </c>
    </row>
    <row r="350" spans="1:9" x14ac:dyDescent="0.3">
      <c r="A350" s="106">
        <v>43906</v>
      </c>
      <c r="B350" s="107" t="s">
        <v>91</v>
      </c>
      <c r="C350" s="107" t="s">
        <v>366</v>
      </c>
      <c r="D350" s="130" t="s">
        <v>31</v>
      </c>
      <c r="E350" s="130"/>
      <c r="F350" s="131" t="s">
        <v>29</v>
      </c>
      <c r="G350" s="114">
        <v>0</v>
      </c>
      <c r="H350" s="132">
        <v>100</v>
      </c>
      <c r="I350" s="131">
        <f t="shared" si="16"/>
        <v>0</v>
      </c>
    </row>
    <row r="351" spans="1:9" x14ac:dyDescent="0.3">
      <c r="A351" s="106">
        <v>43906</v>
      </c>
      <c r="B351" s="107" t="s">
        <v>91</v>
      </c>
      <c r="C351" s="107" t="s">
        <v>366</v>
      </c>
      <c r="D351" s="130" t="s">
        <v>32</v>
      </c>
      <c r="E351" s="130"/>
      <c r="F351" s="131" t="s">
        <v>29</v>
      </c>
      <c r="G351" s="114">
        <v>0</v>
      </c>
      <c r="H351" s="132">
        <v>100</v>
      </c>
      <c r="I351" s="131">
        <f t="shared" si="16"/>
        <v>0</v>
      </c>
    </row>
    <row r="352" spans="1:9" x14ac:dyDescent="0.3">
      <c r="A352" s="106">
        <v>43906</v>
      </c>
      <c r="B352" s="107" t="s">
        <v>91</v>
      </c>
      <c r="C352" s="107" t="s">
        <v>366</v>
      </c>
      <c r="D352" s="130" t="s">
        <v>33</v>
      </c>
      <c r="E352" s="130"/>
      <c r="F352" s="131" t="s">
        <v>29</v>
      </c>
      <c r="G352" s="114">
        <v>0</v>
      </c>
      <c r="H352" s="132">
        <v>100</v>
      </c>
      <c r="I352" s="131">
        <f t="shared" si="16"/>
        <v>0</v>
      </c>
    </row>
    <row r="353" spans="1:9" x14ac:dyDescent="0.3">
      <c r="A353" s="106">
        <v>43906</v>
      </c>
      <c r="B353" s="107" t="s">
        <v>91</v>
      </c>
      <c r="C353" s="107" t="s">
        <v>366</v>
      </c>
      <c r="D353" s="130" t="s">
        <v>34</v>
      </c>
      <c r="E353" s="130"/>
      <c r="F353" s="131" t="s">
        <v>29</v>
      </c>
      <c r="G353" s="114">
        <v>0</v>
      </c>
      <c r="H353" s="132">
        <v>100</v>
      </c>
      <c r="I353" s="131">
        <f t="shared" si="16"/>
        <v>0</v>
      </c>
    </row>
    <row r="354" spans="1:9" x14ac:dyDescent="0.3">
      <c r="A354" s="106">
        <v>43906</v>
      </c>
      <c r="B354" s="107" t="s">
        <v>91</v>
      </c>
      <c r="C354" s="107" t="s">
        <v>366</v>
      </c>
      <c r="D354" s="130" t="s">
        <v>35</v>
      </c>
      <c r="E354" s="130"/>
      <c r="F354" s="131" t="s">
        <v>29</v>
      </c>
      <c r="G354" s="114">
        <v>0</v>
      </c>
      <c r="H354" s="132">
        <v>100</v>
      </c>
      <c r="I354" s="131">
        <f t="shared" si="16"/>
        <v>0</v>
      </c>
    </row>
    <row r="355" spans="1:9" x14ac:dyDescent="0.3">
      <c r="A355" s="106">
        <v>43906</v>
      </c>
      <c r="B355" s="107" t="s">
        <v>91</v>
      </c>
      <c r="C355" s="107" t="s">
        <v>366</v>
      </c>
      <c r="D355" s="130" t="s">
        <v>36</v>
      </c>
      <c r="E355" s="130"/>
      <c r="F355" s="131" t="s">
        <v>29</v>
      </c>
      <c r="G355" s="114">
        <v>0</v>
      </c>
      <c r="H355" s="132">
        <v>100</v>
      </c>
      <c r="I355" s="131">
        <f t="shared" si="16"/>
        <v>0</v>
      </c>
    </row>
    <row r="356" spans="1:9" x14ac:dyDescent="0.3">
      <c r="A356" s="106">
        <v>43906</v>
      </c>
      <c r="B356" s="107" t="s">
        <v>91</v>
      </c>
      <c r="C356" s="107" t="s">
        <v>366</v>
      </c>
      <c r="D356" s="130" t="s">
        <v>37</v>
      </c>
      <c r="E356" s="130"/>
      <c r="F356" s="131" t="s">
        <v>29</v>
      </c>
      <c r="G356" s="114">
        <v>0</v>
      </c>
      <c r="H356" s="132">
        <v>100</v>
      </c>
      <c r="I356" s="131">
        <f t="shared" si="16"/>
        <v>0</v>
      </c>
    </row>
    <row r="357" spans="1:9" x14ac:dyDescent="0.3">
      <c r="A357" s="106">
        <v>43906</v>
      </c>
      <c r="B357" s="107" t="s">
        <v>91</v>
      </c>
      <c r="C357" s="107" t="s">
        <v>366</v>
      </c>
      <c r="D357" s="133" t="s">
        <v>17</v>
      </c>
      <c r="E357" s="133"/>
      <c r="F357" s="134" t="s">
        <v>38</v>
      </c>
      <c r="G357" s="114">
        <v>0</v>
      </c>
      <c r="H357" s="135">
        <v>24</v>
      </c>
      <c r="I357" s="134">
        <f t="shared" si="16"/>
        <v>0</v>
      </c>
    </row>
    <row r="358" spans="1:9" x14ac:dyDescent="0.3">
      <c r="A358" s="106">
        <v>43906</v>
      </c>
      <c r="B358" s="107" t="s">
        <v>91</v>
      </c>
      <c r="C358" s="107" t="s">
        <v>366</v>
      </c>
      <c r="D358" s="7" t="s">
        <v>39</v>
      </c>
      <c r="E358" s="7"/>
      <c r="F358" s="8" t="s">
        <v>11</v>
      </c>
      <c r="G358" s="114"/>
      <c r="H358" s="113"/>
      <c r="I358" s="8"/>
    </row>
    <row r="359" spans="1:9" x14ac:dyDescent="0.3">
      <c r="A359" s="106">
        <v>43906</v>
      </c>
      <c r="B359" s="107" t="s">
        <v>91</v>
      </c>
      <c r="C359" s="107" t="s">
        <v>366</v>
      </c>
      <c r="D359" s="7" t="s">
        <v>40</v>
      </c>
      <c r="E359" s="7"/>
      <c r="F359" s="8" t="s">
        <v>11</v>
      </c>
      <c r="G359" s="114"/>
      <c r="H359" s="113"/>
      <c r="I359" s="8"/>
    </row>
    <row r="360" spans="1:9" x14ac:dyDescent="0.3">
      <c r="A360" s="106">
        <v>43906</v>
      </c>
      <c r="B360" s="107" t="s">
        <v>91</v>
      </c>
      <c r="C360" s="107" t="s">
        <v>366</v>
      </c>
      <c r="D360" s="7" t="s">
        <v>41</v>
      </c>
      <c r="E360" s="7"/>
      <c r="F360" s="8" t="s">
        <v>41</v>
      </c>
      <c r="G360" s="114"/>
      <c r="H360" s="113"/>
      <c r="I360" s="8"/>
    </row>
    <row r="361" spans="1:9" x14ac:dyDescent="0.3">
      <c r="A361" s="106">
        <v>43906</v>
      </c>
      <c r="B361" s="107" t="s">
        <v>91</v>
      </c>
      <c r="C361" s="107" t="s">
        <v>366</v>
      </c>
      <c r="D361" s="7" t="s">
        <v>42</v>
      </c>
      <c r="E361" s="7"/>
      <c r="F361" s="8" t="s">
        <v>19</v>
      </c>
      <c r="G361" s="114"/>
      <c r="H361" s="113"/>
      <c r="I361" s="8"/>
    </row>
    <row r="362" spans="1:9" x14ac:dyDescent="0.3">
      <c r="A362" s="106">
        <v>43906</v>
      </c>
      <c r="B362" s="107" t="s">
        <v>91</v>
      </c>
      <c r="C362" s="107" t="s">
        <v>366</v>
      </c>
      <c r="D362" s="7" t="s">
        <v>43</v>
      </c>
      <c r="E362" s="7"/>
      <c r="F362" s="8" t="s">
        <v>19</v>
      </c>
      <c r="G362" s="114">
        <v>0</v>
      </c>
      <c r="H362" s="113">
        <v>24</v>
      </c>
      <c r="I362" s="8">
        <f t="shared" ref="I362:I367" si="17">G362*H362</f>
        <v>0</v>
      </c>
    </row>
    <row r="363" spans="1:9" x14ac:dyDescent="0.3">
      <c r="A363" s="106">
        <v>43906</v>
      </c>
      <c r="B363" s="107" t="s">
        <v>91</v>
      </c>
      <c r="C363" s="107" t="s">
        <v>366</v>
      </c>
      <c r="D363" s="7" t="s">
        <v>355</v>
      </c>
      <c r="E363" s="7" t="s">
        <v>231</v>
      </c>
      <c r="F363" s="8" t="s">
        <v>11</v>
      </c>
      <c r="G363" s="114">
        <v>6</v>
      </c>
      <c r="H363" s="113">
        <v>20</v>
      </c>
      <c r="I363" s="8">
        <f t="shared" si="17"/>
        <v>120</v>
      </c>
    </row>
    <row r="364" spans="1:9" x14ac:dyDescent="0.3">
      <c r="A364" s="106">
        <v>43906</v>
      </c>
      <c r="B364" s="107" t="s">
        <v>91</v>
      </c>
      <c r="C364" s="107" t="s">
        <v>366</v>
      </c>
      <c r="D364" s="7" t="s">
        <v>359</v>
      </c>
      <c r="E364" s="7"/>
      <c r="F364" s="8" t="s">
        <v>25</v>
      </c>
      <c r="G364" s="114">
        <v>0</v>
      </c>
      <c r="H364" s="113">
        <v>10</v>
      </c>
      <c r="I364" s="8">
        <f t="shared" si="17"/>
        <v>0</v>
      </c>
    </row>
    <row r="365" spans="1:9" x14ac:dyDescent="0.3">
      <c r="A365" s="106">
        <v>43906</v>
      </c>
      <c r="B365" s="107" t="s">
        <v>91</v>
      </c>
      <c r="C365" s="107" t="s">
        <v>366</v>
      </c>
      <c r="D365" s="7" t="s">
        <v>362</v>
      </c>
      <c r="E365" s="7"/>
      <c r="F365" s="8"/>
      <c r="G365" s="114">
        <v>0</v>
      </c>
      <c r="H365" s="113">
        <v>1</v>
      </c>
      <c r="I365" s="8">
        <f t="shared" si="17"/>
        <v>0</v>
      </c>
    </row>
    <row r="366" spans="1:9" x14ac:dyDescent="0.3">
      <c r="A366" s="106">
        <v>43906</v>
      </c>
      <c r="B366" s="107" t="s">
        <v>91</v>
      </c>
      <c r="C366" s="107" t="s">
        <v>366</v>
      </c>
      <c r="D366" s="7" t="s">
        <v>363</v>
      </c>
      <c r="E366" s="7"/>
      <c r="F366" s="8"/>
      <c r="G366" s="114">
        <v>0</v>
      </c>
      <c r="H366" s="113">
        <v>50</v>
      </c>
      <c r="I366" s="8">
        <f t="shared" si="17"/>
        <v>0</v>
      </c>
    </row>
    <row r="367" spans="1:9" x14ac:dyDescent="0.3">
      <c r="A367" s="106">
        <v>43906</v>
      </c>
      <c r="B367" s="107" t="s">
        <v>91</v>
      </c>
      <c r="C367" s="107" t="s">
        <v>366</v>
      </c>
      <c r="D367" s="7" t="s">
        <v>364</v>
      </c>
      <c r="E367" s="7"/>
      <c r="F367" s="8"/>
      <c r="G367" s="114">
        <v>0</v>
      </c>
      <c r="H367" s="113">
        <v>1</v>
      </c>
      <c r="I367" s="8">
        <f t="shared" si="17"/>
        <v>0</v>
      </c>
    </row>
    <row r="368" spans="1:9" x14ac:dyDescent="0.3">
      <c r="A368" s="106">
        <v>43906</v>
      </c>
      <c r="B368" s="107" t="s">
        <v>91</v>
      </c>
      <c r="C368" s="107" t="s">
        <v>366</v>
      </c>
      <c r="D368" s="7"/>
      <c r="E368" s="7"/>
      <c r="F368" s="8"/>
      <c r="G368" s="114"/>
      <c r="H368" s="113"/>
      <c r="I368" s="8"/>
    </row>
    <row r="369" spans="1:9" x14ac:dyDescent="0.3">
      <c r="A369" s="106">
        <v>43906</v>
      </c>
      <c r="B369" s="107" t="s">
        <v>91</v>
      </c>
      <c r="C369" s="107" t="s">
        <v>366</v>
      </c>
      <c r="D369" s="8"/>
      <c r="E369" s="8"/>
      <c r="F369" s="8"/>
      <c r="G369" s="114"/>
      <c r="H369" s="113"/>
      <c r="I369" s="8"/>
    </row>
    <row r="370" spans="1:9" x14ac:dyDescent="0.3">
      <c r="A370" s="105"/>
      <c r="B370" s="108"/>
      <c r="C370" s="108"/>
      <c r="D370" s="14"/>
      <c r="E370" s="14"/>
      <c r="F370" s="15"/>
      <c r="G370" s="115"/>
      <c r="H370" s="116"/>
      <c r="I370" s="15"/>
    </row>
    <row r="371" spans="1:9" x14ac:dyDescent="0.3">
      <c r="A371" s="106">
        <v>43906</v>
      </c>
      <c r="B371" s="107" t="s">
        <v>121</v>
      </c>
      <c r="C371" s="107" t="s">
        <v>360</v>
      </c>
      <c r="D371" s="8" t="s">
        <v>10</v>
      </c>
      <c r="E371" s="8" t="s">
        <v>231</v>
      </c>
      <c r="F371" s="8" t="s">
        <v>368</v>
      </c>
      <c r="G371" s="114">
        <v>6</v>
      </c>
      <c r="H371" s="113">
        <v>50</v>
      </c>
      <c r="I371" s="8">
        <f>G371*H371</f>
        <v>300</v>
      </c>
    </row>
    <row r="372" spans="1:9" x14ac:dyDescent="0.3">
      <c r="A372" s="106">
        <v>43906</v>
      </c>
      <c r="B372" s="107" t="s">
        <v>121</v>
      </c>
      <c r="C372" s="107" t="s">
        <v>360</v>
      </c>
      <c r="D372" s="118" t="s">
        <v>12</v>
      </c>
      <c r="E372" s="118"/>
      <c r="F372" s="119" t="s">
        <v>11</v>
      </c>
      <c r="G372" s="114">
        <v>0</v>
      </c>
      <c r="H372" s="120">
        <v>30</v>
      </c>
      <c r="I372" s="119">
        <f t="shared" ref="I372:I394" si="18">G372*H372</f>
        <v>0</v>
      </c>
    </row>
    <row r="373" spans="1:9" x14ac:dyDescent="0.3">
      <c r="A373" s="106">
        <v>43906</v>
      </c>
      <c r="B373" s="107" t="s">
        <v>121</v>
      </c>
      <c r="C373" s="107" t="s">
        <v>360</v>
      </c>
      <c r="D373" s="118" t="s">
        <v>13</v>
      </c>
      <c r="E373" s="118"/>
      <c r="F373" s="119" t="s">
        <v>11</v>
      </c>
      <c r="G373" s="114">
        <v>0</v>
      </c>
      <c r="H373" s="120">
        <v>20</v>
      </c>
      <c r="I373" s="119">
        <f t="shared" si="18"/>
        <v>0</v>
      </c>
    </row>
    <row r="374" spans="1:9" x14ac:dyDescent="0.3">
      <c r="A374" s="106">
        <v>43906</v>
      </c>
      <c r="B374" s="107" t="s">
        <v>121</v>
      </c>
      <c r="C374" s="107" t="s">
        <v>360</v>
      </c>
      <c r="D374" s="118" t="s">
        <v>15</v>
      </c>
      <c r="E374" s="118"/>
      <c r="F374" s="119" t="s">
        <v>11</v>
      </c>
      <c r="G374" s="114">
        <v>0</v>
      </c>
      <c r="H374" s="120">
        <v>20</v>
      </c>
      <c r="I374" s="119">
        <f t="shared" si="18"/>
        <v>0</v>
      </c>
    </row>
    <row r="375" spans="1:9" x14ac:dyDescent="0.3">
      <c r="A375" s="106">
        <v>43906</v>
      </c>
      <c r="B375" s="107" t="s">
        <v>121</v>
      </c>
      <c r="C375" s="107" t="s">
        <v>360</v>
      </c>
      <c r="D375" s="118" t="s">
        <v>14</v>
      </c>
      <c r="E375" s="118"/>
      <c r="F375" s="119" t="s">
        <v>11</v>
      </c>
      <c r="G375" s="114">
        <v>0</v>
      </c>
      <c r="H375" s="120">
        <v>20</v>
      </c>
      <c r="I375" s="119">
        <f t="shared" si="18"/>
        <v>0</v>
      </c>
    </row>
    <row r="376" spans="1:9" x14ac:dyDescent="0.3">
      <c r="A376" s="106">
        <v>43906</v>
      </c>
      <c r="B376" s="107" t="s">
        <v>121</v>
      </c>
      <c r="C376" s="107" t="s">
        <v>360</v>
      </c>
      <c r="D376" s="118" t="s">
        <v>16</v>
      </c>
      <c r="E376" s="118"/>
      <c r="F376" s="119" t="s">
        <v>11</v>
      </c>
      <c r="G376" s="114">
        <v>0</v>
      </c>
      <c r="H376" s="120">
        <v>20</v>
      </c>
      <c r="I376" s="119">
        <f t="shared" si="18"/>
        <v>0</v>
      </c>
    </row>
    <row r="377" spans="1:9" x14ac:dyDescent="0.3">
      <c r="A377" s="106">
        <v>43906</v>
      </c>
      <c r="B377" s="107" t="s">
        <v>121</v>
      </c>
      <c r="C377" s="107" t="s">
        <v>360</v>
      </c>
      <c r="D377" s="121" t="s">
        <v>18</v>
      </c>
      <c r="E377" s="121"/>
      <c r="F377" s="122" t="s">
        <v>19</v>
      </c>
      <c r="G377" s="114">
        <v>0</v>
      </c>
      <c r="H377" s="123">
        <v>1</v>
      </c>
      <c r="I377" s="124">
        <f t="shared" si="18"/>
        <v>0</v>
      </c>
    </row>
    <row r="378" spans="1:9" x14ac:dyDescent="0.3">
      <c r="A378" s="106">
        <v>43906</v>
      </c>
      <c r="B378" s="107" t="s">
        <v>121</v>
      </c>
      <c r="C378" s="107" t="s">
        <v>360</v>
      </c>
      <c r="D378" s="125" t="s">
        <v>20</v>
      </c>
      <c r="E378" s="125"/>
      <c r="F378" s="124" t="s">
        <v>19</v>
      </c>
      <c r="G378" s="114">
        <v>0</v>
      </c>
      <c r="H378" s="126">
        <v>1</v>
      </c>
      <c r="I378" s="124">
        <f t="shared" si="18"/>
        <v>0</v>
      </c>
    </row>
    <row r="379" spans="1:9" x14ac:dyDescent="0.3">
      <c r="A379" s="106">
        <v>43906</v>
      </c>
      <c r="B379" s="107" t="s">
        <v>121</v>
      </c>
      <c r="C379" s="107" t="s">
        <v>360</v>
      </c>
      <c r="D379" s="125" t="s">
        <v>21</v>
      </c>
      <c r="E379" s="125"/>
      <c r="F379" s="124" t="s">
        <v>19</v>
      </c>
      <c r="G379" s="114">
        <v>0</v>
      </c>
      <c r="H379" s="126">
        <v>1</v>
      </c>
      <c r="I379" s="124">
        <f t="shared" si="18"/>
        <v>0</v>
      </c>
    </row>
    <row r="380" spans="1:9" x14ac:dyDescent="0.3">
      <c r="A380" s="106">
        <v>43906</v>
      </c>
      <c r="B380" s="107" t="s">
        <v>121</v>
      </c>
      <c r="C380" s="107" t="s">
        <v>360</v>
      </c>
      <c r="D380" s="125" t="s">
        <v>22</v>
      </c>
      <c r="E380" s="125"/>
      <c r="F380" s="124" t="s">
        <v>19</v>
      </c>
      <c r="G380" s="114">
        <v>0</v>
      </c>
      <c r="H380" s="126">
        <v>1</v>
      </c>
      <c r="I380" s="124">
        <f t="shared" si="18"/>
        <v>0</v>
      </c>
    </row>
    <row r="381" spans="1:9" x14ac:dyDescent="0.3">
      <c r="A381" s="106">
        <v>43906</v>
      </c>
      <c r="B381" s="107" t="s">
        <v>121</v>
      </c>
      <c r="C381" s="107" t="s">
        <v>360</v>
      </c>
      <c r="D381" s="125" t="s">
        <v>23</v>
      </c>
      <c r="E381" s="125"/>
      <c r="F381" s="124" t="s">
        <v>19</v>
      </c>
      <c r="G381" s="114">
        <v>0</v>
      </c>
      <c r="H381" s="126">
        <v>1</v>
      </c>
      <c r="I381" s="124">
        <f t="shared" si="18"/>
        <v>0</v>
      </c>
    </row>
    <row r="382" spans="1:9" x14ac:dyDescent="0.3">
      <c r="A382" s="106">
        <v>43906</v>
      </c>
      <c r="B382" s="107" t="s">
        <v>121</v>
      </c>
      <c r="C382" s="107" t="s">
        <v>360</v>
      </c>
      <c r="D382" s="127" t="s">
        <v>24</v>
      </c>
      <c r="E382" s="127"/>
      <c r="F382" s="128" t="s">
        <v>25</v>
      </c>
      <c r="G382" s="114">
        <v>0</v>
      </c>
      <c r="H382" s="129">
        <v>30</v>
      </c>
      <c r="I382" s="128">
        <f t="shared" si="18"/>
        <v>0</v>
      </c>
    </row>
    <row r="383" spans="1:9" x14ac:dyDescent="0.3">
      <c r="A383" s="106">
        <v>43906</v>
      </c>
      <c r="B383" s="107" t="s">
        <v>121</v>
      </c>
      <c r="C383" s="107" t="s">
        <v>360</v>
      </c>
      <c r="D383" s="127" t="s">
        <v>26</v>
      </c>
      <c r="E383" s="127"/>
      <c r="F383" s="128" t="s">
        <v>25</v>
      </c>
      <c r="G383" s="114">
        <v>0</v>
      </c>
      <c r="H383" s="129">
        <v>30</v>
      </c>
      <c r="I383" s="128">
        <f t="shared" si="18"/>
        <v>0</v>
      </c>
    </row>
    <row r="384" spans="1:9" x14ac:dyDescent="0.3">
      <c r="A384" s="106">
        <v>43906</v>
      </c>
      <c r="B384" s="107" t="s">
        <v>121</v>
      </c>
      <c r="C384" s="107" t="s">
        <v>360</v>
      </c>
      <c r="D384" s="127" t="s">
        <v>27</v>
      </c>
      <c r="E384" s="127"/>
      <c r="F384" s="128" t="s">
        <v>25</v>
      </c>
      <c r="G384" s="114">
        <v>0</v>
      </c>
      <c r="H384" s="129">
        <v>18</v>
      </c>
      <c r="I384" s="128">
        <f t="shared" si="18"/>
        <v>0</v>
      </c>
    </row>
    <row r="385" spans="1:9" x14ac:dyDescent="0.3">
      <c r="A385" s="106">
        <v>43906</v>
      </c>
      <c r="B385" s="107" t="s">
        <v>121</v>
      </c>
      <c r="C385" s="107" t="s">
        <v>360</v>
      </c>
      <c r="D385" s="130" t="s">
        <v>28</v>
      </c>
      <c r="E385" s="130"/>
      <c r="F385" s="131" t="s">
        <v>29</v>
      </c>
      <c r="G385" s="114">
        <v>0</v>
      </c>
      <c r="H385" s="132">
        <v>100</v>
      </c>
      <c r="I385" s="131">
        <f t="shared" si="18"/>
        <v>0</v>
      </c>
    </row>
    <row r="386" spans="1:9" x14ac:dyDescent="0.3">
      <c r="A386" s="106">
        <v>43906</v>
      </c>
      <c r="B386" s="107" t="s">
        <v>121</v>
      </c>
      <c r="C386" s="107" t="s">
        <v>360</v>
      </c>
      <c r="D386" s="130" t="s">
        <v>30</v>
      </c>
      <c r="E386" s="130"/>
      <c r="F386" s="131" t="s">
        <v>29</v>
      </c>
      <c r="G386" s="114">
        <v>0</v>
      </c>
      <c r="H386" s="132">
        <v>100</v>
      </c>
      <c r="I386" s="131">
        <f t="shared" si="18"/>
        <v>0</v>
      </c>
    </row>
    <row r="387" spans="1:9" x14ac:dyDescent="0.3">
      <c r="A387" s="106">
        <v>43906</v>
      </c>
      <c r="B387" s="107" t="s">
        <v>121</v>
      </c>
      <c r="C387" s="107" t="s">
        <v>360</v>
      </c>
      <c r="D387" s="130" t="s">
        <v>31</v>
      </c>
      <c r="E387" s="130"/>
      <c r="F387" s="131" t="s">
        <v>29</v>
      </c>
      <c r="G387" s="114">
        <v>0</v>
      </c>
      <c r="H387" s="132">
        <v>100</v>
      </c>
      <c r="I387" s="131">
        <f t="shared" si="18"/>
        <v>0</v>
      </c>
    </row>
    <row r="388" spans="1:9" x14ac:dyDescent="0.3">
      <c r="A388" s="106">
        <v>43906</v>
      </c>
      <c r="B388" s="107" t="s">
        <v>121</v>
      </c>
      <c r="C388" s="107" t="s">
        <v>360</v>
      </c>
      <c r="D388" s="130" t="s">
        <v>32</v>
      </c>
      <c r="E388" s="130"/>
      <c r="F388" s="131" t="s">
        <v>29</v>
      </c>
      <c r="G388" s="114">
        <v>0</v>
      </c>
      <c r="H388" s="132">
        <v>100</v>
      </c>
      <c r="I388" s="131">
        <f t="shared" si="18"/>
        <v>0</v>
      </c>
    </row>
    <row r="389" spans="1:9" x14ac:dyDescent="0.3">
      <c r="A389" s="106">
        <v>43906</v>
      </c>
      <c r="B389" s="107" t="s">
        <v>121</v>
      </c>
      <c r="C389" s="107" t="s">
        <v>360</v>
      </c>
      <c r="D389" s="130" t="s">
        <v>33</v>
      </c>
      <c r="E389" s="130"/>
      <c r="F389" s="131" t="s">
        <v>29</v>
      </c>
      <c r="G389" s="114">
        <v>0</v>
      </c>
      <c r="H389" s="132">
        <v>100</v>
      </c>
      <c r="I389" s="131">
        <f t="shared" si="18"/>
        <v>0</v>
      </c>
    </row>
    <row r="390" spans="1:9" x14ac:dyDescent="0.3">
      <c r="A390" s="106">
        <v>43906</v>
      </c>
      <c r="B390" s="107" t="s">
        <v>121</v>
      </c>
      <c r="C390" s="107" t="s">
        <v>360</v>
      </c>
      <c r="D390" s="130" t="s">
        <v>34</v>
      </c>
      <c r="E390" s="130"/>
      <c r="F390" s="131" t="s">
        <v>29</v>
      </c>
      <c r="G390" s="114">
        <v>0</v>
      </c>
      <c r="H390" s="132">
        <v>100</v>
      </c>
      <c r="I390" s="131">
        <f t="shared" si="18"/>
        <v>0</v>
      </c>
    </row>
    <row r="391" spans="1:9" x14ac:dyDescent="0.3">
      <c r="A391" s="106">
        <v>43906</v>
      </c>
      <c r="B391" s="107" t="s">
        <v>121</v>
      </c>
      <c r="C391" s="107" t="s">
        <v>360</v>
      </c>
      <c r="D391" s="130" t="s">
        <v>35</v>
      </c>
      <c r="E391" s="130"/>
      <c r="F391" s="131" t="s">
        <v>29</v>
      </c>
      <c r="G391" s="114">
        <v>0</v>
      </c>
      <c r="H391" s="132">
        <v>100</v>
      </c>
      <c r="I391" s="131">
        <f t="shared" si="18"/>
        <v>0</v>
      </c>
    </row>
    <row r="392" spans="1:9" x14ac:dyDescent="0.3">
      <c r="A392" s="106">
        <v>43906</v>
      </c>
      <c r="B392" s="107" t="s">
        <v>121</v>
      </c>
      <c r="C392" s="107" t="s">
        <v>360</v>
      </c>
      <c r="D392" s="130" t="s">
        <v>36</v>
      </c>
      <c r="E392" s="130"/>
      <c r="F392" s="131" t="s">
        <v>29</v>
      </c>
      <c r="G392" s="114">
        <v>0</v>
      </c>
      <c r="H392" s="132">
        <v>100</v>
      </c>
      <c r="I392" s="131">
        <f t="shared" si="18"/>
        <v>0</v>
      </c>
    </row>
    <row r="393" spans="1:9" x14ac:dyDescent="0.3">
      <c r="A393" s="106">
        <v>43906</v>
      </c>
      <c r="B393" s="107" t="s">
        <v>121</v>
      </c>
      <c r="C393" s="107" t="s">
        <v>360</v>
      </c>
      <c r="D393" s="130" t="s">
        <v>37</v>
      </c>
      <c r="E393" s="130"/>
      <c r="F393" s="131" t="s">
        <v>29</v>
      </c>
      <c r="G393" s="114">
        <v>0</v>
      </c>
      <c r="H393" s="132">
        <v>100</v>
      </c>
      <c r="I393" s="131">
        <f t="shared" si="18"/>
        <v>0</v>
      </c>
    </row>
    <row r="394" spans="1:9" x14ac:dyDescent="0.3">
      <c r="A394" s="106">
        <v>43906</v>
      </c>
      <c r="B394" s="107" t="s">
        <v>121</v>
      </c>
      <c r="C394" s="107" t="s">
        <v>360</v>
      </c>
      <c r="D394" s="133" t="s">
        <v>17</v>
      </c>
      <c r="E394" s="133"/>
      <c r="F394" s="134" t="s">
        <v>38</v>
      </c>
      <c r="G394" s="114">
        <v>0</v>
      </c>
      <c r="H394" s="135">
        <v>24</v>
      </c>
      <c r="I394" s="134">
        <f t="shared" si="18"/>
        <v>0</v>
      </c>
    </row>
    <row r="395" spans="1:9" x14ac:dyDescent="0.3">
      <c r="A395" s="106">
        <v>43906</v>
      </c>
      <c r="B395" s="107" t="s">
        <v>121</v>
      </c>
      <c r="C395" s="107" t="s">
        <v>360</v>
      </c>
      <c r="D395" s="7" t="s">
        <v>39</v>
      </c>
      <c r="E395" s="7"/>
      <c r="F395" s="8" t="s">
        <v>11</v>
      </c>
      <c r="G395" s="114"/>
      <c r="H395" s="113"/>
      <c r="I395" s="8"/>
    </row>
    <row r="396" spans="1:9" x14ac:dyDescent="0.3">
      <c r="A396" s="106">
        <v>43906</v>
      </c>
      <c r="B396" s="107" t="s">
        <v>121</v>
      </c>
      <c r="C396" s="107" t="s">
        <v>360</v>
      </c>
      <c r="D396" s="7" t="s">
        <v>40</v>
      </c>
      <c r="E396" s="7"/>
      <c r="F396" s="8" t="s">
        <v>11</v>
      </c>
      <c r="G396" s="114"/>
      <c r="H396" s="113"/>
      <c r="I396" s="8"/>
    </row>
    <row r="397" spans="1:9" x14ac:dyDescent="0.3">
      <c r="A397" s="106">
        <v>43906</v>
      </c>
      <c r="B397" s="107" t="s">
        <v>121</v>
      </c>
      <c r="C397" s="107" t="s">
        <v>360</v>
      </c>
      <c r="D397" s="7" t="s">
        <v>41</v>
      </c>
      <c r="E397" s="7"/>
      <c r="F397" s="8" t="s">
        <v>41</v>
      </c>
      <c r="G397" s="114"/>
      <c r="H397" s="113"/>
      <c r="I397" s="8"/>
    </row>
    <row r="398" spans="1:9" x14ac:dyDescent="0.3">
      <c r="A398" s="106">
        <v>43906</v>
      </c>
      <c r="B398" s="107" t="s">
        <v>121</v>
      </c>
      <c r="C398" s="107" t="s">
        <v>360</v>
      </c>
      <c r="D398" s="7" t="s">
        <v>42</v>
      </c>
      <c r="E398" s="7"/>
      <c r="F398" s="8" t="s">
        <v>19</v>
      </c>
      <c r="G398" s="114"/>
      <c r="H398" s="113"/>
      <c r="I398" s="8"/>
    </row>
    <row r="399" spans="1:9" x14ac:dyDescent="0.3">
      <c r="A399" s="106">
        <v>43906</v>
      </c>
      <c r="B399" s="107" t="s">
        <v>121</v>
      </c>
      <c r="C399" s="107" t="s">
        <v>360</v>
      </c>
      <c r="D399" s="7" t="s">
        <v>43</v>
      </c>
      <c r="E399" s="7"/>
      <c r="F399" s="8" t="s">
        <v>19</v>
      </c>
      <c r="G399" s="114">
        <v>0</v>
      </c>
      <c r="H399" s="113">
        <v>24</v>
      </c>
      <c r="I399" s="8">
        <f t="shared" ref="I399:I404" si="19">G399*H399</f>
        <v>0</v>
      </c>
    </row>
    <row r="400" spans="1:9" x14ac:dyDescent="0.3">
      <c r="A400" s="106">
        <v>43906</v>
      </c>
      <c r="B400" s="107" t="s">
        <v>121</v>
      </c>
      <c r="C400" s="107" t="s">
        <v>360</v>
      </c>
      <c r="D400" s="7" t="s">
        <v>355</v>
      </c>
      <c r="E400" s="7"/>
      <c r="F400" s="8" t="s">
        <v>11</v>
      </c>
      <c r="G400" s="114">
        <v>0</v>
      </c>
      <c r="H400" s="113">
        <v>20</v>
      </c>
      <c r="I400" s="8">
        <f t="shared" si="19"/>
        <v>0</v>
      </c>
    </row>
    <row r="401" spans="1:9" x14ac:dyDescent="0.3">
      <c r="A401" s="106">
        <v>43906</v>
      </c>
      <c r="B401" s="107" t="s">
        <v>121</v>
      </c>
      <c r="C401" s="107" t="s">
        <v>360</v>
      </c>
      <c r="D401" s="7" t="s">
        <v>359</v>
      </c>
      <c r="E401" s="7"/>
      <c r="F401" s="8" t="s">
        <v>25</v>
      </c>
      <c r="G401" s="114">
        <v>0</v>
      </c>
      <c r="H401" s="113">
        <v>10</v>
      </c>
      <c r="I401" s="8">
        <f t="shared" si="19"/>
        <v>0</v>
      </c>
    </row>
    <row r="402" spans="1:9" x14ac:dyDescent="0.3">
      <c r="A402" s="106">
        <v>43906</v>
      </c>
      <c r="B402" s="107" t="s">
        <v>121</v>
      </c>
      <c r="C402" s="107" t="s">
        <v>360</v>
      </c>
      <c r="D402" s="7" t="s">
        <v>362</v>
      </c>
      <c r="E402" s="7"/>
      <c r="F402" s="8"/>
      <c r="G402" s="114">
        <v>0</v>
      </c>
      <c r="H402" s="113">
        <v>1</v>
      </c>
      <c r="I402" s="8">
        <f t="shared" si="19"/>
        <v>0</v>
      </c>
    </row>
    <row r="403" spans="1:9" x14ac:dyDescent="0.3">
      <c r="A403" s="106">
        <v>43906</v>
      </c>
      <c r="B403" s="107" t="s">
        <v>121</v>
      </c>
      <c r="C403" s="107" t="s">
        <v>360</v>
      </c>
      <c r="D403" s="7" t="s">
        <v>363</v>
      </c>
      <c r="E403" s="7"/>
      <c r="F403" s="8"/>
      <c r="G403" s="114">
        <v>0</v>
      </c>
      <c r="H403" s="113">
        <v>50</v>
      </c>
      <c r="I403" s="8">
        <f t="shared" si="19"/>
        <v>0</v>
      </c>
    </row>
    <row r="404" spans="1:9" x14ac:dyDescent="0.3">
      <c r="A404" s="106">
        <v>43906</v>
      </c>
      <c r="B404" s="107" t="s">
        <v>121</v>
      </c>
      <c r="C404" s="107" t="s">
        <v>360</v>
      </c>
      <c r="D404" s="7" t="s">
        <v>364</v>
      </c>
      <c r="E404" s="7"/>
      <c r="F404" s="8"/>
      <c r="G404" s="114">
        <v>0</v>
      </c>
      <c r="H404" s="113">
        <v>1</v>
      </c>
      <c r="I404" s="8">
        <f t="shared" si="19"/>
        <v>0</v>
      </c>
    </row>
    <row r="405" spans="1:9" x14ac:dyDescent="0.3">
      <c r="A405" s="106">
        <v>43906</v>
      </c>
      <c r="B405" s="107" t="s">
        <v>121</v>
      </c>
      <c r="C405" s="107" t="s">
        <v>360</v>
      </c>
      <c r="D405" s="7"/>
      <c r="E405" s="7"/>
      <c r="F405" s="8"/>
      <c r="G405" s="114"/>
      <c r="H405" s="113"/>
      <c r="I405" s="8"/>
    </row>
    <row r="406" spans="1:9" x14ac:dyDescent="0.3">
      <c r="A406" s="106">
        <v>43906</v>
      </c>
      <c r="B406" s="107" t="s">
        <v>121</v>
      </c>
      <c r="C406" s="107" t="s">
        <v>360</v>
      </c>
      <c r="D406" s="8"/>
      <c r="E406" s="8"/>
      <c r="F406" s="8"/>
      <c r="G406" s="114"/>
      <c r="H406" s="113"/>
      <c r="I406" s="8"/>
    </row>
    <row r="407" spans="1:9" x14ac:dyDescent="0.3">
      <c r="A407" s="105"/>
      <c r="B407" s="108"/>
      <c r="C407" s="108"/>
      <c r="D407" s="14"/>
      <c r="E407" s="14"/>
      <c r="F407" s="15"/>
      <c r="G407" s="115"/>
      <c r="H407" s="116"/>
      <c r="I407" s="15"/>
    </row>
    <row r="408" spans="1:9" x14ac:dyDescent="0.3">
      <c r="A408" s="109">
        <v>43907</v>
      </c>
      <c r="B408" s="107" t="s">
        <v>367</v>
      </c>
      <c r="C408" s="107" t="s">
        <v>360</v>
      </c>
      <c r="D408" s="8" t="s">
        <v>10</v>
      </c>
      <c r="E408" s="8"/>
      <c r="F408" s="8" t="s">
        <v>368</v>
      </c>
      <c r="G408" s="114">
        <v>0</v>
      </c>
      <c r="H408" s="113">
        <v>50</v>
      </c>
      <c r="I408" s="8">
        <f>G408*H408</f>
        <v>0</v>
      </c>
    </row>
    <row r="409" spans="1:9" x14ac:dyDescent="0.3">
      <c r="A409" s="106">
        <v>43907</v>
      </c>
      <c r="B409" s="107" t="s">
        <v>367</v>
      </c>
      <c r="C409" s="107" t="s">
        <v>360</v>
      </c>
      <c r="D409" s="118" t="s">
        <v>12</v>
      </c>
      <c r="E409" s="118"/>
      <c r="F409" s="119" t="s">
        <v>11</v>
      </c>
      <c r="G409" s="114">
        <v>0</v>
      </c>
      <c r="H409" s="120">
        <v>30</v>
      </c>
      <c r="I409" s="119">
        <f t="shared" ref="I409:I431" si="20">G409*H409</f>
        <v>0</v>
      </c>
    </row>
    <row r="410" spans="1:9" x14ac:dyDescent="0.3">
      <c r="A410" s="109">
        <v>43907</v>
      </c>
      <c r="B410" s="107" t="s">
        <v>367</v>
      </c>
      <c r="C410" s="107" t="s">
        <v>360</v>
      </c>
      <c r="D410" s="118" t="s">
        <v>13</v>
      </c>
      <c r="E410" s="118"/>
      <c r="F410" s="119" t="s">
        <v>11</v>
      </c>
      <c r="G410" s="114">
        <v>0</v>
      </c>
      <c r="H410" s="120">
        <v>20</v>
      </c>
      <c r="I410" s="119">
        <f t="shared" si="20"/>
        <v>0</v>
      </c>
    </row>
    <row r="411" spans="1:9" x14ac:dyDescent="0.3">
      <c r="A411" s="106">
        <v>43907</v>
      </c>
      <c r="B411" s="107" t="s">
        <v>367</v>
      </c>
      <c r="C411" s="107" t="s">
        <v>360</v>
      </c>
      <c r="D411" s="118" t="s">
        <v>15</v>
      </c>
      <c r="E411" s="118"/>
      <c r="F411" s="119" t="s">
        <v>11</v>
      </c>
      <c r="G411" s="114">
        <v>0</v>
      </c>
      <c r="H411" s="120">
        <v>20</v>
      </c>
      <c r="I411" s="119">
        <f t="shared" si="20"/>
        <v>0</v>
      </c>
    </row>
    <row r="412" spans="1:9" x14ac:dyDescent="0.3">
      <c r="A412" s="109">
        <v>43907</v>
      </c>
      <c r="B412" s="107" t="s">
        <v>367</v>
      </c>
      <c r="C412" s="107" t="s">
        <v>360</v>
      </c>
      <c r="D412" s="118" t="s">
        <v>14</v>
      </c>
      <c r="E412" s="118"/>
      <c r="F412" s="119" t="s">
        <v>11</v>
      </c>
      <c r="G412" s="114">
        <v>0</v>
      </c>
      <c r="H412" s="120">
        <v>20</v>
      </c>
      <c r="I412" s="119">
        <f t="shared" si="20"/>
        <v>0</v>
      </c>
    </row>
    <row r="413" spans="1:9" x14ac:dyDescent="0.3">
      <c r="A413" s="106">
        <v>43907</v>
      </c>
      <c r="B413" s="107" t="s">
        <v>367</v>
      </c>
      <c r="C413" s="107" t="s">
        <v>360</v>
      </c>
      <c r="D413" s="118" t="s">
        <v>16</v>
      </c>
      <c r="E413" s="118"/>
      <c r="F413" s="119" t="s">
        <v>11</v>
      </c>
      <c r="G413" s="114">
        <v>0</v>
      </c>
      <c r="H413" s="120">
        <v>20</v>
      </c>
      <c r="I413" s="119">
        <f t="shared" si="20"/>
        <v>0</v>
      </c>
    </row>
    <row r="414" spans="1:9" x14ac:dyDescent="0.3">
      <c r="A414" s="109">
        <v>43907</v>
      </c>
      <c r="B414" s="107" t="s">
        <v>367</v>
      </c>
      <c r="C414" s="107" t="s">
        <v>360</v>
      </c>
      <c r="D414" s="121" t="s">
        <v>18</v>
      </c>
      <c r="E414" s="121"/>
      <c r="F414" s="122" t="s">
        <v>19</v>
      </c>
      <c r="G414" s="114">
        <v>0</v>
      </c>
      <c r="H414" s="123">
        <v>1</v>
      </c>
      <c r="I414" s="124">
        <f t="shared" si="20"/>
        <v>0</v>
      </c>
    </row>
    <row r="415" spans="1:9" x14ac:dyDescent="0.3">
      <c r="A415" s="106">
        <v>43907</v>
      </c>
      <c r="B415" s="107" t="s">
        <v>367</v>
      </c>
      <c r="C415" s="107" t="s">
        <v>360</v>
      </c>
      <c r="D415" s="125" t="s">
        <v>20</v>
      </c>
      <c r="E415" s="125"/>
      <c r="F415" s="124" t="s">
        <v>19</v>
      </c>
      <c r="G415" s="114">
        <v>0</v>
      </c>
      <c r="H415" s="126">
        <v>1</v>
      </c>
      <c r="I415" s="124">
        <f t="shared" si="20"/>
        <v>0</v>
      </c>
    </row>
    <row r="416" spans="1:9" x14ac:dyDescent="0.3">
      <c r="A416" s="109">
        <v>43907</v>
      </c>
      <c r="B416" s="107" t="s">
        <v>367</v>
      </c>
      <c r="C416" s="107" t="s">
        <v>360</v>
      </c>
      <c r="D416" s="125" t="s">
        <v>21</v>
      </c>
      <c r="E416" s="125"/>
      <c r="F416" s="124" t="s">
        <v>19</v>
      </c>
      <c r="G416" s="114">
        <v>0</v>
      </c>
      <c r="H416" s="126">
        <v>1</v>
      </c>
      <c r="I416" s="124">
        <f t="shared" si="20"/>
        <v>0</v>
      </c>
    </row>
    <row r="417" spans="1:9" x14ac:dyDescent="0.3">
      <c r="A417" s="106">
        <v>43907</v>
      </c>
      <c r="B417" s="107" t="s">
        <v>367</v>
      </c>
      <c r="C417" s="107" t="s">
        <v>360</v>
      </c>
      <c r="D417" s="125" t="s">
        <v>22</v>
      </c>
      <c r="E417" s="125"/>
      <c r="F417" s="124" t="s">
        <v>19</v>
      </c>
      <c r="G417" s="114">
        <v>0</v>
      </c>
      <c r="H417" s="126">
        <v>1</v>
      </c>
      <c r="I417" s="124">
        <f t="shared" si="20"/>
        <v>0</v>
      </c>
    </row>
    <row r="418" spans="1:9" x14ac:dyDescent="0.3">
      <c r="A418" s="109">
        <v>43907</v>
      </c>
      <c r="B418" s="107" t="s">
        <v>367</v>
      </c>
      <c r="C418" s="107" t="s">
        <v>360</v>
      </c>
      <c r="D418" s="125" t="s">
        <v>23</v>
      </c>
      <c r="E418" s="125"/>
      <c r="F418" s="124" t="s">
        <v>19</v>
      </c>
      <c r="G418" s="114">
        <v>0</v>
      </c>
      <c r="H418" s="126">
        <v>1</v>
      </c>
      <c r="I418" s="124">
        <f t="shared" si="20"/>
        <v>0</v>
      </c>
    </row>
    <row r="419" spans="1:9" x14ac:dyDescent="0.3">
      <c r="A419" s="106">
        <v>43907</v>
      </c>
      <c r="B419" s="107" t="s">
        <v>367</v>
      </c>
      <c r="C419" s="107" t="s">
        <v>360</v>
      </c>
      <c r="D419" s="127" t="s">
        <v>24</v>
      </c>
      <c r="E419" s="127"/>
      <c r="F419" s="128" t="s">
        <v>25</v>
      </c>
      <c r="G419" s="114">
        <v>0</v>
      </c>
      <c r="H419" s="129">
        <v>30</v>
      </c>
      <c r="I419" s="128">
        <f t="shared" si="20"/>
        <v>0</v>
      </c>
    </row>
    <row r="420" spans="1:9" x14ac:dyDescent="0.3">
      <c r="A420" s="109">
        <v>43907</v>
      </c>
      <c r="B420" s="107" t="s">
        <v>367</v>
      </c>
      <c r="C420" s="107" t="s">
        <v>360</v>
      </c>
      <c r="D420" s="127" t="s">
        <v>26</v>
      </c>
      <c r="E420" s="127"/>
      <c r="F420" s="128" t="s">
        <v>25</v>
      </c>
      <c r="G420" s="114">
        <v>0</v>
      </c>
      <c r="H420" s="129">
        <v>30</v>
      </c>
      <c r="I420" s="128">
        <f t="shared" si="20"/>
        <v>0</v>
      </c>
    </row>
    <row r="421" spans="1:9" x14ac:dyDescent="0.3">
      <c r="A421" s="106">
        <v>43907</v>
      </c>
      <c r="B421" s="107" t="s">
        <v>367</v>
      </c>
      <c r="C421" s="107" t="s">
        <v>360</v>
      </c>
      <c r="D421" s="127" t="s">
        <v>27</v>
      </c>
      <c r="E421" s="127"/>
      <c r="F421" s="128" t="s">
        <v>25</v>
      </c>
      <c r="G421" s="114">
        <v>0</v>
      </c>
      <c r="H421" s="129">
        <v>18</v>
      </c>
      <c r="I421" s="128">
        <f t="shared" si="20"/>
        <v>0</v>
      </c>
    </row>
    <row r="422" spans="1:9" x14ac:dyDescent="0.3">
      <c r="A422" s="109">
        <v>43907</v>
      </c>
      <c r="B422" s="107" t="s">
        <v>367</v>
      </c>
      <c r="C422" s="107" t="s">
        <v>360</v>
      </c>
      <c r="D422" s="130" t="s">
        <v>28</v>
      </c>
      <c r="E422" s="130"/>
      <c r="F422" s="131" t="s">
        <v>29</v>
      </c>
      <c r="G422" s="114">
        <v>0</v>
      </c>
      <c r="H422" s="132">
        <v>100</v>
      </c>
      <c r="I422" s="131">
        <f t="shared" si="20"/>
        <v>0</v>
      </c>
    </row>
    <row r="423" spans="1:9" x14ac:dyDescent="0.3">
      <c r="A423" s="106">
        <v>43907</v>
      </c>
      <c r="B423" s="107" t="s">
        <v>367</v>
      </c>
      <c r="C423" s="107" t="s">
        <v>360</v>
      </c>
      <c r="D423" s="130" t="s">
        <v>30</v>
      </c>
      <c r="E423" s="130"/>
      <c r="F423" s="131" t="s">
        <v>29</v>
      </c>
      <c r="G423" s="114">
        <v>0</v>
      </c>
      <c r="H423" s="132">
        <v>100</v>
      </c>
      <c r="I423" s="131">
        <f t="shared" si="20"/>
        <v>0</v>
      </c>
    </row>
    <row r="424" spans="1:9" x14ac:dyDescent="0.3">
      <c r="A424" s="109">
        <v>43907</v>
      </c>
      <c r="B424" s="107" t="s">
        <v>367</v>
      </c>
      <c r="C424" s="107" t="s">
        <v>360</v>
      </c>
      <c r="D424" s="130" t="s">
        <v>31</v>
      </c>
      <c r="E424" s="130"/>
      <c r="F424" s="131" t="s">
        <v>29</v>
      </c>
      <c r="G424" s="114">
        <v>0</v>
      </c>
      <c r="H424" s="132">
        <v>100</v>
      </c>
      <c r="I424" s="131">
        <f t="shared" si="20"/>
        <v>0</v>
      </c>
    </row>
    <row r="425" spans="1:9" x14ac:dyDescent="0.3">
      <c r="A425" s="106">
        <v>43907</v>
      </c>
      <c r="B425" s="107" t="s">
        <v>367</v>
      </c>
      <c r="C425" s="107" t="s">
        <v>360</v>
      </c>
      <c r="D425" s="130" t="s">
        <v>32</v>
      </c>
      <c r="E425" s="130"/>
      <c r="F425" s="131" t="s">
        <v>29</v>
      </c>
      <c r="G425" s="114">
        <v>0</v>
      </c>
      <c r="H425" s="132">
        <v>100</v>
      </c>
      <c r="I425" s="131">
        <f t="shared" si="20"/>
        <v>0</v>
      </c>
    </row>
    <row r="426" spans="1:9" x14ac:dyDescent="0.3">
      <c r="A426" s="109">
        <v>43907</v>
      </c>
      <c r="B426" s="107" t="s">
        <v>367</v>
      </c>
      <c r="C426" s="107" t="s">
        <v>360</v>
      </c>
      <c r="D426" s="130" t="s">
        <v>33</v>
      </c>
      <c r="E426" s="130"/>
      <c r="F426" s="131" t="s">
        <v>29</v>
      </c>
      <c r="G426" s="114">
        <v>0</v>
      </c>
      <c r="H426" s="132">
        <v>100</v>
      </c>
      <c r="I426" s="131">
        <f t="shared" si="20"/>
        <v>0</v>
      </c>
    </row>
    <row r="427" spans="1:9" x14ac:dyDescent="0.3">
      <c r="A427" s="106">
        <v>43907</v>
      </c>
      <c r="B427" s="107" t="s">
        <v>367</v>
      </c>
      <c r="C427" s="107" t="s">
        <v>360</v>
      </c>
      <c r="D427" s="130" t="s">
        <v>34</v>
      </c>
      <c r="E427" s="130"/>
      <c r="F427" s="131" t="s">
        <v>29</v>
      </c>
      <c r="G427" s="114">
        <v>0</v>
      </c>
      <c r="H427" s="132">
        <v>100</v>
      </c>
      <c r="I427" s="131">
        <f t="shared" si="20"/>
        <v>0</v>
      </c>
    </row>
    <row r="428" spans="1:9" x14ac:dyDescent="0.3">
      <c r="A428" s="109">
        <v>43907</v>
      </c>
      <c r="B428" s="107" t="s">
        <v>367</v>
      </c>
      <c r="C428" s="107" t="s">
        <v>360</v>
      </c>
      <c r="D428" s="130" t="s">
        <v>35</v>
      </c>
      <c r="E428" s="130"/>
      <c r="F428" s="131" t="s">
        <v>29</v>
      </c>
      <c r="G428" s="114">
        <v>0</v>
      </c>
      <c r="H428" s="132">
        <v>100</v>
      </c>
      <c r="I428" s="131">
        <f t="shared" si="20"/>
        <v>0</v>
      </c>
    </row>
    <row r="429" spans="1:9" x14ac:dyDescent="0.3">
      <c r="A429" s="106">
        <v>43907</v>
      </c>
      <c r="B429" s="107" t="s">
        <v>367</v>
      </c>
      <c r="C429" s="107" t="s">
        <v>360</v>
      </c>
      <c r="D429" s="130" t="s">
        <v>36</v>
      </c>
      <c r="E429" s="130"/>
      <c r="F429" s="131" t="s">
        <v>29</v>
      </c>
      <c r="G429" s="114">
        <v>0</v>
      </c>
      <c r="H429" s="132">
        <v>100</v>
      </c>
      <c r="I429" s="131">
        <f t="shared" si="20"/>
        <v>0</v>
      </c>
    </row>
    <row r="430" spans="1:9" x14ac:dyDescent="0.3">
      <c r="A430" s="109">
        <v>43907</v>
      </c>
      <c r="B430" s="107" t="s">
        <v>367</v>
      </c>
      <c r="C430" s="107" t="s">
        <v>360</v>
      </c>
      <c r="D430" s="130" t="s">
        <v>37</v>
      </c>
      <c r="E430" s="130"/>
      <c r="F430" s="131" t="s">
        <v>29</v>
      </c>
      <c r="G430" s="114">
        <v>0</v>
      </c>
      <c r="H430" s="132">
        <v>100</v>
      </c>
      <c r="I430" s="131">
        <f t="shared" si="20"/>
        <v>0</v>
      </c>
    </row>
    <row r="431" spans="1:9" x14ac:dyDescent="0.3">
      <c r="A431" s="106">
        <v>43907</v>
      </c>
      <c r="B431" s="107" t="s">
        <v>367</v>
      </c>
      <c r="C431" s="107" t="s">
        <v>360</v>
      </c>
      <c r="D431" s="133" t="s">
        <v>17</v>
      </c>
      <c r="E431" s="133"/>
      <c r="F431" s="134" t="s">
        <v>38</v>
      </c>
      <c r="G431" s="114">
        <v>0</v>
      </c>
      <c r="H431" s="135">
        <v>24</v>
      </c>
      <c r="I431" s="134">
        <f t="shared" si="20"/>
        <v>0</v>
      </c>
    </row>
    <row r="432" spans="1:9" x14ac:dyDescent="0.3">
      <c r="A432" s="109">
        <v>43907</v>
      </c>
      <c r="B432" s="107" t="s">
        <v>367</v>
      </c>
      <c r="C432" s="107" t="s">
        <v>360</v>
      </c>
      <c r="D432" s="7" t="s">
        <v>39</v>
      </c>
      <c r="E432" s="7"/>
      <c r="F432" s="8" t="s">
        <v>11</v>
      </c>
      <c r="G432" s="114"/>
      <c r="H432" s="113"/>
      <c r="I432" s="8"/>
    </row>
    <row r="433" spans="1:9" x14ac:dyDescent="0.3">
      <c r="A433" s="106">
        <v>43907</v>
      </c>
      <c r="B433" s="107" t="s">
        <v>367</v>
      </c>
      <c r="C433" s="107" t="s">
        <v>360</v>
      </c>
      <c r="D433" s="7" t="s">
        <v>40</v>
      </c>
      <c r="E433" s="7"/>
      <c r="F433" s="8" t="s">
        <v>11</v>
      </c>
      <c r="G433" s="114"/>
      <c r="H433" s="113"/>
      <c r="I433" s="8"/>
    </row>
    <row r="434" spans="1:9" x14ac:dyDescent="0.3">
      <c r="A434" s="109">
        <v>43907</v>
      </c>
      <c r="B434" s="107" t="s">
        <v>367</v>
      </c>
      <c r="C434" s="107" t="s">
        <v>360</v>
      </c>
      <c r="D434" s="7" t="s">
        <v>41</v>
      </c>
      <c r="E434" s="7"/>
      <c r="F434" s="8" t="s">
        <v>41</v>
      </c>
      <c r="G434" s="114"/>
      <c r="H434" s="113"/>
      <c r="I434" s="8"/>
    </row>
    <row r="435" spans="1:9" x14ac:dyDescent="0.3">
      <c r="A435" s="106">
        <v>43907</v>
      </c>
      <c r="B435" s="107" t="s">
        <v>367</v>
      </c>
      <c r="C435" s="107" t="s">
        <v>360</v>
      </c>
      <c r="D435" s="7" t="s">
        <v>42</v>
      </c>
      <c r="E435" s="7"/>
      <c r="F435" s="8" t="s">
        <v>19</v>
      </c>
      <c r="G435" s="114"/>
      <c r="H435" s="113"/>
      <c r="I435" s="8"/>
    </row>
    <row r="436" spans="1:9" x14ac:dyDescent="0.3">
      <c r="A436" s="109">
        <v>43907</v>
      </c>
      <c r="B436" s="107" t="s">
        <v>367</v>
      </c>
      <c r="C436" s="107" t="s">
        <v>360</v>
      </c>
      <c r="D436" s="7" t="s">
        <v>43</v>
      </c>
      <c r="E436" s="7"/>
      <c r="F436" s="8" t="s">
        <v>19</v>
      </c>
      <c r="G436" s="114">
        <v>0</v>
      </c>
      <c r="H436" s="113">
        <v>24</v>
      </c>
      <c r="I436" s="8">
        <f t="shared" ref="I436:I441" si="21">G436*H436</f>
        <v>0</v>
      </c>
    </row>
    <row r="437" spans="1:9" x14ac:dyDescent="0.3">
      <c r="A437" s="106">
        <v>43907</v>
      </c>
      <c r="B437" s="107" t="s">
        <v>367</v>
      </c>
      <c r="C437" s="107" t="s">
        <v>360</v>
      </c>
      <c r="D437" s="7" t="s">
        <v>355</v>
      </c>
      <c r="E437" s="7" t="s">
        <v>231</v>
      </c>
      <c r="F437" s="8" t="s">
        <v>11</v>
      </c>
      <c r="G437" s="114">
        <v>17</v>
      </c>
      <c r="H437" s="113">
        <v>20</v>
      </c>
      <c r="I437" s="8">
        <f t="shared" si="21"/>
        <v>340</v>
      </c>
    </row>
    <row r="438" spans="1:9" x14ac:dyDescent="0.3">
      <c r="A438" s="109">
        <v>43907</v>
      </c>
      <c r="B438" s="107" t="s">
        <v>367</v>
      </c>
      <c r="C438" s="107" t="s">
        <v>360</v>
      </c>
      <c r="D438" s="7" t="s">
        <v>359</v>
      </c>
      <c r="E438" s="7"/>
      <c r="F438" s="8" t="s">
        <v>25</v>
      </c>
      <c r="G438" s="114">
        <v>0</v>
      </c>
      <c r="H438" s="113">
        <v>10</v>
      </c>
      <c r="I438" s="8">
        <f t="shared" si="21"/>
        <v>0</v>
      </c>
    </row>
    <row r="439" spans="1:9" x14ac:dyDescent="0.3">
      <c r="A439" s="106">
        <v>43907</v>
      </c>
      <c r="B439" s="107" t="s">
        <v>367</v>
      </c>
      <c r="C439" s="107" t="s">
        <v>360</v>
      </c>
      <c r="D439" s="7" t="s">
        <v>362</v>
      </c>
      <c r="E439" s="7"/>
      <c r="F439" s="8"/>
      <c r="G439" s="114">
        <v>0</v>
      </c>
      <c r="H439" s="113">
        <v>1</v>
      </c>
      <c r="I439" s="8">
        <f t="shared" si="21"/>
        <v>0</v>
      </c>
    </row>
    <row r="440" spans="1:9" x14ac:dyDescent="0.3">
      <c r="A440" s="109">
        <v>43907</v>
      </c>
      <c r="B440" s="107" t="s">
        <v>367</v>
      </c>
      <c r="C440" s="107" t="s">
        <v>360</v>
      </c>
      <c r="D440" s="7" t="s">
        <v>363</v>
      </c>
      <c r="E440" s="7"/>
      <c r="F440" s="8"/>
      <c r="G440" s="114">
        <v>0</v>
      </c>
      <c r="H440" s="113">
        <v>50</v>
      </c>
      <c r="I440" s="8">
        <f t="shared" si="21"/>
        <v>0</v>
      </c>
    </row>
    <row r="441" spans="1:9" x14ac:dyDescent="0.3">
      <c r="A441" s="106">
        <v>43907</v>
      </c>
      <c r="B441" s="107" t="s">
        <v>367</v>
      </c>
      <c r="C441" s="107" t="s">
        <v>360</v>
      </c>
      <c r="D441" s="7" t="s">
        <v>364</v>
      </c>
      <c r="E441" s="7"/>
      <c r="F441" s="8"/>
      <c r="G441" s="114">
        <v>0</v>
      </c>
      <c r="H441" s="113">
        <v>1</v>
      </c>
      <c r="I441" s="8">
        <f t="shared" si="21"/>
        <v>0</v>
      </c>
    </row>
    <row r="442" spans="1:9" x14ac:dyDescent="0.3">
      <c r="A442" s="109">
        <v>43907</v>
      </c>
      <c r="B442" s="107" t="s">
        <v>367</v>
      </c>
      <c r="C442" s="107" t="s">
        <v>360</v>
      </c>
      <c r="D442" s="7"/>
      <c r="E442" s="7"/>
      <c r="F442" s="8"/>
      <c r="G442" s="114"/>
      <c r="H442" s="113"/>
      <c r="I442" s="8"/>
    </row>
    <row r="443" spans="1:9" x14ac:dyDescent="0.3">
      <c r="A443" s="106">
        <v>43907</v>
      </c>
      <c r="B443" s="107" t="s">
        <v>367</v>
      </c>
      <c r="C443" s="107" t="s">
        <v>360</v>
      </c>
      <c r="D443" s="8"/>
      <c r="E443" s="8"/>
      <c r="F443" s="8"/>
      <c r="G443" s="114"/>
      <c r="H443" s="113"/>
      <c r="I443" s="8"/>
    </row>
    <row r="444" spans="1:9" x14ac:dyDescent="0.3">
      <c r="A444" s="105"/>
      <c r="B444" s="108"/>
      <c r="C444" s="108"/>
      <c r="D444" s="14"/>
      <c r="E444" s="14"/>
      <c r="F444" s="15"/>
      <c r="G444" s="115"/>
      <c r="H444" s="116"/>
      <c r="I444" s="15"/>
    </row>
    <row r="445" spans="1:9" x14ac:dyDescent="0.3">
      <c r="A445" s="109">
        <v>43907</v>
      </c>
      <c r="B445" s="107" t="s">
        <v>152</v>
      </c>
      <c r="C445" s="107" t="s">
        <v>360</v>
      </c>
      <c r="D445" s="8" t="s">
        <v>10</v>
      </c>
      <c r="E445" s="8" t="s">
        <v>231</v>
      </c>
      <c r="F445" s="8" t="s">
        <v>368</v>
      </c>
      <c r="G445" s="114">
        <v>1</v>
      </c>
      <c r="H445" s="113">
        <v>50</v>
      </c>
      <c r="I445" s="8">
        <f>G445*H445</f>
        <v>50</v>
      </c>
    </row>
    <row r="446" spans="1:9" x14ac:dyDescent="0.3">
      <c r="A446" s="106">
        <v>43907</v>
      </c>
      <c r="B446" s="107" t="s">
        <v>152</v>
      </c>
      <c r="C446" s="107" t="s">
        <v>360</v>
      </c>
      <c r="D446" s="118" t="s">
        <v>12</v>
      </c>
      <c r="E446" s="118"/>
      <c r="F446" s="119" t="s">
        <v>11</v>
      </c>
      <c r="G446" s="114">
        <v>0</v>
      </c>
      <c r="H446" s="120">
        <v>30</v>
      </c>
      <c r="I446" s="119">
        <f t="shared" ref="I446:I468" si="22">G446*H446</f>
        <v>0</v>
      </c>
    </row>
    <row r="447" spans="1:9" x14ac:dyDescent="0.3">
      <c r="A447" s="109">
        <v>43907</v>
      </c>
      <c r="B447" s="107" t="s">
        <v>152</v>
      </c>
      <c r="C447" s="107" t="s">
        <v>360</v>
      </c>
      <c r="D447" s="118" t="s">
        <v>13</v>
      </c>
      <c r="E447" s="118"/>
      <c r="F447" s="119" t="s">
        <v>11</v>
      </c>
      <c r="G447" s="114">
        <v>0</v>
      </c>
      <c r="H447" s="120">
        <v>20</v>
      </c>
      <c r="I447" s="119">
        <f t="shared" si="22"/>
        <v>0</v>
      </c>
    </row>
    <row r="448" spans="1:9" x14ac:dyDescent="0.3">
      <c r="A448" s="106">
        <v>43907</v>
      </c>
      <c r="B448" s="107" t="s">
        <v>152</v>
      </c>
      <c r="C448" s="107" t="s">
        <v>360</v>
      </c>
      <c r="D448" s="118" t="s">
        <v>15</v>
      </c>
      <c r="E448" s="118"/>
      <c r="F448" s="119" t="s">
        <v>11</v>
      </c>
      <c r="G448" s="114">
        <v>0</v>
      </c>
      <c r="H448" s="120">
        <v>20</v>
      </c>
      <c r="I448" s="119">
        <f t="shared" si="22"/>
        <v>0</v>
      </c>
    </row>
    <row r="449" spans="1:9" x14ac:dyDescent="0.3">
      <c r="A449" s="109">
        <v>43907</v>
      </c>
      <c r="B449" s="107" t="s">
        <v>152</v>
      </c>
      <c r="C449" s="107" t="s">
        <v>360</v>
      </c>
      <c r="D449" s="118" t="s">
        <v>14</v>
      </c>
      <c r="E449" s="118"/>
      <c r="F449" s="119" t="s">
        <v>11</v>
      </c>
      <c r="G449" s="114">
        <v>0</v>
      </c>
      <c r="H449" s="120">
        <v>20</v>
      </c>
      <c r="I449" s="119">
        <f t="shared" si="22"/>
        <v>0</v>
      </c>
    </row>
    <row r="450" spans="1:9" x14ac:dyDescent="0.3">
      <c r="A450" s="106">
        <v>43907</v>
      </c>
      <c r="B450" s="107" t="s">
        <v>152</v>
      </c>
      <c r="C450" s="107" t="s">
        <v>360</v>
      </c>
      <c r="D450" s="118" t="s">
        <v>16</v>
      </c>
      <c r="E450" s="118"/>
      <c r="F450" s="119" t="s">
        <v>11</v>
      </c>
      <c r="G450" s="114">
        <v>0</v>
      </c>
      <c r="H450" s="120">
        <v>20</v>
      </c>
      <c r="I450" s="119">
        <f t="shared" si="22"/>
        <v>0</v>
      </c>
    </row>
    <row r="451" spans="1:9" x14ac:dyDescent="0.3">
      <c r="A451" s="109">
        <v>43907</v>
      </c>
      <c r="B451" s="107" t="s">
        <v>152</v>
      </c>
      <c r="C451" s="107" t="s">
        <v>360</v>
      </c>
      <c r="D451" s="121" t="s">
        <v>18</v>
      </c>
      <c r="E451" s="121"/>
      <c r="F451" s="122" t="s">
        <v>19</v>
      </c>
      <c r="G451" s="114">
        <v>0</v>
      </c>
      <c r="H451" s="123">
        <v>1</v>
      </c>
      <c r="I451" s="124">
        <f t="shared" si="22"/>
        <v>0</v>
      </c>
    </row>
    <row r="452" spans="1:9" x14ac:dyDescent="0.3">
      <c r="A452" s="106">
        <v>43907</v>
      </c>
      <c r="B452" s="107" t="s">
        <v>152</v>
      </c>
      <c r="C452" s="107" t="s">
        <v>360</v>
      </c>
      <c r="D452" s="125" t="s">
        <v>20</v>
      </c>
      <c r="E452" s="125"/>
      <c r="F452" s="124" t="s">
        <v>19</v>
      </c>
      <c r="G452" s="114">
        <v>0</v>
      </c>
      <c r="H452" s="126">
        <v>1</v>
      </c>
      <c r="I452" s="124">
        <f t="shared" si="22"/>
        <v>0</v>
      </c>
    </row>
    <row r="453" spans="1:9" x14ac:dyDescent="0.3">
      <c r="A453" s="109">
        <v>43907</v>
      </c>
      <c r="B453" s="107" t="s">
        <v>152</v>
      </c>
      <c r="C453" s="107" t="s">
        <v>360</v>
      </c>
      <c r="D453" s="125" t="s">
        <v>21</v>
      </c>
      <c r="E453" s="125"/>
      <c r="F453" s="124" t="s">
        <v>19</v>
      </c>
      <c r="G453" s="114">
        <v>0</v>
      </c>
      <c r="H453" s="126">
        <v>1</v>
      </c>
      <c r="I453" s="124">
        <f t="shared" si="22"/>
        <v>0</v>
      </c>
    </row>
    <row r="454" spans="1:9" x14ac:dyDescent="0.3">
      <c r="A454" s="106">
        <v>43907</v>
      </c>
      <c r="B454" s="107" t="s">
        <v>152</v>
      </c>
      <c r="C454" s="107" t="s">
        <v>360</v>
      </c>
      <c r="D454" s="125" t="s">
        <v>22</v>
      </c>
      <c r="E454" s="125"/>
      <c r="F454" s="124" t="s">
        <v>19</v>
      </c>
      <c r="G454" s="114">
        <v>0</v>
      </c>
      <c r="H454" s="126">
        <v>1</v>
      </c>
      <c r="I454" s="124">
        <f t="shared" si="22"/>
        <v>0</v>
      </c>
    </row>
    <row r="455" spans="1:9" x14ac:dyDescent="0.3">
      <c r="A455" s="109">
        <v>43907</v>
      </c>
      <c r="B455" s="107" t="s">
        <v>152</v>
      </c>
      <c r="C455" s="107" t="s">
        <v>360</v>
      </c>
      <c r="D455" s="125" t="s">
        <v>23</v>
      </c>
      <c r="E455" s="125"/>
      <c r="F455" s="124" t="s">
        <v>19</v>
      </c>
      <c r="G455" s="114">
        <v>0</v>
      </c>
      <c r="H455" s="126">
        <v>1</v>
      </c>
      <c r="I455" s="124">
        <f t="shared" si="22"/>
        <v>0</v>
      </c>
    </row>
    <row r="456" spans="1:9" x14ac:dyDescent="0.3">
      <c r="A456" s="106">
        <v>43907</v>
      </c>
      <c r="B456" s="107" t="s">
        <v>152</v>
      </c>
      <c r="C456" s="107" t="s">
        <v>360</v>
      </c>
      <c r="D456" s="127" t="s">
        <v>24</v>
      </c>
      <c r="E456" s="127"/>
      <c r="F456" s="128" t="s">
        <v>25</v>
      </c>
      <c r="G456" s="114">
        <v>0</v>
      </c>
      <c r="H456" s="129">
        <v>30</v>
      </c>
      <c r="I456" s="128">
        <f t="shared" si="22"/>
        <v>0</v>
      </c>
    </row>
    <row r="457" spans="1:9" x14ac:dyDescent="0.3">
      <c r="A457" s="109">
        <v>43907</v>
      </c>
      <c r="B457" s="107" t="s">
        <v>152</v>
      </c>
      <c r="C457" s="107" t="s">
        <v>360</v>
      </c>
      <c r="D457" s="127" t="s">
        <v>26</v>
      </c>
      <c r="E457" s="127"/>
      <c r="F457" s="128" t="s">
        <v>25</v>
      </c>
      <c r="G457" s="114">
        <v>0</v>
      </c>
      <c r="H457" s="129">
        <v>30</v>
      </c>
      <c r="I457" s="128">
        <f t="shared" si="22"/>
        <v>0</v>
      </c>
    </row>
    <row r="458" spans="1:9" x14ac:dyDescent="0.3">
      <c r="A458" s="106">
        <v>43907</v>
      </c>
      <c r="B458" s="107" t="s">
        <v>152</v>
      </c>
      <c r="C458" s="107" t="s">
        <v>360</v>
      </c>
      <c r="D458" s="127" t="s">
        <v>27</v>
      </c>
      <c r="E458" s="127"/>
      <c r="F458" s="128" t="s">
        <v>25</v>
      </c>
      <c r="G458" s="114">
        <v>0</v>
      </c>
      <c r="H458" s="129">
        <v>18</v>
      </c>
      <c r="I458" s="128">
        <f t="shared" si="22"/>
        <v>0</v>
      </c>
    </row>
    <row r="459" spans="1:9" x14ac:dyDescent="0.3">
      <c r="A459" s="109">
        <v>43907</v>
      </c>
      <c r="B459" s="107" t="s">
        <v>152</v>
      </c>
      <c r="C459" s="107" t="s">
        <v>360</v>
      </c>
      <c r="D459" s="130" t="s">
        <v>28</v>
      </c>
      <c r="E459" s="130"/>
      <c r="F459" s="131" t="s">
        <v>29</v>
      </c>
      <c r="G459" s="114">
        <v>0</v>
      </c>
      <c r="H459" s="132">
        <v>100</v>
      </c>
      <c r="I459" s="131">
        <f t="shared" si="22"/>
        <v>0</v>
      </c>
    </row>
    <row r="460" spans="1:9" x14ac:dyDescent="0.3">
      <c r="A460" s="106">
        <v>43907</v>
      </c>
      <c r="B460" s="107" t="s">
        <v>152</v>
      </c>
      <c r="C460" s="107" t="s">
        <v>360</v>
      </c>
      <c r="D460" s="130" t="s">
        <v>30</v>
      </c>
      <c r="E460" s="130"/>
      <c r="F460" s="131" t="s">
        <v>29</v>
      </c>
      <c r="G460" s="114">
        <v>0</v>
      </c>
      <c r="H460" s="132">
        <v>100</v>
      </c>
      <c r="I460" s="131">
        <f t="shared" si="22"/>
        <v>0</v>
      </c>
    </row>
    <row r="461" spans="1:9" x14ac:dyDescent="0.3">
      <c r="A461" s="109">
        <v>43907</v>
      </c>
      <c r="B461" s="107" t="s">
        <v>152</v>
      </c>
      <c r="C461" s="107" t="s">
        <v>360</v>
      </c>
      <c r="D461" s="130" t="s">
        <v>31</v>
      </c>
      <c r="E461" s="130"/>
      <c r="F461" s="131" t="s">
        <v>29</v>
      </c>
      <c r="G461" s="114">
        <v>0</v>
      </c>
      <c r="H461" s="132">
        <v>100</v>
      </c>
      <c r="I461" s="131">
        <f t="shared" si="22"/>
        <v>0</v>
      </c>
    </row>
    <row r="462" spans="1:9" x14ac:dyDescent="0.3">
      <c r="A462" s="106">
        <v>43907</v>
      </c>
      <c r="B462" s="107" t="s">
        <v>152</v>
      </c>
      <c r="C462" s="107" t="s">
        <v>360</v>
      </c>
      <c r="D462" s="130" t="s">
        <v>32</v>
      </c>
      <c r="E462" s="130"/>
      <c r="F462" s="131" t="s">
        <v>29</v>
      </c>
      <c r="G462" s="114">
        <v>0</v>
      </c>
      <c r="H462" s="132">
        <v>100</v>
      </c>
      <c r="I462" s="131">
        <f t="shared" si="22"/>
        <v>0</v>
      </c>
    </row>
    <row r="463" spans="1:9" x14ac:dyDescent="0.3">
      <c r="A463" s="109">
        <v>43907</v>
      </c>
      <c r="B463" s="107" t="s">
        <v>152</v>
      </c>
      <c r="C463" s="107" t="s">
        <v>360</v>
      </c>
      <c r="D463" s="130" t="s">
        <v>33</v>
      </c>
      <c r="E463" s="130"/>
      <c r="F463" s="131" t="s">
        <v>29</v>
      </c>
      <c r="G463" s="114">
        <v>0</v>
      </c>
      <c r="H463" s="132">
        <v>100</v>
      </c>
      <c r="I463" s="131">
        <f t="shared" si="22"/>
        <v>0</v>
      </c>
    </row>
    <row r="464" spans="1:9" x14ac:dyDescent="0.3">
      <c r="A464" s="106">
        <v>43907</v>
      </c>
      <c r="B464" s="107" t="s">
        <v>152</v>
      </c>
      <c r="C464" s="107" t="s">
        <v>360</v>
      </c>
      <c r="D464" s="130" t="s">
        <v>34</v>
      </c>
      <c r="E464" s="130"/>
      <c r="F464" s="131" t="s">
        <v>29</v>
      </c>
      <c r="G464" s="114">
        <v>0</v>
      </c>
      <c r="H464" s="132">
        <v>100</v>
      </c>
      <c r="I464" s="131">
        <f t="shared" si="22"/>
        <v>0</v>
      </c>
    </row>
    <row r="465" spans="1:9" x14ac:dyDescent="0.3">
      <c r="A465" s="109">
        <v>43907</v>
      </c>
      <c r="B465" s="107" t="s">
        <v>152</v>
      </c>
      <c r="C465" s="107" t="s">
        <v>360</v>
      </c>
      <c r="D465" s="130" t="s">
        <v>35</v>
      </c>
      <c r="E465" s="130"/>
      <c r="F465" s="131" t="s">
        <v>29</v>
      </c>
      <c r="G465" s="114">
        <v>0</v>
      </c>
      <c r="H465" s="132">
        <v>100</v>
      </c>
      <c r="I465" s="131">
        <f t="shared" si="22"/>
        <v>0</v>
      </c>
    </row>
    <row r="466" spans="1:9" x14ac:dyDescent="0.3">
      <c r="A466" s="106">
        <v>43907</v>
      </c>
      <c r="B466" s="107" t="s">
        <v>152</v>
      </c>
      <c r="C466" s="107" t="s">
        <v>360</v>
      </c>
      <c r="D466" s="130" t="s">
        <v>36</v>
      </c>
      <c r="E466" s="130"/>
      <c r="F466" s="131" t="s">
        <v>29</v>
      </c>
      <c r="G466" s="114">
        <v>0</v>
      </c>
      <c r="H466" s="132">
        <v>100</v>
      </c>
      <c r="I466" s="131">
        <f t="shared" si="22"/>
        <v>0</v>
      </c>
    </row>
    <row r="467" spans="1:9" x14ac:dyDescent="0.3">
      <c r="A467" s="109">
        <v>43907</v>
      </c>
      <c r="B467" s="107" t="s">
        <v>152</v>
      </c>
      <c r="C467" s="107" t="s">
        <v>360</v>
      </c>
      <c r="D467" s="130" t="s">
        <v>37</v>
      </c>
      <c r="E467" s="130"/>
      <c r="F467" s="131" t="s">
        <v>29</v>
      </c>
      <c r="G467" s="114">
        <v>0</v>
      </c>
      <c r="H467" s="132">
        <v>100</v>
      </c>
      <c r="I467" s="131">
        <f t="shared" si="22"/>
        <v>0</v>
      </c>
    </row>
    <row r="468" spans="1:9" x14ac:dyDescent="0.3">
      <c r="A468" s="106">
        <v>43907</v>
      </c>
      <c r="B468" s="107" t="s">
        <v>152</v>
      </c>
      <c r="C468" s="107" t="s">
        <v>360</v>
      </c>
      <c r="D468" s="133" t="s">
        <v>17</v>
      </c>
      <c r="E468" s="133"/>
      <c r="F468" s="134" t="s">
        <v>38</v>
      </c>
      <c r="G468" s="114">
        <v>0</v>
      </c>
      <c r="H468" s="135">
        <v>24</v>
      </c>
      <c r="I468" s="134">
        <f t="shared" si="22"/>
        <v>0</v>
      </c>
    </row>
    <row r="469" spans="1:9" x14ac:dyDescent="0.3">
      <c r="A469" s="109">
        <v>43907</v>
      </c>
      <c r="B469" s="107" t="s">
        <v>152</v>
      </c>
      <c r="C469" s="107" t="s">
        <v>360</v>
      </c>
      <c r="D469" s="7" t="s">
        <v>39</v>
      </c>
      <c r="E469" s="7"/>
      <c r="F469" s="8" t="s">
        <v>11</v>
      </c>
      <c r="G469" s="114"/>
      <c r="H469" s="113"/>
      <c r="I469" s="8"/>
    </row>
    <row r="470" spans="1:9" x14ac:dyDescent="0.3">
      <c r="A470" s="106">
        <v>43907</v>
      </c>
      <c r="B470" s="107" t="s">
        <v>152</v>
      </c>
      <c r="C470" s="107" t="s">
        <v>360</v>
      </c>
      <c r="D470" s="7" t="s">
        <v>40</v>
      </c>
      <c r="E470" s="7"/>
      <c r="F470" s="8" t="s">
        <v>11</v>
      </c>
      <c r="G470" s="114"/>
      <c r="H470" s="113"/>
      <c r="I470" s="8"/>
    </row>
    <row r="471" spans="1:9" x14ac:dyDescent="0.3">
      <c r="A471" s="109">
        <v>43907</v>
      </c>
      <c r="B471" s="107" t="s">
        <v>152</v>
      </c>
      <c r="C471" s="107" t="s">
        <v>360</v>
      </c>
      <c r="D471" s="7" t="s">
        <v>41</v>
      </c>
      <c r="E471" s="7"/>
      <c r="F471" s="8" t="s">
        <v>41</v>
      </c>
      <c r="G471" s="114"/>
      <c r="H471" s="113"/>
      <c r="I471" s="8"/>
    </row>
    <row r="472" spans="1:9" x14ac:dyDescent="0.3">
      <c r="A472" s="106">
        <v>43907</v>
      </c>
      <c r="B472" s="107" t="s">
        <v>152</v>
      </c>
      <c r="C472" s="107" t="s">
        <v>360</v>
      </c>
      <c r="D472" s="7" t="s">
        <v>42</v>
      </c>
      <c r="E472" s="7"/>
      <c r="F472" s="8" t="s">
        <v>19</v>
      </c>
      <c r="G472" s="114"/>
      <c r="H472" s="113"/>
      <c r="I472" s="8"/>
    </row>
    <row r="473" spans="1:9" x14ac:dyDescent="0.3">
      <c r="A473" s="109">
        <v>43907</v>
      </c>
      <c r="B473" s="107" t="s">
        <v>152</v>
      </c>
      <c r="C473" s="107" t="s">
        <v>360</v>
      </c>
      <c r="D473" s="7" t="s">
        <v>43</v>
      </c>
      <c r="E473" s="7"/>
      <c r="F473" s="8" t="s">
        <v>19</v>
      </c>
      <c r="G473" s="114">
        <v>0</v>
      </c>
      <c r="H473" s="113">
        <v>24</v>
      </c>
      <c r="I473" s="8">
        <f t="shared" ref="I473:I478" si="23">G473*H473</f>
        <v>0</v>
      </c>
    </row>
    <row r="474" spans="1:9" x14ac:dyDescent="0.3">
      <c r="A474" s="106">
        <v>43907</v>
      </c>
      <c r="B474" s="107" t="s">
        <v>152</v>
      </c>
      <c r="C474" s="107" t="s">
        <v>360</v>
      </c>
      <c r="D474" s="7" t="s">
        <v>355</v>
      </c>
      <c r="E474" s="7" t="s">
        <v>231</v>
      </c>
      <c r="F474" s="8" t="s">
        <v>11</v>
      </c>
      <c r="G474" s="114">
        <v>4</v>
      </c>
      <c r="H474" s="113">
        <v>20</v>
      </c>
      <c r="I474" s="8">
        <f t="shared" si="23"/>
        <v>80</v>
      </c>
    </row>
    <row r="475" spans="1:9" x14ac:dyDescent="0.3">
      <c r="A475" s="109">
        <v>43907</v>
      </c>
      <c r="B475" s="107" t="s">
        <v>152</v>
      </c>
      <c r="C475" s="107" t="s">
        <v>360</v>
      </c>
      <c r="D475" s="7" t="s">
        <v>359</v>
      </c>
      <c r="E475" s="7"/>
      <c r="F475" s="8" t="s">
        <v>25</v>
      </c>
      <c r="G475" s="114">
        <v>0</v>
      </c>
      <c r="H475" s="113">
        <v>10</v>
      </c>
      <c r="I475" s="8">
        <f t="shared" si="23"/>
        <v>0</v>
      </c>
    </row>
    <row r="476" spans="1:9" x14ac:dyDescent="0.3">
      <c r="A476" s="106">
        <v>43907</v>
      </c>
      <c r="B476" s="107" t="s">
        <v>152</v>
      </c>
      <c r="C476" s="107" t="s">
        <v>360</v>
      </c>
      <c r="D476" s="7" t="s">
        <v>362</v>
      </c>
      <c r="E476" s="7"/>
      <c r="F476" s="8"/>
      <c r="G476" s="114">
        <v>0</v>
      </c>
      <c r="H476" s="113">
        <v>1</v>
      </c>
      <c r="I476" s="8">
        <f t="shared" si="23"/>
        <v>0</v>
      </c>
    </row>
    <row r="477" spans="1:9" x14ac:dyDescent="0.3">
      <c r="A477" s="109">
        <v>43907</v>
      </c>
      <c r="B477" s="107" t="s">
        <v>152</v>
      </c>
      <c r="C477" s="107" t="s">
        <v>360</v>
      </c>
      <c r="D477" s="7" t="s">
        <v>363</v>
      </c>
      <c r="E477" s="7"/>
      <c r="F477" s="8"/>
      <c r="G477" s="114">
        <v>0</v>
      </c>
      <c r="H477" s="113">
        <v>50</v>
      </c>
      <c r="I477" s="8">
        <f t="shared" si="23"/>
        <v>0</v>
      </c>
    </row>
    <row r="478" spans="1:9" x14ac:dyDescent="0.3">
      <c r="A478" s="106">
        <v>43907</v>
      </c>
      <c r="B478" s="107" t="s">
        <v>152</v>
      </c>
      <c r="C478" s="107" t="s">
        <v>360</v>
      </c>
      <c r="D478" s="7" t="s">
        <v>364</v>
      </c>
      <c r="E478" s="7"/>
      <c r="F478" s="8"/>
      <c r="G478" s="114">
        <v>0</v>
      </c>
      <c r="H478" s="113">
        <v>1</v>
      </c>
      <c r="I478" s="8">
        <f t="shared" si="23"/>
        <v>0</v>
      </c>
    </row>
    <row r="479" spans="1:9" x14ac:dyDescent="0.3">
      <c r="A479" s="109">
        <v>43907</v>
      </c>
      <c r="B479" s="107" t="s">
        <v>152</v>
      </c>
      <c r="C479" s="107" t="s">
        <v>360</v>
      </c>
      <c r="D479" s="7"/>
      <c r="E479" s="7"/>
      <c r="F479" s="8"/>
      <c r="G479" s="114"/>
      <c r="H479" s="113"/>
      <c r="I479" s="8"/>
    </row>
    <row r="480" spans="1:9" x14ac:dyDescent="0.3">
      <c r="A480" s="106">
        <v>43907</v>
      </c>
      <c r="B480" s="107" t="s">
        <v>152</v>
      </c>
      <c r="C480" s="107" t="s">
        <v>360</v>
      </c>
      <c r="D480" s="8"/>
      <c r="E480" s="8"/>
      <c r="F480" s="8"/>
      <c r="G480" s="114"/>
      <c r="H480" s="113"/>
      <c r="I480" s="8"/>
    </row>
    <row r="481" spans="1:9" x14ac:dyDescent="0.3">
      <c r="A481" s="105"/>
      <c r="B481" s="108"/>
      <c r="C481" s="108"/>
      <c r="D481" s="14"/>
      <c r="E481" s="14"/>
      <c r="F481" s="15"/>
      <c r="G481" s="115"/>
      <c r="H481" s="116"/>
      <c r="I481" s="15"/>
    </row>
    <row r="482" spans="1:9" x14ac:dyDescent="0.3">
      <c r="A482" s="106">
        <v>43907</v>
      </c>
      <c r="B482" s="107" t="s">
        <v>178</v>
      </c>
      <c r="C482" s="107" t="s">
        <v>360</v>
      </c>
      <c r="D482" s="8" t="s">
        <v>10</v>
      </c>
      <c r="E482" s="8" t="s">
        <v>231</v>
      </c>
      <c r="F482" s="8" t="s">
        <v>368</v>
      </c>
      <c r="G482" s="114">
        <v>1</v>
      </c>
      <c r="H482" s="113">
        <v>50</v>
      </c>
      <c r="I482" s="8">
        <f>G482*H482</f>
        <v>50</v>
      </c>
    </row>
    <row r="483" spans="1:9" x14ac:dyDescent="0.3">
      <c r="A483" s="109">
        <v>43907</v>
      </c>
      <c r="B483" s="107" t="s">
        <v>178</v>
      </c>
      <c r="C483" s="107" t="s">
        <v>360</v>
      </c>
      <c r="D483" s="118" t="s">
        <v>12</v>
      </c>
      <c r="E483" s="118"/>
      <c r="F483" s="119" t="s">
        <v>11</v>
      </c>
      <c r="G483" s="114">
        <v>0</v>
      </c>
      <c r="H483" s="120">
        <v>30</v>
      </c>
      <c r="I483" s="119">
        <f t="shared" ref="I483:I505" si="24">G483*H483</f>
        <v>0</v>
      </c>
    </row>
    <row r="484" spans="1:9" x14ac:dyDescent="0.3">
      <c r="A484" s="106">
        <v>43907</v>
      </c>
      <c r="B484" s="107" t="s">
        <v>178</v>
      </c>
      <c r="C484" s="107" t="s">
        <v>360</v>
      </c>
      <c r="D484" s="118" t="s">
        <v>13</v>
      </c>
      <c r="E484" s="118"/>
      <c r="F484" s="119" t="s">
        <v>11</v>
      </c>
      <c r="G484" s="114">
        <v>0</v>
      </c>
      <c r="H484" s="120">
        <v>20</v>
      </c>
      <c r="I484" s="119">
        <f t="shared" si="24"/>
        <v>0</v>
      </c>
    </row>
    <row r="485" spans="1:9" x14ac:dyDescent="0.3">
      <c r="A485" s="109">
        <v>43907</v>
      </c>
      <c r="B485" s="107" t="s">
        <v>178</v>
      </c>
      <c r="C485" s="107" t="s">
        <v>360</v>
      </c>
      <c r="D485" s="118" t="s">
        <v>15</v>
      </c>
      <c r="E485" s="118"/>
      <c r="F485" s="119" t="s">
        <v>11</v>
      </c>
      <c r="G485" s="114">
        <v>0</v>
      </c>
      <c r="H485" s="120">
        <v>20</v>
      </c>
      <c r="I485" s="119">
        <f t="shared" si="24"/>
        <v>0</v>
      </c>
    </row>
    <row r="486" spans="1:9" x14ac:dyDescent="0.3">
      <c r="A486" s="106">
        <v>43907</v>
      </c>
      <c r="B486" s="107" t="s">
        <v>178</v>
      </c>
      <c r="C486" s="107" t="s">
        <v>360</v>
      </c>
      <c r="D486" s="118" t="s">
        <v>14</v>
      </c>
      <c r="E486" s="118"/>
      <c r="F486" s="119" t="s">
        <v>11</v>
      </c>
      <c r="G486" s="114">
        <v>0</v>
      </c>
      <c r="H486" s="120">
        <v>20</v>
      </c>
      <c r="I486" s="119">
        <f t="shared" si="24"/>
        <v>0</v>
      </c>
    </row>
    <row r="487" spans="1:9" x14ac:dyDescent="0.3">
      <c r="A487" s="109">
        <v>43907</v>
      </c>
      <c r="B487" s="107" t="s">
        <v>178</v>
      </c>
      <c r="C487" s="107" t="s">
        <v>360</v>
      </c>
      <c r="D487" s="118" t="s">
        <v>16</v>
      </c>
      <c r="E487" s="118"/>
      <c r="F487" s="119" t="s">
        <v>11</v>
      </c>
      <c r="G487" s="114">
        <v>0</v>
      </c>
      <c r="H487" s="120">
        <v>20</v>
      </c>
      <c r="I487" s="119">
        <f t="shared" si="24"/>
        <v>0</v>
      </c>
    </row>
    <row r="488" spans="1:9" x14ac:dyDescent="0.3">
      <c r="A488" s="106">
        <v>43907</v>
      </c>
      <c r="B488" s="107" t="s">
        <v>178</v>
      </c>
      <c r="C488" s="107" t="s">
        <v>360</v>
      </c>
      <c r="D488" s="121" t="s">
        <v>18</v>
      </c>
      <c r="E488" s="121"/>
      <c r="F488" s="122" t="s">
        <v>19</v>
      </c>
      <c r="G488" s="114">
        <v>0</v>
      </c>
      <c r="H488" s="123">
        <v>1</v>
      </c>
      <c r="I488" s="124">
        <f t="shared" si="24"/>
        <v>0</v>
      </c>
    </row>
    <row r="489" spans="1:9" x14ac:dyDescent="0.3">
      <c r="A489" s="109">
        <v>43907</v>
      </c>
      <c r="B489" s="107" t="s">
        <v>178</v>
      </c>
      <c r="C489" s="107" t="s">
        <v>360</v>
      </c>
      <c r="D489" s="125" t="s">
        <v>20</v>
      </c>
      <c r="E489" s="125"/>
      <c r="F489" s="124" t="s">
        <v>19</v>
      </c>
      <c r="G489" s="114">
        <v>0</v>
      </c>
      <c r="H489" s="126">
        <v>1</v>
      </c>
      <c r="I489" s="124">
        <f t="shared" si="24"/>
        <v>0</v>
      </c>
    </row>
    <row r="490" spans="1:9" x14ac:dyDescent="0.3">
      <c r="A490" s="106">
        <v>43907</v>
      </c>
      <c r="B490" s="107" t="s">
        <v>178</v>
      </c>
      <c r="C490" s="107" t="s">
        <v>360</v>
      </c>
      <c r="D490" s="125" t="s">
        <v>21</v>
      </c>
      <c r="E490" s="125"/>
      <c r="F490" s="124" t="s">
        <v>19</v>
      </c>
      <c r="G490" s="114">
        <v>0</v>
      </c>
      <c r="H490" s="126">
        <v>1</v>
      </c>
      <c r="I490" s="124">
        <f t="shared" si="24"/>
        <v>0</v>
      </c>
    </row>
    <row r="491" spans="1:9" x14ac:dyDescent="0.3">
      <c r="A491" s="109">
        <v>43907</v>
      </c>
      <c r="B491" s="107" t="s">
        <v>178</v>
      </c>
      <c r="C491" s="107" t="s">
        <v>360</v>
      </c>
      <c r="D491" s="125" t="s">
        <v>22</v>
      </c>
      <c r="E491" s="125"/>
      <c r="F491" s="124" t="s">
        <v>19</v>
      </c>
      <c r="G491" s="114">
        <v>0</v>
      </c>
      <c r="H491" s="126">
        <v>1</v>
      </c>
      <c r="I491" s="124">
        <f t="shared" si="24"/>
        <v>0</v>
      </c>
    </row>
    <row r="492" spans="1:9" x14ac:dyDescent="0.3">
      <c r="A492" s="106">
        <v>43907</v>
      </c>
      <c r="B492" s="107" t="s">
        <v>178</v>
      </c>
      <c r="C492" s="107" t="s">
        <v>360</v>
      </c>
      <c r="D492" s="125" t="s">
        <v>23</v>
      </c>
      <c r="E492" s="125"/>
      <c r="F492" s="124" t="s">
        <v>19</v>
      </c>
      <c r="G492" s="114">
        <v>0</v>
      </c>
      <c r="H492" s="126">
        <v>1</v>
      </c>
      <c r="I492" s="124">
        <f t="shared" si="24"/>
        <v>0</v>
      </c>
    </row>
    <row r="493" spans="1:9" x14ac:dyDescent="0.3">
      <c r="A493" s="109">
        <v>43907</v>
      </c>
      <c r="B493" s="107" t="s">
        <v>178</v>
      </c>
      <c r="C493" s="107" t="s">
        <v>360</v>
      </c>
      <c r="D493" s="127" t="s">
        <v>24</v>
      </c>
      <c r="E493" s="127"/>
      <c r="F493" s="128" t="s">
        <v>25</v>
      </c>
      <c r="G493" s="114">
        <v>0</v>
      </c>
      <c r="H493" s="129">
        <v>30</v>
      </c>
      <c r="I493" s="128">
        <f t="shared" si="24"/>
        <v>0</v>
      </c>
    </row>
    <row r="494" spans="1:9" x14ac:dyDescent="0.3">
      <c r="A494" s="106">
        <v>43907</v>
      </c>
      <c r="B494" s="107" t="s">
        <v>178</v>
      </c>
      <c r="C494" s="107" t="s">
        <v>360</v>
      </c>
      <c r="D494" s="127" t="s">
        <v>26</v>
      </c>
      <c r="E494" s="127"/>
      <c r="F494" s="128" t="s">
        <v>25</v>
      </c>
      <c r="G494" s="114">
        <v>0</v>
      </c>
      <c r="H494" s="129">
        <v>30</v>
      </c>
      <c r="I494" s="128">
        <f t="shared" si="24"/>
        <v>0</v>
      </c>
    </row>
    <row r="495" spans="1:9" x14ac:dyDescent="0.3">
      <c r="A495" s="109">
        <v>43907</v>
      </c>
      <c r="B495" s="107" t="s">
        <v>178</v>
      </c>
      <c r="C495" s="107" t="s">
        <v>360</v>
      </c>
      <c r="D495" s="127" t="s">
        <v>27</v>
      </c>
      <c r="E495" s="127"/>
      <c r="F495" s="128" t="s">
        <v>25</v>
      </c>
      <c r="G495" s="114">
        <v>0</v>
      </c>
      <c r="H495" s="129">
        <v>18</v>
      </c>
      <c r="I495" s="128">
        <f t="shared" si="24"/>
        <v>0</v>
      </c>
    </row>
    <row r="496" spans="1:9" x14ac:dyDescent="0.3">
      <c r="A496" s="106">
        <v>43907</v>
      </c>
      <c r="B496" s="107" t="s">
        <v>178</v>
      </c>
      <c r="C496" s="107" t="s">
        <v>360</v>
      </c>
      <c r="D496" s="130" t="s">
        <v>28</v>
      </c>
      <c r="E496" s="130"/>
      <c r="F496" s="131" t="s">
        <v>29</v>
      </c>
      <c r="G496" s="114">
        <v>0</v>
      </c>
      <c r="H496" s="132">
        <v>100</v>
      </c>
      <c r="I496" s="131">
        <f t="shared" si="24"/>
        <v>0</v>
      </c>
    </row>
    <row r="497" spans="1:9" x14ac:dyDescent="0.3">
      <c r="A497" s="109">
        <v>43907</v>
      </c>
      <c r="B497" s="107" t="s">
        <v>178</v>
      </c>
      <c r="C497" s="107" t="s">
        <v>360</v>
      </c>
      <c r="D497" s="130" t="s">
        <v>30</v>
      </c>
      <c r="E497" s="130"/>
      <c r="F497" s="131" t="s">
        <v>29</v>
      </c>
      <c r="G497" s="114">
        <v>0</v>
      </c>
      <c r="H497" s="132">
        <v>100</v>
      </c>
      <c r="I497" s="131">
        <f t="shared" si="24"/>
        <v>0</v>
      </c>
    </row>
    <row r="498" spans="1:9" x14ac:dyDescent="0.3">
      <c r="A498" s="106">
        <v>43907</v>
      </c>
      <c r="B498" s="107" t="s">
        <v>178</v>
      </c>
      <c r="C498" s="107" t="s">
        <v>360</v>
      </c>
      <c r="D498" s="130" t="s">
        <v>31</v>
      </c>
      <c r="E498" s="130"/>
      <c r="F498" s="131" t="s">
        <v>29</v>
      </c>
      <c r="G498" s="114">
        <v>0</v>
      </c>
      <c r="H498" s="132">
        <v>100</v>
      </c>
      <c r="I498" s="131">
        <f t="shared" si="24"/>
        <v>0</v>
      </c>
    </row>
    <row r="499" spans="1:9" x14ac:dyDescent="0.3">
      <c r="A499" s="109">
        <v>43907</v>
      </c>
      <c r="B499" s="107" t="s">
        <v>178</v>
      </c>
      <c r="C499" s="107" t="s">
        <v>360</v>
      </c>
      <c r="D499" s="130" t="s">
        <v>32</v>
      </c>
      <c r="E499" s="130"/>
      <c r="F499" s="131" t="s">
        <v>29</v>
      </c>
      <c r="G499" s="114">
        <v>0</v>
      </c>
      <c r="H499" s="132">
        <v>100</v>
      </c>
      <c r="I499" s="131">
        <f t="shared" si="24"/>
        <v>0</v>
      </c>
    </row>
    <row r="500" spans="1:9" x14ac:dyDescent="0.3">
      <c r="A500" s="106">
        <v>43907</v>
      </c>
      <c r="B500" s="107" t="s">
        <v>178</v>
      </c>
      <c r="C500" s="107" t="s">
        <v>360</v>
      </c>
      <c r="D500" s="130" t="s">
        <v>33</v>
      </c>
      <c r="E500" s="130"/>
      <c r="F500" s="131" t="s">
        <v>29</v>
      </c>
      <c r="G500" s="114">
        <v>0</v>
      </c>
      <c r="H500" s="132">
        <v>100</v>
      </c>
      <c r="I500" s="131">
        <f t="shared" si="24"/>
        <v>0</v>
      </c>
    </row>
    <row r="501" spans="1:9" x14ac:dyDescent="0.3">
      <c r="A501" s="109">
        <v>43907</v>
      </c>
      <c r="B501" s="107" t="s">
        <v>178</v>
      </c>
      <c r="C501" s="107" t="s">
        <v>360</v>
      </c>
      <c r="D501" s="130" t="s">
        <v>34</v>
      </c>
      <c r="E501" s="130"/>
      <c r="F501" s="131" t="s">
        <v>29</v>
      </c>
      <c r="G501" s="114">
        <v>0</v>
      </c>
      <c r="H501" s="132">
        <v>100</v>
      </c>
      <c r="I501" s="131">
        <f t="shared" si="24"/>
        <v>0</v>
      </c>
    </row>
    <row r="502" spans="1:9" x14ac:dyDescent="0.3">
      <c r="A502" s="106">
        <v>43907</v>
      </c>
      <c r="B502" s="107" t="s">
        <v>178</v>
      </c>
      <c r="C502" s="107" t="s">
        <v>360</v>
      </c>
      <c r="D502" s="130" t="s">
        <v>35</v>
      </c>
      <c r="E502" s="130"/>
      <c r="F502" s="131" t="s">
        <v>29</v>
      </c>
      <c r="G502" s="114">
        <v>0</v>
      </c>
      <c r="H502" s="132">
        <v>100</v>
      </c>
      <c r="I502" s="131">
        <f t="shared" si="24"/>
        <v>0</v>
      </c>
    </row>
    <row r="503" spans="1:9" x14ac:dyDescent="0.3">
      <c r="A503" s="109">
        <v>43907</v>
      </c>
      <c r="B503" s="107" t="s">
        <v>178</v>
      </c>
      <c r="C503" s="107" t="s">
        <v>360</v>
      </c>
      <c r="D503" s="130" t="s">
        <v>36</v>
      </c>
      <c r="E503" s="130"/>
      <c r="F503" s="131" t="s">
        <v>29</v>
      </c>
      <c r="G503" s="114">
        <v>0</v>
      </c>
      <c r="H503" s="132">
        <v>100</v>
      </c>
      <c r="I503" s="131">
        <f t="shared" si="24"/>
        <v>0</v>
      </c>
    </row>
    <row r="504" spans="1:9" x14ac:dyDescent="0.3">
      <c r="A504" s="106">
        <v>43907</v>
      </c>
      <c r="B504" s="107" t="s">
        <v>178</v>
      </c>
      <c r="C504" s="107" t="s">
        <v>360</v>
      </c>
      <c r="D504" s="130" t="s">
        <v>37</v>
      </c>
      <c r="E504" s="130"/>
      <c r="F504" s="131" t="s">
        <v>29</v>
      </c>
      <c r="G504" s="114">
        <v>0</v>
      </c>
      <c r="H504" s="132">
        <v>100</v>
      </c>
      <c r="I504" s="131">
        <f t="shared" si="24"/>
        <v>0</v>
      </c>
    </row>
    <row r="505" spans="1:9" x14ac:dyDescent="0.3">
      <c r="A505" s="109">
        <v>43907</v>
      </c>
      <c r="B505" s="107" t="s">
        <v>178</v>
      </c>
      <c r="C505" s="107" t="s">
        <v>360</v>
      </c>
      <c r="D505" s="133" t="s">
        <v>17</v>
      </c>
      <c r="E505" s="133"/>
      <c r="F505" s="134" t="s">
        <v>38</v>
      </c>
      <c r="G505" s="114">
        <v>0</v>
      </c>
      <c r="H505" s="135">
        <v>24</v>
      </c>
      <c r="I505" s="134">
        <f t="shared" si="24"/>
        <v>0</v>
      </c>
    </row>
    <row r="506" spans="1:9" x14ac:dyDescent="0.3">
      <c r="A506" s="106">
        <v>43907</v>
      </c>
      <c r="B506" s="107" t="s">
        <v>178</v>
      </c>
      <c r="C506" s="107" t="s">
        <v>360</v>
      </c>
      <c r="D506" s="7" t="s">
        <v>39</v>
      </c>
      <c r="E506" s="7"/>
      <c r="F506" s="8" t="s">
        <v>11</v>
      </c>
      <c r="G506" s="114"/>
      <c r="H506" s="113"/>
      <c r="I506" s="8"/>
    </row>
    <row r="507" spans="1:9" x14ac:dyDescent="0.3">
      <c r="A507" s="109">
        <v>43907</v>
      </c>
      <c r="B507" s="107" t="s">
        <v>178</v>
      </c>
      <c r="C507" s="107" t="s">
        <v>360</v>
      </c>
      <c r="D507" s="7" t="s">
        <v>40</v>
      </c>
      <c r="E507" s="7"/>
      <c r="F507" s="8" t="s">
        <v>11</v>
      </c>
      <c r="G507" s="114"/>
      <c r="H507" s="113"/>
      <c r="I507" s="8"/>
    </row>
    <row r="508" spans="1:9" x14ac:dyDescent="0.3">
      <c r="A508" s="106">
        <v>43907</v>
      </c>
      <c r="B508" s="107" t="s">
        <v>178</v>
      </c>
      <c r="C508" s="107" t="s">
        <v>360</v>
      </c>
      <c r="D508" s="7" t="s">
        <v>41</v>
      </c>
      <c r="E508" s="7"/>
      <c r="F508" s="8" t="s">
        <v>41</v>
      </c>
      <c r="G508" s="114"/>
      <c r="H508" s="113"/>
      <c r="I508" s="8"/>
    </row>
    <row r="509" spans="1:9" x14ac:dyDescent="0.3">
      <c r="A509" s="109">
        <v>43907</v>
      </c>
      <c r="B509" s="107" t="s">
        <v>178</v>
      </c>
      <c r="C509" s="107" t="s">
        <v>360</v>
      </c>
      <c r="D509" s="7" t="s">
        <v>42</v>
      </c>
      <c r="E509" s="7"/>
      <c r="F509" s="8" t="s">
        <v>19</v>
      </c>
      <c r="G509" s="114"/>
      <c r="H509" s="113"/>
      <c r="I509" s="8"/>
    </row>
    <row r="510" spans="1:9" x14ac:dyDescent="0.3">
      <c r="A510" s="106">
        <v>43907</v>
      </c>
      <c r="B510" s="107" t="s">
        <v>178</v>
      </c>
      <c r="C510" s="107" t="s">
        <v>360</v>
      </c>
      <c r="D510" s="7" t="s">
        <v>43</v>
      </c>
      <c r="E510" s="7"/>
      <c r="F510" s="8" t="s">
        <v>19</v>
      </c>
      <c r="G510" s="114">
        <v>0</v>
      </c>
      <c r="H510" s="113">
        <v>24</v>
      </c>
      <c r="I510" s="8">
        <f t="shared" ref="I510:I515" si="25">G510*H510</f>
        <v>0</v>
      </c>
    </row>
    <row r="511" spans="1:9" x14ac:dyDescent="0.3">
      <c r="A511" s="109">
        <v>43907</v>
      </c>
      <c r="B511" s="107" t="s">
        <v>178</v>
      </c>
      <c r="C511" s="107" t="s">
        <v>360</v>
      </c>
      <c r="D511" s="7" t="s">
        <v>355</v>
      </c>
      <c r="E511" s="7" t="s">
        <v>231</v>
      </c>
      <c r="F511" s="8" t="s">
        <v>11</v>
      </c>
      <c r="G511" s="114">
        <v>4</v>
      </c>
      <c r="H511" s="113">
        <v>20</v>
      </c>
      <c r="I511" s="8">
        <f t="shared" si="25"/>
        <v>80</v>
      </c>
    </row>
    <row r="512" spans="1:9" x14ac:dyDescent="0.3">
      <c r="A512" s="106">
        <v>43907</v>
      </c>
      <c r="B512" s="107" t="s">
        <v>178</v>
      </c>
      <c r="C512" s="107" t="s">
        <v>360</v>
      </c>
      <c r="D512" s="7" t="s">
        <v>359</v>
      </c>
      <c r="E512" s="7"/>
      <c r="F512" s="8" t="s">
        <v>25</v>
      </c>
      <c r="G512" s="114">
        <v>0</v>
      </c>
      <c r="H512" s="113">
        <v>10</v>
      </c>
      <c r="I512" s="8">
        <f t="shared" si="25"/>
        <v>0</v>
      </c>
    </row>
    <row r="513" spans="1:9" x14ac:dyDescent="0.3">
      <c r="A513" s="109">
        <v>43907</v>
      </c>
      <c r="B513" s="107" t="s">
        <v>178</v>
      </c>
      <c r="C513" s="107" t="s">
        <v>360</v>
      </c>
      <c r="D513" s="7" t="s">
        <v>362</v>
      </c>
      <c r="E513" s="7"/>
      <c r="F513" s="8"/>
      <c r="G513" s="114">
        <v>0</v>
      </c>
      <c r="H513" s="113">
        <v>1</v>
      </c>
      <c r="I513" s="8">
        <f t="shared" si="25"/>
        <v>0</v>
      </c>
    </row>
    <row r="514" spans="1:9" x14ac:dyDescent="0.3">
      <c r="A514" s="106">
        <v>43907</v>
      </c>
      <c r="B514" s="107" t="s">
        <v>178</v>
      </c>
      <c r="C514" s="107" t="s">
        <v>360</v>
      </c>
      <c r="D514" s="7" t="s">
        <v>363</v>
      </c>
      <c r="E514" s="7"/>
      <c r="F514" s="8"/>
      <c r="G514" s="114">
        <v>0</v>
      </c>
      <c r="H514" s="113">
        <v>50</v>
      </c>
      <c r="I514" s="8">
        <f t="shared" si="25"/>
        <v>0</v>
      </c>
    </row>
    <row r="515" spans="1:9" x14ac:dyDescent="0.3">
      <c r="A515" s="109">
        <v>43907</v>
      </c>
      <c r="B515" s="107" t="s">
        <v>178</v>
      </c>
      <c r="C515" s="107" t="s">
        <v>360</v>
      </c>
      <c r="D515" s="7" t="s">
        <v>364</v>
      </c>
      <c r="E515" s="7"/>
      <c r="F515" s="8"/>
      <c r="G515" s="114">
        <v>0</v>
      </c>
      <c r="H515" s="113">
        <v>1</v>
      </c>
      <c r="I515" s="8">
        <f t="shared" si="25"/>
        <v>0</v>
      </c>
    </row>
    <row r="516" spans="1:9" x14ac:dyDescent="0.3">
      <c r="A516" s="106">
        <v>43907</v>
      </c>
      <c r="B516" s="107" t="s">
        <v>178</v>
      </c>
      <c r="C516" s="107" t="s">
        <v>360</v>
      </c>
      <c r="D516" s="7"/>
      <c r="E516" s="7"/>
      <c r="F516" s="8"/>
      <c r="G516" s="114"/>
      <c r="H516" s="113"/>
      <c r="I516" s="8"/>
    </row>
    <row r="517" spans="1:9" x14ac:dyDescent="0.3">
      <c r="A517" s="109">
        <v>43907</v>
      </c>
      <c r="B517" s="107" t="s">
        <v>178</v>
      </c>
      <c r="C517" s="107" t="s">
        <v>360</v>
      </c>
      <c r="D517" s="8"/>
      <c r="E517" s="8"/>
      <c r="F517" s="8"/>
      <c r="G517" s="114"/>
      <c r="H517" s="113"/>
      <c r="I517" s="8"/>
    </row>
    <row r="518" spans="1:9" x14ac:dyDescent="0.3">
      <c r="A518" s="105"/>
      <c r="B518" s="108"/>
      <c r="C518" s="108"/>
      <c r="D518" s="14"/>
      <c r="E518" s="14"/>
      <c r="F518" s="15"/>
      <c r="G518" s="115"/>
      <c r="H518" s="116"/>
      <c r="I518" s="15"/>
    </row>
    <row r="519" spans="1:9" x14ac:dyDescent="0.3">
      <c r="A519" s="105"/>
      <c r="B519" s="108"/>
      <c r="C519" s="108"/>
      <c r="D519" s="14"/>
      <c r="E519" s="14"/>
      <c r="F519" s="15"/>
      <c r="G519" s="115"/>
      <c r="H519" s="116"/>
      <c r="I519" s="15"/>
    </row>
    <row r="520" spans="1:9" x14ac:dyDescent="0.3">
      <c r="A520" s="106">
        <v>43907</v>
      </c>
      <c r="B520" s="107" t="s">
        <v>372</v>
      </c>
      <c r="C520" s="107" t="s">
        <v>360</v>
      </c>
      <c r="D520" s="8" t="s">
        <v>10</v>
      </c>
      <c r="E520" s="8" t="s">
        <v>231</v>
      </c>
      <c r="F520" s="8" t="s">
        <v>368</v>
      </c>
      <c r="G520" s="114">
        <v>1</v>
      </c>
      <c r="H520" s="113">
        <v>50</v>
      </c>
      <c r="I520" s="8">
        <f>G520*H520</f>
        <v>50</v>
      </c>
    </row>
    <row r="521" spans="1:9" x14ac:dyDescent="0.3">
      <c r="A521" s="109">
        <v>43907</v>
      </c>
      <c r="B521" s="107" t="s">
        <v>372</v>
      </c>
      <c r="C521" s="107" t="s">
        <v>360</v>
      </c>
      <c r="D521" s="118" t="s">
        <v>12</v>
      </c>
      <c r="E521" s="118"/>
      <c r="F521" s="119" t="s">
        <v>11</v>
      </c>
      <c r="G521" s="114">
        <v>0</v>
      </c>
      <c r="H521" s="120">
        <v>30</v>
      </c>
      <c r="I521" s="119">
        <f t="shared" ref="I521:I543" si="26">G521*H521</f>
        <v>0</v>
      </c>
    </row>
    <row r="522" spans="1:9" x14ac:dyDescent="0.3">
      <c r="A522" s="106">
        <v>43907</v>
      </c>
      <c r="B522" s="107" t="s">
        <v>372</v>
      </c>
      <c r="C522" s="107" t="s">
        <v>360</v>
      </c>
      <c r="D522" s="118" t="s">
        <v>13</v>
      </c>
      <c r="E522" s="118"/>
      <c r="F522" s="119" t="s">
        <v>11</v>
      </c>
      <c r="G522" s="114">
        <v>0</v>
      </c>
      <c r="H522" s="120">
        <v>20</v>
      </c>
      <c r="I522" s="119">
        <f t="shared" si="26"/>
        <v>0</v>
      </c>
    </row>
    <row r="523" spans="1:9" x14ac:dyDescent="0.3">
      <c r="A523" s="109">
        <v>43907</v>
      </c>
      <c r="B523" s="107" t="s">
        <v>372</v>
      </c>
      <c r="C523" s="107" t="s">
        <v>360</v>
      </c>
      <c r="D523" s="118" t="s">
        <v>15</v>
      </c>
      <c r="E523" s="118"/>
      <c r="F523" s="119" t="s">
        <v>11</v>
      </c>
      <c r="G523" s="114">
        <v>0</v>
      </c>
      <c r="H523" s="120">
        <v>20</v>
      </c>
      <c r="I523" s="119">
        <f t="shared" si="26"/>
        <v>0</v>
      </c>
    </row>
    <row r="524" spans="1:9" x14ac:dyDescent="0.3">
      <c r="A524" s="106">
        <v>43907</v>
      </c>
      <c r="B524" s="107" t="s">
        <v>372</v>
      </c>
      <c r="C524" s="107" t="s">
        <v>360</v>
      </c>
      <c r="D524" s="118" t="s">
        <v>14</v>
      </c>
      <c r="E524" s="118"/>
      <c r="F524" s="119" t="s">
        <v>11</v>
      </c>
      <c r="G524" s="114">
        <v>0</v>
      </c>
      <c r="H524" s="120">
        <v>20</v>
      </c>
      <c r="I524" s="119">
        <f t="shared" si="26"/>
        <v>0</v>
      </c>
    </row>
    <row r="525" spans="1:9" x14ac:dyDescent="0.3">
      <c r="A525" s="109">
        <v>43907</v>
      </c>
      <c r="B525" s="107" t="s">
        <v>372</v>
      </c>
      <c r="C525" s="107" t="s">
        <v>360</v>
      </c>
      <c r="D525" s="118" t="s">
        <v>16</v>
      </c>
      <c r="E525" s="118"/>
      <c r="F525" s="119" t="s">
        <v>11</v>
      </c>
      <c r="G525" s="114">
        <v>0</v>
      </c>
      <c r="H525" s="120">
        <v>20</v>
      </c>
      <c r="I525" s="119">
        <f t="shared" si="26"/>
        <v>0</v>
      </c>
    </row>
    <row r="526" spans="1:9" x14ac:dyDescent="0.3">
      <c r="A526" s="106">
        <v>43907</v>
      </c>
      <c r="B526" s="107" t="s">
        <v>372</v>
      </c>
      <c r="C526" s="107" t="s">
        <v>360</v>
      </c>
      <c r="D526" s="121" t="s">
        <v>18</v>
      </c>
      <c r="E526" s="121"/>
      <c r="F526" s="122" t="s">
        <v>19</v>
      </c>
      <c r="G526" s="114">
        <v>0</v>
      </c>
      <c r="H526" s="123">
        <v>1</v>
      </c>
      <c r="I526" s="124">
        <f t="shared" si="26"/>
        <v>0</v>
      </c>
    </row>
    <row r="527" spans="1:9" x14ac:dyDescent="0.3">
      <c r="A527" s="109">
        <v>43907</v>
      </c>
      <c r="B527" s="107" t="s">
        <v>372</v>
      </c>
      <c r="C527" s="107" t="s">
        <v>360</v>
      </c>
      <c r="D527" s="125" t="s">
        <v>20</v>
      </c>
      <c r="E527" s="125"/>
      <c r="F527" s="124" t="s">
        <v>19</v>
      </c>
      <c r="G527" s="114">
        <v>0</v>
      </c>
      <c r="H527" s="126">
        <v>1</v>
      </c>
      <c r="I527" s="124">
        <f t="shared" si="26"/>
        <v>0</v>
      </c>
    </row>
    <row r="528" spans="1:9" x14ac:dyDescent="0.3">
      <c r="A528" s="106">
        <v>43907</v>
      </c>
      <c r="B528" s="107" t="s">
        <v>372</v>
      </c>
      <c r="C528" s="107" t="s">
        <v>360</v>
      </c>
      <c r="D528" s="125" t="s">
        <v>21</v>
      </c>
      <c r="E528" s="125"/>
      <c r="F528" s="124" t="s">
        <v>19</v>
      </c>
      <c r="G528" s="114">
        <v>0</v>
      </c>
      <c r="H528" s="126">
        <v>1</v>
      </c>
      <c r="I528" s="124">
        <f t="shared" si="26"/>
        <v>0</v>
      </c>
    </row>
    <row r="529" spans="1:9" x14ac:dyDescent="0.3">
      <c r="A529" s="109">
        <v>43907</v>
      </c>
      <c r="B529" s="107" t="s">
        <v>372</v>
      </c>
      <c r="C529" s="107" t="s">
        <v>360</v>
      </c>
      <c r="D529" s="125" t="s">
        <v>22</v>
      </c>
      <c r="E529" s="125"/>
      <c r="F529" s="124" t="s">
        <v>19</v>
      </c>
      <c r="G529" s="114">
        <v>0</v>
      </c>
      <c r="H529" s="126">
        <v>1</v>
      </c>
      <c r="I529" s="124">
        <f t="shared" si="26"/>
        <v>0</v>
      </c>
    </row>
    <row r="530" spans="1:9" x14ac:dyDescent="0.3">
      <c r="A530" s="106">
        <v>43907</v>
      </c>
      <c r="B530" s="107" t="s">
        <v>372</v>
      </c>
      <c r="C530" s="107" t="s">
        <v>360</v>
      </c>
      <c r="D530" s="125" t="s">
        <v>23</v>
      </c>
      <c r="E530" s="125"/>
      <c r="F530" s="124" t="s">
        <v>19</v>
      </c>
      <c r="G530" s="114">
        <v>0</v>
      </c>
      <c r="H530" s="126">
        <v>1</v>
      </c>
      <c r="I530" s="124">
        <f t="shared" si="26"/>
        <v>0</v>
      </c>
    </row>
    <row r="531" spans="1:9" x14ac:dyDescent="0.3">
      <c r="A531" s="109">
        <v>43907</v>
      </c>
      <c r="B531" s="107" t="s">
        <v>372</v>
      </c>
      <c r="C531" s="107" t="s">
        <v>360</v>
      </c>
      <c r="D531" s="127" t="s">
        <v>24</v>
      </c>
      <c r="E531" s="127"/>
      <c r="F531" s="128" t="s">
        <v>25</v>
      </c>
      <c r="G531" s="114">
        <v>0</v>
      </c>
      <c r="H531" s="129">
        <v>30</v>
      </c>
      <c r="I531" s="128">
        <f t="shared" si="26"/>
        <v>0</v>
      </c>
    </row>
    <row r="532" spans="1:9" x14ac:dyDescent="0.3">
      <c r="A532" s="106">
        <v>43907</v>
      </c>
      <c r="B532" s="107" t="s">
        <v>372</v>
      </c>
      <c r="C532" s="107" t="s">
        <v>360</v>
      </c>
      <c r="D532" s="127" t="s">
        <v>26</v>
      </c>
      <c r="E532" s="127"/>
      <c r="F532" s="128" t="s">
        <v>25</v>
      </c>
      <c r="G532" s="114">
        <v>0</v>
      </c>
      <c r="H532" s="129">
        <v>30</v>
      </c>
      <c r="I532" s="128">
        <f t="shared" si="26"/>
        <v>0</v>
      </c>
    </row>
    <row r="533" spans="1:9" x14ac:dyDescent="0.3">
      <c r="A533" s="109">
        <v>43907</v>
      </c>
      <c r="B533" s="107" t="s">
        <v>372</v>
      </c>
      <c r="C533" s="107" t="s">
        <v>360</v>
      </c>
      <c r="D533" s="127" t="s">
        <v>27</v>
      </c>
      <c r="E533" s="127"/>
      <c r="F533" s="128" t="s">
        <v>25</v>
      </c>
      <c r="G533" s="114">
        <v>0</v>
      </c>
      <c r="H533" s="129">
        <v>18</v>
      </c>
      <c r="I533" s="128">
        <f t="shared" si="26"/>
        <v>0</v>
      </c>
    </row>
    <row r="534" spans="1:9" x14ac:dyDescent="0.3">
      <c r="A534" s="106">
        <v>43907</v>
      </c>
      <c r="B534" s="107" t="s">
        <v>372</v>
      </c>
      <c r="C534" s="107" t="s">
        <v>360</v>
      </c>
      <c r="D534" s="130" t="s">
        <v>28</v>
      </c>
      <c r="E534" s="130"/>
      <c r="F534" s="131" t="s">
        <v>29</v>
      </c>
      <c r="G534" s="114">
        <v>0</v>
      </c>
      <c r="H534" s="132">
        <v>100</v>
      </c>
      <c r="I534" s="131">
        <f t="shared" si="26"/>
        <v>0</v>
      </c>
    </row>
    <row r="535" spans="1:9" x14ac:dyDescent="0.3">
      <c r="A535" s="109">
        <v>43907</v>
      </c>
      <c r="B535" s="107" t="s">
        <v>372</v>
      </c>
      <c r="C535" s="107" t="s">
        <v>360</v>
      </c>
      <c r="D535" s="130" t="s">
        <v>30</v>
      </c>
      <c r="E535" s="130"/>
      <c r="F535" s="131" t="s">
        <v>29</v>
      </c>
      <c r="G535" s="114">
        <v>0</v>
      </c>
      <c r="H535" s="132">
        <v>100</v>
      </c>
      <c r="I535" s="131">
        <f t="shared" si="26"/>
        <v>0</v>
      </c>
    </row>
    <row r="536" spans="1:9" x14ac:dyDescent="0.3">
      <c r="A536" s="106">
        <v>43907</v>
      </c>
      <c r="B536" s="107" t="s">
        <v>372</v>
      </c>
      <c r="C536" s="107" t="s">
        <v>360</v>
      </c>
      <c r="D536" s="130" t="s">
        <v>31</v>
      </c>
      <c r="E536" s="130"/>
      <c r="F536" s="131" t="s">
        <v>29</v>
      </c>
      <c r="G536" s="114">
        <v>0</v>
      </c>
      <c r="H536" s="132">
        <v>100</v>
      </c>
      <c r="I536" s="131">
        <f t="shared" si="26"/>
        <v>0</v>
      </c>
    </row>
    <row r="537" spans="1:9" x14ac:dyDescent="0.3">
      <c r="A537" s="109">
        <v>43907</v>
      </c>
      <c r="B537" s="107" t="s">
        <v>372</v>
      </c>
      <c r="C537" s="107" t="s">
        <v>360</v>
      </c>
      <c r="D537" s="130" t="s">
        <v>32</v>
      </c>
      <c r="E537" s="130"/>
      <c r="F537" s="131" t="s">
        <v>29</v>
      </c>
      <c r="G537" s="114">
        <v>0</v>
      </c>
      <c r="H537" s="132">
        <v>100</v>
      </c>
      <c r="I537" s="131">
        <f t="shared" si="26"/>
        <v>0</v>
      </c>
    </row>
    <row r="538" spans="1:9" x14ac:dyDescent="0.3">
      <c r="A538" s="106">
        <v>43907</v>
      </c>
      <c r="B538" s="107" t="s">
        <v>372</v>
      </c>
      <c r="C538" s="107" t="s">
        <v>360</v>
      </c>
      <c r="D538" s="130" t="s">
        <v>33</v>
      </c>
      <c r="E538" s="130"/>
      <c r="F538" s="131" t="s">
        <v>29</v>
      </c>
      <c r="G538" s="114">
        <v>0</v>
      </c>
      <c r="H538" s="132">
        <v>100</v>
      </c>
      <c r="I538" s="131">
        <f t="shared" si="26"/>
        <v>0</v>
      </c>
    </row>
    <row r="539" spans="1:9" x14ac:dyDescent="0.3">
      <c r="A539" s="109">
        <v>43907</v>
      </c>
      <c r="B539" s="107" t="s">
        <v>372</v>
      </c>
      <c r="C539" s="107" t="s">
        <v>360</v>
      </c>
      <c r="D539" s="130" t="s">
        <v>34</v>
      </c>
      <c r="E539" s="130"/>
      <c r="F539" s="131" t="s">
        <v>29</v>
      </c>
      <c r="G539" s="114">
        <v>0</v>
      </c>
      <c r="H539" s="132">
        <v>100</v>
      </c>
      <c r="I539" s="131">
        <f t="shared" si="26"/>
        <v>0</v>
      </c>
    </row>
    <row r="540" spans="1:9" x14ac:dyDescent="0.3">
      <c r="A540" s="106">
        <v>43907</v>
      </c>
      <c r="B540" s="107" t="s">
        <v>372</v>
      </c>
      <c r="C540" s="107" t="s">
        <v>360</v>
      </c>
      <c r="D540" s="130" t="s">
        <v>35</v>
      </c>
      <c r="E540" s="130"/>
      <c r="F540" s="131" t="s">
        <v>29</v>
      </c>
      <c r="G540" s="114">
        <v>0</v>
      </c>
      <c r="H540" s="132">
        <v>100</v>
      </c>
      <c r="I540" s="131">
        <f t="shared" si="26"/>
        <v>0</v>
      </c>
    </row>
    <row r="541" spans="1:9" x14ac:dyDescent="0.3">
      <c r="A541" s="109">
        <v>43907</v>
      </c>
      <c r="B541" s="107" t="s">
        <v>372</v>
      </c>
      <c r="C541" s="107" t="s">
        <v>360</v>
      </c>
      <c r="D541" s="130" t="s">
        <v>36</v>
      </c>
      <c r="E541" s="130"/>
      <c r="F541" s="131" t="s">
        <v>29</v>
      </c>
      <c r="G541" s="114">
        <v>0</v>
      </c>
      <c r="H541" s="132">
        <v>100</v>
      </c>
      <c r="I541" s="131">
        <f t="shared" si="26"/>
        <v>0</v>
      </c>
    </row>
    <row r="542" spans="1:9" x14ac:dyDescent="0.3">
      <c r="A542" s="106">
        <v>43907</v>
      </c>
      <c r="B542" s="107" t="s">
        <v>372</v>
      </c>
      <c r="C542" s="107" t="s">
        <v>360</v>
      </c>
      <c r="D542" s="130" t="s">
        <v>37</v>
      </c>
      <c r="E542" s="130"/>
      <c r="F542" s="131" t="s">
        <v>29</v>
      </c>
      <c r="G542" s="114">
        <v>0</v>
      </c>
      <c r="H542" s="132">
        <v>100</v>
      </c>
      <c r="I542" s="131">
        <f t="shared" si="26"/>
        <v>0</v>
      </c>
    </row>
    <row r="543" spans="1:9" x14ac:dyDescent="0.3">
      <c r="A543" s="109">
        <v>43907</v>
      </c>
      <c r="B543" s="107" t="s">
        <v>372</v>
      </c>
      <c r="C543" s="107" t="s">
        <v>360</v>
      </c>
      <c r="D543" s="133" t="s">
        <v>17</v>
      </c>
      <c r="E543" s="133"/>
      <c r="F543" s="134" t="s">
        <v>38</v>
      </c>
      <c r="G543" s="114">
        <v>0</v>
      </c>
      <c r="H543" s="135">
        <v>24</v>
      </c>
      <c r="I543" s="134">
        <f t="shared" si="26"/>
        <v>0</v>
      </c>
    </row>
    <row r="544" spans="1:9" x14ac:dyDescent="0.3">
      <c r="A544" s="106">
        <v>43907</v>
      </c>
      <c r="B544" s="107" t="s">
        <v>372</v>
      </c>
      <c r="C544" s="107" t="s">
        <v>360</v>
      </c>
      <c r="D544" s="7" t="s">
        <v>39</v>
      </c>
      <c r="E544" s="7"/>
      <c r="F544" s="8" t="s">
        <v>11</v>
      </c>
      <c r="G544" s="114"/>
      <c r="H544" s="113"/>
      <c r="I544" s="8"/>
    </row>
    <row r="545" spans="1:11" x14ac:dyDescent="0.3">
      <c r="A545" s="109">
        <v>43907</v>
      </c>
      <c r="B545" s="107" t="s">
        <v>372</v>
      </c>
      <c r="C545" s="107" t="s">
        <v>360</v>
      </c>
      <c r="D545" s="7" t="s">
        <v>40</v>
      </c>
      <c r="E545" s="7"/>
      <c r="F545" s="8" t="s">
        <v>11</v>
      </c>
      <c r="G545" s="114"/>
      <c r="H545" s="113"/>
      <c r="I545" s="8"/>
    </row>
    <row r="546" spans="1:11" x14ac:dyDescent="0.3">
      <c r="A546" s="106">
        <v>43907</v>
      </c>
      <c r="B546" s="107" t="s">
        <v>372</v>
      </c>
      <c r="C546" s="107" t="s">
        <v>360</v>
      </c>
      <c r="D546" s="7" t="s">
        <v>41</v>
      </c>
      <c r="E546" s="7"/>
      <c r="F546" s="8" t="s">
        <v>41</v>
      </c>
      <c r="G546" s="114"/>
      <c r="H546" s="113"/>
      <c r="I546" s="8"/>
    </row>
    <row r="547" spans="1:11" x14ac:dyDescent="0.3">
      <c r="A547" s="109">
        <v>43907</v>
      </c>
      <c r="B547" s="107" t="s">
        <v>372</v>
      </c>
      <c r="C547" s="107" t="s">
        <v>360</v>
      </c>
      <c r="D547" s="7" t="s">
        <v>42</v>
      </c>
      <c r="E547" s="7"/>
      <c r="F547" s="8" t="s">
        <v>19</v>
      </c>
      <c r="G547" s="114"/>
      <c r="H547" s="113"/>
      <c r="I547" s="8"/>
    </row>
    <row r="548" spans="1:11" x14ac:dyDescent="0.3">
      <c r="A548" s="106">
        <v>43907</v>
      </c>
      <c r="B548" s="107" t="s">
        <v>372</v>
      </c>
      <c r="C548" s="107" t="s">
        <v>360</v>
      </c>
      <c r="D548" s="7" t="s">
        <v>43</v>
      </c>
      <c r="E548" s="7"/>
      <c r="F548" s="8" t="s">
        <v>19</v>
      </c>
      <c r="G548" s="114">
        <v>0</v>
      </c>
      <c r="H548" s="113">
        <v>24</v>
      </c>
      <c r="I548" s="8">
        <f t="shared" ref="I548:I553" si="27">G548*H548</f>
        <v>0</v>
      </c>
    </row>
    <row r="549" spans="1:11" x14ac:dyDescent="0.3">
      <c r="A549" s="109">
        <v>43907</v>
      </c>
      <c r="B549" s="107" t="s">
        <v>372</v>
      </c>
      <c r="C549" s="107" t="s">
        <v>360</v>
      </c>
      <c r="D549" s="7" t="s">
        <v>355</v>
      </c>
      <c r="E549" s="7" t="s">
        <v>231</v>
      </c>
      <c r="F549" s="8" t="s">
        <v>11</v>
      </c>
      <c r="G549" s="114">
        <v>4</v>
      </c>
      <c r="H549" s="113">
        <v>20</v>
      </c>
      <c r="I549" s="8">
        <f t="shared" si="27"/>
        <v>80</v>
      </c>
    </row>
    <row r="550" spans="1:11" x14ac:dyDescent="0.3">
      <c r="A550" s="106">
        <v>43907</v>
      </c>
      <c r="B550" s="107" t="s">
        <v>372</v>
      </c>
      <c r="C550" s="107" t="s">
        <v>360</v>
      </c>
      <c r="D550" s="7" t="s">
        <v>359</v>
      </c>
      <c r="E550" s="7"/>
      <c r="F550" s="8" t="s">
        <v>25</v>
      </c>
      <c r="G550" s="114">
        <v>0</v>
      </c>
      <c r="H550" s="113">
        <v>10</v>
      </c>
      <c r="I550" s="8">
        <f t="shared" si="27"/>
        <v>0</v>
      </c>
    </row>
    <row r="551" spans="1:11" x14ac:dyDescent="0.3">
      <c r="A551" s="109">
        <v>43907</v>
      </c>
      <c r="B551" s="107" t="s">
        <v>372</v>
      </c>
      <c r="C551" s="107" t="s">
        <v>360</v>
      </c>
      <c r="D551" s="7" t="s">
        <v>362</v>
      </c>
      <c r="E551" s="7"/>
      <c r="F551" s="8"/>
      <c r="G551" s="114">
        <v>0</v>
      </c>
      <c r="H551" s="113">
        <v>1</v>
      </c>
      <c r="I551" s="8">
        <f t="shared" si="27"/>
        <v>0</v>
      </c>
    </row>
    <row r="552" spans="1:11" x14ac:dyDescent="0.3">
      <c r="A552" s="106">
        <v>43907</v>
      </c>
      <c r="B552" s="107" t="s">
        <v>372</v>
      </c>
      <c r="C552" s="107" t="s">
        <v>360</v>
      </c>
      <c r="D552" s="7" t="s">
        <v>363</v>
      </c>
      <c r="E552" s="7"/>
      <c r="F552" s="8"/>
      <c r="G552" s="114">
        <v>0</v>
      </c>
      <c r="H552" s="113">
        <v>50</v>
      </c>
      <c r="I552" s="8">
        <f t="shared" si="27"/>
        <v>0</v>
      </c>
    </row>
    <row r="553" spans="1:11" x14ac:dyDescent="0.3">
      <c r="A553" s="109">
        <v>43907</v>
      </c>
      <c r="B553" s="107" t="s">
        <v>372</v>
      </c>
      <c r="C553" s="107" t="s">
        <v>360</v>
      </c>
      <c r="D553" s="7" t="s">
        <v>364</v>
      </c>
      <c r="E553" s="7"/>
      <c r="F553" s="8"/>
      <c r="G553" s="114">
        <v>0</v>
      </c>
      <c r="H553" s="113">
        <v>1</v>
      </c>
      <c r="I553" s="8">
        <f t="shared" si="27"/>
        <v>0</v>
      </c>
    </row>
    <row r="554" spans="1:11" x14ac:dyDescent="0.3">
      <c r="A554" s="106">
        <v>43907</v>
      </c>
      <c r="B554" s="107" t="s">
        <v>372</v>
      </c>
      <c r="C554" s="107" t="s">
        <v>360</v>
      </c>
      <c r="D554" s="7"/>
      <c r="E554" s="7"/>
      <c r="F554" s="8"/>
      <c r="G554" s="114"/>
      <c r="H554" s="113"/>
      <c r="I554" s="8"/>
    </row>
    <row r="555" spans="1:11" x14ac:dyDescent="0.3">
      <c r="A555" s="109">
        <v>43907</v>
      </c>
      <c r="B555" s="107" t="s">
        <v>372</v>
      </c>
      <c r="C555" s="107" t="s">
        <v>360</v>
      </c>
      <c r="D555" s="8"/>
      <c r="E555" s="8"/>
      <c r="F555" s="8"/>
      <c r="G555" s="114"/>
      <c r="H555" s="113"/>
      <c r="I555" s="8"/>
    </row>
    <row r="556" spans="1:11" x14ac:dyDescent="0.3">
      <c r="A556" s="105"/>
      <c r="B556" s="108"/>
      <c r="C556" s="108"/>
      <c r="D556" s="14"/>
      <c r="E556" s="14"/>
      <c r="F556" s="15"/>
      <c r="G556" s="115"/>
      <c r="H556" s="116"/>
      <c r="I556" s="15"/>
    </row>
    <row r="557" spans="1:11" x14ac:dyDescent="0.3">
      <c r="A557" s="106">
        <v>43907</v>
      </c>
      <c r="B557" s="107" t="s">
        <v>373</v>
      </c>
      <c r="C557" s="107" t="s">
        <v>366</v>
      </c>
      <c r="D557" s="8" t="s">
        <v>10</v>
      </c>
      <c r="E557" s="8" t="s">
        <v>231</v>
      </c>
      <c r="F557" s="8" t="s">
        <v>368</v>
      </c>
      <c r="G557" s="114">
        <v>1</v>
      </c>
      <c r="H557" s="113">
        <v>50</v>
      </c>
      <c r="I557" s="8">
        <f>G557*H557</f>
        <v>50</v>
      </c>
      <c r="K557" t="s">
        <v>374</v>
      </c>
    </row>
    <row r="558" spans="1:11" x14ac:dyDescent="0.3">
      <c r="A558" s="109">
        <v>43907</v>
      </c>
      <c r="B558" s="107" t="s">
        <v>373</v>
      </c>
      <c r="C558" s="107" t="s">
        <v>366</v>
      </c>
      <c r="D558" s="118" t="s">
        <v>12</v>
      </c>
      <c r="E558" s="118"/>
      <c r="F558" s="119" t="s">
        <v>11</v>
      </c>
      <c r="G558" s="114">
        <v>0</v>
      </c>
      <c r="H558" s="120">
        <v>30</v>
      </c>
      <c r="I558" s="119">
        <f t="shared" ref="I558:I580" si="28">G558*H558</f>
        <v>0</v>
      </c>
    </row>
    <row r="559" spans="1:11" x14ac:dyDescent="0.3">
      <c r="A559" s="106">
        <v>43907</v>
      </c>
      <c r="B559" s="107" t="s">
        <v>373</v>
      </c>
      <c r="C559" s="107" t="s">
        <v>366</v>
      </c>
      <c r="D559" s="118" t="s">
        <v>13</v>
      </c>
      <c r="E559" s="118"/>
      <c r="F559" s="119" t="s">
        <v>11</v>
      </c>
      <c r="G559" s="114">
        <v>0</v>
      </c>
      <c r="H559" s="120">
        <v>20</v>
      </c>
      <c r="I559" s="119">
        <f t="shared" si="28"/>
        <v>0</v>
      </c>
    </row>
    <row r="560" spans="1:11" x14ac:dyDescent="0.3">
      <c r="A560" s="109">
        <v>43907</v>
      </c>
      <c r="B560" s="107" t="s">
        <v>373</v>
      </c>
      <c r="C560" s="107" t="s">
        <v>366</v>
      </c>
      <c r="D560" s="118" t="s">
        <v>15</v>
      </c>
      <c r="E560" s="118"/>
      <c r="F560" s="119" t="s">
        <v>11</v>
      </c>
      <c r="G560" s="114">
        <v>0</v>
      </c>
      <c r="H560" s="120">
        <v>20</v>
      </c>
      <c r="I560" s="119">
        <f t="shared" si="28"/>
        <v>0</v>
      </c>
    </row>
    <row r="561" spans="1:9" x14ac:dyDescent="0.3">
      <c r="A561" s="106">
        <v>43907</v>
      </c>
      <c r="B561" s="107" t="s">
        <v>373</v>
      </c>
      <c r="C561" s="107" t="s">
        <v>366</v>
      </c>
      <c r="D561" s="118" t="s">
        <v>14</v>
      </c>
      <c r="E561" s="118"/>
      <c r="F561" s="119" t="s">
        <v>11</v>
      </c>
      <c r="G561" s="114">
        <v>0</v>
      </c>
      <c r="H561" s="120">
        <v>20</v>
      </c>
      <c r="I561" s="119">
        <f t="shared" si="28"/>
        <v>0</v>
      </c>
    </row>
    <row r="562" spans="1:9" x14ac:dyDescent="0.3">
      <c r="A562" s="109">
        <v>43907</v>
      </c>
      <c r="B562" s="107" t="s">
        <v>373</v>
      </c>
      <c r="C562" s="107" t="s">
        <v>366</v>
      </c>
      <c r="D562" s="118" t="s">
        <v>16</v>
      </c>
      <c r="E562" s="118"/>
      <c r="F562" s="119" t="s">
        <v>11</v>
      </c>
      <c r="G562" s="114">
        <v>0</v>
      </c>
      <c r="H562" s="120">
        <v>20</v>
      </c>
      <c r="I562" s="119">
        <f t="shared" si="28"/>
        <v>0</v>
      </c>
    </row>
    <row r="563" spans="1:9" x14ac:dyDescent="0.3">
      <c r="A563" s="106">
        <v>43907</v>
      </c>
      <c r="B563" s="107" t="s">
        <v>373</v>
      </c>
      <c r="C563" s="107" t="s">
        <v>366</v>
      </c>
      <c r="D563" s="121" t="s">
        <v>18</v>
      </c>
      <c r="E563" s="121"/>
      <c r="F563" s="122" t="s">
        <v>19</v>
      </c>
      <c r="G563" s="114">
        <v>0</v>
      </c>
      <c r="H563" s="123">
        <v>1</v>
      </c>
      <c r="I563" s="124">
        <f t="shared" si="28"/>
        <v>0</v>
      </c>
    </row>
    <row r="564" spans="1:9" x14ac:dyDescent="0.3">
      <c r="A564" s="109">
        <v>43907</v>
      </c>
      <c r="B564" s="107" t="s">
        <v>373</v>
      </c>
      <c r="C564" s="107" t="s">
        <v>366</v>
      </c>
      <c r="D564" s="125" t="s">
        <v>20</v>
      </c>
      <c r="E564" s="125"/>
      <c r="F564" s="124" t="s">
        <v>19</v>
      </c>
      <c r="G564" s="114">
        <v>0</v>
      </c>
      <c r="H564" s="126">
        <v>1</v>
      </c>
      <c r="I564" s="124">
        <f t="shared" si="28"/>
        <v>0</v>
      </c>
    </row>
    <row r="565" spans="1:9" x14ac:dyDescent="0.3">
      <c r="A565" s="106">
        <v>43907</v>
      </c>
      <c r="B565" s="107" t="s">
        <v>373</v>
      </c>
      <c r="C565" s="107" t="s">
        <v>366</v>
      </c>
      <c r="D565" s="125" t="s">
        <v>21</v>
      </c>
      <c r="E565" s="125"/>
      <c r="F565" s="124" t="s">
        <v>19</v>
      </c>
      <c r="G565" s="114">
        <v>0</v>
      </c>
      <c r="H565" s="126">
        <v>1</v>
      </c>
      <c r="I565" s="124">
        <f t="shared" si="28"/>
        <v>0</v>
      </c>
    </row>
    <row r="566" spans="1:9" x14ac:dyDescent="0.3">
      <c r="A566" s="109">
        <v>43907</v>
      </c>
      <c r="B566" s="107" t="s">
        <v>373</v>
      </c>
      <c r="C566" s="107" t="s">
        <v>366</v>
      </c>
      <c r="D566" s="125" t="s">
        <v>22</v>
      </c>
      <c r="E566" s="125"/>
      <c r="F566" s="124" t="s">
        <v>19</v>
      </c>
      <c r="G566" s="114">
        <v>0</v>
      </c>
      <c r="H566" s="126">
        <v>1</v>
      </c>
      <c r="I566" s="124">
        <f t="shared" si="28"/>
        <v>0</v>
      </c>
    </row>
    <row r="567" spans="1:9" x14ac:dyDescent="0.3">
      <c r="A567" s="106">
        <v>43907</v>
      </c>
      <c r="B567" s="107" t="s">
        <v>373</v>
      </c>
      <c r="C567" s="107" t="s">
        <v>366</v>
      </c>
      <c r="D567" s="125" t="s">
        <v>23</v>
      </c>
      <c r="E567" s="125"/>
      <c r="F567" s="124" t="s">
        <v>19</v>
      </c>
      <c r="G567" s="114">
        <v>0</v>
      </c>
      <c r="H567" s="126">
        <v>1</v>
      </c>
      <c r="I567" s="124">
        <f t="shared" si="28"/>
        <v>0</v>
      </c>
    </row>
    <row r="568" spans="1:9" x14ac:dyDescent="0.3">
      <c r="A568" s="109">
        <v>43907</v>
      </c>
      <c r="B568" s="107" t="s">
        <v>373</v>
      </c>
      <c r="C568" s="107" t="s">
        <v>366</v>
      </c>
      <c r="D568" s="127" t="s">
        <v>24</v>
      </c>
      <c r="E568" s="127"/>
      <c r="F568" s="128" t="s">
        <v>25</v>
      </c>
      <c r="G568" s="114">
        <v>0</v>
      </c>
      <c r="H568" s="129">
        <v>30</v>
      </c>
      <c r="I568" s="128">
        <f t="shared" si="28"/>
        <v>0</v>
      </c>
    </row>
    <row r="569" spans="1:9" x14ac:dyDescent="0.3">
      <c r="A569" s="106">
        <v>43907</v>
      </c>
      <c r="B569" s="107" t="s">
        <v>373</v>
      </c>
      <c r="C569" s="107" t="s">
        <v>366</v>
      </c>
      <c r="D569" s="127" t="s">
        <v>26</v>
      </c>
      <c r="E569" s="127"/>
      <c r="F569" s="128" t="s">
        <v>25</v>
      </c>
      <c r="G569" s="114">
        <v>0</v>
      </c>
      <c r="H569" s="129">
        <v>30</v>
      </c>
      <c r="I569" s="128">
        <f t="shared" si="28"/>
        <v>0</v>
      </c>
    </row>
    <row r="570" spans="1:9" x14ac:dyDescent="0.3">
      <c r="A570" s="109">
        <v>43907</v>
      </c>
      <c r="B570" s="107" t="s">
        <v>373</v>
      </c>
      <c r="C570" s="107" t="s">
        <v>366</v>
      </c>
      <c r="D570" s="127" t="s">
        <v>27</v>
      </c>
      <c r="E570" s="127"/>
      <c r="F570" s="128" t="s">
        <v>25</v>
      </c>
      <c r="G570" s="114">
        <v>0</v>
      </c>
      <c r="H570" s="129">
        <v>18</v>
      </c>
      <c r="I570" s="128">
        <f t="shared" si="28"/>
        <v>0</v>
      </c>
    </row>
    <row r="571" spans="1:9" x14ac:dyDescent="0.3">
      <c r="A571" s="106">
        <v>43907</v>
      </c>
      <c r="B571" s="107" t="s">
        <v>373</v>
      </c>
      <c r="C571" s="107" t="s">
        <v>366</v>
      </c>
      <c r="D571" s="130" t="s">
        <v>28</v>
      </c>
      <c r="E571" s="130"/>
      <c r="F571" s="131" t="s">
        <v>29</v>
      </c>
      <c r="G571" s="114">
        <v>0</v>
      </c>
      <c r="H571" s="132">
        <v>100</v>
      </c>
      <c r="I571" s="131">
        <f t="shared" si="28"/>
        <v>0</v>
      </c>
    </row>
    <row r="572" spans="1:9" x14ac:dyDescent="0.3">
      <c r="A572" s="109">
        <v>43907</v>
      </c>
      <c r="B572" s="107" t="s">
        <v>373</v>
      </c>
      <c r="C572" s="107" t="s">
        <v>366</v>
      </c>
      <c r="D572" s="130" t="s">
        <v>30</v>
      </c>
      <c r="E572" s="130"/>
      <c r="F572" s="131" t="s">
        <v>29</v>
      </c>
      <c r="G572" s="114">
        <v>0</v>
      </c>
      <c r="H572" s="132">
        <v>100</v>
      </c>
      <c r="I572" s="131">
        <f t="shared" si="28"/>
        <v>0</v>
      </c>
    </row>
    <row r="573" spans="1:9" x14ac:dyDescent="0.3">
      <c r="A573" s="106">
        <v>43907</v>
      </c>
      <c r="B573" s="107" t="s">
        <v>373</v>
      </c>
      <c r="C573" s="107" t="s">
        <v>366</v>
      </c>
      <c r="D573" s="130" t="s">
        <v>31</v>
      </c>
      <c r="E573" s="130"/>
      <c r="F573" s="131" t="s">
        <v>29</v>
      </c>
      <c r="G573" s="114">
        <v>0</v>
      </c>
      <c r="H573" s="132">
        <v>100</v>
      </c>
      <c r="I573" s="131">
        <f t="shared" si="28"/>
        <v>0</v>
      </c>
    </row>
    <row r="574" spans="1:9" x14ac:dyDescent="0.3">
      <c r="A574" s="109">
        <v>43907</v>
      </c>
      <c r="B574" s="107" t="s">
        <v>373</v>
      </c>
      <c r="C574" s="107" t="s">
        <v>366</v>
      </c>
      <c r="D574" s="130" t="s">
        <v>32</v>
      </c>
      <c r="E574" s="130"/>
      <c r="F574" s="131" t="s">
        <v>29</v>
      </c>
      <c r="G574" s="114">
        <v>0</v>
      </c>
      <c r="H574" s="132">
        <v>100</v>
      </c>
      <c r="I574" s="131">
        <f t="shared" si="28"/>
        <v>0</v>
      </c>
    </row>
    <row r="575" spans="1:9" x14ac:dyDescent="0.3">
      <c r="A575" s="106">
        <v>43907</v>
      </c>
      <c r="B575" s="107" t="s">
        <v>373</v>
      </c>
      <c r="C575" s="107" t="s">
        <v>366</v>
      </c>
      <c r="D575" s="130" t="s">
        <v>33</v>
      </c>
      <c r="E575" s="130"/>
      <c r="F575" s="131" t="s">
        <v>29</v>
      </c>
      <c r="G575" s="114">
        <v>0</v>
      </c>
      <c r="H575" s="132">
        <v>100</v>
      </c>
      <c r="I575" s="131">
        <f t="shared" si="28"/>
        <v>0</v>
      </c>
    </row>
    <row r="576" spans="1:9" x14ac:dyDescent="0.3">
      <c r="A576" s="109">
        <v>43907</v>
      </c>
      <c r="B576" s="107" t="s">
        <v>373</v>
      </c>
      <c r="C576" s="107" t="s">
        <v>366</v>
      </c>
      <c r="D576" s="130" t="s">
        <v>34</v>
      </c>
      <c r="E576" s="130"/>
      <c r="F576" s="131" t="s">
        <v>29</v>
      </c>
      <c r="G576" s="114">
        <v>0</v>
      </c>
      <c r="H576" s="132">
        <v>100</v>
      </c>
      <c r="I576" s="131">
        <f t="shared" si="28"/>
        <v>0</v>
      </c>
    </row>
    <row r="577" spans="1:9" x14ac:dyDescent="0.3">
      <c r="A577" s="106">
        <v>43907</v>
      </c>
      <c r="B577" s="107" t="s">
        <v>373</v>
      </c>
      <c r="C577" s="107" t="s">
        <v>366</v>
      </c>
      <c r="D577" s="130" t="s">
        <v>35</v>
      </c>
      <c r="E577" s="130"/>
      <c r="F577" s="131" t="s">
        <v>29</v>
      </c>
      <c r="G577" s="114">
        <v>0</v>
      </c>
      <c r="H577" s="132">
        <v>100</v>
      </c>
      <c r="I577" s="131">
        <f t="shared" si="28"/>
        <v>0</v>
      </c>
    </row>
    <row r="578" spans="1:9" x14ac:dyDescent="0.3">
      <c r="A578" s="109">
        <v>43907</v>
      </c>
      <c r="B578" s="107" t="s">
        <v>373</v>
      </c>
      <c r="C578" s="107" t="s">
        <v>366</v>
      </c>
      <c r="D578" s="130" t="s">
        <v>36</v>
      </c>
      <c r="E578" s="130"/>
      <c r="F578" s="131" t="s">
        <v>29</v>
      </c>
      <c r="G578" s="114">
        <v>0</v>
      </c>
      <c r="H578" s="132">
        <v>100</v>
      </c>
      <c r="I578" s="131">
        <f t="shared" si="28"/>
        <v>0</v>
      </c>
    </row>
    <row r="579" spans="1:9" x14ac:dyDescent="0.3">
      <c r="A579" s="106">
        <v>43907</v>
      </c>
      <c r="B579" s="107" t="s">
        <v>373</v>
      </c>
      <c r="C579" s="107" t="s">
        <v>366</v>
      </c>
      <c r="D579" s="130" t="s">
        <v>37</v>
      </c>
      <c r="E579" s="130"/>
      <c r="F579" s="131" t="s">
        <v>29</v>
      </c>
      <c r="G579" s="114">
        <v>0</v>
      </c>
      <c r="H579" s="132">
        <v>100</v>
      </c>
      <c r="I579" s="131">
        <f t="shared" si="28"/>
        <v>0</v>
      </c>
    </row>
    <row r="580" spans="1:9" x14ac:dyDescent="0.3">
      <c r="A580" s="109">
        <v>43907</v>
      </c>
      <c r="B580" s="107" t="s">
        <v>373</v>
      </c>
      <c r="C580" s="107" t="s">
        <v>366</v>
      </c>
      <c r="D580" s="133" t="s">
        <v>17</v>
      </c>
      <c r="E580" s="133"/>
      <c r="F580" s="134" t="s">
        <v>38</v>
      </c>
      <c r="G580" s="114">
        <v>0</v>
      </c>
      <c r="H580" s="135">
        <v>24</v>
      </c>
      <c r="I580" s="134">
        <f t="shared" si="28"/>
        <v>0</v>
      </c>
    </row>
    <row r="581" spans="1:9" x14ac:dyDescent="0.3">
      <c r="A581" s="106">
        <v>43907</v>
      </c>
      <c r="B581" s="107" t="s">
        <v>373</v>
      </c>
      <c r="C581" s="107" t="s">
        <v>366</v>
      </c>
      <c r="D581" s="7" t="s">
        <v>39</v>
      </c>
      <c r="E581" s="7"/>
      <c r="F581" s="8" t="s">
        <v>11</v>
      </c>
      <c r="G581" s="114"/>
      <c r="H581" s="113"/>
      <c r="I581" s="8"/>
    </row>
    <row r="582" spans="1:9" x14ac:dyDescent="0.3">
      <c r="A582" s="109">
        <v>43907</v>
      </c>
      <c r="B582" s="107" t="s">
        <v>373</v>
      </c>
      <c r="C582" s="107" t="s">
        <v>366</v>
      </c>
      <c r="D582" s="7" t="s">
        <v>40</v>
      </c>
      <c r="E582" s="7"/>
      <c r="F582" s="8" t="s">
        <v>11</v>
      </c>
      <c r="G582" s="114"/>
      <c r="H582" s="113"/>
      <c r="I582" s="8"/>
    </row>
    <row r="583" spans="1:9" x14ac:dyDescent="0.3">
      <c r="A583" s="106">
        <v>43907</v>
      </c>
      <c r="B583" s="107" t="s">
        <v>373</v>
      </c>
      <c r="C583" s="107" t="s">
        <v>366</v>
      </c>
      <c r="D583" s="7" t="s">
        <v>41</v>
      </c>
      <c r="E583" s="7"/>
      <c r="F583" s="8" t="s">
        <v>41</v>
      </c>
      <c r="G583" s="114"/>
      <c r="H583" s="113"/>
      <c r="I583" s="8"/>
    </row>
    <row r="584" spans="1:9" x14ac:dyDescent="0.3">
      <c r="A584" s="109">
        <v>43907</v>
      </c>
      <c r="B584" s="107" t="s">
        <v>373</v>
      </c>
      <c r="C584" s="107" t="s">
        <v>366</v>
      </c>
      <c r="D584" s="7" t="s">
        <v>42</v>
      </c>
      <c r="E584" s="7"/>
      <c r="F584" s="8" t="s">
        <v>19</v>
      </c>
      <c r="G584" s="114"/>
      <c r="H584" s="113"/>
      <c r="I584" s="8"/>
    </row>
    <row r="585" spans="1:9" x14ac:dyDescent="0.3">
      <c r="A585" s="106">
        <v>43907</v>
      </c>
      <c r="B585" s="107" t="s">
        <v>373</v>
      </c>
      <c r="C585" s="107" t="s">
        <v>366</v>
      </c>
      <c r="D585" s="7" t="s">
        <v>43</v>
      </c>
      <c r="E585" s="7"/>
      <c r="F585" s="8" t="s">
        <v>19</v>
      </c>
      <c r="G585" s="114">
        <v>0</v>
      </c>
      <c r="H585" s="113">
        <v>24</v>
      </c>
      <c r="I585" s="8">
        <f t="shared" ref="I585:I590" si="29">G585*H585</f>
        <v>0</v>
      </c>
    </row>
    <row r="586" spans="1:9" x14ac:dyDescent="0.3">
      <c r="A586" s="109">
        <v>43907</v>
      </c>
      <c r="B586" s="107" t="s">
        <v>373</v>
      </c>
      <c r="C586" s="107" t="s">
        <v>366</v>
      </c>
      <c r="D586" s="7" t="s">
        <v>355</v>
      </c>
      <c r="E586" s="7" t="s">
        <v>231</v>
      </c>
      <c r="F586" s="8" t="s">
        <v>11</v>
      </c>
      <c r="G586" s="114">
        <v>2</v>
      </c>
      <c r="H586" s="113">
        <v>20</v>
      </c>
      <c r="I586" s="8">
        <f t="shared" si="29"/>
        <v>40</v>
      </c>
    </row>
    <row r="587" spans="1:9" x14ac:dyDescent="0.3">
      <c r="A587" s="106">
        <v>43907</v>
      </c>
      <c r="B587" s="107" t="s">
        <v>373</v>
      </c>
      <c r="C587" s="107" t="s">
        <v>366</v>
      </c>
      <c r="D587" s="7" t="s">
        <v>359</v>
      </c>
      <c r="E587" s="7"/>
      <c r="F587" s="8" t="s">
        <v>25</v>
      </c>
      <c r="G587" s="114">
        <v>0</v>
      </c>
      <c r="H587" s="113">
        <v>10</v>
      </c>
      <c r="I587" s="8">
        <f t="shared" si="29"/>
        <v>0</v>
      </c>
    </row>
    <row r="588" spans="1:9" x14ac:dyDescent="0.3">
      <c r="A588" s="109">
        <v>43907</v>
      </c>
      <c r="B588" s="107" t="s">
        <v>373</v>
      </c>
      <c r="C588" s="107" t="s">
        <v>366</v>
      </c>
      <c r="D588" s="7" t="s">
        <v>362</v>
      </c>
      <c r="E588" s="7"/>
      <c r="F588" s="8"/>
      <c r="G588" s="114">
        <v>0</v>
      </c>
      <c r="H588" s="113">
        <v>1</v>
      </c>
      <c r="I588" s="8">
        <f t="shared" si="29"/>
        <v>0</v>
      </c>
    </row>
    <row r="589" spans="1:9" x14ac:dyDescent="0.3">
      <c r="A589" s="106">
        <v>43907</v>
      </c>
      <c r="B589" s="107" t="s">
        <v>373</v>
      </c>
      <c r="C589" s="107" t="s">
        <v>366</v>
      </c>
      <c r="D589" s="7" t="s">
        <v>363</v>
      </c>
      <c r="E589" s="7"/>
      <c r="F589" s="8"/>
      <c r="G589" s="114">
        <v>0</v>
      </c>
      <c r="H589" s="113">
        <v>50</v>
      </c>
      <c r="I589" s="8">
        <f t="shared" si="29"/>
        <v>0</v>
      </c>
    </row>
    <row r="590" spans="1:9" x14ac:dyDescent="0.3">
      <c r="A590" s="109">
        <v>43907</v>
      </c>
      <c r="B590" s="107" t="s">
        <v>373</v>
      </c>
      <c r="C590" s="107" t="s">
        <v>366</v>
      </c>
      <c r="D590" s="7" t="s">
        <v>364</v>
      </c>
      <c r="E590" s="7"/>
      <c r="F590" s="8"/>
      <c r="G590" s="114">
        <v>0</v>
      </c>
      <c r="H590" s="113">
        <v>1</v>
      </c>
      <c r="I590" s="8">
        <f t="shared" si="29"/>
        <v>0</v>
      </c>
    </row>
    <row r="591" spans="1:9" x14ac:dyDescent="0.3">
      <c r="A591" s="106">
        <v>43907</v>
      </c>
      <c r="B591" s="107" t="s">
        <v>373</v>
      </c>
      <c r="C591" s="107" t="s">
        <v>366</v>
      </c>
      <c r="D591" s="7"/>
      <c r="E591" s="7"/>
      <c r="F591" s="8"/>
      <c r="G591" s="114"/>
      <c r="H591" s="113"/>
      <c r="I591" s="8"/>
    </row>
    <row r="592" spans="1:9" x14ac:dyDescent="0.3">
      <c r="A592" s="109">
        <v>43907</v>
      </c>
      <c r="B592" s="107" t="s">
        <v>373</v>
      </c>
      <c r="C592" s="107" t="s">
        <v>366</v>
      </c>
      <c r="D592" s="8"/>
      <c r="E592" s="8"/>
      <c r="F592" s="8"/>
      <c r="G592" s="114"/>
      <c r="H592" s="113"/>
      <c r="I592" s="8"/>
    </row>
    <row r="593" spans="1:9" x14ac:dyDescent="0.3">
      <c r="A593" s="105"/>
      <c r="B593" s="108"/>
      <c r="C593" s="108"/>
      <c r="D593" s="14"/>
      <c r="E593" s="14"/>
      <c r="F593" s="15"/>
      <c r="G593" s="115"/>
      <c r="H593" s="116"/>
      <c r="I593" s="15"/>
    </row>
    <row r="594" spans="1:9" x14ac:dyDescent="0.3">
      <c r="A594" s="109">
        <v>43908</v>
      </c>
      <c r="B594" s="107" t="s">
        <v>198</v>
      </c>
      <c r="C594" s="107" t="s">
        <v>366</v>
      </c>
      <c r="D594" s="8" t="s">
        <v>10</v>
      </c>
      <c r="E594" s="8" t="s">
        <v>231</v>
      </c>
      <c r="F594" s="8" t="s">
        <v>368</v>
      </c>
      <c r="G594" s="114">
        <v>1</v>
      </c>
      <c r="H594" s="113">
        <v>50</v>
      </c>
      <c r="I594" s="8">
        <f>G594*H594</f>
        <v>50</v>
      </c>
    </row>
    <row r="595" spans="1:9" x14ac:dyDescent="0.3">
      <c r="A595" s="106">
        <v>43908</v>
      </c>
      <c r="B595" s="107" t="s">
        <v>198</v>
      </c>
      <c r="C595" s="107" t="s">
        <v>366</v>
      </c>
      <c r="D595" s="118" t="s">
        <v>12</v>
      </c>
      <c r="E595" s="118"/>
      <c r="F595" s="119" t="s">
        <v>11</v>
      </c>
      <c r="G595" s="114">
        <v>0</v>
      </c>
      <c r="H595" s="120">
        <v>30</v>
      </c>
      <c r="I595" s="119">
        <f t="shared" ref="I595:I624" si="30">G595*H595</f>
        <v>0</v>
      </c>
    </row>
    <row r="596" spans="1:9" x14ac:dyDescent="0.3">
      <c r="A596" s="109">
        <v>43908</v>
      </c>
      <c r="B596" s="107" t="s">
        <v>198</v>
      </c>
      <c r="C596" s="107" t="s">
        <v>366</v>
      </c>
      <c r="D596" s="118" t="s">
        <v>13</v>
      </c>
      <c r="E596" s="118"/>
      <c r="F596" s="119" t="s">
        <v>11</v>
      </c>
      <c r="G596" s="114">
        <v>0</v>
      </c>
      <c r="H596" s="120">
        <v>20</v>
      </c>
      <c r="I596" s="119">
        <f t="shared" si="30"/>
        <v>0</v>
      </c>
    </row>
    <row r="597" spans="1:9" x14ac:dyDescent="0.3">
      <c r="A597" s="106">
        <v>43908</v>
      </c>
      <c r="B597" s="107" t="s">
        <v>198</v>
      </c>
      <c r="C597" s="107" t="s">
        <v>366</v>
      </c>
      <c r="D597" s="118" t="s">
        <v>15</v>
      </c>
      <c r="E597" s="118"/>
      <c r="F597" s="119" t="s">
        <v>11</v>
      </c>
      <c r="G597" s="114">
        <v>0</v>
      </c>
      <c r="H597" s="120">
        <v>20</v>
      </c>
      <c r="I597" s="119">
        <f t="shared" si="30"/>
        <v>0</v>
      </c>
    </row>
    <row r="598" spans="1:9" x14ac:dyDescent="0.3">
      <c r="A598" s="109">
        <v>43908</v>
      </c>
      <c r="B598" s="107" t="s">
        <v>198</v>
      </c>
      <c r="C598" s="107" t="s">
        <v>366</v>
      </c>
      <c r="D598" s="118" t="s">
        <v>14</v>
      </c>
      <c r="E598" s="118"/>
      <c r="F598" s="119" t="s">
        <v>11</v>
      </c>
      <c r="G598" s="114">
        <v>0</v>
      </c>
      <c r="H598" s="120">
        <v>20</v>
      </c>
      <c r="I598" s="119">
        <f t="shared" si="30"/>
        <v>0</v>
      </c>
    </row>
    <row r="599" spans="1:9" x14ac:dyDescent="0.3">
      <c r="A599" s="106">
        <v>43908</v>
      </c>
      <c r="B599" s="107" t="s">
        <v>198</v>
      </c>
      <c r="C599" s="107" t="s">
        <v>366</v>
      </c>
      <c r="D599" s="118" t="s">
        <v>16</v>
      </c>
      <c r="E599" s="118"/>
      <c r="F599" s="119" t="s">
        <v>11</v>
      </c>
      <c r="G599" s="114">
        <v>0</v>
      </c>
      <c r="H599" s="120">
        <v>20</v>
      </c>
      <c r="I599" s="119">
        <f t="shared" si="30"/>
        <v>0</v>
      </c>
    </row>
    <row r="600" spans="1:9" x14ac:dyDescent="0.3">
      <c r="A600" s="109">
        <v>43908</v>
      </c>
      <c r="B600" s="107" t="s">
        <v>198</v>
      </c>
      <c r="C600" s="107" t="s">
        <v>366</v>
      </c>
      <c r="D600" s="121" t="s">
        <v>18</v>
      </c>
      <c r="E600" s="121"/>
      <c r="F600" s="122" t="s">
        <v>19</v>
      </c>
      <c r="G600" s="114">
        <v>0</v>
      </c>
      <c r="H600" s="123">
        <v>1</v>
      </c>
      <c r="I600" s="124">
        <f t="shared" si="30"/>
        <v>0</v>
      </c>
    </row>
    <row r="601" spans="1:9" x14ac:dyDescent="0.3">
      <c r="A601" s="106">
        <v>43908</v>
      </c>
      <c r="B601" s="107" t="s">
        <v>198</v>
      </c>
      <c r="C601" s="107" t="s">
        <v>366</v>
      </c>
      <c r="D601" s="125" t="s">
        <v>20</v>
      </c>
      <c r="E601" s="125"/>
      <c r="F601" s="124" t="s">
        <v>19</v>
      </c>
      <c r="G601" s="114">
        <v>0</v>
      </c>
      <c r="H601" s="126">
        <v>1</v>
      </c>
      <c r="I601" s="124">
        <f t="shared" si="30"/>
        <v>0</v>
      </c>
    </row>
    <row r="602" spans="1:9" x14ac:dyDescent="0.3">
      <c r="A602" s="109">
        <v>43908</v>
      </c>
      <c r="B602" s="107" t="s">
        <v>198</v>
      </c>
      <c r="C602" s="107" t="s">
        <v>366</v>
      </c>
      <c r="D602" s="125" t="s">
        <v>21</v>
      </c>
      <c r="E602" s="125"/>
      <c r="F602" s="124" t="s">
        <v>19</v>
      </c>
      <c r="G602" s="114">
        <v>0</v>
      </c>
      <c r="H602" s="126">
        <v>1</v>
      </c>
      <c r="I602" s="124">
        <f t="shared" si="30"/>
        <v>0</v>
      </c>
    </row>
    <row r="603" spans="1:9" x14ac:dyDescent="0.3">
      <c r="A603" s="106">
        <v>43908</v>
      </c>
      <c r="B603" s="107" t="s">
        <v>198</v>
      </c>
      <c r="C603" s="107" t="s">
        <v>366</v>
      </c>
      <c r="D603" s="125" t="s">
        <v>22</v>
      </c>
      <c r="E603" s="125"/>
      <c r="F603" s="124" t="s">
        <v>19</v>
      </c>
      <c r="G603" s="114">
        <v>0</v>
      </c>
      <c r="H603" s="126">
        <v>1</v>
      </c>
      <c r="I603" s="124">
        <f t="shared" si="30"/>
        <v>0</v>
      </c>
    </row>
    <row r="604" spans="1:9" x14ac:dyDescent="0.3">
      <c r="A604" s="109">
        <v>43908</v>
      </c>
      <c r="B604" s="107" t="s">
        <v>198</v>
      </c>
      <c r="C604" s="107" t="s">
        <v>366</v>
      </c>
      <c r="D604" s="125" t="s">
        <v>23</v>
      </c>
      <c r="E604" s="125"/>
      <c r="F604" s="124" t="s">
        <v>19</v>
      </c>
      <c r="G604" s="114">
        <v>0</v>
      </c>
      <c r="H604" s="126">
        <v>1</v>
      </c>
      <c r="I604" s="124">
        <f t="shared" si="30"/>
        <v>0</v>
      </c>
    </row>
    <row r="605" spans="1:9" x14ac:dyDescent="0.3">
      <c r="A605" s="106">
        <v>43908</v>
      </c>
      <c r="B605" s="107" t="s">
        <v>198</v>
      </c>
      <c r="C605" s="107" t="s">
        <v>366</v>
      </c>
      <c r="D605" s="127" t="s">
        <v>24</v>
      </c>
      <c r="E605" s="127"/>
      <c r="F605" s="128" t="s">
        <v>25</v>
      </c>
      <c r="G605" s="114">
        <v>0</v>
      </c>
      <c r="H605" s="129">
        <v>30</v>
      </c>
      <c r="I605" s="128">
        <f t="shared" si="30"/>
        <v>0</v>
      </c>
    </row>
    <row r="606" spans="1:9" x14ac:dyDescent="0.3">
      <c r="A606" s="109">
        <v>43908</v>
      </c>
      <c r="B606" s="107" t="s">
        <v>198</v>
      </c>
      <c r="C606" s="107" t="s">
        <v>366</v>
      </c>
      <c r="D606" s="127" t="s">
        <v>26</v>
      </c>
      <c r="E606" s="127"/>
      <c r="F606" s="128" t="s">
        <v>25</v>
      </c>
      <c r="G606" s="114">
        <v>0</v>
      </c>
      <c r="H606" s="129">
        <v>30</v>
      </c>
      <c r="I606" s="128">
        <f t="shared" si="30"/>
        <v>0</v>
      </c>
    </row>
    <row r="607" spans="1:9" x14ac:dyDescent="0.3">
      <c r="A607" s="106">
        <v>43908</v>
      </c>
      <c r="B607" s="107" t="s">
        <v>198</v>
      </c>
      <c r="C607" s="107" t="s">
        <v>366</v>
      </c>
      <c r="D607" s="127" t="s">
        <v>27</v>
      </c>
      <c r="E607" s="127"/>
      <c r="F607" s="128" t="s">
        <v>25</v>
      </c>
      <c r="G607" s="114">
        <v>0</v>
      </c>
      <c r="H607" s="129">
        <v>18</v>
      </c>
      <c r="I607" s="128">
        <f t="shared" si="30"/>
        <v>0</v>
      </c>
    </row>
    <row r="608" spans="1:9" x14ac:dyDescent="0.3">
      <c r="A608" s="109">
        <v>43908</v>
      </c>
      <c r="B608" s="107" t="s">
        <v>198</v>
      </c>
      <c r="C608" s="107" t="s">
        <v>366</v>
      </c>
      <c r="D608" s="130" t="s">
        <v>28</v>
      </c>
      <c r="E608" s="130"/>
      <c r="F608" s="131" t="s">
        <v>29</v>
      </c>
      <c r="G608" s="114">
        <v>0</v>
      </c>
      <c r="H608" s="132">
        <v>100</v>
      </c>
      <c r="I608" s="131">
        <f t="shared" si="30"/>
        <v>0</v>
      </c>
    </row>
    <row r="609" spans="1:9" x14ac:dyDescent="0.3">
      <c r="A609" s="106">
        <v>43908</v>
      </c>
      <c r="B609" s="107" t="s">
        <v>198</v>
      </c>
      <c r="C609" s="107" t="s">
        <v>366</v>
      </c>
      <c r="D609" s="130" t="s">
        <v>30</v>
      </c>
      <c r="E609" s="130"/>
      <c r="F609" s="131" t="s">
        <v>29</v>
      </c>
      <c r="G609" s="114">
        <v>0</v>
      </c>
      <c r="H609" s="132">
        <v>100</v>
      </c>
      <c r="I609" s="131">
        <f t="shared" si="30"/>
        <v>0</v>
      </c>
    </row>
    <row r="610" spans="1:9" x14ac:dyDescent="0.3">
      <c r="A610" s="109">
        <v>43908</v>
      </c>
      <c r="B610" s="107" t="s">
        <v>198</v>
      </c>
      <c r="C610" s="107" t="s">
        <v>366</v>
      </c>
      <c r="D610" s="130" t="s">
        <v>31</v>
      </c>
      <c r="E610" s="130"/>
      <c r="F610" s="131" t="s">
        <v>29</v>
      </c>
      <c r="G610" s="114">
        <v>0</v>
      </c>
      <c r="H610" s="132">
        <v>100</v>
      </c>
      <c r="I610" s="131">
        <f t="shared" si="30"/>
        <v>0</v>
      </c>
    </row>
    <row r="611" spans="1:9" x14ac:dyDescent="0.3">
      <c r="A611" s="106">
        <v>43908</v>
      </c>
      <c r="B611" s="107" t="s">
        <v>198</v>
      </c>
      <c r="C611" s="107" t="s">
        <v>366</v>
      </c>
      <c r="D611" s="130" t="s">
        <v>32</v>
      </c>
      <c r="E611" s="130"/>
      <c r="F611" s="131" t="s">
        <v>29</v>
      </c>
      <c r="G611" s="114">
        <v>0</v>
      </c>
      <c r="H611" s="132">
        <v>100</v>
      </c>
      <c r="I611" s="131">
        <f t="shared" si="30"/>
        <v>0</v>
      </c>
    </row>
    <row r="612" spans="1:9" x14ac:dyDescent="0.3">
      <c r="A612" s="109">
        <v>43908</v>
      </c>
      <c r="B612" s="107" t="s">
        <v>198</v>
      </c>
      <c r="C612" s="107" t="s">
        <v>366</v>
      </c>
      <c r="D612" s="130" t="s">
        <v>33</v>
      </c>
      <c r="E612" s="130"/>
      <c r="F612" s="131" t="s">
        <v>29</v>
      </c>
      <c r="G612" s="114">
        <v>0</v>
      </c>
      <c r="H612" s="132">
        <v>100</v>
      </c>
      <c r="I612" s="131">
        <f t="shared" si="30"/>
        <v>0</v>
      </c>
    </row>
    <row r="613" spans="1:9" x14ac:dyDescent="0.3">
      <c r="A613" s="106">
        <v>43908</v>
      </c>
      <c r="B613" s="107" t="s">
        <v>198</v>
      </c>
      <c r="C613" s="107" t="s">
        <v>366</v>
      </c>
      <c r="D613" s="130" t="s">
        <v>34</v>
      </c>
      <c r="E613" s="130"/>
      <c r="F613" s="131" t="s">
        <v>29</v>
      </c>
      <c r="G613" s="114">
        <v>0</v>
      </c>
      <c r="H613" s="132">
        <v>100</v>
      </c>
      <c r="I613" s="131">
        <f t="shared" si="30"/>
        <v>0</v>
      </c>
    </row>
    <row r="614" spans="1:9" x14ac:dyDescent="0.3">
      <c r="A614" s="109">
        <v>43908</v>
      </c>
      <c r="B614" s="107" t="s">
        <v>198</v>
      </c>
      <c r="C614" s="107" t="s">
        <v>366</v>
      </c>
      <c r="D614" s="130" t="s">
        <v>35</v>
      </c>
      <c r="E614" s="130"/>
      <c r="F614" s="131" t="s">
        <v>29</v>
      </c>
      <c r="G614" s="114">
        <v>0</v>
      </c>
      <c r="H614" s="132">
        <v>100</v>
      </c>
      <c r="I614" s="131">
        <f t="shared" si="30"/>
        <v>0</v>
      </c>
    </row>
    <row r="615" spans="1:9" x14ac:dyDescent="0.3">
      <c r="A615" s="106">
        <v>43908</v>
      </c>
      <c r="B615" s="107" t="s">
        <v>198</v>
      </c>
      <c r="C615" s="107" t="s">
        <v>366</v>
      </c>
      <c r="D615" s="130" t="s">
        <v>36</v>
      </c>
      <c r="E615" s="130"/>
      <c r="F615" s="131" t="s">
        <v>29</v>
      </c>
      <c r="G615" s="114">
        <v>0</v>
      </c>
      <c r="H615" s="132">
        <v>100</v>
      </c>
      <c r="I615" s="131">
        <f t="shared" si="30"/>
        <v>0</v>
      </c>
    </row>
    <row r="616" spans="1:9" x14ac:dyDescent="0.3">
      <c r="A616" s="109">
        <v>43908</v>
      </c>
      <c r="B616" s="107" t="s">
        <v>198</v>
      </c>
      <c r="C616" s="107" t="s">
        <v>366</v>
      </c>
      <c r="D616" s="130" t="s">
        <v>37</v>
      </c>
      <c r="E616" s="130"/>
      <c r="F616" s="131" t="s">
        <v>29</v>
      </c>
      <c r="G616" s="114">
        <v>0</v>
      </c>
      <c r="H616" s="132">
        <v>100</v>
      </c>
      <c r="I616" s="131">
        <f t="shared" si="30"/>
        <v>0</v>
      </c>
    </row>
    <row r="617" spans="1:9" x14ac:dyDescent="0.3">
      <c r="A617" s="106">
        <v>43908</v>
      </c>
      <c r="B617" s="107" t="s">
        <v>198</v>
      </c>
      <c r="C617" s="107" t="s">
        <v>366</v>
      </c>
      <c r="D617" s="133" t="s">
        <v>17</v>
      </c>
      <c r="E617" s="133"/>
      <c r="F617" s="134" t="s">
        <v>38</v>
      </c>
      <c r="G617" s="114">
        <v>0</v>
      </c>
      <c r="H617" s="135">
        <v>24</v>
      </c>
      <c r="I617" s="134">
        <f t="shared" si="30"/>
        <v>0</v>
      </c>
    </row>
    <row r="618" spans="1:9" x14ac:dyDescent="0.3">
      <c r="A618" s="109">
        <v>43908</v>
      </c>
      <c r="B618" s="107" t="s">
        <v>198</v>
      </c>
      <c r="C618" s="107" t="s">
        <v>366</v>
      </c>
      <c r="D618" s="7" t="s">
        <v>39</v>
      </c>
      <c r="E618" s="7"/>
      <c r="F618" s="8" t="s">
        <v>11</v>
      </c>
      <c r="G618" s="114"/>
      <c r="H618" s="113"/>
      <c r="I618" s="8"/>
    </row>
    <row r="619" spans="1:9" x14ac:dyDescent="0.3">
      <c r="A619" s="106">
        <v>43908</v>
      </c>
      <c r="B619" s="107" t="s">
        <v>198</v>
      </c>
      <c r="C619" s="107" t="s">
        <v>366</v>
      </c>
      <c r="D619" s="7" t="s">
        <v>40</v>
      </c>
      <c r="E619" s="7"/>
      <c r="F619" s="8" t="s">
        <v>11</v>
      </c>
      <c r="G619" s="114"/>
      <c r="H619" s="113"/>
      <c r="I619" s="8"/>
    </row>
    <row r="620" spans="1:9" x14ac:dyDescent="0.3">
      <c r="A620" s="109">
        <v>43908</v>
      </c>
      <c r="B620" s="107" t="s">
        <v>198</v>
      </c>
      <c r="C620" s="107" t="s">
        <v>366</v>
      </c>
      <c r="D620" s="7" t="s">
        <v>41</v>
      </c>
      <c r="E620" s="7"/>
      <c r="F620" s="8" t="s">
        <v>41</v>
      </c>
      <c r="G620" s="114"/>
      <c r="H620" s="113"/>
      <c r="I620" s="8"/>
    </row>
    <row r="621" spans="1:9" x14ac:dyDescent="0.3">
      <c r="A621" s="106">
        <v>43908</v>
      </c>
      <c r="B621" s="107" t="s">
        <v>198</v>
      </c>
      <c r="C621" s="107" t="s">
        <v>366</v>
      </c>
      <c r="D621" s="7" t="s">
        <v>42</v>
      </c>
      <c r="E621" s="7"/>
      <c r="F621" s="8" t="s">
        <v>19</v>
      </c>
      <c r="G621" s="114"/>
      <c r="H621" s="113"/>
      <c r="I621" s="8"/>
    </row>
    <row r="622" spans="1:9" x14ac:dyDescent="0.3">
      <c r="A622" s="109">
        <v>43908</v>
      </c>
      <c r="B622" s="107" t="s">
        <v>198</v>
      </c>
      <c r="C622" s="107" t="s">
        <v>366</v>
      </c>
      <c r="D622" s="7" t="s">
        <v>43</v>
      </c>
      <c r="E622" s="7"/>
      <c r="F622" s="8" t="s">
        <v>19</v>
      </c>
      <c r="G622" s="114">
        <v>0</v>
      </c>
      <c r="H622" s="113">
        <v>24</v>
      </c>
      <c r="I622" s="8">
        <f t="shared" si="30"/>
        <v>0</v>
      </c>
    </row>
    <row r="623" spans="1:9" x14ac:dyDescent="0.3">
      <c r="A623" s="106">
        <v>43908</v>
      </c>
      <c r="B623" s="107" t="s">
        <v>198</v>
      </c>
      <c r="C623" s="107" t="s">
        <v>366</v>
      </c>
      <c r="D623" s="118" t="s">
        <v>355</v>
      </c>
      <c r="E623" s="118" t="s">
        <v>231</v>
      </c>
      <c r="F623" s="119" t="s">
        <v>11</v>
      </c>
      <c r="G623" s="120">
        <v>4</v>
      </c>
      <c r="H623" s="120">
        <v>20</v>
      </c>
      <c r="I623" s="119">
        <f t="shared" si="30"/>
        <v>80</v>
      </c>
    </row>
    <row r="624" spans="1:9" x14ac:dyDescent="0.3">
      <c r="A624" s="109">
        <v>43908</v>
      </c>
      <c r="B624" s="107" t="s">
        <v>198</v>
      </c>
      <c r="C624" s="107" t="s">
        <v>366</v>
      </c>
      <c r="D624" s="127" t="s">
        <v>359</v>
      </c>
      <c r="E624" s="127"/>
      <c r="F624" s="128" t="s">
        <v>25</v>
      </c>
      <c r="G624" s="129">
        <v>0</v>
      </c>
      <c r="H624" s="129">
        <v>10</v>
      </c>
      <c r="I624" s="128">
        <f t="shared" si="30"/>
        <v>0</v>
      </c>
    </row>
    <row r="625" spans="1:9" x14ac:dyDescent="0.3">
      <c r="A625" s="106">
        <v>43908</v>
      </c>
      <c r="B625" s="107" t="s">
        <v>198</v>
      </c>
      <c r="C625" s="107" t="s">
        <v>366</v>
      </c>
      <c r="D625" s="7"/>
      <c r="E625" s="7"/>
      <c r="F625" s="8"/>
      <c r="G625" s="114"/>
      <c r="H625" s="113"/>
      <c r="I625" s="8"/>
    </row>
    <row r="626" spans="1:9" x14ac:dyDescent="0.3">
      <c r="A626" s="109">
        <v>43908</v>
      </c>
      <c r="B626" s="107" t="s">
        <v>198</v>
      </c>
      <c r="C626" s="107" t="s">
        <v>366</v>
      </c>
      <c r="D626" s="7"/>
      <c r="E626" s="7"/>
      <c r="F626" s="8"/>
      <c r="G626" s="114"/>
      <c r="H626" s="113"/>
      <c r="I626" s="8"/>
    </row>
    <row r="627" spans="1:9" x14ac:dyDescent="0.3">
      <c r="A627" s="106">
        <v>43908</v>
      </c>
      <c r="B627" s="107" t="s">
        <v>198</v>
      </c>
      <c r="C627" s="107" t="s">
        <v>366</v>
      </c>
      <c r="D627" s="7"/>
      <c r="E627" s="7"/>
      <c r="F627" s="8"/>
      <c r="G627" s="114"/>
      <c r="H627" s="113"/>
      <c r="I627" s="8"/>
    </row>
    <row r="628" spans="1:9" x14ac:dyDescent="0.3">
      <c r="A628" s="109">
        <v>43908</v>
      </c>
      <c r="B628" s="107" t="s">
        <v>198</v>
      </c>
      <c r="C628" s="107" t="s">
        <v>366</v>
      </c>
      <c r="D628" s="7"/>
      <c r="E628" s="7"/>
      <c r="F628" s="8"/>
      <c r="G628" s="114"/>
      <c r="H628" s="113"/>
      <c r="I628" s="8"/>
    </row>
    <row r="629" spans="1:9" x14ac:dyDescent="0.3">
      <c r="A629" s="106">
        <v>43908</v>
      </c>
      <c r="B629" s="107" t="s">
        <v>198</v>
      </c>
      <c r="C629" s="107" t="s">
        <v>366</v>
      </c>
      <c r="D629" s="8"/>
      <c r="E629" s="8"/>
      <c r="F629" s="8"/>
      <c r="G629" s="114"/>
      <c r="H629" s="113"/>
      <c r="I629" s="8"/>
    </row>
    <row r="630" spans="1:9" x14ac:dyDescent="0.3">
      <c r="A630" s="105"/>
      <c r="B630" s="108"/>
      <c r="C630" s="108"/>
      <c r="D630" s="14"/>
      <c r="E630" s="14"/>
      <c r="F630" s="15"/>
      <c r="G630" s="115"/>
      <c r="H630" s="116"/>
      <c r="I630" s="15"/>
    </row>
    <row r="631" spans="1:9" x14ac:dyDescent="0.3">
      <c r="A631" s="109">
        <v>43909</v>
      </c>
      <c r="B631" s="107" t="s">
        <v>142</v>
      </c>
      <c r="C631" s="107" t="s">
        <v>376</v>
      </c>
      <c r="D631" s="8" t="s">
        <v>10</v>
      </c>
      <c r="E631" s="8"/>
      <c r="F631" s="8" t="s">
        <v>368</v>
      </c>
      <c r="G631" s="114">
        <v>0</v>
      </c>
      <c r="H631" s="113">
        <v>50</v>
      </c>
      <c r="I631" s="8">
        <f>G631*H631</f>
        <v>0</v>
      </c>
    </row>
    <row r="632" spans="1:9" x14ac:dyDescent="0.3">
      <c r="A632" s="106">
        <v>43909</v>
      </c>
      <c r="B632" s="107" t="s">
        <v>142</v>
      </c>
      <c r="C632" s="107" t="s">
        <v>376</v>
      </c>
      <c r="D632" s="118" t="s">
        <v>12</v>
      </c>
      <c r="E632" s="118"/>
      <c r="F632" s="119" t="s">
        <v>11</v>
      </c>
      <c r="G632" s="114">
        <v>0</v>
      </c>
      <c r="H632" s="120">
        <v>30</v>
      </c>
      <c r="I632" s="119">
        <f t="shared" ref="I632:I654" si="31">G632*H632</f>
        <v>0</v>
      </c>
    </row>
    <row r="633" spans="1:9" x14ac:dyDescent="0.3">
      <c r="A633" s="109">
        <v>43909</v>
      </c>
      <c r="B633" s="107" t="s">
        <v>142</v>
      </c>
      <c r="C633" s="107" t="s">
        <v>376</v>
      </c>
      <c r="D633" s="118" t="s">
        <v>13</v>
      </c>
      <c r="E633" s="118"/>
      <c r="F633" s="119" t="s">
        <v>11</v>
      </c>
      <c r="G633" s="114">
        <v>0</v>
      </c>
      <c r="H633" s="120">
        <v>20</v>
      </c>
      <c r="I633" s="119">
        <f t="shared" si="31"/>
        <v>0</v>
      </c>
    </row>
    <row r="634" spans="1:9" x14ac:dyDescent="0.3">
      <c r="A634" s="106">
        <v>43909</v>
      </c>
      <c r="B634" s="107" t="s">
        <v>142</v>
      </c>
      <c r="C634" s="107" t="s">
        <v>376</v>
      </c>
      <c r="D634" s="118" t="s">
        <v>15</v>
      </c>
      <c r="E634" s="118"/>
      <c r="F634" s="119" t="s">
        <v>11</v>
      </c>
      <c r="G634" s="114">
        <v>0</v>
      </c>
      <c r="H634" s="120">
        <v>20</v>
      </c>
      <c r="I634" s="119">
        <f t="shared" si="31"/>
        <v>0</v>
      </c>
    </row>
    <row r="635" spans="1:9" x14ac:dyDescent="0.3">
      <c r="A635" s="109">
        <v>43909</v>
      </c>
      <c r="B635" s="107" t="s">
        <v>142</v>
      </c>
      <c r="C635" s="107" t="s">
        <v>376</v>
      </c>
      <c r="D635" s="118" t="s">
        <v>14</v>
      </c>
      <c r="E635" s="118"/>
      <c r="F635" s="119" t="s">
        <v>11</v>
      </c>
      <c r="G635" s="114">
        <v>0</v>
      </c>
      <c r="H635" s="120">
        <v>20</v>
      </c>
      <c r="I635" s="119">
        <f t="shared" si="31"/>
        <v>0</v>
      </c>
    </row>
    <row r="636" spans="1:9" x14ac:dyDescent="0.3">
      <c r="A636" s="106">
        <v>43909</v>
      </c>
      <c r="B636" s="107" t="s">
        <v>142</v>
      </c>
      <c r="C636" s="107" t="s">
        <v>376</v>
      </c>
      <c r="D636" s="118" t="s">
        <v>16</v>
      </c>
      <c r="E636" s="118"/>
      <c r="F636" s="119" t="s">
        <v>11</v>
      </c>
      <c r="G636" s="114">
        <v>0</v>
      </c>
      <c r="H636" s="120">
        <v>20</v>
      </c>
      <c r="I636" s="119">
        <f t="shared" si="31"/>
        <v>0</v>
      </c>
    </row>
    <row r="637" spans="1:9" x14ac:dyDescent="0.3">
      <c r="A637" s="109">
        <v>43909</v>
      </c>
      <c r="B637" s="107" t="s">
        <v>142</v>
      </c>
      <c r="C637" s="107" t="s">
        <v>376</v>
      </c>
      <c r="D637" s="121" t="s">
        <v>18</v>
      </c>
      <c r="E637" s="121"/>
      <c r="F637" s="122" t="s">
        <v>19</v>
      </c>
      <c r="G637" s="114">
        <v>0</v>
      </c>
      <c r="H637" s="123">
        <v>1</v>
      </c>
      <c r="I637" s="124">
        <f t="shared" si="31"/>
        <v>0</v>
      </c>
    </row>
    <row r="638" spans="1:9" x14ac:dyDescent="0.3">
      <c r="A638" s="106">
        <v>43909</v>
      </c>
      <c r="B638" s="107" t="s">
        <v>142</v>
      </c>
      <c r="C638" s="107" t="s">
        <v>376</v>
      </c>
      <c r="D638" s="125" t="s">
        <v>20</v>
      </c>
      <c r="E638" s="125"/>
      <c r="F638" s="124" t="s">
        <v>19</v>
      </c>
      <c r="G638" s="114">
        <v>0</v>
      </c>
      <c r="H638" s="126">
        <v>1</v>
      </c>
      <c r="I638" s="124">
        <f t="shared" si="31"/>
        <v>0</v>
      </c>
    </row>
    <row r="639" spans="1:9" x14ac:dyDescent="0.3">
      <c r="A639" s="109">
        <v>43909</v>
      </c>
      <c r="B639" s="107" t="s">
        <v>142</v>
      </c>
      <c r="C639" s="107" t="s">
        <v>376</v>
      </c>
      <c r="D639" s="125" t="s">
        <v>21</v>
      </c>
      <c r="E639" s="125"/>
      <c r="F639" s="124" t="s">
        <v>19</v>
      </c>
      <c r="G639" s="114">
        <v>0</v>
      </c>
      <c r="H639" s="126">
        <v>1</v>
      </c>
      <c r="I639" s="124">
        <f t="shared" si="31"/>
        <v>0</v>
      </c>
    </row>
    <row r="640" spans="1:9" x14ac:dyDescent="0.3">
      <c r="A640" s="106">
        <v>43909</v>
      </c>
      <c r="B640" s="107" t="s">
        <v>142</v>
      </c>
      <c r="C640" s="107" t="s">
        <v>376</v>
      </c>
      <c r="D640" s="125" t="s">
        <v>22</v>
      </c>
      <c r="E640" s="125"/>
      <c r="F640" s="124" t="s">
        <v>19</v>
      </c>
      <c r="G640" s="114">
        <v>0</v>
      </c>
      <c r="H640" s="126">
        <v>1</v>
      </c>
      <c r="I640" s="124">
        <f t="shared" si="31"/>
        <v>0</v>
      </c>
    </row>
    <row r="641" spans="1:9" x14ac:dyDescent="0.3">
      <c r="A641" s="109">
        <v>43909</v>
      </c>
      <c r="B641" s="107" t="s">
        <v>142</v>
      </c>
      <c r="C641" s="107" t="s">
        <v>376</v>
      </c>
      <c r="D641" s="125" t="s">
        <v>23</v>
      </c>
      <c r="E641" s="125"/>
      <c r="F641" s="124" t="s">
        <v>19</v>
      </c>
      <c r="G641" s="114">
        <v>0</v>
      </c>
      <c r="H641" s="126">
        <v>1</v>
      </c>
      <c r="I641" s="124">
        <f t="shared" si="31"/>
        <v>0</v>
      </c>
    </row>
    <row r="642" spans="1:9" x14ac:dyDescent="0.3">
      <c r="A642" s="106">
        <v>43909</v>
      </c>
      <c r="B642" s="107" t="s">
        <v>142</v>
      </c>
      <c r="C642" s="107" t="s">
        <v>376</v>
      </c>
      <c r="D642" s="127" t="s">
        <v>24</v>
      </c>
      <c r="E642" s="127"/>
      <c r="F642" s="128" t="s">
        <v>25</v>
      </c>
      <c r="G642" s="114">
        <v>0</v>
      </c>
      <c r="H642" s="129">
        <v>30</v>
      </c>
      <c r="I642" s="128">
        <f t="shared" si="31"/>
        <v>0</v>
      </c>
    </row>
    <row r="643" spans="1:9" x14ac:dyDescent="0.3">
      <c r="A643" s="109">
        <v>43909</v>
      </c>
      <c r="B643" s="107" t="s">
        <v>142</v>
      </c>
      <c r="C643" s="107" t="s">
        <v>376</v>
      </c>
      <c r="D643" s="127" t="s">
        <v>26</v>
      </c>
      <c r="E643" s="127"/>
      <c r="F643" s="128" t="s">
        <v>25</v>
      </c>
      <c r="G643" s="114">
        <v>0</v>
      </c>
      <c r="H643" s="129">
        <v>30</v>
      </c>
      <c r="I643" s="128">
        <f t="shared" si="31"/>
        <v>0</v>
      </c>
    </row>
    <row r="644" spans="1:9" x14ac:dyDescent="0.3">
      <c r="A644" s="106">
        <v>43909</v>
      </c>
      <c r="B644" s="107" t="s">
        <v>142</v>
      </c>
      <c r="C644" s="107" t="s">
        <v>376</v>
      </c>
      <c r="D644" s="127" t="s">
        <v>27</v>
      </c>
      <c r="E644" s="127"/>
      <c r="F644" s="128" t="s">
        <v>25</v>
      </c>
      <c r="G644" s="114">
        <v>0</v>
      </c>
      <c r="H644" s="129">
        <v>18</v>
      </c>
      <c r="I644" s="128">
        <f t="shared" si="31"/>
        <v>0</v>
      </c>
    </row>
    <row r="645" spans="1:9" x14ac:dyDescent="0.3">
      <c r="A645" s="109">
        <v>43909</v>
      </c>
      <c r="B645" s="107" t="s">
        <v>142</v>
      </c>
      <c r="C645" s="107" t="s">
        <v>376</v>
      </c>
      <c r="D645" s="130" t="s">
        <v>28</v>
      </c>
      <c r="E645" s="130"/>
      <c r="F645" s="131" t="s">
        <v>29</v>
      </c>
      <c r="G645" s="114">
        <v>0</v>
      </c>
      <c r="H645" s="132">
        <v>100</v>
      </c>
      <c r="I645" s="131">
        <f t="shared" si="31"/>
        <v>0</v>
      </c>
    </row>
    <row r="646" spans="1:9" x14ac:dyDescent="0.3">
      <c r="A646" s="106">
        <v>43909</v>
      </c>
      <c r="B646" s="107" t="s">
        <v>142</v>
      </c>
      <c r="C646" s="107" t="s">
        <v>376</v>
      </c>
      <c r="D646" s="130" t="s">
        <v>30</v>
      </c>
      <c r="E646" s="130"/>
      <c r="F646" s="131" t="s">
        <v>29</v>
      </c>
      <c r="G646" s="114">
        <v>0</v>
      </c>
      <c r="H646" s="132">
        <v>100</v>
      </c>
      <c r="I646" s="131">
        <f t="shared" si="31"/>
        <v>0</v>
      </c>
    </row>
    <row r="647" spans="1:9" x14ac:dyDescent="0.3">
      <c r="A647" s="109">
        <v>43909</v>
      </c>
      <c r="B647" s="107" t="s">
        <v>142</v>
      </c>
      <c r="C647" s="107" t="s">
        <v>376</v>
      </c>
      <c r="D647" s="130" t="s">
        <v>31</v>
      </c>
      <c r="E647" s="130"/>
      <c r="F647" s="131" t="s">
        <v>29</v>
      </c>
      <c r="G647" s="114">
        <v>0</v>
      </c>
      <c r="H647" s="132">
        <v>100</v>
      </c>
      <c r="I647" s="131">
        <f t="shared" si="31"/>
        <v>0</v>
      </c>
    </row>
    <row r="648" spans="1:9" x14ac:dyDescent="0.3">
      <c r="A648" s="106">
        <v>43909</v>
      </c>
      <c r="B648" s="107" t="s">
        <v>142</v>
      </c>
      <c r="C648" s="107" t="s">
        <v>376</v>
      </c>
      <c r="D648" s="130" t="s">
        <v>32</v>
      </c>
      <c r="E648" s="130"/>
      <c r="F648" s="131" t="s">
        <v>29</v>
      </c>
      <c r="G648" s="114">
        <v>0</v>
      </c>
      <c r="H648" s="132">
        <v>100</v>
      </c>
      <c r="I648" s="131">
        <f t="shared" si="31"/>
        <v>0</v>
      </c>
    </row>
    <row r="649" spans="1:9" x14ac:dyDescent="0.3">
      <c r="A649" s="109">
        <v>43909</v>
      </c>
      <c r="B649" s="107" t="s">
        <v>142</v>
      </c>
      <c r="C649" s="107" t="s">
        <v>376</v>
      </c>
      <c r="D649" s="130" t="s">
        <v>33</v>
      </c>
      <c r="E649" s="130"/>
      <c r="F649" s="131" t="s">
        <v>29</v>
      </c>
      <c r="G649" s="114">
        <v>0</v>
      </c>
      <c r="H649" s="132">
        <v>100</v>
      </c>
      <c r="I649" s="131">
        <f t="shared" si="31"/>
        <v>0</v>
      </c>
    </row>
    <row r="650" spans="1:9" x14ac:dyDescent="0.3">
      <c r="A650" s="106">
        <v>43909</v>
      </c>
      <c r="B650" s="107" t="s">
        <v>142</v>
      </c>
      <c r="C650" s="107" t="s">
        <v>376</v>
      </c>
      <c r="D650" s="130" t="s">
        <v>34</v>
      </c>
      <c r="E650" s="130"/>
      <c r="F650" s="131" t="s">
        <v>29</v>
      </c>
      <c r="G650" s="114">
        <v>0</v>
      </c>
      <c r="H650" s="132">
        <v>100</v>
      </c>
      <c r="I650" s="131">
        <f t="shared" si="31"/>
        <v>0</v>
      </c>
    </row>
    <row r="651" spans="1:9" x14ac:dyDescent="0.3">
      <c r="A651" s="109">
        <v>43909</v>
      </c>
      <c r="B651" s="107" t="s">
        <v>142</v>
      </c>
      <c r="C651" s="107" t="s">
        <v>376</v>
      </c>
      <c r="D651" s="130" t="s">
        <v>35</v>
      </c>
      <c r="E651" s="130"/>
      <c r="F651" s="131" t="s">
        <v>29</v>
      </c>
      <c r="G651" s="114">
        <v>0</v>
      </c>
      <c r="H651" s="132">
        <v>100</v>
      </c>
      <c r="I651" s="131">
        <f t="shared" si="31"/>
        <v>0</v>
      </c>
    </row>
    <row r="652" spans="1:9" x14ac:dyDescent="0.3">
      <c r="A652" s="106">
        <v>43909</v>
      </c>
      <c r="B652" s="107" t="s">
        <v>142</v>
      </c>
      <c r="C652" s="107" t="s">
        <v>376</v>
      </c>
      <c r="D652" s="130" t="s">
        <v>36</v>
      </c>
      <c r="E652" s="130"/>
      <c r="F652" s="131" t="s">
        <v>29</v>
      </c>
      <c r="G652" s="114">
        <v>0</v>
      </c>
      <c r="H652" s="132">
        <v>100</v>
      </c>
      <c r="I652" s="131">
        <f t="shared" si="31"/>
        <v>0</v>
      </c>
    </row>
    <row r="653" spans="1:9" x14ac:dyDescent="0.3">
      <c r="A653" s="109">
        <v>43909</v>
      </c>
      <c r="B653" s="107" t="s">
        <v>142</v>
      </c>
      <c r="C653" s="107" t="s">
        <v>376</v>
      </c>
      <c r="D653" s="130" t="s">
        <v>37</v>
      </c>
      <c r="E653" s="130"/>
      <c r="F653" s="131" t="s">
        <v>29</v>
      </c>
      <c r="G653" s="114">
        <v>0</v>
      </c>
      <c r="H653" s="132">
        <v>100</v>
      </c>
      <c r="I653" s="131">
        <f t="shared" si="31"/>
        <v>0</v>
      </c>
    </row>
    <row r="654" spans="1:9" x14ac:dyDescent="0.3">
      <c r="A654" s="106">
        <v>43909</v>
      </c>
      <c r="B654" s="107" t="s">
        <v>142</v>
      </c>
      <c r="C654" s="107" t="s">
        <v>376</v>
      </c>
      <c r="D654" s="133" t="s">
        <v>17</v>
      </c>
      <c r="E654" s="133"/>
      <c r="F654" s="134" t="s">
        <v>38</v>
      </c>
      <c r="G654" s="114">
        <v>0</v>
      </c>
      <c r="H654" s="135">
        <v>24</v>
      </c>
      <c r="I654" s="134">
        <f t="shared" si="31"/>
        <v>0</v>
      </c>
    </row>
    <row r="655" spans="1:9" x14ac:dyDescent="0.3">
      <c r="A655" s="109">
        <v>43909</v>
      </c>
      <c r="B655" s="107" t="s">
        <v>142</v>
      </c>
      <c r="C655" s="107" t="s">
        <v>376</v>
      </c>
      <c r="D655" s="7" t="s">
        <v>39</v>
      </c>
      <c r="E655" s="7"/>
      <c r="F655" s="8" t="s">
        <v>11</v>
      </c>
      <c r="G655" s="114"/>
      <c r="H655" s="113"/>
      <c r="I655" s="8"/>
    </row>
    <row r="656" spans="1:9" x14ac:dyDescent="0.3">
      <c r="A656" s="106">
        <v>43909</v>
      </c>
      <c r="B656" s="107" t="s">
        <v>142</v>
      </c>
      <c r="C656" s="107" t="s">
        <v>376</v>
      </c>
      <c r="D656" s="7" t="s">
        <v>40</v>
      </c>
      <c r="E656" s="7"/>
      <c r="F656" s="8" t="s">
        <v>11</v>
      </c>
      <c r="G656" s="114"/>
      <c r="H656" s="113"/>
      <c r="I656" s="8"/>
    </row>
    <row r="657" spans="1:9" x14ac:dyDescent="0.3">
      <c r="A657" s="109">
        <v>43909</v>
      </c>
      <c r="B657" s="107" t="s">
        <v>142</v>
      </c>
      <c r="C657" s="107" t="s">
        <v>376</v>
      </c>
      <c r="D657" s="7" t="s">
        <v>41</v>
      </c>
      <c r="E657" s="7"/>
      <c r="F657" s="8" t="s">
        <v>41</v>
      </c>
      <c r="G657" s="114"/>
      <c r="H657" s="113"/>
      <c r="I657" s="8"/>
    </row>
    <row r="658" spans="1:9" x14ac:dyDescent="0.3">
      <c r="A658" s="106">
        <v>43909</v>
      </c>
      <c r="B658" s="107" t="s">
        <v>142</v>
      </c>
      <c r="C658" s="107" t="s">
        <v>376</v>
      </c>
      <c r="D658" s="7" t="s">
        <v>42</v>
      </c>
      <c r="E658" s="7"/>
      <c r="F658" s="8" t="s">
        <v>19</v>
      </c>
      <c r="G658" s="114"/>
      <c r="H658" s="113"/>
      <c r="I658" s="8"/>
    </row>
    <row r="659" spans="1:9" x14ac:dyDescent="0.3">
      <c r="A659" s="109">
        <v>43909</v>
      </c>
      <c r="B659" s="107" t="s">
        <v>142</v>
      </c>
      <c r="C659" s="107" t="s">
        <v>376</v>
      </c>
      <c r="D659" s="7" t="s">
        <v>43</v>
      </c>
      <c r="E659" s="7"/>
      <c r="F659" s="8" t="s">
        <v>19</v>
      </c>
      <c r="G659" s="114">
        <v>0</v>
      </c>
      <c r="H659" s="113">
        <v>24</v>
      </c>
      <c r="I659" s="8">
        <f t="shared" ref="I659:I661" si="32">G659*H659</f>
        <v>0</v>
      </c>
    </row>
    <row r="660" spans="1:9" x14ac:dyDescent="0.3">
      <c r="A660" s="106">
        <v>43909</v>
      </c>
      <c r="B660" s="107" t="s">
        <v>142</v>
      </c>
      <c r="C660" s="107" t="s">
        <v>376</v>
      </c>
      <c r="D660" s="118" t="s">
        <v>355</v>
      </c>
      <c r="E660" s="118" t="s">
        <v>231</v>
      </c>
      <c r="F660" s="119" t="s">
        <v>11</v>
      </c>
      <c r="G660" s="120">
        <v>12</v>
      </c>
      <c r="H660" s="120">
        <v>20</v>
      </c>
      <c r="I660" s="119">
        <f t="shared" si="32"/>
        <v>240</v>
      </c>
    </row>
    <row r="661" spans="1:9" x14ac:dyDescent="0.3">
      <c r="A661" s="109">
        <v>43909</v>
      </c>
      <c r="B661" s="107" t="s">
        <v>142</v>
      </c>
      <c r="C661" s="107" t="s">
        <v>376</v>
      </c>
      <c r="D661" s="127" t="s">
        <v>359</v>
      </c>
      <c r="E661" s="127"/>
      <c r="F661" s="128" t="s">
        <v>25</v>
      </c>
      <c r="G661" s="129">
        <v>0</v>
      </c>
      <c r="H661" s="129">
        <v>10</v>
      </c>
      <c r="I661" s="128">
        <f t="shared" si="32"/>
        <v>0</v>
      </c>
    </row>
    <row r="662" spans="1:9" x14ac:dyDescent="0.3">
      <c r="A662" s="106">
        <v>43909</v>
      </c>
      <c r="B662" s="107" t="s">
        <v>142</v>
      </c>
      <c r="C662" s="107" t="s">
        <v>376</v>
      </c>
      <c r="D662" s="7"/>
      <c r="E662" s="7"/>
      <c r="F662" s="8"/>
      <c r="G662" s="114"/>
      <c r="H662" s="113"/>
      <c r="I662" s="8"/>
    </row>
    <row r="663" spans="1:9" x14ac:dyDescent="0.3">
      <c r="A663" s="109">
        <v>43909</v>
      </c>
      <c r="B663" s="107" t="s">
        <v>142</v>
      </c>
      <c r="C663" s="107" t="s">
        <v>376</v>
      </c>
      <c r="D663" s="7"/>
      <c r="E663" s="7"/>
      <c r="F663" s="8"/>
      <c r="G663" s="114"/>
      <c r="H663" s="113"/>
      <c r="I663" s="8"/>
    </row>
    <row r="664" spans="1:9" x14ac:dyDescent="0.3">
      <c r="A664" s="106">
        <v>43909</v>
      </c>
      <c r="B664" s="107" t="s">
        <v>142</v>
      </c>
      <c r="C664" s="107" t="s">
        <v>376</v>
      </c>
      <c r="D664" s="7"/>
      <c r="E664" s="7"/>
      <c r="F664" s="8"/>
      <c r="G664" s="114"/>
      <c r="H664" s="113"/>
      <c r="I664" s="8"/>
    </row>
    <row r="665" spans="1:9" x14ac:dyDescent="0.3">
      <c r="A665" s="109">
        <v>43909</v>
      </c>
      <c r="B665" s="107" t="s">
        <v>142</v>
      </c>
      <c r="C665" s="107" t="s">
        <v>376</v>
      </c>
      <c r="D665" s="7"/>
      <c r="E665" s="7"/>
      <c r="F665" s="8"/>
      <c r="G665" s="114"/>
      <c r="H665" s="113"/>
      <c r="I665" s="8"/>
    </row>
    <row r="666" spans="1:9" x14ac:dyDescent="0.3">
      <c r="A666" s="106">
        <v>43909</v>
      </c>
      <c r="B666" s="107" t="s">
        <v>142</v>
      </c>
      <c r="C666" s="107" t="s">
        <v>376</v>
      </c>
      <c r="D666" s="8"/>
      <c r="E666" s="8"/>
      <c r="F666" s="8"/>
      <c r="G666" s="114"/>
      <c r="H666" s="113"/>
      <c r="I666" s="8"/>
    </row>
    <row r="667" spans="1:9" x14ac:dyDescent="0.3">
      <c r="A667" s="105"/>
      <c r="B667" s="108"/>
      <c r="C667" s="108"/>
      <c r="D667" s="14"/>
      <c r="E667" s="14"/>
      <c r="F667" s="15"/>
      <c r="G667" s="115"/>
      <c r="H667" s="116"/>
      <c r="I667" s="15"/>
    </row>
    <row r="668" spans="1:9" x14ac:dyDescent="0.3">
      <c r="A668" s="109">
        <v>43910</v>
      </c>
      <c r="B668" s="107" t="s">
        <v>63</v>
      </c>
      <c r="C668" s="107" t="s">
        <v>361</v>
      </c>
      <c r="D668" s="8" t="s">
        <v>10</v>
      </c>
      <c r="E668" s="8"/>
      <c r="F668" s="8" t="s">
        <v>368</v>
      </c>
      <c r="G668" s="114">
        <v>0</v>
      </c>
      <c r="H668" s="113">
        <v>50</v>
      </c>
      <c r="I668" s="8">
        <f>G668*H668</f>
        <v>0</v>
      </c>
    </row>
    <row r="669" spans="1:9" x14ac:dyDescent="0.3">
      <c r="A669" s="106">
        <v>43910</v>
      </c>
      <c r="B669" s="107" t="s">
        <v>63</v>
      </c>
      <c r="C669" s="107" t="s">
        <v>361</v>
      </c>
      <c r="D669" s="118" t="s">
        <v>12</v>
      </c>
      <c r="E669" s="118"/>
      <c r="F669" s="119" t="s">
        <v>11</v>
      </c>
      <c r="G669" s="114">
        <v>0</v>
      </c>
      <c r="H669" s="120">
        <v>30</v>
      </c>
      <c r="I669" s="119">
        <f t="shared" ref="I669:I691" si="33">G669*H669</f>
        <v>0</v>
      </c>
    </row>
    <row r="670" spans="1:9" x14ac:dyDescent="0.3">
      <c r="A670" s="109">
        <v>43910</v>
      </c>
      <c r="B670" s="107" t="s">
        <v>63</v>
      </c>
      <c r="C670" s="107" t="s">
        <v>361</v>
      </c>
      <c r="D670" s="118" t="s">
        <v>13</v>
      </c>
      <c r="E670" s="118"/>
      <c r="F670" s="119" t="s">
        <v>11</v>
      </c>
      <c r="G670" s="114">
        <v>0</v>
      </c>
      <c r="H670" s="120">
        <v>20</v>
      </c>
      <c r="I670" s="119">
        <f t="shared" si="33"/>
        <v>0</v>
      </c>
    </row>
    <row r="671" spans="1:9" x14ac:dyDescent="0.3">
      <c r="A671" s="106">
        <v>43910</v>
      </c>
      <c r="B671" s="107" t="s">
        <v>63</v>
      </c>
      <c r="C671" s="107" t="s">
        <v>361</v>
      </c>
      <c r="D671" s="118" t="s">
        <v>15</v>
      </c>
      <c r="E671" s="118"/>
      <c r="F671" s="119" t="s">
        <v>11</v>
      </c>
      <c r="G671" s="114">
        <v>0</v>
      </c>
      <c r="H671" s="120">
        <v>20</v>
      </c>
      <c r="I671" s="119">
        <f t="shared" si="33"/>
        <v>0</v>
      </c>
    </row>
    <row r="672" spans="1:9" x14ac:dyDescent="0.3">
      <c r="A672" s="109">
        <v>43910</v>
      </c>
      <c r="B672" s="107" t="s">
        <v>63</v>
      </c>
      <c r="C672" s="107" t="s">
        <v>361</v>
      </c>
      <c r="D672" s="118" t="s">
        <v>14</v>
      </c>
      <c r="E672" s="118"/>
      <c r="F672" s="119" t="s">
        <v>11</v>
      </c>
      <c r="G672" s="114">
        <v>0</v>
      </c>
      <c r="H672" s="120">
        <v>20</v>
      </c>
      <c r="I672" s="119">
        <f t="shared" si="33"/>
        <v>0</v>
      </c>
    </row>
    <row r="673" spans="1:9" x14ac:dyDescent="0.3">
      <c r="A673" s="106">
        <v>43910</v>
      </c>
      <c r="B673" s="107" t="s">
        <v>63</v>
      </c>
      <c r="C673" s="107" t="s">
        <v>361</v>
      </c>
      <c r="D673" s="118" t="s">
        <v>16</v>
      </c>
      <c r="E673" s="118"/>
      <c r="F673" s="119" t="s">
        <v>11</v>
      </c>
      <c r="G673" s="114">
        <v>0</v>
      </c>
      <c r="H673" s="120">
        <v>20</v>
      </c>
      <c r="I673" s="119">
        <f t="shared" si="33"/>
        <v>0</v>
      </c>
    </row>
    <row r="674" spans="1:9" x14ac:dyDescent="0.3">
      <c r="A674" s="109">
        <v>43910</v>
      </c>
      <c r="B674" s="107" t="s">
        <v>63</v>
      </c>
      <c r="C674" s="107" t="s">
        <v>361</v>
      </c>
      <c r="D674" s="121" t="s">
        <v>18</v>
      </c>
      <c r="E674" s="121"/>
      <c r="F674" s="122" t="s">
        <v>19</v>
      </c>
      <c r="G674" s="114">
        <v>0</v>
      </c>
      <c r="H674" s="123">
        <v>1</v>
      </c>
      <c r="I674" s="124">
        <f t="shared" si="33"/>
        <v>0</v>
      </c>
    </row>
    <row r="675" spans="1:9" x14ac:dyDescent="0.3">
      <c r="A675" s="106">
        <v>43910</v>
      </c>
      <c r="B675" s="107" t="s">
        <v>63</v>
      </c>
      <c r="C675" s="107" t="s">
        <v>361</v>
      </c>
      <c r="D675" s="125" t="s">
        <v>20</v>
      </c>
      <c r="E675" s="125"/>
      <c r="F675" s="124" t="s">
        <v>19</v>
      </c>
      <c r="G675" s="114">
        <v>0</v>
      </c>
      <c r="H675" s="126">
        <v>1</v>
      </c>
      <c r="I675" s="124">
        <f t="shared" si="33"/>
        <v>0</v>
      </c>
    </row>
    <row r="676" spans="1:9" x14ac:dyDescent="0.3">
      <c r="A676" s="109">
        <v>43910</v>
      </c>
      <c r="B676" s="107" t="s">
        <v>63</v>
      </c>
      <c r="C676" s="107" t="s">
        <v>361</v>
      </c>
      <c r="D676" s="125" t="s">
        <v>21</v>
      </c>
      <c r="E676" s="125"/>
      <c r="F676" s="124" t="s">
        <v>19</v>
      </c>
      <c r="G676" s="114">
        <v>0</v>
      </c>
      <c r="H676" s="126">
        <v>1</v>
      </c>
      <c r="I676" s="124">
        <f t="shared" si="33"/>
        <v>0</v>
      </c>
    </row>
    <row r="677" spans="1:9" x14ac:dyDescent="0.3">
      <c r="A677" s="106">
        <v>43910</v>
      </c>
      <c r="B677" s="107" t="s">
        <v>63</v>
      </c>
      <c r="C677" s="107" t="s">
        <v>361</v>
      </c>
      <c r="D677" s="125" t="s">
        <v>22</v>
      </c>
      <c r="E677" s="125"/>
      <c r="F677" s="124" t="s">
        <v>19</v>
      </c>
      <c r="G677" s="114">
        <v>0</v>
      </c>
      <c r="H677" s="126">
        <v>1</v>
      </c>
      <c r="I677" s="124">
        <f t="shared" si="33"/>
        <v>0</v>
      </c>
    </row>
    <row r="678" spans="1:9" x14ac:dyDescent="0.3">
      <c r="A678" s="109">
        <v>43910</v>
      </c>
      <c r="B678" s="107" t="s">
        <v>63</v>
      </c>
      <c r="C678" s="107" t="s">
        <v>361</v>
      </c>
      <c r="D678" s="125" t="s">
        <v>23</v>
      </c>
      <c r="E678" s="125"/>
      <c r="F678" s="124" t="s">
        <v>19</v>
      </c>
      <c r="G678" s="114">
        <v>0</v>
      </c>
      <c r="H678" s="126">
        <v>1</v>
      </c>
      <c r="I678" s="124">
        <f t="shared" si="33"/>
        <v>0</v>
      </c>
    </row>
    <row r="679" spans="1:9" x14ac:dyDescent="0.3">
      <c r="A679" s="106">
        <v>43910</v>
      </c>
      <c r="B679" s="107" t="s">
        <v>63</v>
      </c>
      <c r="C679" s="107" t="s">
        <v>361</v>
      </c>
      <c r="D679" s="127" t="s">
        <v>24</v>
      </c>
      <c r="E679" s="127"/>
      <c r="F679" s="128" t="s">
        <v>25</v>
      </c>
      <c r="G679" s="114">
        <v>0</v>
      </c>
      <c r="H679" s="129">
        <v>30</v>
      </c>
      <c r="I679" s="128">
        <f t="shared" si="33"/>
        <v>0</v>
      </c>
    </row>
    <row r="680" spans="1:9" x14ac:dyDescent="0.3">
      <c r="A680" s="109">
        <v>43910</v>
      </c>
      <c r="B680" s="107" t="s">
        <v>63</v>
      </c>
      <c r="C680" s="107" t="s">
        <v>361</v>
      </c>
      <c r="D680" s="127" t="s">
        <v>26</v>
      </c>
      <c r="E680" s="127"/>
      <c r="F680" s="128" t="s">
        <v>25</v>
      </c>
      <c r="G680" s="114">
        <v>0</v>
      </c>
      <c r="H680" s="129">
        <v>30</v>
      </c>
      <c r="I680" s="128">
        <f t="shared" si="33"/>
        <v>0</v>
      </c>
    </row>
    <row r="681" spans="1:9" x14ac:dyDescent="0.3">
      <c r="A681" s="106">
        <v>43910</v>
      </c>
      <c r="B681" s="107" t="s">
        <v>63</v>
      </c>
      <c r="C681" s="107" t="s">
        <v>361</v>
      </c>
      <c r="D681" s="127" t="s">
        <v>27</v>
      </c>
      <c r="E681" s="127"/>
      <c r="F681" s="128" t="s">
        <v>25</v>
      </c>
      <c r="G681" s="114">
        <v>0</v>
      </c>
      <c r="H681" s="129">
        <v>18</v>
      </c>
      <c r="I681" s="128">
        <f t="shared" si="33"/>
        <v>0</v>
      </c>
    </row>
    <row r="682" spans="1:9" x14ac:dyDescent="0.3">
      <c r="A682" s="109">
        <v>43910</v>
      </c>
      <c r="B682" s="107" t="s">
        <v>63</v>
      </c>
      <c r="C682" s="107" t="s">
        <v>361</v>
      </c>
      <c r="D682" s="130" t="s">
        <v>28</v>
      </c>
      <c r="E682" s="130"/>
      <c r="F682" s="131" t="s">
        <v>29</v>
      </c>
      <c r="G682" s="114">
        <v>0</v>
      </c>
      <c r="H682" s="132">
        <v>100</v>
      </c>
      <c r="I682" s="131">
        <f t="shared" si="33"/>
        <v>0</v>
      </c>
    </row>
    <row r="683" spans="1:9" x14ac:dyDescent="0.3">
      <c r="A683" s="106">
        <v>43910</v>
      </c>
      <c r="B683" s="107" t="s">
        <v>63</v>
      </c>
      <c r="C683" s="107" t="s">
        <v>361</v>
      </c>
      <c r="D683" s="130" t="s">
        <v>30</v>
      </c>
      <c r="E683" s="130"/>
      <c r="F683" s="131" t="s">
        <v>29</v>
      </c>
      <c r="G683" s="114">
        <v>0</v>
      </c>
      <c r="H683" s="132">
        <v>100</v>
      </c>
      <c r="I683" s="131">
        <f t="shared" si="33"/>
        <v>0</v>
      </c>
    </row>
    <row r="684" spans="1:9" x14ac:dyDescent="0.3">
      <c r="A684" s="109">
        <v>43910</v>
      </c>
      <c r="B684" s="107" t="s">
        <v>63</v>
      </c>
      <c r="C684" s="107" t="s">
        <v>361</v>
      </c>
      <c r="D684" s="130" t="s">
        <v>31</v>
      </c>
      <c r="E684" s="130"/>
      <c r="F684" s="131" t="s">
        <v>29</v>
      </c>
      <c r="G684" s="114">
        <v>0</v>
      </c>
      <c r="H684" s="132">
        <v>100</v>
      </c>
      <c r="I684" s="131">
        <f t="shared" si="33"/>
        <v>0</v>
      </c>
    </row>
    <row r="685" spans="1:9" x14ac:dyDescent="0.3">
      <c r="A685" s="106">
        <v>43910</v>
      </c>
      <c r="B685" s="107" t="s">
        <v>63</v>
      </c>
      <c r="C685" s="107" t="s">
        <v>361</v>
      </c>
      <c r="D685" s="130" t="s">
        <v>32</v>
      </c>
      <c r="E685" s="130"/>
      <c r="F685" s="131" t="s">
        <v>29</v>
      </c>
      <c r="G685" s="114">
        <v>0</v>
      </c>
      <c r="H685" s="132">
        <v>100</v>
      </c>
      <c r="I685" s="131">
        <f t="shared" si="33"/>
        <v>0</v>
      </c>
    </row>
    <row r="686" spans="1:9" x14ac:dyDescent="0.3">
      <c r="A686" s="109">
        <v>43910</v>
      </c>
      <c r="B686" s="107" t="s">
        <v>63</v>
      </c>
      <c r="C686" s="107" t="s">
        <v>361</v>
      </c>
      <c r="D686" s="130" t="s">
        <v>33</v>
      </c>
      <c r="E686" s="130"/>
      <c r="F686" s="131" t="s">
        <v>29</v>
      </c>
      <c r="G686" s="114">
        <v>0</v>
      </c>
      <c r="H686" s="132">
        <v>100</v>
      </c>
      <c r="I686" s="131">
        <f t="shared" si="33"/>
        <v>0</v>
      </c>
    </row>
    <row r="687" spans="1:9" x14ac:dyDescent="0.3">
      <c r="A687" s="106">
        <v>43910</v>
      </c>
      <c r="B687" s="107" t="s">
        <v>63</v>
      </c>
      <c r="C687" s="107" t="s">
        <v>361</v>
      </c>
      <c r="D687" s="130" t="s">
        <v>34</v>
      </c>
      <c r="E687" s="130"/>
      <c r="F687" s="131" t="s">
        <v>29</v>
      </c>
      <c r="G687" s="114">
        <v>0</v>
      </c>
      <c r="H687" s="132">
        <v>100</v>
      </c>
      <c r="I687" s="131">
        <f t="shared" si="33"/>
        <v>0</v>
      </c>
    </row>
    <row r="688" spans="1:9" x14ac:dyDescent="0.3">
      <c r="A688" s="109">
        <v>43910</v>
      </c>
      <c r="B688" s="107" t="s">
        <v>63</v>
      </c>
      <c r="C688" s="107" t="s">
        <v>361</v>
      </c>
      <c r="D688" s="130" t="s">
        <v>35</v>
      </c>
      <c r="E688" s="130"/>
      <c r="F688" s="131" t="s">
        <v>29</v>
      </c>
      <c r="G688" s="114">
        <v>0</v>
      </c>
      <c r="H688" s="132">
        <v>100</v>
      </c>
      <c r="I688" s="131">
        <f t="shared" si="33"/>
        <v>0</v>
      </c>
    </row>
    <row r="689" spans="1:9" x14ac:dyDescent="0.3">
      <c r="A689" s="106">
        <v>43910</v>
      </c>
      <c r="B689" s="107" t="s">
        <v>63</v>
      </c>
      <c r="C689" s="107" t="s">
        <v>361</v>
      </c>
      <c r="D689" s="130" t="s">
        <v>36</v>
      </c>
      <c r="E689" s="130"/>
      <c r="F689" s="131" t="s">
        <v>29</v>
      </c>
      <c r="G689" s="114">
        <v>0</v>
      </c>
      <c r="H689" s="132">
        <v>100</v>
      </c>
      <c r="I689" s="131">
        <f t="shared" si="33"/>
        <v>0</v>
      </c>
    </row>
    <row r="690" spans="1:9" x14ac:dyDescent="0.3">
      <c r="A690" s="109">
        <v>43910</v>
      </c>
      <c r="B690" s="107" t="s">
        <v>63</v>
      </c>
      <c r="C690" s="107" t="s">
        <v>361</v>
      </c>
      <c r="D690" s="130" t="s">
        <v>37</v>
      </c>
      <c r="E690" s="130"/>
      <c r="F690" s="131" t="s">
        <v>29</v>
      </c>
      <c r="G690" s="114">
        <v>0</v>
      </c>
      <c r="H690" s="132">
        <v>100</v>
      </c>
      <c r="I690" s="131">
        <f t="shared" si="33"/>
        <v>0</v>
      </c>
    </row>
    <row r="691" spans="1:9" x14ac:dyDescent="0.3">
      <c r="A691" s="106">
        <v>43910</v>
      </c>
      <c r="B691" s="107" t="s">
        <v>63</v>
      </c>
      <c r="C691" s="107" t="s">
        <v>361</v>
      </c>
      <c r="D691" s="133" t="s">
        <v>17</v>
      </c>
      <c r="E691" s="133"/>
      <c r="F691" s="134" t="s">
        <v>38</v>
      </c>
      <c r="G691" s="114">
        <v>0</v>
      </c>
      <c r="H691" s="135">
        <v>24</v>
      </c>
      <c r="I691" s="134">
        <f t="shared" si="33"/>
        <v>0</v>
      </c>
    </row>
    <row r="692" spans="1:9" x14ac:dyDescent="0.3">
      <c r="A692" s="109">
        <v>43910</v>
      </c>
      <c r="B692" s="107" t="s">
        <v>63</v>
      </c>
      <c r="C692" s="107" t="s">
        <v>361</v>
      </c>
      <c r="D692" s="7" t="s">
        <v>39</v>
      </c>
      <c r="E692" s="7"/>
      <c r="F692" s="8" t="s">
        <v>11</v>
      </c>
      <c r="G692" s="114"/>
      <c r="H692" s="113"/>
      <c r="I692" s="8"/>
    </row>
    <row r="693" spans="1:9" x14ac:dyDescent="0.3">
      <c r="A693" s="106">
        <v>43910</v>
      </c>
      <c r="B693" s="107" t="s">
        <v>63</v>
      </c>
      <c r="C693" s="107" t="s">
        <v>361</v>
      </c>
      <c r="D693" s="7" t="s">
        <v>40</v>
      </c>
      <c r="E693" s="7"/>
      <c r="F693" s="8" t="s">
        <v>11</v>
      </c>
      <c r="G693" s="114"/>
      <c r="H693" s="113"/>
      <c r="I693" s="8"/>
    </row>
    <row r="694" spans="1:9" x14ac:dyDescent="0.3">
      <c r="A694" s="109">
        <v>43910</v>
      </c>
      <c r="B694" s="107" t="s">
        <v>63</v>
      </c>
      <c r="C694" s="107" t="s">
        <v>361</v>
      </c>
      <c r="D694" s="7" t="s">
        <v>41</v>
      </c>
      <c r="E694" s="7"/>
      <c r="F694" s="8" t="s">
        <v>41</v>
      </c>
      <c r="G694" s="114"/>
      <c r="H694" s="113"/>
      <c r="I694" s="8"/>
    </row>
    <row r="695" spans="1:9" x14ac:dyDescent="0.3">
      <c r="A695" s="106">
        <v>43910</v>
      </c>
      <c r="B695" s="107" t="s">
        <v>63</v>
      </c>
      <c r="C695" s="107" t="s">
        <v>361</v>
      </c>
      <c r="D695" s="7" t="s">
        <v>42</v>
      </c>
      <c r="E695" s="7"/>
      <c r="F695" s="8" t="s">
        <v>19</v>
      </c>
      <c r="G695" s="114"/>
      <c r="H695" s="113"/>
      <c r="I695" s="8"/>
    </row>
    <row r="696" spans="1:9" x14ac:dyDescent="0.3">
      <c r="A696" s="109">
        <v>43910</v>
      </c>
      <c r="B696" s="107" t="s">
        <v>63</v>
      </c>
      <c r="C696" s="107" t="s">
        <v>361</v>
      </c>
      <c r="D696" s="7" t="s">
        <v>43</v>
      </c>
      <c r="E696" s="7"/>
      <c r="F696" s="8" t="s">
        <v>19</v>
      </c>
      <c r="G696" s="114">
        <v>0</v>
      </c>
      <c r="H696" s="113">
        <v>24</v>
      </c>
      <c r="I696" s="8">
        <f t="shared" ref="I696:I699" si="34">G696*H696</f>
        <v>0</v>
      </c>
    </row>
    <row r="697" spans="1:9" x14ac:dyDescent="0.3">
      <c r="A697" s="106">
        <v>43910</v>
      </c>
      <c r="B697" s="107" t="s">
        <v>63</v>
      </c>
      <c r="C697" s="107" t="s">
        <v>361</v>
      </c>
      <c r="D697" s="118" t="s">
        <v>355</v>
      </c>
      <c r="E697" s="118"/>
      <c r="F697" s="119" t="s">
        <v>11</v>
      </c>
      <c r="G697" s="120">
        <v>0</v>
      </c>
      <c r="H697" s="120">
        <v>20</v>
      </c>
      <c r="I697" s="119">
        <f t="shared" si="34"/>
        <v>0</v>
      </c>
    </row>
    <row r="698" spans="1:9" x14ac:dyDescent="0.3">
      <c r="A698" s="109">
        <v>43910</v>
      </c>
      <c r="B698" s="107" t="s">
        <v>63</v>
      </c>
      <c r="C698" s="107" t="s">
        <v>361</v>
      </c>
      <c r="D698" s="127" t="s">
        <v>359</v>
      </c>
      <c r="E698" s="127"/>
      <c r="F698" s="128" t="s">
        <v>25</v>
      </c>
      <c r="G698" s="129">
        <v>0</v>
      </c>
      <c r="H698" s="129">
        <v>10</v>
      </c>
      <c r="I698" s="128">
        <f t="shared" si="34"/>
        <v>0</v>
      </c>
    </row>
    <row r="699" spans="1:9" x14ac:dyDescent="0.3">
      <c r="A699" s="106">
        <v>43910</v>
      </c>
      <c r="B699" s="107" t="s">
        <v>63</v>
      </c>
      <c r="C699" s="107" t="s">
        <v>361</v>
      </c>
      <c r="D699" s="7" t="s">
        <v>377</v>
      </c>
      <c r="E699" s="7" t="s">
        <v>211</v>
      </c>
      <c r="F699" s="8" t="s">
        <v>377</v>
      </c>
      <c r="G699" s="114">
        <v>2</v>
      </c>
      <c r="H699" s="113">
        <v>1</v>
      </c>
      <c r="I699" s="8">
        <f t="shared" si="34"/>
        <v>2</v>
      </c>
    </row>
    <row r="700" spans="1:9" x14ac:dyDescent="0.3">
      <c r="A700" s="109">
        <v>43910</v>
      </c>
      <c r="B700" s="107" t="s">
        <v>63</v>
      </c>
      <c r="C700" s="107" t="s">
        <v>361</v>
      </c>
      <c r="D700" s="7"/>
      <c r="E700" s="7"/>
      <c r="F700" s="8"/>
      <c r="G700" s="114"/>
      <c r="H700" s="113"/>
      <c r="I700" s="8"/>
    </row>
    <row r="701" spans="1:9" x14ac:dyDescent="0.3">
      <c r="A701" s="106">
        <v>43910</v>
      </c>
      <c r="B701" s="107" t="s">
        <v>63</v>
      </c>
      <c r="C701" s="107" t="s">
        <v>361</v>
      </c>
      <c r="D701" s="7"/>
      <c r="E701" s="7"/>
      <c r="F701" s="8"/>
      <c r="G701" s="114"/>
      <c r="H701" s="113"/>
      <c r="I701" s="8"/>
    </row>
    <row r="702" spans="1:9" x14ac:dyDescent="0.3">
      <c r="A702" s="109">
        <v>43910</v>
      </c>
      <c r="B702" s="107" t="s">
        <v>63</v>
      </c>
      <c r="C702" s="107" t="s">
        <v>361</v>
      </c>
      <c r="D702" s="7"/>
      <c r="E702" s="7"/>
      <c r="F702" s="8"/>
      <c r="G702" s="114"/>
      <c r="H702" s="113"/>
      <c r="I702" s="8"/>
    </row>
    <row r="703" spans="1:9" x14ac:dyDescent="0.3">
      <c r="A703" s="106">
        <v>43910</v>
      </c>
      <c r="B703" s="107" t="s">
        <v>63</v>
      </c>
      <c r="C703" s="107" t="s">
        <v>361</v>
      </c>
      <c r="D703" s="8"/>
      <c r="E703" s="8"/>
      <c r="F703" s="8"/>
      <c r="G703" s="114"/>
      <c r="H703" s="113"/>
      <c r="I703" s="8"/>
    </row>
    <row r="704" spans="1:9" x14ac:dyDescent="0.3">
      <c r="A704" s="105"/>
      <c r="B704" s="108"/>
      <c r="C704" s="108"/>
      <c r="D704" s="14"/>
      <c r="E704" s="14"/>
      <c r="F704" s="15"/>
      <c r="G704" s="115"/>
      <c r="H704" s="116"/>
      <c r="I704" s="15"/>
    </row>
    <row r="705" spans="1:9" x14ac:dyDescent="0.3">
      <c r="A705" s="109">
        <v>43910</v>
      </c>
      <c r="B705" s="107" t="s">
        <v>378</v>
      </c>
      <c r="C705" s="107" t="s">
        <v>357</v>
      </c>
      <c r="D705" s="8" t="s">
        <v>10</v>
      </c>
      <c r="E705" s="8"/>
      <c r="F705" s="8" t="s">
        <v>368</v>
      </c>
      <c r="G705" s="114">
        <v>0</v>
      </c>
      <c r="H705" s="113">
        <v>50</v>
      </c>
      <c r="I705" s="8">
        <f>G705*H705</f>
        <v>0</v>
      </c>
    </row>
    <row r="706" spans="1:9" x14ac:dyDescent="0.3">
      <c r="A706" s="106">
        <v>43910</v>
      </c>
      <c r="B706" s="107" t="s">
        <v>378</v>
      </c>
      <c r="C706" s="107" t="s">
        <v>357</v>
      </c>
      <c r="D706" s="118" t="s">
        <v>12</v>
      </c>
      <c r="E706" s="118"/>
      <c r="F706" s="119" t="s">
        <v>11</v>
      </c>
      <c r="G706" s="114">
        <v>0</v>
      </c>
      <c r="H706" s="120">
        <v>30</v>
      </c>
      <c r="I706" s="119">
        <f t="shared" ref="I706:I728" si="35">G706*H706</f>
        <v>0</v>
      </c>
    </row>
    <row r="707" spans="1:9" x14ac:dyDescent="0.3">
      <c r="A707" s="109">
        <v>43910</v>
      </c>
      <c r="B707" s="107" t="s">
        <v>378</v>
      </c>
      <c r="C707" s="107" t="s">
        <v>357</v>
      </c>
      <c r="D707" s="118" t="s">
        <v>13</v>
      </c>
      <c r="E707" s="118"/>
      <c r="F707" s="119" t="s">
        <v>11</v>
      </c>
      <c r="G707" s="114">
        <v>0</v>
      </c>
      <c r="H707" s="120">
        <v>20</v>
      </c>
      <c r="I707" s="119">
        <f t="shared" si="35"/>
        <v>0</v>
      </c>
    </row>
    <row r="708" spans="1:9" x14ac:dyDescent="0.3">
      <c r="A708" s="106">
        <v>43910</v>
      </c>
      <c r="B708" s="107" t="s">
        <v>378</v>
      </c>
      <c r="C708" s="107" t="s">
        <v>357</v>
      </c>
      <c r="D708" s="118" t="s">
        <v>15</v>
      </c>
      <c r="E708" s="118"/>
      <c r="F708" s="119" t="s">
        <v>11</v>
      </c>
      <c r="G708" s="114">
        <v>0</v>
      </c>
      <c r="H708" s="120">
        <v>20</v>
      </c>
      <c r="I708" s="119">
        <f t="shared" si="35"/>
        <v>0</v>
      </c>
    </row>
    <row r="709" spans="1:9" x14ac:dyDescent="0.3">
      <c r="A709" s="109">
        <v>43910</v>
      </c>
      <c r="B709" s="107" t="s">
        <v>378</v>
      </c>
      <c r="C709" s="107" t="s">
        <v>357</v>
      </c>
      <c r="D709" s="118" t="s">
        <v>14</v>
      </c>
      <c r="E709" s="118"/>
      <c r="F709" s="119" t="s">
        <v>11</v>
      </c>
      <c r="G709" s="114">
        <v>0</v>
      </c>
      <c r="H709" s="120">
        <v>20</v>
      </c>
      <c r="I709" s="119">
        <f t="shared" si="35"/>
        <v>0</v>
      </c>
    </row>
    <row r="710" spans="1:9" x14ac:dyDescent="0.3">
      <c r="A710" s="106">
        <v>43910</v>
      </c>
      <c r="B710" s="107" t="s">
        <v>378</v>
      </c>
      <c r="C710" s="107" t="s">
        <v>357</v>
      </c>
      <c r="D710" s="118" t="s">
        <v>16</v>
      </c>
      <c r="E710" s="118"/>
      <c r="F710" s="119" t="s">
        <v>11</v>
      </c>
      <c r="G710" s="114">
        <v>0</v>
      </c>
      <c r="H710" s="120">
        <v>20</v>
      </c>
      <c r="I710" s="119">
        <f t="shared" si="35"/>
        <v>0</v>
      </c>
    </row>
    <row r="711" spans="1:9" x14ac:dyDescent="0.3">
      <c r="A711" s="109">
        <v>43910</v>
      </c>
      <c r="B711" s="107" t="s">
        <v>378</v>
      </c>
      <c r="C711" s="107" t="s">
        <v>357</v>
      </c>
      <c r="D711" s="121" t="s">
        <v>18</v>
      </c>
      <c r="E711" s="121"/>
      <c r="F711" s="122" t="s">
        <v>19</v>
      </c>
      <c r="G711" s="114">
        <v>0</v>
      </c>
      <c r="H711" s="123">
        <v>1</v>
      </c>
      <c r="I711" s="124">
        <f t="shared" si="35"/>
        <v>0</v>
      </c>
    </row>
    <row r="712" spans="1:9" x14ac:dyDescent="0.3">
      <c r="A712" s="106">
        <v>43910</v>
      </c>
      <c r="B712" s="107" t="s">
        <v>378</v>
      </c>
      <c r="C712" s="107" t="s">
        <v>357</v>
      </c>
      <c r="D712" s="125" t="s">
        <v>20</v>
      </c>
      <c r="E712" s="125"/>
      <c r="F712" s="124" t="s">
        <v>19</v>
      </c>
      <c r="G712" s="114">
        <v>0</v>
      </c>
      <c r="H712" s="126">
        <v>1</v>
      </c>
      <c r="I712" s="124">
        <f t="shared" si="35"/>
        <v>0</v>
      </c>
    </row>
    <row r="713" spans="1:9" x14ac:dyDescent="0.3">
      <c r="A713" s="109">
        <v>43910</v>
      </c>
      <c r="B713" s="107" t="s">
        <v>378</v>
      </c>
      <c r="C713" s="107" t="s">
        <v>357</v>
      </c>
      <c r="D713" s="125" t="s">
        <v>21</v>
      </c>
      <c r="E713" s="125"/>
      <c r="F713" s="124" t="s">
        <v>19</v>
      </c>
      <c r="G713" s="114">
        <v>0</v>
      </c>
      <c r="H713" s="126">
        <v>1</v>
      </c>
      <c r="I713" s="124">
        <f t="shared" si="35"/>
        <v>0</v>
      </c>
    </row>
    <row r="714" spans="1:9" x14ac:dyDescent="0.3">
      <c r="A714" s="106">
        <v>43910</v>
      </c>
      <c r="B714" s="107" t="s">
        <v>378</v>
      </c>
      <c r="C714" s="107" t="s">
        <v>357</v>
      </c>
      <c r="D714" s="125" t="s">
        <v>22</v>
      </c>
      <c r="E714" s="125"/>
      <c r="F714" s="124" t="s">
        <v>19</v>
      </c>
      <c r="G714" s="114">
        <v>0</v>
      </c>
      <c r="H714" s="126">
        <v>1</v>
      </c>
      <c r="I714" s="124">
        <f t="shared" si="35"/>
        <v>0</v>
      </c>
    </row>
    <row r="715" spans="1:9" x14ac:dyDescent="0.3">
      <c r="A715" s="109">
        <v>43910</v>
      </c>
      <c r="B715" s="107" t="s">
        <v>378</v>
      </c>
      <c r="C715" s="107" t="s">
        <v>357</v>
      </c>
      <c r="D715" s="125" t="s">
        <v>23</v>
      </c>
      <c r="E715" s="125"/>
      <c r="F715" s="124" t="s">
        <v>19</v>
      </c>
      <c r="G715" s="114">
        <v>0</v>
      </c>
      <c r="H715" s="126">
        <v>1</v>
      </c>
      <c r="I715" s="124">
        <f t="shared" si="35"/>
        <v>0</v>
      </c>
    </row>
    <row r="716" spans="1:9" x14ac:dyDescent="0.3">
      <c r="A716" s="106">
        <v>43910</v>
      </c>
      <c r="B716" s="107" t="s">
        <v>378</v>
      </c>
      <c r="C716" s="107" t="s">
        <v>357</v>
      </c>
      <c r="D716" s="127" t="s">
        <v>24</v>
      </c>
      <c r="E716" s="127"/>
      <c r="F716" s="128" t="s">
        <v>25</v>
      </c>
      <c r="G716" s="114">
        <v>0</v>
      </c>
      <c r="H716" s="129">
        <v>30</v>
      </c>
      <c r="I716" s="128">
        <f t="shared" si="35"/>
        <v>0</v>
      </c>
    </row>
    <row r="717" spans="1:9" x14ac:dyDescent="0.3">
      <c r="A717" s="109">
        <v>43910</v>
      </c>
      <c r="B717" s="107" t="s">
        <v>378</v>
      </c>
      <c r="C717" s="107" t="s">
        <v>357</v>
      </c>
      <c r="D717" s="127" t="s">
        <v>26</v>
      </c>
      <c r="E717" s="127"/>
      <c r="F717" s="128" t="s">
        <v>25</v>
      </c>
      <c r="G717" s="114">
        <v>0</v>
      </c>
      <c r="H717" s="129">
        <v>30</v>
      </c>
      <c r="I717" s="128">
        <f t="shared" si="35"/>
        <v>0</v>
      </c>
    </row>
    <row r="718" spans="1:9" x14ac:dyDescent="0.3">
      <c r="A718" s="106">
        <v>43910</v>
      </c>
      <c r="B718" s="107" t="s">
        <v>378</v>
      </c>
      <c r="C718" s="107" t="s">
        <v>357</v>
      </c>
      <c r="D718" s="127" t="s">
        <v>27</v>
      </c>
      <c r="E718" s="127"/>
      <c r="F718" s="128" t="s">
        <v>25</v>
      </c>
      <c r="G718" s="114">
        <v>0</v>
      </c>
      <c r="H718" s="129">
        <v>18</v>
      </c>
      <c r="I718" s="128">
        <f t="shared" si="35"/>
        <v>0</v>
      </c>
    </row>
    <row r="719" spans="1:9" x14ac:dyDescent="0.3">
      <c r="A719" s="109">
        <v>43910</v>
      </c>
      <c r="B719" s="107" t="s">
        <v>378</v>
      </c>
      <c r="C719" s="107" t="s">
        <v>357</v>
      </c>
      <c r="D719" s="130" t="s">
        <v>28</v>
      </c>
      <c r="E719" s="130"/>
      <c r="F719" s="131" t="s">
        <v>29</v>
      </c>
      <c r="G719" s="114">
        <v>0</v>
      </c>
      <c r="H719" s="132">
        <v>100</v>
      </c>
      <c r="I719" s="131">
        <f t="shared" si="35"/>
        <v>0</v>
      </c>
    </row>
    <row r="720" spans="1:9" x14ac:dyDescent="0.3">
      <c r="A720" s="106">
        <v>43910</v>
      </c>
      <c r="B720" s="107" t="s">
        <v>378</v>
      </c>
      <c r="C720" s="107" t="s">
        <v>357</v>
      </c>
      <c r="D720" s="130" t="s">
        <v>30</v>
      </c>
      <c r="E720" s="130"/>
      <c r="F720" s="131" t="s">
        <v>29</v>
      </c>
      <c r="G720" s="114">
        <v>0</v>
      </c>
      <c r="H720" s="132">
        <v>100</v>
      </c>
      <c r="I720" s="131">
        <f t="shared" si="35"/>
        <v>0</v>
      </c>
    </row>
    <row r="721" spans="1:9" x14ac:dyDescent="0.3">
      <c r="A721" s="109">
        <v>43910</v>
      </c>
      <c r="B721" s="107" t="s">
        <v>378</v>
      </c>
      <c r="C721" s="107" t="s">
        <v>357</v>
      </c>
      <c r="D721" s="130" t="s">
        <v>31</v>
      </c>
      <c r="E721" s="130"/>
      <c r="F721" s="131" t="s">
        <v>29</v>
      </c>
      <c r="G721" s="114">
        <v>0</v>
      </c>
      <c r="H721" s="132">
        <v>100</v>
      </c>
      <c r="I721" s="131">
        <f t="shared" si="35"/>
        <v>0</v>
      </c>
    </row>
    <row r="722" spans="1:9" x14ac:dyDescent="0.3">
      <c r="A722" s="106">
        <v>43910</v>
      </c>
      <c r="B722" s="107" t="s">
        <v>378</v>
      </c>
      <c r="C722" s="107" t="s">
        <v>357</v>
      </c>
      <c r="D722" s="130" t="s">
        <v>32</v>
      </c>
      <c r="E722" s="130" t="s">
        <v>211</v>
      </c>
      <c r="F722" s="131" t="s">
        <v>29</v>
      </c>
      <c r="G722" s="114">
        <v>5</v>
      </c>
      <c r="H722" s="132">
        <v>100</v>
      </c>
      <c r="I722" s="131">
        <f t="shared" si="35"/>
        <v>500</v>
      </c>
    </row>
    <row r="723" spans="1:9" x14ac:dyDescent="0.3">
      <c r="A723" s="109">
        <v>43910</v>
      </c>
      <c r="B723" s="107" t="s">
        <v>378</v>
      </c>
      <c r="C723" s="107" t="s">
        <v>357</v>
      </c>
      <c r="D723" s="130" t="s">
        <v>33</v>
      </c>
      <c r="E723" s="130" t="s">
        <v>211</v>
      </c>
      <c r="F723" s="131" t="s">
        <v>29</v>
      </c>
      <c r="G723" s="114">
        <v>5</v>
      </c>
      <c r="H723" s="132">
        <v>100</v>
      </c>
      <c r="I723" s="131">
        <f t="shared" si="35"/>
        <v>500</v>
      </c>
    </row>
    <row r="724" spans="1:9" x14ac:dyDescent="0.3">
      <c r="A724" s="106">
        <v>43910</v>
      </c>
      <c r="B724" s="107" t="s">
        <v>378</v>
      </c>
      <c r="C724" s="107" t="s">
        <v>357</v>
      </c>
      <c r="D724" s="130" t="s">
        <v>34</v>
      </c>
      <c r="E724" s="130" t="s">
        <v>211</v>
      </c>
      <c r="F724" s="131" t="s">
        <v>29</v>
      </c>
      <c r="G724" s="114">
        <v>5</v>
      </c>
      <c r="H724" s="132">
        <v>100</v>
      </c>
      <c r="I724" s="131">
        <f t="shared" si="35"/>
        <v>500</v>
      </c>
    </row>
    <row r="725" spans="1:9" x14ac:dyDescent="0.3">
      <c r="A725" s="109">
        <v>43910</v>
      </c>
      <c r="B725" s="107" t="s">
        <v>378</v>
      </c>
      <c r="C725" s="107" t="s">
        <v>357</v>
      </c>
      <c r="D725" s="130" t="s">
        <v>35</v>
      </c>
      <c r="E725" s="130"/>
      <c r="F725" s="131" t="s">
        <v>29</v>
      </c>
      <c r="G725" s="114">
        <v>0</v>
      </c>
      <c r="H725" s="132">
        <v>100</v>
      </c>
      <c r="I725" s="131">
        <f t="shared" si="35"/>
        <v>0</v>
      </c>
    </row>
    <row r="726" spans="1:9" x14ac:dyDescent="0.3">
      <c r="A726" s="106">
        <v>43910</v>
      </c>
      <c r="B726" s="107" t="s">
        <v>378</v>
      </c>
      <c r="C726" s="107" t="s">
        <v>357</v>
      </c>
      <c r="D726" s="130" t="s">
        <v>36</v>
      </c>
      <c r="E726" s="130"/>
      <c r="F726" s="131" t="s">
        <v>29</v>
      </c>
      <c r="G726" s="114">
        <v>0</v>
      </c>
      <c r="H726" s="132">
        <v>100</v>
      </c>
      <c r="I726" s="131">
        <f t="shared" si="35"/>
        <v>0</v>
      </c>
    </row>
    <row r="727" spans="1:9" x14ac:dyDescent="0.3">
      <c r="A727" s="109">
        <v>43910</v>
      </c>
      <c r="B727" s="107" t="s">
        <v>378</v>
      </c>
      <c r="C727" s="107" t="s">
        <v>357</v>
      </c>
      <c r="D727" s="130" t="s">
        <v>37</v>
      </c>
      <c r="E727" s="130"/>
      <c r="F727" s="131" t="s">
        <v>29</v>
      </c>
      <c r="G727" s="114">
        <v>0</v>
      </c>
      <c r="H727" s="132">
        <v>100</v>
      </c>
      <c r="I727" s="131">
        <f t="shared" si="35"/>
        <v>0</v>
      </c>
    </row>
    <row r="728" spans="1:9" x14ac:dyDescent="0.3">
      <c r="A728" s="106">
        <v>43910</v>
      </c>
      <c r="B728" s="107" t="s">
        <v>378</v>
      </c>
      <c r="C728" s="107" t="s">
        <v>357</v>
      </c>
      <c r="D728" s="133" t="s">
        <v>17</v>
      </c>
      <c r="E728" s="133"/>
      <c r="F728" s="134" t="s">
        <v>38</v>
      </c>
      <c r="G728" s="114">
        <v>0</v>
      </c>
      <c r="H728" s="135">
        <v>24</v>
      </c>
      <c r="I728" s="134">
        <f t="shared" si="35"/>
        <v>0</v>
      </c>
    </row>
    <row r="729" spans="1:9" x14ac:dyDescent="0.3">
      <c r="A729" s="109">
        <v>43910</v>
      </c>
      <c r="B729" s="107" t="s">
        <v>378</v>
      </c>
      <c r="C729" s="107" t="s">
        <v>357</v>
      </c>
      <c r="D729" s="7" t="s">
        <v>39</v>
      </c>
      <c r="E729" s="7"/>
      <c r="F729" s="8" t="s">
        <v>11</v>
      </c>
      <c r="G729" s="114"/>
      <c r="H729" s="113"/>
      <c r="I729" s="8"/>
    </row>
    <row r="730" spans="1:9" x14ac:dyDescent="0.3">
      <c r="A730" s="106">
        <v>43910</v>
      </c>
      <c r="B730" s="107" t="s">
        <v>378</v>
      </c>
      <c r="C730" s="107" t="s">
        <v>357</v>
      </c>
      <c r="D730" s="7" t="s">
        <v>40</v>
      </c>
      <c r="E730" s="7"/>
      <c r="F730" s="8" t="s">
        <v>11</v>
      </c>
      <c r="G730" s="114"/>
      <c r="H730" s="113"/>
      <c r="I730" s="8"/>
    </row>
    <row r="731" spans="1:9" x14ac:dyDescent="0.3">
      <c r="A731" s="109">
        <v>43910</v>
      </c>
      <c r="B731" s="107" t="s">
        <v>378</v>
      </c>
      <c r="C731" s="107" t="s">
        <v>357</v>
      </c>
      <c r="D731" s="7" t="s">
        <v>41</v>
      </c>
      <c r="E731" s="7"/>
      <c r="F731" s="8" t="s">
        <v>41</v>
      </c>
      <c r="G731" s="114"/>
      <c r="H731" s="113"/>
      <c r="I731" s="8"/>
    </row>
    <row r="732" spans="1:9" x14ac:dyDescent="0.3">
      <c r="A732" s="106">
        <v>43910</v>
      </c>
      <c r="B732" s="107" t="s">
        <v>378</v>
      </c>
      <c r="C732" s="107" t="s">
        <v>357</v>
      </c>
      <c r="D732" s="7" t="s">
        <v>42</v>
      </c>
      <c r="E732" s="7"/>
      <c r="F732" s="8" t="s">
        <v>19</v>
      </c>
      <c r="G732" s="114"/>
      <c r="H732" s="113"/>
      <c r="I732" s="8"/>
    </row>
    <row r="733" spans="1:9" x14ac:dyDescent="0.3">
      <c r="A733" s="109">
        <v>43910</v>
      </c>
      <c r="B733" s="107" t="s">
        <v>378</v>
      </c>
      <c r="C733" s="107" t="s">
        <v>357</v>
      </c>
      <c r="D733" s="7" t="s">
        <v>43</v>
      </c>
      <c r="E733" s="7"/>
      <c r="F733" s="8" t="s">
        <v>19</v>
      </c>
      <c r="G733" s="114">
        <v>0</v>
      </c>
      <c r="H733" s="113">
        <v>24</v>
      </c>
      <c r="I733" s="8">
        <f t="shared" ref="I733:I737" si="36">G733*H733</f>
        <v>0</v>
      </c>
    </row>
    <row r="734" spans="1:9" x14ac:dyDescent="0.3">
      <c r="A734" s="106">
        <v>43910</v>
      </c>
      <c r="B734" s="107" t="s">
        <v>378</v>
      </c>
      <c r="C734" s="107" t="s">
        <v>357</v>
      </c>
      <c r="D734" s="118" t="s">
        <v>355</v>
      </c>
      <c r="E734" s="118"/>
      <c r="F734" s="119" t="s">
        <v>11</v>
      </c>
      <c r="G734" s="120">
        <v>0</v>
      </c>
      <c r="H734" s="120">
        <v>20</v>
      </c>
      <c r="I734" s="119">
        <f t="shared" si="36"/>
        <v>0</v>
      </c>
    </row>
    <row r="735" spans="1:9" x14ac:dyDescent="0.3">
      <c r="A735" s="109">
        <v>43910</v>
      </c>
      <c r="B735" s="107" t="s">
        <v>378</v>
      </c>
      <c r="C735" s="107" t="s">
        <v>357</v>
      </c>
      <c r="D735" s="127" t="s">
        <v>359</v>
      </c>
      <c r="E735" s="127"/>
      <c r="F735" s="128" t="s">
        <v>25</v>
      </c>
      <c r="G735" s="129">
        <v>0</v>
      </c>
      <c r="H735" s="129">
        <v>10</v>
      </c>
      <c r="I735" s="128">
        <f t="shared" si="36"/>
        <v>0</v>
      </c>
    </row>
    <row r="736" spans="1:9" x14ac:dyDescent="0.3">
      <c r="A736" s="106">
        <v>43910</v>
      </c>
      <c r="B736" s="107" t="s">
        <v>378</v>
      </c>
      <c r="C736" s="107" t="s">
        <v>357</v>
      </c>
      <c r="D736" s="118" t="s">
        <v>379</v>
      </c>
      <c r="E736" s="118" t="s">
        <v>211</v>
      </c>
      <c r="F736" s="119" t="s">
        <v>11</v>
      </c>
      <c r="G736" s="120">
        <v>1</v>
      </c>
      <c r="H736" s="120">
        <v>20</v>
      </c>
      <c r="I736" s="119">
        <f t="shared" si="36"/>
        <v>20</v>
      </c>
    </row>
    <row r="737" spans="1:9" x14ac:dyDescent="0.3">
      <c r="A737" s="109">
        <v>43910</v>
      </c>
      <c r="B737" s="107" t="s">
        <v>378</v>
      </c>
      <c r="C737" s="107" t="s">
        <v>357</v>
      </c>
      <c r="D737" s="7" t="s">
        <v>377</v>
      </c>
      <c r="E737" s="7" t="s">
        <v>211</v>
      </c>
      <c r="F737" s="8" t="s">
        <v>377</v>
      </c>
      <c r="G737" s="114">
        <v>2</v>
      </c>
      <c r="H737" s="113">
        <v>1</v>
      </c>
      <c r="I737" s="8">
        <f t="shared" si="36"/>
        <v>2</v>
      </c>
    </row>
    <row r="738" spans="1:9" x14ac:dyDescent="0.3">
      <c r="A738" s="106">
        <v>43910</v>
      </c>
      <c r="B738" s="107" t="s">
        <v>378</v>
      </c>
      <c r="C738" s="107" t="s">
        <v>357</v>
      </c>
      <c r="D738" s="7"/>
      <c r="E738" s="7"/>
      <c r="F738" s="8"/>
      <c r="G738" s="114"/>
      <c r="H738" s="113"/>
      <c r="I738" s="8"/>
    </row>
    <row r="739" spans="1:9" x14ac:dyDescent="0.3">
      <c r="A739" s="109">
        <v>43910</v>
      </c>
      <c r="B739" s="107" t="s">
        <v>378</v>
      </c>
      <c r="C739" s="107" t="s">
        <v>357</v>
      </c>
      <c r="D739" s="7"/>
      <c r="E739" s="7"/>
      <c r="F739" s="8"/>
      <c r="G739" s="114"/>
      <c r="H739" s="113"/>
      <c r="I739" s="8"/>
    </row>
    <row r="740" spans="1:9" x14ac:dyDescent="0.3">
      <c r="A740" s="106">
        <v>43910</v>
      </c>
      <c r="B740" s="107" t="s">
        <v>378</v>
      </c>
      <c r="C740" s="107" t="s">
        <v>357</v>
      </c>
      <c r="D740" s="8"/>
      <c r="E740" s="8"/>
      <c r="F740" s="8"/>
      <c r="G740" s="114"/>
      <c r="H740" s="113"/>
      <c r="I740" s="8"/>
    </row>
    <row r="741" spans="1:9" x14ac:dyDescent="0.3">
      <c r="A741" s="105"/>
      <c r="B741" s="108"/>
      <c r="C741" s="108"/>
      <c r="D741" s="14"/>
      <c r="E741" s="14"/>
      <c r="F741" s="15"/>
      <c r="G741" s="115"/>
      <c r="H741" s="116"/>
      <c r="I741" s="15"/>
    </row>
    <row r="742" spans="1:9" x14ac:dyDescent="0.3">
      <c r="A742" s="109">
        <v>43910</v>
      </c>
      <c r="B742" s="107" t="s">
        <v>76</v>
      </c>
      <c r="C742" s="107" t="s">
        <v>357</v>
      </c>
      <c r="D742" s="8" t="s">
        <v>10</v>
      </c>
      <c r="E742" s="8"/>
      <c r="F742" s="8" t="s">
        <v>368</v>
      </c>
      <c r="G742" s="114">
        <v>0</v>
      </c>
      <c r="H742" s="113">
        <v>50</v>
      </c>
      <c r="I742" s="8">
        <f>G742*H742</f>
        <v>0</v>
      </c>
    </row>
    <row r="743" spans="1:9" x14ac:dyDescent="0.3">
      <c r="A743" s="106">
        <v>43910</v>
      </c>
      <c r="B743" s="107" t="s">
        <v>76</v>
      </c>
      <c r="C743" s="107" t="s">
        <v>357</v>
      </c>
      <c r="D743" s="118" t="s">
        <v>12</v>
      </c>
      <c r="E743" s="118"/>
      <c r="F743" s="119" t="s">
        <v>11</v>
      </c>
      <c r="G743" s="114">
        <v>0</v>
      </c>
      <c r="H743" s="120">
        <v>30</v>
      </c>
      <c r="I743" s="119">
        <f t="shared" ref="I743:I765" si="37">G743*H743</f>
        <v>0</v>
      </c>
    </row>
    <row r="744" spans="1:9" x14ac:dyDescent="0.3">
      <c r="A744" s="109">
        <v>43910</v>
      </c>
      <c r="B744" s="107" t="s">
        <v>76</v>
      </c>
      <c r="C744" s="107" t="s">
        <v>357</v>
      </c>
      <c r="D744" s="118" t="s">
        <v>13</v>
      </c>
      <c r="E744" s="118"/>
      <c r="F744" s="119" t="s">
        <v>11</v>
      </c>
      <c r="G744" s="114">
        <v>0</v>
      </c>
      <c r="H744" s="120">
        <v>20</v>
      </c>
      <c r="I744" s="119">
        <f t="shared" si="37"/>
        <v>0</v>
      </c>
    </row>
    <row r="745" spans="1:9" x14ac:dyDescent="0.3">
      <c r="A745" s="106">
        <v>43910</v>
      </c>
      <c r="B745" s="107" t="s">
        <v>76</v>
      </c>
      <c r="C745" s="107" t="s">
        <v>357</v>
      </c>
      <c r="D745" s="118" t="s">
        <v>15</v>
      </c>
      <c r="E745" s="118"/>
      <c r="F745" s="119" t="s">
        <v>11</v>
      </c>
      <c r="G745" s="114">
        <v>0</v>
      </c>
      <c r="H745" s="120">
        <v>20</v>
      </c>
      <c r="I745" s="119">
        <f t="shared" si="37"/>
        <v>0</v>
      </c>
    </row>
    <row r="746" spans="1:9" x14ac:dyDescent="0.3">
      <c r="A746" s="109">
        <v>43910</v>
      </c>
      <c r="B746" s="107" t="s">
        <v>76</v>
      </c>
      <c r="C746" s="107" t="s">
        <v>357</v>
      </c>
      <c r="D746" s="118" t="s">
        <v>14</v>
      </c>
      <c r="E746" s="118"/>
      <c r="F746" s="119" t="s">
        <v>11</v>
      </c>
      <c r="G746" s="114">
        <v>0</v>
      </c>
      <c r="H746" s="120">
        <v>20</v>
      </c>
      <c r="I746" s="119">
        <f t="shared" si="37"/>
        <v>0</v>
      </c>
    </row>
    <row r="747" spans="1:9" x14ac:dyDescent="0.3">
      <c r="A747" s="106">
        <v>43910</v>
      </c>
      <c r="B747" s="107" t="s">
        <v>76</v>
      </c>
      <c r="C747" s="107" t="s">
        <v>357</v>
      </c>
      <c r="D747" s="118" t="s">
        <v>16</v>
      </c>
      <c r="E747" s="118"/>
      <c r="F747" s="119" t="s">
        <v>11</v>
      </c>
      <c r="G747" s="114">
        <v>0</v>
      </c>
      <c r="H747" s="120">
        <v>20</v>
      </c>
      <c r="I747" s="119">
        <f t="shared" si="37"/>
        <v>0</v>
      </c>
    </row>
    <row r="748" spans="1:9" x14ac:dyDescent="0.3">
      <c r="A748" s="109">
        <v>43910</v>
      </c>
      <c r="B748" s="107" t="s">
        <v>76</v>
      </c>
      <c r="C748" s="107" t="s">
        <v>357</v>
      </c>
      <c r="D748" s="121" t="s">
        <v>18</v>
      </c>
      <c r="E748" s="121"/>
      <c r="F748" s="122" t="s">
        <v>19</v>
      </c>
      <c r="G748" s="114">
        <v>0</v>
      </c>
      <c r="H748" s="123">
        <v>1</v>
      </c>
      <c r="I748" s="124">
        <f t="shared" si="37"/>
        <v>0</v>
      </c>
    </row>
    <row r="749" spans="1:9" x14ac:dyDescent="0.3">
      <c r="A749" s="106">
        <v>43910</v>
      </c>
      <c r="B749" s="107" t="s">
        <v>76</v>
      </c>
      <c r="C749" s="107" t="s">
        <v>357</v>
      </c>
      <c r="D749" s="125" t="s">
        <v>20</v>
      </c>
      <c r="E749" s="125"/>
      <c r="F749" s="124" t="s">
        <v>19</v>
      </c>
      <c r="G749" s="114">
        <v>0</v>
      </c>
      <c r="H749" s="126">
        <v>1</v>
      </c>
      <c r="I749" s="124">
        <f t="shared" si="37"/>
        <v>0</v>
      </c>
    </row>
    <row r="750" spans="1:9" x14ac:dyDescent="0.3">
      <c r="A750" s="109">
        <v>43910</v>
      </c>
      <c r="B750" s="107" t="s">
        <v>76</v>
      </c>
      <c r="C750" s="107" t="s">
        <v>357</v>
      </c>
      <c r="D750" s="125" t="s">
        <v>21</v>
      </c>
      <c r="E750" s="125"/>
      <c r="F750" s="124" t="s">
        <v>19</v>
      </c>
      <c r="G750" s="114">
        <v>0</v>
      </c>
      <c r="H750" s="126">
        <v>1</v>
      </c>
      <c r="I750" s="124">
        <f t="shared" si="37"/>
        <v>0</v>
      </c>
    </row>
    <row r="751" spans="1:9" x14ac:dyDescent="0.3">
      <c r="A751" s="106">
        <v>43910</v>
      </c>
      <c r="B751" s="107" t="s">
        <v>76</v>
      </c>
      <c r="C751" s="107" t="s">
        <v>357</v>
      </c>
      <c r="D751" s="125" t="s">
        <v>22</v>
      </c>
      <c r="E751" s="125"/>
      <c r="F751" s="124" t="s">
        <v>19</v>
      </c>
      <c r="G751" s="114">
        <v>0</v>
      </c>
      <c r="H751" s="126">
        <v>1</v>
      </c>
      <c r="I751" s="124">
        <f t="shared" si="37"/>
        <v>0</v>
      </c>
    </row>
    <row r="752" spans="1:9" x14ac:dyDescent="0.3">
      <c r="A752" s="109">
        <v>43910</v>
      </c>
      <c r="B752" s="107" t="s">
        <v>76</v>
      </c>
      <c r="C752" s="107" t="s">
        <v>357</v>
      </c>
      <c r="D752" s="125" t="s">
        <v>23</v>
      </c>
      <c r="E752" s="125"/>
      <c r="F752" s="124" t="s">
        <v>19</v>
      </c>
      <c r="G752" s="114">
        <v>0</v>
      </c>
      <c r="H752" s="126">
        <v>1</v>
      </c>
      <c r="I752" s="124">
        <f t="shared" si="37"/>
        <v>0</v>
      </c>
    </row>
    <row r="753" spans="1:9" x14ac:dyDescent="0.3">
      <c r="A753" s="106">
        <v>43910</v>
      </c>
      <c r="B753" s="107" t="s">
        <v>76</v>
      </c>
      <c r="C753" s="107" t="s">
        <v>357</v>
      </c>
      <c r="D753" s="127" t="s">
        <v>24</v>
      </c>
      <c r="E753" s="127"/>
      <c r="F753" s="128" t="s">
        <v>25</v>
      </c>
      <c r="G753" s="114">
        <v>0</v>
      </c>
      <c r="H753" s="129">
        <v>30</v>
      </c>
      <c r="I753" s="128">
        <f t="shared" si="37"/>
        <v>0</v>
      </c>
    </row>
    <row r="754" spans="1:9" x14ac:dyDescent="0.3">
      <c r="A754" s="109">
        <v>43910</v>
      </c>
      <c r="B754" s="107" t="s">
        <v>76</v>
      </c>
      <c r="C754" s="107" t="s">
        <v>357</v>
      </c>
      <c r="D754" s="127" t="s">
        <v>26</v>
      </c>
      <c r="E754" s="127"/>
      <c r="F754" s="128" t="s">
        <v>25</v>
      </c>
      <c r="G754" s="114">
        <v>0</v>
      </c>
      <c r="H754" s="129">
        <v>30</v>
      </c>
      <c r="I754" s="128">
        <f t="shared" si="37"/>
        <v>0</v>
      </c>
    </row>
    <row r="755" spans="1:9" x14ac:dyDescent="0.3">
      <c r="A755" s="106">
        <v>43910</v>
      </c>
      <c r="B755" s="107" t="s">
        <v>76</v>
      </c>
      <c r="C755" s="107" t="s">
        <v>357</v>
      </c>
      <c r="D755" s="127" t="s">
        <v>27</v>
      </c>
      <c r="E755" s="127"/>
      <c r="F755" s="128" t="s">
        <v>25</v>
      </c>
      <c r="G755" s="114">
        <v>0</v>
      </c>
      <c r="H755" s="129">
        <v>18</v>
      </c>
      <c r="I755" s="128">
        <f t="shared" si="37"/>
        <v>0</v>
      </c>
    </row>
    <row r="756" spans="1:9" x14ac:dyDescent="0.3">
      <c r="A756" s="109">
        <v>43910</v>
      </c>
      <c r="B756" s="107" t="s">
        <v>76</v>
      </c>
      <c r="C756" s="107" t="s">
        <v>357</v>
      </c>
      <c r="D756" s="130" t="s">
        <v>28</v>
      </c>
      <c r="E756" s="130"/>
      <c r="F756" s="131" t="s">
        <v>29</v>
      </c>
      <c r="G756" s="114">
        <v>0</v>
      </c>
      <c r="H756" s="132">
        <v>100</v>
      </c>
      <c r="I756" s="131">
        <f t="shared" si="37"/>
        <v>0</v>
      </c>
    </row>
    <row r="757" spans="1:9" x14ac:dyDescent="0.3">
      <c r="A757" s="106">
        <v>43910</v>
      </c>
      <c r="B757" s="107" t="s">
        <v>76</v>
      </c>
      <c r="C757" s="107" t="s">
        <v>357</v>
      </c>
      <c r="D757" s="130" t="s">
        <v>30</v>
      </c>
      <c r="E757" s="130"/>
      <c r="F757" s="131" t="s">
        <v>29</v>
      </c>
      <c r="G757" s="114">
        <v>0</v>
      </c>
      <c r="H757" s="132">
        <v>100</v>
      </c>
      <c r="I757" s="131">
        <f t="shared" si="37"/>
        <v>0</v>
      </c>
    </row>
    <row r="758" spans="1:9" x14ac:dyDescent="0.3">
      <c r="A758" s="109">
        <v>43910</v>
      </c>
      <c r="B758" s="107" t="s">
        <v>76</v>
      </c>
      <c r="C758" s="107" t="s">
        <v>357</v>
      </c>
      <c r="D758" s="130" t="s">
        <v>31</v>
      </c>
      <c r="E758" s="130"/>
      <c r="F758" s="131" t="s">
        <v>29</v>
      </c>
      <c r="G758" s="114">
        <v>0</v>
      </c>
      <c r="H758" s="132">
        <v>100</v>
      </c>
      <c r="I758" s="131">
        <f t="shared" si="37"/>
        <v>0</v>
      </c>
    </row>
    <row r="759" spans="1:9" x14ac:dyDescent="0.3">
      <c r="A759" s="106">
        <v>43910</v>
      </c>
      <c r="B759" s="107" t="s">
        <v>76</v>
      </c>
      <c r="C759" s="107" t="s">
        <v>357</v>
      </c>
      <c r="D759" s="130" t="s">
        <v>32</v>
      </c>
      <c r="E759" s="130"/>
      <c r="F759" s="131" t="s">
        <v>29</v>
      </c>
      <c r="G759" s="114">
        <v>0</v>
      </c>
      <c r="H759" s="132">
        <v>100</v>
      </c>
      <c r="I759" s="131">
        <f t="shared" si="37"/>
        <v>0</v>
      </c>
    </row>
    <row r="760" spans="1:9" x14ac:dyDescent="0.3">
      <c r="A760" s="109">
        <v>43910</v>
      </c>
      <c r="B760" s="107" t="s">
        <v>76</v>
      </c>
      <c r="C760" s="107" t="s">
        <v>357</v>
      </c>
      <c r="D760" s="130" t="s">
        <v>33</v>
      </c>
      <c r="E760" s="130"/>
      <c r="F760" s="131" t="s">
        <v>29</v>
      </c>
      <c r="G760" s="114">
        <v>0</v>
      </c>
      <c r="H760" s="132">
        <v>100</v>
      </c>
      <c r="I760" s="131">
        <f t="shared" si="37"/>
        <v>0</v>
      </c>
    </row>
    <row r="761" spans="1:9" x14ac:dyDescent="0.3">
      <c r="A761" s="106">
        <v>43910</v>
      </c>
      <c r="B761" s="107" t="s">
        <v>76</v>
      </c>
      <c r="C761" s="107" t="s">
        <v>357</v>
      </c>
      <c r="D761" s="130" t="s">
        <v>34</v>
      </c>
      <c r="E761" s="130"/>
      <c r="F761" s="131" t="s">
        <v>29</v>
      </c>
      <c r="G761" s="114">
        <v>0</v>
      </c>
      <c r="H761" s="132">
        <v>100</v>
      </c>
      <c r="I761" s="131">
        <f t="shared" si="37"/>
        <v>0</v>
      </c>
    </row>
    <row r="762" spans="1:9" x14ac:dyDescent="0.3">
      <c r="A762" s="109">
        <v>43910</v>
      </c>
      <c r="B762" s="107" t="s">
        <v>76</v>
      </c>
      <c r="C762" s="107" t="s">
        <v>357</v>
      </c>
      <c r="D762" s="130" t="s">
        <v>35</v>
      </c>
      <c r="E762" s="130"/>
      <c r="F762" s="131" t="s">
        <v>29</v>
      </c>
      <c r="G762" s="114">
        <v>0</v>
      </c>
      <c r="H762" s="132">
        <v>100</v>
      </c>
      <c r="I762" s="131">
        <f t="shared" si="37"/>
        <v>0</v>
      </c>
    </row>
    <row r="763" spans="1:9" x14ac:dyDescent="0.3">
      <c r="A763" s="106">
        <v>43910</v>
      </c>
      <c r="B763" s="107" t="s">
        <v>76</v>
      </c>
      <c r="C763" s="107" t="s">
        <v>357</v>
      </c>
      <c r="D763" s="130" t="s">
        <v>36</v>
      </c>
      <c r="E763" s="130"/>
      <c r="F763" s="131" t="s">
        <v>29</v>
      </c>
      <c r="G763" s="114">
        <v>0</v>
      </c>
      <c r="H763" s="132">
        <v>100</v>
      </c>
      <c r="I763" s="131">
        <f t="shared" si="37"/>
        <v>0</v>
      </c>
    </row>
    <row r="764" spans="1:9" x14ac:dyDescent="0.3">
      <c r="A764" s="109">
        <v>43910</v>
      </c>
      <c r="B764" s="107" t="s">
        <v>76</v>
      </c>
      <c r="C764" s="107" t="s">
        <v>357</v>
      </c>
      <c r="D764" s="130" t="s">
        <v>37</v>
      </c>
      <c r="E764" s="130"/>
      <c r="F764" s="131" t="s">
        <v>29</v>
      </c>
      <c r="G764" s="114">
        <v>0</v>
      </c>
      <c r="H764" s="132">
        <v>100</v>
      </c>
      <c r="I764" s="131">
        <f t="shared" si="37"/>
        <v>0</v>
      </c>
    </row>
    <row r="765" spans="1:9" x14ac:dyDescent="0.3">
      <c r="A765" s="106">
        <v>43910</v>
      </c>
      <c r="B765" s="107" t="s">
        <v>76</v>
      </c>
      <c r="C765" s="107" t="s">
        <v>357</v>
      </c>
      <c r="D765" s="133" t="s">
        <v>17</v>
      </c>
      <c r="E765" s="133"/>
      <c r="F765" s="134" t="s">
        <v>38</v>
      </c>
      <c r="G765" s="114">
        <v>0</v>
      </c>
      <c r="H765" s="135">
        <v>24</v>
      </c>
      <c r="I765" s="134">
        <f t="shared" si="37"/>
        <v>0</v>
      </c>
    </row>
    <row r="766" spans="1:9" x14ac:dyDescent="0.3">
      <c r="A766" s="109">
        <v>43910</v>
      </c>
      <c r="B766" s="107" t="s">
        <v>76</v>
      </c>
      <c r="C766" s="107" t="s">
        <v>357</v>
      </c>
      <c r="D766" s="7" t="s">
        <v>39</v>
      </c>
      <c r="E766" s="7"/>
      <c r="F766" s="8" t="s">
        <v>11</v>
      </c>
      <c r="G766" s="114"/>
      <c r="H766" s="113"/>
      <c r="I766" s="8"/>
    </row>
    <row r="767" spans="1:9" x14ac:dyDescent="0.3">
      <c r="A767" s="106">
        <v>43910</v>
      </c>
      <c r="B767" s="107" t="s">
        <v>76</v>
      </c>
      <c r="C767" s="107" t="s">
        <v>357</v>
      </c>
      <c r="D767" s="7" t="s">
        <v>40</v>
      </c>
      <c r="E767" s="7"/>
      <c r="F767" s="8" t="s">
        <v>11</v>
      </c>
      <c r="G767" s="114"/>
      <c r="H767" s="113"/>
      <c r="I767" s="8"/>
    </row>
    <row r="768" spans="1:9" x14ac:dyDescent="0.3">
      <c r="A768" s="109">
        <v>43910</v>
      </c>
      <c r="B768" s="107" t="s">
        <v>76</v>
      </c>
      <c r="C768" s="107" t="s">
        <v>357</v>
      </c>
      <c r="D768" s="7" t="s">
        <v>41</v>
      </c>
      <c r="E768" s="7"/>
      <c r="F768" s="8" t="s">
        <v>41</v>
      </c>
      <c r="G768" s="114"/>
      <c r="H768" s="113"/>
      <c r="I768" s="8"/>
    </row>
    <row r="769" spans="1:11" x14ac:dyDescent="0.3">
      <c r="A769" s="106">
        <v>43910</v>
      </c>
      <c r="B769" s="107" t="s">
        <v>76</v>
      </c>
      <c r="C769" s="107" t="s">
        <v>357</v>
      </c>
      <c r="D769" s="7" t="s">
        <v>42</v>
      </c>
      <c r="E769" s="7"/>
      <c r="F769" s="8" t="s">
        <v>19</v>
      </c>
      <c r="G769" s="114"/>
      <c r="H769" s="113"/>
      <c r="I769" s="8"/>
    </row>
    <row r="770" spans="1:11" x14ac:dyDescent="0.3">
      <c r="A770" s="109">
        <v>43910</v>
      </c>
      <c r="B770" s="107" t="s">
        <v>76</v>
      </c>
      <c r="C770" s="107" t="s">
        <v>357</v>
      </c>
      <c r="D770" s="7" t="s">
        <v>43</v>
      </c>
      <c r="E770" s="7"/>
      <c r="F770" s="8" t="s">
        <v>19</v>
      </c>
      <c r="G770" s="114">
        <v>0</v>
      </c>
      <c r="H770" s="113">
        <v>24</v>
      </c>
      <c r="I770" s="8">
        <f t="shared" ref="I770:I774" si="38">G770*H770</f>
        <v>0</v>
      </c>
    </row>
    <row r="771" spans="1:11" x14ac:dyDescent="0.3">
      <c r="A771" s="106">
        <v>43910</v>
      </c>
      <c r="B771" s="107" t="s">
        <v>76</v>
      </c>
      <c r="C771" s="107" t="s">
        <v>357</v>
      </c>
      <c r="D771" s="118" t="s">
        <v>355</v>
      </c>
      <c r="E771" s="118"/>
      <c r="F771" s="119" t="s">
        <v>11</v>
      </c>
      <c r="G771" s="120">
        <v>0</v>
      </c>
      <c r="H771" s="120">
        <v>20</v>
      </c>
      <c r="I771" s="119">
        <f t="shared" si="38"/>
        <v>0</v>
      </c>
    </row>
    <row r="772" spans="1:11" x14ac:dyDescent="0.3">
      <c r="A772" s="109">
        <v>43910</v>
      </c>
      <c r="B772" s="107" t="s">
        <v>76</v>
      </c>
      <c r="C772" s="107" t="s">
        <v>357</v>
      </c>
      <c r="D772" s="127" t="s">
        <v>359</v>
      </c>
      <c r="E772" s="127"/>
      <c r="F772" s="128" t="s">
        <v>25</v>
      </c>
      <c r="G772" s="129">
        <v>0</v>
      </c>
      <c r="H772" s="129">
        <v>10</v>
      </c>
      <c r="I772" s="128">
        <f t="shared" si="38"/>
        <v>0</v>
      </c>
    </row>
    <row r="773" spans="1:11" x14ac:dyDescent="0.3">
      <c r="A773" s="106">
        <v>43910</v>
      </c>
      <c r="B773" s="107" t="s">
        <v>76</v>
      </c>
      <c r="C773" s="107" t="s">
        <v>357</v>
      </c>
      <c r="D773" s="118" t="s">
        <v>379</v>
      </c>
      <c r="E773" s="118" t="s">
        <v>211</v>
      </c>
      <c r="F773" s="119" t="s">
        <v>11</v>
      </c>
      <c r="G773" s="120">
        <v>5</v>
      </c>
      <c r="H773" s="120">
        <v>20</v>
      </c>
      <c r="I773" s="119">
        <f t="shared" si="38"/>
        <v>100</v>
      </c>
    </row>
    <row r="774" spans="1:11" x14ac:dyDescent="0.3">
      <c r="A774" s="109">
        <v>43910</v>
      </c>
      <c r="B774" s="107" t="s">
        <v>76</v>
      </c>
      <c r="C774" s="107" t="s">
        <v>357</v>
      </c>
      <c r="D774" s="7" t="s">
        <v>377</v>
      </c>
      <c r="E774" s="7" t="s">
        <v>211</v>
      </c>
      <c r="F774" s="8" t="s">
        <v>377</v>
      </c>
      <c r="G774" s="114">
        <v>10</v>
      </c>
      <c r="H774" s="113">
        <v>1</v>
      </c>
      <c r="I774" s="8">
        <f t="shared" si="38"/>
        <v>10</v>
      </c>
    </row>
    <row r="775" spans="1:11" x14ac:dyDescent="0.3">
      <c r="A775" s="106">
        <v>43910</v>
      </c>
      <c r="B775" s="107" t="s">
        <v>76</v>
      </c>
      <c r="C775" s="107" t="s">
        <v>357</v>
      </c>
      <c r="D775" s="7"/>
      <c r="E775" s="7"/>
      <c r="F775" s="8"/>
      <c r="G775" s="114"/>
      <c r="H775" s="113"/>
      <c r="I775" s="8"/>
    </row>
    <row r="776" spans="1:11" x14ac:dyDescent="0.3">
      <c r="A776" s="109">
        <v>43910</v>
      </c>
      <c r="B776" s="107" t="s">
        <v>76</v>
      </c>
      <c r="C776" s="107" t="s">
        <v>357</v>
      </c>
      <c r="D776" s="7"/>
      <c r="E776" s="7"/>
      <c r="F776" s="8"/>
      <c r="G776" s="114"/>
      <c r="H776" s="113"/>
      <c r="I776" s="8"/>
    </row>
    <row r="777" spans="1:11" x14ac:dyDescent="0.3">
      <c r="A777" s="106">
        <v>43910</v>
      </c>
      <c r="B777" s="107" t="s">
        <v>76</v>
      </c>
      <c r="C777" s="107" t="s">
        <v>357</v>
      </c>
      <c r="D777" s="8"/>
      <c r="E777" s="8"/>
      <c r="F777" s="8"/>
      <c r="G777" s="114"/>
      <c r="H777" s="113"/>
      <c r="I777" s="8"/>
    </row>
    <row r="778" spans="1:11" x14ac:dyDescent="0.3">
      <c r="A778" s="105"/>
      <c r="B778" s="108"/>
      <c r="C778" s="108"/>
      <c r="D778" s="14"/>
      <c r="E778" s="14"/>
      <c r="F778" s="15"/>
      <c r="G778" s="115"/>
      <c r="H778" s="116"/>
      <c r="I778" s="15"/>
    </row>
    <row r="779" spans="1:11" x14ac:dyDescent="0.3">
      <c r="A779" s="109">
        <v>43910</v>
      </c>
      <c r="B779" s="107" t="s">
        <v>365</v>
      </c>
      <c r="C779" s="107" t="s">
        <v>357</v>
      </c>
      <c r="D779" s="8" t="s">
        <v>10</v>
      </c>
      <c r="E779" s="8"/>
      <c r="F779" s="8" t="s">
        <v>368</v>
      </c>
      <c r="G779" s="114">
        <v>0</v>
      </c>
      <c r="H779" s="113">
        <v>50</v>
      </c>
      <c r="I779" s="8">
        <f>G779*H779</f>
        <v>0</v>
      </c>
      <c r="J779" s="117"/>
      <c r="K779" t="s">
        <v>387</v>
      </c>
    </row>
    <row r="780" spans="1:11" x14ac:dyDescent="0.3">
      <c r="A780" s="106">
        <v>43910</v>
      </c>
      <c r="B780" s="107" t="s">
        <v>365</v>
      </c>
      <c r="C780" s="107" t="s">
        <v>357</v>
      </c>
      <c r="D780" s="118" t="s">
        <v>12</v>
      </c>
      <c r="E780" s="118"/>
      <c r="F780" s="119" t="s">
        <v>11</v>
      </c>
      <c r="G780" s="114">
        <v>0</v>
      </c>
      <c r="H780" s="120">
        <v>30</v>
      </c>
      <c r="I780" s="119">
        <f t="shared" ref="I780:I802" si="39">G780*H780</f>
        <v>0</v>
      </c>
      <c r="J780" s="117"/>
    </row>
    <row r="781" spans="1:11" x14ac:dyDescent="0.3">
      <c r="A781" s="109">
        <v>43910</v>
      </c>
      <c r="B781" s="107" t="s">
        <v>365</v>
      </c>
      <c r="C781" s="107" t="s">
        <v>357</v>
      </c>
      <c r="D781" s="118" t="s">
        <v>13</v>
      </c>
      <c r="E781" s="118"/>
      <c r="F781" s="119" t="s">
        <v>11</v>
      </c>
      <c r="G781" s="114">
        <v>0</v>
      </c>
      <c r="H781" s="120">
        <v>20</v>
      </c>
      <c r="I781" s="119">
        <f t="shared" si="39"/>
        <v>0</v>
      </c>
      <c r="J781" s="117"/>
    </row>
    <row r="782" spans="1:11" x14ac:dyDescent="0.3">
      <c r="A782" s="106">
        <v>43910</v>
      </c>
      <c r="B782" s="107" t="s">
        <v>365</v>
      </c>
      <c r="C782" s="107" t="s">
        <v>357</v>
      </c>
      <c r="D782" s="118" t="s">
        <v>15</v>
      </c>
      <c r="E782" s="118"/>
      <c r="F782" s="119" t="s">
        <v>11</v>
      </c>
      <c r="G782" s="114">
        <v>0</v>
      </c>
      <c r="H782" s="120">
        <v>20</v>
      </c>
      <c r="I782" s="119">
        <f t="shared" si="39"/>
        <v>0</v>
      </c>
      <c r="J782" s="117"/>
    </row>
    <row r="783" spans="1:11" x14ac:dyDescent="0.3">
      <c r="A783" s="109">
        <v>43910</v>
      </c>
      <c r="B783" s="107" t="s">
        <v>365</v>
      </c>
      <c r="C783" s="107" t="s">
        <v>357</v>
      </c>
      <c r="D783" s="118" t="s">
        <v>14</v>
      </c>
      <c r="E783" s="118"/>
      <c r="F783" s="119" t="s">
        <v>11</v>
      </c>
      <c r="G783" s="114">
        <v>0</v>
      </c>
      <c r="H783" s="120">
        <v>20</v>
      </c>
      <c r="I783" s="119">
        <f t="shared" si="39"/>
        <v>0</v>
      </c>
      <c r="J783" s="117"/>
    </row>
    <row r="784" spans="1:11" x14ac:dyDescent="0.3">
      <c r="A784" s="106">
        <v>43910</v>
      </c>
      <c r="B784" s="107" t="s">
        <v>365</v>
      </c>
      <c r="C784" s="107" t="s">
        <v>357</v>
      </c>
      <c r="D784" s="118" t="s">
        <v>16</v>
      </c>
      <c r="E784" s="118"/>
      <c r="F784" s="119" t="s">
        <v>11</v>
      </c>
      <c r="G784" s="114">
        <v>0</v>
      </c>
      <c r="H784" s="120">
        <v>20</v>
      </c>
      <c r="I784" s="119">
        <f t="shared" si="39"/>
        <v>0</v>
      </c>
      <c r="J784" s="117"/>
    </row>
    <row r="785" spans="1:10" x14ac:dyDescent="0.3">
      <c r="A785" s="109">
        <v>43910</v>
      </c>
      <c r="B785" s="107" t="s">
        <v>365</v>
      </c>
      <c r="C785" s="107" t="s">
        <v>357</v>
      </c>
      <c r="D785" s="121" t="s">
        <v>18</v>
      </c>
      <c r="E785" s="121"/>
      <c r="F785" s="122" t="s">
        <v>19</v>
      </c>
      <c r="G785" s="114">
        <v>0</v>
      </c>
      <c r="H785" s="123">
        <v>1</v>
      </c>
      <c r="I785" s="124">
        <f t="shared" si="39"/>
        <v>0</v>
      </c>
      <c r="J785" s="117"/>
    </row>
    <row r="786" spans="1:10" x14ac:dyDescent="0.3">
      <c r="A786" s="106">
        <v>43910</v>
      </c>
      <c r="B786" s="107" t="s">
        <v>365</v>
      </c>
      <c r="C786" s="107" t="s">
        <v>357</v>
      </c>
      <c r="D786" s="125" t="s">
        <v>20</v>
      </c>
      <c r="E786" s="125"/>
      <c r="F786" s="124" t="s">
        <v>19</v>
      </c>
      <c r="G786" s="114">
        <v>0</v>
      </c>
      <c r="H786" s="126">
        <v>1</v>
      </c>
      <c r="I786" s="124">
        <f t="shared" si="39"/>
        <v>0</v>
      </c>
      <c r="J786" s="117"/>
    </row>
    <row r="787" spans="1:10" x14ac:dyDescent="0.3">
      <c r="A787" s="109">
        <v>43910</v>
      </c>
      <c r="B787" s="107" t="s">
        <v>365</v>
      </c>
      <c r="C787" s="107" t="s">
        <v>357</v>
      </c>
      <c r="D787" s="125" t="s">
        <v>21</v>
      </c>
      <c r="E787" s="125"/>
      <c r="F787" s="124" t="s">
        <v>19</v>
      </c>
      <c r="G787" s="114">
        <v>0</v>
      </c>
      <c r="H787" s="126">
        <v>1</v>
      </c>
      <c r="I787" s="124">
        <f t="shared" si="39"/>
        <v>0</v>
      </c>
      <c r="J787" s="117"/>
    </row>
    <row r="788" spans="1:10" x14ac:dyDescent="0.3">
      <c r="A788" s="106">
        <v>43910</v>
      </c>
      <c r="B788" s="107" t="s">
        <v>365</v>
      </c>
      <c r="C788" s="107" t="s">
        <v>357</v>
      </c>
      <c r="D788" s="125" t="s">
        <v>22</v>
      </c>
      <c r="E788" s="125"/>
      <c r="F788" s="124" t="s">
        <v>19</v>
      </c>
      <c r="G788" s="114">
        <v>0</v>
      </c>
      <c r="H788" s="126">
        <v>1</v>
      </c>
      <c r="I788" s="124">
        <f t="shared" si="39"/>
        <v>0</v>
      </c>
      <c r="J788" s="117"/>
    </row>
    <row r="789" spans="1:10" x14ac:dyDescent="0.3">
      <c r="A789" s="109">
        <v>43910</v>
      </c>
      <c r="B789" s="107" t="s">
        <v>365</v>
      </c>
      <c r="C789" s="107" t="s">
        <v>357</v>
      </c>
      <c r="D789" s="125" t="s">
        <v>23</v>
      </c>
      <c r="E789" s="125"/>
      <c r="F789" s="124" t="s">
        <v>19</v>
      </c>
      <c r="G789" s="114">
        <v>0</v>
      </c>
      <c r="H789" s="126">
        <v>1</v>
      </c>
      <c r="I789" s="124">
        <f t="shared" si="39"/>
        <v>0</v>
      </c>
      <c r="J789" s="117"/>
    </row>
    <row r="790" spans="1:10" x14ac:dyDescent="0.3">
      <c r="A790" s="106">
        <v>43910</v>
      </c>
      <c r="B790" s="107" t="s">
        <v>365</v>
      </c>
      <c r="C790" s="107" t="s">
        <v>357</v>
      </c>
      <c r="D790" s="127" t="s">
        <v>24</v>
      </c>
      <c r="E790" s="127"/>
      <c r="F790" s="128" t="s">
        <v>25</v>
      </c>
      <c r="G790" s="114">
        <v>0</v>
      </c>
      <c r="H790" s="129">
        <v>30</v>
      </c>
      <c r="I790" s="128">
        <f t="shared" si="39"/>
        <v>0</v>
      </c>
      <c r="J790" s="117"/>
    </row>
    <row r="791" spans="1:10" x14ac:dyDescent="0.3">
      <c r="A791" s="109">
        <v>43910</v>
      </c>
      <c r="B791" s="107" t="s">
        <v>365</v>
      </c>
      <c r="C791" s="107" t="s">
        <v>357</v>
      </c>
      <c r="D791" s="127" t="s">
        <v>26</v>
      </c>
      <c r="E791" s="127"/>
      <c r="F791" s="128" t="s">
        <v>25</v>
      </c>
      <c r="G791" s="114">
        <v>0</v>
      </c>
      <c r="H791" s="129">
        <v>30</v>
      </c>
      <c r="I791" s="128">
        <f t="shared" si="39"/>
        <v>0</v>
      </c>
      <c r="J791" s="117"/>
    </row>
    <row r="792" spans="1:10" x14ac:dyDescent="0.3">
      <c r="A792" s="106">
        <v>43910</v>
      </c>
      <c r="B792" s="107" t="s">
        <v>365</v>
      </c>
      <c r="C792" s="107" t="s">
        <v>357</v>
      </c>
      <c r="D792" s="127" t="s">
        <v>27</v>
      </c>
      <c r="E792" s="127"/>
      <c r="F792" s="128" t="s">
        <v>25</v>
      </c>
      <c r="G792" s="114">
        <v>0</v>
      </c>
      <c r="H792" s="129">
        <v>18</v>
      </c>
      <c r="I792" s="128">
        <f t="shared" si="39"/>
        <v>0</v>
      </c>
      <c r="J792" s="117"/>
    </row>
    <row r="793" spans="1:10" x14ac:dyDescent="0.3">
      <c r="A793" s="109">
        <v>43910</v>
      </c>
      <c r="B793" s="107" t="s">
        <v>365</v>
      </c>
      <c r="C793" s="107" t="s">
        <v>357</v>
      </c>
      <c r="D793" s="130" t="s">
        <v>28</v>
      </c>
      <c r="E793" s="130"/>
      <c r="F793" s="131" t="s">
        <v>29</v>
      </c>
      <c r="G793" s="114">
        <v>0</v>
      </c>
      <c r="H793" s="132">
        <v>100</v>
      </c>
      <c r="I793" s="131">
        <f t="shared" si="39"/>
        <v>0</v>
      </c>
      <c r="J793" s="117"/>
    </row>
    <row r="794" spans="1:10" x14ac:dyDescent="0.3">
      <c r="A794" s="106">
        <v>43910</v>
      </c>
      <c r="B794" s="107" t="s">
        <v>365</v>
      </c>
      <c r="C794" s="107" t="s">
        <v>357</v>
      </c>
      <c r="D794" s="130" t="s">
        <v>30</v>
      </c>
      <c r="E794" s="130"/>
      <c r="F794" s="131" t="s">
        <v>29</v>
      </c>
      <c r="G794" s="114">
        <v>0</v>
      </c>
      <c r="H794" s="132">
        <v>100</v>
      </c>
      <c r="I794" s="131">
        <f t="shared" si="39"/>
        <v>0</v>
      </c>
      <c r="J794" s="117"/>
    </row>
    <row r="795" spans="1:10" x14ac:dyDescent="0.3">
      <c r="A795" s="109">
        <v>43910</v>
      </c>
      <c r="B795" s="107" t="s">
        <v>365</v>
      </c>
      <c r="C795" s="107" t="s">
        <v>357</v>
      </c>
      <c r="D795" s="130" t="s">
        <v>31</v>
      </c>
      <c r="E795" s="130"/>
      <c r="F795" s="131" t="s">
        <v>29</v>
      </c>
      <c r="G795" s="114">
        <v>0</v>
      </c>
      <c r="H795" s="132">
        <v>100</v>
      </c>
      <c r="I795" s="131">
        <f t="shared" si="39"/>
        <v>0</v>
      </c>
      <c r="J795" s="117"/>
    </row>
    <row r="796" spans="1:10" x14ac:dyDescent="0.3">
      <c r="A796" s="106">
        <v>43910</v>
      </c>
      <c r="B796" s="107" t="s">
        <v>365</v>
      </c>
      <c r="C796" s="107" t="s">
        <v>357</v>
      </c>
      <c r="D796" s="130" t="s">
        <v>32</v>
      </c>
      <c r="E796" s="130" t="s">
        <v>211</v>
      </c>
      <c r="F796" s="131" t="s">
        <v>29</v>
      </c>
      <c r="G796" s="114">
        <v>5</v>
      </c>
      <c r="H796" s="132">
        <v>100</v>
      </c>
      <c r="I796" s="131">
        <f t="shared" si="39"/>
        <v>500</v>
      </c>
      <c r="J796" s="117"/>
    </row>
    <row r="797" spans="1:10" x14ac:dyDescent="0.3">
      <c r="A797" s="109">
        <v>43910</v>
      </c>
      <c r="B797" s="107" t="s">
        <v>365</v>
      </c>
      <c r="C797" s="107" t="s">
        <v>357</v>
      </c>
      <c r="D797" s="130" t="s">
        <v>33</v>
      </c>
      <c r="E797" s="130" t="s">
        <v>211</v>
      </c>
      <c r="F797" s="131" t="s">
        <v>29</v>
      </c>
      <c r="G797" s="114">
        <v>5</v>
      </c>
      <c r="H797" s="132">
        <v>100</v>
      </c>
      <c r="I797" s="131">
        <f t="shared" si="39"/>
        <v>500</v>
      </c>
      <c r="J797" s="117"/>
    </row>
    <row r="798" spans="1:10" x14ac:dyDescent="0.3">
      <c r="A798" s="106">
        <v>43910</v>
      </c>
      <c r="B798" s="107" t="s">
        <v>365</v>
      </c>
      <c r="C798" s="107" t="s">
        <v>357</v>
      </c>
      <c r="D798" s="130" t="s">
        <v>34</v>
      </c>
      <c r="E798" s="130" t="s">
        <v>211</v>
      </c>
      <c r="F798" s="131" t="s">
        <v>29</v>
      </c>
      <c r="G798" s="114">
        <v>5</v>
      </c>
      <c r="H798" s="132">
        <v>100</v>
      </c>
      <c r="I798" s="131">
        <f t="shared" si="39"/>
        <v>500</v>
      </c>
      <c r="J798" s="117"/>
    </row>
    <row r="799" spans="1:10" x14ac:dyDescent="0.3">
      <c r="A799" s="109">
        <v>43910</v>
      </c>
      <c r="B799" s="107" t="s">
        <v>365</v>
      </c>
      <c r="C799" s="107" t="s">
        <v>357</v>
      </c>
      <c r="D799" s="130" t="s">
        <v>35</v>
      </c>
      <c r="E799" s="130"/>
      <c r="F799" s="131" t="s">
        <v>29</v>
      </c>
      <c r="G799" s="114">
        <v>0</v>
      </c>
      <c r="H799" s="132">
        <v>100</v>
      </c>
      <c r="I799" s="131">
        <f t="shared" si="39"/>
        <v>0</v>
      </c>
      <c r="J799" s="117"/>
    </row>
    <row r="800" spans="1:10" x14ac:dyDescent="0.3">
      <c r="A800" s="106">
        <v>43910</v>
      </c>
      <c r="B800" s="107" t="s">
        <v>365</v>
      </c>
      <c r="C800" s="107" t="s">
        <v>357</v>
      </c>
      <c r="D800" s="130" t="s">
        <v>36</v>
      </c>
      <c r="E800" s="130"/>
      <c r="F800" s="131" t="s">
        <v>29</v>
      </c>
      <c r="G800" s="114">
        <v>0</v>
      </c>
      <c r="H800" s="132">
        <v>100</v>
      </c>
      <c r="I800" s="131">
        <f t="shared" si="39"/>
        <v>0</v>
      </c>
      <c r="J800" s="117"/>
    </row>
    <row r="801" spans="1:10" x14ac:dyDescent="0.3">
      <c r="A801" s="109">
        <v>43910</v>
      </c>
      <c r="B801" s="107" t="s">
        <v>365</v>
      </c>
      <c r="C801" s="107" t="s">
        <v>357</v>
      </c>
      <c r="D801" s="130" t="s">
        <v>37</v>
      </c>
      <c r="E801" s="130"/>
      <c r="F801" s="131" t="s">
        <v>29</v>
      </c>
      <c r="G801" s="114">
        <v>0</v>
      </c>
      <c r="H801" s="132">
        <v>100</v>
      </c>
      <c r="I801" s="131">
        <f t="shared" si="39"/>
        <v>0</v>
      </c>
      <c r="J801" s="117"/>
    </row>
    <row r="802" spans="1:10" x14ac:dyDescent="0.3">
      <c r="A802" s="106">
        <v>43910</v>
      </c>
      <c r="B802" s="107" t="s">
        <v>365</v>
      </c>
      <c r="C802" s="107" t="s">
        <v>357</v>
      </c>
      <c r="D802" s="133" t="s">
        <v>17</v>
      </c>
      <c r="E802" s="133"/>
      <c r="F802" s="134" t="s">
        <v>38</v>
      </c>
      <c r="G802" s="114">
        <v>0</v>
      </c>
      <c r="H802" s="135">
        <v>24</v>
      </c>
      <c r="I802" s="134">
        <f t="shared" si="39"/>
        <v>0</v>
      </c>
      <c r="J802" s="117"/>
    </row>
    <row r="803" spans="1:10" x14ac:dyDescent="0.3">
      <c r="A803" s="109">
        <v>43910</v>
      </c>
      <c r="B803" s="107" t="s">
        <v>365</v>
      </c>
      <c r="C803" s="107" t="s">
        <v>357</v>
      </c>
      <c r="D803" s="7" t="s">
        <v>39</v>
      </c>
      <c r="E803" s="7"/>
      <c r="F803" s="8" t="s">
        <v>11</v>
      </c>
      <c r="G803" s="114"/>
      <c r="H803" s="113"/>
      <c r="I803" s="8"/>
      <c r="J803" s="117"/>
    </row>
    <row r="804" spans="1:10" x14ac:dyDescent="0.3">
      <c r="A804" s="106">
        <v>43910</v>
      </c>
      <c r="B804" s="107" t="s">
        <v>365</v>
      </c>
      <c r="C804" s="107" t="s">
        <v>357</v>
      </c>
      <c r="D804" s="7" t="s">
        <v>40</v>
      </c>
      <c r="E804" s="7"/>
      <c r="F804" s="8" t="s">
        <v>11</v>
      </c>
      <c r="G804" s="114"/>
      <c r="H804" s="113"/>
      <c r="I804" s="8"/>
      <c r="J804" s="117"/>
    </row>
    <row r="805" spans="1:10" x14ac:dyDescent="0.3">
      <c r="A805" s="109">
        <v>43910</v>
      </c>
      <c r="B805" s="107" t="s">
        <v>365</v>
      </c>
      <c r="C805" s="107" t="s">
        <v>357</v>
      </c>
      <c r="D805" s="7" t="s">
        <v>41</v>
      </c>
      <c r="E805" s="7"/>
      <c r="F805" s="8" t="s">
        <v>41</v>
      </c>
      <c r="G805" s="114"/>
      <c r="H805" s="113"/>
      <c r="I805" s="8"/>
      <c r="J805" s="117"/>
    </row>
    <row r="806" spans="1:10" x14ac:dyDescent="0.3">
      <c r="A806" s="106">
        <v>43910</v>
      </c>
      <c r="B806" s="107" t="s">
        <v>365</v>
      </c>
      <c r="C806" s="107" t="s">
        <v>357</v>
      </c>
      <c r="D806" s="7" t="s">
        <v>42</v>
      </c>
      <c r="E806" s="7"/>
      <c r="F806" s="8" t="s">
        <v>19</v>
      </c>
      <c r="G806" s="114"/>
      <c r="H806" s="113"/>
      <c r="I806" s="8"/>
      <c r="J806" s="117"/>
    </row>
    <row r="807" spans="1:10" x14ac:dyDescent="0.3">
      <c r="A807" s="109">
        <v>43910</v>
      </c>
      <c r="B807" s="107" t="s">
        <v>365</v>
      </c>
      <c r="C807" s="107" t="s">
        <v>357</v>
      </c>
      <c r="D807" s="7" t="s">
        <v>43</v>
      </c>
      <c r="E807" s="7"/>
      <c r="F807" s="8" t="s">
        <v>19</v>
      </c>
      <c r="G807" s="114">
        <v>0</v>
      </c>
      <c r="H807" s="113">
        <v>24</v>
      </c>
      <c r="I807" s="8">
        <f t="shared" ref="I807:I811" si="40">G807*H807</f>
        <v>0</v>
      </c>
      <c r="J807" s="117"/>
    </row>
    <row r="808" spans="1:10" x14ac:dyDescent="0.3">
      <c r="A808" s="106">
        <v>43910</v>
      </c>
      <c r="B808" s="107" t="s">
        <v>365</v>
      </c>
      <c r="C808" s="107" t="s">
        <v>357</v>
      </c>
      <c r="D808" s="118" t="s">
        <v>355</v>
      </c>
      <c r="E808" s="118"/>
      <c r="F808" s="119" t="s">
        <v>11</v>
      </c>
      <c r="G808" s="120">
        <v>0</v>
      </c>
      <c r="H808" s="120">
        <v>20</v>
      </c>
      <c r="I808" s="119">
        <f t="shared" si="40"/>
        <v>0</v>
      </c>
      <c r="J808" s="117"/>
    </row>
    <row r="809" spans="1:10" x14ac:dyDescent="0.3">
      <c r="A809" s="109">
        <v>43910</v>
      </c>
      <c r="B809" s="107" t="s">
        <v>365</v>
      </c>
      <c r="C809" s="107" t="s">
        <v>357</v>
      </c>
      <c r="D809" s="127" t="s">
        <v>359</v>
      </c>
      <c r="E809" s="127"/>
      <c r="F809" s="128" t="s">
        <v>25</v>
      </c>
      <c r="G809" s="129">
        <v>0</v>
      </c>
      <c r="H809" s="129">
        <v>10</v>
      </c>
      <c r="I809" s="128">
        <f t="shared" si="40"/>
        <v>0</v>
      </c>
      <c r="J809" s="117"/>
    </row>
    <row r="810" spans="1:10" x14ac:dyDescent="0.3">
      <c r="A810" s="106">
        <v>43910</v>
      </c>
      <c r="B810" s="107" t="s">
        <v>365</v>
      </c>
      <c r="C810" s="107" t="s">
        <v>357</v>
      </c>
      <c r="D810" s="118" t="s">
        <v>379</v>
      </c>
      <c r="E810" s="118" t="s">
        <v>211</v>
      </c>
      <c r="F810" s="119" t="s">
        <v>11</v>
      </c>
      <c r="G810" s="120">
        <v>8</v>
      </c>
      <c r="H810" s="120">
        <v>20</v>
      </c>
      <c r="I810" s="119">
        <f t="shared" si="40"/>
        <v>160</v>
      </c>
      <c r="J810" s="117"/>
    </row>
    <row r="811" spans="1:10" x14ac:dyDescent="0.3">
      <c r="A811" s="109">
        <v>43910</v>
      </c>
      <c r="B811" s="107" t="s">
        <v>365</v>
      </c>
      <c r="C811" s="107" t="s">
        <v>357</v>
      </c>
      <c r="D811" s="7" t="s">
        <v>377</v>
      </c>
      <c r="E811" s="7" t="s">
        <v>211</v>
      </c>
      <c r="F811" s="8" t="s">
        <v>377</v>
      </c>
      <c r="G811" s="114">
        <v>20</v>
      </c>
      <c r="H811" s="113">
        <v>1</v>
      </c>
      <c r="I811" s="8">
        <f t="shared" si="40"/>
        <v>20</v>
      </c>
      <c r="J811" s="117"/>
    </row>
    <row r="812" spans="1:10" x14ac:dyDescent="0.3">
      <c r="A812" s="106">
        <v>43910</v>
      </c>
      <c r="B812" s="107" t="s">
        <v>365</v>
      </c>
      <c r="C812" s="107" t="s">
        <v>357</v>
      </c>
      <c r="D812" s="7"/>
      <c r="E812" s="7"/>
      <c r="F812" s="8"/>
      <c r="G812" s="114"/>
      <c r="H812" s="113"/>
      <c r="I812" s="8"/>
      <c r="J812" s="117"/>
    </row>
    <row r="813" spans="1:10" x14ac:dyDescent="0.3">
      <c r="A813" s="109">
        <v>43910</v>
      </c>
      <c r="B813" s="107" t="s">
        <v>365</v>
      </c>
      <c r="C813" s="107" t="s">
        <v>357</v>
      </c>
      <c r="D813" s="7"/>
      <c r="E813" s="7"/>
      <c r="F813" s="8"/>
      <c r="G813" s="114"/>
      <c r="H813" s="113"/>
      <c r="I813" s="8"/>
      <c r="J813" s="117"/>
    </row>
    <row r="814" spans="1:10" x14ac:dyDescent="0.3">
      <c r="A814" s="106">
        <v>43910</v>
      </c>
      <c r="B814" s="107" t="s">
        <v>365</v>
      </c>
      <c r="C814" s="107" t="s">
        <v>357</v>
      </c>
      <c r="D814" s="8"/>
      <c r="E814" s="8"/>
      <c r="F814" s="8"/>
      <c r="G814" s="114"/>
      <c r="H814" s="113"/>
      <c r="I814" s="8"/>
      <c r="J814" s="117"/>
    </row>
    <row r="815" spans="1:10" x14ac:dyDescent="0.3">
      <c r="A815" s="105"/>
      <c r="B815" s="108"/>
      <c r="C815" s="108"/>
      <c r="D815" s="14"/>
      <c r="E815" s="14"/>
      <c r="F815" s="15"/>
      <c r="G815" s="115"/>
      <c r="H815" s="116"/>
      <c r="I815" s="15"/>
    </row>
    <row r="816" spans="1:10" x14ac:dyDescent="0.3">
      <c r="A816" s="109">
        <v>43910</v>
      </c>
      <c r="B816" s="107" t="s">
        <v>380</v>
      </c>
      <c r="C816" s="107" t="s">
        <v>357</v>
      </c>
      <c r="D816" s="8" t="s">
        <v>10</v>
      </c>
      <c r="E816" s="8"/>
      <c r="F816" s="8" t="s">
        <v>368</v>
      </c>
      <c r="G816" s="114">
        <v>0</v>
      </c>
      <c r="H816" s="113">
        <v>50</v>
      </c>
      <c r="I816" s="8">
        <f>G816*H816</f>
        <v>0</v>
      </c>
    </row>
    <row r="817" spans="1:9" x14ac:dyDescent="0.3">
      <c r="A817" s="106">
        <v>43910</v>
      </c>
      <c r="B817" s="107" t="s">
        <v>380</v>
      </c>
      <c r="C817" s="107" t="s">
        <v>357</v>
      </c>
      <c r="D817" s="118" t="s">
        <v>12</v>
      </c>
      <c r="E817" s="118"/>
      <c r="F817" s="119" t="s">
        <v>11</v>
      </c>
      <c r="G817" s="114">
        <v>0</v>
      </c>
      <c r="H817" s="120">
        <v>30</v>
      </c>
      <c r="I817" s="119">
        <f t="shared" ref="I817:I839" si="41">G817*H817</f>
        <v>0</v>
      </c>
    </row>
    <row r="818" spans="1:9" x14ac:dyDescent="0.3">
      <c r="A818" s="109">
        <v>43910</v>
      </c>
      <c r="B818" s="107" t="s">
        <v>380</v>
      </c>
      <c r="C818" s="107" t="s">
        <v>357</v>
      </c>
      <c r="D818" s="118" t="s">
        <v>13</v>
      </c>
      <c r="E818" s="118"/>
      <c r="F818" s="119" t="s">
        <v>11</v>
      </c>
      <c r="G818" s="114">
        <v>0</v>
      </c>
      <c r="H818" s="120">
        <v>20</v>
      </c>
      <c r="I818" s="119">
        <f t="shared" si="41"/>
        <v>0</v>
      </c>
    </row>
    <row r="819" spans="1:9" x14ac:dyDescent="0.3">
      <c r="A819" s="106">
        <v>43910</v>
      </c>
      <c r="B819" s="107" t="s">
        <v>380</v>
      </c>
      <c r="C819" s="107" t="s">
        <v>357</v>
      </c>
      <c r="D819" s="118" t="s">
        <v>15</v>
      </c>
      <c r="E819" s="118"/>
      <c r="F819" s="119" t="s">
        <v>11</v>
      </c>
      <c r="G819" s="114">
        <v>0</v>
      </c>
      <c r="H819" s="120">
        <v>20</v>
      </c>
      <c r="I819" s="119">
        <f t="shared" si="41"/>
        <v>0</v>
      </c>
    </row>
    <row r="820" spans="1:9" x14ac:dyDescent="0.3">
      <c r="A820" s="109">
        <v>43910</v>
      </c>
      <c r="B820" s="107" t="s">
        <v>380</v>
      </c>
      <c r="C820" s="107" t="s">
        <v>357</v>
      </c>
      <c r="D820" s="118" t="s">
        <v>14</v>
      </c>
      <c r="E820" s="118"/>
      <c r="F820" s="119" t="s">
        <v>11</v>
      </c>
      <c r="G820" s="114">
        <v>0</v>
      </c>
      <c r="H820" s="120">
        <v>20</v>
      </c>
      <c r="I820" s="119">
        <f t="shared" si="41"/>
        <v>0</v>
      </c>
    </row>
    <row r="821" spans="1:9" x14ac:dyDescent="0.3">
      <c r="A821" s="106">
        <v>43910</v>
      </c>
      <c r="B821" s="107" t="s">
        <v>380</v>
      </c>
      <c r="C821" s="107" t="s">
        <v>357</v>
      </c>
      <c r="D821" s="118" t="s">
        <v>16</v>
      </c>
      <c r="E821" s="118"/>
      <c r="F821" s="119" t="s">
        <v>11</v>
      </c>
      <c r="G821" s="114">
        <v>0</v>
      </c>
      <c r="H821" s="120">
        <v>20</v>
      </c>
      <c r="I821" s="119">
        <f t="shared" si="41"/>
        <v>0</v>
      </c>
    </row>
    <row r="822" spans="1:9" x14ac:dyDescent="0.3">
      <c r="A822" s="109">
        <v>43910</v>
      </c>
      <c r="B822" s="107" t="s">
        <v>380</v>
      </c>
      <c r="C822" s="107" t="s">
        <v>357</v>
      </c>
      <c r="D822" s="121" t="s">
        <v>18</v>
      </c>
      <c r="E822" s="121"/>
      <c r="F822" s="122" t="s">
        <v>19</v>
      </c>
      <c r="G822" s="114">
        <v>0</v>
      </c>
      <c r="H822" s="123">
        <v>1</v>
      </c>
      <c r="I822" s="124">
        <f t="shared" si="41"/>
        <v>0</v>
      </c>
    </row>
    <row r="823" spans="1:9" x14ac:dyDescent="0.3">
      <c r="A823" s="106">
        <v>43910</v>
      </c>
      <c r="B823" s="107" t="s">
        <v>380</v>
      </c>
      <c r="C823" s="107" t="s">
        <v>357</v>
      </c>
      <c r="D823" s="125" t="s">
        <v>20</v>
      </c>
      <c r="E823" s="125"/>
      <c r="F823" s="124" t="s">
        <v>19</v>
      </c>
      <c r="G823" s="114">
        <v>0</v>
      </c>
      <c r="H823" s="126">
        <v>1</v>
      </c>
      <c r="I823" s="124">
        <f t="shared" si="41"/>
        <v>0</v>
      </c>
    </row>
    <row r="824" spans="1:9" x14ac:dyDescent="0.3">
      <c r="A824" s="109">
        <v>43910</v>
      </c>
      <c r="B824" s="107" t="s">
        <v>380</v>
      </c>
      <c r="C824" s="107" t="s">
        <v>357</v>
      </c>
      <c r="D824" s="125" t="s">
        <v>21</v>
      </c>
      <c r="E824" s="125"/>
      <c r="F824" s="124" t="s">
        <v>19</v>
      </c>
      <c r="G824" s="114">
        <v>0</v>
      </c>
      <c r="H824" s="126">
        <v>1</v>
      </c>
      <c r="I824" s="124">
        <f t="shared" si="41"/>
        <v>0</v>
      </c>
    </row>
    <row r="825" spans="1:9" x14ac:dyDescent="0.3">
      <c r="A825" s="106">
        <v>43910</v>
      </c>
      <c r="B825" s="107" t="s">
        <v>380</v>
      </c>
      <c r="C825" s="107" t="s">
        <v>357</v>
      </c>
      <c r="D825" s="125" t="s">
        <v>22</v>
      </c>
      <c r="E825" s="125"/>
      <c r="F825" s="124" t="s">
        <v>19</v>
      </c>
      <c r="G825" s="114">
        <v>0</v>
      </c>
      <c r="H825" s="126">
        <v>1</v>
      </c>
      <c r="I825" s="124">
        <f t="shared" si="41"/>
        <v>0</v>
      </c>
    </row>
    <row r="826" spans="1:9" x14ac:dyDescent="0.3">
      <c r="A826" s="109">
        <v>43910</v>
      </c>
      <c r="B826" s="107" t="s">
        <v>380</v>
      </c>
      <c r="C826" s="107" t="s">
        <v>357</v>
      </c>
      <c r="D826" s="125" t="s">
        <v>23</v>
      </c>
      <c r="E826" s="125"/>
      <c r="F826" s="124" t="s">
        <v>19</v>
      </c>
      <c r="G826" s="114">
        <v>0</v>
      </c>
      <c r="H826" s="126">
        <v>1</v>
      </c>
      <c r="I826" s="124">
        <f t="shared" si="41"/>
        <v>0</v>
      </c>
    </row>
    <row r="827" spans="1:9" x14ac:dyDescent="0.3">
      <c r="A827" s="106">
        <v>43910</v>
      </c>
      <c r="B827" s="107" t="s">
        <v>380</v>
      </c>
      <c r="C827" s="107" t="s">
        <v>357</v>
      </c>
      <c r="D827" s="127" t="s">
        <v>24</v>
      </c>
      <c r="E827" s="127"/>
      <c r="F827" s="128" t="s">
        <v>25</v>
      </c>
      <c r="G827" s="114">
        <v>0</v>
      </c>
      <c r="H827" s="129">
        <v>30</v>
      </c>
      <c r="I827" s="128">
        <f t="shared" si="41"/>
        <v>0</v>
      </c>
    </row>
    <row r="828" spans="1:9" x14ac:dyDescent="0.3">
      <c r="A828" s="109">
        <v>43910</v>
      </c>
      <c r="B828" s="107" t="s">
        <v>380</v>
      </c>
      <c r="C828" s="107" t="s">
        <v>357</v>
      </c>
      <c r="D828" s="127" t="s">
        <v>26</v>
      </c>
      <c r="E828" s="127"/>
      <c r="F828" s="128" t="s">
        <v>25</v>
      </c>
      <c r="G828" s="114">
        <v>0</v>
      </c>
      <c r="H828" s="129">
        <v>30</v>
      </c>
      <c r="I828" s="128">
        <f t="shared" si="41"/>
        <v>0</v>
      </c>
    </row>
    <row r="829" spans="1:9" x14ac:dyDescent="0.3">
      <c r="A829" s="106">
        <v>43910</v>
      </c>
      <c r="B829" s="107" t="s">
        <v>380</v>
      </c>
      <c r="C829" s="107" t="s">
        <v>357</v>
      </c>
      <c r="D829" s="127" t="s">
        <v>27</v>
      </c>
      <c r="E829" s="127"/>
      <c r="F829" s="128" t="s">
        <v>25</v>
      </c>
      <c r="G829" s="114">
        <v>0</v>
      </c>
      <c r="H829" s="129">
        <v>18</v>
      </c>
      <c r="I829" s="128">
        <f t="shared" si="41"/>
        <v>0</v>
      </c>
    </row>
    <row r="830" spans="1:9" x14ac:dyDescent="0.3">
      <c r="A830" s="109">
        <v>43910</v>
      </c>
      <c r="B830" s="107" t="s">
        <v>380</v>
      </c>
      <c r="C830" s="107" t="s">
        <v>357</v>
      </c>
      <c r="D830" s="130" t="s">
        <v>28</v>
      </c>
      <c r="E830" s="130"/>
      <c r="F830" s="131" t="s">
        <v>29</v>
      </c>
      <c r="G830" s="114">
        <v>0</v>
      </c>
      <c r="H830" s="132">
        <v>100</v>
      </c>
      <c r="I830" s="131">
        <f t="shared" si="41"/>
        <v>0</v>
      </c>
    </row>
    <row r="831" spans="1:9" x14ac:dyDescent="0.3">
      <c r="A831" s="106">
        <v>43910</v>
      </c>
      <c r="B831" s="107" t="s">
        <v>380</v>
      </c>
      <c r="C831" s="107" t="s">
        <v>357</v>
      </c>
      <c r="D831" s="130" t="s">
        <v>30</v>
      </c>
      <c r="E831" s="130"/>
      <c r="F831" s="131" t="s">
        <v>29</v>
      </c>
      <c r="G831" s="114">
        <v>0</v>
      </c>
      <c r="H831" s="132">
        <v>100</v>
      </c>
      <c r="I831" s="131">
        <f t="shared" si="41"/>
        <v>0</v>
      </c>
    </row>
    <row r="832" spans="1:9" x14ac:dyDescent="0.3">
      <c r="A832" s="109">
        <v>43910</v>
      </c>
      <c r="B832" s="107" t="s">
        <v>380</v>
      </c>
      <c r="C832" s="107" t="s">
        <v>357</v>
      </c>
      <c r="D832" s="130" t="s">
        <v>31</v>
      </c>
      <c r="E832" s="130"/>
      <c r="F832" s="131" t="s">
        <v>29</v>
      </c>
      <c r="G832" s="114">
        <v>0</v>
      </c>
      <c r="H832" s="132">
        <v>100</v>
      </c>
      <c r="I832" s="131">
        <f t="shared" si="41"/>
        <v>0</v>
      </c>
    </row>
    <row r="833" spans="1:9" x14ac:dyDescent="0.3">
      <c r="A833" s="106">
        <v>43910</v>
      </c>
      <c r="B833" s="107" t="s">
        <v>380</v>
      </c>
      <c r="C833" s="107" t="s">
        <v>357</v>
      </c>
      <c r="D833" s="130" t="s">
        <v>32</v>
      </c>
      <c r="E833" s="130" t="s">
        <v>211</v>
      </c>
      <c r="F833" s="131" t="s">
        <v>29</v>
      </c>
      <c r="G833" s="114">
        <v>5</v>
      </c>
      <c r="H833" s="132">
        <v>100</v>
      </c>
      <c r="I833" s="131">
        <f t="shared" si="41"/>
        <v>500</v>
      </c>
    </row>
    <row r="834" spans="1:9" x14ac:dyDescent="0.3">
      <c r="A834" s="109">
        <v>43910</v>
      </c>
      <c r="B834" s="107" t="s">
        <v>380</v>
      </c>
      <c r="C834" s="107" t="s">
        <v>357</v>
      </c>
      <c r="D834" s="130" t="s">
        <v>33</v>
      </c>
      <c r="E834" s="130" t="s">
        <v>211</v>
      </c>
      <c r="F834" s="131" t="s">
        <v>29</v>
      </c>
      <c r="G834" s="114">
        <v>5</v>
      </c>
      <c r="H834" s="132">
        <v>100</v>
      </c>
      <c r="I834" s="131">
        <f t="shared" si="41"/>
        <v>500</v>
      </c>
    </row>
    <row r="835" spans="1:9" x14ac:dyDescent="0.3">
      <c r="A835" s="106">
        <v>43910</v>
      </c>
      <c r="B835" s="107" t="s">
        <v>380</v>
      </c>
      <c r="C835" s="107" t="s">
        <v>357</v>
      </c>
      <c r="D835" s="130" t="s">
        <v>34</v>
      </c>
      <c r="E835" s="130" t="s">
        <v>211</v>
      </c>
      <c r="F835" s="131" t="s">
        <v>29</v>
      </c>
      <c r="G835" s="114">
        <v>5</v>
      </c>
      <c r="H835" s="132">
        <v>100</v>
      </c>
      <c r="I835" s="131">
        <f t="shared" si="41"/>
        <v>500</v>
      </c>
    </row>
    <row r="836" spans="1:9" x14ac:dyDescent="0.3">
      <c r="A836" s="109">
        <v>43910</v>
      </c>
      <c r="B836" s="107" t="s">
        <v>380</v>
      </c>
      <c r="C836" s="107" t="s">
        <v>357</v>
      </c>
      <c r="D836" s="130" t="s">
        <v>35</v>
      </c>
      <c r="E836" s="130"/>
      <c r="F836" s="131" t="s">
        <v>29</v>
      </c>
      <c r="G836" s="114">
        <v>0</v>
      </c>
      <c r="H836" s="132">
        <v>100</v>
      </c>
      <c r="I836" s="131">
        <f t="shared" si="41"/>
        <v>0</v>
      </c>
    </row>
    <row r="837" spans="1:9" x14ac:dyDescent="0.3">
      <c r="A837" s="106">
        <v>43910</v>
      </c>
      <c r="B837" s="107" t="s">
        <v>380</v>
      </c>
      <c r="C837" s="107" t="s">
        <v>357</v>
      </c>
      <c r="D837" s="130" t="s">
        <v>36</v>
      </c>
      <c r="E837" s="130"/>
      <c r="F837" s="131" t="s">
        <v>29</v>
      </c>
      <c r="G837" s="114">
        <v>0</v>
      </c>
      <c r="H837" s="132">
        <v>100</v>
      </c>
      <c r="I837" s="131">
        <f t="shared" si="41"/>
        <v>0</v>
      </c>
    </row>
    <row r="838" spans="1:9" x14ac:dyDescent="0.3">
      <c r="A838" s="109">
        <v>43910</v>
      </c>
      <c r="B838" s="107" t="s">
        <v>380</v>
      </c>
      <c r="C838" s="107" t="s">
        <v>357</v>
      </c>
      <c r="D838" s="130" t="s">
        <v>37</v>
      </c>
      <c r="E838" s="130"/>
      <c r="F838" s="131" t="s">
        <v>29</v>
      </c>
      <c r="G838" s="114">
        <v>0</v>
      </c>
      <c r="H838" s="132">
        <v>100</v>
      </c>
      <c r="I838" s="131">
        <f t="shared" si="41"/>
        <v>0</v>
      </c>
    </row>
    <row r="839" spans="1:9" x14ac:dyDescent="0.3">
      <c r="A839" s="106">
        <v>43910</v>
      </c>
      <c r="B839" s="107" t="s">
        <v>380</v>
      </c>
      <c r="C839" s="107" t="s">
        <v>357</v>
      </c>
      <c r="D839" s="133" t="s">
        <v>17</v>
      </c>
      <c r="E839" s="133"/>
      <c r="F839" s="134" t="s">
        <v>38</v>
      </c>
      <c r="G839" s="114">
        <v>0</v>
      </c>
      <c r="H839" s="135">
        <v>24</v>
      </c>
      <c r="I839" s="134">
        <f t="shared" si="41"/>
        <v>0</v>
      </c>
    </row>
    <row r="840" spans="1:9" x14ac:dyDescent="0.3">
      <c r="A840" s="109">
        <v>43910</v>
      </c>
      <c r="B840" s="107" t="s">
        <v>380</v>
      </c>
      <c r="C840" s="107" t="s">
        <v>357</v>
      </c>
      <c r="D840" s="7" t="s">
        <v>39</v>
      </c>
      <c r="E840" s="7"/>
      <c r="F840" s="8" t="s">
        <v>11</v>
      </c>
      <c r="G840" s="114"/>
      <c r="H840" s="113"/>
      <c r="I840" s="8"/>
    </row>
    <row r="841" spans="1:9" x14ac:dyDescent="0.3">
      <c r="A841" s="106">
        <v>43910</v>
      </c>
      <c r="B841" s="107" t="s">
        <v>380</v>
      </c>
      <c r="C841" s="107" t="s">
        <v>357</v>
      </c>
      <c r="D841" s="7" t="s">
        <v>40</v>
      </c>
      <c r="E841" s="7"/>
      <c r="F841" s="8" t="s">
        <v>11</v>
      </c>
      <c r="G841" s="114"/>
      <c r="H841" s="113"/>
      <c r="I841" s="8"/>
    </row>
    <row r="842" spans="1:9" x14ac:dyDescent="0.3">
      <c r="A842" s="109">
        <v>43910</v>
      </c>
      <c r="B842" s="107" t="s">
        <v>380</v>
      </c>
      <c r="C842" s="107" t="s">
        <v>357</v>
      </c>
      <c r="D842" s="7" t="s">
        <v>41</v>
      </c>
      <c r="E842" s="7"/>
      <c r="F842" s="8" t="s">
        <v>41</v>
      </c>
      <c r="G842" s="114"/>
      <c r="H842" s="113"/>
      <c r="I842" s="8"/>
    </row>
    <row r="843" spans="1:9" x14ac:dyDescent="0.3">
      <c r="A843" s="106">
        <v>43910</v>
      </c>
      <c r="B843" s="107" t="s">
        <v>380</v>
      </c>
      <c r="C843" s="107" t="s">
        <v>357</v>
      </c>
      <c r="D843" s="7" t="s">
        <v>42</v>
      </c>
      <c r="E843" s="7"/>
      <c r="F843" s="8" t="s">
        <v>19</v>
      </c>
      <c r="G843" s="114"/>
      <c r="H843" s="113"/>
      <c r="I843" s="8"/>
    </row>
    <row r="844" spans="1:9" x14ac:dyDescent="0.3">
      <c r="A844" s="109">
        <v>43910</v>
      </c>
      <c r="B844" s="107" t="s">
        <v>380</v>
      </c>
      <c r="C844" s="107" t="s">
        <v>357</v>
      </c>
      <c r="D844" s="7" t="s">
        <v>43</v>
      </c>
      <c r="E844" s="7"/>
      <c r="F844" s="8" t="s">
        <v>19</v>
      </c>
      <c r="G844" s="114">
        <v>0</v>
      </c>
      <c r="H844" s="113">
        <v>24</v>
      </c>
      <c r="I844" s="8">
        <f t="shared" ref="I844:I848" si="42">G844*H844</f>
        <v>0</v>
      </c>
    </row>
    <row r="845" spans="1:9" x14ac:dyDescent="0.3">
      <c r="A845" s="106">
        <v>43910</v>
      </c>
      <c r="B845" s="107" t="s">
        <v>380</v>
      </c>
      <c r="C845" s="107" t="s">
        <v>357</v>
      </c>
      <c r="D845" s="118" t="s">
        <v>355</v>
      </c>
      <c r="E845" s="118"/>
      <c r="F845" s="119" t="s">
        <v>11</v>
      </c>
      <c r="G845" s="120">
        <v>0</v>
      </c>
      <c r="H845" s="120">
        <v>20</v>
      </c>
      <c r="I845" s="119">
        <f t="shared" si="42"/>
        <v>0</v>
      </c>
    </row>
    <row r="846" spans="1:9" x14ac:dyDescent="0.3">
      <c r="A846" s="109">
        <v>43910</v>
      </c>
      <c r="B846" s="107" t="s">
        <v>380</v>
      </c>
      <c r="C846" s="107" t="s">
        <v>357</v>
      </c>
      <c r="D846" s="127" t="s">
        <v>359</v>
      </c>
      <c r="E846" s="127"/>
      <c r="F846" s="128" t="s">
        <v>25</v>
      </c>
      <c r="G846" s="129">
        <v>0</v>
      </c>
      <c r="H846" s="129">
        <v>10</v>
      </c>
      <c r="I846" s="128">
        <f t="shared" si="42"/>
        <v>0</v>
      </c>
    </row>
    <row r="847" spans="1:9" x14ac:dyDescent="0.3">
      <c r="A847" s="106">
        <v>43910</v>
      </c>
      <c r="B847" s="107" t="s">
        <v>380</v>
      </c>
      <c r="C847" s="107" t="s">
        <v>357</v>
      </c>
      <c r="D847" s="118" t="s">
        <v>379</v>
      </c>
      <c r="E847" s="118" t="s">
        <v>211</v>
      </c>
      <c r="F847" s="119" t="s">
        <v>11</v>
      </c>
      <c r="G847" s="120">
        <v>1</v>
      </c>
      <c r="H847" s="120">
        <v>20</v>
      </c>
      <c r="I847" s="119">
        <f t="shared" si="42"/>
        <v>20</v>
      </c>
    </row>
    <row r="848" spans="1:9" x14ac:dyDescent="0.3">
      <c r="A848" s="109">
        <v>43910</v>
      </c>
      <c r="B848" s="107" t="s">
        <v>380</v>
      </c>
      <c r="C848" s="107" t="s">
        <v>357</v>
      </c>
      <c r="D848" s="7" t="s">
        <v>377</v>
      </c>
      <c r="E848" s="7" t="s">
        <v>211</v>
      </c>
      <c r="F848" s="8" t="s">
        <v>377</v>
      </c>
      <c r="G848" s="114">
        <v>5</v>
      </c>
      <c r="H848" s="113">
        <v>1</v>
      </c>
      <c r="I848" s="8">
        <f t="shared" si="42"/>
        <v>5</v>
      </c>
    </row>
    <row r="849" spans="1:9" x14ac:dyDescent="0.3">
      <c r="A849" s="106">
        <v>43910</v>
      </c>
      <c r="B849" s="107" t="s">
        <v>380</v>
      </c>
      <c r="C849" s="107" t="s">
        <v>357</v>
      </c>
      <c r="D849" s="7"/>
      <c r="E849" s="7"/>
      <c r="F849" s="8"/>
      <c r="G849" s="114"/>
      <c r="H849" s="113"/>
      <c r="I849" s="8"/>
    </row>
    <row r="850" spans="1:9" x14ac:dyDescent="0.3">
      <c r="A850" s="109">
        <v>43910</v>
      </c>
      <c r="B850" s="107" t="s">
        <v>380</v>
      </c>
      <c r="C850" s="107" t="s">
        <v>357</v>
      </c>
      <c r="D850" s="7"/>
      <c r="E850" s="7"/>
      <c r="F850" s="8"/>
      <c r="G850" s="114"/>
      <c r="H850" s="113"/>
      <c r="I850" s="8"/>
    </row>
    <row r="851" spans="1:9" x14ac:dyDescent="0.3">
      <c r="A851" s="106">
        <v>43910</v>
      </c>
      <c r="B851" s="107" t="s">
        <v>380</v>
      </c>
      <c r="C851" s="107" t="s">
        <v>357</v>
      </c>
      <c r="D851" s="8"/>
      <c r="E851" s="8"/>
      <c r="F851" s="8"/>
      <c r="G851" s="114"/>
      <c r="H851" s="113"/>
      <c r="I851" s="8"/>
    </row>
    <row r="852" spans="1:9" x14ac:dyDescent="0.3">
      <c r="A852" s="105"/>
      <c r="B852" s="108"/>
      <c r="C852" s="108"/>
      <c r="D852" s="14"/>
      <c r="E852" s="14"/>
      <c r="F852" s="15"/>
      <c r="G852" s="115"/>
      <c r="H852" s="116"/>
      <c r="I852" s="15"/>
    </row>
    <row r="853" spans="1:9" x14ac:dyDescent="0.3">
      <c r="A853" s="109">
        <v>43910</v>
      </c>
      <c r="B853" s="107" t="s">
        <v>381</v>
      </c>
      <c r="C853" s="107" t="s">
        <v>357</v>
      </c>
      <c r="D853" s="8" t="s">
        <v>10</v>
      </c>
      <c r="E853" s="8"/>
      <c r="F853" s="8" t="s">
        <v>368</v>
      </c>
      <c r="G853" s="114">
        <v>0</v>
      </c>
      <c r="H853" s="113">
        <v>50</v>
      </c>
      <c r="I853" s="8">
        <f>G853*H853</f>
        <v>0</v>
      </c>
    </row>
    <row r="854" spans="1:9" x14ac:dyDescent="0.3">
      <c r="A854" s="106">
        <v>43910</v>
      </c>
      <c r="B854" s="107" t="s">
        <v>381</v>
      </c>
      <c r="C854" s="107" t="s">
        <v>357</v>
      </c>
      <c r="D854" s="118" t="s">
        <v>12</v>
      </c>
      <c r="E854" s="118"/>
      <c r="F854" s="119" t="s">
        <v>11</v>
      </c>
      <c r="G854" s="114">
        <v>0</v>
      </c>
      <c r="H854" s="120">
        <v>30</v>
      </c>
      <c r="I854" s="119">
        <f t="shared" ref="I854:I876" si="43">G854*H854</f>
        <v>0</v>
      </c>
    </row>
    <row r="855" spans="1:9" x14ac:dyDescent="0.3">
      <c r="A855" s="109">
        <v>43910</v>
      </c>
      <c r="B855" s="107" t="s">
        <v>381</v>
      </c>
      <c r="C855" s="107" t="s">
        <v>357</v>
      </c>
      <c r="D855" s="118" t="s">
        <v>13</v>
      </c>
      <c r="E855" s="118"/>
      <c r="F855" s="119" t="s">
        <v>11</v>
      </c>
      <c r="G855" s="114">
        <v>0</v>
      </c>
      <c r="H855" s="120">
        <v>20</v>
      </c>
      <c r="I855" s="119">
        <f t="shared" si="43"/>
        <v>0</v>
      </c>
    </row>
    <row r="856" spans="1:9" x14ac:dyDescent="0.3">
      <c r="A856" s="106">
        <v>43910</v>
      </c>
      <c r="B856" s="107" t="s">
        <v>381</v>
      </c>
      <c r="C856" s="107" t="s">
        <v>357</v>
      </c>
      <c r="D856" s="118" t="s">
        <v>15</v>
      </c>
      <c r="E856" s="118"/>
      <c r="F856" s="119" t="s">
        <v>11</v>
      </c>
      <c r="G856" s="114">
        <v>0</v>
      </c>
      <c r="H856" s="120">
        <v>20</v>
      </c>
      <c r="I856" s="119">
        <f t="shared" si="43"/>
        <v>0</v>
      </c>
    </row>
    <row r="857" spans="1:9" x14ac:dyDescent="0.3">
      <c r="A857" s="109">
        <v>43910</v>
      </c>
      <c r="B857" s="107" t="s">
        <v>381</v>
      </c>
      <c r="C857" s="107" t="s">
        <v>357</v>
      </c>
      <c r="D857" s="118" t="s">
        <v>14</v>
      </c>
      <c r="E857" s="118"/>
      <c r="F857" s="119" t="s">
        <v>11</v>
      </c>
      <c r="G857" s="114">
        <v>0</v>
      </c>
      <c r="H857" s="120">
        <v>20</v>
      </c>
      <c r="I857" s="119">
        <f t="shared" si="43"/>
        <v>0</v>
      </c>
    </row>
    <row r="858" spans="1:9" x14ac:dyDescent="0.3">
      <c r="A858" s="106">
        <v>43910</v>
      </c>
      <c r="B858" s="107" t="s">
        <v>381</v>
      </c>
      <c r="C858" s="107" t="s">
        <v>357</v>
      </c>
      <c r="D858" s="118" t="s">
        <v>16</v>
      </c>
      <c r="E858" s="118"/>
      <c r="F858" s="119" t="s">
        <v>11</v>
      </c>
      <c r="G858" s="114">
        <v>0</v>
      </c>
      <c r="H858" s="120">
        <v>20</v>
      </c>
      <c r="I858" s="119">
        <f t="shared" si="43"/>
        <v>0</v>
      </c>
    </row>
    <row r="859" spans="1:9" x14ac:dyDescent="0.3">
      <c r="A859" s="109">
        <v>43910</v>
      </c>
      <c r="B859" s="107" t="s">
        <v>381</v>
      </c>
      <c r="C859" s="107" t="s">
        <v>357</v>
      </c>
      <c r="D859" s="121" t="s">
        <v>18</v>
      </c>
      <c r="E859" s="121"/>
      <c r="F859" s="122" t="s">
        <v>19</v>
      </c>
      <c r="G859" s="114">
        <v>0</v>
      </c>
      <c r="H859" s="123">
        <v>1</v>
      </c>
      <c r="I859" s="124">
        <f t="shared" si="43"/>
        <v>0</v>
      </c>
    </row>
    <row r="860" spans="1:9" x14ac:dyDescent="0.3">
      <c r="A860" s="106">
        <v>43910</v>
      </c>
      <c r="B860" s="107" t="s">
        <v>381</v>
      </c>
      <c r="C860" s="107" t="s">
        <v>357</v>
      </c>
      <c r="D860" s="125" t="s">
        <v>20</v>
      </c>
      <c r="E860" s="125"/>
      <c r="F860" s="124" t="s">
        <v>19</v>
      </c>
      <c r="G860" s="114">
        <v>0</v>
      </c>
      <c r="H860" s="126">
        <v>1</v>
      </c>
      <c r="I860" s="124">
        <f t="shared" si="43"/>
        <v>0</v>
      </c>
    </row>
    <row r="861" spans="1:9" x14ac:dyDescent="0.3">
      <c r="A861" s="109">
        <v>43910</v>
      </c>
      <c r="B861" s="107" t="s">
        <v>381</v>
      </c>
      <c r="C861" s="107" t="s">
        <v>357</v>
      </c>
      <c r="D861" s="125" t="s">
        <v>21</v>
      </c>
      <c r="E861" s="125"/>
      <c r="F861" s="124" t="s">
        <v>19</v>
      </c>
      <c r="G861" s="114">
        <v>0</v>
      </c>
      <c r="H861" s="126">
        <v>1</v>
      </c>
      <c r="I861" s="124">
        <f t="shared" si="43"/>
        <v>0</v>
      </c>
    </row>
    <row r="862" spans="1:9" x14ac:dyDescent="0.3">
      <c r="A862" s="106">
        <v>43910</v>
      </c>
      <c r="B862" s="107" t="s">
        <v>381</v>
      </c>
      <c r="C862" s="107" t="s">
        <v>357</v>
      </c>
      <c r="D862" s="125" t="s">
        <v>22</v>
      </c>
      <c r="E862" s="125"/>
      <c r="F862" s="124" t="s">
        <v>19</v>
      </c>
      <c r="G862" s="114">
        <v>0</v>
      </c>
      <c r="H862" s="126">
        <v>1</v>
      </c>
      <c r="I862" s="124">
        <f t="shared" si="43"/>
        <v>0</v>
      </c>
    </row>
    <row r="863" spans="1:9" x14ac:dyDescent="0.3">
      <c r="A863" s="109">
        <v>43910</v>
      </c>
      <c r="B863" s="107" t="s">
        <v>381</v>
      </c>
      <c r="C863" s="107" t="s">
        <v>357</v>
      </c>
      <c r="D863" s="125" t="s">
        <v>23</v>
      </c>
      <c r="E863" s="125"/>
      <c r="F863" s="124" t="s">
        <v>19</v>
      </c>
      <c r="G863" s="114">
        <v>0</v>
      </c>
      <c r="H863" s="126">
        <v>1</v>
      </c>
      <c r="I863" s="124">
        <f t="shared" si="43"/>
        <v>0</v>
      </c>
    </row>
    <row r="864" spans="1:9" x14ac:dyDescent="0.3">
      <c r="A864" s="106">
        <v>43910</v>
      </c>
      <c r="B864" s="107" t="s">
        <v>381</v>
      </c>
      <c r="C864" s="107" t="s">
        <v>357</v>
      </c>
      <c r="D864" s="127" t="s">
        <v>24</v>
      </c>
      <c r="E864" s="127"/>
      <c r="F864" s="128" t="s">
        <v>25</v>
      </c>
      <c r="G864" s="114">
        <v>0</v>
      </c>
      <c r="H864" s="129">
        <v>30</v>
      </c>
      <c r="I864" s="128">
        <f t="shared" si="43"/>
        <v>0</v>
      </c>
    </row>
    <row r="865" spans="1:9" x14ac:dyDescent="0.3">
      <c r="A865" s="109">
        <v>43910</v>
      </c>
      <c r="B865" s="107" t="s">
        <v>381</v>
      </c>
      <c r="C865" s="107" t="s">
        <v>357</v>
      </c>
      <c r="D865" s="127" t="s">
        <v>26</v>
      </c>
      <c r="E865" s="127"/>
      <c r="F865" s="128" t="s">
        <v>25</v>
      </c>
      <c r="G865" s="114">
        <v>0</v>
      </c>
      <c r="H865" s="129">
        <v>30</v>
      </c>
      <c r="I865" s="128">
        <f t="shared" si="43"/>
        <v>0</v>
      </c>
    </row>
    <row r="866" spans="1:9" x14ac:dyDescent="0.3">
      <c r="A866" s="106">
        <v>43910</v>
      </c>
      <c r="B866" s="107" t="s">
        <v>381</v>
      </c>
      <c r="C866" s="107" t="s">
        <v>357</v>
      </c>
      <c r="D866" s="127" t="s">
        <v>27</v>
      </c>
      <c r="E866" s="127"/>
      <c r="F866" s="128" t="s">
        <v>25</v>
      </c>
      <c r="G866" s="114">
        <v>0</v>
      </c>
      <c r="H866" s="129">
        <v>18</v>
      </c>
      <c r="I866" s="128">
        <f t="shared" si="43"/>
        <v>0</v>
      </c>
    </row>
    <row r="867" spans="1:9" x14ac:dyDescent="0.3">
      <c r="A867" s="109">
        <v>43910</v>
      </c>
      <c r="B867" s="107" t="s">
        <v>381</v>
      </c>
      <c r="C867" s="107" t="s">
        <v>357</v>
      </c>
      <c r="D867" s="130" t="s">
        <v>28</v>
      </c>
      <c r="E867" s="130"/>
      <c r="F867" s="131" t="s">
        <v>29</v>
      </c>
      <c r="G867" s="114">
        <v>0</v>
      </c>
      <c r="H867" s="132">
        <v>100</v>
      </c>
      <c r="I867" s="131">
        <f t="shared" si="43"/>
        <v>0</v>
      </c>
    </row>
    <row r="868" spans="1:9" x14ac:dyDescent="0.3">
      <c r="A868" s="106">
        <v>43910</v>
      </c>
      <c r="B868" s="107" t="s">
        <v>381</v>
      </c>
      <c r="C868" s="107" t="s">
        <v>357</v>
      </c>
      <c r="D868" s="130" t="s">
        <v>30</v>
      </c>
      <c r="E868" s="130"/>
      <c r="F868" s="131" t="s">
        <v>29</v>
      </c>
      <c r="G868" s="114">
        <v>0</v>
      </c>
      <c r="H868" s="132">
        <v>100</v>
      </c>
      <c r="I868" s="131">
        <f t="shared" si="43"/>
        <v>0</v>
      </c>
    </row>
    <row r="869" spans="1:9" x14ac:dyDescent="0.3">
      <c r="A869" s="109">
        <v>43910</v>
      </c>
      <c r="B869" s="107" t="s">
        <v>381</v>
      </c>
      <c r="C869" s="107" t="s">
        <v>357</v>
      </c>
      <c r="D869" s="130" t="s">
        <v>31</v>
      </c>
      <c r="E869" s="130"/>
      <c r="F869" s="131" t="s">
        <v>29</v>
      </c>
      <c r="G869" s="114">
        <v>0</v>
      </c>
      <c r="H869" s="132">
        <v>100</v>
      </c>
      <c r="I869" s="131">
        <f t="shared" si="43"/>
        <v>0</v>
      </c>
    </row>
    <row r="870" spans="1:9" x14ac:dyDescent="0.3">
      <c r="A870" s="106">
        <v>43910</v>
      </c>
      <c r="B870" s="107" t="s">
        <v>381</v>
      </c>
      <c r="C870" s="107" t="s">
        <v>357</v>
      </c>
      <c r="D870" s="130" t="s">
        <v>32</v>
      </c>
      <c r="E870" s="130" t="s">
        <v>211</v>
      </c>
      <c r="F870" s="131" t="s">
        <v>29</v>
      </c>
      <c r="G870" s="114">
        <v>5</v>
      </c>
      <c r="H870" s="132">
        <v>100</v>
      </c>
      <c r="I870" s="131">
        <f t="shared" si="43"/>
        <v>500</v>
      </c>
    </row>
    <row r="871" spans="1:9" x14ac:dyDescent="0.3">
      <c r="A871" s="109">
        <v>43910</v>
      </c>
      <c r="B871" s="107" t="s">
        <v>381</v>
      </c>
      <c r="C871" s="107" t="s">
        <v>357</v>
      </c>
      <c r="D871" s="130" t="s">
        <v>33</v>
      </c>
      <c r="E871" s="130" t="s">
        <v>211</v>
      </c>
      <c r="F871" s="131" t="s">
        <v>29</v>
      </c>
      <c r="G871" s="114">
        <v>5</v>
      </c>
      <c r="H871" s="132">
        <v>100</v>
      </c>
      <c r="I871" s="131">
        <f t="shared" si="43"/>
        <v>500</v>
      </c>
    </row>
    <row r="872" spans="1:9" x14ac:dyDescent="0.3">
      <c r="A872" s="106">
        <v>43910</v>
      </c>
      <c r="B872" s="107" t="s">
        <v>381</v>
      </c>
      <c r="C872" s="107" t="s">
        <v>357</v>
      </c>
      <c r="D872" s="130" t="s">
        <v>34</v>
      </c>
      <c r="E872" s="130" t="s">
        <v>211</v>
      </c>
      <c r="F872" s="131" t="s">
        <v>29</v>
      </c>
      <c r="G872" s="114">
        <v>10</v>
      </c>
      <c r="H872" s="132">
        <v>100</v>
      </c>
      <c r="I872" s="131">
        <f t="shared" si="43"/>
        <v>1000</v>
      </c>
    </row>
    <row r="873" spans="1:9" x14ac:dyDescent="0.3">
      <c r="A873" s="109">
        <v>43910</v>
      </c>
      <c r="B873" s="107" t="s">
        <v>381</v>
      </c>
      <c r="C873" s="107" t="s">
        <v>357</v>
      </c>
      <c r="D873" s="130" t="s">
        <v>35</v>
      </c>
      <c r="E873" s="130"/>
      <c r="F873" s="131" t="s">
        <v>29</v>
      </c>
      <c r="G873" s="114">
        <v>0</v>
      </c>
      <c r="H873" s="132">
        <v>100</v>
      </c>
      <c r="I873" s="131">
        <f t="shared" si="43"/>
        <v>0</v>
      </c>
    </row>
    <row r="874" spans="1:9" x14ac:dyDescent="0.3">
      <c r="A874" s="106">
        <v>43910</v>
      </c>
      <c r="B874" s="107" t="s">
        <v>381</v>
      </c>
      <c r="C874" s="107" t="s">
        <v>357</v>
      </c>
      <c r="D874" s="130" t="s">
        <v>36</v>
      </c>
      <c r="E874" s="130"/>
      <c r="F874" s="131" t="s">
        <v>29</v>
      </c>
      <c r="G874" s="114">
        <v>0</v>
      </c>
      <c r="H874" s="132">
        <v>100</v>
      </c>
      <c r="I874" s="131">
        <f t="shared" si="43"/>
        <v>0</v>
      </c>
    </row>
    <row r="875" spans="1:9" x14ac:dyDescent="0.3">
      <c r="A875" s="109">
        <v>43910</v>
      </c>
      <c r="B875" s="107" t="s">
        <v>381</v>
      </c>
      <c r="C875" s="107" t="s">
        <v>357</v>
      </c>
      <c r="D875" s="130" t="s">
        <v>37</v>
      </c>
      <c r="E875" s="130"/>
      <c r="F875" s="131" t="s">
        <v>29</v>
      </c>
      <c r="G875" s="114">
        <v>0</v>
      </c>
      <c r="H875" s="132">
        <v>100</v>
      </c>
      <c r="I875" s="131">
        <f t="shared" si="43"/>
        <v>0</v>
      </c>
    </row>
    <row r="876" spans="1:9" x14ac:dyDescent="0.3">
      <c r="A876" s="106">
        <v>43910</v>
      </c>
      <c r="B876" s="107" t="s">
        <v>381</v>
      </c>
      <c r="C876" s="107" t="s">
        <v>357</v>
      </c>
      <c r="D876" s="133" t="s">
        <v>17</v>
      </c>
      <c r="E876" s="133"/>
      <c r="F876" s="134" t="s">
        <v>38</v>
      </c>
      <c r="G876" s="114">
        <v>0</v>
      </c>
      <c r="H876" s="135">
        <v>24</v>
      </c>
      <c r="I876" s="134">
        <f t="shared" si="43"/>
        <v>0</v>
      </c>
    </row>
    <row r="877" spans="1:9" x14ac:dyDescent="0.3">
      <c r="A877" s="109">
        <v>43910</v>
      </c>
      <c r="B877" s="107" t="s">
        <v>381</v>
      </c>
      <c r="C877" s="107" t="s">
        <v>357</v>
      </c>
      <c r="D877" s="7" t="s">
        <v>39</v>
      </c>
      <c r="E877" s="7"/>
      <c r="F877" s="8" t="s">
        <v>11</v>
      </c>
      <c r="G877" s="114"/>
      <c r="H877" s="113"/>
      <c r="I877" s="8"/>
    </row>
    <row r="878" spans="1:9" x14ac:dyDescent="0.3">
      <c r="A878" s="106">
        <v>43910</v>
      </c>
      <c r="B878" s="107" t="s">
        <v>381</v>
      </c>
      <c r="C878" s="107" t="s">
        <v>357</v>
      </c>
      <c r="D878" s="7" t="s">
        <v>40</v>
      </c>
      <c r="E878" s="7"/>
      <c r="F878" s="8" t="s">
        <v>11</v>
      </c>
      <c r="G878" s="114"/>
      <c r="H878" s="113"/>
      <c r="I878" s="8"/>
    </row>
    <row r="879" spans="1:9" x14ac:dyDescent="0.3">
      <c r="A879" s="109">
        <v>43910</v>
      </c>
      <c r="B879" s="107" t="s">
        <v>381</v>
      </c>
      <c r="C879" s="107" t="s">
        <v>357</v>
      </c>
      <c r="D879" s="7" t="s">
        <v>41</v>
      </c>
      <c r="E879" s="7"/>
      <c r="F879" s="8" t="s">
        <v>41</v>
      </c>
      <c r="G879" s="114"/>
      <c r="H879" s="113"/>
      <c r="I879" s="8"/>
    </row>
    <row r="880" spans="1:9" x14ac:dyDescent="0.3">
      <c r="A880" s="106">
        <v>43910</v>
      </c>
      <c r="B880" s="107" t="s">
        <v>381</v>
      </c>
      <c r="C880" s="107" t="s">
        <v>357</v>
      </c>
      <c r="D880" s="7" t="s">
        <v>42</v>
      </c>
      <c r="E880" s="7"/>
      <c r="F880" s="8" t="s">
        <v>19</v>
      </c>
      <c r="G880" s="114"/>
      <c r="H880" s="113"/>
      <c r="I880" s="8"/>
    </row>
    <row r="881" spans="1:9" x14ac:dyDescent="0.3">
      <c r="A881" s="109">
        <v>43910</v>
      </c>
      <c r="B881" s="107" t="s">
        <v>381</v>
      </c>
      <c r="C881" s="107" t="s">
        <v>357</v>
      </c>
      <c r="D881" s="7" t="s">
        <v>43</v>
      </c>
      <c r="E881" s="7"/>
      <c r="F881" s="8" t="s">
        <v>19</v>
      </c>
      <c r="G881" s="114">
        <v>0</v>
      </c>
      <c r="H881" s="113">
        <v>24</v>
      </c>
      <c r="I881" s="8">
        <f t="shared" ref="I881:I885" si="44">G881*H881</f>
        <v>0</v>
      </c>
    </row>
    <row r="882" spans="1:9" x14ac:dyDescent="0.3">
      <c r="A882" s="106">
        <v>43910</v>
      </c>
      <c r="B882" s="107" t="s">
        <v>381</v>
      </c>
      <c r="C882" s="107" t="s">
        <v>357</v>
      </c>
      <c r="D882" s="118" t="s">
        <v>355</v>
      </c>
      <c r="E882" s="118"/>
      <c r="F882" s="119" t="s">
        <v>11</v>
      </c>
      <c r="G882" s="120">
        <v>0</v>
      </c>
      <c r="H882" s="120">
        <v>20</v>
      </c>
      <c r="I882" s="119">
        <f t="shared" si="44"/>
        <v>0</v>
      </c>
    </row>
    <row r="883" spans="1:9" x14ac:dyDescent="0.3">
      <c r="A883" s="109">
        <v>43910</v>
      </c>
      <c r="B883" s="107" t="s">
        <v>381</v>
      </c>
      <c r="C883" s="107" t="s">
        <v>357</v>
      </c>
      <c r="D883" s="127" t="s">
        <v>359</v>
      </c>
      <c r="E883" s="127"/>
      <c r="F883" s="128" t="s">
        <v>25</v>
      </c>
      <c r="G883" s="129">
        <v>0</v>
      </c>
      <c r="H883" s="129">
        <v>10</v>
      </c>
      <c r="I883" s="128">
        <f t="shared" si="44"/>
        <v>0</v>
      </c>
    </row>
    <row r="884" spans="1:9" x14ac:dyDescent="0.3">
      <c r="A884" s="106">
        <v>43910</v>
      </c>
      <c r="B884" s="107" t="s">
        <v>381</v>
      </c>
      <c r="C884" s="107" t="s">
        <v>357</v>
      </c>
      <c r="D884" s="118" t="s">
        <v>379</v>
      </c>
      <c r="E884" s="118" t="s">
        <v>211</v>
      </c>
      <c r="F884" s="119" t="s">
        <v>11</v>
      </c>
      <c r="G884" s="120">
        <v>7</v>
      </c>
      <c r="H884" s="120">
        <v>20</v>
      </c>
      <c r="I884" s="119">
        <f t="shared" si="44"/>
        <v>140</v>
      </c>
    </row>
    <row r="885" spans="1:9" x14ac:dyDescent="0.3">
      <c r="A885" s="109">
        <v>43910</v>
      </c>
      <c r="B885" s="107" t="s">
        <v>381</v>
      </c>
      <c r="C885" s="107" t="s">
        <v>357</v>
      </c>
      <c r="D885" s="7" t="s">
        <v>377</v>
      </c>
      <c r="E885" s="7" t="s">
        <v>211</v>
      </c>
      <c r="F885" s="8" t="s">
        <v>377</v>
      </c>
      <c r="G885" s="114">
        <v>25</v>
      </c>
      <c r="H885" s="113">
        <v>1</v>
      </c>
      <c r="I885" s="8">
        <f t="shared" si="44"/>
        <v>25</v>
      </c>
    </row>
    <row r="886" spans="1:9" x14ac:dyDescent="0.3">
      <c r="A886" s="106">
        <v>43910</v>
      </c>
      <c r="B886" s="107" t="s">
        <v>381</v>
      </c>
      <c r="C886" s="107" t="s">
        <v>357</v>
      </c>
      <c r="D886" s="7"/>
      <c r="E886" s="7"/>
      <c r="F886" s="8"/>
      <c r="G886" s="114"/>
      <c r="H886" s="113"/>
      <c r="I886" s="8"/>
    </row>
    <row r="887" spans="1:9" x14ac:dyDescent="0.3">
      <c r="A887" s="109">
        <v>43910</v>
      </c>
      <c r="B887" s="107" t="s">
        <v>381</v>
      </c>
      <c r="C887" s="107" t="s">
        <v>357</v>
      </c>
      <c r="D887" s="7"/>
      <c r="E887" s="7"/>
      <c r="F887" s="8"/>
      <c r="G887" s="114"/>
      <c r="H887" s="113"/>
      <c r="I887" s="8"/>
    </row>
    <row r="888" spans="1:9" x14ac:dyDescent="0.3">
      <c r="A888" s="106">
        <v>43910</v>
      </c>
      <c r="B888" s="107" t="s">
        <v>381</v>
      </c>
      <c r="C888" s="107" t="s">
        <v>357</v>
      </c>
      <c r="D888" s="8"/>
      <c r="E888" s="8"/>
      <c r="F888" s="8"/>
      <c r="G888" s="114"/>
      <c r="H888" s="113"/>
      <c r="I888" s="8"/>
    </row>
    <row r="889" spans="1:9" x14ac:dyDescent="0.3">
      <c r="A889" s="105"/>
      <c r="B889" s="108"/>
      <c r="C889" s="108"/>
      <c r="D889" s="14"/>
      <c r="E889" s="14"/>
      <c r="F889" s="15"/>
      <c r="G889" s="115"/>
      <c r="H889" s="116"/>
      <c r="I889" s="15"/>
    </row>
    <row r="890" spans="1:9" x14ac:dyDescent="0.3">
      <c r="A890" s="109">
        <v>43910</v>
      </c>
      <c r="B890" s="107" t="s">
        <v>382</v>
      </c>
      <c r="C890" s="107" t="s">
        <v>357</v>
      </c>
      <c r="D890" s="8" t="s">
        <v>10</v>
      </c>
      <c r="E890" s="8"/>
      <c r="F890" s="8" t="s">
        <v>368</v>
      </c>
      <c r="G890" s="114">
        <v>0</v>
      </c>
      <c r="H890" s="113">
        <v>50</v>
      </c>
      <c r="I890" s="8">
        <f>G890*H890</f>
        <v>0</v>
      </c>
    </row>
    <row r="891" spans="1:9" x14ac:dyDescent="0.3">
      <c r="A891" s="106">
        <v>43910</v>
      </c>
      <c r="B891" s="107" t="s">
        <v>382</v>
      </c>
      <c r="C891" s="107" t="s">
        <v>357</v>
      </c>
      <c r="D891" s="118" t="s">
        <v>12</v>
      </c>
      <c r="E891" s="118"/>
      <c r="F891" s="119" t="s">
        <v>11</v>
      </c>
      <c r="G891" s="114">
        <v>0</v>
      </c>
      <c r="H891" s="120">
        <v>30</v>
      </c>
      <c r="I891" s="119">
        <f t="shared" ref="I891:I913" si="45">G891*H891</f>
        <v>0</v>
      </c>
    </row>
    <row r="892" spans="1:9" x14ac:dyDescent="0.3">
      <c r="A892" s="109">
        <v>43910</v>
      </c>
      <c r="B892" s="107" t="s">
        <v>382</v>
      </c>
      <c r="C892" s="107" t="s">
        <v>357</v>
      </c>
      <c r="D892" s="118" t="s">
        <v>13</v>
      </c>
      <c r="E892" s="118"/>
      <c r="F892" s="119" t="s">
        <v>11</v>
      </c>
      <c r="G892" s="114">
        <v>0</v>
      </c>
      <c r="H892" s="120">
        <v>20</v>
      </c>
      <c r="I892" s="119">
        <f t="shared" si="45"/>
        <v>0</v>
      </c>
    </row>
    <row r="893" spans="1:9" x14ac:dyDescent="0.3">
      <c r="A893" s="106">
        <v>43910</v>
      </c>
      <c r="B893" s="107" t="s">
        <v>382</v>
      </c>
      <c r="C893" s="107" t="s">
        <v>357</v>
      </c>
      <c r="D893" s="118" t="s">
        <v>15</v>
      </c>
      <c r="E893" s="118"/>
      <c r="F893" s="119" t="s">
        <v>11</v>
      </c>
      <c r="G893" s="114">
        <v>0</v>
      </c>
      <c r="H893" s="120">
        <v>20</v>
      </c>
      <c r="I893" s="119">
        <f t="shared" si="45"/>
        <v>0</v>
      </c>
    </row>
    <row r="894" spans="1:9" x14ac:dyDescent="0.3">
      <c r="A894" s="109">
        <v>43910</v>
      </c>
      <c r="B894" s="107" t="s">
        <v>382</v>
      </c>
      <c r="C894" s="107" t="s">
        <v>357</v>
      </c>
      <c r="D894" s="118" t="s">
        <v>14</v>
      </c>
      <c r="E894" s="118"/>
      <c r="F894" s="119" t="s">
        <v>11</v>
      </c>
      <c r="G894" s="114">
        <v>0</v>
      </c>
      <c r="H894" s="120">
        <v>20</v>
      </c>
      <c r="I894" s="119">
        <f t="shared" si="45"/>
        <v>0</v>
      </c>
    </row>
    <row r="895" spans="1:9" x14ac:dyDescent="0.3">
      <c r="A895" s="106">
        <v>43910</v>
      </c>
      <c r="B895" s="107" t="s">
        <v>382</v>
      </c>
      <c r="C895" s="107" t="s">
        <v>357</v>
      </c>
      <c r="D895" s="118" t="s">
        <v>16</v>
      </c>
      <c r="E895" s="118"/>
      <c r="F895" s="119" t="s">
        <v>11</v>
      </c>
      <c r="G895" s="114">
        <v>0</v>
      </c>
      <c r="H895" s="120">
        <v>20</v>
      </c>
      <c r="I895" s="119">
        <f t="shared" si="45"/>
        <v>0</v>
      </c>
    </row>
    <row r="896" spans="1:9" x14ac:dyDescent="0.3">
      <c r="A896" s="109">
        <v>43910</v>
      </c>
      <c r="B896" s="107" t="s">
        <v>382</v>
      </c>
      <c r="C896" s="107" t="s">
        <v>357</v>
      </c>
      <c r="D896" s="121" t="s">
        <v>18</v>
      </c>
      <c r="E896" s="121"/>
      <c r="F896" s="122" t="s">
        <v>19</v>
      </c>
      <c r="G896" s="114">
        <v>0</v>
      </c>
      <c r="H896" s="123">
        <v>1</v>
      </c>
      <c r="I896" s="124">
        <f t="shared" si="45"/>
        <v>0</v>
      </c>
    </row>
    <row r="897" spans="1:9" x14ac:dyDescent="0.3">
      <c r="A897" s="106">
        <v>43910</v>
      </c>
      <c r="B897" s="107" t="s">
        <v>382</v>
      </c>
      <c r="C897" s="107" t="s">
        <v>357</v>
      </c>
      <c r="D897" s="125" t="s">
        <v>20</v>
      </c>
      <c r="E897" s="125"/>
      <c r="F897" s="124" t="s">
        <v>19</v>
      </c>
      <c r="G897" s="114">
        <v>0</v>
      </c>
      <c r="H897" s="126">
        <v>1</v>
      </c>
      <c r="I897" s="124">
        <f t="shared" si="45"/>
        <v>0</v>
      </c>
    </row>
    <row r="898" spans="1:9" x14ac:dyDescent="0.3">
      <c r="A898" s="109">
        <v>43910</v>
      </c>
      <c r="B898" s="107" t="s">
        <v>382</v>
      </c>
      <c r="C898" s="107" t="s">
        <v>357</v>
      </c>
      <c r="D898" s="125" t="s">
        <v>21</v>
      </c>
      <c r="E898" s="125"/>
      <c r="F898" s="124" t="s">
        <v>19</v>
      </c>
      <c r="G898" s="114">
        <v>0</v>
      </c>
      <c r="H898" s="126">
        <v>1</v>
      </c>
      <c r="I898" s="124">
        <f t="shared" si="45"/>
        <v>0</v>
      </c>
    </row>
    <row r="899" spans="1:9" x14ac:dyDescent="0.3">
      <c r="A899" s="106">
        <v>43910</v>
      </c>
      <c r="B899" s="107" t="s">
        <v>382</v>
      </c>
      <c r="C899" s="107" t="s">
        <v>357</v>
      </c>
      <c r="D899" s="125" t="s">
        <v>22</v>
      </c>
      <c r="E899" s="125"/>
      <c r="F899" s="124" t="s">
        <v>19</v>
      </c>
      <c r="G899" s="114">
        <v>0</v>
      </c>
      <c r="H899" s="126">
        <v>1</v>
      </c>
      <c r="I899" s="124">
        <f t="shared" si="45"/>
        <v>0</v>
      </c>
    </row>
    <row r="900" spans="1:9" x14ac:dyDescent="0.3">
      <c r="A900" s="109">
        <v>43910</v>
      </c>
      <c r="B900" s="107" t="s">
        <v>382</v>
      </c>
      <c r="C900" s="107" t="s">
        <v>357</v>
      </c>
      <c r="D900" s="125" t="s">
        <v>23</v>
      </c>
      <c r="E900" s="125"/>
      <c r="F900" s="124" t="s">
        <v>19</v>
      </c>
      <c r="G900" s="114">
        <v>0</v>
      </c>
      <c r="H900" s="126">
        <v>1</v>
      </c>
      <c r="I900" s="124">
        <f t="shared" si="45"/>
        <v>0</v>
      </c>
    </row>
    <row r="901" spans="1:9" x14ac:dyDescent="0.3">
      <c r="A901" s="106">
        <v>43910</v>
      </c>
      <c r="B901" s="107" t="s">
        <v>382</v>
      </c>
      <c r="C901" s="107" t="s">
        <v>357</v>
      </c>
      <c r="D901" s="127" t="s">
        <v>24</v>
      </c>
      <c r="E901" s="127"/>
      <c r="F901" s="128" t="s">
        <v>25</v>
      </c>
      <c r="G901" s="114">
        <v>0</v>
      </c>
      <c r="H901" s="129">
        <v>30</v>
      </c>
      <c r="I901" s="128">
        <f t="shared" si="45"/>
        <v>0</v>
      </c>
    </row>
    <row r="902" spans="1:9" x14ac:dyDescent="0.3">
      <c r="A902" s="109">
        <v>43910</v>
      </c>
      <c r="B902" s="107" t="s">
        <v>382</v>
      </c>
      <c r="C902" s="107" t="s">
        <v>357</v>
      </c>
      <c r="D902" s="127" t="s">
        <v>26</v>
      </c>
      <c r="E902" s="127"/>
      <c r="F902" s="128" t="s">
        <v>25</v>
      </c>
      <c r="G902" s="114">
        <v>0</v>
      </c>
      <c r="H902" s="129">
        <v>30</v>
      </c>
      <c r="I902" s="128">
        <f t="shared" si="45"/>
        <v>0</v>
      </c>
    </row>
    <row r="903" spans="1:9" x14ac:dyDescent="0.3">
      <c r="A903" s="106">
        <v>43910</v>
      </c>
      <c r="B903" s="107" t="s">
        <v>382</v>
      </c>
      <c r="C903" s="107" t="s">
        <v>357</v>
      </c>
      <c r="D903" s="127" t="s">
        <v>27</v>
      </c>
      <c r="E903" s="127"/>
      <c r="F903" s="128" t="s">
        <v>25</v>
      </c>
      <c r="G903" s="114">
        <v>0</v>
      </c>
      <c r="H903" s="129">
        <v>18</v>
      </c>
      <c r="I903" s="128">
        <f t="shared" si="45"/>
        <v>0</v>
      </c>
    </row>
    <row r="904" spans="1:9" x14ac:dyDescent="0.3">
      <c r="A904" s="109">
        <v>43910</v>
      </c>
      <c r="B904" s="107" t="s">
        <v>382</v>
      </c>
      <c r="C904" s="107" t="s">
        <v>357</v>
      </c>
      <c r="D904" s="130" t="s">
        <v>28</v>
      </c>
      <c r="E904" s="130"/>
      <c r="F904" s="131" t="s">
        <v>29</v>
      </c>
      <c r="G904" s="114">
        <v>0</v>
      </c>
      <c r="H904" s="132">
        <v>100</v>
      </c>
      <c r="I904" s="131">
        <f t="shared" si="45"/>
        <v>0</v>
      </c>
    </row>
    <row r="905" spans="1:9" x14ac:dyDescent="0.3">
      <c r="A905" s="106">
        <v>43910</v>
      </c>
      <c r="B905" s="107" t="s">
        <v>382</v>
      </c>
      <c r="C905" s="107" t="s">
        <v>357</v>
      </c>
      <c r="D905" s="130" t="s">
        <v>30</v>
      </c>
      <c r="E905" s="130"/>
      <c r="F905" s="131" t="s">
        <v>29</v>
      </c>
      <c r="G905" s="114">
        <v>0</v>
      </c>
      <c r="H905" s="132">
        <v>100</v>
      </c>
      <c r="I905" s="131">
        <f t="shared" si="45"/>
        <v>0</v>
      </c>
    </row>
    <row r="906" spans="1:9" x14ac:dyDescent="0.3">
      <c r="A906" s="109">
        <v>43910</v>
      </c>
      <c r="B906" s="107" t="s">
        <v>382</v>
      </c>
      <c r="C906" s="107" t="s">
        <v>357</v>
      </c>
      <c r="D906" s="130" t="s">
        <v>31</v>
      </c>
      <c r="E906" s="130"/>
      <c r="F906" s="131" t="s">
        <v>29</v>
      </c>
      <c r="G906" s="114">
        <v>0</v>
      </c>
      <c r="H906" s="132">
        <v>100</v>
      </c>
      <c r="I906" s="131">
        <f t="shared" si="45"/>
        <v>0</v>
      </c>
    </row>
    <row r="907" spans="1:9" x14ac:dyDescent="0.3">
      <c r="A907" s="106">
        <v>43910</v>
      </c>
      <c r="B907" s="107" t="s">
        <v>382</v>
      </c>
      <c r="C907" s="107" t="s">
        <v>357</v>
      </c>
      <c r="D907" s="130" t="s">
        <v>32</v>
      </c>
      <c r="E907" s="130" t="s">
        <v>211</v>
      </c>
      <c r="F907" s="131" t="s">
        <v>29</v>
      </c>
      <c r="G907" s="114">
        <v>5</v>
      </c>
      <c r="H907" s="132">
        <v>100</v>
      </c>
      <c r="I907" s="131">
        <f t="shared" si="45"/>
        <v>500</v>
      </c>
    </row>
    <row r="908" spans="1:9" x14ac:dyDescent="0.3">
      <c r="A908" s="109">
        <v>43910</v>
      </c>
      <c r="B908" s="107" t="s">
        <v>382</v>
      </c>
      <c r="C908" s="107" t="s">
        <v>357</v>
      </c>
      <c r="D908" s="130" t="s">
        <v>33</v>
      </c>
      <c r="E908" s="130" t="s">
        <v>211</v>
      </c>
      <c r="F908" s="131" t="s">
        <v>29</v>
      </c>
      <c r="G908" s="114">
        <v>5</v>
      </c>
      <c r="H908" s="132">
        <v>100</v>
      </c>
      <c r="I908" s="131">
        <f t="shared" si="45"/>
        <v>500</v>
      </c>
    </row>
    <row r="909" spans="1:9" x14ac:dyDescent="0.3">
      <c r="A909" s="106">
        <v>43910</v>
      </c>
      <c r="B909" s="107" t="s">
        <v>382</v>
      </c>
      <c r="C909" s="107" t="s">
        <v>357</v>
      </c>
      <c r="D909" s="130" t="s">
        <v>34</v>
      </c>
      <c r="E909" s="130" t="s">
        <v>211</v>
      </c>
      <c r="F909" s="131" t="s">
        <v>29</v>
      </c>
      <c r="G909" s="114">
        <v>5</v>
      </c>
      <c r="H909" s="132">
        <v>100</v>
      </c>
      <c r="I909" s="131">
        <f t="shared" si="45"/>
        <v>500</v>
      </c>
    </row>
    <row r="910" spans="1:9" x14ac:dyDescent="0.3">
      <c r="A910" s="109">
        <v>43910</v>
      </c>
      <c r="B910" s="107" t="s">
        <v>382</v>
      </c>
      <c r="C910" s="107" t="s">
        <v>357</v>
      </c>
      <c r="D910" s="130" t="s">
        <v>35</v>
      </c>
      <c r="E910" s="130"/>
      <c r="F910" s="131" t="s">
        <v>29</v>
      </c>
      <c r="G910" s="114">
        <v>0</v>
      </c>
      <c r="H910" s="132">
        <v>100</v>
      </c>
      <c r="I910" s="131">
        <f t="shared" si="45"/>
        <v>0</v>
      </c>
    </row>
    <row r="911" spans="1:9" x14ac:dyDescent="0.3">
      <c r="A911" s="106">
        <v>43910</v>
      </c>
      <c r="B911" s="107" t="s">
        <v>382</v>
      </c>
      <c r="C911" s="107" t="s">
        <v>357</v>
      </c>
      <c r="D911" s="130" t="s">
        <v>36</v>
      </c>
      <c r="E911" s="130"/>
      <c r="F911" s="131" t="s">
        <v>29</v>
      </c>
      <c r="G911" s="114">
        <v>0</v>
      </c>
      <c r="H911" s="132">
        <v>100</v>
      </c>
      <c r="I911" s="131">
        <f t="shared" si="45"/>
        <v>0</v>
      </c>
    </row>
    <row r="912" spans="1:9" x14ac:dyDescent="0.3">
      <c r="A912" s="109">
        <v>43910</v>
      </c>
      <c r="B912" s="107" t="s">
        <v>382</v>
      </c>
      <c r="C912" s="107" t="s">
        <v>357</v>
      </c>
      <c r="D912" s="130" t="s">
        <v>37</v>
      </c>
      <c r="E912" s="130"/>
      <c r="F912" s="131" t="s">
        <v>29</v>
      </c>
      <c r="G912" s="114">
        <v>0</v>
      </c>
      <c r="H912" s="132">
        <v>100</v>
      </c>
      <c r="I912" s="131">
        <f t="shared" si="45"/>
        <v>0</v>
      </c>
    </row>
    <row r="913" spans="1:9" x14ac:dyDescent="0.3">
      <c r="A913" s="106">
        <v>43910</v>
      </c>
      <c r="B913" s="107" t="s">
        <v>382</v>
      </c>
      <c r="C913" s="107" t="s">
        <v>357</v>
      </c>
      <c r="D913" s="133" t="s">
        <v>17</v>
      </c>
      <c r="E913" s="133"/>
      <c r="F913" s="134" t="s">
        <v>38</v>
      </c>
      <c r="G913" s="114">
        <v>0</v>
      </c>
      <c r="H913" s="135">
        <v>24</v>
      </c>
      <c r="I913" s="134">
        <f t="shared" si="45"/>
        <v>0</v>
      </c>
    </row>
    <row r="914" spans="1:9" x14ac:dyDescent="0.3">
      <c r="A914" s="109">
        <v>43910</v>
      </c>
      <c r="B914" s="107" t="s">
        <v>382</v>
      </c>
      <c r="C914" s="107" t="s">
        <v>357</v>
      </c>
      <c r="D914" s="7" t="s">
        <v>39</v>
      </c>
      <c r="E914" s="7"/>
      <c r="F914" s="8" t="s">
        <v>11</v>
      </c>
      <c r="G914" s="114"/>
      <c r="H914" s="113"/>
      <c r="I914" s="8"/>
    </row>
    <row r="915" spans="1:9" x14ac:dyDescent="0.3">
      <c r="A915" s="106">
        <v>43910</v>
      </c>
      <c r="B915" s="107" t="s">
        <v>382</v>
      </c>
      <c r="C915" s="107" t="s">
        <v>357</v>
      </c>
      <c r="D915" s="7" t="s">
        <v>40</v>
      </c>
      <c r="E915" s="7"/>
      <c r="F915" s="8" t="s">
        <v>11</v>
      </c>
      <c r="G915" s="114"/>
      <c r="H915" s="113"/>
      <c r="I915" s="8"/>
    </row>
    <row r="916" spans="1:9" x14ac:dyDescent="0.3">
      <c r="A916" s="109">
        <v>43910</v>
      </c>
      <c r="B916" s="107" t="s">
        <v>382</v>
      </c>
      <c r="C916" s="107" t="s">
        <v>357</v>
      </c>
      <c r="D916" s="7" t="s">
        <v>41</v>
      </c>
      <c r="E916" s="7"/>
      <c r="F916" s="8" t="s">
        <v>41</v>
      </c>
      <c r="G916" s="114"/>
      <c r="H916" s="113"/>
      <c r="I916" s="8"/>
    </row>
    <row r="917" spans="1:9" x14ac:dyDescent="0.3">
      <c r="A917" s="106">
        <v>43910</v>
      </c>
      <c r="B917" s="107" t="s">
        <v>382</v>
      </c>
      <c r="C917" s="107" t="s">
        <v>357</v>
      </c>
      <c r="D917" s="7" t="s">
        <v>42</v>
      </c>
      <c r="E917" s="7"/>
      <c r="F917" s="8" t="s">
        <v>19</v>
      </c>
      <c r="G917" s="114"/>
      <c r="H917" s="113"/>
      <c r="I917" s="8"/>
    </row>
    <row r="918" spans="1:9" x14ac:dyDescent="0.3">
      <c r="A918" s="109">
        <v>43910</v>
      </c>
      <c r="B918" s="107" t="s">
        <v>382</v>
      </c>
      <c r="C918" s="107" t="s">
        <v>357</v>
      </c>
      <c r="D918" s="7" t="s">
        <v>43</v>
      </c>
      <c r="E918" s="7"/>
      <c r="F918" s="8" t="s">
        <v>19</v>
      </c>
      <c r="G918" s="114">
        <v>0</v>
      </c>
      <c r="H918" s="113">
        <v>24</v>
      </c>
      <c r="I918" s="8">
        <f t="shared" ref="I918:I922" si="46">G918*H918</f>
        <v>0</v>
      </c>
    </row>
    <row r="919" spans="1:9" x14ac:dyDescent="0.3">
      <c r="A919" s="106">
        <v>43910</v>
      </c>
      <c r="B919" s="107" t="s">
        <v>382</v>
      </c>
      <c r="C919" s="107" t="s">
        <v>357</v>
      </c>
      <c r="D919" s="118" t="s">
        <v>355</v>
      </c>
      <c r="E919" s="118"/>
      <c r="F919" s="119" t="s">
        <v>11</v>
      </c>
      <c r="G919" s="120">
        <v>0</v>
      </c>
      <c r="H919" s="120">
        <v>20</v>
      </c>
      <c r="I919" s="119">
        <f t="shared" si="46"/>
        <v>0</v>
      </c>
    </row>
    <row r="920" spans="1:9" x14ac:dyDescent="0.3">
      <c r="A920" s="109">
        <v>43910</v>
      </c>
      <c r="B920" s="107" t="s">
        <v>382</v>
      </c>
      <c r="C920" s="107" t="s">
        <v>357</v>
      </c>
      <c r="D920" s="127" t="s">
        <v>359</v>
      </c>
      <c r="E920" s="127"/>
      <c r="F920" s="128" t="s">
        <v>25</v>
      </c>
      <c r="G920" s="129">
        <v>0</v>
      </c>
      <c r="H920" s="129">
        <v>10</v>
      </c>
      <c r="I920" s="128">
        <f t="shared" si="46"/>
        <v>0</v>
      </c>
    </row>
    <row r="921" spans="1:9" x14ac:dyDescent="0.3">
      <c r="A921" s="106">
        <v>43910</v>
      </c>
      <c r="B921" s="107" t="s">
        <v>382</v>
      </c>
      <c r="C921" s="107" t="s">
        <v>357</v>
      </c>
      <c r="D921" s="118" t="s">
        <v>379</v>
      </c>
      <c r="E921" s="118" t="s">
        <v>211</v>
      </c>
      <c r="F921" s="119" t="s">
        <v>11</v>
      </c>
      <c r="G921" s="120">
        <v>2</v>
      </c>
      <c r="H921" s="120">
        <v>20</v>
      </c>
      <c r="I921" s="119">
        <f t="shared" si="46"/>
        <v>40</v>
      </c>
    </row>
    <row r="922" spans="1:9" x14ac:dyDescent="0.3">
      <c r="A922" s="109">
        <v>43910</v>
      </c>
      <c r="B922" s="107" t="s">
        <v>382</v>
      </c>
      <c r="C922" s="107" t="s">
        <v>357</v>
      </c>
      <c r="D922" s="7" t="s">
        <v>377</v>
      </c>
      <c r="E922" s="7" t="s">
        <v>211</v>
      </c>
      <c r="F922" s="8" t="s">
        <v>377</v>
      </c>
      <c r="G922" s="114">
        <v>5</v>
      </c>
      <c r="H922" s="113">
        <v>1</v>
      </c>
      <c r="I922" s="8">
        <f t="shared" si="46"/>
        <v>5</v>
      </c>
    </row>
    <row r="923" spans="1:9" x14ac:dyDescent="0.3">
      <c r="A923" s="106">
        <v>43910</v>
      </c>
      <c r="B923" s="107" t="s">
        <v>382</v>
      </c>
      <c r="C923" s="107" t="s">
        <v>357</v>
      </c>
      <c r="D923" s="7"/>
      <c r="E923" s="7"/>
      <c r="F923" s="8"/>
      <c r="G923" s="114"/>
      <c r="H923" s="113"/>
      <c r="I923" s="8"/>
    </row>
    <row r="924" spans="1:9" x14ac:dyDescent="0.3">
      <c r="A924" s="109">
        <v>43910</v>
      </c>
      <c r="B924" s="107" t="s">
        <v>382</v>
      </c>
      <c r="C924" s="107" t="s">
        <v>357</v>
      </c>
      <c r="D924" s="7"/>
      <c r="E924" s="7"/>
      <c r="F924" s="8"/>
      <c r="G924" s="114"/>
      <c r="H924" s="113"/>
      <c r="I924" s="8"/>
    </row>
    <row r="925" spans="1:9" x14ac:dyDescent="0.3">
      <c r="A925" s="106">
        <v>43910</v>
      </c>
      <c r="B925" s="107" t="s">
        <v>382</v>
      </c>
      <c r="C925" s="107" t="s">
        <v>357</v>
      </c>
      <c r="D925" s="8"/>
      <c r="E925" s="8"/>
      <c r="F925" s="8"/>
      <c r="G925" s="114"/>
      <c r="H925" s="113"/>
      <c r="I925" s="8"/>
    </row>
    <row r="926" spans="1:9" x14ac:dyDescent="0.3">
      <c r="A926" s="105"/>
      <c r="B926" s="108"/>
      <c r="C926" s="108"/>
      <c r="D926" s="14"/>
      <c r="E926" s="14"/>
      <c r="F926" s="15"/>
      <c r="G926" s="115"/>
      <c r="H926" s="116"/>
      <c r="I926" s="15"/>
    </row>
    <row r="927" spans="1:9" x14ac:dyDescent="0.3">
      <c r="A927" s="109">
        <v>43910</v>
      </c>
      <c r="B927" s="107" t="s">
        <v>120</v>
      </c>
      <c r="C927" s="107" t="s">
        <v>383</v>
      </c>
      <c r="D927" s="8" t="s">
        <v>10</v>
      </c>
      <c r="E927" s="8"/>
      <c r="F927" s="8" t="s">
        <v>368</v>
      </c>
      <c r="G927" s="114">
        <v>0</v>
      </c>
      <c r="H927" s="113">
        <v>50</v>
      </c>
      <c r="I927" s="8">
        <f>G927*H927</f>
        <v>0</v>
      </c>
    </row>
    <row r="928" spans="1:9" x14ac:dyDescent="0.3">
      <c r="A928" s="106">
        <v>43910</v>
      </c>
      <c r="B928" s="107" t="s">
        <v>120</v>
      </c>
      <c r="C928" s="107" t="s">
        <v>383</v>
      </c>
      <c r="D928" s="118" t="s">
        <v>12</v>
      </c>
      <c r="E928" s="118"/>
      <c r="F928" s="119" t="s">
        <v>11</v>
      </c>
      <c r="G928" s="114">
        <v>0</v>
      </c>
      <c r="H928" s="120">
        <v>30</v>
      </c>
      <c r="I928" s="119">
        <f t="shared" ref="I928:I950" si="47">G928*H928</f>
        <v>0</v>
      </c>
    </row>
    <row r="929" spans="1:9" x14ac:dyDescent="0.3">
      <c r="A929" s="109">
        <v>43910</v>
      </c>
      <c r="B929" s="107" t="s">
        <v>120</v>
      </c>
      <c r="C929" s="107" t="s">
        <v>383</v>
      </c>
      <c r="D929" s="118" t="s">
        <v>13</v>
      </c>
      <c r="E929" s="118"/>
      <c r="F929" s="119" t="s">
        <v>11</v>
      </c>
      <c r="G929" s="114">
        <v>0</v>
      </c>
      <c r="H929" s="120">
        <v>20</v>
      </c>
      <c r="I929" s="119">
        <f t="shared" si="47"/>
        <v>0</v>
      </c>
    </row>
    <row r="930" spans="1:9" x14ac:dyDescent="0.3">
      <c r="A930" s="106">
        <v>43910</v>
      </c>
      <c r="B930" s="107" t="s">
        <v>120</v>
      </c>
      <c r="C930" s="107" t="s">
        <v>383</v>
      </c>
      <c r="D930" s="118" t="s">
        <v>15</v>
      </c>
      <c r="E930" s="118"/>
      <c r="F930" s="119" t="s">
        <v>11</v>
      </c>
      <c r="G930" s="114">
        <v>0</v>
      </c>
      <c r="H930" s="120">
        <v>20</v>
      </c>
      <c r="I930" s="119">
        <f t="shared" si="47"/>
        <v>0</v>
      </c>
    </row>
    <row r="931" spans="1:9" x14ac:dyDescent="0.3">
      <c r="A931" s="109">
        <v>43910</v>
      </c>
      <c r="B931" s="107" t="s">
        <v>120</v>
      </c>
      <c r="C931" s="107" t="s">
        <v>383</v>
      </c>
      <c r="D931" s="118" t="s">
        <v>14</v>
      </c>
      <c r="E931" s="118"/>
      <c r="F931" s="119" t="s">
        <v>11</v>
      </c>
      <c r="G931" s="114">
        <v>0</v>
      </c>
      <c r="H931" s="120">
        <v>20</v>
      </c>
      <c r="I931" s="119">
        <f t="shared" si="47"/>
        <v>0</v>
      </c>
    </row>
    <row r="932" spans="1:9" x14ac:dyDescent="0.3">
      <c r="A932" s="106">
        <v>43910</v>
      </c>
      <c r="B932" s="107" t="s">
        <v>120</v>
      </c>
      <c r="C932" s="107" t="s">
        <v>383</v>
      </c>
      <c r="D932" s="118" t="s">
        <v>16</v>
      </c>
      <c r="E932" s="118"/>
      <c r="F932" s="119" t="s">
        <v>11</v>
      </c>
      <c r="G932" s="114">
        <v>0</v>
      </c>
      <c r="H932" s="120">
        <v>20</v>
      </c>
      <c r="I932" s="119">
        <f t="shared" si="47"/>
        <v>0</v>
      </c>
    </row>
    <row r="933" spans="1:9" x14ac:dyDescent="0.3">
      <c r="A933" s="109">
        <v>43910</v>
      </c>
      <c r="B933" s="107" t="s">
        <v>120</v>
      </c>
      <c r="C933" s="107" t="s">
        <v>383</v>
      </c>
      <c r="D933" s="121" t="s">
        <v>18</v>
      </c>
      <c r="E933" s="121"/>
      <c r="F933" s="122" t="s">
        <v>19</v>
      </c>
      <c r="G933" s="114">
        <v>0</v>
      </c>
      <c r="H933" s="123">
        <v>1</v>
      </c>
      <c r="I933" s="124">
        <f t="shared" si="47"/>
        <v>0</v>
      </c>
    </row>
    <row r="934" spans="1:9" x14ac:dyDescent="0.3">
      <c r="A934" s="106">
        <v>43910</v>
      </c>
      <c r="B934" s="107" t="s">
        <v>120</v>
      </c>
      <c r="C934" s="107" t="s">
        <v>383</v>
      </c>
      <c r="D934" s="125" t="s">
        <v>20</v>
      </c>
      <c r="E934" s="125"/>
      <c r="F934" s="124" t="s">
        <v>19</v>
      </c>
      <c r="G934" s="114">
        <v>0</v>
      </c>
      <c r="H934" s="126">
        <v>1</v>
      </c>
      <c r="I934" s="124">
        <f t="shared" si="47"/>
        <v>0</v>
      </c>
    </row>
    <row r="935" spans="1:9" x14ac:dyDescent="0.3">
      <c r="A935" s="109">
        <v>43910</v>
      </c>
      <c r="B935" s="107" t="s">
        <v>120</v>
      </c>
      <c r="C935" s="107" t="s">
        <v>383</v>
      </c>
      <c r="D935" s="125" t="s">
        <v>21</v>
      </c>
      <c r="E935" s="125"/>
      <c r="F935" s="124" t="s">
        <v>19</v>
      </c>
      <c r="G935" s="114">
        <v>0</v>
      </c>
      <c r="H935" s="126">
        <v>1</v>
      </c>
      <c r="I935" s="124">
        <f t="shared" si="47"/>
        <v>0</v>
      </c>
    </row>
    <row r="936" spans="1:9" x14ac:dyDescent="0.3">
      <c r="A936" s="106">
        <v>43910</v>
      </c>
      <c r="B936" s="107" t="s">
        <v>120</v>
      </c>
      <c r="C936" s="107" t="s">
        <v>383</v>
      </c>
      <c r="D936" s="125" t="s">
        <v>22</v>
      </c>
      <c r="E936" s="125"/>
      <c r="F936" s="124" t="s">
        <v>19</v>
      </c>
      <c r="G936" s="114">
        <v>0</v>
      </c>
      <c r="H936" s="126">
        <v>1</v>
      </c>
      <c r="I936" s="124">
        <f t="shared" si="47"/>
        <v>0</v>
      </c>
    </row>
    <row r="937" spans="1:9" x14ac:dyDescent="0.3">
      <c r="A937" s="109">
        <v>43910</v>
      </c>
      <c r="B937" s="107" t="s">
        <v>120</v>
      </c>
      <c r="C937" s="107" t="s">
        <v>383</v>
      </c>
      <c r="D937" s="125" t="s">
        <v>23</v>
      </c>
      <c r="E937" s="125"/>
      <c r="F937" s="124" t="s">
        <v>19</v>
      </c>
      <c r="G937" s="114">
        <v>0</v>
      </c>
      <c r="H937" s="126">
        <v>1</v>
      </c>
      <c r="I937" s="124">
        <f t="shared" si="47"/>
        <v>0</v>
      </c>
    </row>
    <row r="938" spans="1:9" x14ac:dyDescent="0.3">
      <c r="A938" s="106">
        <v>43910</v>
      </c>
      <c r="B938" s="107" t="s">
        <v>120</v>
      </c>
      <c r="C938" s="107" t="s">
        <v>383</v>
      </c>
      <c r="D938" s="127" t="s">
        <v>24</v>
      </c>
      <c r="E938" s="127"/>
      <c r="F938" s="128" t="s">
        <v>25</v>
      </c>
      <c r="G938" s="114">
        <v>0</v>
      </c>
      <c r="H938" s="129">
        <v>30</v>
      </c>
      <c r="I938" s="128">
        <f t="shared" si="47"/>
        <v>0</v>
      </c>
    </row>
    <row r="939" spans="1:9" x14ac:dyDescent="0.3">
      <c r="A939" s="109">
        <v>43910</v>
      </c>
      <c r="B939" s="107" t="s">
        <v>120</v>
      </c>
      <c r="C939" s="107" t="s">
        <v>383</v>
      </c>
      <c r="D939" s="127" t="s">
        <v>26</v>
      </c>
      <c r="E939" s="127"/>
      <c r="F939" s="128" t="s">
        <v>25</v>
      </c>
      <c r="G939" s="114">
        <v>0</v>
      </c>
      <c r="H939" s="129">
        <v>30</v>
      </c>
      <c r="I939" s="128">
        <f t="shared" si="47"/>
        <v>0</v>
      </c>
    </row>
    <row r="940" spans="1:9" x14ac:dyDescent="0.3">
      <c r="A940" s="106">
        <v>43910</v>
      </c>
      <c r="B940" s="107" t="s">
        <v>120</v>
      </c>
      <c r="C940" s="107" t="s">
        <v>383</v>
      </c>
      <c r="D940" s="127" t="s">
        <v>27</v>
      </c>
      <c r="E940" s="127"/>
      <c r="F940" s="128" t="s">
        <v>25</v>
      </c>
      <c r="G940" s="114">
        <v>0</v>
      </c>
      <c r="H940" s="129">
        <v>18</v>
      </c>
      <c r="I940" s="128">
        <f t="shared" si="47"/>
        <v>0</v>
      </c>
    </row>
    <row r="941" spans="1:9" x14ac:dyDescent="0.3">
      <c r="A941" s="109">
        <v>43910</v>
      </c>
      <c r="B941" s="107" t="s">
        <v>120</v>
      </c>
      <c r="C941" s="107" t="s">
        <v>383</v>
      </c>
      <c r="D941" s="130" t="s">
        <v>28</v>
      </c>
      <c r="E941" s="130"/>
      <c r="F941" s="131" t="s">
        <v>29</v>
      </c>
      <c r="G941" s="114">
        <v>0</v>
      </c>
      <c r="H941" s="132">
        <v>100</v>
      </c>
      <c r="I941" s="131">
        <f t="shared" si="47"/>
        <v>0</v>
      </c>
    </row>
    <row r="942" spans="1:9" x14ac:dyDescent="0.3">
      <c r="A942" s="106">
        <v>43910</v>
      </c>
      <c r="B942" s="107" t="s">
        <v>120</v>
      </c>
      <c r="C942" s="107" t="s">
        <v>383</v>
      </c>
      <c r="D942" s="130" t="s">
        <v>30</v>
      </c>
      <c r="E942" s="130"/>
      <c r="F942" s="131" t="s">
        <v>29</v>
      </c>
      <c r="G942" s="114">
        <v>0</v>
      </c>
      <c r="H942" s="132">
        <v>100</v>
      </c>
      <c r="I942" s="131">
        <f t="shared" si="47"/>
        <v>0</v>
      </c>
    </row>
    <row r="943" spans="1:9" x14ac:dyDescent="0.3">
      <c r="A943" s="109">
        <v>43910</v>
      </c>
      <c r="B943" s="107" t="s">
        <v>120</v>
      </c>
      <c r="C943" s="107" t="s">
        <v>383</v>
      </c>
      <c r="D943" s="130" t="s">
        <v>31</v>
      </c>
      <c r="E943" s="130"/>
      <c r="F943" s="131" t="s">
        <v>29</v>
      </c>
      <c r="G943" s="114">
        <v>0</v>
      </c>
      <c r="H943" s="132">
        <v>100</v>
      </c>
      <c r="I943" s="131">
        <f t="shared" si="47"/>
        <v>0</v>
      </c>
    </row>
    <row r="944" spans="1:9" x14ac:dyDescent="0.3">
      <c r="A944" s="106">
        <v>43910</v>
      </c>
      <c r="B944" s="107" t="s">
        <v>120</v>
      </c>
      <c r="C944" s="107" t="s">
        <v>383</v>
      </c>
      <c r="D944" s="130" t="s">
        <v>32</v>
      </c>
      <c r="E944" s="130"/>
      <c r="F944" s="131" t="s">
        <v>29</v>
      </c>
      <c r="G944" s="114">
        <v>0</v>
      </c>
      <c r="H944" s="132">
        <v>100</v>
      </c>
      <c r="I944" s="131">
        <f t="shared" si="47"/>
        <v>0</v>
      </c>
    </row>
    <row r="945" spans="1:9" x14ac:dyDescent="0.3">
      <c r="A945" s="109">
        <v>43910</v>
      </c>
      <c r="B945" s="107" t="s">
        <v>120</v>
      </c>
      <c r="C945" s="107" t="s">
        <v>383</v>
      </c>
      <c r="D945" s="130" t="s">
        <v>33</v>
      </c>
      <c r="E945" s="130"/>
      <c r="F945" s="131" t="s">
        <v>29</v>
      </c>
      <c r="G945" s="114">
        <v>0</v>
      </c>
      <c r="H945" s="132">
        <v>100</v>
      </c>
      <c r="I945" s="131">
        <f t="shared" si="47"/>
        <v>0</v>
      </c>
    </row>
    <row r="946" spans="1:9" x14ac:dyDescent="0.3">
      <c r="A946" s="106">
        <v>43910</v>
      </c>
      <c r="B946" s="107" t="s">
        <v>120</v>
      </c>
      <c r="C946" s="107" t="s">
        <v>383</v>
      </c>
      <c r="D946" s="130" t="s">
        <v>34</v>
      </c>
      <c r="E946" s="130"/>
      <c r="F946" s="131" t="s">
        <v>29</v>
      </c>
      <c r="G946" s="114">
        <v>0</v>
      </c>
      <c r="H946" s="132">
        <v>100</v>
      </c>
      <c r="I946" s="131">
        <f t="shared" si="47"/>
        <v>0</v>
      </c>
    </row>
    <row r="947" spans="1:9" x14ac:dyDescent="0.3">
      <c r="A947" s="109">
        <v>43910</v>
      </c>
      <c r="B947" s="107" t="s">
        <v>120</v>
      </c>
      <c r="C947" s="107" t="s">
        <v>383</v>
      </c>
      <c r="D947" s="130" t="s">
        <v>35</v>
      </c>
      <c r="E947" s="130"/>
      <c r="F947" s="131" t="s">
        <v>29</v>
      </c>
      <c r="G947" s="114">
        <v>0</v>
      </c>
      <c r="H947" s="132">
        <v>100</v>
      </c>
      <c r="I947" s="131">
        <f t="shared" si="47"/>
        <v>0</v>
      </c>
    </row>
    <row r="948" spans="1:9" x14ac:dyDescent="0.3">
      <c r="A948" s="106">
        <v>43910</v>
      </c>
      <c r="B948" s="107" t="s">
        <v>120</v>
      </c>
      <c r="C948" s="107" t="s">
        <v>383</v>
      </c>
      <c r="D948" s="130" t="s">
        <v>36</v>
      </c>
      <c r="E948" s="130"/>
      <c r="F948" s="131" t="s">
        <v>29</v>
      </c>
      <c r="G948" s="114">
        <v>0</v>
      </c>
      <c r="H948" s="132">
        <v>100</v>
      </c>
      <c r="I948" s="131">
        <f t="shared" si="47"/>
        <v>0</v>
      </c>
    </row>
    <row r="949" spans="1:9" x14ac:dyDescent="0.3">
      <c r="A949" s="109">
        <v>43910</v>
      </c>
      <c r="B949" s="107" t="s">
        <v>120</v>
      </c>
      <c r="C949" s="107" t="s">
        <v>383</v>
      </c>
      <c r="D949" s="130" t="s">
        <v>37</v>
      </c>
      <c r="E949" s="130"/>
      <c r="F949" s="131" t="s">
        <v>29</v>
      </c>
      <c r="G949" s="114">
        <v>0</v>
      </c>
      <c r="H949" s="132">
        <v>100</v>
      </c>
      <c r="I949" s="131">
        <f t="shared" si="47"/>
        <v>0</v>
      </c>
    </row>
    <row r="950" spans="1:9" x14ac:dyDescent="0.3">
      <c r="A950" s="106">
        <v>43910</v>
      </c>
      <c r="B950" s="107" t="s">
        <v>120</v>
      </c>
      <c r="C950" s="107" t="s">
        <v>383</v>
      </c>
      <c r="D950" s="133" t="s">
        <v>17</v>
      </c>
      <c r="E950" s="133"/>
      <c r="F950" s="134" t="s">
        <v>38</v>
      </c>
      <c r="G950" s="114">
        <v>0</v>
      </c>
      <c r="H950" s="135">
        <v>24</v>
      </c>
      <c r="I950" s="134">
        <f t="shared" si="47"/>
        <v>0</v>
      </c>
    </row>
    <row r="951" spans="1:9" x14ac:dyDescent="0.3">
      <c r="A951" s="109">
        <v>43910</v>
      </c>
      <c r="B951" s="107" t="s">
        <v>120</v>
      </c>
      <c r="C951" s="107" t="s">
        <v>383</v>
      </c>
      <c r="D951" s="7" t="s">
        <v>39</v>
      </c>
      <c r="E951" s="7"/>
      <c r="F951" s="8" t="s">
        <v>11</v>
      </c>
      <c r="G951" s="114"/>
      <c r="H951" s="113"/>
      <c r="I951" s="8"/>
    </row>
    <row r="952" spans="1:9" x14ac:dyDescent="0.3">
      <c r="A952" s="106">
        <v>43910</v>
      </c>
      <c r="B952" s="107" t="s">
        <v>120</v>
      </c>
      <c r="C952" s="107" t="s">
        <v>383</v>
      </c>
      <c r="D952" s="7" t="s">
        <v>40</v>
      </c>
      <c r="E952" s="7"/>
      <c r="F952" s="8" t="s">
        <v>11</v>
      </c>
      <c r="G952" s="114"/>
      <c r="H952" s="113"/>
      <c r="I952" s="8"/>
    </row>
    <row r="953" spans="1:9" x14ac:dyDescent="0.3">
      <c r="A953" s="109">
        <v>43910</v>
      </c>
      <c r="B953" s="107" t="s">
        <v>120</v>
      </c>
      <c r="C953" s="107" t="s">
        <v>383</v>
      </c>
      <c r="D953" s="7" t="s">
        <v>41</v>
      </c>
      <c r="E953" s="7"/>
      <c r="F953" s="8" t="s">
        <v>41</v>
      </c>
      <c r="G953" s="114"/>
      <c r="H953" s="113"/>
      <c r="I953" s="8"/>
    </row>
    <row r="954" spans="1:9" x14ac:dyDescent="0.3">
      <c r="A954" s="106">
        <v>43910</v>
      </c>
      <c r="B954" s="107" t="s">
        <v>120</v>
      </c>
      <c r="C954" s="107" t="s">
        <v>383</v>
      </c>
      <c r="D954" s="7" t="s">
        <v>42</v>
      </c>
      <c r="E954" s="7"/>
      <c r="F954" s="8" t="s">
        <v>19</v>
      </c>
      <c r="G954" s="114"/>
      <c r="H954" s="113"/>
      <c r="I954" s="8"/>
    </row>
    <row r="955" spans="1:9" x14ac:dyDescent="0.3">
      <c r="A955" s="109">
        <v>43910</v>
      </c>
      <c r="B955" s="107" t="s">
        <v>120</v>
      </c>
      <c r="C955" s="107" t="s">
        <v>383</v>
      </c>
      <c r="D955" s="7" t="s">
        <v>43</v>
      </c>
      <c r="E955" s="7"/>
      <c r="F955" s="8" t="s">
        <v>19</v>
      </c>
      <c r="G955" s="114">
        <v>0</v>
      </c>
      <c r="H955" s="113">
        <v>24</v>
      </c>
      <c r="I955" s="8">
        <f t="shared" ref="I955:I957" si="48">G955*H955</f>
        <v>0</v>
      </c>
    </row>
    <row r="956" spans="1:9" x14ac:dyDescent="0.3">
      <c r="A956" s="106">
        <v>43910</v>
      </c>
      <c r="B956" s="107" t="s">
        <v>120</v>
      </c>
      <c r="C956" s="107" t="s">
        <v>383</v>
      </c>
      <c r="D956" s="118" t="s">
        <v>355</v>
      </c>
      <c r="E956" s="118"/>
      <c r="F956" s="119" t="s">
        <v>11</v>
      </c>
      <c r="G956" s="120">
        <v>50</v>
      </c>
      <c r="H956" s="120">
        <v>20</v>
      </c>
      <c r="I956" s="119">
        <f t="shared" si="48"/>
        <v>1000</v>
      </c>
    </row>
    <row r="957" spans="1:9" x14ac:dyDescent="0.3">
      <c r="A957" s="109">
        <v>43910</v>
      </c>
      <c r="B957" s="107" t="s">
        <v>120</v>
      </c>
      <c r="C957" s="107" t="s">
        <v>383</v>
      </c>
      <c r="D957" s="127" t="s">
        <v>359</v>
      </c>
      <c r="E957" s="127"/>
      <c r="F957" s="128" t="s">
        <v>25</v>
      </c>
      <c r="G957" s="129">
        <v>0</v>
      </c>
      <c r="H957" s="129">
        <v>10</v>
      </c>
      <c r="I957" s="128">
        <f t="shared" si="48"/>
        <v>0</v>
      </c>
    </row>
    <row r="958" spans="1:9" x14ac:dyDescent="0.3">
      <c r="A958" s="106">
        <v>43910</v>
      </c>
      <c r="B958" s="107" t="s">
        <v>120</v>
      </c>
      <c r="C958" s="107" t="s">
        <v>383</v>
      </c>
      <c r="D958" s="7"/>
      <c r="E958" s="7"/>
      <c r="F958" s="8"/>
      <c r="G958" s="114"/>
      <c r="H958" s="113"/>
      <c r="I958" s="8"/>
    </row>
    <row r="959" spans="1:9" x14ac:dyDescent="0.3">
      <c r="A959" s="109">
        <v>43910</v>
      </c>
      <c r="B959" s="107" t="s">
        <v>120</v>
      </c>
      <c r="C959" s="107" t="s">
        <v>383</v>
      </c>
      <c r="D959" s="7"/>
      <c r="E959" s="7"/>
      <c r="F959" s="8"/>
      <c r="G959" s="114"/>
      <c r="H959" s="113"/>
      <c r="I959" s="8"/>
    </row>
    <row r="960" spans="1:9" x14ac:dyDescent="0.3">
      <c r="A960" s="106">
        <v>43910</v>
      </c>
      <c r="B960" s="107" t="s">
        <v>120</v>
      </c>
      <c r="C960" s="107" t="s">
        <v>383</v>
      </c>
      <c r="D960" s="7"/>
      <c r="E960" s="7"/>
      <c r="F960" s="8"/>
      <c r="G960" s="114"/>
      <c r="H960" s="113"/>
      <c r="I960" s="8"/>
    </row>
    <row r="961" spans="1:9" x14ac:dyDescent="0.3">
      <c r="A961" s="109">
        <v>43910</v>
      </c>
      <c r="B961" s="107" t="s">
        <v>120</v>
      </c>
      <c r="C961" s="107" t="s">
        <v>383</v>
      </c>
      <c r="D961" s="7"/>
      <c r="E961" s="7"/>
      <c r="F961" s="8"/>
      <c r="G961" s="114"/>
      <c r="H961" s="113"/>
      <c r="I961" s="8"/>
    </row>
    <row r="962" spans="1:9" x14ac:dyDescent="0.3">
      <c r="A962" s="106">
        <v>43910</v>
      </c>
      <c r="B962" s="107" t="s">
        <v>120</v>
      </c>
      <c r="C962" s="107" t="s">
        <v>383</v>
      </c>
      <c r="D962" s="8"/>
      <c r="E962" s="8"/>
      <c r="F962" s="8"/>
      <c r="G962" s="114"/>
      <c r="H962" s="113"/>
      <c r="I962" s="8"/>
    </row>
    <row r="963" spans="1:9" x14ac:dyDescent="0.3">
      <c r="A963" s="105"/>
      <c r="B963" s="108"/>
      <c r="C963" s="108"/>
      <c r="D963" s="14"/>
      <c r="E963" s="14"/>
      <c r="F963" s="15"/>
      <c r="G963" s="115"/>
      <c r="H963" s="116"/>
      <c r="I963" s="15"/>
    </row>
    <row r="964" spans="1:9" x14ac:dyDescent="0.3">
      <c r="A964" s="109">
        <v>43910</v>
      </c>
      <c r="B964" s="107" t="s">
        <v>129</v>
      </c>
      <c r="C964" s="107" t="s">
        <v>357</v>
      </c>
      <c r="D964" s="8" t="s">
        <v>10</v>
      </c>
      <c r="E964" s="8"/>
      <c r="F964" s="8" t="s">
        <v>368</v>
      </c>
      <c r="G964" s="114">
        <v>0</v>
      </c>
      <c r="H964" s="113">
        <v>50</v>
      </c>
      <c r="I964" s="8">
        <f>G964*H964</f>
        <v>0</v>
      </c>
    </row>
    <row r="965" spans="1:9" x14ac:dyDescent="0.3">
      <c r="A965" s="106">
        <v>43910</v>
      </c>
      <c r="B965" s="107" t="s">
        <v>129</v>
      </c>
      <c r="C965" s="107" t="s">
        <v>357</v>
      </c>
      <c r="D965" s="118" t="s">
        <v>12</v>
      </c>
      <c r="E965" s="118"/>
      <c r="F965" s="119" t="s">
        <v>11</v>
      </c>
      <c r="G965" s="114">
        <v>0</v>
      </c>
      <c r="H965" s="120">
        <v>30</v>
      </c>
      <c r="I965" s="119">
        <f t="shared" ref="I965:I987" si="49">G965*H965</f>
        <v>0</v>
      </c>
    </row>
    <row r="966" spans="1:9" x14ac:dyDescent="0.3">
      <c r="A966" s="109">
        <v>43910</v>
      </c>
      <c r="B966" s="107" t="s">
        <v>129</v>
      </c>
      <c r="C966" s="107" t="s">
        <v>357</v>
      </c>
      <c r="D966" s="118" t="s">
        <v>13</v>
      </c>
      <c r="E966" s="118"/>
      <c r="F966" s="119" t="s">
        <v>11</v>
      </c>
      <c r="G966" s="114">
        <v>0</v>
      </c>
      <c r="H966" s="120">
        <v>20</v>
      </c>
      <c r="I966" s="119">
        <f t="shared" si="49"/>
        <v>0</v>
      </c>
    </row>
    <row r="967" spans="1:9" x14ac:dyDescent="0.3">
      <c r="A967" s="106">
        <v>43910</v>
      </c>
      <c r="B967" s="107" t="s">
        <v>129</v>
      </c>
      <c r="C967" s="107" t="s">
        <v>357</v>
      </c>
      <c r="D967" s="118" t="s">
        <v>15</v>
      </c>
      <c r="E967" s="118"/>
      <c r="F967" s="119" t="s">
        <v>11</v>
      </c>
      <c r="G967" s="114">
        <v>0</v>
      </c>
      <c r="H967" s="120">
        <v>20</v>
      </c>
      <c r="I967" s="119">
        <f t="shared" si="49"/>
        <v>0</v>
      </c>
    </row>
    <row r="968" spans="1:9" x14ac:dyDescent="0.3">
      <c r="A968" s="109">
        <v>43910</v>
      </c>
      <c r="B968" s="107" t="s">
        <v>129</v>
      </c>
      <c r="C968" s="107" t="s">
        <v>357</v>
      </c>
      <c r="D968" s="118" t="s">
        <v>14</v>
      </c>
      <c r="E968" s="118"/>
      <c r="F968" s="119" t="s">
        <v>11</v>
      </c>
      <c r="G968" s="114">
        <v>0</v>
      </c>
      <c r="H968" s="120">
        <v>20</v>
      </c>
      <c r="I968" s="119">
        <f t="shared" si="49"/>
        <v>0</v>
      </c>
    </row>
    <row r="969" spans="1:9" x14ac:dyDescent="0.3">
      <c r="A969" s="106">
        <v>43910</v>
      </c>
      <c r="B969" s="107" t="s">
        <v>129</v>
      </c>
      <c r="C969" s="107" t="s">
        <v>357</v>
      </c>
      <c r="D969" s="118" t="s">
        <v>16</v>
      </c>
      <c r="E969" s="118"/>
      <c r="F969" s="119" t="s">
        <v>11</v>
      </c>
      <c r="G969" s="114">
        <v>0</v>
      </c>
      <c r="H969" s="120">
        <v>20</v>
      </c>
      <c r="I969" s="119">
        <f t="shared" si="49"/>
        <v>0</v>
      </c>
    </row>
    <row r="970" spans="1:9" x14ac:dyDescent="0.3">
      <c r="A970" s="109">
        <v>43910</v>
      </c>
      <c r="B970" s="107" t="s">
        <v>129</v>
      </c>
      <c r="C970" s="107" t="s">
        <v>357</v>
      </c>
      <c r="D970" s="121" t="s">
        <v>18</v>
      </c>
      <c r="E970" s="121"/>
      <c r="F970" s="122" t="s">
        <v>19</v>
      </c>
      <c r="G970" s="114">
        <v>0</v>
      </c>
      <c r="H970" s="123">
        <v>1</v>
      </c>
      <c r="I970" s="124">
        <f t="shared" si="49"/>
        <v>0</v>
      </c>
    </row>
    <row r="971" spans="1:9" x14ac:dyDescent="0.3">
      <c r="A971" s="106">
        <v>43910</v>
      </c>
      <c r="B971" s="107" t="s">
        <v>129</v>
      </c>
      <c r="C971" s="107" t="s">
        <v>357</v>
      </c>
      <c r="D971" s="125" t="s">
        <v>20</v>
      </c>
      <c r="E971" s="125"/>
      <c r="F971" s="124" t="s">
        <v>19</v>
      </c>
      <c r="G971" s="114">
        <v>0</v>
      </c>
      <c r="H971" s="126">
        <v>1</v>
      </c>
      <c r="I971" s="124">
        <f t="shared" si="49"/>
        <v>0</v>
      </c>
    </row>
    <row r="972" spans="1:9" x14ac:dyDescent="0.3">
      <c r="A972" s="109">
        <v>43910</v>
      </c>
      <c r="B972" s="107" t="s">
        <v>129</v>
      </c>
      <c r="C972" s="107" t="s">
        <v>357</v>
      </c>
      <c r="D972" s="125" t="s">
        <v>21</v>
      </c>
      <c r="E972" s="125"/>
      <c r="F972" s="124" t="s">
        <v>19</v>
      </c>
      <c r="G972" s="114">
        <v>0</v>
      </c>
      <c r="H972" s="126">
        <v>1</v>
      </c>
      <c r="I972" s="124">
        <f t="shared" si="49"/>
        <v>0</v>
      </c>
    </row>
    <row r="973" spans="1:9" x14ac:dyDescent="0.3">
      <c r="A973" s="106">
        <v>43910</v>
      </c>
      <c r="B973" s="107" t="s">
        <v>129</v>
      </c>
      <c r="C973" s="107" t="s">
        <v>357</v>
      </c>
      <c r="D973" s="125" t="s">
        <v>22</v>
      </c>
      <c r="E973" s="125"/>
      <c r="F973" s="124" t="s">
        <v>19</v>
      </c>
      <c r="G973" s="114">
        <v>0</v>
      </c>
      <c r="H973" s="126">
        <v>1</v>
      </c>
      <c r="I973" s="124">
        <f t="shared" si="49"/>
        <v>0</v>
      </c>
    </row>
    <row r="974" spans="1:9" x14ac:dyDescent="0.3">
      <c r="A974" s="109">
        <v>43910</v>
      </c>
      <c r="B974" s="107" t="s">
        <v>129</v>
      </c>
      <c r="C974" s="107" t="s">
        <v>357</v>
      </c>
      <c r="D974" s="125" t="s">
        <v>23</v>
      </c>
      <c r="E974" s="125"/>
      <c r="F974" s="124" t="s">
        <v>19</v>
      </c>
      <c r="G974" s="114">
        <v>0</v>
      </c>
      <c r="H974" s="126">
        <v>1</v>
      </c>
      <c r="I974" s="124">
        <f t="shared" si="49"/>
        <v>0</v>
      </c>
    </row>
    <row r="975" spans="1:9" x14ac:dyDescent="0.3">
      <c r="A975" s="106">
        <v>43910</v>
      </c>
      <c r="B975" s="107" t="s">
        <v>129</v>
      </c>
      <c r="C975" s="107" t="s">
        <v>357</v>
      </c>
      <c r="D975" s="127" t="s">
        <v>24</v>
      </c>
      <c r="E975" s="127"/>
      <c r="F975" s="128" t="s">
        <v>25</v>
      </c>
      <c r="G975" s="114">
        <v>0</v>
      </c>
      <c r="H975" s="129">
        <v>30</v>
      </c>
      <c r="I975" s="128">
        <f t="shared" si="49"/>
        <v>0</v>
      </c>
    </row>
    <row r="976" spans="1:9" x14ac:dyDescent="0.3">
      <c r="A976" s="109">
        <v>43910</v>
      </c>
      <c r="B976" s="107" t="s">
        <v>129</v>
      </c>
      <c r="C976" s="107" t="s">
        <v>357</v>
      </c>
      <c r="D976" s="127" t="s">
        <v>26</v>
      </c>
      <c r="E976" s="127"/>
      <c r="F976" s="128" t="s">
        <v>25</v>
      </c>
      <c r="G976" s="114">
        <v>0</v>
      </c>
      <c r="H976" s="129">
        <v>30</v>
      </c>
      <c r="I976" s="128">
        <f t="shared" si="49"/>
        <v>0</v>
      </c>
    </row>
    <row r="977" spans="1:9" x14ac:dyDescent="0.3">
      <c r="A977" s="106">
        <v>43910</v>
      </c>
      <c r="B977" s="107" t="s">
        <v>129</v>
      </c>
      <c r="C977" s="107" t="s">
        <v>357</v>
      </c>
      <c r="D977" s="127" t="s">
        <v>27</v>
      </c>
      <c r="E977" s="127"/>
      <c r="F977" s="128" t="s">
        <v>25</v>
      </c>
      <c r="G977" s="114">
        <v>0</v>
      </c>
      <c r="H977" s="129">
        <v>18</v>
      </c>
      <c r="I977" s="128">
        <f t="shared" si="49"/>
        <v>0</v>
      </c>
    </row>
    <row r="978" spans="1:9" x14ac:dyDescent="0.3">
      <c r="A978" s="109">
        <v>43910</v>
      </c>
      <c r="B978" s="107" t="s">
        <v>129</v>
      </c>
      <c r="C978" s="107" t="s">
        <v>357</v>
      </c>
      <c r="D978" s="130" t="s">
        <v>28</v>
      </c>
      <c r="E978" s="130"/>
      <c r="F978" s="131" t="s">
        <v>29</v>
      </c>
      <c r="G978" s="114">
        <v>0</v>
      </c>
      <c r="H978" s="132">
        <v>100</v>
      </c>
      <c r="I978" s="131">
        <f t="shared" si="49"/>
        <v>0</v>
      </c>
    </row>
    <row r="979" spans="1:9" x14ac:dyDescent="0.3">
      <c r="A979" s="106">
        <v>43910</v>
      </c>
      <c r="B979" s="107" t="s">
        <v>129</v>
      </c>
      <c r="C979" s="107" t="s">
        <v>357</v>
      </c>
      <c r="D979" s="130" t="s">
        <v>30</v>
      </c>
      <c r="E979" s="130"/>
      <c r="F979" s="131" t="s">
        <v>29</v>
      </c>
      <c r="G979" s="114">
        <v>0</v>
      </c>
      <c r="H979" s="132">
        <v>100</v>
      </c>
      <c r="I979" s="131">
        <f t="shared" si="49"/>
        <v>0</v>
      </c>
    </row>
    <row r="980" spans="1:9" x14ac:dyDescent="0.3">
      <c r="A980" s="109">
        <v>43910</v>
      </c>
      <c r="B980" s="107" t="s">
        <v>129</v>
      </c>
      <c r="C980" s="107" t="s">
        <v>357</v>
      </c>
      <c r="D980" s="130" t="s">
        <v>31</v>
      </c>
      <c r="E980" s="130"/>
      <c r="F980" s="131" t="s">
        <v>29</v>
      </c>
      <c r="G980" s="114">
        <v>0</v>
      </c>
      <c r="H980" s="132">
        <v>100</v>
      </c>
      <c r="I980" s="131">
        <f t="shared" si="49"/>
        <v>0</v>
      </c>
    </row>
    <row r="981" spans="1:9" x14ac:dyDescent="0.3">
      <c r="A981" s="106">
        <v>43910</v>
      </c>
      <c r="B981" s="107" t="s">
        <v>129</v>
      </c>
      <c r="C981" s="107" t="s">
        <v>357</v>
      </c>
      <c r="D981" s="130" t="s">
        <v>32</v>
      </c>
      <c r="E981" s="130" t="s">
        <v>211</v>
      </c>
      <c r="F981" s="131" t="s">
        <v>29</v>
      </c>
      <c r="G981" s="130">
        <v>5</v>
      </c>
      <c r="H981" s="132">
        <v>100</v>
      </c>
      <c r="I981" s="131">
        <f t="shared" si="49"/>
        <v>500</v>
      </c>
    </row>
    <row r="982" spans="1:9" x14ac:dyDescent="0.3">
      <c r="A982" s="109">
        <v>43910</v>
      </c>
      <c r="B982" s="107" t="s">
        <v>129</v>
      </c>
      <c r="C982" s="107" t="s">
        <v>357</v>
      </c>
      <c r="D982" s="130" t="s">
        <v>33</v>
      </c>
      <c r="E982" s="130" t="s">
        <v>211</v>
      </c>
      <c r="F982" s="131" t="s">
        <v>29</v>
      </c>
      <c r="G982" s="130">
        <v>5</v>
      </c>
      <c r="H982" s="132">
        <v>100</v>
      </c>
      <c r="I982" s="131">
        <f t="shared" si="49"/>
        <v>500</v>
      </c>
    </row>
    <row r="983" spans="1:9" x14ac:dyDescent="0.3">
      <c r="A983" s="106">
        <v>43910</v>
      </c>
      <c r="B983" s="107" t="s">
        <v>129</v>
      </c>
      <c r="C983" s="107" t="s">
        <v>357</v>
      </c>
      <c r="D983" s="130" t="s">
        <v>34</v>
      </c>
      <c r="E983" s="130" t="s">
        <v>211</v>
      </c>
      <c r="F983" s="131" t="s">
        <v>29</v>
      </c>
      <c r="G983" s="130">
        <v>5</v>
      </c>
      <c r="H983" s="132">
        <v>100</v>
      </c>
      <c r="I983" s="131">
        <f t="shared" si="49"/>
        <v>500</v>
      </c>
    </row>
    <row r="984" spans="1:9" x14ac:dyDescent="0.3">
      <c r="A984" s="109">
        <v>43910</v>
      </c>
      <c r="B984" s="107" t="s">
        <v>129</v>
      </c>
      <c r="C984" s="107" t="s">
        <v>357</v>
      </c>
      <c r="D984" s="130" t="s">
        <v>35</v>
      </c>
      <c r="E984" s="130"/>
      <c r="F984" s="131" t="s">
        <v>29</v>
      </c>
      <c r="G984" s="114">
        <v>0</v>
      </c>
      <c r="H984" s="132">
        <v>100</v>
      </c>
      <c r="I984" s="131">
        <f t="shared" si="49"/>
        <v>0</v>
      </c>
    </row>
    <row r="985" spans="1:9" x14ac:dyDescent="0.3">
      <c r="A985" s="106">
        <v>43910</v>
      </c>
      <c r="B985" s="107" t="s">
        <v>129</v>
      </c>
      <c r="C985" s="107" t="s">
        <v>357</v>
      </c>
      <c r="D985" s="130" t="s">
        <v>36</v>
      </c>
      <c r="E985" s="130"/>
      <c r="F985" s="131" t="s">
        <v>29</v>
      </c>
      <c r="G985" s="114">
        <v>0</v>
      </c>
      <c r="H985" s="132">
        <v>100</v>
      </c>
      <c r="I985" s="131">
        <f t="shared" si="49"/>
        <v>0</v>
      </c>
    </row>
    <row r="986" spans="1:9" x14ac:dyDescent="0.3">
      <c r="A986" s="109">
        <v>43910</v>
      </c>
      <c r="B986" s="107" t="s">
        <v>129</v>
      </c>
      <c r="C986" s="107" t="s">
        <v>357</v>
      </c>
      <c r="D986" s="130" t="s">
        <v>37</v>
      </c>
      <c r="E986" s="130"/>
      <c r="F986" s="131" t="s">
        <v>29</v>
      </c>
      <c r="G986" s="114">
        <v>0</v>
      </c>
      <c r="H986" s="132">
        <v>100</v>
      </c>
      <c r="I986" s="131">
        <f t="shared" si="49"/>
        <v>0</v>
      </c>
    </row>
    <row r="987" spans="1:9" x14ac:dyDescent="0.3">
      <c r="A987" s="106">
        <v>43910</v>
      </c>
      <c r="B987" s="107" t="s">
        <v>129</v>
      </c>
      <c r="C987" s="107" t="s">
        <v>357</v>
      </c>
      <c r="D987" s="133" t="s">
        <v>17</v>
      </c>
      <c r="E987" s="133"/>
      <c r="F987" s="134" t="s">
        <v>38</v>
      </c>
      <c r="G987" s="114">
        <v>0</v>
      </c>
      <c r="H987" s="135">
        <v>24</v>
      </c>
      <c r="I987" s="134">
        <f t="shared" si="49"/>
        <v>0</v>
      </c>
    </row>
    <row r="988" spans="1:9" x14ac:dyDescent="0.3">
      <c r="A988" s="109">
        <v>43910</v>
      </c>
      <c r="B988" s="107" t="s">
        <v>129</v>
      </c>
      <c r="C988" s="107" t="s">
        <v>357</v>
      </c>
      <c r="D988" s="7" t="s">
        <v>39</v>
      </c>
      <c r="E988" s="7"/>
      <c r="F988" s="8" t="s">
        <v>11</v>
      </c>
      <c r="G988" s="114"/>
      <c r="H988" s="113"/>
      <c r="I988" s="8"/>
    </row>
    <row r="989" spans="1:9" x14ac:dyDescent="0.3">
      <c r="A989" s="106">
        <v>43910</v>
      </c>
      <c r="B989" s="107" t="s">
        <v>129</v>
      </c>
      <c r="C989" s="107" t="s">
        <v>357</v>
      </c>
      <c r="D989" s="7" t="s">
        <v>40</v>
      </c>
      <c r="E989" s="7"/>
      <c r="F989" s="8" t="s">
        <v>11</v>
      </c>
      <c r="G989" s="114"/>
      <c r="H989" s="113"/>
      <c r="I989" s="8"/>
    </row>
    <row r="990" spans="1:9" x14ac:dyDescent="0.3">
      <c r="A990" s="109">
        <v>43910</v>
      </c>
      <c r="B990" s="107" t="s">
        <v>129</v>
      </c>
      <c r="C990" s="107" t="s">
        <v>357</v>
      </c>
      <c r="D990" s="7" t="s">
        <v>41</v>
      </c>
      <c r="E990" s="7"/>
      <c r="F990" s="8" t="s">
        <v>41</v>
      </c>
      <c r="G990" s="114"/>
      <c r="H990" s="113"/>
      <c r="I990" s="8"/>
    </row>
    <row r="991" spans="1:9" x14ac:dyDescent="0.3">
      <c r="A991" s="106">
        <v>43910</v>
      </c>
      <c r="B991" s="107" t="s">
        <v>129</v>
      </c>
      <c r="C991" s="107" t="s">
        <v>357</v>
      </c>
      <c r="D991" s="7" t="s">
        <v>42</v>
      </c>
      <c r="E991" s="7"/>
      <c r="F991" s="8" t="s">
        <v>19</v>
      </c>
      <c r="G991" s="114"/>
      <c r="H991" s="113"/>
      <c r="I991" s="8"/>
    </row>
    <row r="992" spans="1:9" x14ac:dyDescent="0.3">
      <c r="A992" s="109">
        <v>43910</v>
      </c>
      <c r="B992" s="107" t="s">
        <v>129</v>
      </c>
      <c r="C992" s="107" t="s">
        <v>357</v>
      </c>
      <c r="D992" s="7" t="s">
        <v>43</v>
      </c>
      <c r="E992" s="7"/>
      <c r="F992" s="8" t="s">
        <v>19</v>
      </c>
      <c r="G992" s="114">
        <v>0</v>
      </c>
      <c r="H992" s="113">
        <v>24</v>
      </c>
      <c r="I992" s="8">
        <f t="shared" ref="I992:I996" si="50">G992*H992</f>
        <v>0</v>
      </c>
    </row>
    <row r="993" spans="1:9" x14ac:dyDescent="0.3">
      <c r="A993" s="106">
        <v>43910</v>
      </c>
      <c r="B993" s="107" t="s">
        <v>129</v>
      </c>
      <c r="C993" s="107" t="s">
        <v>357</v>
      </c>
      <c r="D993" s="118" t="s">
        <v>355</v>
      </c>
      <c r="E993" s="118"/>
      <c r="F993" s="119" t="s">
        <v>11</v>
      </c>
      <c r="G993" s="120">
        <v>0</v>
      </c>
      <c r="H993" s="120">
        <v>20</v>
      </c>
      <c r="I993" s="119">
        <f t="shared" si="50"/>
        <v>0</v>
      </c>
    </row>
    <row r="994" spans="1:9" x14ac:dyDescent="0.3">
      <c r="A994" s="109">
        <v>43910</v>
      </c>
      <c r="B994" s="107" t="s">
        <v>129</v>
      </c>
      <c r="C994" s="107" t="s">
        <v>357</v>
      </c>
      <c r="D994" s="127" t="s">
        <v>359</v>
      </c>
      <c r="E994" s="127"/>
      <c r="F994" s="128" t="s">
        <v>25</v>
      </c>
      <c r="G994" s="129">
        <v>0</v>
      </c>
      <c r="H994" s="129">
        <v>10</v>
      </c>
      <c r="I994" s="128">
        <f t="shared" si="50"/>
        <v>0</v>
      </c>
    </row>
    <row r="995" spans="1:9" x14ac:dyDescent="0.3">
      <c r="A995" s="106">
        <v>43910</v>
      </c>
      <c r="B995" s="107" t="s">
        <v>129</v>
      </c>
      <c r="C995" s="107" t="s">
        <v>357</v>
      </c>
      <c r="D995" s="118" t="s">
        <v>379</v>
      </c>
      <c r="E995" s="118" t="s">
        <v>211</v>
      </c>
      <c r="F995" s="119" t="s">
        <v>11</v>
      </c>
      <c r="G995" s="120">
        <v>4</v>
      </c>
      <c r="H995" s="120">
        <v>20</v>
      </c>
      <c r="I995" s="119">
        <f t="shared" si="50"/>
        <v>80</v>
      </c>
    </row>
    <row r="996" spans="1:9" x14ac:dyDescent="0.3">
      <c r="A996" s="109">
        <v>43910</v>
      </c>
      <c r="B996" s="107" t="s">
        <v>129</v>
      </c>
      <c r="C996" s="107" t="s">
        <v>357</v>
      </c>
      <c r="D996" s="7" t="s">
        <v>377</v>
      </c>
      <c r="E996" s="7" t="s">
        <v>211</v>
      </c>
      <c r="F996" s="8" t="s">
        <v>377</v>
      </c>
      <c r="G996" s="114">
        <v>10</v>
      </c>
      <c r="H996" s="113">
        <v>1</v>
      </c>
      <c r="I996" s="8">
        <f t="shared" si="50"/>
        <v>10</v>
      </c>
    </row>
    <row r="997" spans="1:9" x14ac:dyDescent="0.3">
      <c r="A997" s="106">
        <v>43910</v>
      </c>
      <c r="B997" s="107" t="s">
        <v>129</v>
      </c>
      <c r="C997" s="107" t="s">
        <v>357</v>
      </c>
      <c r="D997" s="7"/>
      <c r="E997" s="7"/>
      <c r="F997" s="8"/>
      <c r="G997" s="114"/>
      <c r="H997" s="113"/>
      <c r="I997" s="8"/>
    </row>
    <row r="998" spans="1:9" x14ac:dyDescent="0.3">
      <c r="A998" s="109">
        <v>43910</v>
      </c>
      <c r="B998" s="107" t="s">
        <v>129</v>
      </c>
      <c r="C998" s="107" t="s">
        <v>357</v>
      </c>
      <c r="D998" s="7"/>
      <c r="E998" s="7"/>
      <c r="F998" s="8"/>
      <c r="G998" s="114"/>
      <c r="H998" s="113"/>
      <c r="I998" s="8"/>
    </row>
    <row r="999" spans="1:9" x14ac:dyDescent="0.3">
      <c r="A999" s="106">
        <v>43910</v>
      </c>
      <c r="B999" s="107" t="s">
        <v>129</v>
      </c>
      <c r="C999" s="107" t="s">
        <v>357</v>
      </c>
      <c r="D999" s="8"/>
      <c r="E999" s="8"/>
      <c r="F999" s="8"/>
      <c r="G999" s="114"/>
      <c r="H999" s="113"/>
      <c r="I999" s="8"/>
    </row>
    <row r="1000" spans="1:9" x14ac:dyDescent="0.3">
      <c r="A1000" s="105"/>
      <c r="B1000" s="108"/>
      <c r="C1000" s="108"/>
      <c r="D1000" s="14"/>
      <c r="E1000" s="14"/>
      <c r="F1000" s="15"/>
      <c r="G1000" s="115"/>
      <c r="H1000" s="116"/>
      <c r="I1000" s="15"/>
    </row>
    <row r="1001" spans="1:9" x14ac:dyDescent="0.3">
      <c r="A1001" s="109">
        <v>43910</v>
      </c>
      <c r="B1001" s="107" t="s">
        <v>384</v>
      </c>
      <c r="C1001" s="107" t="s">
        <v>357</v>
      </c>
      <c r="D1001" s="8" t="s">
        <v>10</v>
      </c>
      <c r="E1001" s="8"/>
      <c r="F1001" s="8" t="s">
        <v>368</v>
      </c>
      <c r="G1001" s="114">
        <v>0</v>
      </c>
      <c r="H1001" s="113">
        <v>50</v>
      </c>
      <c r="I1001" s="8">
        <f>G1001*H1001</f>
        <v>0</v>
      </c>
    </row>
    <row r="1002" spans="1:9" x14ac:dyDescent="0.3">
      <c r="A1002" s="106">
        <v>43910</v>
      </c>
      <c r="B1002" s="107" t="s">
        <v>384</v>
      </c>
      <c r="C1002" s="107" t="s">
        <v>357</v>
      </c>
      <c r="D1002" s="118" t="s">
        <v>12</v>
      </c>
      <c r="E1002" s="118"/>
      <c r="F1002" s="119" t="s">
        <v>11</v>
      </c>
      <c r="G1002" s="114">
        <v>0</v>
      </c>
      <c r="H1002" s="120">
        <v>30</v>
      </c>
      <c r="I1002" s="119">
        <f t="shared" ref="I1002:I1024" si="51">G1002*H1002</f>
        <v>0</v>
      </c>
    </row>
    <row r="1003" spans="1:9" x14ac:dyDescent="0.3">
      <c r="A1003" s="109">
        <v>43910</v>
      </c>
      <c r="B1003" s="107" t="s">
        <v>384</v>
      </c>
      <c r="C1003" s="107" t="s">
        <v>357</v>
      </c>
      <c r="D1003" s="118" t="s">
        <v>13</v>
      </c>
      <c r="E1003" s="118"/>
      <c r="F1003" s="119" t="s">
        <v>11</v>
      </c>
      <c r="G1003" s="114">
        <v>0</v>
      </c>
      <c r="H1003" s="120">
        <v>20</v>
      </c>
      <c r="I1003" s="119">
        <f t="shared" si="51"/>
        <v>0</v>
      </c>
    </row>
    <row r="1004" spans="1:9" x14ac:dyDescent="0.3">
      <c r="A1004" s="106">
        <v>43910</v>
      </c>
      <c r="B1004" s="107" t="s">
        <v>384</v>
      </c>
      <c r="C1004" s="107" t="s">
        <v>357</v>
      </c>
      <c r="D1004" s="118" t="s">
        <v>15</v>
      </c>
      <c r="E1004" s="118"/>
      <c r="F1004" s="119" t="s">
        <v>11</v>
      </c>
      <c r="G1004" s="114">
        <v>0</v>
      </c>
      <c r="H1004" s="120">
        <v>20</v>
      </c>
      <c r="I1004" s="119">
        <f t="shared" si="51"/>
        <v>0</v>
      </c>
    </row>
    <row r="1005" spans="1:9" x14ac:dyDescent="0.3">
      <c r="A1005" s="109">
        <v>43910</v>
      </c>
      <c r="B1005" s="107" t="s">
        <v>384</v>
      </c>
      <c r="C1005" s="107" t="s">
        <v>357</v>
      </c>
      <c r="D1005" s="118" t="s">
        <v>14</v>
      </c>
      <c r="E1005" s="118"/>
      <c r="F1005" s="119" t="s">
        <v>11</v>
      </c>
      <c r="G1005" s="114">
        <v>0</v>
      </c>
      <c r="H1005" s="120">
        <v>20</v>
      </c>
      <c r="I1005" s="119">
        <f t="shared" si="51"/>
        <v>0</v>
      </c>
    </row>
    <row r="1006" spans="1:9" x14ac:dyDescent="0.3">
      <c r="A1006" s="106">
        <v>43910</v>
      </c>
      <c r="B1006" s="107" t="s">
        <v>384</v>
      </c>
      <c r="C1006" s="107" t="s">
        <v>357</v>
      </c>
      <c r="D1006" s="118" t="s">
        <v>16</v>
      </c>
      <c r="E1006" s="118"/>
      <c r="F1006" s="119" t="s">
        <v>11</v>
      </c>
      <c r="G1006" s="114">
        <v>0</v>
      </c>
      <c r="H1006" s="120">
        <v>20</v>
      </c>
      <c r="I1006" s="119">
        <f t="shared" si="51"/>
        <v>0</v>
      </c>
    </row>
    <row r="1007" spans="1:9" x14ac:dyDescent="0.3">
      <c r="A1007" s="109">
        <v>43910</v>
      </c>
      <c r="B1007" s="107" t="s">
        <v>384</v>
      </c>
      <c r="C1007" s="107" t="s">
        <v>357</v>
      </c>
      <c r="D1007" s="121" t="s">
        <v>18</v>
      </c>
      <c r="E1007" s="121"/>
      <c r="F1007" s="122" t="s">
        <v>19</v>
      </c>
      <c r="G1007" s="114">
        <v>0</v>
      </c>
      <c r="H1007" s="123">
        <v>1</v>
      </c>
      <c r="I1007" s="124">
        <f t="shared" si="51"/>
        <v>0</v>
      </c>
    </row>
    <row r="1008" spans="1:9" x14ac:dyDescent="0.3">
      <c r="A1008" s="106">
        <v>43910</v>
      </c>
      <c r="B1008" s="107" t="s">
        <v>384</v>
      </c>
      <c r="C1008" s="107" t="s">
        <v>357</v>
      </c>
      <c r="D1008" s="125" t="s">
        <v>20</v>
      </c>
      <c r="E1008" s="125"/>
      <c r="F1008" s="124" t="s">
        <v>19</v>
      </c>
      <c r="G1008" s="114">
        <v>0</v>
      </c>
      <c r="H1008" s="126">
        <v>1</v>
      </c>
      <c r="I1008" s="124">
        <f t="shared" si="51"/>
        <v>0</v>
      </c>
    </row>
    <row r="1009" spans="1:9" x14ac:dyDescent="0.3">
      <c r="A1009" s="109">
        <v>43910</v>
      </c>
      <c r="B1009" s="107" t="s">
        <v>384</v>
      </c>
      <c r="C1009" s="107" t="s">
        <v>357</v>
      </c>
      <c r="D1009" s="125" t="s">
        <v>21</v>
      </c>
      <c r="E1009" s="125"/>
      <c r="F1009" s="124" t="s">
        <v>19</v>
      </c>
      <c r="G1009" s="114">
        <v>0</v>
      </c>
      <c r="H1009" s="126">
        <v>1</v>
      </c>
      <c r="I1009" s="124">
        <f t="shared" si="51"/>
        <v>0</v>
      </c>
    </row>
    <row r="1010" spans="1:9" x14ac:dyDescent="0.3">
      <c r="A1010" s="106">
        <v>43910</v>
      </c>
      <c r="B1010" s="107" t="s">
        <v>384</v>
      </c>
      <c r="C1010" s="107" t="s">
        <v>357</v>
      </c>
      <c r="D1010" s="125" t="s">
        <v>22</v>
      </c>
      <c r="E1010" s="125"/>
      <c r="F1010" s="124" t="s">
        <v>19</v>
      </c>
      <c r="G1010" s="114">
        <v>0</v>
      </c>
      <c r="H1010" s="126">
        <v>1</v>
      </c>
      <c r="I1010" s="124">
        <f t="shared" si="51"/>
        <v>0</v>
      </c>
    </row>
    <row r="1011" spans="1:9" x14ac:dyDescent="0.3">
      <c r="A1011" s="109">
        <v>43910</v>
      </c>
      <c r="B1011" s="107" t="s">
        <v>384</v>
      </c>
      <c r="C1011" s="107" t="s">
        <v>357</v>
      </c>
      <c r="D1011" s="125" t="s">
        <v>23</v>
      </c>
      <c r="E1011" s="125"/>
      <c r="F1011" s="124" t="s">
        <v>19</v>
      </c>
      <c r="G1011" s="114">
        <v>0</v>
      </c>
      <c r="H1011" s="126">
        <v>1</v>
      </c>
      <c r="I1011" s="124">
        <f t="shared" si="51"/>
        <v>0</v>
      </c>
    </row>
    <row r="1012" spans="1:9" x14ac:dyDescent="0.3">
      <c r="A1012" s="106">
        <v>43910</v>
      </c>
      <c r="B1012" s="107" t="s">
        <v>384</v>
      </c>
      <c r="C1012" s="107" t="s">
        <v>357</v>
      </c>
      <c r="D1012" s="127" t="s">
        <v>24</v>
      </c>
      <c r="E1012" s="127"/>
      <c r="F1012" s="128" t="s">
        <v>25</v>
      </c>
      <c r="G1012" s="114">
        <v>0</v>
      </c>
      <c r="H1012" s="129">
        <v>30</v>
      </c>
      <c r="I1012" s="128">
        <f t="shared" si="51"/>
        <v>0</v>
      </c>
    </row>
    <row r="1013" spans="1:9" x14ac:dyDescent="0.3">
      <c r="A1013" s="109">
        <v>43910</v>
      </c>
      <c r="B1013" s="107" t="s">
        <v>384</v>
      </c>
      <c r="C1013" s="107" t="s">
        <v>357</v>
      </c>
      <c r="D1013" s="127" t="s">
        <v>26</v>
      </c>
      <c r="E1013" s="127"/>
      <c r="F1013" s="128" t="s">
        <v>25</v>
      </c>
      <c r="G1013" s="114">
        <v>0</v>
      </c>
      <c r="H1013" s="129">
        <v>30</v>
      </c>
      <c r="I1013" s="128">
        <f t="shared" si="51"/>
        <v>0</v>
      </c>
    </row>
    <row r="1014" spans="1:9" x14ac:dyDescent="0.3">
      <c r="A1014" s="106">
        <v>43910</v>
      </c>
      <c r="B1014" s="107" t="s">
        <v>384</v>
      </c>
      <c r="C1014" s="107" t="s">
        <v>357</v>
      </c>
      <c r="D1014" s="127" t="s">
        <v>27</v>
      </c>
      <c r="E1014" s="127"/>
      <c r="F1014" s="128" t="s">
        <v>25</v>
      </c>
      <c r="G1014" s="114">
        <v>0</v>
      </c>
      <c r="H1014" s="129">
        <v>18</v>
      </c>
      <c r="I1014" s="128">
        <f t="shared" si="51"/>
        <v>0</v>
      </c>
    </row>
    <row r="1015" spans="1:9" x14ac:dyDescent="0.3">
      <c r="A1015" s="109">
        <v>43910</v>
      </c>
      <c r="B1015" s="107" t="s">
        <v>384</v>
      </c>
      <c r="C1015" s="107" t="s">
        <v>357</v>
      </c>
      <c r="D1015" s="130" t="s">
        <v>28</v>
      </c>
      <c r="E1015" s="130"/>
      <c r="F1015" s="131" t="s">
        <v>29</v>
      </c>
      <c r="G1015" s="114">
        <v>0</v>
      </c>
      <c r="H1015" s="132">
        <v>100</v>
      </c>
      <c r="I1015" s="131">
        <f t="shared" si="51"/>
        <v>0</v>
      </c>
    </row>
    <row r="1016" spans="1:9" x14ac:dyDescent="0.3">
      <c r="A1016" s="106">
        <v>43910</v>
      </c>
      <c r="B1016" s="107" t="s">
        <v>384</v>
      </c>
      <c r="C1016" s="107" t="s">
        <v>357</v>
      </c>
      <c r="D1016" s="130" t="s">
        <v>30</v>
      </c>
      <c r="E1016" s="130"/>
      <c r="F1016" s="131" t="s">
        <v>29</v>
      </c>
      <c r="G1016" s="114">
        <v>0</v>
      </c>
      <c r="H1016" s="132">
        <v>100</v>
      </c>
      <c r="I1016" s="131">
        <f t="shared" si="51"/>
        <v>0</v>
      </c>
    </row>
    <row r="1017" spans="1:9" x14ac:dyDescent="0.3">
      <c r="A1017" s="109">
        <v>43910</v>
      </c>
      <c r="B1017" s="107" t="s">
        <v>384</v>
      </c>
      <c r="C1017" s="107" t="s">
        <v>357</v>
      </c>
      <c r="D1017" s="130" t="s">
        <v>31</v>
      </c>
      <c r="E1017" s="130"/>
      <c r="F1017" s="131" t="s">
        <v>29</v>
      </c>
      <c r="G1017" s="114">
        <v>0</v>
      </c>
      <c r="H1017" s="132">
        <v>100</v>
      </c>
      <c r="I1017" s="131">
        <f t="shared" si="51"/>
        <v>0</v>
      </c>
    </row>
    <row r="1018" spans="1:9" x14ac:dyDescent="0.3">
      <c r="A1018" s="106">
        <v>43910</v>
      </c>
      <c r="B1018" s="107" t="s">
        <v>384</v>
      </c>
      <c r="C1018" s="107" t="s">
        <v>357</v>
      </c>
      <c r="D1018" s="130" t="s">
        <v>32</v>
      </c>
      <c r="E1018" s="130"/>
      <c r="F1018" s="131" t="s">
        <v>29</v>
      </c>
      <c r="G1018" s="114">
        <v>0</v>
      </c>
      <c r="H1018" s="132">
        <v>100</v>
      </c>
      <c r="I1018" s="131">
        <f t="shared" si="51"/>
        <v>0</v>
      </c>
    </row>
    <row r="1019" spans="1:9" x14ac:dyDescent="0.3">
      <c r="A1019" s="109">
        <v>43910</v>
      </c>
      <c r="B1019" s="107" t="s">
        <v>384</v>
      </c>
      <c r="C1019" s="107" t="s">
        <v>357</v>
      </c>
      <c r="D1019" s="130" t="s">
        <v>33</v>
      </c>
      <c r="E1019" s="130"/>
      <c r="F1019" s="131" t="s">
        <v>29</v>
      </c>
      <c r="G1019" s="114">
        <v>0</v>
      </c>
      <c r="H1019" s="132">
        <v>100</v>
      </c>
      <c r="I1019" s="131">
        <f t="shared" si="51"/>
        <v>0</v>
      </c>
    </row>
    <row r="1020" spans="1:9" x14ac:dyDescent="0.3">
      <c r="A1020" s="106">
        <v>43910</v>
      </c>
      <c r="B1020" s="107" t="s">
        <v>384</v>
      </c>
      <c r="C1020" s="107" t="s">
        <v>357</v>
      </c>
      <c r="D1020" s="130" t="s">
        <v>34</v>
      </c>
      <c r="E1020" s="130"/>
      <c r="F1020" s="131" t="s">
        <v>29</v>
      </c>
      <c r="G1020" s="114">
        <v>0</v>
      </c>
      <c r="H1020" s="132">
        <v>100</v>
      </c>
      <c r="I1020" s="131">
        <f t="shared" si="51"/>
        <v>0</v>
      </c>
    </row>
    <row r="1021" spans="1:9" x14ac:dyDescent="0.3">
      <c r="A1021" s="109">
        <v>43910</v>
      </c>
      <c r="B1021" s="107" t="s">
        <v>384</v>
      </c>
      <c r="C1021" s="107" t="s">
        <v>357</v>
      </c>
      <c r="D1021" s="130" t="s">
        <v>35</v>
      </c>
      <c r="E1021" s="130"/>
      <c r="F1021" s="131" t="s">
        <v>29</v>
      </c>
      <c r="G1021" s="114">
        <v>0</v>
      </c>
      <c r="H1021" s="132">
        <v>100</v>
      </c>
      <c r="I1021" s="131">
        <f t="shared" si="51"/>
        <v>0</v>
      </c>
    </row>
    <row r="1022" spans="1:9" x14ac:dyDescent="0.3">
      <c r="A1022" s="106">
        <v>43910</v>
      </c>
      <c r="B1022" s="107" t="s">
        <v>384</v>
      </c>
      <c r="C1022" s="107" t="s">
        <v>357</v>
      </c>
      <c r="D1022" s="130" t="s">
        <v>36</v>
      </c>
      <c r="E1022" s="130"/>
      <c r="F1022" s="131" t="s">
        <v>29</v>
      </c>
      <c r="G1022" s="114">
        <v>0</v>
      </c>
      <c r="H1022" s="132">
        <v>100</v>
      </c>
      <c r="I1022" s="131">
        <f t="shared" si="51"/>
        <v>0</v>
      </c>
    </row>
    <row r="1023" spans="1:9" x14ac:dyDescent="0.3">
      <c r="A1023" s="109">
        <v>43910</v>
      </c>
      <c r="B1023" s="107" t="s">
        <v>384</v>
      </c>
      <c r="C1023" s="107" t="s">
        <v>357</v>
      </c>
      <c r="D1023" s="130" t="s">
        <v>37</v>
      </c>
      <c r="E1023" s="130"/>
      <c r="F1023" s="131" t="s">
        <v>29</v>
      </c>
      <c r="G1023" s="114">
        <v>0</v>
      </c>
      <c r="H1023" s="132">
        <v>100</v>
      </c>
      <c r="I1023" s="131">
        <f t="shared" si="51"/>
        <v>0</v>
      </c>
    </row>
    <row r="1024" spans="1:9" x14ac:dyDescent="0.3">
      <c r="A1024" s="106">
        <v>43910</v>
      </c>
      <c r="B1024" s="107" t="s">
        <v>384</v>
      </c>
      <c r="C1024" s="107" t="s">
        <v>357</v>
      </c>
      <c r="D1024" s="133" t="s">
        <v>17</v>
      </c>
      <c r="E1024" s="133"/>
      <c r="F1024" s="134" t="s">
        <v>38</v>
      </c>
      <c r="G1024" s="114">
        <v>0</v>
      </c>
      <c r="H1024" s="135">
        <v>24</v>
      </c>
      <c r="I1024" s="134">
        <f t="shared" si="51"/>
        <v>0</v>
      </c>
    </row>
    <row r="1025" spans="1:9" x14ac:dyDescent="0.3">
      <c r="A1025" s="109">
        <v>43910</v>
      </c>
      <c r="B1025" s="107" t="s">
        <v>384</v>
      </c>
      <c r="C1025" s="107" t="s">
        <v>357</v>
      </c>
      <c r="D1025" s="7" t="s">
        <v>39</v>
      </c>
      <c r="E1025" s="7"/>
      <c r="F1025" s="8" t="s">
        <v>11</v>
      </c>
      <c r="G1025" s="114"/>
      <c r="H1025" s="113"/>
      <c r="I1025" s="8"/>
    </row>
    <row r="1026" spans="1:9" x14ac:dyDescent="0.3">
      <c r="A1026" s="106">
        <v>43910</v>
      </c>
      <c r="B1026" s="107" t="s">
        <v>384</v>
      </c>
      <c r="C1026" s="107" t="s">
        <v>357</v>
      </c>
      <c r="D1026" s="7" t="s">
        <v>40</v>
      </c>
      <c r="E1026" s="7"/>
      <c r="F1026" s="8" t="s">
        <v>11</v>
      </c>
      <c r="G1026" s="114"/>
      <c r="H1026" s="113"/>
      <c r="I1026" s="8"/>
    </row>
    <row r="1027" spans="1:9" x14ac:dyDescent="0.3">
      <c r="A1027" s="109">
        <v>43910</v>
      </c>
      <c r="B1027" s="107" t="s">
        <v>384</v>
      </c>
      <c r="C1027" s="107" t="s">
        <v>357</v>
      </c>
      <c r="D1027" s="7" t="s">
        <v>41</v>
      </c>
      <c r="E1027" s="7"/>
      <c r="F1027" s="8" t="s">
        <v>41</v>
      </c>
      <c r="G1027" s="114"/>
      <c r="H1027" s="113"/>
      <c r="I1027" s="8"/>
    </row>
    <row r="1028" spans="1:9" x14ac:dyDescent="0.3">
      <c r="A1028" s="106">
        <v>43910</v>
      </c>
      <c r="B1028" s="107" t="s">
        <v>384</v>
      </c>
      <c r="C1028" s="107" t="s">
        <v>357</v>
      </c>
      <c r="D1028" s="7" t="s">
        <v>42</v>
      </c>
      <c r="E1028" s="7"/>
      <c r="F1028" s="8" t="s">
        <v>19</v>
      </c>
      <c r="G1028" s="114"/>
      <c r="H1028" s="113"/>
      <c r="I1028" s="8"/>
    </row>
    <row r="1029" spans="1:9" x14ac:dyDescent="0.3">
      <c r="A1029" s="109">
        <v>43910</v>
      </c>
      <c r="B1029" s="107" t="s">
        <v>384</v>
      </c>
      <c r="C1029" s="107" t="s">
        <v>357</v>
      </c>
      <c r="D1029" s="7" t="s">
        <v>43</v>
      </c>
      <c r="E1029" s="7"/>
      <c r="F1029" s="8" t="s">
        <v>19</v>
      </c>
      <c r="G1029" s="114">
        <v>0</v>
      </c>
      <c r="H1029" s="113">
        <v>24</v>
      </c>
      <c r="I1029" s="8">
        <f t="shared" ref="I1029:I1033" si="52">G1029*H1029</f>
        <v>0</v>
      </c>
    </row>
    <row r="1030" spans="1:9" x14ac:dyDescent="0.3">
      <c r="A1030" s="106">
        <v>43910</v>
      </c>
      <c r="B1030" s="107" t="s">
        <v>384</v>
      </c>
      <c r="C1030" s="107" t="s">
        <v>357</v>
      </c>
      <c r="D1030" s="118" t="s">
        <v>355</v>
      </c>
      <c r="E1030" s="118"/>
      <c r="F1030" s="119" t="s">
        <v>11</v>
      </c>
      <c r="G1030" s="120">
        <v>0</v>
      </c>
      <c r="H1030" s="120">
        <v>20</v>
      </c>
      <c r="I1030" s="119">
        <f t="shared" si="52"/>
        <v>0</v>
      </c>
    </row>
    <row r="1031" spans="1:9" x14ac:dyDescent="0.3">
      <c r="A1031" s="109">
        <v>43910</v>
      </c>
      <c r="B1031" s="107" t="s">
        <v>384</v>
      </c>
      <c r="C1031" s="107" t="s">
        <v>357</v>
      </c>
      <c r="D1031" s="127" t="s">
        <v>359</v>
      </c>
      <c r="E1031" s="127"/>
      <c r="F1031" s="128" t="s">
        <v>25</v>
      </c>
      <c r="G1031" s="129">
        <v>0</v>
      </c>
      <c r="H1031" s="129">
        <v>10</v>
      </c>
      <c r="I1031" s="128">
        <f t="shared" si="52"/>
        <v>0</v>
      </c>
    </row>
    <row r="1032" spans="1:9" x14ac:dyDescent="0.3">
      <c r="A1032" s="106">
        <v>43910</v>
      </c>
      <c r="B1032" s="107" t="s">
        <v>384</v>
      </c>
      <c r="C1032" s="107" t="s">
        <v>357</v>
      </c>
      <c r="D1032" s="118" t="s">
        <v>379</v>
      </c>
      <c r="E1032" s="118" t="s">
        <v>211</v>
      </c>
      <c r="F1032" s="119" t="s">
        <v>11</v>
      </c>
      <c r="G1032" s="120">
        <v>5</v>
      </c>
      <c r="H1032" s="120">
        <v>20</v>
      </c>
      <c r="I1032" s="119">
        <f t="shared" si="52"/>
        <v>100</v>
      </c>
    </row>
    <row r="1033" spans="1:9" x14ac:dyDescent="0.3">
      <c r="A1033" s="109">
        <v>43910</v>
      </c>
      <c r="B1033" s="107" t="s">
        <v>384</v>
      </c>
      <c r="C1033" s="107" t="s">
        <v>357</v>
      </c>
      <c r="D1033" s="7" t="s">
        <v>377</v>
      </c>
      <c r="E1033" s="7" t="s">
        <v>211</v>
      </c>
      <c r="F1033" s="8" t="s">
        <v>377</v>
      </c>
      <c r="G1033" s="114">
        <v>15</v>
      </c>
      <c r="H1033" s="113">
        <v>1</v>
      </c>
      <c r="I1033" s="8">
        <f t="shared" si="52"/>
        <v>15</v>
      </c>
    </row>
    <row r="1034" spans="1:9" x14ac:dyDescent="0.3">
      <c r="A1034" s="106">
        <v>43910</v>
      </c>
      <c r="B1034" s="107" t="s">
        <v>384</v>
      </c>
      <c r="C1034" s="107" t="s">
        <v>357</v>
      </c>
      <c r="D1034" s="7"/>
      <c r="E1034" s="7"/>
      <c r="F1034" s="8"/>
      <c r="G1034" s="114"/>
      <c r="H1034" s="113"/>
      <c r="I1034" s="8"/>
    </row>
    <row r="1035" spans="1:9" x14ac:dyDescent="0.3">
      <c r="A1035" s="109">
        <v>43910</v>
      </c>
      <c r="B1035" s="107" t="s">
        <v>384</v>
      </c>
      <c r="C1035" s="107" t="s">
        <v>357</v>
      </c>
      <c r="D1035" s="7"/>
      <c r="E1035" s="7"/>
      <c r="F1035" s="8"/>
      <c r="G1035" s="114"/>
      <c r="H1035" s="113"/>
      <c r="I1035" s="8"/>
    </row>
    <row r="1036" spans="1:9" x14ac:dyDescent="0.3">
      <c r="A1036" s="106">
        <v>43910</v>
      </c>
      <c r="B1036" s="107" t="s">
        <v>384</v>
      </c>
      <c r="C1036" s="107" t="s">
        <v>357</v>
      </c>
      <c r="D1036" s="8"/>
      <c r="E1036" s="8"/>
      <c r="F1036" s="8"/>
      <c r="G1036" s="114"/>
      <c r="H1036" s="113"/>
      <c r="I1036" s="8"/>
    </row>
    <row r="1037" spans="1:9" x14ac:dyDescent="0.3">
      <c r="A1037" s="105"/>
      <c r="B1037" s="108"/>
      <c r="C1037" s="108"/>
      <c r="D1037" s="14"/>
      <c r="E1037" s="14"/>
      <c r="F1037" s="15"/>
      <c r="G1037" s="115"/>
      <c r="H1037" s="116"/>
      <c r="I1037" s="15"/>
    </row>
    <row r="1038" spans="1:9" x14ac:dyDescent="0.3">
      <c r="A1038" s="109">
        <v>43910</v>
      </c>
      <c r="B1038" s="107" t="s">
        <v>385</v>
      </c>
      <c r="C1038" s="107" t="s">
        <v>357</v>
      </c>
      <c r="D1038" s="8" t="s">
        <v>10</v>
      </c>
      <c r="E1038" s="8"/>
      <c r="F1038" s="8" t="s">
        <v>368</v>
      </c>
      <c r="G1038" s="114">
        <v>0</v>
      </c>
      <c r="H1038" s="113">
        <v>50</v>
      </c>
      <c r="I1038" s="8">
        <f>G1038*H1038</f>
        <v>0</v>
      </c>
    </row>
    <row r="1039" spans="1:9" x14ac:dyDescent="0.3">
      <c r="A1039" s="106">
        <v>43910</v>
      </c>
      <c r="B1039" s="107" t="s">
        <v>385</v>
      </c>
      <c r="C1039" s="107" t="s">
        <v>357</v>
      </c>
      <c r="D1039" s="118" t="s">
        <v>12</v>
      </c>
      <c r="E1039" s="118"/>
      <c r="F1039" s="119" t="s">
        <v>11</v>
      </c>
      <c r="G1039" s="114">
        <v>0</v>
      </c>
      <c r="H1039" s="120">
        <v>30</v>
      </c>
      <c r="I1039" s="119">
        <f t="shared" ref="I1039:I1061" si="53">G1039*H1039</f>
        <v>0</v>
      </c>
    </row>
    <row r="1040" spans="1:9" x14ac:dyDescent="0.3">
      <c r="A1040" s="109">
        <v>43910</v>
      </c>
      <c r="B1040" s="107" t="s">
        <v>385</v>
      </c>
      <c r="C1040" s="107" t="s">
        <v>357</v>
      </c>
      <c r="D1040" s="118" t="s">
        <v>13</v>
      </c>
      <c r="E1040" s="118"/>
      <c r="F1040" s="119" t="s">
        <v>11</v>
      </c>
      <c r="G1040" s="114">
        <v>0</v>
      </c>
      <c r="H1040" s="120">
        <v>20</v>
      </c>
      <c r="I1040" s="119">
        <f t="shared" si="53"/>
        <v>0</v>
      </c>
    </row>
    <row r="1041" spans="1:9" x14ac:dyDescent="0.3">
      <c r="A1041" s="106">
        <v>43910</v>
      </c>
      <c r="B1041" s="107" t="s">
        <v>385</v>
      </c>
      <c r="C1041" s="107" t="s">
        <v>357</v>
      </c>
      <c r="D1041" s="118" t="s">
        <v>15</v>
      </c>
      <c r="E1041" s="118"/>
      <c r="F1041" s="119" t="s">
        <v>11</v>
      </c>
      <c r="G1041" s="114">
        <v>0</v>
      </c>
      <c r="H1041" s="120">
        <v>20</v>
      </c>
      <c r="I1041" s="119">
        <f t="shared" si="53"/>
        <v>0</v>
      </c>
    </row>
    <row r="1042" spans="1:9" x14ac:dyDescent="0.3">
      <c r="A1042" s="109">
        <v>43910</v>
      </c>
      <c r="B1042" s="107" t="s">
        <v>385</v>
      </c>
      <c r="C1042" s="107" t="s">
        <v>357</v>
      </c>
      <c r="D1042" s="118" t="s">
        <v>14</v>
      </c>
      <c r="E1042" s="118"/>
      <c r="F1042" s="119" t="s">
        <v>11</v>
      </c>
      <c r="G1042" s="114">
        <v>0</v>
      </c>
      <c r="H1042" s="120">
        <v>20</v>
      </c>
      <c r="I1042" s="119">
        <f t="shared" si="53"/>
        <v>0</v>
      </c>
    </row>
    <row r="1043" spans="1:9" x14ac:dyDescent="0.3">
      <c r="A1043" s="106">
        <v>43910</v>
      </c>
      <c r="B1043" s="107" t="s">
        <v>385</v>
      </c>
      <c r="C1043" s="107" t="s">
        <v>357</v>
      </c>
      <c r="D1043" s="118" t="s">
        <v>16</v>
      </c>
      <c r="E1043" s="118"/>
      <c r="F1043" s="119" t="s">
        <v>11</v>
      </c>
      <c r="G1043" s="114">
        <v>0</v>
      </c>
      <c r="H1043" s="120">
        <v>20</v>
      </c>
      <c r="I1043" s="119">
        <f t="shared" si="53"/>
        <v>0</v>
      </c>
    </row>
    <row r="1044" spans="1:9" x14ac:dyDescent="0.3">
      <c r="A1044" s="109">
        <v>43910</v>
      </c>
      <c r="B1044" s="107" t="s">
        <v>385</v>
      </c>
      <c r="C1044" s="107" t="s">
        <v>357</v>
      </c>
      <c r="D1044" s="121" t="s">
        <v>18</v>
      </c>
      <c r="E1044" s="121"/>
      <c r="F1044" s="122" t="s">
        <v>19</v>
      </c>
      <c r="G1044" s="114">
        <v>0</v>
      </c>
      <c r="H1044" s="123">
        <v>1</v>
      </c>
      <c r="I1044" s="124">
        <f t="shared" si="53"/>
        <v>0</v>
      </c>
    </row>
    <row r="1045" spans="1:9" x14ac:dyDescent="0.3">
      <c r="A1045" s="106">
        <v>43910</v>
      </c>
      <c r="B1045" s="107" t="s">
        <v>385</v>
      </c>
      <c r="C1045" s="107" t="s">
        <v>357</v>
      </c>
      <c r="D1045" s="125" t="s">
        <v>20</v>
      </c>
      <c r="E1045" s="125"/>
      <c r="F1045" s="124" t="s">
        <v>19</v>
      </c>
      <c r="G1045" s="114">
        <v>0</v>
      </c>
      <c r="H1045" s="126">
        <v>1</v>
      </c>
      <c r="I1045" s="124">
        <f t="shared" si="53"/>
        <v>0</v>
      </c>
    </row>
    <row r="1046" spans="1:9" x14ac:dyDescent="0.3">
      <c r="A1046" s="109">
        <v>43910</v>
      </c>
      <c r="B1046" s="107" t="s">
        <v>385</v>
      </c>
      <c r="C1046" s="107" t="s">
        <v>357</v>
      </c>
      <c r="D1046" s="125" t="s">
        <v>21</v>
      </c>
      <c r="E1046" s="125"/>
      <c r="F1046" s="124" t="s">
        <v>19</v>
      </c>
      <c r="G1046" s="114">
        <v>0</v>
      </c>
      <c r="H1046" s="126">
        <v>1</v>
      </c>
      <c r="I1046" s="124">
        <f t="shared" si="53"/>
        <v>0</v>
      </c>
    </row>
    <row r="1047" spans="1:9" x14ac:dyDescent="0.3">
      <c r="A1047" s="106">
        <v>43910</v>
      </c>
      <c r="B1047" s="107" t="s">
        <v>385</v>
      </c>
      <c r="C1047" s="107" t="s">
        <v>357</v>
      </c>
      <c r="D1047" s="125" t="s">
        <v>22</v>
      </c>
      <c r="E1047" s="125"/>
      <c r="F1047" s="124" t="s">
        <v>19</v>
      </c>
      <c r="G1047" s="114">
        <v>0</v>
      </c>
      <c r="H1047" s="126">
        <v>1</v>
      </c>
      <c r="I1047" s="124">
        <f t="shared" si="53"/>
        <v>0</v>
      </c>
    </row>
    <row r="1048" spans="1:9" x14ac:dyDescent="0.3">
      <c r="A1048" s="109">
        <v>43910</v>
      </c>
      <c r="B1048" s="107" t="s">
        <v>385</v>
      </c>
      <c r="C1048" s="107" t="s">
        <v>357</v>
      </c>
      <c r="D1048" s="125" t="s">
        <v>23</v>
      </c>
      <c r="E1048" s="125"/>
      <c r="F1048" s="124" t="s">
        <v>19</v>
      </c>
      <c r="G1048" s="114">
        <v>0</v>
      </c>
      <c r="H1048" s="126">
        <v>1</v>
      </c>
      <c r="I1048" s="124">
        <f t="shared" si="53"/>
        <v>0</v>
      </c>
    </row>
    <row r="1049" spans="1:9" x14ac:dyDescent="0.3">
      <c r="A1049" s="106">
        <v>43910</v>
      </c>
      <c r="B1049" s="107" t="s">
        <v>385</v>
      </c>
      <c r="C1049" s="107" t="s">
        <v>357</v>
      </c>
      <c r="D1049" s="127" t="s">
        <v>24</v>
      </c>
      <c r="E1049" s="127"/>
      <c r="F1049" s="128" t="s">
        <v>25</v>
      </c>
      <c r="G1049" s="114">
        <v>0</v>
      </c>
      <c r="H1049" s="129">
        <v>30</v>
      </c>
      <c r="I1049" s="128">
        <f t="shared" si="53"/>
        <v>0</v>
      </c>
    </row>
    <row r="1050" spans="1:9" x14ac:dyDescent="0.3">
      <c r="A1050" s="109">
        <v>43910</v>
      </c>
      <c r="B1050" s="107" t="s">
        <v>385</v>
      </c>
      <c r="C1050" s="107" t="s">
        <v>357</v>
      </c>
      <c r="D1050" s="127" t="s">
        <v>26</v>
      </c>
      <c r="E1050" s="127"/>
      <c r="F1050" s="128" t="s">
        <v>25</v>
      </c>
      <c r="G1050" s="114">
        <v>0</v>
      </c>
      <c r="H1050" s="129">
        <v>30</v>
      </c>
      <c r="I1050" s="128">
        <f t="shared" si="53"/>
        <v>0</v>
      </c>
    </row>
    <row r="1051" spans="1:9" x14ac:dyDescent="0.3">
      <c r="A1051" s="106">
        <v>43910</v>
      </c>
      <c r="B1051" s="107" t="s">
        <v>385</v>
      </c>
      <c r="C1051" s="107" t="s">
        <v>357</v>
      </c>
      <c r="D1051" s="127" t="s">
        <v>27</v>
      </c>
      <c r="E1051" s="127"/>
      <c r="F1051" s="128" t="s">
        <v>25</v>
      </c>
      <c r="G1051" s="114">
        <v>0</v>
      </c>
      <c r="H1051" s="129">
        <v>18</v>
      </c>
      <c r="I1051" s="128">
        <f t="shared" si="53"/>
        <v>0</v>
      </c>
    </row>
    <row r="1052" spans="1:9" x14ac:dyDescent="0.3">
      <c r="A1052" s="109">
        <v>43910</v>
      </c>
      <c r="B1052" s="107" t="s">
        <v>385</v>
      </c>
      <c r="C1052" s="107" t="s">
        <v>357</v>
      </c>
      <c r="D1052" s="130" t="s">
        <v>28</v>
      </c>
      <c r="E1052" s="130"/>
      <c r="F1052" s="131" t="s">
        <v>29</v>
      </c>
      <c r="G1052" s="114">
        <v>0</v>
      </c>
      <c r="H1052" s="132">
        <v>100</v>
      </c>
      <c r="I1052" s="131">
        <f t="shared" si="53"/>
        <v>0</v>
      </c>
    </row>
    <row r="1053" spans="1:9" x14ac:dyDescent="0.3">
      <c r="A1053" s="106">
        <v>43910</v>
      </c>
      <c r="B1053" s="107" t="s">
        <v>385</v>
      </c>
      <c r="C1053" s="107" t="s">
        <v>357</v>
      </c>
      <c r="D1053" s="130" t="s">
        <v>30</v>
      </c>
      <c r="E1053" s="130"/>
      <c r="F1053" s="131" t="s">
        <v>29</v>
      </c>
      <c r="G1053" s="114">
        <v>0</v>
      </c>
      <c r="H1053" s="132">
        <v>100</v>
      </c>
      <c r="I1053" s="131">
        <f t="shared" si="53"/>
        <v>0</v>
      </c>
    </row>
    <row r="1054" spans="1:9" x14ac:dyDescent="0.3">
      <c r="A1054" s="109">
        <v>43910</v>
      </c>
      <c r="B1054" s="107" t="s">
        <v>385</v>
      </c>
      <c r="C1054" s="107" t="s">
        <v>357</v>
      </c>
      <c r="D1054" s="130" t="s">
        <v>31</v>
      </c>
      <c r="E1054" s="130"/>
      <c r="F1054" s="131" t="s">
        <v>29</v>
      </c>
      <c r="G1054" s="114">
        <v>0</v>
      </c>
      <c r="H1054" s="132">
        <v>100</v>
      </c>
      <c r="I1054" s="131">
        <f t="shared" si="53"/>
        <v>0</v>
      </c>
    </row>
    <row r="1055" spans="1:9" x14ac:dyDescent="0.3">
      <c r="A1055" s="106">
        <v>43910</v>
      </c>
      <c r="B1055" s="107" t="s">
        <v>385</v>
      </c>
      <c r="C1055" s="107" t="s">
        <v>357</v>
      </c>
      <c r="D1055" s="130" t="s">
        <v>32</v>
      </c>
      <c r="E1055" s="130"/>
      <c r="F1055" s="131" t="s">
        <v>29</v>
      </c>
      <c r="G1055" s="114">
        <v>0</v>
      </c>
      <c r="H1055" s="132">
        <v>100</v>
      </c>
      <c r="I1055" s="131">
        <f t="shared" si="53"/>
        <v>0</v>
      </c>
    </row>
    <row r="1056" spans="1:9" x14ac:dyDescent="0.3">
      <c r="A1056" s="109">
        <v>43910</v>
      </c>
      <c r="B1056" s="107" t="s">
        <v>385</v>
      </c>
      <c r="C1056" s="107" t="s">
        <v>357</v>
      </c>
      <c r="D1056" s="130" t="s">
        <v>33</v>
      </c>
      <c r="E1056" s="130"/>
      <c r="F1056" s="131" t="s">
        <v>29</v>
      </c>
      <c r="G1056" s="114">
        <v>0</v>
      </c>
      <c r="H1056" s="132">
        <v>100</v>
      </c>
      <c r="I1056" s="131">
        <f t="shared" si="53"/>
        <v>0</v>
      </c>
    </row>
    <row r="1057" spans="1:9" x14ac:dyDescent="0.3">
      <c r="A1057" s="106">
        <v>43910</v>
      </c>
      <c r="B1057" s="107" t="s">
        <v>385</v>
      </c>
      <c r="C1057" s="107" t="s">
        <v>357</v>
      </c>
      <c r="D1057" s="130" t="s">
        <v>34</v>
      </c>
      <c r="E1057" s="130"/>
      <c r="F1057" s="131" t="s">
        <v>29</v>
      </c>
      <c r="G1057" s="114">
        <v>0</v>
      </c>
      <c r="H1057" s="132">
        <v>100</v>
      </c>
      <c r="I1057" s="131">
        <f t="shared" si="53"/>
        <v>0</v>
      </c>
    </row>
    <row r="1058" spans="1:9" x14ac:dyDescent="0.3">
      <c r="A1058" s="109">
        <v>43910</v>
      </c>
      <c r="B1058" s="107" t="s">
        <v>385</v>
      </c>
      <c r="C1058" s="107" t="s">
        <v>357</v>
      </c>
      <c r="D1058" s="130" t="s">
        <v>35</v>
      </c>
      <c r="E1058" s="130"/>
      <c r="F1058" s="131" t="s">
        <v>29</v>
      </c>
      <c r="G1058" s="114">
        <v>0</v>
      </c>
      <c r="H1058" s="132">
        <v>100</v>
      </c>
      <c r="I1058" s="131">
        <f t="shared" si="53"/>
        <v>0</v>
      </c>
    </row>
    <row r="1059" spans="1:9" x14ac:dyDescent="0.3">
      <c r="A1059" s="106">
        <v>43910</v>
      </c>
      <c r="B1059" s="107" t="s">
        <v>385</v>
      </c>
      <c r="C1059" s="107" t="s">
        <v>357</v>
      </c>
      <c r="D1059" s="130" t="s">
        <v>36</v>
      </c>
      <c r="E1059" s="130"/>
      <c r="F1059" s="131" t="s">
        <v>29</v>
      </c>
      <c r="G1059" s="114">
        <v>0</v>
      </c>
      <c r="H1059" s="132">
        <v>100</v>
      </c>
      <c r="I1059" s="131">
        <f t="shared" si="53"/>
        <v>0</v>
      </c>
    </row>
    <row r="1060" spans="1:9" x14ac:dyDescent="0.3">
      <c r="A1060" s="109">
        <v>43910</v>
      </c>
      <c r="B1060" s="107" t="s">
        <v>385</v>
      </c>
      <c r="C1060" s="107" t="s">
        <v>357</v>
      </c>
      <c r="D1060" s="130" t="s">
        <v>37</v>
      </c>
      <c r="E1060" s="130"/>
      <c r="F1060" s="131" t="s">
        <v>29</v>
      </c>
      <c r="G1060" s="114">
        <v>0</v>
      </c>
      <c r="H1060" s="132">
        <v>100</v>
      </c>
      <c r="I1060" s="131">
        <f t="shared" si="53"/>
        <v>0</v>
      </c>
    </row>
    <row r="1061" spans="1:9" x14ac:dyDescent="0.3">
      <c r="A1061" s="106">
        <v>43910</v>
      </c>
      <c r="B1061" s="107" t="s">
        <v>385</v>
      </c>
      <c r="C1061" s="107" t="s">
        <v>357</v>
      </c>
      <c r="D1061" s="133" t="s">
        <v>17</v>
      </c>
      <c r="E1061" s="133"/>
      <c r="F1061" s="134" t="s">
        <v>38</v>
      </c>
      <c r="G1061" s="114">
        <v>0</v>
      </c>
      <c r="H1061" s="135">
        <v>24</v>
      </c>
      <c r="I1061" s="134">
        <f t="shared" si="53"/>
        <v>0</v>
      </c>
    </row>
    <row r="1062" spans="1:9" x14ac:dyDescent="0.3">
      <c r="A1062" s="109">
        <v>43910</v>
      </c>
      <c r="B1062" s="107" t="s">
        <v>385</v>
      </c>
      <c r="C1062" s="107" t="s">
        <v>357</v>
      </c>
      <c r="D1062" s="7" t="s">
        <v>39</v>
      </c>
      <c r="E1062" s="7"/>
      <c r="F1062" s="8" t="s">
        <v>11</v>
      </c>
      <c r="G1062" s="114"/>
      <c r="H1062" s="113"/>
      <c r="I1062" s="8"/>
    </row>
    <row r="1063" spans="1:9" x14ac:dyDescent="0.3">
      <c r="A1063" s="106">
        <v>43910</v>
      </c>
      <c r="B1063" s="107" t="s">
        <v>385</v>
      </c>
      <c r="C1063" s="107" t="s">
        <v>357</v>
      </c>
      <c r="D1063" s="7" t="s">
        <v>40</v>
      </c>
      <c r="E1063" s="7"/>
      <c r="F1063" s="8" t="s">
        <v>11</v>
      </c>
      <c r="G1063" s="114"/>
      <c r="H1063" s="113"/>
      <c r="I1063" s="8"/>
    </row>
    <row r="1064" spans="1:9" x14ac:dyDescent="0.3">
      <c r="A1064" s="109">
        <v>43910</v>
      </c>
      <c r="B1064" s="107" t="s">
        <v>385</v>
      </c>
      <c r="C1064" s="107" t="s">
        <v>357</v>
      </c>
      <c r="D1064" s="7" t="s">
        <v>41</v>
      </c>
      <c r="E1064" s="7"/>
      <c r="F1064" s="8" t="s">
        <v>41</v>
      </c>
      <c r="G1064" s="114"/>
      <c r="H1064" s="113"/>
      <c r="I1064" s="8"/>
    </row>
    <row r="1065" spans="1:9" x14ac:dyDescent="0.3">
      <c r="A1065" s="106">
        <v>43910</v>
      </c>
      <c r="B1065" s="107" t="s">
        <v>385</v>
      </c>
      <c r="C1065" s="107" t="s">
        <v>357</v>
      </c>
      <c r="D1065" s="7" t="s">
        <v>42</v>
      </c>
      <c r="E1065" s="7"/>
      <c r="F1065" s="8" t="s">
        <v>19</v>
      </c>
      <c r="G1065" s="114"/>
      <c r="H1065" s="113"/>
      <c r="I1065" s="8"/>
    </row>
    <row r="1066" spans="1:9" x14ac:dyDescent="0.3">
      <c r="A1066" s="109">
        <v>43910</v>
      </c>
      <c r="B1066" s="107" t="s">
        <v>385</v>
      </c>
      <c r="C1066" s="107" t="s">
        <v>357</v>
      </c>
      <c r="D1066" s="7" t="s">
        <v>43</v>
      </c>
      <c r="E1066" s="7"/>
      <c r="F1066" s="8" t="s">
        <v>19</v>
      </c>
      <c r="G1066" s="114">
        <v>0</v>
      </c>
      <c r="H1066" s="113">
        <v>24</v>
      </c>
      <c r="I1066" s="8">
        <f t="shared" ref="I1066:I1070" si="54">G1066*H1066</f>
        <v>0</v>
      </c>
    </row>
    <row r="1067" spans="1:9" x14ac:dyDescent="0.3">
      <c r="A1067" s="106">
        <v>43910</v>
      </c>
      <c r="B1067" s="107" t="s">
        <v>385</v>
      </c>
      <c r="C1067" s="107" t="s">
        <v>357</v>
      </c>
      <c r="D1067" s="118" t="s">
        <v>355</v>
      </c>
      <c r="E1067" s="118"/>
      <c r="F1067" s="119" t="s">
        <v>11</v>
      </c>
      <c r="G1067" s="120">
        <v>0</v>
      </c>
      <c r="H1067" s="120">
        <v>20</v>
      </c>
      <c r="I1067" s="119">
        <f t="shared" si="54"/>
        <v>0</v>
      </c>
    </row>
    <row r="1068" spans="1:9" x14ac:dyDescent="0.3">
      <c r="A1068" s="109">
        <v>43910</v>
      </c>
      <c r="B1068" s="107" t="s">
        <v>385</v>
      </c>
      <c r="C1068" s="107" t="s">
        <v>357</v>
      </c>
      <c r="D1068" s="127" t="s">
        <v>359</v>
      </c>
      <c r="E1068" s="127"/>
      <c r="F1068" s="128" t="s">
        <v>25</v>
      </c>
      <c r="G1068" s="129">
        <v>0</v>
      </c>
      <c r="H1068" s="129">
        <v>10</v>
      </c>
      <c r="I1068" s="128">
        <f t="shared" si="54"/>
        <v>0</v>
      </c>
    </row>
    <row r="1069" spans="1:9" x14ac:dyDescent="0.3">
      <c r="A1069" s="106">
        <v>43910</v>
      </c>
      <c r="B1069" s="107" t="s">
        <v>385</v>
      </c>
      <c r="C1069" s="107" t="s">
        <v>357</v>
      </c>
      <c r="D1069" s="118" t="s">
        <v>379</v>
      </c>
      <c r="E1069" s="118" t="s">
        <v>211</v>
      </c>
      <c r="F1069" s="119" t="s">
        <v>11</v>
      </c>
      <c r="G1069" s="120">
        <v>1</v>
      </c>
      <c r="H1069" s="120">
        <v>20</v>
      </c>
      <c r="I1069" s="119">
        <f t="shared" si="54"/>
        <v>20</v>
      </c>
    </row>
    <row r="1070" spans="1:9" x14ac:dyDescent="0.3">
      <c r="A1070" s="109">
        <v>43910</v>
      </c>
      <c r="B1070" s="107" t="s">
        <v>385</v>
      </c>
      <c r="C1070" s="107" t="s">
        <v>357</v>
      </c>
      <c r="D1070" s="7" t="s">
        <v>377</v>
      </c>
      <c r="E1070" s="7" t="s">
        <v>211</v>
      </c>
      <c r="F1070" s="8" t="s">
        <v>377</v>
      </c>
      <c r="G1070" s="114">
        <v>3</v>
      </c>
      <c r="H1070" s="113">
        <v>1</v>
      </c>
      <c r="I1070" s="8">
        <f t="shared" si="54"/>
        <v>3</v>
      </c>
    </row>
    <row r="1071" spans="1:9" x14ac:dyDescent="0.3">
      <c r="A1071" s="106">
        <v>43910</v>
      </c>
      <c r="B1071" s="107" t="s">
        <v>385</v>
      </c>
      <c r="C1071" s="107" t="s">
        <v>357</v>
      </c>
      <c r="D1071" s="7"/>
      <c r="E1071" s="7"/>
      <c r="F1071" s="8"/>
      <c r="G1071" s="114"/>
      <c r="H1071" s="113"/>
      <c r="I1071" s="8"/>
    </row>
    <row r="1072" spans="1:9" x14ac:dyDescent="0.3">
      <c r="A1072" s="109">
        <v>43910</v>
      </c>
      <c r="B1072" s="107" t="s">
        <v>385</v>
      </c>
      <c r="C1072" s="107" t="s">
        <v>357</v>
      </c>
      <c r="D1072" s="7"/>
      <c r="E1072" s="7"/>
      <c r="F1072" s="8"/>
      <c r="G1072" s="114"/>
      <c r="H1072" s="113"/>
      <c r="I1072" s="8"/>
    </row>
    <row r="1073" spans="1:9" x14ac:dyDescent="0.3">
      <c r="A1073" s="106">
        <v>43910</v>
      </c>
      <c r="B1073" s="107" t="s">
        <v>385</v>
      </c>
      <c r="C1073" s="107" t="s">
        <v>357</v>
      </c>
      <c r="D1073" s="8"/>
      <c r="E1073" s="8"/>
      <c r="F1073" s="8"/>
      <c r="G1073" s="114"/>
      <c r="H1073" s="113"/>
      <c r="I1073" s="8"/>
    </row>
    <row r="1074" spans="1:9" x14ac:dyDescent="0.3">
      <c r="A1074" s="105"/>
      <c r="B1074" s="108"/>
      <c r="C1074" s="108"/>
      <c r="D1074" s="14"/>
      <c r="E1074" s="14"/>
      <c r="F1074" s="15"/>
      <c r="G1074" s="115"/>
      <c r="H1074" s="116"/>
      <c r="I1074" s="15"/>
    </row>
    <row r="1075" spans="1:9" x14ac:dyDescent="0.3">
      <c r="A1075" s="109">
        <v>43910</v>
      </c>
      <c r="B1075" s="107" t="s">
        <v>386</v>
      </c>
      <c r="C1075" s="107" t="s">
        <v>357</v>
      </c>
      <c r="D1075" s="8" t="s">
        <v>10</v>
      </c>
      <c r="E1075" s="8"/>
      <c r="F1075" s="8" t="s">
        <v>368</v>
      </c>
      <c r="G1075" s="114">
        <v>0</v>
      </c>
      <c r="H1075" s="113">
        <v>50</v>
      </c>
      <c r="I1075" s="8">
        <f>G1075*H1075</f>
        <v>0</v>
      </c>
    </row>
    <row r="1076" spans="1:9" x14ac:dyDescent="0.3">
      <c r="A1076" s="106">
        <v>43910</v>
      </c>
      <c r="B1076" s="107" t="s">
        <v>386</v>
      </c>
      <c r="C1076" s="107" t="s">
        <v>357</v>
      </c>
      <c r="D1076" s="118" t="s">
        <v>12</v>
      </c>
      <c r="E1076" s="118"/>
      <c r="F1076" s="119" t="s">
        <v>11</v>
      </c>
      <c r="G1076" s="114">
        <v>0</v>
      </c>
      <c r="H1076" s="120">
        <v>30</v>
      </c>
      <c r="I1076" s="119">
        <f t="shared" ref="I1076:I1098" si="55">G1076*H1076</f>
        <v>0</v>
      </c>
    </row>
    <row r="1077" spans="1:9" x14ac:dyDescent="0.3">
      <c r="A1077" s="109">
        <v>43910</v>
      </c>
      <c r="B1077" s="107" t="s">
        <v>386</v>
      </c>
      <c r="C1077" s="107" t="s">
        <v>357</v>
      </c>
      <c r="D1077" s="118" t="s">
        <v>13</v>
      </c>
      <c r="E1077" s="118"/>
      <c r="F1077" s="119" t="s">
        <v>11</v>
      </c>
      <c r="G1077" s="114">
        <v>0</v>
      </c>
      <c r="H1077" s="120">
        <v>20</v>
      </c>
      <c r="I1077" s="119">
        <f t="shared" si="55"/>
        <v>0</v>
      </c>
    </row>
    <row r="1078" spans="1:9" x14ac:dyDescent="0.3">
      <c r="A1078" s="106">
        <v>43910</v>
      </c>
      <c r="B1078" s="107" t="s">
        <v>386</v>
      </c>
      <c r="C1078" s="107" t="s">
        <v>357</v>
      </c>
      <c r="D1078" s="118" t="s">
        <v>15</v>
      </c>
      <c r="E1078" s="118"/>
      <c r="F1078" s="119" t="s">
        <v>11</v>
      </c>
      <c r="G1078" s="114">
        <v>0</v>
      </c>
      <c r="H1078" s="120">
        <v>20</v>
      </c>
      <c r="I1078" s="119">
        <f t="shared" si="55"/>
        <v>0</v>
      </c>
    </row>
    <row r="1079" spans="1:9" x14ac:dyDescent="0.3">
      <c r="A1079" s="109">
        <v>43910</v>
      </c>
      <c r="B1079" s="107" t="s">
        <v>386</v>
      </c>
      <c r="C1079" s="107" t="s">
        <v>357</v>
      </c>
      <c r="D1079" s="118" t="s">
        <v>14</v>
      </c>
      <c r="E1079" s="118"/>
      <c r="F1079" s="119" t="s">
        <v>11</v>
      </c>
      <c r="G1079" s="114">
        <v>0</v>
      </c>
      <c r="H1079" s="120">
        <v>20</v>
      </c>
      <c r="I1079" s="119">
        <f t="shared" si="55"/>
        <v>0</v>
      </c>
    </row>
    <row r="1080" spans="1:9" x14ac:dyDescent="0.3">
      <c r="A1080" s="106">
        <v>43910</v>
      </c>
      <c r="B1080" s="107" t="s">
        <v>386</v>
      </c>
      <c r="C1080" s="107" t="s">
        <v>357</v>
      </c>
      <c r="D1080" s="118" t="s">
        <v>16</v>
      </c>
      <c r="E1080" s="118"/>
      <c r="F1080" s="119" t="s">
        <v>11</v>
      </c>
      <c r="G1080" s="114">
        <v>0</v>
      </c>
      <c r="H1080" s="120">
        <v>20</v>
      </c>
      <c r="I1080" s="119">
        <f t="shared" si="55"/>
        <v>0</v>
      </c>
    </row>
    <row r="1081" spans="1:9" x14ac:dyDescent="0.3">
      <c r="A1081" s="109">
        <v>43910</v>
      </c>
      <c r="B1081" s="107" t="s">
        <v>386</v>
      </c>
      <c r="C1081" s="107" t="s">
        <v>357</v>
      </c>
      <c r="D1081" s="121" t="s">
        <v>18</v>
      </c>
      <c r="E1081" s="121"/>
      <c r="F1081" s="122" t="s">
        <v>19</v>
      </c>
      <c r="G1081" s="114">
        <v>0</v>
      </c>
      <c r="H1081" s="123">
        <v>1</v>
      </c>
      <c r="I1081" s="124">
        <f t="shared" si="55"/>
        <v>0</v>
      </c>
    </row>
    <row r="1082" spans="1:9" x14ac:dyDescent="0.3">
      <c r="A1082" s="106">
        <v>43910</v>
      </c>
      <c r="B1082" s="107" t="s">
        <v>386</v>
      </c>
      <c r="C1082" s="107" t="s">
        <v>357</v>
      </c>
      <c r="D1082" s="125" t="s">
        <v>20</v>
      </c>
      <c r="E1082" s="125"/>
      <c r="F1082" s="124" t="s">
        <v>19</v>
      </c>
      <c r="G1082" s="114">
        <v>0</v>
      </c>
      <c r="H1082" s="126">
        <v>1</v>
      </c>
      <c r="I1082" s="124">
        <f t="shared" si="55"/>
        <v>0</v>
      </c>
    </row>
    <row r="1083" spans="1:9" x14ac:dyDescent="0.3">
      <c r="A1083" s="109">
        <v>43910</v>
      </c>
      <c r="B1083" s="107" t="s">
        <v>386</v>
      </c>
      <c r="C1083" s="107" t="s">
        <v>357</v>
      </c>
      <c r="D1083" s="125" t="s">
        <v>21</v>
      </c>
      <c r="E1083" s="125"/>
      <c r="F1083" s="124" t="s">
        <v>19</v>
      </c>
      <c r="G1083" s="114">
        <v>0</v>
      </c>
      <c r="H1083" s="126">
        <v>1</v>
      </c>
      <c r="I1083" s="124">
        <f t="shared" si="55"/>
        <v>0</v>
      </c>
    </row>
    <row r="1084" spans="1:9" x14ac:dyDescent="0.3">
      <c r="A1084" s="106">
        <v>43910</v>
      </c>
      <c r="B1084" s="107" t="s">
        <v>386</v>
      </c>
      <c r="C1084" s="107" t="s">
        <v>357</v>
      </c>
      <c r="D1084" s="125" t="s">
        <v>22</v>
      </c>
      <c r="E1084" s="125"/>
      <c r="F1084" s="124" t="s">
        <v>19</v>
      </c>
      <c r="G1084" s="114">
        <v>0</v>
      </c>
      <c r="H1084" s="126">
        <v>1</v>
      </c>
      <c r="I1084" s="124">
        <f t="shared" si="55"/>
        <v>0</v>
      </c>
    </row>
    <row r="1085" spans="1:9" x14ac:dyDescent="0.3">
      <c r="A1085" s="109">
        <v>43910</v>
      </c>
      <c r="B1085" s="107" t="s">
        <v>386</v>
      </c>
      <c r="C1085" s="107" t="s">
        <v>357</v>
      </c>
      <c r="D1085" s="125" t="s">
        <v>23</v>
      </c>
      <c r="E1085" s="125"/>
      <c r="F1085" s="124" t="s">
        <v>19</v>
      </c>
      <c r="G1085" s="114">
        <v>0</v>
      </c>
      <c r="H1085" s="126">
        <v>1</v>
      </c>
      <c r="I1085" s="124">
        <f t="shared" si="55"/>
        <v>0</v>
      </c>
    </row>
    <row r="1086" spans="1:9" x14ac:dyDescent="0.3">
      <c r="A1086" s="106">
        <v>43910</v>
      </c>
      <c r="B1086" s="107" t="s">
        <v>386</v>
      </c>
      <c r="C1086" s="107" t="s">
        <v>357</v>
      </c>
      <c r="D1086" s="127" t="s">
        <v>24</v>
      </c>
      <c r="E1086" s="127"/>
      <c r="F1086" s="128" t="s">
        <v>25</v>
      </c>
      <c r="G1086" s="114">
        <v>0</v>
      </c>
      <c r="H1086" s="129">
        <v>30</v>
      </c>
      <c r="I1086" s="128">
        <f t="shared" si="55"/>
        <v>0</v>
      </c>
    </row>
    <row r="1087" spans="1:9" x14ac:dyDescent="0.3">
      <c r="A1087" s="109">
        <v>43910</v>
      </c>
      <c r="B1087" s="107" t="s">
        <v>386</v>
      </c>
      <c r="C1087" s="107" t="s">
        <v>357</v>
      </c>
      <c r="D1087" s="127" t="s">
        <v>26</v>
      </c>
      <c r="E1087" s="127"/>
      <c r="F1087" s="128" t="s">
        <v>25</v>
      </c>
      <c r="G1087" s="114">
        <v>0</v>
      </c>
      <c r="H1087" s="129">
        <v>30</v>
      </c>
      <c r="I1087" s="128">
        <f t="shared" si="55"/>
        <v>0</v>
      </c>
    </row>
    <row r="1088" spans="1:9" x14ac:dyDescent="0.3">
      <c r="A1088" s="106">
        <v>43910</v>
      </c>
      <c r="B1088" s="107" t="s">
        <v>386</v>
      </c>
      <c r="C1088" s="107" t="s">
        <v>357</v>
      </c>
      <c r="D1088" s="127" t="s">
        <v>27</v>
      </c>
      <c r="E1088" s="127"/>
      <c r="F1088" s="128" t="s">
        <v>25</v>
      </c>
      <c r="G1088" s="114">
        <v>0</v>
      </c>
      <c r="H1088" s="129">
        <v>18</v>
      </c>
      <c r="I1088" s="128">
        <f t="shared" si="55"/>
        <v>0</v>
      </c>
    </row>
    <row r="1089" spans="1:9" x14ac:dyDescent="0.3">
      <c r="A1089" s="109">
        <v>43910</v>
      </c>
      <c r="B1089" s="107" t="s">
        <v>386</v>
      </c>
      <c r="C1089" s="107" t="s">
        <v>357</v>
      </c>
      <c r="D1089" s="130" t="s">
        <v>28</v>
      </c>
      <c r="E1089" s="130"/>
      <c r="F1089" s="131" t="s">
        <v>29</v>
      </c>
      <c r="G1089" s="114">
        <v>0</v>
      </c>
      <c r="H1089" s="132">
        <v>100</v>
      </c>
      <c r="I1089" s="131">
        <f t="shared" si="55"/>
        <v>0</v>
      </c>
    </row>
    <row r="1090" spans="1:9" x14ac:dyDescent="0.3">
      <c r="A1090" s="106">
        <v>43910</v>
      </c>
      <c r="B1090" s="107" t="s">
        <v>386</v>
      </c>
      <c r="C1090" s="107" t="s">
        <v>357</v>
      </c>
      <c r="D1090" s="130" t="s">
        <v>30</v>
      </c>
      <c r="E1090" s="130"/>
      <c r="F1090" s="131" t="s">
        <v>29</v>
      </c>
      <c r="G1090" s="114">
        <v>0</v>
      </c>
      <c r="H1090" s="132">
        <v>100</v>
      </c>
      <c r="I1090" s="131">
        <f t="shared" si="55"/>
        <v>0</v>
      </c>
    </row>
    <row r="1091" spans="1:9" x14ac:dyDescent="0.3">
      <c r="A1091" s="109">
        <v>43910</v>
      </c>
      <c r="B1091" s="107" t="s">
        <v>386</v>
      </c>
      <c r="C1091" s="107" t="s">
        <v>357</v>
      </c>
      <c r="D1091" s="130" t="s">
        <v>31</v>
      </c>
      <c r="E1091" s="130"/>
      <c r="F1091" s="131" t="s">
        <v>29</v>
      </c>
      <c r="G1091" s="114">
        <v>0</v>
      </c>
      <c r="H1091" s="132">
        <v>100</v>
      </c>
      <c r="I1091" s="131">
        <f t="shared" si="55"/>
        <v>0</v>
      </c>
    </row>
    <row r="1092" spans="1:9" x14ac:dyDescent="0.3">
      <c r="A1092" s="106">
        <v>43910</v>
      </c>
      <c r="B1092" s="107" t="s">
        <v>386</v>
      </c>
      <c r="C1092" s="107" t="s">
        <v>357</v>
      </c>
      <c r="D1092" s="130" t="s">
        <v>32</v>
      </c>
      <c r="E1092" s="130" t="s">
        <v>211</v>
      </c>
      <c r="F1092" s="131" t="s">
        <v>29</v>
      </c>
      <c r="G1092" s="114">
        <v>5</v>
      </c>
      <c r="H1092" s="132">
        <v>100</v>
      </c>
      <c r="I1092" s="131">
        <f t="shared" si="55"/>
        <v>500</v>
      </c>
    </row>
    <row r="1093" spans="1:9" x14ac:dyDescent="0.3">
      <c r="A1093" s="109">
        <v>43910</v>
      </c>
      <c r="B1093" s="107" t="s">
        <v>386</v>
      </c>
      <c r="C1093" s="107" t="s">
        <v>357</v>
      </c>
      <c r="D1093" s="130" t="s">
        <v>33</v>
      </c>
      <c r="E1093" s="130" t="s">
        <v>211</v>
      </c>
      <c r="F1093" s="131" t="s">
        <v>29</v>
      </c>
      <c r="G1093" s="114">
        <v>5</v>
      </c>
      <c r="H1093" s="132">
        <v>100</v>
      </c>
      <c r="I1093" s="131">
        <f t="shared" si="55"/>
        <v>500</v>
      </c>
    </row>
    <row r="1094" spans="1:9" x14ac:dyDescent="0.3">
      <c r="A1094" s="106">
        <v>43910</v>
      </c>
      <c r="B1094" s="107" t="s">
        <v>386</v>
      </c>
      <c r="C1094" s="107" t="s">
        <v>357</v>
      </c>
      <c r="D1094" s="130" t="s">
        <v>34</v>
      </c>
      <c r="E1094" s="130" t="s">
        <v>211</v>
      </c>
      <c r="F1094" s="131" t="s">
        <v>29</v>
      </c>
      <c r="G1094" s="114">
        <v>5</v>
      </c>
      <c r="H1094" s="132">
        <v>100</v>
      </c>
      <c r="I1094" s="131">
        <f t="shared" si="55"/>
        <v>500</v>
      </c>
    </row>
    <row r="1095" spans="1:9" x14ac:dyDescent="0.3">
      <c r="A1095" s="109">
        <v>43910</v>
      </c>
      <c r="B1095" s="107" t="s">
        <v>386</v>
      </c>
      <c r="C1095" s="107" t="s">
        <v>357</v>
      </c>
      <c r="D1095" s="130" t="s">
        <v>35</v>
      </c>
      <c r="E1095" s="130"/>
      <c r="F1095" s="131" t="s">
        <v>29</v>
      </c>
      <c r="G1095" s="114">
        <v>0</v>
      </c>
      <c r="H1095" s="132">
        <v>100</v>
      </c>
      <c r="I1095" s="131">
        <f t="shared" si="55"/>
        <v>0</v>
      </c>
    </row>
    <row r="1096" spans="1:9" x14ac:dyDescent="0.3">
      <c r="A1096" s="106">
        <v>43910</v>
      </c>
      <c r="B1096" s="107" t="s">
        <v>386</v>
      </c>
      <c r="C1096" s="107" t="s">
        <v>357</v>
      </c>
      <c r="D1096" s="130" t="s">
        <v>36</v>
      </c>
      <c r="E1096" s="130"/>
      <c r="F1096" s="131" t="s">
        <v>29</v>
      </c>
      <c r="G1096" s="114">
        <v>0</v>
      </c>
      <c r="H1096" s="132">
        <v>100</v>
      </c>
      <c r="I1096" s="131">
        <f t="shared" si="55"/>
        <v>0</v>
      </c>
    </row>
    <row r="1097" spans="1:9" x14ac:dyDescent="0.3">
      <c r="A1097" s="109">
        <v>43910</v>
      </c>
      <c r="B1097" s="107" t="s">
        <v>386</v>
      </c>
      <c r="C1097" s="107" t="s">
        <v>357</v>
      </c>
      <c r="D1097" s="130" t="s">
        <v>37</v>
      </c>
      <c r="E1097" s="130"/>
      <c r="F1097" s="131" t="s">
        <v>29</v>
      </c>
      <c r="G1097" s="114">
        <v>0</v>
      </c>
      <c r="H1097" s="132">
        <v>100</v>
      </c>
      <c r="I1097" s="131">
        <f t="shared" si="55"/>
        <v>0</v>
      </c>
    </row>
    <row r="1098" spans="1:9" x14ac:dyDescent="0.3">
      <c r="A1098" s="106">
        <v>43910</v>
      </c>
      <c r="B1098" s="107" t="s">
        <v>386</v>
      </c>
      <c r="C1098" s="107" t="s">
        <v>357</v>
      </c>
      <c r="D1098" s="133" t="s">
        <v>17</v>
      </c>
      <c r="E1098" s="133"/>
      <c r="F1098" s="134" t="s">
        <v>38</v>
      </c>
      <c r="G1098" s="114">
        <v>0</v>
      </c>
      <c r="H1098" s="135">
        <v>24</v>
      </c>
      <c r="I1098" s="134">
        <f t="shared" si="55"/>
        <v>0</v>
      </c>
    </row>
    <row r="1099" spans="1:9" x14ac:dyDescent="0.3">
      <c r="A1099" s="109">
        <v>43910</v>
      </c>
      <c r="B1099" s="107" t="s">
        <v>386</v>
      </c>
      <c r="C1099" s="107" t="s">
        <v>357</v>
      </c>
      <c r="D1099" s="7" t="s">
        <v>39</v>
      </c>
      <c r="E1099" s="7"/>
      <c r="F1099" s="8" t="s">
        <v>11</v>
      </c>
      <c r="G1099" s="114"/>
      <c r="H1099" s="113"/>
      <c r="I1099" s="8"/>
    </row>
    <row r="1100" spans="1:9" x14ac:dyDescent="0.3">
      <c r="A1100" s="106">
        <v>43910</v>
      </c>
      <c r="B1100" s="107" t="s">
        <v>386</v>
      </c>
      <c r="C1100" s="107" t="s">
        <v>357</v>
      </c>
      <c r="D1100" s="7" t="s">
        <v>40</v>
      </c>
      <c r="E1100" s="7"/>
      <c r="F1100" s="8" t="s">
        <v>11</v>
      </c>
      <c r="G1100" s="114"/>
      <c r="H1100" s="113"/>
      <c r="I1100" s="8"/>
    </row>
    <row r="1101" spans="1:9" x14ac:dyDescent="0.3">
      <c r="A1101" s="109">
        <v>43910</v>
      </c>
      <c r="B1101" s="107" t="s">
        <v>386</v>
      </c>
      <c r="C1101" s="107" t="s">
        <v>357</v>
      </c>
      <c r="D1101" s="7" t="s">
        <v>41</v>
      </c>
      <c r="E1101" s="7"/>
      <c r="F1101" s="8" t="s">
        <v>41</v>
      </c>
      <c r="G1101" s="114"/>
      <c r="H1101" s="113"/>
      <c r="I1101" s="8"/>
    </row>
    <row r="1102" spans="1:9" x14ac:dyDescent="0.3">
      <c r="A1102" s="106">
        <v>43910</v>
      </c>
      <c r="B1102" s="107" t="s">
        <v>386</v>
      </c>
      <c r="C1102" s="107" t="s">
        <v>357</v>
      </c>
      <c r="D1102" s="7" t="s">
        <v>42</v>
      </c>
      <c r="E1102" s="7"/>
      <c r="F1102" s="8" t="s">
        <v>19</v>
      </c>
      <c r="G1102" s="114"/>
      <c r="H1102" s="113"/>
      <c r="I1102" s="8"/>
    </row>
    <row r="1103" spans="1:9" x14ac:dyDescent="0.3">
      <c r="A1103" s="109">
        <v>43910</v>
      </c>
      <c r="B1103" s="107" t="s">
        <v>386</v>
      </c>
      <c r="C1103" s="107" t="s">
        <v>357</v>
      </c>
      <c r="D1103" s="7" t="s">
        <v>43</v>
      </c>
      <c r="E1103" s="7"/>
      <c r="F1103" s="8" t="s">
        <v>19</v>
      </c>
      <c r="G1103" s="114">
        <v>0</v>
      </c>
      <c r="H1103" s="113">
        <v>24</v>
      </c>
      <c r="I1103" s="8">
        <f t="shared" ref="I1103:I1105" si="56">G1103*H1103</f>
        <v>0</v>
      </c>
    </row>
    <row r="1104" spans="1:9" x14ac:dyDescent="0.3">
      <c r="A1104" s="106">
        <v>43910</v>
      </c>
      <c r="B1104" s="107" t="s">
        <v>386</v>
      </c>
      <c r="C1104" s="107" t="s">
        <v>357</v>
      </c>
      <c r="D1104" s="118" t="s">
        <v>355</v>
      </c>
      <c r="E1104" s="118"/>
      <c r="F1104" s="119" t="s">
        <v>11</v>
      </c>
      <c r="G1104" s="120">
        <v>0</v>
      </c>
      <c r="H1104" s="120">
        <v>20</v>
      </c>
      <c r="I1104" s="119">
        <f t="shared" si="56"/>
        <v>0</v>
      </c>
    </row>
    <row r="1105" spans="1:9" x14ac:dyDescent="0.3">
      <c r="A1105" s="109">
        <v>43910</v>
      </c>
      <c r="B1105" s="107" t="s">
        <v>386</v>
      </c>
      <c r="C1105" s="107" t="s">
        <v>357</v>
      </c>
      <c r="D1105" s="127" t="s">
        <v>359</v>
      </c>
      <c r="E1105" s="127"/>
      <c r="F1105" s="128" t="s">
        <v>25</v>
      </c>
      <c r="G1105" s="129">
        <v>0</v>
      </c>
      <c r="H1105" s="129">
        <v>10</v>
      </c>
      <c r="I1105" s="128">
        <f t="shared" si="56"/>
        <v>0</v>
      </c>
    </row>
    <row r="1106" spans="1:9" x14ac:dyDescent="0.3">
      <c r="A1106" s="106">
        <v>43910</v>
      </c>
      <c r="B1106" s="107" t="s">
        <v>386</v>
      </c>
      <c r="C1106" s="107" t="s">
        <v>357</v>
      </c>
      <c r="D1106" s="7"/>
      <c r="E1106" s="7"/>
      <c r="F1106" s="8"/>
      <c r="G1106" s="114"/>
      <c r="H1106" s="113"/>
      <c r="I1106" s="8"/>
    </row>
    <row r="1107" spans="1:9" x14ac:dyDescent="0.3">
      <c r="A1107" s="109">
        <v>43910</v>
      </c>
      <c r="B1107" s="107" t="s">
        <v>386</v>
      </c>
      <c r="C1107" s="107" t="s">
        <v>357</v>
      </c>
      <c r="D1107" s="7"/>
      <c r="E1107" s="7"/>
      <c r="F1107" s="8"/>
      <c r="G1107" s="114"/>
      <c r="H1107" s="113"/>
      <c r="I1107" s="8"/>
    </row>
    <row r="1108" spans="1:9" x14ac:dyDescent="0.3">
      <c r="A1108" s="106">
        <v>43910</v>
      </c>
      <c r="B1108" s="107" t="s">
        <v>386</v>
      </c>
      <c r="C1108" s="107" t="s">
        <v>357</v>
      </c>
      <c r="D1108" s="7"/>
      <c r="E1108" s="7"/>
      <c r="F1108" s="8"/>
      <c r="G1108" s="114"/>
      <c r="H1108" s="113"/>
      <c r="I1108" s="8"/>
    </row>
    <row r="1109" spans="1:9" x14ac:dyDescent="0.3">
      <c r="A1109" s="109">
        <v>43910</v>
      </c>
      <c r="B1109" s="107" t="s">
        <v>386</v>
      </c>
      <c r="C1109" s="107" t="s">
        <v>357</v>
      </c>
      <c r="D1109" s="7"/>
      <c r="E1109" s="7"/>
      <c r="F1109" s="8"/>
      <c r="G1109" s="114"/>
      <c r="H1109" s="113"/>
      <c r="I1109" s="8"/>
    </row>
    <row r="1110" spans="1:9" x14ac:dyDescent="0.3">
      <c r="A1110" s="106">
        <v>43910</v>
      </c>
      <c r="B1110" s="107" t="s">
        <v>386</v>
      </c>
      <c r="C1110" s="107" t="s">
        <v>357</v>
      </c>
      <c r="D1110" s="8"/>
      <c r="E1110" s="8"/>
      <c r="F1110" s="8"/>
      <c r="G1110" s="114"/>
      <c r="H1110" s="113"/>
      <c r="I1110" s="8"/>
    </row>
    <row r="1111" spans="1:9" x14ac:dyDescent="0.3">
      <c r="A1111" s="105"/>
      <c r="B1111" s="108"/>
      <c r="C1111" s="108"/>
      <c r="D1111" s="14"/>
      <c r="E1111" s="14"/>
      <c r="F1111" s="15"/>
      <c r="G1111" s="115"/>
      <c r="H1111" s="116"/>
      <c r="I1111" s="15"/>
    </row>
    <row r="1112" spans="1:9" x14ac:dyDescent="0.3">
      <c r="A1112" s="109">
        <v>43910</v>
      </c>
      <c r="B1112" s="107" t="s">
        <v>388</v>
      </c>
      <c r="C1112" s="107" t="s">
        <v>357</v>
      </c>
      <c r="D1112" s="8" t="s">
        <v>10</v>
      </c>
      <c r="E1112" s="8"/>
      <c r="F1112" s="8" t="s">
        <v>368</v>
      </c>
      <c r="G1112" s="114">
        <v>0</v>
      </c>
      <c r="H1112" s="113">
        <v>50</v>
      </c>
      <c r="I1112" s="8">
        <f>G1112*H1112</f>
        <v>0</v>
      </c>
    </row>
    <row r="1113" spans="1:9" x14ac:dyDescent="0.3">
      <c r="A1113" s="106">
        <v>43910</v>
      </c>
      <c r="B1113" s="107" t="s">
        <v>388</v>
      </c>
      <c r="C1113" s="107" t="s">
        <v>357</v>
      </c>
      <c r="D1113" s="118" t="s">
        <v>12</v>
      </c>
      <c r="E1113" s="118"/>
      <c r="F1113" s="119" t="s">
        <v>11</v>
      </c>
      <c r="G1113" s="114">
        <v>0</v>
      </c>
      <c r="H1113" s="120">
        <v>30</v>
      </c>
      <c r="I1113" s="119">
        <f t="shared" ref="I1113:I1135" si="57">G1113*H1113</f>
        <v>0</v>
      </c>
    </row>
    <row r="1114" spans="1:9" x14ac:dyDescent="0.3">
      <c r="A1114" s="109">
        <v>43910</v>
      </c>
      <c r="B1114" s="107" t="s">
        <v>388</v>
      </c>
      <c r="C1114" s="107" t="s">
        <v>357</v>
      </c>
      <c r="D1114" s="118" t="s">
        <v>13</v>
      </c>
      <c r="E1114" s="118"/>
      <c r="F1114" s="119" t="s">
        <v>11</v>
      </c>
      <c r="G1114" s="114">
        <v>0</v>
      </c>
      <c r="H1114" s="120">
        <v>20</v>
      </c>
      <c r="I1114" s="119">
        <f t="shared" si="57"/>
        <v>0</v>
      </c>
    </row>
    <row r="1115" spans="1:9" x14ac:dyDescent="0.3">
      <c r="A1115" s="106">
        <v>43910</v>
      </c>
      <c r="B1115" s="107" t="s">
        <v>388</v>
      </c>
      <c r="C1115" s="107" t="s">
        <v>357</v>
      </c>
      <c r="D1115" s="118" t="s">
        <v>15</v>
      </c>
      <c r="E1115" s="118"/>
      <c r="F1115" s="119" t="s">
        <v>11</v>
      </c>
      <c r="G1115" s="114">
        <v>0</v>
      </c>
      <c r="H1115" s="120">
        <v>20</v>
      </c>
      <c r="I1115" s="119">
        <f t="shared" si="57"/>
        <v>0</v>
      </c>
    </row>
    <row r="1116" spans="1:9" x14ac:dyDescent="0.3">
      <c r="A1116" s="109">
        <v>43910</v>
      </c>
      <c r="B1116" s="107" t="s">
        <v>388</v>
      </c>
      <c r="C1116" s="107" t="s">
        <v>357</v>
      </c>
      <c r="D1116" s="118" t="s">
        <v>14</v>
      </c>
      <c r="E1116" s="118"/>
      <c r="F1116" s="119" t="s">
        <v>11</v>
      </c>
      <c r="G1116" s="114">
        <v>0</v>
      </c>
      <c r="H1116" s="120">
        <v>20</v>
      </c>
      <c r="I1116" s="119">
        <f t="shared" si="57"/>
        <v>0</v>
      </c>
    </row>
    <row r="1117" spans="1:9" x14ac:dyDescent="0.3">
      <c r="A1117" s="106">
        <v>43910</v>
      </c>
      <c r="B1117" s="107" t="s">
        <v>388</v>
      </c>
      <c r="C1117" s="107" t="s">
        <v>357</v>
      </c>
      <c r="D1117" s="118" t="s">
        <v>16</v>
      </c>
      <c r="E1117" s="118"/>
      <c r="F1117" s="119" t="s">
        <v>11</v>
      </c>
      <c r="G1117" s="114">
        <v>0</v>
      </c>
      <c r="H1117" s="120">
        <v>20</v>
      </c>
      <c r="I1117" s="119">
        <f t="shared" si="57"/>
        <v>0</v>
      </c>
    </row>
    <row r="1118" spans="1:9" x14ac:dyDescent="0.3">
      <c r="A1118" s="109">
        <v>43910</v>
      </c>
      <c r="B1118" s="107" t="s">
        <v>388</v>
      </c>
      <c r="C1118" s="107" t="s">
        <v>357</v>
      </c>
      <c r="D1118" s="121" t="s">
        <v>18</v>
      </c>
      <c r="E1118" s="121"/>
      <c r="F1118" s="122" t="s">
        <v>19</v>
      </c>
      <c r="G1118" s="114">
        <v>0</v>
      </c>
      <c r="H1118" s="123">
        <v>1</v>
      </c>
      <c r="I1118" s="124">
        <f t="shared" si="57"/>
        <v>0</v>
      </c>
    </row>
    <row r="1119" spans="1:9" x14ac:dyDescent="0.3">
      <c r="A1119" s="106">
        <v>43910</v>
      </c>
      <c r="B1119" s="107" t="s">
        <v>388</v>
      </c>
      <c r="C1119" s="107" t="s">
        <v>357</v>
      </c>
      <c r="D1119" s="125" t="s">
        <v>20</v>
      </c>
      <c r="E1119" s="125"/>
      <c r="F1119" s="124" t="s">
        <v>19</v>
      </c>
      <c r="G1119" s="114">
        <v>0</v>
      </c>
      <c r="H1119" s="126">
        <v>1</v>
      </c>
      <c r="I1119" s="124">
        <f t="shared" si="57"/>
        <v>0</v>
      </c>
    </row>
    <row r="1120" spans="1:9" x14ac:dyDescent="0.3">
      <c r="A1120" s="109">
        <v>43910</v>
      </c>
      <c r="B1120" s="107" t="s">
        <v>388</v>
      </c>
      <c r="C1120" s="107" t="s">
        <v>357</v>
      </c>
      <c r="D1120" s="125" t="s">
        <v>21</v>
      </c>
      <c r="E1120" s="125"/>
      <c r="F1120" s="124" t="s">
        <v>19</v>
      </c>
      <c r="G1120" s="114">
        <v>0</v>
      </c>
      <c r="H1120" s="126">
        <v>1</v>
      </c>
      <c r="I1120" s="124">
        <f t="shared" si="57"/>
        <v>0</v>
      </c>
    </row>
    <row r="1121" spans="1:9" x14ac:dyDescent="0.3">
      <c r="A1121" s="106">
        <v>43910</v>
      </c>
      <c r="B1121" s="107" t="s">
        <v>388</v>
      </c>
      <c r="C1121" s="107" t="s">
        <v>357</v>
      </c>
      <c r="D1121" s="125" t="s">
        <v>22</v>
      </c>
      <c r="E1121" s="125"/>
      <c r="F1121" s="124" t="s">
        <v>19</v>
      </c>
      <c r="G1121" s="114">
        <v>0</v>
      </c>
      <c r="H1121" s="126">
        <v>1</v>
      </c>
      <c r="I1121" s="124">
        <f t="shared" si="57"/>
        <v>0</v>
      </c>
    </row>
    <row r="1122" spans="1:9" x14ac:dyDescent="0.3">
      <c r="A1122" s="109">
        <v>43910</v>
      </c>
      <c r="B1122" s="107" t="s">
        <v>388</v>
      </c>
      <c r="C1122" s="107" t="s">
        <v>357</v>
      </c>
      <c r="D1122" s="125" t="s">
        <v>23</v>
      </c>
      <c r="E1122" s="125"/>
      <c r="F1122" s="124" t="s">
        <v>19</v>
      </c>
      <c r="G1122" s="114">
        <v>0</v>
      </c>
      <c r="H1122" s="126">
        <v>1</v>
      </c>
      <c r="I1122" s="124">
        <f t="shared" si="57"/>
        <v>0</v>
      </c>
    </row>
    <row r="1123" spans="1:9" x14ac:dyDescent="0.3">
      <c r="A1123" s="106">
        <v>43910</v>
      </c>
      <c r="B1123" s="107" t="s">
        <v>388</v>
      </c>
      <c r="C1123" s="107" t="s">
        <v>357</v>
      </c>
      <c r="D1123" s="127" t="s">
        <v>24</v>
      </c>
      <c r="E1123" s="127"/>
      <c r="F1123" s="128" t="s">
        <v>25</v>
      </c>
      <c r="G1123" s="114">
        <v>0</v>
      </c>
      <c r="H1123" s="129">
        <v>30</v>
      </c>
      <c r="I1123" s="128">
        <f t="shared" si="57"/>
        <v>0</v>
      </c>
    </row>
    <row r="1124" spans="1:9" x14ac:dyDescent="0.3">
      <c r="A1124" s="109">
        <v>43910</v>
      </c>
      <c r="B1124" s="107" t="s">
        <v>388</v>
      </c>
      <c r="C1124" s="107" t="s">
        <v>357</v>
      </c>
      <c r="D1124" s="127" t="s">
        <v>26</v>
      </c>
      <c r="E1124" s="127"/>
      <c r="F1124" s="128" t="s">
        <v>25</v>
      </c>
      <c r="G1124" s="114">
        <v>0</v>
      </c>
      <c r="H1124" s="129">
        <v>30</v>
      </c>
      <c r="I1124" s="128">
        <f t="shared" si="57"/>
        <v>0</v>
      </c>
    </row>
    <row r="1125" spans="1:9" x14ac:dyDescent="0.3">
      <c r="A1125" s="106">
        <v>43910</v>
      </c>
      <c r="B1125" s="107" t="s">
        <v>388</v>
      </c>
      <c r="C1125" s="107" t="s">
        <v>357</v>
      </c>
      <c r="D1125" s="127" t="s">
        <v>27</v>
      </c>
      <c r="E1125" s="127"/>
      <c r="F1125" s="128" t="s">
        <v>25</v>
      </c>
      <c r="G1125" s="114">
        <v>0</v>
      </c>
      <c r="H1125" s="129">
        <v>18</v>
      </c>
      <c r="I1125" s="128">
        <f t="shared" si="57"/>
        <v>0</v>
      </c>
    </row>
    <row r="1126" spans="1:9" x14ac:dyDescent="0.3">
      <c r="A1126" s="109">
        <v>43910</v>
      </c>
      <c r="B1126" s="107" t="s">
        <v>388</v>
      </c>
      <c r="C1126" s="107" t="s">
        <v>357</v>
      </c>
      <c r="D1126" s="130" t="s">
        <v>28</v>
      </c>
      <c r="E1126" s="130"/>
      <c r="F1126" s="131" t="s">
        <v>29</v>
      </c>
      <c r="G1126" s="114">
        <v>0</v>
      </c>
      <c r="H1126" s="132">
        <v>100</v>
      </c>
      <c r="I1126" s="131">
        <f t="shared" si="57"/>
        <v>0</v>
      </c>
    </row>
    <row r="1127" spans="1:9" x14ac:dyDescent="0.3">
      <c r="A1127" s="106">
        <v>43910</v>
      </c>
      <c r="B1127" s="107" t="s">
        <v>388</v>
      </c>
      <c r="C1127" s="107" t="s">
        <v>357</v>
      </c>
      <c r="D1127" s="130" t="s">
        <v>30</v>
      </c>
      <c r="E1127" s="130"/>
      <c r="F1127" s="131" t="s">
        <v>29</v>
      </c>
      <c r="G1127" s="114">
        <v>0</v>
      </c>
      <c r="H1127" s="132">
        <v>100</v>
      </c>
      <c r="I1127" s="131">
        <f t="shared" si="57"/>
        <v>0</v>
      </c>
    </row>
    <row r="1128" spans="1:9" x14ac:dyDescent="0.3">
      <c r="A1128" s="109">
        <v>43910</v>
      </c>
      <c r="B1128" s="107" t="s">
        <v>388</v>
      </c>
      <c r="C1128" s="107" t="s">
        <v>357</v>
      </c>
      <c r="D1128" s="130" t="s">
        <v>31</v>
      </c>
      <c r="E1128" s="130"/>
      <c r="F1128" s="131" t="s">
        <v>29</v>
      </c>
      <c r="G1128" s="114">
        <v>0</v>
      </c>
      <c r="H1128" s="132">
        <v>100</v>
      </c>
      <c r="I1128" s="131">
        <f t="shared" si="57"/>
        <v>0</v>
      </c>
    </row>
    <row r="1129" spans="1:9" x14ac:dyDescent="0.3">
      <c r="A1129" s="106">
        <v>43910</v>
      </c>
      <c r="B1129" s="107" t="s">
        <v>388</v>
      </c>
      <c r="C1129" s="107" t="s">
        <v>357</v>
      </c>
      <c r="D1129" s="130" t="s">
        <v>32</v>
      </c>
      <c r="E1129" s="130" t="s">
        <v>211</v>
      </c>
      <c r="F1129" s="131" t="s">
        <v>29</v>
      </c>
      <c r="G1129" s="114">
        <v>5</v>
      </c>
      <c r="H1129" s="132">
        <v>100</v>
      </c>
      <c r="I1129" s="131">
        <f t="shared" si="57"/>
        <v>500</v>
      </c>
    </row>
    <row r="1130" spans="1:9" x14ac:dyDescent="0.3">
      <c r="A1130" s="109">
        <v>43910</v>
      </c>
      <c r="B1130" s="107" t="s">
        <v>388</v>
      </c>
      <c r="C1130" s="107" t="s">
        <v>357</v>
      </c>
      <c r="D1130" s="130" t="s">
        <v>33</v>
      </c>
      <c r="E1130" s="130" t="s">
        <v>211</v>
      </c>
      <c r="F1130" s="131" t="s">
        <v>29</v>
      </c>
      <c r="G1130" s="114">
        <v>5</v>
      </c>
      <c r="H1130" s="132">
        <v>100</v>
      </c>
      <c r="I1130" s="131">
        <f t="shared" si="57"/>
        <v>500</v>
      </c>
    </row>
    <row r="1131" spans="1:9" x14ac:dyDescent="0.3">
      <c r="A1131" s="106">
        <v>43910</v>
      </c>
      <c r="B1131" s="107" t="s">
        <v>388</v>
      </c>
      <c r="C1131" s="107" t="s">
        <v>357</v>
      </c>
      <c r="D1131" s="130" t="s">
        <v>34</v>
      </c>
      <c r="E1131" s="130" t="s">
        <v>211</v>
      </c>
      <c r="F1131" s="131" t="s">
        <v>29</v>
      </c>
      <c r="G1131" s="114">
        <v>5</v>
      </c>
      <c r="H1131" s="132">
        <v>100</v>
      </c>
      <c r="I1131" s="131">
        <f t="shared" si="57"/>
        <v>500</v>
      </c>
    </row>
    <row r="1132" spans="1:9" x14ac:dyDescent="0.3">
      <c r="A1132" s="109">
        <v>43910</v>
      </c>
      <c r="B1132" s="107" t="s">
        <v>388</v>
      </c>
      <c r="C1132" s="107" t="s">
        <v>357</v>
      </c>
      <c r="D1132" s="130" t="s">
        <v>35</v>
      </c>
      <c r="E1132" s="130"/>
      <c r="F1132" s="131" t="s">
        <v>29</v>
      </c>
      <c r="G1132" s="114">
        <v>0</v>
      </c>
      <c r="H1132" s="132">
        <v>100</v>
      </c>
      <c r="I1132" s="131">
        <f t="shared" si="57"/>
        <v>0</v>
      </c>
    </row>
    <row r="1133" spans="1:9" x14ac:dyDescent="0.3">
      <c r="A1133" s="106">
        <v>43910</v>
      </c>
      <c r="B1133" s="107" t="s">
        <v>388</v>
      </c>
      <c r="C1133" s="107" t="s">
        <v>357</v>
      </c>
      <c r="D1133" s="130" t="s">
        <v>36</v>
      </c>
      <c r="E1133" s="130"/>
      <c r="F1133" s="131" t="s">
        <v>29</v>
      </c>
      <c r="G1133" s="114">
        <v>0</v>
      </c>
      <c r="H1133" s="132">
        <v>100</v>
      </c>
      <c r="I1133" s="131">
        <f t="shared" si="57"/>
        <v>0</v>
      </c>
    </row>
    <row r="1134" spans="1:9" x14ac:dyDescent="0.3">
      <c r="A1134" s="109">
        <v>43910</v>
      </c>
      <c r="B1134" s="107" t="s">
        <v>388</v>
      </c>
      <c r="C1134" s="107" t="s">
        <v>357</v>
      </c>
      <c r="D1134" s="130" t="s">
        <v>37</v>
      </c>
      <c r="E1134" s="130"/>
      <c r="F1134" s="131" t="s">
        <v>29</v>
      </c>
      <c r="G1134" s="114">
        <v>0</v>
      </c>
      <c r="H1134" s="132">
        <v>100</v>
      </c>
      <c r="I1134" s="131">
        <f t="shared" si="57"/>
        <v>0</v>
      </c>
    </row>
    <row r="1135" spans="1:9" x14ac:dyDescent="0.3">
      <c r="A1135" s="106">
        <v>43910</v>
      </c>
      <c r="B1135" s="107" t="s">
        <v>388</v>
      </c>
      <c r="C1135" s="107" t="s">
        <v>357</v>
      </c>
      <c r="D1135" s="133" t="s">
        <v>17</v>
      </c>
      <c r="E1135" s="133"/>
      <c r="F1135" s="134" t="s">
        <v>38</v>
      </c>
      <c r="G1135" s="114">
        <v>0</v>
      </c>
      <c r="H1135" s="135">
        <v>24</v>
      </c>
      <c r="I1135" s="134">
        <f t="shared" si="57"/>
        <v>0</v>
      </c>
    </row>
    <row r="1136" spans="1:9" x14ac:dyDescent="0.3">
      <c r="A1136" s="109">
        <v>43910</v>
      </c>
      <c r="B1136" s="107" t="s">
        <v>388</v>
      </c>
      <c r="C1136" s="107" t="s">
        <v>357</v>
      </c>
      <c r="D1136" s="7" t="s">
        <v>39</v>
      </c>
      <c r="E1136" s="7"/>
      <c r="F1136" s="8" t="s">
        <v>11</v>
      </c>
      <c r="G1136" s="114"/>
      <c r="H1136" s="113"/>
      <c r="I1136" s="8"/>
    </row>
    <row r="1137" spans="1:9" x14ac:dyDescent="0.3">
      <c r="A1137" s="106">
        <v>43910</v>
      </c>
      <c r="B1137" s="107" t="s">
        <v>388</v>
      </c>
      <c r="C1137" s="107" t="s">
        <v>357</v>
      </c>
      <c r="D1137" s="7" t="s">
        <v>40</v>
      </c>
      <c r="E1137" s="7"/>
      <c r="F1137" s="8" t="s">
        <v>11</v>
      </c>
      <c r="G1137" s="114"/>
      <c r="H1137" s="113"/>
      <c r="I1137" s="8"/>
    </row>
    <row r="1138" spans="1:9" x14ac:dyDescent="0.3">
      <c r="A1138" s="109">
        <v>43910</v>
      </c>
      <c r="B1138" s="107" t="s">
        <v>388</v>
      </c>
      <c r="C1138" s="107" t="s">
        <v>357</v>
      </c>
      <c r="D1138" s="7" t="s">
        <v>41</v>
      </c>
      <c r="E1138" s="7"/>
      <c r="F1138" s="8" t="s">
        <v>41</v>
      </c>
      <c r="G1138" s="114"/>
      <c r="H1138" s="113"/>
      <c r="I1138" s="8"/>
    </row>
    <row r="1139" spans="1:9" x14ac:dyDescent="0.3">
      <c r="A1139" s="106">
        <v>43910</v>
      </c>
      <c r="B1139" s="107" t="s">
        <v>388</v>
      </c>
      <c r="C1139" s="107" t="s">
        <v>357</v>
      </c>
      <c r="D1139" s="7" t="s">
        <v>42</v>
      </c>
      <c r="E1139" s="7"/>
      <c r="F1139" s="8" t="s">
        <v>19</v>
      </c>
      <c r="G1139" s="114"/>
      <c r="H1139" s="113"/>
      <c r="I1139" s="8"/>
    </row>
    <row r="1140" spans="1:9" x14ac:dyDescent="0.3">
      <c r="A1140" s="109">
        <v>43910</v>
      </c>
      <c r="B1140" s="107" t="s">
        <v>388</v>
      </c>
      <c r="C1140" s="107" t="s">
        <v>357</v>
      </c>
      <c r="D1140" s="7" t="s">
        <v>43</v>
      </c>
      <c r="E1140" s="7"/>
      <c r="F1140" s="8" t="s">
        <v>19</v>
      </c>
      <c r="G1140" s="114">
        <v>0</v>
      </c>
      <c r="H1140" s="113">
        <v>24</v>
      </c>
      <c r="I1140" s="8">
        <f t="shared" ref="I1140:I1144" si="58">G1140*H1140</f>
        <v>0</v>
      </c>
    </row>
    <row r="1141" spans="1:9" x14ac:dyDescent="0.3">
      <c r="A1141" s="106">
        <v>43910</v>
      </c>
      <c r="B1141" s="107" t="s">
        <v>388</v>
      </c>
      <c r="C1141" s="107" t="s">
        <v>357</v>
      </c>
      <c r="D1141" s="118" t="s">
        <v>355</v>
      </c>
      <c r="E1141" s="118"/>
      <c r="F1141" s="119" t="s">
        <v>11</v>
      </c>
      <c r="G1141" s="120">
        <v>0</v>
      </c>
      <c r="H1141" s="120">
        <v>20</v>
      </c>
      <c r="I1141" s="119">
        <f t="shared" si="58"/>
        <v>0</v>
      </c>
    </row>
    <row r="1142" spans="1:9" x14ac:dyDescent="0.3">
      <c r="A1142" s="109">
        <v>43910</v>
      </c>
      <c r="B1142" s="107" t="s">
        <v>388</v>
      </c>
      <c r="C1142" s="107" t="s">
        <v>357</v>
      </c>
      <c r="D1142" s="127" t="s">
        <v>359</v>
      </c>
      <c r="E1142" s="127"/>
      <c r="F1142" s="128" t="s">
        <v>25</v>
      </c>
      <c r="G1142" s="129">
        <v>0</v>
      </c>
      <c r="H1142" s="129">
        <v>10</v>
      </c>
      <c r="I1142" s="128">
        <f t="shared" si="58"/>
        <v>0</v>
      </c>
    </row>
    <row r="1143" spans="1:9" x14ac:dyDescent="0.3">
      <c r="A1143" s="106">
        <v>43910</v>
      </c>
      <c r="B1143" s="107" t="s">
        <v>388</v>
      </c>
      <c r="C1143" s="107" t="s">
        <v>357</v>
      </c>
      <c r="D1143" s="118" t="s">
        <v>379</v>
      </c>
      <c r="E1143" s="118" t="s">
        <v>211</v>
      </c>
      <c r="F1143" s="119" t="s">
        <v>11</v>
      </c>
      <c r="G1143" s="120">
        <v>3</v>
      </c>
      <c r="H1143" s="120">
        <v>20</v>
      </c>
      <c r="I1143" s="119">
        <f t="shared" si="58"/>
        <v>60</v>
      </c>
    </row>
    <row r="1144" spans="1:9" x14ac:dyDescent="0.3">
      <c r="A1144" s="109">
        <v>43910</v>
      </c>
      <c r="B1144" s="107" t="s">
        <v>388</v>
      </c>
      <c r="C1144" s="107" t="s">
        <v>357</v>
      </c>
      <c r="D1144" s="7" t="s">
        <v>377</v>
      </c>
      <c r="E1144" s="7" t="s">
        <v>211</v>
      </c>
      <c r="F1144" s="8" t="s">
        <v>377</v>
      </c>
      <c r="G1144" s="114">
        <v>12</v>
      </c>
      <c r="H1144" s="113">
        <v>1</v>
      </c>
      <c r="I1144" s="8">
        <f t="shared" si="58"/>
        <v>12</v>
      </c>
    </row>
    <row r="1145" spans="1:9" x14ac:dyDescent="0.3">
      <c r="A1145" s="106">
        <v>43910</v>
      </c>
      <c r="B1145" s="107" t="s">
        <v>388</v>
      </c>
      <c r="C1145" s="107" t="s">
        <v>357</v>
      </c>
      <c r="D1145" s="7"/>
      <c r="E1145" s="7"/>
      <c r="F1145" s="8"/>
      <c r="G1145" s="114"/>
      <c r="H1145" s="113"/>
      <c r="I1145" s="8"/>
    </row>
    <row r="1146" spans="1:9" x14ac:dyDescent="0.3">
      <c r="A1146" s="109">
        <v>43910</v>
      </c>
      <c r="B1146" s="107" t="s">
        <v>388</v>
      </c>
      <c r="C1146" s="107" t="s">
        <v>357</v>
      </c>
      <c r="D1146" s="7"/>
      <c r="E1146" s="7"/>
      <c r="F1146" s="8"/>
      <c r="G1146" s="114"/>
      <c r="H1146" s="113"/>
      <c r="I1146" s="8"/>
    </row>
    <row r="1147" spans="1:9" x14ac:dyDescent="0.3">
      <c r="A1147" s="106">
        <v>43910</v>
      </c>
      <c r="B1147" s="107" t="s">
        <v>388</v>
      </c>
      <c r="C1147" s="107" t="s">
        <v>357</v>
      </c>
      <c r="D1147" s="8"/>
      <c r="E1147" s="8"/>
      <c r="F1147" s="8"/>
      <c r="G1147" s="114"/>
      <c r="H1147" s="113"/>
      <c r="I1147" s="8"/>
    </row>
    <row r="1148" spans="1:9" x14ac:dyDescent="0.3">
      <c r="A1148" s="105"/>
      <c r="B1148" s="108"/>
      <c r="C1148" s="108"/>
      <c r="D1148" s="14"/>
      <c r="E1148" s="14"/>
      <c r="F1148" s="15"/>
      <c r="G1148" s="115"/>
      <c r="H1148" s="116"/>
      <c r="I1148" s="15"/>
    </row>
    <row r="1149" spans="1:9" x14ac:dyDescent="0.3">
      <c r="A1149" s="109">
        <v>43910</v>
      </c>
      <c r="B1149" s="107" t="s">
        <v>389</v>
      </c>
      <c r="C1149" s="107" t="s">
        <v>357</v>
      </c>
      <c r="D1149" s="8" t="s">
        <v>10</v>
      </c>
      <c r="E1149" s="8"/>
      <c r="F1149" s="8" t="s">
        <v>368</v>
      </c>
      <c r="G1149" s="114">
        <v>0</v>
      </c>
      <c r="H1149" s="113">
        <v>50</v>
      </c>
      <c r="I1149" s="8">
        <f>G1149*H1149</f>
        <v>0</v>
      </c>
    </row>
    <row r="1150" spans="1:9" x14ac:dyDescent="0.3">
      <c r="A1150" s="106">
        <v>43910</v>
      </c>
      <c r="B1150" s="107" t="s">
        <v>389</v>
      </c>
      <c r="C1150" s="107" t="s">
        <v>357</v>
      </c>
      <c r="D1150" s="118" t="s">
        <v>12</v>
      </c>
      <c r="E1150" s="118"/>
      <c r="F1150" s="119" t="s">
        <v>11</v>
      </c>
      <c r="G1150" s="114">
        <v>0</v>
      </c>
      <c r="H1150" s="120">
        <v>30</v>
      </c>
      <c r="I1150" s="119">
        <f t="shared" ref="I1150:I1172" si="59">G1150*H1150</f>
        <v>0</v>
      </c>
    </row>
    <row r="1151" spans="1:9" x14ac:dyDescent="0.3">
      <c r="A1151" s="109">
        <v>43910</v>
      </c>
      <c r="B1151" s="107" t="s">
        <v>389</v>
      </c>
      <c r="C1151" s="107" t="s">
        <v>357</v>
      </c>
      <c r="D1151" s="118" t="s">
        <v>13</v>
      </c>
      <c r="E1151" s="118"/>
      <c r="F1151" s="119" t="s">
        <v>11</v>
      </c>
      <c r="G1151" s="114">
        <v>0</v>
      </c>
      <c r="H1151" s="120">
        <v>20</v>
      </c>
      <c r="I1151" s="119">
        <f t="shared" si="59"/>
        <v>0</v>
      </c>
    </row>
    <row r="1152" spans="1:9" x14ac:dyDescent="0.3">
      <c r="A1152" s="106">
        <v>43910</v>
      </c>
      <c r="B1152" s="107" t="s">
        <v>389</v>
      </c>
      <c r="C1152" s="107" t="s">
        <v>357</v>
      </c>
      <c r="D1152" s="118" t="s">
        <v>15</v>
      </c>
      <c r="E1152" s="118"/>
      <c r="F1152" s="119" t="s">
        <v>11</v>
      </c>
      <c r="G1152" s="114">
        <v>0</v>
      </c>
      <c r="H1152" s="120">
        <v>20</v>
      </c>
      <c r="I1152" s="119">
        <f t="shared" si="59"/>
        <v>0</v>
      </c>
    </row>
    <row r="1153" spans="1:9" x14ac:dyDescent="0.3">
      <c r="A1153" s="109">
        <v>43910</v>
      </c>
      <c r="B1153" s="107" t="s">
        <v>389</v>
      </c>
      <c r="C1153" s="107" t="s">
        <v>357</v>
      </c>
      <c r="D1153" s="118" t="s">
        <v>14</v>
      </c>
      <c r="E1153" s="118"/>
      <c r="F1153" s="119" t="s">
        <v>11</v>
      </c>
      <c r="G1153" s="114">
        <v>0</v>
      </c>
      <c r="H1153" s="120">
        <v>20</v>
      </c>
      <c r="I1153" s="119">
        <f t="shared" si="59"/>
        <v>0</v>
      </c>
    </row>
    <row r="1154" spans="1:9" x14ac:dyDescent="0.3">
      <c r="A1154" s="106">
        <v>43910</v>
      </c>
      <c r="B1154" s="107" t="s">
        <v>389</v>
      </c>
      <c r="C1154" s="107" t="s">
        <v>357</v>
      </c>
      <c r="D1154" s="118" t="s">
        <v>16</v>
      </c>
      <c r="E1154" s="118"/>
      <c r="F1154" s="119" t="s">
        <v>11</v>
      </c>
      <c r="G1154" s="114">
        <v>0</v>
      </c>
      <c r="H1154" s="120">
        <v>20</v>
      </c>
      <c r="I1154" s="119">
        <f t="shared" si="59"/>
        <v>0</v>
      </c>
    </row>
    <row r="1155" spans="1:9" x14ac:dyDescent="0.3">
      <c r="A1155" s="109">
        <v>43910</v>
      </c>
      <c r="B1155" s="107" t="s">
        <v>389</v>
      </c>
      <c r="C1155" s="107" t="s">
        <v>357</v>
      </c>
      <c r="D1155" s="121" t="s">
        <v>18</v>
      </c>
      <c r="E1155" s="121"/>
      <c r="F1155" s="122" t="s">
        <v>19</v>
      </c>
      <c r="G1155" s="114">
        <v>0</v>
      </c>
      <c r="H1155" s="123">
        <v>1</v>
      </c>
      <c r="I1155" s="124">
        <f t="shared" si="59"/>
        <v>0</v>
      </c>
    </row>
    <row r="1156" spans="1:9" x14ac:dyDescent="0.3">
      <c r="A1156" s="106">
        <v>43910</v>
      </c>
      <c r="B1156" s="107" t="s">
        <v>389</v>
      </c>
      <c r="C1156" s="107" t="s">
        <v>357</v>
      </c>
      <c r="D1156" s="125" t="s">
        <v>20</v>
      </c>
      <c r="E1156" s="125"/>
      <c r="F1156" s="124" t="s">
        <v>19</v>
      </c>
      <c r="G1156" s="114">
        <v>0</v>
      </c>
      <c r="H1156" s="126">
        <v>1</v>
      </c>
      <c r="I1156" s="124">
        <f t="shared" si="59"/>
        <v>0</v>
      </c>
    </row>
    <row r="1157" spans="1:9" x14ac:dyDescent="0.3">
      <c r="A1157" s="109">
        <v>43910</v>
      </c>
      <c r="B1157" s="107" t="s">
        <v>389</v>
      </c>
      <c r="C1157" s="107" t="s">
        <v>357</v>
      </c>
      <c r="D1157" s="125" t="s">
        <v>21</v>
      </c>
      <c r="E1157" s="125"/>
      <c r="F1157" s="124" t="s">
        <v>19</v>
      </c>
      <c r="G1157" s="114">
        <v>0</v>
      </c>
      <c r="H1157" s="126">
        <v>1</v>
      </c>
      <c r="I1157" s="124">
        <f t="shared" si="59"/>
        <v>0</v>
      </c>
    </row>
    <row r="1158" spans="1:9" x14ac:dyDescent="0.3">
      <c r="A1158" s="106">
        <v>43910</v>
      </c>
      <c r="B1158" s="107" t="s">
        <v>389</v>
      </c>
      <c r="C1158" s="107" t="s">
        <v>357</v>
      </c>
      <c r="D1158" s="125" t="s">
        <v>22</v>
      </c>
      <c r="E1158" s="125"/>
      <c r="F1158" s="124" t="s">
        <v>19</v>
      </c>
      <c r="G1158" s="114">
        <v>0</v>
      </c>
      <c r="H1158" s="126">
        <v>1</v>
      </c>
      <c r="I1158" s="124">
        <f t="shared" si="59"/>
        <v>0</v>
      </c>
    </row>
    <row r="1159" spans="1:9" x14ac:dyDescent="0.3">
      <c r="A1159" s="109">
        <v>43910</v>
      </c>
      <c r="B1159" s="107" t="s">
        <v>389</v>
      </c>
      <c r="C1159" s="107" t="s">
        <v>357</v>
      </c>
      <c r="D1159" s="125" t="s">
        <v>23</v>
      </c>
      <c r="E1159" s="125"/>
      <c r="F1159" s="124" t="s">
        <v>19</v>
      </c>
      <c r="G1159" s="114">
        <v>0</v>
      </c>
      <c r="H1159" s="126">
        <v>1</v>
      </c>
      <c r="I1159" s="124">
        <f t="shared" si="59"/>
        <v>0</v>
      </c>
    </row>
    <row r="1160" spans="1:9" x14ac:dyDescent="0.3">
      <c r="A1160" s="106">
        <v>43910</v>
      </c>
      <c r="B1160" s="107" t="s">
        <v>389</v>
      </c>
      <c r="C1160" s="107" t="s">
        <v>357</v>
      </c>
      <c r="D1160" s="127" t="s">
        <v>24</v>
      </c>
      <c r="E1160" s="127"/>
      <c r="F1160" s="128" t="s">
        <v>25</v>
      </c>
      <c r="G1160" s="114">
        <v>0</v>
      </c>
      <c r="H1160" s="129">
        <v>30</v>
      </c>
      <c r="I1160" s="128">
        <f t="shared" si="59"/>
        <v>0</v>
      </c>
    </row>
    <row r="1161" spans="1:9" x14ac:dyDescent="0.3">
      <c r="A1161" s="109">
        <v>43910</v>
      </c>
      <c r="B1161" s="107" t="s">
        <v>389</v>
      </c>
      <c r="C1161" s="107" t="s">
        <v>357</v>
      </c>
      <c r="D1161" s="127" t="s">
        <v>26</v>
      </c>
      <c r="E1161" s="127"/>
      <c r="F1161" s="128" t="s">
        <v>25</v>
      </c>
      <c r="G1161" s="114">
        <v>0</v>
      </c>
      <c r="H1161" s="129">
        <v>30</v>
      </c>
      <c r="I1161" s="128">
        <f t="shared" si="59"/>
        <v>0</v>
      </c>
    </row>
    <row r="1162" spans="1:9" x14ac:dyDescent="0.3">
      <c r="A1162" s="106">
        <v>43910</v>
      </c>
      <c r="B1162" s="107" t="s">
        <v>389</v>
      </c>
      <c r="C1162" s="107" t="s">
        <v>357</v>
      </c>
      <c r="D1162" s="127" t="s">
        <v>27</v>
      </c>
      <c r="E1162" s="127"/>
      <c r="F1162" s="128" t="s">
        <v>25</v>
      </c>
      <c r="G1162" s="114">
        <v>0</v>
      </c>
      <c r="H1162" s="129">
        <v>18</v>
      </c>
      <c r="I1162" s="128">
        <f t="shared" si="59"/>
        <v>0</v>
      </c>
    </row>
    <row r="1163" spans="1:9" x14ac:dyDescent="0.3">
      <c r="A1163" s="109">
        <v>43910</v>
      </c>
      <c r="B1163" s="107" t="s">
        <v>389</v>
      </c>
      <c r="C1163" s="107" t="s">
        <v>357</v>
      </c>
      <c r="D1163" s="130" t="s">
        <v>28</v>
      </c>
      <c r="E1163" s="130"/>
      <c r="F1163" s="131" t="s">
        <v>29</v>
      </c>
      <c r="G1163" s="114">
        <v>0</v>
      </c>
      <c r="H1163" s="132">
        <v>100</v>
      </c>
      <c r="I1163" s="131">
        <f t="shared" si="59"/>
        <v>0</v>
      </c>
    </row>
    <row r="1164" spans="1:9" x14ac:dyDescent="0.3">
      <c r="A1164" s="106">
        <v>43910</v>
      </c>
      <c r="B1164" s="107" t="s">
        <v>389</v>
      </c>
      <c r="C1164" s="107" t="s">
        <v>357</v>
      </c>
      <c r="D1164" s="130" t="s">
        <v>30</v>
      </c>
      <c r="E1164" s="130"/>
      <c r="F1164" s="131" t="s">
        <v>29</v>
      </c>
      <c r="G1164" s="114">
        <v>0</v>
      </c>
      <c r="H1164" s="132">
        <v>100</v>
      </c>
      <c r="I1164" s="131">
        <f t="shared" si="59"/>
        <v>0</v>
      </c>
    </row>
    <row r="1165" spans="1:9" x14ac:dyDescent="0.3">
      <c r="A1165" s="109">
        <v>43910</v>
      </c>
      <c r="B1165" s="107" t="s">
        <v>389</v>
      </c>
      <c r="C1165" s="107" t="s">
        <v>357</v>
      </c>
      <c r="D1165" s="130" t="s">
        <v>31</v>
      </c>
      <c r="E1165" s="130"/>
      <c r="F1165" s="131" t="s">
        <v>29</v>
      </c>
      <c r="G1165" s="114">
        <v>0</v>
      </c>
      <c r="H1165" s="132">
        <v>100</v>
      </c>
      <c r="I1165" s="131">
        <f t="shared" si="59"/>
        <v>0</v>
      </c>
    </row>
    <row r="1166" spans="1:9" x14ac:dyDescent="0.3">
      <c r="A1166" s="106">
        <v>43910</v>
      </c>
      <c r="B1166" s="107" t="s">
        <v>389</v>
      </c>
      <c r="C1166" s="107" t="s">
        <v>357</v>
      </c>
      <c r="D1166" s="130" t="s">
        <v>32</v>
      </c>
      <c r="E1166" s="130"/>
      <c r="F1166" s="131" t="s">
        <v>29</v>
      </c>
      <c r="G1166" s="114">
        <v>0</v>
      </c>
      <c r="H1166" s="132">
        <v>100</v>
      </c>
      <c r="I1166" s="131">
        <f t="shared" si="59"/>
        <v>0</v>
      </c>
    </row>
    <row r="1167" spans="1:9" x14ac:dyDescent="0.3">
      <c r="A1167" s="109">
        <v>43910</v>
      </c>
      <c r="B1167" s="107" t="s">
        <v>389</v>
      </c>
      <c r="C1167" s="107" t="s">
        <v>357</v>
      </c>
      <c r="D1167" s="130" t="s">
        <v>33</v>
      </c>
      <c r="E1167" s="130"/>
      <c r="F1167" s="131" t="s">
        <v>29</v>
      </c>
      <c r="G1167" s="114">
        <v>0</v>
      </c>
      <c r="H1167" s="132">
        <v>100</v>
      </c>
      <c r="I1167" s="131">
        <f t="shared" si="59"/>
        <v>0</v>
      </c>
    </row>
    <row r="1168" spans="1:9" x14ac:dyDescent="0.3">
      <c r="A1168" s="106">
        <v>43910</v>
      </c>
      <c r="B1168" s="107" t="s">
        <v>389</v>
      </c>
      <c r="C1168" s="107" t="s">
        <v>357</v>
      </c>
      <c r="D1168" s="130" t="s">
        <v>34</v>
      </c>
      <c r="E1168" s="130"/>
      <c r="F1168" s="131" t="s">
        <v>29</v>
      </c>
      <c r="G1168" s="114">
        <v>0</v>
      </c>
      <c r="H1168" s="132">
        <v>100</v>
      </c>
      <c r="I1168" s="131">
        <f t="shared" si="59"/>
        <v>0</v>
      </c>
    </row>
    <row r="1169" spans="1:9" x14ac:dyDescent="0.3">
      <c r="A1169" s="109">
        <v>43910</v>
      </c>
      <c r="B1169" s="107" t="s">
        <v>389</v>
      </c>
      <c r="C1169" s="107" t="s">
        <v>357</v>
      </c>
      <c r="D1169" s="130" t="s">
        <v>35</v>
      </c>
      <c r="E1169" s="130"/>
      <c r="F1169" s="131" t="s">
        <v>29</v>
      </c>
      <c r="G1169" s="114">
        <v>0</v>
      </c>
      <c r="H1169" s="132">
        <v>100</v>
      </c>
      <c r="I1169" s="131">
        <f t="shared" si="59"/>
        <v>0</v>
      </c>
    </row>
    <row r="1170" spans="1:9" x14ac:dyDescent="0.3">
      <c r="A1170" s="106">
        <v>43910</v>
      </c>
      <c r="B1170" s="107" t="s">
        <v>389</v>
      </c>
      <c r="C1170" s="107" t="s">
        <v>357</v>
      </c>
      <c r="D1170" s="130" t="s">
        <v>36</v>
      </c>
      <c r="E1170" s="130"/>
      <c r="F1170" s="131" t="s">
        <v>29</v>
      </c>
      <c r="G1170" s="114">
        <v>0</v>
      </c>
      <c r="H1170" s="132">
        <v>100</v>
      </c>
      <c r="I1170" s="131">
        <f t="shared" si="59"/>
        <v>0</v>
      </c>
    </row>
    <row r="1171" spans="1:9" x14ac:dyDescent="0.3">
      <c r="A1171" s="109">
        <v>43910</v>
      </c>
      <c r="B1171" s="107" t="s">
        <v>389</v>
      </c>
      <c r="C1171" s="107" t="s">
        <v>357</v>
      </c>
      <c r="D1171" s="130" t="s">
        <v>37</v>
      </c>
      <c r="E1171" s="130"/>
      <c r="F1171" s="131" t="s">
        <v>29</v>
      </c>
      <c r="G1171" s="114">
        <v>0</v>
      </c>
      <c r="H1171" s="132">
        <v>100</v>
      </c>
      <c r="I1171" s="131">
        <f t="shared" si="59"/>
        <v>0</v>
      </c>
    </row>
    <row r="1172" spans="1:9" x14ac:dyDescent="0.3">
      <c r="A1172" s="106">
        <v>43910</v>
      </c>
      <c r="B1172" s="107" t="s">
        <v>389</v>
      </c>
      <c r="C1172" s="107" t="s">
        <v>357</v>
      </c>
      <c r="D1172" s="133" t="s">
        <v>17</v>
      </c>
      <c r="E1172" s="133"/>
      <c r="F1172" s="134" t="s">
        <v>38</v>
      </c>
      <c r="G1172" s="114">
        <v>0</v>
      </c>
      <c r="H1172" s="135">
        <v>24</v>
      </c>
      <c r="I1172" s="134">
        <f t="shared" si="59"/>
        <v>0</v>
      </c>
    </row>
    <row r="1173" spans="1:9" x14ac:dyDescent="0.3">
      <c r="A1173" s="109">
        <v>43910</v>
      </c>
      <c r="B1173" s="107" t="s">
        <v>389</v>
      </c>
      <c r="C1173" s="107" t="s">
        <v>357</v>
      </c>
      <c r="D1173" s="7" t="s">
        <v>39</v>
      </c>
      <c r="E1173" s="7"/>
      <c r="F1173" s="8" t="s">
        <v>11</v>
      </c>
      <c r="G1173" s="114"/>
      <c r="H1173" s="113"/>
      <c r="I1173" s="8"/>
    </row>
    <row r="1174" spans="1:9" x14ac:dyDescent="0.3">
      <c r="A1174" s="106">
        <v>43910</v>
      </c>
      <c r="B1174" s="107" t="s">
        <v>389</v>
      </c>
      <c r="C1174" s="107" t="s">
        <v>357</v>
      </c>
      <c r="D1174" s="7" t="s">
        <v>40</v>
      </c>
      <c r="E1174" s="7"/>
      <c r="F1174" s="8" t="s">
        <v>11</v>
      </c>
      <c r="G1174" s="114"/>
      <c r="H1174" s="113"/>
      <c r="I1174" s="8"/>
    </row>
    <row r="1175" spans="1:9" x14ac:dyDescent="0.3">
      <c r="A1175" s="109">
        <v>43910</v>
      </c>
      <c r="B1175" s="107" t="s">
        <v>389</v>
      </c>
      <c r="C1175" s="107" t="s">
        <v>357</v>
      </c>
      <c r="D1175" s="7" t="s">
        <v>41</v>
      </c>
      <c r="E1175" s="7"/>
      <c r="F1175" s="8" t="s">
        <v>41</v>
      </c>
      <c r="G1175" s="114"/>
      <c r="H1175" s="113"/>
      <c r="I1175" s="8"/>
    </row>
    <row r="1176" spans="1:9" x14ac:dyDescent="0.3">
      <c r="A1176" s="106">
        <v>43910</v>
      </c>
      <c r="B1176" s="107" t="s">
        <v>389</v>
      </c>
      <c r="C1176" s="107" t="s">
        <v>357</v>
      </c>
      <c r="D1176" s="7" t="s">
        <v>42</v>
      </c>
      <c r="E1176" s="7"/>
      <c r="F1176" s="8" t="s">
        <v>19</v>
      </c>
      <c r="G1176" s="114"/>
      <c r="H1176" s="113"/>
      <c r="I1176" s="8"/>
    </row>
    <row r="1177" spans="1:9" x14ac:dyDescent="0.3">
      <c r="A1177" s="109">
        <v>43910</v>
      </c>
      <c r="B1177" s="107" t="s">
        <v>389</v>
      </c>
      <c r="C1177" s="107" t="s">
        <v>357</v>
      </c>
      <c r="D1177" s="7" t="s">
        <v>43</v>
      </c>
      <c r="E1177" s="7"/>
      <c r="F1177" s="8" t="s">
        <v>19</v>
      </c>
      <c r="G1177" s="114">
        <v>0</v>
      </c>
      <c r="H1177" s="113">
        <v>24</v>
      </c>
      <c r="I1177" s="8">
        <f t="shared" ref="I1177:I1181" si="60">G1177*H1177</f>
        <v>0</v>
      </c>
    </row>
    <row r="1178" spans="1:9" x14ac:dyDescent="0.3">
      <c r="A1178" s="106">
        <v>43910</v>
      </c>
      <c r="B1178" s="107" t="s">
        <v>389</v>
      </c>
      <c r="C1178" s="107" t="s">
        <v>357</v>
      </c>
      <c r="D1178" s="118" t="s">
        <v>355</v>
      </c>
      <c r="E1178" s="118"/>
      <c r="F1178" s="119" t="s">
        <v>11</v>
      </c>
      <c r="G1178" s="120">
        <v>0</v>
      </c>
      <c r="H1178" s="120">
        <v>20</v>
      </c>
      <c r="I1178" s="119">
        <f t="shared" si="60"/>
        <v>0</v>
      </c>
    </row>
    <row r="1179" spans="1:9" x14ac:dyDescent="0.3">
      <c r="A1179" s="109">
        <v>43910</v>
      </c>
      <c r="B1179" s="107" t="s">
        <v>389</v>
      </c>
      <c r="C1179" s="107" t="s">
        <v>357</v>
      </c>
      <c r="D1179" s="127" t="s">
        <v>359</v>
      </c>
      <c r="E1179" s="127"/>
      <c r="F1179" s="128" t="s">
        <v>25</v>
      </c>
      <c r="G1179" s="129">
        <v>0</v>
      </c>
      <c r="H1179" s="129">
        <v>10</v>
      </c>
      <c r="I1179" s="128">
        <f t="shared" si="60"/>
        <v>0</v>
      </c>
    </row>
    <row r="1180" spans="1:9" x14ac:dyDescent="0.3">
      <c r="A1180" s="106">
        <v>43910</v>
      </c>
      <c r="B1180" s="107" t="s">
        <v>389</v>
      </c>
      <c r="C1180" s="107" t="s">
        <v>357</v>
      </c>
      <c r="D1180" s="118" t="s">
        <v>379</v>
      </c>
      <c r="E1180" s="118" t="s">
        <v>211</v>
      </c>
      <c r="F1180" s="119" t="s">
        <v>11</v>
      </c>
      <c r="G1180" s="120">
        <v>3</v>
      </c>
      <c r="H1180" s="120">
        <v>20</v>
      </c>
      <c r="I1180" s="119">
        <f t="shared" si="60"/>
        <v>60</v>
      </c>
    </row>
    <row r="1181" spans="1:9" x14ac:dyDescent="0.3">
      <c r="A1181" s="109">
        <v>43910</v>
      </c>
      <c r="B1181" s="107" t="s">
        <v>389</v>
      </c>
      <c r="C1181" s="107" t="s">
        <v>357</v>
      </c>
      <c r="D1181" s="7" t="s">
        <v>377</v>
      </c>
      <c r="E1181" s="7" t="s">
        <v>211</v>
      </c>
      <c r="F1181" s="8" t="s">
        <v>377</v>
      </c>
      <c r="G1181" s="114">
        <v>12</v>
      </c>
      <c r="H1181" s="113">
        <v>1</v>
      </c>
      <c r="I1181" s="8">
        <f t="shared" si="60"/>
        <v>12</v>
      </c>
    </row>
    <row r="1182" spans="1:9" x14ac:dyDescent="0.3">
      <c r="A1182" s="106">
        <v>43910</v>
      </c>
      <c r="B1182" s="107" t="s">
        <v>389</v>
      </c>
      <c r="C1182" s="107" t="s">
        <v>357</v>
      </c>
      <c r="D1182" s="7"/>
      <c r="E1182" s="7"/>
      <c r="F1182" s="8"/>
      <c r="G1182" s="114"/>
      <c r="H1182" s="113"/>
      <c r="I1182" s="8"/>
    </row>
    <row r="1183" spans="1:9" x14ac:dyDescent="0.3">
      <c r="A1183" s="109">
        <v>43910</v>
      </c>
      <c r="B1183" s="107" t="s">
        <v>389</v>
      </c>
      <c r="C1183" s="107" t="s">
        <v>357</v>
      </c>
      <c r="D1183" s="7"/>
      <c r="E1183" s="7"/>
      <c r="F1183" s="8"/>
      <c r="G1183" s="114"/>
      <c r="H1183" s="113"/>
      <c r="I1183" s="8"/>
    </row>
    <row r="1184" spans="1:9" x14ac:dyDescent="0.3">
      <c r="A1184" s="106">
        <v>43910</v>
      </c>
      <c r="B1184" s="107" t="s">
        <v>389</v>
      </c>
      <c r="C1184" s="107" t="s">
        <v>357</v>
      </c>
      <c r="D1184" s="8"/>
      <c r="E1184" s="8"/>
      <c r="F1184" s="8"/>
      <c r="G1184" s="114"/>
      <c r="H1184" s="113"/>
      <c r="I1184" s="8"/>
    </row>
    <row r="1185" spans="1:9" x14ac:dyDescent="0.3">
      <c r="A1185" s="105"/>
      <c r="B1185" s="108"/>
      <c r="C1185" s="108"/>
      <c r="D1185" s="14"/>
      <c r="E1185" s="14"/>
      <c r="F1185" s="15"/>
      <c r="G1185" s="115"/>
      <c r="H1185" s="116"/>
      <c r="I1185" s="15"/>
    </row>
    <row r="1186" spans="1:9" x14ac:dyDescent="0.3">
      <c r="A1186" s="109">
        <v>43910</v>
      </c>
      <c r="B1186" s="107" t="s">
        <v>390</v>
      </c>
      <c r="C1186" s="107" t="s">
        <v>357</v>
      </c>
      <c r="D1186" s="8" t="s">
        <v>10</v>
      </c>
      <c r="E1186" s="8"/>
      <c r="F1186" s="8" t="s">
        <v>368</v>
      </c>
      <c r="G1186" s="114">
        <v>0</v>
      </c>
      <c r="H1186" s="113">
        <v>50</v>
      </c>
      <c r="I1186" s="8">
        <f>G1186*H1186</f>
        <v>0</v>
      </c>
    </row>
    <row r="1187" spans="1:9" x14ac:dyDescent="0.3">
      <c r="A1187" s="106">
        <v>43910</v>
      </c>
      <c r="B1187" s="107" t="s">
        <v>390</v>
      </c>
      <c r="C1187" s="107" t="s">
        <v>357</v>
      </c>
      <c r="D1187" s="118" t="s">
        <v>12</v>
      </c>
      <c r="E1187" s="118"/>
      <c r="F1187" s="119" t="s">
        <v>11</v>
      </c>
      <c r="G1187" s="114">
        <v>0</v>
      </c>
      <c r="H1187" s="120">
        <v>30</v>
      </c>
      <c r="I1187" s="119">
        <f t="shared" ref="I1187:I1209" si="61">G1187*H1187</f>
        <v>0</v>
      </c>
    </row>
    <row r="1188" spans="1:9" x14ac:dyDescent="0.3">
      <c r="A1188" s="109">
        <v>43910</v>
      </c>
      <c r="B1188" s="107" t="s">
        <v>390</v>
      </c>
      <c r="C1188" s="107" t="s">
        <v>357</v>
      </c>
      <c r="D1188" s="118" t="s">
        <v>13</v>
      </c>
      <c r="E1188" s="118"/>
      <c r="F1188" s="119" t="s">
        <v>11</v>
      </c>
      <c r="G1188" s="114">
        <v>0</v>
      </c>
      <c r="H1188" s="120">
        <v>20</v>
      </c>
      <c r="I1188" s="119">
        <f t="shared" si="61"/>
        <v>0</v>
      </c>
    </row>
    <row r="1189" spans="1:9" x14ac:dyDescent="0.3">
      <c r="A1189" s="106">
        <v>43910</v>
      </c>
      <c r="B1189" s="107" t="s">
        <v>390</v>
      </c>
      <c r="C1189" s="107" t="s">
        <v>357</v>
      </c>
      <c r="D1189" s="118" t="s">
        <v>15</v>
      </c>
      <c r="E1189" s="118"/>
      <c r="F1189" s="119" t="s">
        <v>11</v>
      </c>
      <c r="G1189" s="114">
        <v>0</v>
      </c>
      <c r="H1189" s="120">
        <v>20</v>
      </c>
      <c r="I1189" s="119">
        <f t="shared" si="61"/>
        <v>0</v>
      </c>
    </row>
    <row r="1190" spans="1:9" x14ac:dyDescent="0.3">
      <c r="A1190" s="109">
        <v>43910</v>
      </c>
      <c r="B1190" s="107" t="s">
        <v>390</v>
      </c>
      <c r="C1190" s="107" t="s">
        <v>357</v>
      </c>
      <c r="D1190" s="118" t="s">
        <v>14</v>
      </c>
      <c r="E1190" s="118"/>
      <c r="F1190" s="119" t="s">
        <v>11</v>
      </c>
      <c r="G1190" s="114">
        <v>0</v>
      </c>
      <c r="H1190" s="120">
        <v>20</v>
      </c>
      <c r="I1190" s="119">
        <f t="shared" si="61"/>
        <v>0</v>
      </c>
    </row>
    <row r="1191" spans="1:9" x14ac:dyDescent="0.3">
      <c r="A1191" s="106">
        <v>43910</v>
      </c>
      <c r="B1191" s="107" t="s">
        <v>390</v>
      </c>
      <c r="C1191" s="107" t="s">
        <v>357</v>
      </c>
      <c r="D1191" s="118" t="s">
        <v>16</v>
      </c>
      <c r="E1191" s="118"/>
      <c r="F1191" s="119" t="s">
        <v>11</v>
      </c>
      <c r="G1191" s="114">
        <v>0</v>
      </c>
      <c r="H1191" s="120">
        <v>20</v>
      </c>
      <c r="I1191" s="119">
        <f t="shared" si="61"/>
        <v>0</v>
      </c>
    </row>
    <row r="1192" spans="1:9" x14ac:dyDescent="0.3">
      <c r="A1192" s="109">
        <v>43910</v>
      </c>
      <c r="B1192" s="107" t="s">
        <v>390</v>
      </c>
      <c r="C1192" s="107" t="s">
        <v>357</v>
      </c>
      <c r="D1192" s="121" t="s">
        <v>18</v>
      </c>
      <c r="E1192" s="121"/>
      <c r="F1192" s="122" t="s">
        <v>19</v>
      </c>
      <c r="G1192" s="114">
        <v>0</v>
      </c>
      <c r="H1192" s="123">
        <v>1</v>
      </c>
      <c r="I1192" s="124">
        <f t="shared" si="61"/>
        <v>0</v>
      </c>
    </row>
    <row r="1193" spans="1:9" x14ac:dyDescent="0.3">
      <c r="A1193" s="106">
        <v>43910</v>
      </c>
      <c r="B1193" s="107" t="s">
        <v>390</v>
      </c>
      <c r="C1193" s="107" t="s">
        <v>357</v>
      </c>
      <c r="D1193" s="125" t="s">
        <v>20</v>
      </c>
      <c r="E1193" s="125"/>
      <c r="F1193" s="124" t="s">
        <v>19</v>
      </c>
      <c r="G1193" s="114">
        <v>0</v>
      </c>
      <c r="H1193" s="126">
        <v>1</v>
      </c>
      <c r="I1193" s="124">
        <f t="shared" si="61"/>
        <v>0</v>
      </c>
    </row>
    <row r="1194" spans="1:9" x14ac:dyDescent="0.3">
      <c r="A1194" s="109">
        <v>43910</v>
      </c>
      <c r="B1194" s="107" t="s">
        <v>390</v>
      </c>
      <c r="C1194" s="107" t="s">
        <v>357</v>
      </c>
      <c r="D1194" s="125" t="s">
        <v>21</v>
      </c>
      <c r="E1194" s="125"/>
      <c r="F1194" s="124" t="s">
        <v>19</v>
      </c>
      <c r="G1194" s="114">
        <v>0</v>
      </c>
      <c r="H1194" s="126">
        <v>1</v>
      </c>
      <c r="I1194" s="124">
        <f t="shared" si="61"/>
        <v>0</v>
      </c>
    </row>
    <row r="1195" spans="1:9" x14ac:dyDescent="0.3">
      <c r="A1195" s="106">
        <v>43910</v>
      </c>
      <c r="B1195" s="107" t="s">
        <v>390</v>
      </c>
      <c r="C1195" s="107" t="s">
        <v>357</v>
      </c>
      <c r="D1195" s="125" t="s">
        <v>22</v>
      </c>
      <c r="E1195" s="125"/>
      <c r="F1195" s="124" t="s">
        <v>19</v>
      </c>
      <c r="G1195" s="114">
        <v>0</v>
      </c>
      <c r="H1195" s="126">
        <v>1</v>
      </c>
      <c r="I1195" s="124">
        <f t="shared" si="61"/>
        <v>0</v>
      </c>
    </row>
    <row r="1196" spans="1:9" x14ac:dyDescent="0.3">
      <c r="A1196" s="109">
        <v>43910</v>
      </c>
      <c r="B1196" s="107" t="s">
        <v>390</v>
      </c>
      <c r="C1196" s="107" t="s">
        <v>357</v>
      </c>
      <c r="D1196" s="125" t="s">
        <v>23</v>
      </c>
      <c r="E1196" s="125"/>
      <c r="F1196" s="124" t="s">
        <v>19</v>
      </c>
      <c r="G1196" s="114">
        <v>0</v>
      </c>
      <c r="H1196" s="126">
        <v>1</v>
      </c>
      <c r="I1196" s="124">
        <f t="shared" si="61"/>
        <v>0</v>
      </c>
    </row>
    <row r="1197" spans="1:9" x14ac:dyDescent="0.3">
      <c r="A1197" s="106">
        <v>43910</v>
      </c>
      <c r="B1197" s="107" t="s">
        <v>390</v>
      </c>
      <c r="C1197" s="107" t="s">
        <v>357</v>
      </c>
      <c r="D1197" s="127" t="s">
        <v>24</v>
      </c>
      <c r="E1197" s="127"/>
      <c r="F1197" s="128" t="s">
        <v>25</v>
      </c>
      <c r="G1197" s="114">
        <v>0</v>
      </c>
      <c r="H1197" s="129">
        <v>30</v>
      </c>
      <c r="I1197" s="128">
        <f t="shared" si="61"/>
        <v>0</v>
      </c>
    </row>
    <row r="1198" spans="1:9" x14ac:dyDescent="0.3">
      <c r="A1198" s="109">
        <v>43910</v>
      </c>
      <c r="B1198" s="107" t="s">
        <v>390</v>
      </c>
      <c r="C1198" s="107" t="s">
        <v>357</v>
      </c>
      <c r="D1198" s="127" t="s">
        <v>26</v>
      </c>
      <c r="E1198" s="127"/>
      <c r="F1198" s="128" t="s">
        <v>25</v>
      </c>
      <c r="G1198" s="114">
        <v>0</v>
      </c>
      <c r="H1198" s="129">
        <v>30</v>
      </c>
      <c r="I1198" s="128">
        <f t="shared" si="61"/>
        <v>0</v>
      </c>
    </row>
    <row r="1199" spans="1:9" x14ac:dyDescent="0.3">
      <c r="A1199" s="106">
        <v>43910</v>
      </c>
      <c r="B1199" s="107" t="s">
        <v>390</v>
      </c>
      <c r="C1199" s="107" t="s">
        <v>357</v>
      </c>
      <c r="D1199" s="127" t="s">
        <v>27</v>
      </c>
      <c r="E1199" s="127"/>
      <c r="F1199" s="128" t="s">
        <v>25</v>
      </c>
      <c r="G1199" s="114">
        <v>0</v>
      </c>
      <c r="H1199" s="129">
        <v>18</v>
      </c>
      <c r="I1199" s="128">
        <f t="shared" si="61"/>
        <v>0</v>
      </c>
    </row>
    <row r="1200" spans="1:9" x14ac:dyDescent="0.3">
      <c r="A1200" s="109">
        <v>43910</v>
      </c>
      <c r="B1200" s="107" t="s">
        <v>390</v>
      </c>
      <c r="C1200" s="107" t="s">
        <v>357</v>
      </c>
      <c r="D1200" s="130" t="s">
        <v>28</v>
      </c>
      <c r="E1200" s="130"/>
      <c r="F1200" s="131" t="s">
        <v>29</v>
      </c>
      <c r="G1200" s="114">
        <v>0</v>
      </c>
      <c r="H1200" s="132">
        <v>100</v>
      </c>
      <c r="I1200" s="131">
        <f t="shared" si="61"/>
        <v>0</v>
      </c>
    </row>
    <row r="1201" spans="1:9" x14ac:dyDescent="0.3">
      <c r="A1201" s="106">
        <v>43910</v>
      </c>
      <c r="B1201" s="107" t="s">
        <v>390</v>
      </c>
      <c r="C1201" s="107" t="s">
        <v>357</v>
      </c>
      <c r="D1201" s="130" t="s">
        <v>30</v>
      </c>
      <c r="E1201" s="130"/>
      <c r="F1201" s="131" t="s">
        <v>29</v>
      </c>
      <c r="G1201" s="114">
        <v>0</v>
      </c>
      <c r="H1201" s="132">
        <v>100</v>
      </c>
      <c r="I1201" s="131">
        <f t="shared" si="61"/>
        <v>0</v>
      </c>
    </row>
    <row r="1202" spans="1:9" x14ac:dyDescent="0.3">
      <c r="A1202" s="109">
        <v>43910</v>
      </c>
      <c r="B1202" s="107" t="s">
        <v>390</v>
      </c>
      <c r="C1202" s="107" t="s">
        <v>357</v>
      </c>
      <c r="D1202" s="130" t="s">
        <v>31</v>
      </c>
      <c r="E1202" s="130"/>
      <c r="F1202" s="131" t="s">
        <v>29</v>
      </c>
      <c r="G1202" s="114">
        <v>0</v>
      </c>
      <c r="H1202" s="132">
        <v>100</v>
      </c>
      <c r="I1202" s="131">
        <f t="shared" si="61"/>
        <v>0</v>
      </c>
    </row>
    <row r="1203" spans="1:9" x14ac:dyDescent="0.3">
      <c r="A1203" s="106">
        <v>43910</v>
      </c>
      <c r="B1203" s="107" t="s">
        <v>390</v>
      </c>
      <c r="C1203" s="107" t="s">
        <v>357</v>
      </c>
      <c r="D1203" s="130" t="s">
        <v>32</v>
      </c>
      <c r="E1203" s="130" t="s">
        <v>211</v>
      </c>
      <c r="F1203" s="131" t="s">
        <v>29</v>
      </c>
      <c r="G1203" s="114">
        <v>5</v>
      </c>
      <c r="H1203" s="132">
        <v>100</v>
      </c>
      <c r="I1203" s="131">
        <f t="shared" si="61"/>
        <v>500</v>
      </c>
    </row>
    <row r="1204" spans="1:9" x14ac:dyDescent="0.3">
      <c r="A1204" s="109">
        <v>43910</v>
      </c>
      <c r="B1204" s="107" t="s">
        <v>390</v>
      </c>
      <c r="C1204" s="107" t="s">
        <v>357</v>
      </c>
      <c r="D1204" s="130" t="s">
        <v>33</v>
      </c>
      <c r="E1204" s="130" t="s">
        <v>211</v>
      </c>
      <c r="F1204" s="131" t="s">
        <v>29</v>
      </c>
      <c r="G1204" s="114">
        <v>5</v>
      </c>
      <c r="H1204" s="132">
        <v>100</v>
      </c>
      <c r="I1204" s="131">
        <f t="shared" si="61"/>
        <v>500</v>
      </c>
    </row>
    <row r="1205" spans="1:9" x14ac:dyDescent="0.3">
      <c r="A1205" s="106">
        <v>43910</v>
      </c>
      <c r="B1205" s="107" t="s">
        <v>390</v>
      </c>
      <c r="C1205" s="107" t="s">
        <v>357</v>
      </c>
      <c r="D1205" s="130" t="s">
        <v>34</v>
      </c>
      <c r="E1205" s="130" t="s">
        <v>211</v>
      </c>
      <c r="F1205" s="131" t="s">
        <v>29</v>
      </c>
      <c r="G1205" s="114">
        <v>5</v>
      </c>
      <c r="H1205" s="132">
        <v>100</v>
      </c>
      <c r="I1205" s="131">
        <f t="shared" si="61"/>
        <v>500</v>
      </c>
    </row>
    <row r="1206" spans="1:9" x14ac:dyDescent="0.3">
      <c r="A1206" s="109">
        <v>43910</v>
      </c>
      <c r="B1206" s="107" t="s">
        <v>390</v>
      </c>
      <c r="C1206" s="107" t="s">
        <v>357</v>
      </c>
      <c r="D1206" s="130" t="s">
        <v>35</v>
      </c>
      <c r="E1206" s="130"/>
      <c r="F1206" s="131" t="s">
        <v>29</v>
      </c>
      <c r="G1206" s="114">
        <v>0</v>
      </c>
      <c r="H1206" s="132">
        <v>100</v>
      </c>
      <c r="I1206" s="131">
        <f t="shared" si="61"/>
        <v>0</v>
      </c>
    </row>
    <row r="1207" spans="1:9" x14ac:dyDescent="0.3">
      <c r="A1207" s="106">
        <v>43910</v>
      </c>
      <c r="B1207" s="107" t="s">
        <v>390</v>
      </c>
      <c r="C1207" s="107" t="s">
        <v>357</v>
      </c>
      <c r="D1207" s="130" t="s">
        <v>36</v>
      </c>
      <c r="E1207" s="130"/>
      <c r="F1207" s="131" t="s">
        <v>29</v>
      </c>
      <c r="G1207" s="114">
        <v>0</v>
      </c>
      <c r="H1207" s="132">
        <v>100</v>
      </c>
      <c r="I1207" s="131">
        <f t="shared" si="61"/>
        <v>0</v>
      </c>
    </row>
    <row r="1208" spans="1:9" x14ac:dyDescent="0.3">
      <c r="A1208" s="109">
        <v>43910</v>
      </c>
      <c r="B1208" s="107" t="s">
        <v>390</v>
      </c>
      <c r="C1208" s="107" t="s">
        <v>357</v>
      </c>
      <c r="D1208" s="130" t="s">
        <v>37</v>
      </c>
      <c r="E1208" s="130"/>
      <c r="F1208" s="131" t="s">
        <v>29</v>
      </c>
      <c r="G1208" s="114">
        <v>0</v>
      </c>
      <c r="H1208" s="132">
        <v>100</v>
      </c>
      <c r="I1208" s="131">
        <f t="shared" si="61"/>
        <v>0</v>
      </c>
    </row>
    <row r="1209" spans="1:9" x14ac:dyDescent="0.3">
      <c r="A1209" s="106">
        <v>43910</v>
      </c>
      <c r="B1209" s="107" t="s">
        <v>390</v>
      </c>
      <c r="C1209" s="107" t="s">
        <v>357</v>
      </c>
      <c r="D1209" s="133" t="s">
        <v>17</v>
      </c>
      <c r="E1209" s="133"/>
      <c r="F1209" s="134" t="s">
        <v>38</v>
      </c>
      <c r="G1209" s="114">
        <v>0</v>
      </c>
      <c r="H1209" s="135">
        <v>24</v>
      </c>
      <c r="I1209" s="134">
        <f t="shared" si="61"/>
        <v>0</v>
      </c>
    </row>
    <row r="1210" spans="1:9" x14ac:dyDescent="0.3">
      <c r="A1210" s="109">
        <v>43910</v>
      </c>
      <c r="B1210" s="107" t="s">
        <v>390</v>
      </c>
      <c r="C1210" s="107" t="s">
        <v>357</v>
      </c>
      <c r="D1210" s="7" t="s">
        <v>39</v>
      </c>
      <c r="E1210" s="7"/>
      <c r="F1210" s="8" t="s">
        <v>11</v>
      </c>
      <c r="G1210" s="114"/>
      <c r="H1210" s="113"/>
      <c r="I1210" s="8"/>
    </row>
    <row r="1211" spans="1:9" x14ac:dyDescent="0.3">
      <c r="A1211" s="106">
        <v>43910</v>
      </c>
      <c r="B1211" s="107" t="s">
        <v>390</v>
      </c>
      <c r="C1211" s="107" t="s">
        <v>357</v>
      </c>
      <c r="D1211" s="7" t="s">
        <v>40</v>
      </c>
      <c r="E1211" s="7"/>
      <c r="F1211" s="8" t="s">
        <v>11</v>
      </c>
      <c r="G1211" s="114"/>
      <c r="H1211" s="113"/>
      <c r="I1211" s="8"/>
    </row>
    <row r="1212" spans="1:9" x14ac:dyDescent="0.3">
      <c r="A1212" s="109">
        <v>43910</v>
      </c>
      <c r="B1212" s="107" t="s">
        <v>390</v>
      </c>
      <c r="C1212" s="107" t="s">
        <v>357</v>
      </c>
      <c r="D1212" s="7" t="s">
        <v>41</v>
      </c>
      <c r="E1212" s="7"/>
      <c r="F1212" s="8" t="s">
        <v>41</v>
      </c>
      <c r="G1212" s="114"/>
      <c r="H1212" s="113"/>
      <c r="I1212" s="8"/>
    </row>
    <row r="1213" spans="1:9" x14ac:dyDescent="0.3">
      <c r="A1213" s="106">
        <v>43910</v>
      </c>
      <c r="B1213" s="107" t="s">
        <v>390</v>
      </c>
      <c r="C1213" s="107" t="s">
        <v>357</v>
      </c>
      <c r="D1213" s="7" t="s">
        <v>42</v>
      </c>
      <c r="E1213" s="7"/>
      <c r="F1213" s="8" t="s">
        <v>19</v>
      </c>
      <c r="G1213" s="114"/>
      <c r="H1213" s="113"/>
      <c r="I1213" s="8"/>
    </row>
    <row r="1214" spans="1:9" x14ac:dyDescent="0.3">
      <c r="A1214" s="109">
        <v>43910</v>
      </c>
      <c r="B1214" s="107" t="s">
        <v>390</v>
      </c>
      <c r="C1214" s="107" t="s">
        <v>357</v>
      </c>
      <c r="D1214" s="7" t="s">
        <v>43</v>
      </c>
      <c r="E1214" s="7"/>
      <c r="F1214" s="8" t="s">
        <v>19</v>
      </c>
      <c r="G1214" s="114">
        <v>0</v>
      </c>
      <c r="H1214" s="113">
        <v>24</v>
      </c>
      <c r="I1214" s="8">
        <f t="shared" ref="I1214:I1218" si="62">G1214*H1214</f>
        <v>0</v>
      </c>
    </row>
    <row r="1215" spans="1:9" x14ac:dyDescent="0.3">
      <c r="A1215" s="106">
        <v>43910</v>
      </c>
      <c r="B1215" s="107" t="s">
        <v>390</v>
      </c>
      <c r="C1215" s="107" t="s">
        <v>357</v>
      </c>
      <c r="D1215" s="118" t="s">
        <v>355</v>
      </c>
      <c r="E1215" s="118"/>
      <c r="F1215" s="119" t="s">
        <v>11</v>
      </c>
      <c r="G1215" s="120">
        <v>0</v>
      </c>
      <c r="H1215" s="120">
        <v>20</v>
      </c>
      <c r="I1215" s="119">
        <f t="shared" si="62"/>
        <v>0</v>
      </c>
    </row>
    <row r="1216" spans="1:9" x14ac:dyDescent="0.3">
      <c r="A1216" s="109">
        <v>43910</v>
      </c>
      <c r="B1216" s="107" t="s">
        <v>390</v>
      </c>
      <c r="C1216" s="107" t="s">
        <v>357</v>
      </c>
      <c r="D1216" s="127" t="s">
        <v>359</v>
      </c>
      <c r="E1216" s="127"/>
      <c r="F1216" s="128" t="s">
        <v>25</v>
      </c>
      <c r="G1216" s="129">
        <v>0</v>
      </c>
      <c r="H1216" s="129">
        <v>10</v>
      </c>
      <c r="I1216" s="128">
        <f t="shared" si="62"/>
        <v>0</v>
      </c>
    </row>
    <row r="1217" spans="1:9" x14ac:dyDescent="0.3">
      <c r="A1217" s="106">
        <v>43910</v>
      </c>
      <c r="B1217" s="107" t="s">
        <v>390</v>
      </c>
      <c r="C1217" s="107" t="s">
        <v>357</v>
      </c>
      <c r="D1217" s="118" t="s">
        <v>379</v>
      </c>
      <c r="E1217" s="118" t="s">
        <v>211</v>
      </c>
      <c r="F1217" s="119" t="s">
        <v>11</v>
      </c>
      <c r="G1217" s="120">
        <v>5</v>
      </c>
      <c r="H1217" s="120">
        <v>20</v>
      </c>
      <c r="I1217" s="119">
        <f t="shared" si="62"/>
        <v>100</v>
      </c>
    </row>
    <row r="1218" spans="1:9" x14ac:dyDescent="0.3">
      <c r="A1218" s="109">
        <v>43910</v>
      </c>
      <c r="B1218" s="107" t="s">
        <v>390</v>
      </c>
      <c r="C1218" s="107" t="s">
        <v>357</v>
      </c>
      <c r="D1218" s="7" t="s">
        <v>377</v>
      </c>
      <c r="E1218" s="7" t="s">
        <v>211</v>
      </c>
      <c r="F1218" s="8" t="s">
        <v>377</v>
      </c>
      <c r="G1218" s="114">
        <v>15</v>
      </c>
      <c r="H1218" s="113">
        <v>1</v>
      </c>
      <c r="I1218" s="8">
        <f t="shared" si="62"/>
        <v>15</v>
      </c>
    </row>
    <row r="1219" spans="1:9" x14ac:dyDescent="0.3">
      <c r="A1219" s="106">
        <v>43910</v>
      </c>
      <c r="B1219" s="107" t="s">
        <v>390</v>
      </c>
      <c r="C1219" s="107" t="s">
        <v>357</v>
      </c>
      <c r="D1219" s="7"/>
      <c r="E1219" s="7"/>
      <c r="F1219" s="8"/>
      <c r="G1219" s="114"/>
      <c r="H1219" s="113"/>
      <c r="I1219" s="8"/>
    </row>
    <row r="1220" spans="1:9" x14ac:dyDescent="0.3">
      <c r="A1220" s="109">
        <v>43910</v>
      </c>
      <c r="B1220" s="107" t="s">
        <v>390</v>
      </c>
      <c r="C1220" s="107" t="s">
        <v>357</v>
      </c>
      <c r="D1220" s="7"/>
      <c r="E1220" s="7"/>
      <c r="F1220" s="8"/>
      <c r="G1220" s="114"/>
      <c r="H1220" s="113"/>
      <c r="I1220" s="8"/>
    </row>
    <row r="1221" spans="1:9" x14ac:dyDescent="0.3">
      <c r="A1221" s="106">
        <v>43910</v>
      </c>
      <c r="B1221" s="107" t="s">
        <v>390</v>
      </c>
      <c r="C1221" s="107" t="s">
        <v>357</v>
      </c>
      <c r="D1221" s="8"/>
      <c r="E1221" s="8"/>
      <c r="F1221" s="8"/>
      <c r="G1221" s="114"/>
      <c r="H1221" s="113"/>
      <c r="I1221" s="8"/>
    </row>
    <row r="1222" spans="1:9" x14ac:dyDescent="0.3">
      <c r="A1222" s="105"/>
      <c r="B1222" s="108"/>
      <c r="C1222" s="108"/>
      <c r="D1222" s="14"/>
      <c r="E1222" s="14"/>
      <c r="F1222" s="15"/>
      <c r="G1222" s="115"/>
      <c r="H1222" s="116"/>
      <c r="I1222" s="15"/>
    </row>
    <row r="1223" spans="1:9" x14ac:dyDescent="0.3">
      <c r="A1223" s="109">
        <v>43910</v>
      </c>
      <c r="B1223" s="107" t="s">
        <v>391</v>
      </c>
      <c r="C1223" s="107" t="s">
        <v>357</v>
      </c>
      <c r="D1223" s="8" t="s">
        <v>10</v>
      </c>
      <c r="E1223" s="8"/>
      <c r="F1223" s="8" t="s">
        <v>368</v>
      </c>
      <c r="G1223" s="114">
        <v>0</v>
      </c>
      <c r="H1223" s="113">
        <v>50</v>
      </c>
      <c r="I1223" s="8">
        <f>G1223*H1223</f>
        <v>0</v>
      </c>
    </row>
    <row r="1224" spans="1:9" x14ac:dyDescent="0.3">
      <c r="A1224" s="106">
        <v>43910</v>
      </c>
      <c r="B1224" s="107" t="s">
        <v>391</v>
      </c>
      <c r="C1224" s="107" t="s">
        <v>357</v>
      </c>
      <c r="D1224" s="118" t="s">
        <v>12</v>
      </c>
      <c r="E1224" s="118"/>
      <c r="F1224" s="119" t="s">
        <v>11</v>
      </c>
      <c r="G1224" s="114">
        <v>0</v>
      </c>
      <c r="H1224" s="120">
        <v>30</v>
      </c>
      <c r="I1224" s="119">
        <f t="shared" ref="I1224:I1246" si="63">G1224*H1224</f>
        <v>0</v>
      </c>
    </row>
    <row r="1225" spans="1:9" x14ac:dyDescent="0.3">
      <c r="A1225" s="109">
        <v>43910</v>
      </c>
      <c r="B1225" s="107" t="s">
        <v>391</v>
      </c>
      <c r="C1225" s="107" t="s">
        <v>357</v>
      </c>
      <c r="D1225" s="118" t="s">
        <v>13</v>
      </c>
      <c r="E1225" s="118"/>
      <c r="F1225" s="119" t="s">
        <v>11</v>
      </c>
      <c r="G1225" s="114">
        <v>0</v>
      </c>
      <c r="H1225" s="120">
        <v>20</v>
      </c>
      <c r="I1225" s="119">
        <f t="shared" si="63"/>
        <v>0</v>
      </c>
    </row>
    <row r="1226" spans="1:9" x14ac:dyDescent="0.3">
      <c r="A1226" s="106">
        <v>43910</v>
      </c>
      <c r="B1226" s="107" t="s">
        <v>391</v>
      </c>
      <c r="C1226" s="107" t="s">
        <v>357</v>
      </c>
      <c r="D1226" s="118" t="s">
        <v>15</v>
      </c>
      <c r="E1226" s="118"/>
      <c r="F1226" s="119" t="s">
        <v>11</v>
      </c>
      <c r="G1226" s="114">
        <v>0</v>
      </c>
      <c r="H1226" s="120">
        <v>20</v>
      </c>
      <c r="I1226" s="119">
        <f t="shared" si="63"/>
        <v>0</v>
      </c>
    </row>
    <row r="1227" spans="1:9" x14ac:dyDescent="0.3">
      <c r="A1227" s="109">
        <v>43910</v>
      </c>
      <c r="B1227" s="107" t="s">
        <v>391</v>
      </c>
      <c r="C1227" s="107" t="s">
        <v>357</v>
      </c>
      <c r="D1227" s="118" t="s">
        <v>14</v>
      </c>
      <c r="E1227" s="118"/>
      <c r="F1227" s="119" t="s">
        <v>11</v>
      </c>
      <c r="G1227" s="114">
        <v>0</v>
      </c>
      <c r="H1227" s="120">
        <v>20</v>
      </c>
      <c r="I1227" s="119">
        <f t="shared" si="63"/>
        <v>0</v>
      </c>
    </row>
    <row r="1228" spans="1:9" x14ac:dyDescent="0.3">
      <c r="A1228" s="106">
        <v>43910</v>
      </c>
      <c r="B1228" s="107" t="s">
        <v>391</v>
      </c>
      <c r="C1228" s="107" t="s">
        <v>357</v>
      </c>
      <c r="D1228" s="118" t="s">
        <v>16</v>
      </c>
      <c r="E1228" s="118"/>
      <c r="F1228" s="119" t="s">
        <v>11</v>
      </c>
      <c r="G1228" s="114">
        <v>0</v>
      </c>
      <c r="H1228" s="120">
        <v>20</v>
      </c>
      <c r="I1228" s="119">
        <f t="shared" si="63"/>
        <v>0</v>
      </c>
    </row>
    <row r="1229" spans="1:9" x14ac:dyDescent="0.3">
      <c r="A1229" s="109">
        <v>43910</v>
      </c>
      <c r="B1229" s="107" t="s">
        <v>391</v>
      </c>
      <c r="C1229" s="107" t="s">
        <v>357</v>
      </c>
      <c r="D1229" s="121" t="s">
        <v>18</v>
      </c>
      <c r="E1229" s="121"/>
      <c r="F1229" s="122" t="s">
        <v>19</v>
      </c>
      <c r="G1229" s="114">
        <v>0</v>
      </c>
      <c r="H1229" s="123">
        <v>1</v>
      </c>
      <c r="I1229" s="124">
        <f t="shared" si="63"/>
        <v>0</v>
      </c>
    </row>
    <row r="1230" spans="1:9" x14ac:dyDescent="0.3">
      <c r="A1230" s="106">
        <v>43910</v>
      </c>
      <c r="B1230" s="107" t="s">
        <v>391</v>
      </c>
      <c r="C1230" s="107" t="s">
        <v>357</v>
      </c>
      <c r="D1230" s="125" t="s">
        <v>20</v>
      </c>
      <c r="E1230" s="125"/>
      <c r="F1230" s="124" t="s">
        <v>19</v>
      </c>
      <c r="G1230" s="114">
        <v>0</v>
      </c>
      <c r="H1230" s="126">
        <v>1</v>
      </c>
      <c r="I1230" s="124">
        <f t="shared" si="63"/>
        <v>0</v>
      </c>
    </row>
    <row r="1231" spans="1:9" x14ac:dyDescent="0.3">
      <c r="A1231" s="109">
        <v>43910</v>
      </c>
      <c r="B1231" s="107" t="s">
        <v>391</v>
      </c>
      <c r="C1231" s="107" t="s">
        <v>357</v>
      </c>
      <c r="D1231" s="125" t="s">
        <v>21</v>
      </c>
      <c r="E1231" s="125"/>
      <c r="F1231" s="124" t="s">
        <v>19</v>
      </c>
      <c r="G1231" s="114">
        <v>0</v>
      </c>
      <c r="H1231" s="126">
        <v>1</v>
      </c>
      <c r="I1231" s="124">
        <f t="shared" si="63"/>
        <v>0</v>
      </c>
    </row>
    <row r="1232" spans="1:9" x14ac:dyDescent="0.3">
      <c r="A1232" s="106">
        <v>43910</v>
      </c>
      <c r="B1232" s="107" t="s">
        <v>391</v>
      </c>
      <c r="C1232" s="107" t="s">
        <v>357</v>
      </c>
      <c r="D1232" s="125" t="s">
        <v>22</v>
      </c>
      <c r="E1232" s="125"/>
      <c r="F1232" s="124" t="s">
        <v>19</v>
      </c>
      <c r="G1232" s="114">
        <v>0</v>
      </c>
      <c r="H1232" s="126">
        <v>1</v>
      </c>
      <c r="I1232" s="124">
        <f t="shared" si="63"/>
        <v>0</v>
      </c>
    </row>
    <row r="1233" spans="1:9" x14ac:dyDescent="0.3">
      <c r="A1233" s="109">
        <v>43910</v>
      </c>
      <c r="B1233" s="107" t="s">
        <v>391</v>
      </c>
      <c r="C1233" s="107" t="s">
        <v>357</v>
      </c>
      <c r="D1233" s="125" t="s">
        <v>23</v>
      </c>
      <c r="E1233" s="125"/>
      <c r="F1233" s="124" t="s">
        <v>19</v>
      </c>
      <c r="G1233" s="114">
        <v>0</v>
      </c>
      <c r="H1233" s="126">
        <v>1</v>
      </c>
      <c r="I1233" s="124">
        <f t="shared" si="63"/>
        <v>0</v>
      </c>
    </row>
    <row r="1234" spans="1:9" x14ac:dyDescent="0.3">
      <c r="A1234" s="106">
        <v>43910</v>
      </c>
      <c r="B1234" s="107" t="s">
        <v>391</v>
      </c>
      <c r="C1234" s="107" t="s">
        <v>357</v>
      </c>
      <c r="D1234" s="127" t="s">
        <v>24</v>
      </c>
      <c r="E1234" s="127"/>
      <c r="F1234" s="128" t="s">
        <v>25</v>
      </c>
      <c r="G1234" s="114">
        <v>0</v>
      </c>
      <c r="H1234" s="129">
        <v>30</v>
      </c>
      <c r="I1234" s="128">
        <f t="shared" si="63"/>
        <v>0</v>
      </c>
    </row>
    <row r="1235" spans="1:9" x14ac:dyDescent="0.3">
      <c r="A1235" s="109">
        <v>43910</v>
      </c>
      <c r="B1235" s="107" t="s">
        <v>391</v>
      </c>
      <c r="C1235" s="107" t="s">
        <v>357</v>
      </c>
      <c r="D1235" s="127" t="s">
        <v>26</v>
      </c>
      <c r="E1235" s="127"/>
      <c r="F1235" s="128" t="s">
        <v>25</v>
      </c>
      <c r="G1235" s="114">
        <v>0</v>
      </c>
      <c r="H1235" s="129">
        <v>30</v>
      </c>
      <c r="I1235" s="128">
        <f t="shared" si="63"/>
        <v>0</v>
      </c>
    </row>
    <row r="1236" spans="1:9" x14ac:dyDescent="0.3">
      <c r="A1236" s="106">
        <v>43910</v>
      </c>
      <c r="B1236" s="107" t="s">
        <v>391</v>
      </c>
      <c r="C1236" s="107" t="s">
        <v>357</v>
      </c>
      <c r="D1236" s="127" t="s">
        <v>27</v>
      </c>
      <c r="E1236" s="127"/>
      <c r="F1236" s="128" t="s">
        <v>25</v>
      </c>
      <c r="G1236" s="114">
        <v>0</v>
      </c>
      <c r="H1236" s="129">
        <v>18</v>
      </c>
      <c r="I1236" s="128">
        <f t="shared" si="63"/>
        <v>0</v>
      </c>
    </row>
    <row r="1237" spans="1:9" x14ac:dyDescent="0.3">
      <c r="A1237" s="109">
        <v>43910</v>
      </c>
      <c r="B1237" s="107" t="s">
        <v>391</v>
      </c>
      <c r="C1237" s="107" t="s">
        <v>357</v>
      </c>
      <c r="D1237" s="130" t="s">
        <v>28</v>
      </c>
      <c r="E1237" s="130"/>
      <c r="F1237" s="131" t="s">
        <v>29</v>
      </c>
      <c r="G1237" s="114">
        <v>0</v>
      </c>
      <c r="H1237" s="132">
        <v>100</v>
      </c>
      <c r="I1237" s="131">
        <f t="shared" si="63"/>
        <v>0</v>
      </c>
    </row>
    <row r="1238" spans="1:9" x14ac:dyDescent="0.3">
      <c r="A1238" s="106">
        <v>43910</v>
      </c>
      <c r="B1238" s="107" t="s">
        <v>391</v>
      </c>
      <c r="C1238" s="107" t="s">
        <v>357</v>
      </c>
      <c r="D1238" s="130" t="s">
        <v>30</v>
      </c>
      <c r="E1238" s="130"/>
      <c r="F1238" s="131" t="s">
        <v>29</v>
      </c>
      <c r="G1238" s="114">
        <v>0</v>
      </c>
      <c r="H1238" s="132">
        <v>100</v>
      </c>
      <c r="I1238" s="131">
        <f t="shared" si="63"/>
        <v>0</v>
      </c>
    </row>
    <row r="1239" spans="1:9" x14ac:dyDescent="0.3">
      <c r="A1239" s="109">
        <v>43910</v>
      </c>
      <c r="B1239" s="107" t="s">
        <v>391</v>
      </c>
      <c r="C1239" s="107" t="s">
        <v>357</v>
      </c>
      <c r="D1239" s="130" t="s">
        <v>31</v>
      </c>
      <c r="E1239" s="130"/>
      <c r="F1239" s="131" t="s">
        <v>29</v>
      </c>
      <c r="G1239" s="114">
        <v>0</v>
      </c>
      <c r="H1239" s="132">
        <v>100</v>
      </c>
      <c r="I1239" s="131">
        <f t="shared" si="63"/>
        <v>0</v>
      </c>
    </row>
    <row r="1240" spans="1:9" x14ac:dyDescent="0.3">
      <c r="A1240" s="106">
        <v>43910</v>
      </c>
      <c r="B1240" s="107" t="s">
        <v>391</v>
      </c>
      <c r="C1240" s="107" t="s">
        <v>357</v>
      </c>
      <c r="D1240" s="130" t="s">
        <v>32</v>
      </c>
      <c r="E1240" s="130"/>
      <c r="F1240" s="131" t="s">
        <v>29</v>
      </c>
      <c r="G1240" s="114">
        <v>0</v>
      </c>
      <c r="H1240" s="132">
        <v>100</v>
      </c>
      <c r="I1240" s="131">
        <f t="shared" si="63"/>
        <v>0</v>
      </c>
    </row>
    <row r="1241" spans="1:9" x14ac:dyDescent="0.3">
      <c r="A1241" s="109">
        <v>43910</v>
      </c>
      <c r="B1241" s="107" t="s">
        <v>391</v>
      </c>
      <c r="C1241" s="107" t="s">
        <v>357</v>
      </c>
      <c r="D1241" s="130" t="s">
        <v>33</v>
      </c>
      <c r="E1241" s="130"/>
      <c r="F1241" s="131" t="s">
        <v>29</v>
      </c>
      <c r="G1241" s="114">
        <v>0</v>
      </c>
      <c r="H1241" s="132">
        <v>100</v>
      </c>
      <c r="I1241" s="131">
        <f t="shared" si="63"/>
        <v>0</v>
      </c>
    </row>
    <row r="1242" spans="1:9" x14ac:dyDescent="0.3">
      <c r="A1242" s="106">
        <v>43910</v>
      </c>
      <c r="B1242" s="107" t="s">
        <v>391</v>
      </c>
      <c r="C1242" s="107" t="s">
        <v>357</v>
      </c>
      <c r="D1242" s="130" t="s">
        <v>34</v>
      </c>
      <c r="E1242" s="130"/>
      <c r="F1242" s="131" t="s">
        <v>29</v>
      </c>
      <c r="G1242" s="114">
        <v>0</v>
      </c>
      <c r="H1242" s="132">
        <v>100</v>
      </c>
      <c r="I1242" s="131">
        <f t="shared" si="63"/>
        <v>0</v>
      </c>
    </row>
    <row r="1243" spans="1:9" x14ac:dyDescent="0.3">
      <c r="A1243" s="109">
        <v>43910</v>
      </c>
      <c r="B1243" s="107" t="s">
        <v>391</v>
      </c>
      <c r="C1243" s="107" t="s">
        <v>357</v>
      </c>
      <c r="D1243" s="130" t="s">
        <v>35</v>
      </c>
      <c r="E1243" s="130"/>
      <c r="F1243" s="131" t="s">
        <v>29</v>
      </c>
      <c r="G1243" s="114">
        <v>0</v>
      </c>
      <c r="H1243" s="132">
        <v>100</v>
      </c>
      <c r="I1243" s="131">
        <f t="shared" si="63"/>
        <v>0</v>
      </c>
    </row>
    <row r="1244" spans="1:9" x14ac:dyDescent="0.3">
      <c r="A1244" s="106">
        <v>43910</v>
      </c>
      <c r="B1244" s="107" t="s">
        <v>391</v>
      </c>
      <c r="C1244" s="107" t="s">
        <v>357</v>
      </c>
      <c r="D1244" s="130" t="s">
        <v>36</v>
      </c>
      <c r="E1244" s="130"/>
      <c r="F1244" s="131" t="s">
        <v>29</v>
      </c>
      <c r="G1244" s="114">
        <v>0</v>
      </c>
      <c r="H1244" s="132">
        <v>100</v>
      </c>
      <c r="I1244" s="131">
        <f t="shared" si="63"/>
        <v>0</v>
      </c>
    </row>
    <row r="1245" spans="1:9" x14ac:dyDescent="0.3">
      <c r="A1245" s="109">
        <v>43910</v>
      </c>
      <c r="B1245" s="107" t="s">
        <v>391</v>
      </c>
      <c r="C1245" s="107" t="s">
        <v>357</v>
      </c>
      <c r="D1245" s="130" t="s">
        <v>37</v>
      </c>
      <c r="E1245" s="130"/>
      <c r="F1245" s="131" t="s">
        <v>29</v>
      </c>
      <c r="G1245" s="114">
        <v>0</v>
      </c>
      <c r="H1245" s="132">
        <v>100</v>
      </c>
      <c r="I1245" s="131">
        <f t="shared" si="63"/>
        <v>0</v>
      </c>
    </row>
    <row r="1246" spans="1:9" x14ac:dyDescent="0.3">
      <c r="A1246" s="106">
        <v>43910</v>
      </c>
      <c r="B1246" s="107" t="s">
        <v>391</v>
      </c>
      <c r="C1246" s="107" t="s">
        <v>357</v>
      </c>
      <c r="D1246" s="133" t="s">
        <v>17</v>
      </c>
      <c r="E1246" s="133"/>
      <c r="F1246" s="134" t="s">
        <v>38</v>
      </c>
      <c r="G1246" s="114">
        <v>0</v>
      </c>
      <c r="H1246" s="135">
        <v>24</v>
      </c>
      <c r="I1246" s="134">
        <f t="shared" si="63"/>
        <v>0</v>
      </c>
    </row>
    <row r="1247" spans="1:9" x14ac:dyDescent="0.3">
      <c r="A1247" s="109">
        <v>43910</v>
      </c>
      <c r="B1247" s="107" t="s">
        <v>391</v>
      </c>
      <c r="C1247" s="107" t="s">
        <v>357</v>
      </c>
      <c r="D1247" s="7" t="s">
        <v>39</v>
      </c>
      <c r="E1247" s="7"/>
      <c r="F1247" s="8" t="s">
        <v>11</v>
      </c>
      <c r="G1247" s="114"/>
      <c r="H1247" s="113"/>
      <c r="I1247" s="8"/>
    </row>
    <row r="1248" spans="1:9" x14ac:dyDescent="0.3">
      <c r="A1248" s="106">
        <v>43910</v>
      </c>
      <c r="B1248" s="107" t="s">
        <v>391</v>
      </c>
      <c r="C1248" s="107" t="s">
        <v>357</v>
      </c>
      <c r="D1248" s="7" t="s">
        <v>40</v>
      </c>
      <c r="E1248" s="7"/>
      <c r="F1248" s="8" t="s">
        <v>11</v>
      </c>
      <c r="G1248" s="114"/>
      <c r="H1248" s="113"/>
      <c r="I1248" s="8"/>
    </row>
    <row r="1249" spans="1:9" x14ac:dyDescent="0.3">
      <c r="A1249" s="109">
        <v>43910</v>
      </c>
      <c r="B1249" s="107" t="s">
        <v>391</v>
      </c>
      <c r="C1249" s="107" t="s">
        <v>357</v>
      </c>
      <c r="D1249" s="7" t="s">
        <v>41</v>
      </c>
      <c r="E1249" s="7"/>
      <c r="F1249" s="8" t="s">
        <v>41</v>
      </c>
      <c r="G1249" s="114"/>
      <c r="H1249" s="113"/>
      <c r="I1249" s="8"/>
    </row>
    <row r="1250" spans="1:9" x14ac:dyDescent="0.3">
      <c r="A1250" s="106">
        <v>43910</v>
      </c>
      <c r="B1250" s="107" t="s">
        <v>391</v>
      </c>
      <c r="C1250" s="107" t="s">
        <v>357</v>
      </c>
      <c r="D1250" s="7" t="s">
        <v>42</v>
      </c>
      <c r="E1250" s="7"/>
      <c r="F1250" s="8" t="s">
        <v>19</v>
      </c>
      <c r="G1250" s="114"/>
      <c r="H1250" s="113"/>
      <c r="I1250" s="8"/>
    </row>
    <row r="1251" spans="1:9" x14ac:dyDescent="0.3">
      <c r="A1251" s="109">
        <v>43910</v>
      </c>
      <c r="B1251" s="107" t="s">
        <v>391</v>
      </c>
      <c r="C1251" s="107" t="s">
        <v>357</v>
      </c>
      <c r="D1251" s="7" t="s">
        <v>43</v>
      </c>
      <c r="E1251" s="7"/>
      <c r="F1251" s="8" t="s">
        <v>19</v>
      </c>
      <c r="G1251" s="114">
        <v>0</v>
      </c>
      <c r="H1251" s="113">
        <v>24</v>
      </c>
      <c r="I1251" s="8">
        <f t="shared" ref="I1251:I1254" si="64">G1251*H1251</f>
        <v>0</v>
      </c>
    </row>
    <row r="1252" spans="1:9" x14ac:dyDescent="0.3">
      <c r="A1252" s="106">
        <v>43910</v>
      </c>
      <c r="B1252" s="107" t="s">
        <v>391</v>
      </c>
      <c r="C1252" s="107" t="s">
        <v>357</v>
      </c>
      <c r="D1252" s="118" t="s">
        <v>355</v>
      </c>
      <c r="E1252" s="118"/>
      <c r="F1252" s="119" t="s">
        <v>11</v>
      </c>
      <c r="G1252" s="120">
        <v>0</v>
      </c>
      <c r="H1252" s="120">
        <v>20</v>
      </c>
      <c r="I1252" s="119">
        <f t="shared" si="64"/>
        <v>0</v>
      </c>
    </row>
    <row r="1253" spans="1:9" x14ac:dyDescent="0.3">
      <c r="A1253" s="109">
        <v>43910</v>
      </c>
      <c r="B1253" s="107" t="s">
        <v>391</v>
      </c>
      <c r="C1253" s="107" t="s">
        <v>357</v>
      </c>
      <c r="D1253" s="127" t="s">
        <v>359</v>
      </c>
      <c r="E1253" s="127"/>
      <c r="F1253" s="128" t="s">
        <v>25</v>
      </c>
      <c r="G1253" s="129">
        <v>0</v>
      </c>
      <c r="H1253" s="129">
        <v>10</v>
      </c>
      <c r="I1253" s="128">
        <f t="shared" si="64"/>
        <v>0</v>
      </c>
    </row>
    <row r="1254" spans="1:9" x14ac:dyDescent="0.3">
      <c r="A1254" s="106">
        <v>43910</v>
      </c>
      <c r="B1254" s="107" t="s">
        <v>391</v>
      </c>
      <c r="C1254" s="107" t="s">
        <v>357</v>
      </c>
      <c r="D1254" s="7" t="s">
        <v>377</v>
      </c>
      <c r="E1254" s="7" t="s">
        <v>211</v>
      </c>
      <c r="F1254" s="8" t="s">
        <v>377</v>
      </c>
      <c r="G1254" s="114">
        <v>2</v>
      </c>
      <c r="H1254" s="113">
        <v>1</v>
      </c>
      <c r="I1254" s="8">
        <f t="shared" si="64"/>
        <v>2</v>
      </c>
    </row>
    <row r="1255" spans="1:9" x14ac:dyDescent="0.3">
      <c r="A1255" s="109">
        <v>43910</v>
      </c>
      <c r="B1255" s="107" t="s">
        <v>391</v>
      </c>
      <c r="C1255" s="107" t="s">
        <v>357</v>
      </c>
      <c r="D1255" s="7"/>
      <c r="E1255" s="7"/>
      <c r="F1255" s="8"/>
      <c r="G1255" s="114"/>
      <c r="H1255" s="113"/>
      <c r="I1255" s="8"/>
    </row>
    <row r="1256" spans="1:9" x14ac:dyDescent="0.3">
      <c r="A1256" s="106">
        <v>43910</v>
      </c>
      <c r="B1256" s="107" t="s">
        <v>391</v>
      </c>
      <c r="C1256" s="107" t="s">
        <v>357</v>
      </c>
      <c r="D1256" s="7"/>
      <c r="E1256" s="7"/>
      <c r="F1256" s="8"/>
      <c r="G1256" s="114"/>
      <c r="H1256" s="113"/>
      <c r="I1256" s="8"/>
    </row>
    <row r="1257" spans="1:9" x14ac:dyDescent="0.3">
      <c r="A1257" s="109">
        <v>43910</v>
      </c>
      <c r="B1257" s="107" t="s">
        <v>391</v>
      </c>
      <c r="C1257" s="107" t="s">
        <v>357</v>
      </c>
      <c r="D1257" s="7"/>
      <c r="E1257" s="7"/>
      <c r="F1257" s="8"/>
      <c r="G1257" s="114"/>
      <c r="H1257" s="113"/>
      <c r="I1257" s="8"/>
    </row>
    <row r="1258" spans="1:9" x14ac:dyDescent="0.3">
      <c r="A1258" s="106">
        <v>43910</v>
      </c>
      <c r="B1258" s="107" t="s">
        <v>391</v>
      </c>
      <c r="C1258" s="107" t="s">
        <v>357</v>
      </c>
      <c r="D1258" s="8"/>
      <c r="E1258" s="8"/>
      <c r="F1258" s="8"/>
      <c r="G1258" s="114"/>
      <c r="H1258" s="113"/>
      <c r="I1258" s="8"/>
    </row>
    <row r="1259" spans="1:9" x14ac:dyDescent="0.3">
      <c r="A1259" s="109">
        <v>43910</v>
      </c>
      <c r="B1259" s="107" t="s">
        <v>391</v>
      </c>
      <c r="C1259" s="107" t="s">
        <v>357</v>
      </c>
      <c r="D1259" s="8"/>
      <c r="E1259" s="8"/>
      <c r="F1259" s="8"/>
      <c r="G1259" s="114"/>
      <c r="H1259" s="113"/>
      <c r="I1259" s="8"/>
    </row>
    <row r="1260" spans="1:9" x14ac:dyDescent="0.3">
      <c r="A1260" s="105"/>
      <c r="B1260" s="108"/>
      <c r="C1260" s="108"/>
      <c r="D1260" s="14"/>
      <c r="E1260" s="14"/>
      <c r="F1260" s="15"/>
      <c r="G1260" s="115"/>
      <c r="H1260" s="116"/>
      <c r="I1260" s="15"/>
    </row>
    <row r="1261" spans="1:9" x14ac:dyDescent="0.3">
      <c r="A1261" s="106">
        <v>43910</v>
      </c>
      <c r="B1261" s="107" t="s">
        <v>194</v>
      </c>
      <c r="C1261" s="107" t="s">
        <v>383</v>
      </c>
      <c r="D1261" s="8" t="s">
        <v>10</v>
      </c>
      <c r="E1261" s="8"/>
      <c r="F1261" s="8" t="s">
        <v>368</v>
      </c>
      <c r="G1261" s="114">
        <v>0</v>
      </c>
      <c r="H1261" s="113">
        <v>50</v>
      </c>
      <c r="I1261" s="8">
        <f>G1261*H1261</f>
        <v>0</v>
      </c>
    </row>
    <row r="1262" spans="1:9" x14ac:dyDescent="0.3">
      <c r="A1262" s="109">
        <v>43910</v>
      </c>
      <c r="B1262" s="107" t="s">
        <v>194</v>
      </c>
      <c r="C1262" s="107" t="s">
        <v>383</v>
      </c>
      <c r="D1262" s="118" t="s">
        <v>12</v>
      </c>
      <c r="E1262" s="118"/>
      <c r="F1262" s="119" t="s">
        <v>11</v>
      </c>
      <c r="G1262" s="114">
        <v>0</v>
      </c>
      <c r="H1262" s="120">
        <v>30</v>
      </c>
      <c r="I1262" s="119">
        <f t="shared" ref="I1262:I1284" si="65">G1262*H1262</f>
        <v>0</v>
      </c>
    </row>
    <row r="1263" spans="1:9" x14ac:dyDescent="0.3">
      <c r="A1263" s="106">
        <v>43910</v>
      </c>
      <c r="B1263" s="107" t="s">
        <v>194</v>
      </c>
      <c r="C1263" s="107" t="s">
        <v>383</v>
      </c>
      <c r="D1263" s="118" t="s">
        <v>13</v>
      </c>
      <c r="E1263" s="118"/>
      <c r="F1263" s="119" t="s">
        <v>11</v>
      </c>
      <c r="G1263" s="114">
        <v>0</v>
      </c>
      <c r="H1263" s="120">
        <v>20</v>
      </c>
      <c r="I1263" s="119">
        <f t="shared" si="65"/>
        <v>0</v>
      </c>
    </row>
    <row r="1264" spans="1:9" x14ac:dyDescent="0.3">
      <c r="A1264" s="109">
        <v>43910</v>
      </c>
      <c r="B1264" s="107" t="s">
        <v>194</v>
      </c>
      <c r="C1264" s="107" t="s">
        <v>383</v>
      </c>
      <c r="D1264" s="118" t="s">
        <v>15</v>
      </c>
      <c r="E1264" s="118"/>
      <c r="F1264" s="119" t="s">
        <v>11</v>
      </c>
      <c r="G1264" s="114">
        <v>0</v>
      </c>
      <c r="H1264" s="120">
        <v>20</v>
      </c>
      <c r="I1264" s="119">
        <f t="shared" si="65"/>
        <v>0</v>
      </c>
    </row>
    <row r="1265" spans="1:9" x14ac:dyDescent="0.3">
      <c r="A1265" s="106">
        <v>43910</v>
      </c>
      <c r="B1265" s="107" t="s">
        <v>194</v>
      </c>
      <c r="C1265" s="107" t="s">
        <v>383</v>
      </c>
      <c r="D1265" s="118" t="s">
        <v>14</v>
      </c>
      <c r="E1265" s="118"/>
      <c r="F1265" s="119" t="s">
        <v>11</v>
      </c>
      <c r="G1265" s="114">
        <v>0</v>
      </c>
      <c r="H1265" s="120">
        <v>20</v>
      </c>
      <c r="I1265" s="119">
        <f t="shared" si="65"/>
        <v>0</v>
      </c>
    </row>
    <row r="1266" spans="1:9" x14ac:dyDescent="0.3">
      <c r="A1266" s="109">
        <v>43910</v>
      </c>
      <c r="B1266" s="107" t="s">
        <v>194</v>
      </c>
      <c r="C1266" s="107" t="s">
        <v>383</v>
      </c>
      <c r="D1266" s="118" t="s">
        <v>16</v>
      </c>
      <c r="E1266" s="118"/>
      <c r="F1266" s="119" t="s">
        <v>11</v>
      </c>
      <c r="G1266" s="114">
        <v>0</v>
      </c>
      <c r="H1266" s="120">
        <v>20</v>
      </c>
      <c r="I1266" s="119">
        <f t="shared" si="65"/>
        <v>0</v>
      </c>
    </row>
    <row r="1267" spans="1:9" x14ac:dyDescent="0.3">
      <c r="A1267" s="106">
        <v>43910</v>
      </c>
      <c r="B1267" s="107" t="s">
        <v>194</v>
      </c>
      <c r="C1267" s="107" t="s">
        <v>383</v>
      </c>
      <c r="D1267" s="121" t="s">
        <v>18</v>
      </c>
      <c r="E1267" s="121"/>
      <c r="F1267" s="122" t="s">
        <v>19</v>
      </c>
      <c r="G1267" s="114">
        <v>0</v>
      </c>
      <c r="H1267" s="123">
        <v>1</v>
      </c>
      <c r="I1267" s="124">
        <f t="shared" si="65"/>
        <v>0</v>
      </c>
    </row>
    <row r="1268" spans="1:9" x14ac:dyDescent="0.3">
      <c r="A1268" s="109">
        <v>43910</v>
      </c>
      <c r="B1268" s="107" t="s">
        <v>194</v>
      </c>
      <c r="C1268" s="107" t="s">
        <v>383</v>
      </c>
      <c r="D1268" s="125" t="s">
        <v>20</v>
      </c>
      <c r="E1268" s="125"/>
      <c r="F1268" s="124" t="s">
        <v>19</v>
      </c>
      <c r="G1268" s="114">
        <v>0</v>
      </c>
      <c r="H1268" s="126">
        <v>1</v>
      </c>
      <c r="I1268" s="124">
        <f t="shared" si="65"/>
        <v>0</v>
      </c>
    </row>
    <row r="1269" spans="1:9" x14ac:dyDescent="0.3">
      <c r="A1269" s="106">
        <v>43910</v>
      </c>
      <c r="B1269" s="107" t="s">
        <v>194</v>
      </c>
      <c r="C1269" s="107" t="s">
        <v>383</v>
      </c>
      <c r="D1269" s="125" t="s">
        <v>21</v>
      </c>
      <c r="E1269" s="125"/>
      <c r="F1269" s="124" t="s">
        <v>19</v>
      </c>
      <c r="G1269" s="114">
        <v>0</v>
      </c>
      <c r="H1269" s="126">
        <v>1</v>
      </c>
      <c r="I1269" s="124">
        <f t="shared" si="65"/>
        <v>0</v>
      </c>
    </row>
    <row r="1270" spans="1:9" x14ac:dyDescent="0.3">
      <c r="A1270" s="109">
        <v>43910</v>
      </c>
      <c r="B1270" s="107" t="s">
        <v>194</v>
      </c>
      <c r="C1270" s="107" t="s">
        <v>383</v>
      </c>
      <c r="D1270" s="125" t="s">
        <v>22</v>
      </c>
      <c r="E1270" s="125"/>
      <c r="F1270" s="124" t="s">
        <v>19</v>
      </c>
      <c r="G1270" s="114">
        <v>0</v>
      </c>
      <c r="H1270" s="126">
        <v>1</v>
      </c>
      <c r="I1270" s="124">
        <f t="shared" si="65"/>
        <v>0</v>
      </c>
    </row>
    <row r="1271" spans="1:9" x14ac:dyDescent="0.3">
      <c r="A1271" s="106">
        <v>43910</v>
      </c>
      <c r="B1271" s="107" t="s">
        <v>194</v>
      </c>
      <c r="C1271" s="107" t="s">
        <v>383</v>
      </c>
      <c r="D1271" s="125" t="s">
        <v>23</v>
      </c>
      <c r="E1271" s="125"/>
      <c r="F1271" s="124" t="s">
        <v>19</v>
      </c>
      <c r="G1271" s="114">
        <v>0</v>
      </c>
      <c r="H1271" s="126">
        <v>1</v>
      </c>
      <c r="I1271" s="124">
        <f t="shared" si="65"/>
        <v>0</v>
      </c>
    </row>
    <row r="1272" spans="1:9" x14ac:dyDescent="0.3">
      <c r="A1272" s="109">
        <v>43910</v>
      </c>
      <c r="B1272" s="107" t="s">
        <v>194</v>
      </c>
      <c r="C1272" s="107" t="s">
        <v>383</v>
      </c>
      <c r="D1272" s="127" t="s">
        <v>24</v>
      </c>
      <c r="E1272" s="127"/>
      <c r="F1272" s="128" t="s">
        <v>25</v>
      </c>
      <c r="G1272" s="114">
        <v>0</v>
      </c>
      <c r="H1272" s="129">
        <v>30</v>
      </c>
      <c r="I1272" s="128">
        <f t="shared" si="65"/>
        <v>0</v>
      </c>
    </row>
    <row r="1273" spans="1:9" x14ac:dyDescent="0.3">
      <c r="A1273" s="106">
        <v>43910</v>
      </c>
      <c r="B1273" s="107" t="s">
        <v>194</v>
      </c>
      <c r="C1273" s="107" t="s">
        <v>383</v>
      </c>
      <c r="D1273" s="127" t="s">
        <v>26</v>
      </c>
      <c r="E1273" s="127"/>
      <c r="F1273" s="128" t="s">
        <v>25</v>
      </c>
      <c r="G1273" s="114">
        <v>0</v>
      </c>
      <c r="H1273" s="129">
        <v>30</v>
      </c>
      <c r="I1273" s="128">
        <f t="shared" si="65"/>
        <v>0</v>
      </c>
    </row>
    <row r="1274" spans="1:9" x14ac:dyDescent="0.3">
      <c r="A1274" s="106">
        <v>43910</v>
      </c>
      <c r="B1274" s="107" t="s">
        <v>194</v>
      </c>
      <c r="C1274" s="107" t="s">
        <v>383</v>
      </c>
      <c r="D1274" s="127" t="s">
        <v>27</v>
      </c>
      <c r="E1274" s="127"/>
      <c r="F1274" s="128" t="s">
        <v>25</v>
      </c>
      <c r="G1274" s="114">
        <v>0</v>
      </c>
      <c r="H1274" s="129">
        <v>18</v>
      </c>
      <c r="I1274" s="128">
        <f t="shared" si="65"/>
        <v>0</v>
      </c>
    </row>
    <row r="1275" spans="1:9" x14ac:dyDescent="0.3">
      <c r="A1275" s="109">
        <v>43910</v>
      </c>
      <c r="B1275" s="107" t="s">
        <v>194</v>
      </c>
      <c r="C1275" s="107" t="s">
        <v>383</v>
      </c>
      <c r="D1275" s="130" t="s">
        <v>28</v>
      </c>
      <c r="E1275" s="130"/>
      <c r="F1275" s="131" t="s">
        <v>29</v>
      </c>
      <c r="G1275" s="114">
        <v>0</v>
      </c>
      <c r="H1275" s="132">
        <v>100</v>
      </c>
      <c r="I1275" s="131">
        <f t="shared" si="65"/>
        <v>0</v>
      </c>
    </row>
    <row r="1276" spans="1:9" x14ac:dyDescent="0.3">
      <c r="A1276" s="106">
        <v>43910</v>
      </c>
      <c r="B1276" s="107" t="s">
        <v>194</v>
      </c>
      <c r="C1276" s="107" t="s">
        <v>383</v>
      </c>
      <c r="D1276" s="130" t="s">
        <v>30</v>
      </c>
      <c r="E1276" s="130"/>
      <c r="F1276" s="131" t="s">
        <v>29</v>
      </c>
      <c r="G1276" s="114">
        <v>0</v>
      </c>
      <c r="H1276" s="132">
        <v>100</v>
      </c>
      <c r="I1276" s="131">
        <f t="shared" si="65"/>
        <v>0</v>
      </c>
    </row>
    <row r="1277" spans="1:9" x14ac:dyDescent="0.3">
      <c r="A1277" s="109">
        <v>43910</v>
      </c>
      <c r="B1277" s="107" t="s">
        <v>194</v>
      </c>
      <c r="C1277" s="107" t="s">
        <v>383</v>
      </c>
      <c r="D1277" s="130" t="s">
        <v>31</v>
      </c>
      <c r="E1277" s="130"/>
      <c r="F1277" s="131" t="s">
        <v>29</v>
      </c>
      <c r="G1277" s="114">
        <v>0</v>
      </c>
      <c r="H1277" s="132">
        <v>100</v>
      </c>
      <c r="I1277" s="131">
        <f t="shared" si="65"/>
        <v>0</v>
      </c>
    </row>
    <row r="1278" spans="1:9" x14ac:dyDescent="0.3">
      <c r="A1278" s="106">
        <v>43910</v>
      </c>
      <c r="B1278" s="107" t="s">
        <v>194</v>
      </c>
      <c r="C1278" s="107" t="s">
        <v>383</v>
      </c>
      <c r="D1278" s="130" t="s">
        <v>32</v>
      </c>
      <c r="E1278" s="130"/>
      <c r="F1278" s="131" t="s">
        <v>29</v>
      </c>
      <c r="G1278" s="114">
        <v>0</v>
      </c>
      <c r="H1278" s="132">
        <v>100</v>
      </c>
      <c r="I1278" s="131">
        <f t="shared" si="65"/>
        <v>0</v>
      </c>
    </row>
    <row r="1279" spans="1:9" x14ac:dyDescent="0.3">
      <c r="A1279" s="109">
        <v>43910</v>
      </c>
      <c r="B1279" s="107" t="s">
        <v>194</v>
      </c>
      <c r="C1279" s="107" t="s">
        <v>383</v>
      </c>
      <c r="D1279" s="130" t="s">
        <v>33</v>
      </c>
      <c r="E1279" s="130"/>
      <c r="F1279" s="131" t="s">
        <v>29</v>
      </c>
      <c r="G1279" s="114">
        <v>0</v>
      </c>
      <c r="H1279" s="132">
        <v>100</v>
      </c>
      <c r="I1279" s="131">
        <f t="shared" si="65"/>
        <v>0</v>
      </c>
    </row>
    <row r="1280" spans="1:9" x14ac:dyDescent="0.3">
      <c r="A1280" s="106">
        <v>43910</v>
      </c>
      <c r="B1280" s="107" t="s">
        <v>194</v>
      </c>
      <c r="C1280" s="107" t="s">
        <v>383</v>
      </c>
      <c r="D1280" s="130" t="s">
        <v>34</v>
      </c>
      <c r="E1280" s="130"/>
      <c r="F1280" s="131" t="s">
        <v>29</v>
      </c>
      <c r="G1280" s="114">
        <v>0</v>
      </c>
      <c r="H1280" s="132">
        <v>100</v>
      </c>
      <c r="I1280" s="131">
        <f t="shared" si="65"/>
        <v>0</v>
      </c>
    </row>
    <row r="1281" spans="1:9" x14ac:dyDescent="0.3">
      <c r="A1281" s="109">
        <v>43910</v>
      </c>
      <c r="B1281" s="107" t="s">
        <v>194</v>
      </c>
      <c r="C1281" s="107" t="s">
        <v>383</v>
      </c>
      <c r="D1281" s="130" t="s">
        <v>35</v>
      </c>
      <c r="E1281" s="130"/>
      <c r="F1281" s="131" t="s">
        <v>29</v>
      </c>
      <c r="G1281" s="114">
        <v>0</v>
      </c>
      <c r="H1281" s="132">
        <v>100</v>
      </c>
      <c r="I1281" s="131">
        <f t="shared" si="65"/>
        <v>0</v>
      </c>
    </row>
    <row r="1282" spans="1:9" x14ac:dyDescent="0.3">
      <c r="A1282" s="106">
        <v>43910</v>
      </c>
      <c r="B1282" s="107" t="s">
        <v>194</v>
      </c>
      <c r="C1282" s="107" t="s">
        <v>383</v>
      </c>
      <c r="D1282" s="130" t="s">
        <v>36</v>
      </c>
      <c r="E1282" s="130"/>
      <c r="F1282" s="131" t="s">
        <v>29</v>
      </c>
      <c r="G1282" s="114">
        <v>0</v>
      </c>
      <c r="H1282" s="132">
        <v>100</v>
      </c>
      <c r="I1282" s="131">
        <f t="shared" si="65"/>
        <v>0</v>
      </c>
    </row>
    <row r="1283" spans="1:9" x14ac:dyDescent="0.3">
      <c r="A1283" s="109">
        <v>43910</v>
      </c>
      <c r="B1283" s="107" t="s">
        <v>194</v>
      </c>
      <c r="C1283" s="107" t="s">
        <v>383</v>
      </c>
      <c r="D1283" s="130" t="s">
        <v>37</v>
      </c>
      <c r="E1283" s="130"/>
      <c r="F1283" s="131" t="s">
        <v>29</v>
      </c>
      <c r="G1283" s="114">
        <v>0</v>
      </c>
      <c r="H1283" s="132">
        <v>100</v>
      </c>
      <c r="I1283" s="131">
        <f t="shared" si="65"/>
        <v>0</v>
      </c>
    </row>
    <row r="1284" spans="1:9" x14ac:dyDescent="0.3">
      <c r="A1284" s="106">
        <v>43910</v>
      </c>
      <c r="B1284" s="107" t="s">
        <v>194</v>
      </c>
      <c r="C1284" s="107" t="s">
        <v>383</v>
      </c>
      <c r="D1284" s="133" t="s">
        <v>17</v>
      </c>
      <c r="E1284" s="133"/>
      <c r="F1284" s="134" t="s">
        <v>38</v>
      </c>
      <c r="G1284" s="114">
        <v>0</v>
      </c>
      <c r="H1284" s="135">
        <v>24</v>
      </c>
      <c r="I1284" s="134">
        <f t="shared" si="65"/>
        <v>0</v>
      </c>
    </row>
    <row r="1285" spans="1:9" x14ac:dyDescent="0.3">
      <c r="A1285" s="109">
        <v>43910</v>
      </c>
      <c r="B1285" s="107" t="s">
        <v>194</v>
      </c>
      <c r="C1285" s="107" t="s">
        <v>383</v>
      </c>
      <c r="D1285" s="7" t="s">
        <v>39</v>
      </c>
      <c r="E1285" s="7"/>
      <c r="F1285" s="8" t="s">
        <v>11</v>
      </c>
      <c r="G1285" s="114"/>
      <c r="H1285" s="113"/>
      <c r="I1285" s="8"/>
    </row>
    <row r="1286" spans="1:9" x14ac:dyDescent="0.3">
      <c r="A1286" s="106">
        <v>43910</v>
      </c>
      <c r="B1286" s="107" t="s">
        <v>194</v>
      </c>
      <c r="C1286" s="107" t="s">
        <v>383</v>
      </c>
      <c r="D1286" s="7" t="s">
        <v>40</v>
      </c>
      <c r="E1286" s="7"/>
      <c r="F1286" s="8" t="s">
        <v>11</v>
      </c>
      <c r="G1286" s="114"/>
      <c r="H1286" s="113"/>
      <c r="I1286" s="8"/>
    </row>
    <row r="1287" spans="1:9" x14ac:dyDescent="0.3">
      <c r="A1287" s="106">
        <v>43910</v>
      </c>
      <c r="B1287" s="107" t="s">
        <v>194</v>
      </c>
      <c r="C1287" s="107" t="s">
        <v>383</v>
      </c>
      <c r="D1287" s="7" t="s">
        <v>41</v>
      </c>
      <c r="E1287" s="7"/>
      <c r="F1287" s="8" t="s">
        <v>41</v>
      </c>
      <c r="G1287" s="114"/>
      <c r="H1287" s="113"/>
      <c r="I1287" s="8"/>
    </row>
    <row r="1288" spans="1:9" x14ac:dyDescent="0.3">
      <c r="A1288" s="109">
        <v>43910</v>
      </c>
      <c r="B1288" s="107" t="s">
        <v>194</v>
      </c>
      <c r="C1288" s="107" t="s">
        <v>383</v>
      </c>
      <c r="D1288" s="7" t="s">
        <v>42</v>
      </c>
      <c r="E1288" s="7"/>
      <c r="F1288" s="8" t="s">
        <v>19</v>
      </c>
      <c r="G1288" s="114"/>
      <c r="H1288" s="113"/>
      <c r="I1288" s="8"/>
    </row>
    <row r="1289" spans="1:9" x14ac:dyDescent="0.3">
      <c r="A1289" s="106">
        <v>43910</v>
      </c>
      <c r="B1289" s="107" t="s">
        <v>194</v>
      </c>
      <c r="C1289" s="107" t="s">
        <v>383</v>
      </c>
      <c r="D1289" s="7" t="s">
        <v>43</v>
      </c>
      <c r="E1289" s="7"/>
      <c r="F1289" s="8" t="s">
        <v>19</v>
      </c>
      <c r="G1289" s="114">
        <v>0</v>
      </c>
      <c r="H1289" s="113">
        <v>24</v>
      </c>
      <c r="I1289" s="8">
        <f t="shared" ref="I1289:I1291" si="66">G1289*H1289</f>
        <v>0</v>
      </c>
    </row>
    <row r="1290" spans="1:9" x14ac:dyDescent="0.3">
      <c r="A1290" s="109">
        <v>43910</v>
      </c>
      <c r="B1290" s="107" t="s">
        <v>194</v>
      </c>
      <c r="C1290" s="107" t="s">
        <v>383</v>
      </c>
      <c r="D1290" s="118" t="s">
        <v>355</v>
      </c>
      <c r="E1290" s="118" t="s">
        <v>231</v>
      </c>
      <c r="F1290" s="119" t="s">
        <v>11</v>
      </c>
      <c r="G1290" s="120">
        <v>24</v>
      </c>
      <c r="H1290" s="120">
        <v>20</v>
      </c>
      <c r="I1290" s="119">
        <f t="shared" si="66"/>
        <v>480</v>
      </c>
    </row>
    <row r="1291" spans="1:9" x14ac:dyDescent="0.3">
      <c r="A1291" s="106">
        <v>43910</v>
      </c>
      <c r="B1291" s="107" t="s">
        <v>194</v>
      </c>
      <c r="C1291" s="107" t="s">
        <v>383</v>
      </c>
      <c r="D1291" s="127" t="s">
        <v>359</v>
      </c>
      <c r="E1291" s="127"/>
      <c r="F1291" s="128" t="s">
        <v>25</v>
      </c>
      <c r="G1291" s="129">
        <v>0</v>
      </c>
      <c r="H1291" s="129">
        <v>10</v>
      </c>
      <c r="I1291" s="128">
        <f t="shared" si="66"/>
        <v>0</v>
      </c>
    </row>
    <row r="1292" spans="1:9" x14ac:dyDescent="0.3">
      <c r="A1292" s="109">
        <v>43910</v>
      </c>
      <c r="B1292" s="107" t="s">
        <v>194</v>
      </c>
      <c r="C1292" s="107" t="s">
        <v>383</v>
      </c>
      <c r="D1292" s="7"/>
      <c r="E1292" s="7"/>
      <c r="F1292" s="8"/>
      <c r="G1292" s="114"/>
      <c r="H1292" s="113"/>
      <c r="I1292" s="8"/>
    </row>
    <row r="1293" spans="1:9" x14ac:dyDescent="0.3">
      <c r="A1293" s="106">
        <v>43910</v>
      </c>
      <c r="B1293" s="107" t="s">
        <v>194</v>
      </c>
      <c r="C1293" s="107" t="s">
        <v>383</v>
      </c>
      <c r="D1293" s="7"/>
      <c r="E1293" s="7"/>
      <c r="F1293" s="8"/>
      <c r="G1293" s="114"/>
      <c r="H1293" s="113"/>
      <c r="I1293" s="8"/>
    </row>
    <row r="1294" spans="1:9" x14ac:dyDescent="0.3">
      <c r="A1294" s="109">
        <v>43910</v>
      </c>
      <c r="B1294" s="107" t="s">
        <v>194</v>
      </c>
      <c r="C1294" s="107" t="s">
        <v>383</v>
      </c>
      <c r="D1294" s="7"/>
      <c r="E1294" s="7"/>
      <c r="F1294" s="8"/>
      <c r="G1294" s="114"/>
      <c r="H1294" s="113"/>
      <c r="I1294" s="8"/>
    </row>
    <row r="1295" spans="1:9" x14ac:dyDescent="0.3">
      <c r="A1295" s="106">
        <v>43910</v>
      </c>
      <c r="B1295" s="107" t="s">
        <v>194</v>
      </c>
      <c r="C1295" s="107" t="s">
        <v>383</v>
      </c>
      <c r="D1295" s="7"/>
      <c r="E1295" s="7"/>
      <c r="F1295" s="8"/>
      <c r="G1295" s="114"/>
      <c r="H1295" s="113"/>
      <c r="I1295" s="8"/>
    </row>
    <row r="1296" spans="1:9" x14ac:dyDescent="0.3">
      <c r="A1296" s="109">
        <v>43910</v>
      </c>
      <c r="B1296" s="107" t="s">
        <v>194</v>
      </c>
      <c r="C1296" s="107" t="s">
        <v>383</v>
      </c>
      <c r="D1296" s="8"/>
      <c r="E1296" s="8"/>
      <c r="F1296" s="8"/>
      <c r="G1296" s="114"/>
      <c r="H1296" s="113"/>
      <c r="I1296" s="8"/>
    </row>
    <row r="1297" spans="1:9" x14ac:dyDescent="0.3">
      <c r="A1297" s="105"/>
      <c r="B1297" s="108"/>
      <c r="C1297" s="108"/>
      <c r="D1297" s="14"/>
      <c r="E1297" s="14"/>
      <c r="F1297" s="15"/>
      <c r="G1297" s="115"/>
      <c r="H1297" s="116"/>
      <c r="I1297" s="15"/>
    </row>
    <row r="1298" spans="1:9" x14ac:dyDescent="0.3">
      <c r="A1298" s="109">
        <v>43920</v>
      </c>
      <c r="B1298" s="107" t="s">
        <v>392</v>
      </c>
      <c r="C1298" s="107" t="s">
        <v>393</v>
      </c>
      <c r="D1298" s="8" t="s">
        <v>10</v>
      </c>
      <c r="E1298" s="8"/>
      <c r="F1298" s="8" t="s">
        <v>368</v>
      </c>
      <c r="G1298" s="114">
        <v>0</v>
      </c>
      <c r="H1298" s="113">
        <v>50</v>
      </c>
      <c r="I1298" s="8">
        <f>G1298*H1298</f>
        <v>0</v>
      </c>
    </row>
    <row r="1299" spans="1:9" x14ac:dyDescent="0.3">
      <c r="A1299" s="106">
        <v>43920</v>
      </c>
      <c r="B1299" s="107" t="s">
        <v>392</v>
      </c>
      <c r="C1299" s="107" t="s">
        <v>393</v>
      </c>
      <c r="D1299" s="118" t="s">
        <v>12</v>
      </c>
      <c r="E1299" s="118"/>
      <c r="F1299" s="119" t="s">
        <v>11</v>
      </c>
      <c r="G1299" s="114">
        <v>0</v>
      </c>
      <c r="H1299" s="120">
        <v>30</v>
      </c>
      <c r="I1299" s="119">
        <f t="shared" ref="I1299:I1321" si="67">G1299*H1299</f>
        <v>0</v>
      </c>
    </row>
    <row r="1300" spans="1:9" x14ac:dyDescent="0.3">
      <c r="A1300" s="109">
        <v>43920</v>
      </c>
      <c r="B1300" s="107" t="s">
        <v>392</v>
      </c>
      <c r="C1300" s="107" t="s">
        <v>393</v>
      </c>
      <c r="D1300" s="118" t="s">
        <v>13</v>
      </c>
      <c r="E1300" s="118"/>
      <c r="F1300" s="119" t="s">
        <v>11</v>
      </c>
      <c r="G1300" s="114">
        <v>0</v>
      </c>
      <c r="H1300" s="120">
        <v>20</v>
      </c>
      <c r="I1300" s="119">
        <f t="shared" si="67"/>
        <v>0</v>
      </c>
    </row>
    <row r="1301" spans="1:9" x14ac:dyDescent="0.3">
      <c r="A1301" s="106">
        <v>43920</v>
      </c>
      <c r="B1301" s="107" t="s">
        <v>392</v>
      </c>
      <c r="C1301" s="107" t="s">
        <v>393</v>
      </c>
      <c r="D1301" s="118" t="s">
        <v>15</v>
      </c>
      <c r="E1301" s="118" t="s">
        <v>231</v>
      </c>
      <c r="F1301" s="119" t="s">
        <v>11</v>
      </c>
      <c r="G1301" s="114">
        <v>54</v>
      </c>
      <c r="H1301" s="120">
        <v>20</v>
      </c>
      <c r="I1301" s="119">
        <f t="shared" si="67"/>
        <v>1080</v>
      </c>
    </row>
    <row r="1302" spans="1:9" x14ac:dyDescent="0.3">
      <c r="A1302" s="109">
        <v>43920</v>
      </c>
      <c r="B1302" s="107" t="s">
        <v>392</v>
      </c>
      <c r="C1302" s="107" t="s">
        <v>393</v>
      </c>
      <c r="D1302" s="118" t="s">
        <v>14</v>
      </c>
      <c r="E1302" s="118"/>
      <c r="F1302" s="119" t="s">
        <v>11</v>
      </c>
      <c r="G1302" s="114">
        <v>0</v>
      </c>
      <c r="H1302" s="120">
        <v>20</v>
      </c>
      <c r="I1302" s="119">
        <f t="shared" si="67"/>
        <v>0</v>
      </c>
    </row>
    <row r="1303" spans="1:9" x14ac:dyDescent="0.3">
      <c r="A1303" s="106">
        <v>43920</v>
      </c>
      <c r="B1303" s="107" t="s">
        <v>392</v>
      </c>
      <c r="C1303" s="107" t="s">
        <v>393</v>
      </c>
      <c r="D1303" s="118" t="s">
        <v>16</v>
      </c>
      <c r="E1303" s="118"/>
      <c r="F1303" s="119" t="s">
        <v>11</v>
      </c>
      <c r="G1303" s="114">
        <v>0</v>
      </c>
      <c r="H1303" s="120">
        <v>20</v>
      </c>
      <c r="I1303" s="119">
        <f t="shared" si="67"/>
        <v>0</v>
      </c>
    </row>
    <row r="1304" spans="1:9" x14ac:dyDescent="0.3">
      <c r="A1304" s="109">
        <v>43920</v>
      </c>
      <c r="B1304" s="107" t="s">
        <v>392</v>
      </c>
      <c r="C1304" s="107" t="s">
        <v>393</v>
      </c>
      <c r="D1304" s="121" t="s">
        <v>18</v>
      </c>
      <c r="E1304" s="121"/>
      <c r="F1304" s="122" t="s">
        <v>19</v>
      </c>
      <c r="G1304" s="114">
        <v>0</v>
      </c>
      <c r="H1304" s="123">
        <v>1</v>
      </c>
      <c r="I1304" s="124">
        <f t="shared" si="67"/>
        <v>0</v>
      </c>
    </row>
    <row r="1305" spans="1:9" x14ac:dyDescent="0.3">
      <c r="A1305" s="106">
        <v>43920</v>
      </c>
      <c r="B1305" s="107" t="s">
        <v>392</v>
      </c>
      <c r="C1305" s="107" t="s">
        <v>393</v>
      </c>
      <c r="D1305" s="125" t="s">
        <v>20</v>
      </c>
      <c r="E1305" s="125"/>
      <c r="F1305" s="124" t="s">
        <v>19</v>
      </c>
      <c r="G1305" s="114">
        <v>0</v>
      </c>
      <c r="H1305" s="126">
        <v>1</v>
      </c>
      <c r="I1305" s="124">
        <f t="shared" si="67"/>
        <v>0</v>
      </c>
    </row>
    <row r="1306" spans="1:9" x14ac:dyDescent="0.3">
      <c r="A1306" s="109">
        <v>43920</v>
      </c>
      <c r="B1306" s="107" t="s">
        <v>392</v>
      </c>
      <c r="C1306" s="107" t="s">
        <v>393</v>
      </c>
      <c r="D1306" s="125" t="s">
        <v>21</v>
      </c>
      <c r="E1306" s="125"/>
      <c r="F1306" s="124" t="s">
        <v>19</v>
      </c>
      <c r="G1306" s="114">
        <v>0</v>
      </c>
      <c r="H1306" s="126">
        <v>1</v>
      </c>
      <c r="I1306" s="124">
        <f t="shared" si="67"/>
        <v>0</v>
      </c>
    </row>
    <row r="1307" spans="1:9" x14ac:dyDescent="0.3">
      <c r="A1307" s="106">
        <v>43920</v>
      </c>
      <c r="B1307" s="107" t="s">
        <v>392</v>
      </c>
      <c r="C1307" s="107" t="s">
        <v>393</v>
      </c>
      <c r="D1307" s="125" t="s">
        <v>22</v>
      </c>
      <c r="E1307" s="125"/>
      <c r="F1307" s="124" t="s">
        <v>19</v>
      </c>
      <c r="G1307" s="114">
        <v>0</v>
      </c>
      <c r="H1307" s="126">
        <v>1</v>
      </c>
      <c r="I1307" s="124">
        <f t="shared" si="67"/>
        <v>0</v>
      </c>
    </row>
    <row r="1308" spans="1:9" x14ac:dyDescent="0.3">
      <c r="A1308" s="109">
        <v>43920</v>
      </c>
      <c r="B1308" s="107" t="s">
        <v>392</v>
      </c>
      <c r="C1308" s="107" t="s">
        <v>393</v>
      </c>
      <c r="D1308" s="125" t="s">
        <v>23</v>
      </c>
      <c r="E1308" s="125"/>
      <c r="F1308" s="124" t="s">
        <v>19</v>
      </c>
      <c r="G1308" s="114">
        <v>0</v>
      </c>
      <c r="H1308" s="126">
        <v>1</v>
      </c>
      <c r="I1308" s="124">
        <f t="shared" si="67"/>
        <v>0</v>
      </c>
    </row>
    <row r="1309" spans="1:9" x14ac:dyDescent="0.3">
      <c r="A1309" s="106">
        <v>43920</v>
      </c>
      <c r="B1309" s="107" t="s">
        <v>392</v>
      </c>
      <c r="C1309" s="107" t="s">
        <v>393</v>
      </c>
      <c r="D1309" s="127" t="s">
        <v>24</v>
      </c>
      <c r="E1309" s="127"/>
      <c r="F1309" s="128" t="s">
        <v>25</v>
      </c>
      <c r="G1309" s="114">
        <v>0</v>
      </c>
      <c r="H1309" s="129">
        <v>30</v>
      </c>
      <c r="I1309" s="128">
        <f t="shared" si="67"/>
        <v>0</v>
      </c>
    </row>
    <row r="1310" spans="1:9" x14ac:dyDescent="0.3">
      <c r="A1310" s="109">
        <v>43920</v>
      </c>
      <c r="B1310" s="107" t="s">
        <v>392</v>
      </c>
      <c r="C1310" s="107" t="s">
        <v>393</v>
      </c>
      <c r="D1310" s="127" t="s">
        <v>26</v>
      </c>
      <c r="E1310" s="127"/>
      <c r="F1310" s="128" t="s">
        <v>25</v>
      </c>
      <c r="G1310" s="114">
        <v>0</v>
      </c>
      <c r="H1310" s="129">
        <v>30</v>
      </c>
      <c r="I1310" s="128">
        <f t="shared" si="67"/>
        <v>0</v>
      </c>
    </row>
    <row r="1311" spans="1:9" x14ac:dyDescent="0.3">
      <c r="A1311" s="106">
        <v>43920</v>
      </c>
      <c r="B1311" s="107" t="s">
        <v>392</v>
      </c>
      <c r="C1311" s="107" t="s">
        <v>393</v>
      </c>
      <c r="D1311" s="127" t="s">
        <v>27</v>
      </c>
      <c r="E1311" s="127"/>
      <c r="F1311" s="128" t="s">
        <v>25</v>
      </c>
      <c r="G1311" s="114">
        <v>0</v>
      </c>
      <c r="H1311" s="129">
        <v>18</v>
      </c>
      <c r="I1311" s="128">
        <f t="shared" si="67"/>
        <v>0</v>
      </c>
    </row>
    <row r="1312" spans="1:9" x14ac:dyDescent="0.3">
      <c r="A1312" s="109">
        <v>43920</v>
      </c>
      <c r="B1312" s="107" t="s">
        <v>392</v>
      </c>
      <c r="C1312" s="107" t="s">
        <v>393</v>
      </c>
      <c r="D1312" s="130" t="s">
        <v>28</v>
      </c>
      <c r="E1312" s="130"/>
      <c r="F1312" s="131" t="s">
        <v>29</v>
      </c>
      <c r="G1312" s="114">
        <v>0</v>
      </c>
      <c r="H1312" s="132">
        <v>100</v>
      </c>
      <c r="I1312" s="131">
        <f t="shared" si="67"/>
        <v>0</v>
      </c>
    </row>
    <row r="1313" spans="1:9" x14ac:dyDescent="0.3">
      <c r="A1313" s="106">
        <v>43920</v>
      </c>
      <c r="B1313" s="107" t="s">
        <v>392</v>
      </c>
      <c r="C1313" s="107" t="s">
        <v>393</v>
      </c>
      <c r="D1313" s="130" t="s">
        <v>30</v>
      </c>
      <c r="E1313" s="130"/>
      <c r="F1313" s="131" t="s">
        <v>29</v>
      </c>
      <c r="G1313" s="114">
        <v>0</v>
      </c>
      <c r="H1313" s="132">
        <v>100</v>
      </c>
      <c r="I1313" s="131">
        <f t="shared" si="67"/>
        <v>0</v>
      </c>
    </row>
    <row r="1314" spans="1:9" x14ac:dyDescent="0.3">
      <c r="A1314" s="109">
        <v>43920</v>
      </c>
      <c r="B1314" s="107" t="s">
        <v>392</v>
      </c>
      <c r="C1314" s="107" t="s">
        <v>393</v>
      </c>
      <c r="D1314" s="130" t="s">
        <v>31</v>
      </c>
      <c r="E1314" s="130"/>
      <c r="F1314" s="131" t="s">
        <v>29</v>
      </c>
      <c r="G1314" s="114">
        <v>0</v>
      </c>
      <c r="H1314" s="132">
        <v>100</v>
      </c>
      <c r="I1314" s="131">
        <f t="shared" si="67"/>
        <v>0</v>
      </c>
    </row>
    <row r="1315" spans="1:9" x14ac:dyDescent="0.3">
      <c r="A1315" s="106">
        <v>43920</v>
      </c>
      <c r="B1315" s="107" t="s">
        <v>392</v>
      </c>
      <c r="C1315" s="107" t="s">
        <v>393</v>
      </c>
      <c r="D1315" s="130" t="s">
        <v>32</v>
      </c>
      <c r="E1315" s="130"/>
      <c r="F1315" s="131" t="s">
        <v>29</v>
      </c>
      <c r="G1315" s="114">
        <v>0</v>
      </c>
      <c r="H1315" s="132">
        <v>100</v>
      </c>
      <c r="I1315" s="131">
        <f t="shared" si="67"/>
        <v>0</v>
      </c>
    </row>
    <row r="1316" spans="1:9" x14ac:dyDescent="0.3">
      <c r="A1316" s="109">
        <v>43920</v>
      </c>
      <c r="B1316" s="107" t="s">
        <v>392</v>
      </c>
      <c r="C1316" s="107" t="s">
        <v>393</v>
      </c>
      <c r="D1316" s="130" t="s">
        <v>33</v>
      </c>
      <c r="E1316" s="130"/>
      <c r="F1316" s="131" t="s">
        <v>29</v>
      </c>
      <c r="G1316" s="114">
        <v>0</v>
      </c>
      <c r="H1316" s="132">
        <v>100</v>
      </c>
      <c r="I1316" s="131">
        <f t="shared" si="67"/>
        <v>0</v>
      </c>
    </row>
    <row r="1317" spans="1:9" x14ac:dyDescent="0.3">
      <c r="A1317" s="106">
        <v>43920</v>
      </c>
      <c r="B1317" s="107" t="s">
        <v>392</v>
      </c>
      <c r="C1317" s="107" t="s">
        <v>393</v>
      </c>
      <c r="D1317" s="130" t="s">
        <v>34</v>
      </c>
      <c r="E1317" s="130"/>
      <c r="F1317" s="131" t="s">
        <v>29</v>
      </c>
      <c r="G1317" s="114">
        <v>0</v>
      </c>
      <c r="H1317" s="132">
        <v>100</v>
      </c>
      <c r="I1317" s="131">
        <f t="shared" si="67"/>
        <v>0</v>
      </c>
    </row>
    <row r="1318" spans="1:9" x14ac:dyDescent="0.3">
      <c r="A1318" s="109">
        <v>43920</v>
      </c>
      <c r="B1318" s="107" t="s">
        <v>392</v>
      </c>
      <c r="C1318" s="107" t="s">
        <v>393</v>
      </c>
      <c r="D1318" s="130" t="s">
        <v>35</v>
      </c>
      <c r="E1318" s="130"/>
      <c r="F1318" s="131" t="s">
        <v>29</v>
      </c>
      <c r="G1318" s="114">
        <v>0</v>
      </c>
      <c r="H1318" s="132">
        <v>100</v>
      </c>
      <c r="I1318" s="131">
        <f t="shared" si="67"/>
        <v>0</v>
      </c>
    </row>
    <row r="1319" spans="1:9" x14ac:dyDescent="0.3">
      <c r="A1319" s="106">
        <v>43920</v>
      </c>
      <c r="B1319" s="107" t="s">
        <v>392</v>
      </c>
      <c r="C1319" s="107" t="s">
        <v>393</v>
      </c>
      <c r="D1319" s="130" t="s">
        <v>36</v>
      </c>
      <c r="E1319" s="130"/>
      <c r="F1319" s="131" t="s">
        <v>29</v>
      </c>
      <c r="G1319" s="114">
        <v>0</v>
      </c>
      <c r="H1319" s="132">
        <v>100</v>
      </c>
      <c r="I1319" s="131">
        <f t="shared" si="67"/>
        <v>0</v>
      </c>
    </row>
    <row r="1320" spans="1:9" x14ac:dyDescent="0.3">
      <c r="A1320" s="109">
        <v>43920</v>
      </c>
      <c r="B1320" s="107" t="s">
        <v>392</v>
      </c>
      <c r="C1320" s="107" t="s">
        <v>393</v>
      </c>
      <c r="D1320" s="130" t="s">
        <v>37</v>
      </c>
      <c r="E1320" s="130"/>
      <c r="F1320" s="131" t="s">
        <v>29</v>
      </c>
      <c r="G1320" s="114">
        <v>0</v>
      </c>
      <c r="H1320" s="132">
        <v>100</v>
      </c>
      <c r="I1320" s="131">
        <f t="shared" si="67"/>
        <v>0</v>
      </c>
    </row>
    <row r="1321" spans="1:9" x14ac:dyDescent="0.3">
      <c r="A1321" s="106">
        <v>43920</v>
      </c>
      <c r="B1321" s="107" t="s">
        <v>392</v>
      </c>
      <c r="C1321" s="107" t="s">
        <v>393</v>
      </c>
      <c r="D1321" s="133" t="s">
        <v>17</v>
      </c>
      <c r="E1321" s="133"/>
      <c r="F1321" s="134" t="s">
        <v>38</v>
      </c>
      <c r="G1321" s="114">
        <v>0</v>
      </c>
      <c r="H1321" s="135">
        <v>24</v>
      </c>
      <c r="I1321" s="134">
        <f t="shared" si="67"/>
        <v>0</v>
      </c>
    </row>
    <row r="1322" spans="1:9" x14ac:dyDescent="0.3">
      <c r="A1322" s="109">
        <v>43920</v>
      </c>
      <c r="B1322" s="107" t="s">
        <v>392</v>
      </c>
      <c r="C1322" s="107" t="s">
        <v>393</v>
      </c>
      <c r="D1322" s="7" t="s">
        <v>39</v>
      </c>
      <c r="E1322" s="7"/>
      <c r="F1322" s="8" t="s">
        <v>11</v>
      </c>
      <c r="G1322" s="114"/>
      <c r="H1322" s="113"/>
      <c r="I1322" s="8"/>
    </row>
    <row r="1323" spans="1:9" x14ac:dyDescent="0.3">
      <c r="A1323" s="106">
        <v>43920</v>
      </c>
      <c r="B1323" s="107" t="s">
        <v>392</v>
      </c>
      <c r="C1323" s="107" t="s">
        <v>393</v>
      </c>
      <c r="D1323" s="7" t="s">
        <v>40</v>
      </c>
      <c r="E1323" s="7"/>
      <c r="F1323" s="8" t="s">
        <v>11</v>
      </c>
      <c r="G1323" s="114"/>
      <c r="H1323" s="113"/>
      <c r="I1323" s="8"/>
    </row>
    <row r="1324" spans="1:9" x14ac:dyDescent="0.3">
      <c r="A1324" s="109">
        <v>43920</v>
      </c>
      <c r="B1324" s="107" t="s">
        <v>392</v>
      </c>
      <c r="C1324" s="107" t="s">
        <v>393</v>
      </c>
      <c r="D1324" s="7" t="s">
        <v>41</v>
      </c>
      <c r="E1324" s="7"/>
      <c r="F1324" s="8" t="s">
        <v>41</v>
      </c>
      <c r="G1324" s="114"/>
      <c r="H1324" s="113"/>
      <c r="I1324" s="8"/>
    </row>
    <row r="1325" spans="1:9" x14ac:dyDescent="0.3">
      <c r="A1325" s="106">
        <v>43920</v>
      </c>
      <c r="B1325" s="107" t="s">
        <v>392</v>
      </c>
      <c r="C1325" s="107" t="s">
        <v>393</v>
      </c>
      <c r="D1325" s="7" t="s">
        <v>42</v>
      </c>
      <c r="E1325" s="7"/>
      <c r="F1325" s="8" t="s">
        <v>19</v>
      </c>
      <c r="G1325" s="114"/>
      <c r="H1325" s="113"/>
      <c r="I1325" s="8"/>
    </row>
    <row r="1326" spans="1:9" x14ac:dyDescent="0.3">
      <c r="A1326" s="109">
        <v>43920</v>
      </c>
      <c r="B1326" s="107" t="s">
        <v>392</v>
      </c>
      <c r="C1326" s="107" t="s">
        <v>393</v>
      </c>
      <c r="D1326" s="7" t="s">
        <v>43</v>
      </c>
      <c r="E1326" s="7"/>
      <c r="F1326" s="8" t="s">
        <v>19</v>
      </c>
      <c r="G1326" s="114">
        <v>0</v>
      </c>
      <c r="H1326" s="113">
        <v>24</v>
      </c>
      <c r="I1326" s="8">
        <f t="shared" ref="I1326:I1328" si="68">G1326*H1326</f>
        <v>0</v>
      </c>
    </row>
    <row r="1327" spans="1:9" x14ac:dyDescent="0.3">
      <c r="A1327" s="109">
        <v>43920</v>
      </c>
      <c r="B1327" s="107" t="s">
        <v>392</v>
      </c>
      <c r="C1327" s="107" t="s">
        <v>393</v>
      </c>
      <c r="D1327" s="118" t="s">
        <v>355</v>
      </c>
      <c r="E1327" s="118"/>
      <c r="F1327" s="119" t="s">
        <v>11</v>
      </c>
      <c r="G1327" s="120">
        <v>0</v>
      </c>
      <c r="H1327" s="120">
        <v>20</v>
      </c>
      <c r="I1327" s="119">
        <f t="shared" si="68"/>
        <v>0</v>
      </c>
    </row>
    <row r="1328" spans="1:9" x14ac:dyDescent="0.3">
      <c r="A1328" s="106">
        <v>43920</v>
      </c>
      <c r="B1328" s="107" t="s">
        <v>392</v>
      </c>
      <c r="C1328" s="107" t="s">
        <v>393</v>
      </c>
      <c r="D1328" s="127" t="s">
        <v>359</v>
      </c>
      <c r="E1328" s="127"/>
      <c r="F1328" s="128" t="s">
        <v>25</v>
      </c>
      <c r="G1328" s="129">
        <v>0</v>
      </c>
      <c r="H1328" s="129">
        <v>10</v>
      </c>
      <c r="I1328" s="128">
        <f t="shared" si="68"/>
        <v>0</v>
      </c>
    </row>
    <row r="1329" spans="1:11" x14ac:dyDescent="0.3">
      <c r="A1329" s="109">
        <v>43920</v>
      </c>
      <c r="B1329" s="107" t="s">
        <v>392</v>
      </c>
      <c r="C1329" s="107" t="s">
        <v>393</v>
      </c>
      <c r="D1329" s="7"/>
      <c r="E1329" s="7"/>
      <c r="F1329" s="8"/>
      <c r="G1329" s="114"/>
      <c r="H1329" s="113"/>
      <c r="I1329" s="8"/>
    </row>
    <row r="1330" spans="1:11" x14ac:dyDescent="0.3">
      <c r="A1330" s="106">
        <v>43920</v>
      </c>
      <c r="B1330" s="107" t="s">
        <v>392</v>
      </c>
      <c r="C1330" s="107" t="s">
        <v>393</v>
      </c>
      <c r="D1330" s="7"/>
      <c r="E1330" s="7"/>
      <c r="F1330" s="8"/>
      <c r="G1330" s="114"/>
      <c r="H1330" s="113"/>
      <c r="I1330" s="8"/>
    </row>
    <row r="1331" spans="1:11" x14ac:dyDescent="0.3">
      <c r="A1331" s="109">
        <v>43920</v>
      </c>
      <c r="B1331" s="107" t="s">
        <v>392</v>
      </c>
      <c r="C1331" s="107" t="s">
        <v>393</v>
      </c>
      <c r="D1331" s="7"/>
      <c r="E1331" s="7"/>
      <c r="F1331" s="8"/>
      <c r="G1331" s="114"/>
      <c r="H1331" s="113"/>
      <c r="I1331" s="8"/>
    </row>
    <row r="1332" spans="1:11" x14ac:dyDescent="0.3">
      <c r="A1332" s="106">
        <v>43920</v>
      </c>
      <c r="B1332" s="107" t="s">
        <v>392</v>
      </c>
      <c r="C1332" s="107" t="s">
        <v>393</v>
      </c>
      <c r="D1332" s="7"/>
      <c r="E1332" s="7"/>
      <c r="F1332" s="8"/>
      <c r="G1332" s="114"/>
      <c r="H1332" s="113"/>
      <c r="I1332" s="8"/>
    </row>
    <row r="1333" spans="1:11" x14ac:dyDescent="0.3">
      <c r="A1333" s="109">
        <v>43920</v>
      </c>
      <c r="B1333" s="107" t="s">
        <v>392</v>
      </c>
      <c r="C1333" s="107" t="s">
        <v>393</v>
      </c>
      <c r="D1333" s="8"/>
      <c r="E1333" s="8"/>
      <c r="F1333" s="8"/>
      <c r="G1333" s="114"/>
      <c r="H1333" s="113"/>
      <c r="I1333" s="8"/>
    </row>
    <row r="1334" spans="1:11" x14ac:dyDescent="0.3">
      <c r="A1334" s="105"/>
      <c r="B1334" s="108"/>
      <c r="C1334" s="108"/>
      <c r="D1334" s="14"/>
      <c r="E1334" s="14"/>
      <c r="F1334" s="15"/>
      <c r="G1334" s="115"/>
      <c r="H1334" s="116"/>
      <c r="I1334" s="15"/>
    </row>
    <row r="1335" spans="1:11" x14ac:dyDescent="0.3">
      <c r="A1335" s="109">
        <v>43921</v>
      </c>
      <c r="B1335" s="107" t="s">
        <v>394</v>
      </c>
      <c r="C1335" s="107" t="s">
        <v>395</v>
      </c>
      <c r="D1335" s="8" t="s">
        <v>10</v>
      </c>
      <c r="E1335" s="8"/>
      <c r="F1335" s="8" t="s">
        <v>368</v>
      </c>
      <c r="G1335" s="114">
        <v>0</v>
      </c>
      <c r="H1335" s="113">
        <v>50</v>
      </c>
      <c r="I1335" s="8">
        <f>G1335*H1335</f>
        <v>0</v>
      </c>
      <c r="J1335" s="117"/>
      <c r="K1335" t="s">
        <v>396</v>
      </c>
    </row>
    <row r="1336" spans="1:11" x14ac:dyDescent="0.3">
      <c r="A1336" s="106">
        <v>43921</v>
      </c>
      <c r="B1336" s="107" t="s">
        <v>394</v>
      </c>
      <c r="C1336" s="107" t="s">
        <v>395</v>
      </c>
      <c r="D1336" s="118" t="s">
        <v>12</v>
      </c>
      <c r="E1336" s="118"/>
      <c r="F1336" s="119" t="s">
        <v>11</v>
      </c>
      <c r="G1336" s="114">
        <v>0</v>
      </c>
      <c r="H1336" s="120">
        <v>30</v>
      </c>
      <c r="I1336" s="119">
        <f t="shared" ref="I1336:I1358" si="69">G1336*H1336</f>
        <v>0</v>
      </c>
      <c r="J1336" s="117"/>
    </row>
    <row r="1337" spans="1:11" x14ac:dyDescent="0.3">
      <c r="A1337" s="109">
        <v>43921</v>
      </c>
      <c r="B1337" s="107" t="s">
        <v>394</v>
      </c>
      <c r="C1337" s="107" t="s">
        <v>395</v>
      </c>
      <c r="D1337" s="118" t="s">
        <v>13</v>
      </c>
      <c r="E1337" s="118"/>
      <c r="F1337" s="119" t="s">
        <v>11</v>
      </c>
      <c r="G1337" s="114">
        <v>0</v>
      </c>
      <c r="H1337" s="120">
        <v>20</v>
      </c>
      <c r="I1337" s="119">
        <f t="shared" si="69"/>
        <v>0</v>
      </c>
      <c r="J1337" s="117"/>
    </row>
    <row r="1338" spans="1:11" x14ac:dyDescent="0.3">
      <c r="A1338" s="106">
        <v>43921</v>
      </c>
      <c r="B1338" s="107" t="s">
        <v>394</v>
      </c>
      <c r="C1338" s="107" t="s">
        <v>395</v>
      </c>
      <c r="D1338" s="118" t="s">
        <v>15</v>
      </c>
      <c r="E1338" s="118"/>
      <c r="F1338" s="119" t="s">
        <v>11</v>
      </c>
      <c r="G1338" s="114">
        <v>0</v>
      </c>
      <c r="H1338" s="120">
        <v>20</v>
      </c>
      <c r="I1338" s="119">
        <f t="shared" si="69"/>
        <v>0</v>
      </c>
      <c r="J1338" s="117"/>
    </row>
    <row r="1339" spans="1:11" x14ac:dyDescent="0.3">
      <c r="A1339" s="109">
        <v>43921</v>
      </c>
      <c r="B1339" s="107" t="s">
        <v>394</v>
      </c>
      <c r="C1339" s="107" t="s">
        <v>395</v>
      </c>
      <c r="D1339" s="118" t="s">
        <v>14</v>
      </c>
      <c r="E1339" s="118"/>
      <c r="F1339" s="119" t="s">
        <v>11</v>
      </c>
      <c r="G1339" s="114">
        <v>0</v>
      </c>
      <c r="H1339" s="120">
        <v>20</v>
      </c>
      <c r="I1339" s="119">
        <f t="shared" si="69"/>
        <v>0</v>
      </c>
      <c r="J1339" s="117"/>
    </row>
    <row r="1340" spans="1:11" x14ac:dyDescent="0.3">
      <c r="A1340" s="106">
        <v>43921</v>
      </c>
      <c r="B1340" s="107" t="s">
        <v>394</v>
      </c>
      <c r="C1340" s="107" t="s">
        <v>395</v>
      </c>
      <c r="D1340" s="118" t="s">
        <v>16</v>
      </c>
      <c r="E1340" s="118"/>
      <c r="F1340" s="119" t="s">
        <v>11</v>
      </c>
      <c r="G1340" s="114">
        <v>0</v>
      </c>
      <c r="H1340" s="120">
        <v>20</v>
      </c>
      <c r="I1340" s="119">
        <f t="shared" si="69"/>
        <v>0</v>
      </c>
      <c r="J1340" s="117"/>
    </row>
    <row r="1341" spans="1:11" x14ac:dyDescent="0.3">
      <c r="A1341" s="109">
        <v>43921</v>
      </c>
      <c r="B1341" s="107" t="s">
        <v>394</v>
      </c>
      <c r="C1341" s="107" t="s">
        <v>395</v>
      </c>
      <c r="D1341" s="121" t="s">
        <v>18</v>
      </c>
      <c r="E1341" s="121"/>
      <c r="F1341" s="122" t="s">
        <v>19</v>
      </c>
      <c r="G1341" s="114">
        <v>0</v>
      </c>
      <c r="H1341" s="123">
        <v>1</v>
      </c>
      <c r="I1341" s="124">
        <f t="shared" si="69"/>
        <v>0</v>
      </c>
      <c r="J1341" s="117"/>
    </row>
    <row r="1342" spans="1:11" x14ac:dyDescent="0.3">
      <c r="A1342" s="106">
        <v>43921</v>
      </c>
      <c r="B1342" s="107" t="s">
        <v>394</v>
      </c>
      <c r="C1342" s="107" t="s">
        <v>395</v>
      </c>
      <c r="D1342" s="125" t="s">
        <v>20</v>
      </c>
      <c r="E1342" s="125"/>
      <c r="F1342" s="124" t="s">
        <v>19</v>
      </c>
      <c r="G1342" s="114">
        <v>0</v>
      </c>
      <c r="H1342" s="126">
        <v>1</v>
      </c>
      <c r="I1342" s="124">
        <f t="shared" si="69"/>
        <v>0</v>
      </c>
      <c r="J1342" s="117"/>
    </row>
    <row r="1343" spans="1:11" x14ac:dyDescent="0.3">
      <c r="A1343" s="109">
        <v>43921</v>
      </c>
      <c r="B1343" s="107" t="s">
        <v>394</v>
      </c>
      <c r="C1343" s="107" t="s">
        <v>395</v>
      </c>
      <c r="D1343" s="125" t="s">
        <v>21</v>
      </c>
      <c r="E1343" s="125"/>
      <c r="F1343" s="124" t="s">
        <v>19</v>
      </c>
      <c r="G1343" s="114">
        <v>0</v>
      </c>
      <c r="H1343" s="126">
        <v>1</v>
      </c>
      <c r="I1343" s="124">
        <f t="shared" si="69"/>
        <v>0</v>
      </c>
      <c r="J1343" s="117"/>
    </row>
    <row r="1344" spans="1:11" x14ac:dyDescent="0.3">
      <c r="A1344" s="106">
        <v>43921</v>
      </c>
      <c r="B1344" s="107" t="s">
        <v>394</v>
      </c>
      <c r="C1344" s="107" t="s">
        <v>395</v>
      </c>
      <c r="D1344" s="125" t="s">
        <v>22</v>
      </c>
      <c r="E1344" s="125"/>
      <c r="F1344" s="124" t="s">
        <v>19</v>
      </c>
      <c r="G1344" s="114">
        <v>0</v>
      </c>
      <c r="H1344" s="126">
        <v>1</v>
      </c>
      <c r="I1344" s="124">
        <f t="shared" si="69"/>
        <v>0</v>
      </c>
      <c r="J1344" s="117"/>
    </row>
    <row r="1345" spans="1:10" x14ac:dyDescent="0.3">
      <c r="A1345" s="109">
        <v>43921</v>
      </c>
      <c r="B1345" s="107" t="s">
        <v>394</v>
      </c>
      <c r="C1345" s="107" t="s">
        <v>395</v>
      </c>
      <c r="D1345" s="125" t="s">
        <v>23</v>
      </c>
      <c r="E1345" s="125"/>
      <c r="F1345" s="124" t="s">
        <v>19</v>
      </c>
      <c r="G1345" s="114">
        <v>0</v>
      </c>
      <c r="H1345" s="126">
        <v>1</v>
      </c>
      <c r="I1345" s="124">
        <f t="shared" si="69"/>
        <v>0</v>
      </c>
      <c r="J1345" s="117"/>
    </row>
    <row r="1346" spans="1:10" x14ac:dyDescent="0.3">
      <c r="A1346" s="106">
        <v>43921</v>
      </c>
      <c r="B1346" s="107" t="s">
        <v>394</v>
      </c>
      <c r="C1346" s="107" t="s">
        <v>395</v>
      </c>
      <c r="D1346" s="127" t="s">
        <v>24</v>
      </c>
      <c r="E1346" s="127"/>
      <c r="F1346" s="128" t="s">
        <v>25</v>
      </c>
      <c r="G1346" s="114">
        <v>0</v>
      </c>
      <c r="H1346" s="129">
        <v>30</v>
      </c>
      <c r="I1346" s="128">
        <f t="shared" si="69"/>
        <v>0</v>
      </c>
      <c r="J1346" s="117"/>
    </row>
    <row r="1347" spans="1:10" x14ac:dyDescent="0.3">
      <c r="A1347" s="109">
        <v>43921</v>
      </c>
      <c r="B1347" s="107" t="s">
        <v>394</v>
      </c>
      <c r="C1347" s="107" t="s">
        <v>395</v>
      </c>
      <c r="D1347" s="127" t="s">
        <v>26</v>
      </c>
      <c r="E1347" s="127"/>
      <c r="F1347" s="128" t="s">
        <v>25</v>
      </c>
      <c r="G1347" s="114">
        <v>0</v>
      </c>
      <c r="H1347" s="129">
        <v>30</v>
      </c>
      <c r="I1347" s="128">
        <f t="shared" si="69"/>
        <v>0</v>
      </c>
      <c r="J1347" s="117"/>
    </row>
    <row r="1348" spans="1:10" x14ac:dyDescent="0.3">
      <c r="A1348" s="106">
        <v>43921</v>
      </c>
      <c r="B1348" s="107" t="s">
        <v>394</v>
      </c>
      <c r="C1348" s="107" t="s">
        <v>395</v>
      </c>
      <c r="D1348" s="127" t="s">
        <v>27</v>
      </c>
      <c r="E1348" s="127"/>
      <c r="F1348" s="128" t="s">
        <v>25</v>
      </c>
      <c r="G1348" s="114">
        <v>0</v>
      </c>
      <c r="H1348" s="129">
        <v>18</v>
      </c>
      <c r="I1348" s="128">
        <f t="shared" si="69"/>
        <v>0</v>
      </c>
      <c r="J1348" s="117"/>
    </row>
    <row r="1349" spans="1:10" x14ac:dyDescent="0.3">
      <c r="A1349" s="109">
        <v>43921</v>
      </c>
      <c r="B1349" s="107" t="s">
        <v>394</v>
      </c>
      <c r="C1349" s="107" t="s">
        <v>395</v>
      </c>
      <c r="D1349" s="130" t="s">
        <v>28</v>
      </c>
      <c r="E1349" s="130"/>
      <c r="F1349" s="131" t="s">
        <v>29</v>
      </c>
      <c r="G1349" s="114">
        <v>0</v>
      </c>
      <c r="H1349" s="132">
        <v>100</v>
      </c>
      <c r="I1349" s="131">
        <f t="shared" si="69"/>
        <v>0</v>
      </c>
      <c r="J1349" s="117"/>
    </row>
    <row r="1350" spans="1:10" x14ac:dyDescent="0.3">
      <c r="A1350" s="106">
        <v>43921</v>
      </c>
      <c r="B1350" s="107" t="s">
        <v>394</v>
      </c>
      <c r="C1350" s="107" t="s">
        <v>395</v>
      </c>
      <c r="D1350" s="130" t="s">
        <v>30</v>
      </c>
      <c r="E1350" s="130"/>
      <c r="F1350" s="131" t="s">
        <v>29</v>
      </c>
      <c r="G1350" s="114">
        <v>0</v>
      </c>
      <c r="H1350" s="132">
        <v>100</v>
      </c>
      <c r="I1350" s="131">
        <f t="shared" si="69"/>
        <v>0</v>
      </c>
      <c r="J1350" s="117"/>
    </row>
    <row r="1351" spans="1:10" x14ac:dyDescent="0.3">
      <c r="A1351" s="109">
        <v>43921</v>
      </c>
      <c r="B1351" s="107" t="s">
        <v>394</v>
      </c>
      <c r="C1351" s="107" t="s">
        <v>395</v>
      </c>
      <c r="D1351" s="130" t="s">
        <v>31</v>
      </c>
      <c r="E1351" s="130"/>
      <c r="F1351" s="131" t="s">
        <v>29</v>
      </c>
      <c r="G1351" s="114">
        <v>0</v>
      </c>
      <c r="H1351" s="132">
        <v>100</v>
      </c>
      <c r="I1351" s="131">
        <f t="shared" si="69"/>
        <v>0</v>
      </c>
      <c r="J1351" s="117"/>
    </row>
    <row r="1352" spans="1:10" x14ac:dyDescent="0.3">
      <c r="A1352" s="106">
        <v>43921</v>
      </c>
      <c r="B1352" s="107" t="s">
        <v>394</v>
      </c>
      <c r="C1352" s="107" t="s">
        <v>395</v>
      </c>
      <c r="D1352" s="130" t="s">
        <v>32</v>
      </c>
      <c r="E1352" s="130"/>
      <c r="F1352" s="131" t="s">
        <v>29</v>
      </c>
      <c r="G1352" s="114">
        <v>0</v>
      </c>
      <c r="H1352" s="132">
        <v>100</v>
      </c>
      <c r="I1352" s="131">
        <f t="shared" si="69"/>
        <v>0</v>
      </c>
      <c r="J1352" s="117"/>
    </row>
    <row r="1353" spans="1:10" x14ac:dyDescent="0.3">
      <c r="A1353" s="109">
        <v>43921</v>
      </c>
      <c r="B1353" s="107" t="s">
        <v>394</v>
      </c>
      <c r="C1353" s="107" t="s">
        <v>395</v>
      </c>
      <c r="D1353" s="130" t="s">
        <v>33</v>
      </c>
      <c r="E1353" s="130"/>
      <c r="F1353" s="131" t="s">
        <v>29</v>
      </c>
      <c r="G1353" s="114">
        <v>0</v>
      </c>
      <c r="H1353" s="132">
        <v>100</v>
      </c>
      <c r="I1353" s="131">
        <f t="shared" si="69"/>
        <v>0</v>
      </c>
      <c r="J1353" s="117"/>
    </row>
    <row r="1354" spans="1:10" x14ac:dyDescent="0.3">
      <c r="A1354" s="106">
        <v>43921</v>
      </c>
      <c r="B1354" s="107" t="s">
        <v>394</v>
      </c>
      <c r="C1354" s="107" t="s">
        <v>395</v>
      </c>
      <c r="D1354" s="130" t="s">
        <v>34</v>
      </c>
      <c r="E1354" s="130"/>
      <c r="F1354" s="131" t="s">
        <v>29</v>
      </c>
      <c r="G1354" s="114">
        <v>0</v>
      </c>
      <c r="H1354" s="132">
        <v>100</v>
      </c>
      <c r="I1354" s="131">
        <f t="shared" si="69"/>
        <v>0</v>
      </c>
      <c r="J1354" s="117"/>
    </row>
    <row r="1355" spans="1:10" x14ac:dyDescent="0.3">
      <c r="A1355" s="109">
        <v>43921</v>
      </c>
      <c r="B1355" s="107" t="s">
        <v>394</v>
      </c>
      <c r="C1355" s="107" t="s">
        <v>395</v>
      </c>
      <c r="D1355" s="130" t="s">
        <v>35</v>
      </c>
      <c r="E1355" s="130"/>
      <c r="F1355" s="131" t="s">
        <v>29</v>
      </c>
      <c r="G1355" s="114">
        <v>0</v>
      </c>
      <c r="H1355" s="132">
        <v>100</v>
      </c>
      <c r="I1355" s="131">
        <f t="shared" si="69"/>
        <v>0</v>
      </c>
      <c r="J1355" s="117"/>
    </row>
    <row r="1356" spans="1:10" x14ac:dyDescent="0.3">
      <c r="A1356" s="106">
        <v>43921</v>
      </c>
      <c r="B1356" s="107" t="s">
        <v>394</v>
      </c>
      <c r="C1356" s="107" t="s">
        <v>395</v>
      </c>
      <c r="D1356" s="130" t="s">
        <v>36</v>
      </c>
      <c r="E1356" s="130"/>
      <c r="F1356" s="131" t="s">
        <v>29</v>
      </c>
      <c r="G1356" s="114">
        <v>0</v>
      </c>
      <c r="H1356" s="132">
        <v>100</v>
      </c>
      <c r="I1356" s="131">
        <f t="shared" si="69"/>
        <v>0</v>
      </c>
      <c r="J1356" s="117"/>
    </row>
    <row r="1357" spans="1:10" x14ac:dyDescent="0.3">
      <c r="A1357" s="109">
        <v>43921</v>
      </c>
      <c r="B1357" s="107" t="s">
        <v>394</v>
      </c>
      <c r="C1357" s="107" t="s">
        <v>395</v>
      </c>
      <c r="D1357" s="130" t="s">
        <v>37</v>
      </c>
      <c r="E1357" s="130"/>
      <c r="F1357" s="131" t="s">
        <v>29</v>
      </c>
      <c r="G1357" s="114">
        <v>0</v>
      </c>
      <c r="H1357" s="132">
        <v>100</v>
      </c>
      <c r="I1357" s="131">
        <f t="shared" si="69"/>
        <v>0</v>
      </c>
      <c r="J1357" s="117"/>
    </row>
    <row r="1358" spans="1:10" x14ac:dyDescent="0.3">
      <c r="A1358" s="106">
        <v>43921</v>
      </c>
      <c r="B1358" s="107" t="s">
        <v>394</v>
      </c>
      <c r="C1358" s="107" t="s">
        <v>395</v>
      </c>
      <c r="D1358" s="133" t="s">
        <v>17</v>
      </c>
      <c r="E1358" s="133"/>
      <c r="F1358" s="134" t="s">
        <v>38</v>
      </c>
      <c r="G1358" s="114">
        <v>0</v>
      </c>
      <c r="H1358" s="135">
        <v>24</v>
      </c>
      <c r="I1358" s="134">
        <f t="shared" si="69"/>
        <v>0</v>
      </c>
      <c r="J1358" s="117"/>
    </row>
    <row r="1359" spans="1:10" x14ac:dyDescent="0.3">
      <c r="A1359" s="109">
        <v>43921</v>
      </c>
      <c r="B1359" s="107" t="s">
        <v>394</v>
      </c>
      <c r="C1359" s="107" t="s">
        <v>395</v>
      </c>
      <c r="D1359" s="7" t="s">
        <v>39</v>
      </c>
      <c r="E1359" s="7"/>
      <c r="F1359" s="8" t="s">
        <v>11</v>
      </c>
      <c r="G1359" s="114"/>
      <c r="H1359" s="113"/>
      <c r="I1359" s="8"/>
      <c r="J1359" s="117"/>
    </row>
    <row r="1360" spans="1:10" x14ac:dyDescent="0.3">
      <c r="A1360" s="106">
        <v>43921</v>
      </c>
      <c r="B1360" s="107" t="s">
        <v>394</v>
      </c>
      <c r="C1360" s="107" t="s">
        <v>395</v>
      </c>
      <c r="D1360" s="7" t="s">
        <v>40</v>
      </c>
      <c r="E1360" s="7"/>
      <c r="F1360" s="8" t="s">
        <v>11</v>
      </c>
      <c r="G1360" s="114"/>
      <c r="H1360" s="113"/>
      <c r="I1360" s="8"/>
      <c r="J1360" s="117"/>
    </row>
    <row r="1361" spans="1:10" x14ac:dyDescent="0.3">
      <c r="A1361" s="109">
        <v>43921</v>
      </c>
      <c r="B1361" s="107" t="s">
        <v>394</v>
      </c>
      <c r="C1361" s="107" t="s">
        <v>395</v>
      </c>
      <c r="D1361" s="7" t="s">
        <v>41</v>
      </c>
      <c r="E1361" s="7"/>
      <c r="F1361" s="8" t="s">
        <v>41</v>
      </c>
      <c r="G1361" s="114"/>
      <c r="H1361" s="113"/>
      <c r="I1361" s="8"/>
      <c r="J1361" s="117"/>
    </row>
    <row r="1362" spans="1:10" x14ac:dyDescent="0.3">
      <c r="A1362" s="106">
        <v>43921</v>
      </c>
      <c r="B1362" s="107" t="s">
        <v>394</v>
      </c>
      <c r="C1362" s="107" t="s">
        <v>395</v>
      </c>
      <c r="D1362" s="7" t="s">
        <v>42</v>
      </c>
      <c r="E1362" s="7"/>
      <c r="F1362" s="8" t="s">
        <v>19</v>
      </c>
      <c r="G1362" s="114"/>
      <c r="H1362" s="113"/>
      <c r="I1362" s="8"/>
      <c r="J1362" s="117"/>
    </row>
    <row r="1363" spans="1:10" x14ac:dyDescent="0.3">
      <c r="A1363" s="109">
        <v>43921</v>
      </c>
      <c r="B1363" s="107" t="s">
        <v>394</v>
      </c>
      <c r="C1363" s="107" t="s">
        <v>395</v>
      </c>
      <c r="D1363" s="7" t="s">
        <v>43</v>
      </c>
      <c r="E1363" s="7"/>
      <c r="F1363" s="8" t="s">
        <v>19</v>
      </c>
      <c r="G1363" s="114">
        <v>0</v>
      </c>
      <c r="H1363" s="113">
        <v>24</v>
      </c>
      <c r="I1363" s="8">
        <f t="shared" ref="I1363:I1365" si="70">G1363*H1363</f>
        <v>0</v>
      </c>
      <c r="J1363" s="117"/>
    </row>
    <row r="1364" spans="1:10" x14ac:dyDescent="0.3">
      <c r="A1364" s="106">
        <v>43921</v>
      </c>
      <c r="B1364" s="107" t="s">
        <v>394</v>
      </c>
      <c r="C1364" s="107" t="s">
        <v>395</v>
      </c>
      <c r="D1364" s="118" t="s">
        <v>355</v>
      </c>
      <c r="E1364" s="118"/>
      <c r="F1364" s="119" t="s">
        <v>11</v>
      </c>
      <c r="G1364" s="120">
        <v>0</v>
      </c>
      <c r="H1364" s="120">
        <v>20</v>
      </c>
      <c r="I1364" s="119">
        <f t="shared" si="70"/>
        <v>0</v>
      </c>
      <c r="J1364" s="117"/>
    </row>
    <row r="1365" spans="1:10" x14ac:dyDescent="0.3">
      <c r="A1365" s="109">
        <v>43921</v>
      </c>
      <c r="B1365" s="107" t="s">
        <v>394</v>
      </c>
      <c r="C1365" s="107" t="s">
        <v>395</v>
      </c>
      <c r="D1365" s="127" t="s">
        <v>359</v>
      </c>
      <c r="E1365" s="127"/>
      <c r="F1365" s="128" t="s">
        <v>25</v>
      </c>
      <c r="G1365" s="129">
        <v>0</v>
      </c>
      <c r="H1365" s="129">
        <v>10</v>
      </c>
      <c r="I1365" s="128">
        <f t="shared" si="70"/>
        <v>0</v>
      </c>
      <c r="J1365" s="117"/>
    </row>
    <row r="1366" spans="1:10" x14ac:dyDescent="0.3">
      <c r="A1366" s="106">
        <v>43921</v>
      </c>
      <c r="B1366" s="107" t="s">
        <v>394</v>
      </c>
      <c r="C1366" s="107" t="s">
        <v>395</v>
      </c>
      <c r="D1366" s="7"/>
      <c r="E1366" s="7"/>
      <c r="F1366" s="8"/>
      <c r="G1366" s="114"/>
      <c r="H1366" s="113"/>
      <c r="I1366" s="8"/>
      <c r="J1366" s="117"/>
    </row>
    <row r="1367" spans="1:10" x14ac:dyDescent="0.3">
      <c r="A1367" s="109">
        <v>43921</v>
      </c>
      <c r="B1367" s="107" t="s">
        <v>394</v>
      </c>
      <c r="C1367" s="107" t="s">
        <v>395</v>
      </c>
      <c r="D1367" s="7"/>
      <c r="E1367" s="7"/>
      <c r="F1367" s="8"/>
      <c r="G1367" s="114"/>
      <c r="H1367" s="113"/>
      <c r="I1367" s="8"/>
      <c r="J1367" s="117"/>
    </row>
    <row r="1368" spans="1:10" x14ac:dyDescent="0.3">
      <c r="A1368" s="106">
        <v>43921</v>
      </c>
      <c r="B1368" s="107" t="s">
        <v>394</v>
      </c>
      <c r="C1368" s="107" t="s">
        <v>395</v>
      </c>
      <c r="D1368" s="7"/>
      <c r="E1368" s="7"/>
      <c r="F1368" s="8"/>
      <c r="G1368" s="114"/>
      <c r="H1368" s="113"/>
      <c r="I1368" s="8"/>
      <c r="J1368" s="117"/>
    </row>
    <row r="1369" spans="1:10" x14ac:dyDescent="0.3">
      <c r="A1369" s="109">
        <v>43921</v>
      </c>
      <c r="B1369" s="107" t="s">
        <v>394</v>
      </c>
      <c r="C1369" s="107" t="s">
        <v>395</v>
      </c>
      <c r="D1369" s="7"/>
      <c r="E1369" s="7"/>
      <c r="F1369" s="8"/>
      <c r="G1369" s="114"/>
      <c r="H1369" s="113"/>
      <c r="I1369" s="8"/>
      <c r="J1369" s="117"/>
    </row>
    <row r="1370" spans="1:10" x14ac:dyDescent="0.3">
      <c r="A1370" s="109">
        <v>43921</v>
      </c>
      <c r="B1370" s="107" t="s">
        <v>394</v>
      </c>
      <c r="C1370" s="107" t="s">
        <v>395</v>
      </c>
      <c r="D1370" s="8"/>
      <c r="E1370" s="8"/>
      <c r="F1370" s="8"/>
      <c r="G1370" s="114"/>
      <c r="H1370" s="113"/>
      <c r="I1370" s="8"/>
      <c r="J1370" s="117"/>
    </row>
    <row r="1371" spans="1:10" x14ac:dyDescent="0.3">
      <c r="A1371" s="105"/>
      <c r="B1371" s="108"/>
      <c r="C1371" s="108"/>
      <c r="D1371" s="14"/>
      <c r="E1371" s="14"/>
      <c r="F1371" s="15"/>
      <c r="G1371" s="115"/>
      <c r="H1371" s="116"/>
      <c r="I1371" s="15"/>
    </row>
    <row r="1372" spans="1:10" x14ac:dyDescent="0.3">
      <c r="A1372" s="109">
        <v>43923</v>
      </c>
      <c r="B1372" s="107" t="s">
        <v>397</v>
      </c>
      <c r="C1372" s="107" t="s">
        <v>360</v>
      </c>
      <c r="D1372" s="8" t="s">
        <v>10</v>
      </c>
      <c r="E1372" s="8"/>
      <c r="F1372" s="8" t="s">
        <v>368</v>
      </c>
      <c r="G1372" s="114">
        <v>20</v>
      </c>
      <c r="H1372" s="113">
        <v>50</v>
      </c>
      <c r="I1372" s="8">
        <f>G1372*H1372</f>
        <v>1000</v>
      </c>
    </row>
    <row r="1373" spans="1:10" x14ac:dyDescent="0.3">
      <c r="A1373" s="106">
        <v>43923</v>
      </c>
      <c r="B1373" s="107" t="s">
        <v>397</v>
      </c>
      <c r="C1373" s="107" t="s">
        <v>360</v>
      </c>
      <c r="D1373" s="118" t="s">
        <v>12</v>
      </c>
      <c r="E1373" s="118"/>
      <c r="F1373" s="119" t="s">
        <v>11</v>
      </c>
      <c r="G1373" s="114">
        <v>0</v>
      </c>
      <c r="H1373" s="120">
        <v>30</v>
      </c>
      <c r="I1373" s="119">
        <f t="shared" ref="I1373:I1395" si="71">G1373*H1373</f>
        <v>0</v>
      </c>
    </row>
    <row r="1374" spans="1:10" x14ac:dyDescent="0.3">
      <c r="A1374" s="109">
        <v>43923</v>
      </c>
      <c r="B1374" s="107" t="s">
        <v>397</v>
      </c>
      <c r="C1374" s="107" t="s">
        <v>360</v>
      </c>
      <c r="D1374" s="118" t="s">
        <v>13</v>
      </c>
      <c r="E1374" s="118"/>
      <c r="F1374" s="119" t="s">
        <v>11</v>
      </c>
      <c r="G1374" s="114">
        <v>0</v>
      </c>
      <c r="H1374" s="120">
        <v>20</v>
      </c>
      <c r="I1374" s="119">
        <f t="shared" si="71"/>
        <v>0</v>
      </c>
    </row>
    <row r="1375" spans="1:10" x14ac:dyDescent="0.3">
      <c r="A1375" s="106">
        <v>43923</v>
      </c>
      <c r="B1375" s="107" t="s">
        <v>397</v>
      </c>
      <c r="C1375" s="107" t="s">
        <v>360</v>
      </c>
      <c r="D1375" s="118" t="s">
        <v>15</v>
      </c>
      <c r="E1375" s="118"/>
      <c r="F1375" s="119" t="s">
        <v>11</v>
      </c>
      <c r="G1375" s="114">
        <v>0</v>
      </c>
      <c r="H1375" s="120">
        <v>20</v>
      </c>
      <c r="I1375" s="119">
        <f t="shared" si="71"/>
        <v>0</v>
      </c>
    </row>
    <row r="1376" spans="1:10" x14ac:dyDescent="0.3">
      <c r="A1376" s="109">
        <v>43923</v>
      </c>
      <c r="B1376" s="107" t="s">
        <v>397</v>
      </c>
      <c r="C1376" s="107" t="s">
        <v>360</v>
      </c>
      <c r="D1376" s="118" t="s">
        <v>14</v>
      </c>
      <c r="E1376" s="118"/>
      <c r="F1376" s="119" t="s">
        <v>11</v>
      </c>
      <c r="G1376" s="114">
        <v>0</v>
      </c>
      <c r="H1376" s="120">
        <v>20</v>
      </c>
      <c r="I1376" s="119">
        <f t="shared" si="71"/>
        <v>0</v>
      </c>
    </row>
    <row r="1377" spans="1:9" x14ac:dyDescent="0.3">
      <c r="A1377" s="106">
        <v>43923</v>
      </c>
      <c r="B1377" s="107" t="s">
        <v>397</v>
      </c>
      <c r="C1377" s="107" t="s">
        <v>360</v>
      </c>
      <c r="D1377" s="118" t="s">
        <v>16</v>
      </c>
      <c r="E1377" s="118"/>
      <c r="F1377" s="119" t="s">
        <v>11</v>
      </c>
      <c r="G1377" s="114">
        <v>35</v>
      </c>
      <c r="H1377" s="120">
        <v>20</v>
      </c>
      <c r="I1377" s="119">
        <f t="shared" si="71"/>
        <v>700</v>
      </c>
    </row>
    <row r="1378" spans="1:9" x14ac:dyDescent="0.3">
      <c r="A1378" s="109">
        <v>43923</v>
      </c>
      <c r="B1378" s="107" t="s">
        <v>397</v>
      </c>
      <c r="C1378" s="107" t="s">
        <v>360</v>
      </c>
      <c r="D1378" s="121" t="s">
        <v>18</v>
      </c>
      <c r="E1378" s="121"/>
      <c r="F1378" s="122" t="s">
        <v>19</v>
      </c>
      <c r="G1378" s="114">
        <v>0</v>
      </c>
      <c r="H1378" s="123">
        <v>1</v>
      </c>
      <c r="I1378" s="124">
        <f t="shared" si="71"/>
        <v>0</v>
      </c>
    </row>
    <row r="1379" spans="1:9" x14ac:dyDescent="0.3">
      <c r="A1379" s="106">
        <v>43923</v>
      </c>
      <c r="B1379" s="107" t="s">
        <v>397</v>
      </c>
      <c r="C1379" s="107" t="s">
        <v>360</v>
      </c>
      <c r="D1379" s="125" t="s">
        <v>20</v>
      </c>
      <c r="E1379" s="125"/>
      <c r="F1379" s="124" t="s">
        <v>19</v>
      </c>
      <c r="G1379" s="114">
        <v>0</v>
      </c>
      <c r="H1379" s="126">
        <v>1</v>
      </c>
      <c r="I1379" s="124">
        <f t="shared" si="71"/>
        <v>0</v>
      </c>
    </row>
    <row r="1380" spans="1:9" x14ac:dyDescent="0.3">
      <c r="A1380" s="109">
        <v>43923</v>
      </c>
      <c r="B1380" s="107" t="s">
        <v>397</v>
      </c>
      <c r="C1380" s="107" t="s">
        <v>360</v>
      </c>
      <c r="D1380" s="125" t="s">
        <v>21</v>
      </c>
      <c r="E1380" s="125"/>
      <c r="F1380" s="124" t="s">
        <v>19</v>
      </c>
      <c r="G1380" s="114">
        <v>0</v>
      </c>
      <c r="H1380" s="126">
        <v>1</v>
      </c>
      <c r="I1380" s="124">
        <f t="shared" si="71"/>
        <v>0</v>
      </c>
    </row>
    <row r="1381" spans="1:9" x14ac:dyDescent="0.3">
      <c r="A1381" s="106">
        <v>43923</v>
      </c>
      <c r="B1381" s="107" t="s">
        <v>397</v>
      </c>
      <c r="C1381" s="107" t="s">
        <v>360</v>
      </c>
      <c r="D1381" s="125" t="s">
        <v>22</v>
      </c>
      <c r="E1381" s="125"/>
      <c r="F1381" s="124" t="s">
        <v>19</v>
      </c>
      <c r="G1381" s="114">
        <v>0</v>
      </c>
      <c r="H1381" s="126">
        <v>1</v>
      </c>
      <c r="I1381" s="124">
        <f t="shared" si="71"/>
        <v>0</v>
      </c>
    </row>
    <row r="1382" spans="1:9" x14ac:dyDescent="0.3">
      <c r="A1382" s="109">
        <v>43923</v>
      </c>
      <c r="B1382" s="107" t="s">
        <v>397</v>
      </c>
      <c r="C1382" s="107" t="s">
        <v>360</v>
      </c>
      <c r="D1382" s="125" t="s">
        <v>23</v>
      </c>
      <c r="E1382" s="125"/>
      <c r="F1382" s="124" t="s">
        <v>19</v>
      </c>
      <c r="G1382" s="114">
        <v>0</v>
      </c>
      <c r="H1382" s="126">
        <v>1</v>
      </c>
      <c r="I1382" s="124">
        <f t="shared" si="71"/>
        <v>0</v>
      </c>
    </row>
    <row r="1383" spans="1:9" x14ac:dyDescent="0.3">
      <c r="A1383" s="106">
        <v>43923</v>
      </c>
      <c r="B1383" s="107" t="s">
        <v>397</v>
      </c>
      <c r="C1383" s="107" t="s">
        <v>360</v>
      </c>
      <c r="D1383" s="127" t="s">
        <v>24</v>
      </c>
      <c r="E1383" s="127"/>
      <c r="F1383" s="128" t="s">
        <v>25</v>
      </c>
      <c r="G1383" s="114">
        <v>0</v>
      </c>
      <c r="H1383" s="129">
        <v>30</v>
      </c>
      <c r="I1383" s="128">
        <f t="shared" si="71"/>
        <v>0</v>
      </c>
    </row>
    <row r="1384" spans="1:9" x14ac:dyDescent="0.3">
      <c r="A1384" s="109">
        <v>43923</v>
      </c>
      <c r="B1384" s="107" t="s">
        <v>397</v>
      </c>
      <c r="C1384" s="107" t="s">
        <v>360</v>
      </c>
      <c r="D1384" s="127" t="s">
        <v>26</v>
      </c>
      <c r="E1384" s="127"/>
      <c r="F1384" s="128" t="s">
        <v>25</v>
      </c>
      <c r="G1384" s="114">
        <v>17</v>
      </c>
      <c r="H1384" s="129">
        <v>30</v>
      </c>
      <c r="I1384" s="128">
        <f t="shared" si="71"/>
        <v>510</v>
      </c>
    </row>
    <row r="1385" spans="1:9" x14ac:dyDescent="0.3">
      <c r="A1385" s="106">
        <v>43923</v>
      </c>
      <c r="B1385" s="107" t="s">
        <v>397</v>
      </c>
      <c r="C1385" s="107" t="s">
        <v>360</v>
      </c>
      <c r="D1385" s="127" t="s">
        <v>27</v>
      </c>
      <c r="E1385" s="127"/>
      <c r="F1385" s="128" t="s">
        <v>25</v>
      </c>
      <c r="G1385" s="114">
        <v>28</v>
      </c>
      <c r="H1385" s="129">
        <v>18</v>
      </c>
      <c r="I1385" s="128">
        <f t="shared" si="71"/>
        <v>504</v>
      </c>
    </row>
    <row r="1386" spans="1:9" x14ac:dyDescent="0.3">
      <c r="A1386" s="109">
        <v>43923</v>
      </c>
      <c r="B1386" s="107" t="s">
        <v>397</v>
      </c>
      <c r="C1386" s="107" t="s">
        <v>360</v>
      </c>
      <c r="D1386" s="130" t="s">
        <v>28</v>
      </c>
      <c r="E1386" s="130"/>
      <c r="F1386" s="131" t="s">
        <v>29</v>
      </c>
      <c r="G1386" s="114">
        <v>2</v>
      </c>
      <c r="H1386" s="132">
        <v>100</v>
      </c>
      <c r="I1386" s="131">
        <f t="shared" si="71"/>
        <v>200</v>
      </c>
    </row>
    <row r="1387" spans="1:9" x14ac:dyDescent="0.3">
      <c r="A1387" s="106">
        <v>43923</v>
      </c>
      <c r="B1387" s="107" t="s">
        <v>397</v>
      </c>
      <c r="C1387" s="107" t="s">
        <v>360</v>
      </c>
      <c r="D1387" s="130" t="s">
        <v>30</v>
      </c>
      <c r="E1387" s="130"/>
      <c r="F1387" s="131" t="s">
        <v>29</v>
      </c>
      <c r="G1387" s="114">
        <v>1</v>
      </c>
      <c r="H1387" s="132">
        <v>100</v>
      </c>
      <c r="I1387" s="131">
        <f t="shared" si="71"/>
        <v>100</v>
      </c>
    </row>
    <row r="1388" spans="1:9" x14ac:dyDescent="0.3">
      <c r="A1388" s="109">
        <v>43923</v>
      </c>
      <c r="B1388" s="107" t="s">
        <v>397</v>
      </c>
      <c r="C1388" s="107" t="s">
        <v>360</v>
      </c>
      <c r="D1388" s="130" t="s">
        <v>31</v>
      </c>
      <c r="E1388" s="130"/>
      <c r="F1388" s="131" t="s">
        <v>29</v>
      </c>
      <c r="G1388" s="114">
        <v>1</v>
      </c>
      <c r="H1388" s="132">
        <v>100</v>
      </c>
      <c r="I1388" s="131">
        <f t="shared" si="71"/>
        <v>100</v>
      </c>
    </row>
    <row r="1389" spans="1:9" x14ac:dyDescent="0.3">
      <c r="A1389" s="106">
        <v>43923</v>
      </c>
      <c r="B1389" s="107" t="s">
        <v>397</v>
      </c>
      <c r="C1389" s="107" t="s">
        <v>360</v>
      </c>
      <c r="D1389" s="130" t="s">
        <v>32</v>
      </c>
      <c r="E1389" s="130"/>
      <c r="F1389" s="131" t="s">
        <v>29</v>
      </c>
      <c r="G1389" s="114">
        <v>0</v>
      </c>
      <c r="H1389" s="132">
        <v>100</v>
      </c>
      <c r="I1389" s="131">
        <f t="shared" si="71"/>
        <v>0</v>
      </c>
    </row>
    <row r="1390" spans="1:9" x14ac:dyDescent="0.3">
      <c r="A1390" s="109">
        <v>43923</v>
      </c>
      <c r="B1390" s="107" t="s">
        <v>397</v>
      </c>
      <c r="C1390" s="107" t="s">
        <v>360</v>
      </c>
      <c r="D1390" s="130" t="s">
        <v>33</v>
      </c>
      <c r="E1390" s="130"/>
      <c r="F1390" s="131" t="s">
        <v>29</v>
      </c>
      <c r="G1390" s="114">
        <v>1</v>
      </c>
      <c r="H1390" s="132">
        <v>100</v>
      </c>
      <c r="I1390" s="131">
        <f t="shared" si="71"/>
        <v>100</v>
      </c>
    </row>
    <row r="1391" spans="1:9" x14ac:dyDescent="0.3">
      <c r="A1391" s="106">
        <v>43923</v>
      </c>
      <c r="B1391" s="107" t="s">
        <v>397</v>
      </c>
      <c r="C1391" s="107" t="s">
        <v>360</v>
      </c>
      <c r="D1391" s="130" t="s">
        <v>34</v>
      </c>
      <c r="E1391" s="130"/>
      <c r="F1391" s="131" t="s">
        <v>29</v>
      </c>
      <c r="G1391" s="114">
        <v>1</v>
      </c>
      <c r="H1391" s="132">
        <v>100</v>
      </c>
      <c r="I1391" s="131">
        <f t="shared" si="71"/>
        <v>100</v>
      </c>
    </row>
    <row r="1392" spans="1:9" x14ac:dyDescent="0.3">
      <c r="A1392" s="109">
        <v>43923</v>
      </c>
      <c r="B1392" s="107" t="s">
        <v>397</v>
      </c>
      <c r="C1392" s="107" t="s">
        <v>360</v>
      </c>
      <c r="D1392" s="130" t="s">
        <v>35</v>
      </c>
      <c r="E1392" s="130"/>
      <c r="F1392" s="131" t="s">
        <v>29</v>
      </c>
      <c r="G1392" s="114">
        <v>0</v>
      </c>
      <c r="H1392" s="132">
        <v>100</v>
      </c>
      <c r="I1392" s="131">
        <f t="shared" si="71"/>
        <v>0</v>
      </c>
    </row>
    <row r="1393" spans="1:11" x14ac:dyDescent="0.3">
      <c r="A1393" s="106">
        <v>43923</v>
      </c>
      <c r="B1393" s="107" t="s">
        <v>397</v>
      </c>
      <c r="C1393" s="107" t="s">
        <v>360</v>
      </c>
      <c r="D1393" s="130" t="s">
        <v>36</v>
      </c>
      <c r="E1393" s="130"/>
      <c r="F1393" s="131" t="s">
        <v>29</v>
      </c>
      <c r="G1393" s="114">
        <v>2</v>
      </c>
      <c r="H1393" s="132">
        <v>100</v>
      </c>
      <c r="I1393" s="131">
        <f t="shared" si="71"/>
        <v>200</v>
      </c>
    </row>
    <row r="1394" spans="1:11" x14ac:dyDescent="0.3">
      <c r="A1394" s="109">
        <v>43923</v>
      </c>
      <c r="B1394" s="107" t="s">
        <v>397</v>
      </c>
      <c r="C1394" s="107" t="s">
        <v>360</v>
      </c>
      <c r="D1394" s="130" t="s">
        <v>37</v>
      </c>
      <c r="E1394" s="130"/>
      <c r="F1394" s="131" t="s">
        <v>29</v>
      </c>
      <c r="G1394" s="114">
        <v>2</v>
      </c>
      <c r="H1394" s="132">
        <v>100</v>
      </c>
      <c r="I1394" s="131">
        <f t="shared" si="71"/>
        <v>200</v>
      </c>
      <c r="K1394" t="s">
        <v>400</v>
      </c>
    </row>
    <row r="1395" spans="1:11" x14ac:dyDescent="0.3">
      <c r="A1395" s="106">
        <v>43923</v>
      </c>
      <c r="B1395" s="107" t="s">
        <v>397</v>
      </c>
      <c r="C1395" s="107" t="s">
        <v>360</v>
      </c>
      <c r="D1395" s="133" t="s">
        <v>17</v>
      </c>
      <c r="E1395" s="133"/>
      <c r="F1395" s="134" t="s">
        <v>38</v>
      </c>
      <c r="G1395" s="114">
        <v>42</v>
      </c>
      <c r="H1395" s="135">
        <v>24</v>
      </c>
      <c r="I1395" s="134">
        <f t="shared" si="71"/>
        <v>1008</v>
      </c>
    </row>
    <row r="1396" spans="1:11" x14ac:dyDescent="0.3">
      <c r="A1396" s="109">
        <v>43923</v>
      </c>
      <c r="B1396" s="107" t="s">
        <v>397</v>
      </c>
      <c r="C1396" s="107" t="s">
        <v>360</v>
      </c>
      <c r="D1396" s="7" t="s">
        <v>39</v>
      </c>
      <c r="E1396" s="7"/>
      <c r="F1396" s="8" t="s">
        <v>11</v>
      </c>
      <c r="G1396" s="114"/>
      <c r="H1396" s="113"/>
      <c r="I1396" s="8"/>
    </row>
    <row r="1397" spans="1:11" x14ac:dyDescent="0.3">
      <c r="A1397" s="106">
        <v>43923</v>
      </c>
      <c r="B1397" s="107" t="s">
        <v>397</v>
      </c>
      <c r="C1397" s="107" t="s">
        <v>360</v>
      </c>
      <c r="D1397" s="7" t="s">
        <v>40</v>
      </c>
      <c r="E1397" s="7"/>
      <c r="F1397" s="8" t="s">
        <v>11</v>
      </c>
      <c r="G1397" s="114"/>
      <c r="H1397" s="113"/>
      <c r="I1397" s="8"/>
    </row>
    <row r="1398" spans="1:11" x14ac:dyDescent="0.3">
      <c r="A1398" s="109">
        <v>43923</v>
      </c>
      <c r="B1398" s="107" t="s">
        <v>397</v>
      </c>
      <c r="C1398" s="107" t="s">
        <v>360</v>
      </c>
      <c r="D1398" s="7" t="s">
        <v>41</v>
      </c>
      <c r="E1398" s="7"/>
      <c r="F1398" s="8" t="s">
        <v>41</v>
      </c>
      <c r="G1398" s="114"/>
      <c r="H1398" s="113"/>
      <c r="I1398" s="8"/>
    </row>
    <row r="1399" spans="1:11" x14ac:dyDescent="0.3">
      <c r="A1399" s="106">
        <v>43923</v>
      </c>
      <c r="B1399" s="107" t="s">
        <v>397</v>
      </c>
      <c r="C1399" s="107" t="s">
        <v>360</v>
      </c>
      <c r="D1399" s="7" t="s">
        <v>42</v>
      </c>
      <c r="E1399" s="7"/>
      <c r="F1399" s="8" t="s">
        <v>19</v>
      </c>
      <c r="G1399" s="114"/>
      <c r="H1399" s="113"/>
      <c r="I1399" s="8"/>
    </row>
    <row r="1400" spans="1:11" x14ac:dyDescent="0.3">
      <c r="A1400" s="109">
        <v>43923</v>
      </c>
      <c r="B1400" s="107" t="s">
        <v>397</v>
      </c>
      <c r="C1400" s="107" t="s">
        <v>360</v>
      </c>
      <c r="D1400" s="7" t="s">
        <v>43</v>
      </c>
      <c r="E1400" s="7"/>
      <c r="F1400" s="8" t="s">
        <v>19</v>
      </c>
      <c r="G1400" s="114">
        <v>0</v>
      </c>
      <c r="H1400" s="113">
        <v>24</v>
      </c>
      <c r="I1400" s="8">
        <f t="shared" ref="I1400:I1403" si="72">G1400*H1400</f>
        <v>0</v>
      </c>
    </row>
    <row r="1401" spans="1:11" x14ac:dyDescent="0.3">
      <c r="A1401" s="106">
        <v>43923</v>
      </c>
      <c r="B1401" s="107" t="s">
        <v>397</v>
      </c>
      <c r="C1401" s="107" t="s">
        <v>360</v>
      </c>
      <c r="D1401" s="118" t="s">
        <v>355</v>
      </c>
      <c r="E1401" s="118"/>
      <c r="F1401" s="119" t="s">
        <v>11</v>
      </c>
      <c r="G1401" s="120">
        <v>0</v>
      </c>
      <c r="H1401" s="120">
        <v>20</v>
      </c>
      <c r="I1401" s="119">
        <f t="shared" si="72"/>
        <v>0</v>
      </c>
    </row>
    <row r="1402" spans="1:11" x14ac:dyDescent="0.3">
      <c r="A1402" s="109">
        <v>43923</v>
      </c>
      <c r="B1402" s="107" t="s">
        <v>397</v>
      </c>
      <c r="C1402" s="107" t="s">
        <v>360</v>
      </c>
      <c r="D1402" s="127" t="s">
        <v>359</v>
      </c>
      <c r="E1402" s="127"/>
      <c r="F1402" s="128" t="s">
        <v>25</v>
      </c>
      <c r="G1402" s="129">
        <v>0</v>
      </c>
      <c r="H1402" s="129">
        <v>10</v>
      </c>
      <c r="I1402" s="128">
        <f t="shared" si="72"/>
        <v>0</v>
      </c>
    </row>
    <row r="1403" spans="1:11" x14ac:dyDescent="0.3">
      <c r="A1403" s="106">
        <v>43923</v>
      </c>
      <c r="B1403" s="107" t="s">
        <v>397</v>
      </c>
      <c r="C1403" s="107" t="s">
        <v>360</v>
      </c>
      <c r="D1403" s="118" t="s">
        <v>398</v>
      </c>
      <c r="E1403" s="118"/>
      <c r="F1403" s="119" t="s">
        <v>11</v>
      </c>
      <c r="G1403" s="120">
        <v>15</v>
      </c>
      <c r="H1403" s="120">
        <v>20</v>
      </c>
      <c r="I1403" s="119">
        <f t="shared" si="72"/>
        <v>300</v>
      </c>
    </row>
    <row r="1404" spans="1:11" x14ac:dyDescent="0.3">
      <c r="A1404" s="109">
        <v>43923</v>
      </c>
      <c r="B1404" s="107" t="s">
        <v>397</v>
      </c>
      <c r="C1404" s="107" t="s">
        <v>360</v>
      </c>
      <c r="D1404" s="7"/>
      <c r="E1404" s="7"/>
      <c r="F1404" s="8"/>
      <c r="G1404" s="114"/>
      <c r="H1404" s="113"/>
      <c r="I1404" s="8"/>
    </row>
    <row r="1405" spans="1:11" x14ac:dyDescent="0.3">
      <c r="A1405" s="106">
        <v>43923</v>
      </c>
      <c r="B1405" s="107" t="s">
        <v>397</v>
      </c>
      <c r="C1405" s="107" t="s">
        <v>360</v>
      </c>
      <c r="D1405" s="7"/>
      <c r="E1405" s="7"/>
      <c r="F1405" s="8"/>
      <c r="G1405" s="114"/>
      <c r="H1405" s="113"/>
      <c r="I1405" s="8"/>
    </row>
    <row r="1406" spans="1:11" x14ac:dyDescent="0.3">
      <c r="A1406" s="109">
        <v>43923</v>
      </c>
      <c r="B1406" s="107" t="s">
        <v>397</v>
      </c>
      <c r="C1406" s="107" t="s">
        <v>360</v>
      </c>
      <c r="D1406" s="7"/>
      <c r="E1406" s="7"/>
      <c r="F1406" s="8"/>
      <c r="G1406" s="114"/>
      <c r="H1406" s="113"/>
      <c r="I1406" s="8"/>
    </row>
    <row r="1407" spans="1:11" x14ac:dyDescent="0.3">
      <c r="A1407" s="106">
        <v>43923</v>
      </c>
      <c r="B1407" s="107" t="s">
        <v>397</v>
      </c>
      <c r="C1407" s="107" t="s">
        <v>360</v>
      </c>
      <c r="D1407" s="8"/>
      <c r="E1407" s="8"/>
      <c r="F1407" s="8"/>
      <c r="G1407" s="114"/>
      <c r="H1407" s="113"/>
      <c r="I1407" s="8"/>
    </row>
    <row r="1408" spans="1:11" x14ac:dyDescent="0.3">
      <c r="A1408" s="105"/>
      <c r="B1408" s="108"/>
      <c r="C1408" s="108"/>
      <c r="D1408" s="14"/>
      <c r="E1408" s="14"/>
      <c r="F1408" s="15"/>
      <c r="G1408" s="115"/>
      <c r="H1408" s="116"/>
      <c r="I1408" s="15"/>
    </row>
    <row r="1409" spans="1:9" x14ac:dyDescent="0.3">
      <c r="A1409" s="109">
        <v>43923</v>
      </c>
      <c r="B1409" s="107" t="s">
        <v>106</v>
      </c>
      <c r="C1409" s="107" t="s">
        <v>395</v>
      </c>
      <c r="D1409" s="8" t="s">
        <v>10</v>
      </c>
      <c r="E1409" s="8"/>
      <c r="F1409" s="8" t="s">
        <v>368</v>
      </c>
      <c r="G1409" s="114">
        <v>53</v>
      </c>
      <c r="H1409" s="113">
        <v>50</v>
      </c>
      <c r="I1409" s="8">
        <f>G1409*H1409</f>
        <v>2650</v>
      </c>
    </row>
    <row r="1410" spans="1:9" x14ac:dyDescent="0.3">
      <c r="A1410" s="106">
        <v>43923</v>
      </c>
      <c r="B1410" s="107" t="s">
        <v>106</v>
      </c>
      <c r="C1410" s="107" t="s">
        <v>395</v>
      </c>
      <c r="D1410" s="118" t="s">
        <v>12</v>
      </c>
      <c r="E1410" s="118"/>
      <c r="F1410" s="119" t="s">
        <v>11</v>
      </c>
      <c r="G1410" s="114">
        <v>0</v>
      </c>
      <c r="H1410" s="120">
        <v>30</v>
      </c>
      <c r="I1410" s="119">
        <f t="shared" ref="I1410:I1432" si="73">G1410*H1410</f>
        <v>0</v>
      </c>
    </row>
    <row r="1411" spans="1:9" x14ac:dyDescent="0.3">
      <c r="A1411" s="109">
        <v>43923</v>
      </c>
      <c r="B1411" s="107" t="s">
        <v>106</v>
      </c>
      <c r="C1411" s="107" t="s">
        <v>395</v>
      </c>
      <c r="D1411" s="118" t="s">
        <v>13</v>
      </c>
      <c r="E1411" s="118"/>
      <c r="F1411" s="119" t="s">
        <v>11</v>
      </c>
      <c r="G1411" s="114">
        <v>0</v>
      </c>
      <c r="H1411" s="120">
        <v>20</v>
      </c>
      <c r="I1411" s="119">
        <f t="shared" si="73"/>
        <v>0</v>
      </c>
    </row>
    <row r="1412" spans="1:9" x14ac:dyDescent="0.3">
      <c r="A1412" s="106">
        <v>43923</v>
      </c>
      <c r="B1412" s="107" t="s">
        <v>106</v>
      </c>
      <c r="C1412" s="107" t="s">
        <v>395</v>
      </c>
      <c r="D1412" s="118" t="s">
        <v>15</v>
      </c>
      <c r="E1412" s="118"/>
      <c r="F1412" s="119" t="s">
        <v>11</v>
      </c>
      <c r="G1412" s="114">
        <v>0</v>
      </c>
      <c r="H1412" s="120">
        <v>20</v>
      </c>
      <c r="I1412" s="119">
        <f t="shared" si="73"/>
        <v>0</v>
      </c>
    </row>
    <row r="1413" spans="1:9" x14ac:dyDescent="0.3">
      <c r="A1413" s="109">
        <v>43923</v>
      </c>
      <c r="B1413" s="107" t="s">
        <v>106</v>
      </c>
      <c r="C1413" s="107" t="s">
        <v>395</v>
      </c>
      <c r="D1413" s="118" t="s">
        <v>14</v>
      </c>
      <c r="E1413" s="118"/>
      <c r="F1413" s="119" t="s">
        <v>11</v>
      </c>
      <c r="G1413" s="114">
        <v>0</v>
      </c>
      <c r="H1413" s="120">
        <v>20</v>
      </c>
      <c r="I1413" s="119">
        <f t="shared" si="73"/>
        <v>0</v>
      </c>
    </row>
    <row r="1414" spans="1:9" x14ac:dyDescent="0.3">
      <c r="A1414" s="106">
        <v>43923</v>
      </c>
      <c r="B1414" s="107" t="s">
        <v>106</v>
      </c>
      <c r="C1414" s="107" t="s">
        <v>395</v>
      </c>
      <c r="D1414" s="118" t="s">
        <v>16</v>
      </c>
      <c r="E1414" s="118"/>
      <c r="F1414" s="119" t="s">
        <v>11</v>
      </c>
      <c r="G1414" s="114">
        <v>90</v>
      </c>
      <c r="H1414" s="120">
        <v>20</v>
      </c>
      <c r="I1414" s="119">
        <f t="shared" si="73"/>
        <v>1800</v>
      </c>
    </row>
    <row r="1415" spans="1:9" x14ac:dyDescent="0.3">
      <c r="A1415" s="109">
        <v>43923</v>
      </c>
      <c r="B1415" s="107" t="s">
        <v>106</v>
      </c>
      <c r="C1415" s="107" t="s">
        <v>395</v>
      </c>
      <c r="D1415" s="121" t="s">
        <v>18</v>
      </c>
      <c r="E1415" s="121"/>
      <c r="F1415" s="122" t="s">
        <v>19</v>
      </c>
      <c r="G1415" s="114">
        <v>0</v>
      </c>
      <c r="H1415" s="123">
        <v>1</v>
      </c>
      <c r="I1415" s="124">
        <f t="shared" si="73"/>
        <v>0</v>
      </c>
    </row>
    <row r="1416" spans="1:9" x14ac:dyDescent="0.3">
      <c r="A1416" s="106">
        <v>43923</v>
      </c>
      <c r="B1416" s="107" t="s">
        <v>106</v>
      </c>
      <c r="C1416" s="107" t="s">
        <v>395</v>
      </c>
      <c r="D1416" s="125" t="s">
        <v>20</v>
      </c>
      <c r="E1416" s="125"/>
      <c r="F1416" s="124" t="s">
        <v>19</v>
      </c>
      <c r="G1416" s="114">
        <v>0</v>
      </c>
      <c r="H1416" s="126">
        <v>1</v>
      </c>
      <c r="I1416" s="124">
        <f t="shared" si="73"/>
        <v>0</v>
      </c>
    </row>
    <row r="1417" spans="1:9" x14ac:dyDescent="0.3">
      <c r="A1417" s="109">
        <v>43923</v>
      </c>
      <c r="B1417" s="107" t="s">
        <v>106</v>
      </c>
      <c r="C1417" s="107" t="s">
        <v>395</v>
      </c>
      <c r="D1417" s="125" t="s">
        <v>21</v>
      </c>
      <c r="E1417" s="125"/>
      <c r="F1417" s="124" t="s">
        <v>19</v>
      </c>
      <c r="G1417" s="114">
        <v>0</v>
      </c>
      <c r="H1417" s="126">
        <v>1</v>
      </c>
      <c r="I1417" s="124">
        <f t="shared" si="73"/>
        <v>0</v>
      </c>
    </row>
    <row r="1418" spans="1:9" x14ac:dyDescent="0.3">
      <c r="A1418" s="106">
        <v>43923</v>
      </c>
      <c r="B1418" s="107" t="s">
        <v>106</v>
      </c>
      <c r="C1418" s="107" t="s">
        <v>395</v>
      </c>
      <c r="D1418" s="125" t="s">
        <v>22</v>
      </c>
      <c r="E1418" s="125"/>
      <c r="F1418" s="124" t="s">
        <v>19</v>
      </c>
      <c r="G1418" s="114">
        <v>0</v>
      </c>
      <c r="H1418" s="126">
        <v>1</v>
      </c>
      <c r="I1418" s="124">
        <f t="shared" si="73"/>
        <v>0</v>
      </c>
    </row>
    <row r="1419" spans="1:9" x14ac:dyDescent="0.3">
      <c r="A1419" s="109">
        <v>43923</v>
      </c>
      <c r="B1419" s="107" t="s">
        <v>106</v>
      </c>
      <c r="C1419" s="107" t="s">
        <v>395</v>
      </c>
      <c r="D1419" s="125" t="s">
        <v>23</v>
      </c>
      <c r="E1419" s="125"/>
      <c r="F1419" s="124" t="s">
        <v>19</v>
      </c>
      <c r="G1419" s="114">
        <v>0</v>
      </c>
      <c r="H1419" s="126">
        <v>1</v>
      </c>
      <c r="I1419" s="124">
        <f t="shared" si="73"/>
        <v>0</v>
      </c>
    </row>
    <row r="1420" spans="1:9" x14ac:dyDescent="0.3">
      <c r="A1420" s="106">
        <v>43923</v>
      </c>
      <c r="B1420" s="107" t="s">
        <v>106</v>
      </c>
      <c r="C1420" s="107" t="s">
        <v>395</v>
      </c>
      <c r="D1420" s="127" t="s">
        <v>24</v>
      </c>
      <c r="E1420" s="127"/>
      <c r="F1420" s="128" t="s">
        <v>25</v>
      </c>
      <c r="G1420" s="114">
        <v>3</v>
      </c>
      <c r="H1420" s="129">
        <v>30</v>
      </c>
      <c r="I1420" s="128">
        <f t="shared" si="73"/>
        <v>90</v>
      </c>
    </row>
    <row r="1421" spans="1:9" x14ac:dyDescent="0.3">
      <c r="A1421" s="109">
        <v>43923</v>
      </c>
      <c r="B1421" s="107" t="s">
        <v>106</v>
      </c>
      <c r="C1421" s="107" t="s">
        <v>395</v>
      </c>
      <c r="D1421" s="127" t="s">
        <v>26</v>
      </c>
      <c r="E1421" s="127"/>
      <c r="F1421" s="128" t="s">
        <v>25</v>
      </c>
      <c r="G1421" s="114">
        <v>2</v>
      </c>
      <c r="H1421" s="129">
        <v>30</v>
      </c>
      <c r="I1421" s="128">
        <f t="shared" si="73"/>
        <v>60</v>
      </c>
    </row>
    <row r="1422" spans="1:9" x14ac:dyDescent="0.3">
      <c r="A1422" s="106">
        <v>43923</v>
      </c>
      <c r="B1422" s="107" t="s">
        <v>106</v>
      </c>
      <c r="C1422" s="107" t="s">
        <v>395</v>
      </c>
      <c r="D1422" s="127" t="s">
        <v>27</v>
      </c>
      <c r="E1422" s="127"/>
      <c r="F1422" s="128" t="s">
        <v>25</v>
      </c>
      <c r="G1422" s="114">
        <v>4</v>
      </c>
      <c r="H1422" s="129">
        <v>18</v>
      </c>
      <c r="I1422" s="128">
        <f t="shared" si="73"/>
        <v>72</v>
      </c>
    </row>
    <row r="1423" spans="1:9" x14ac:dyDescent="0.3">
      <c r="A1423" s="109">
        <v>43923</v>
      </c>
      <c r="B1423" s="107" t="s">
        <v>106</v>
      </c>
      <c r="C1423" s="107" t="s">
        <v>395</v>
      </c>
      <c r="D1423" s="130" t="s">
        <v>28</v>
      </c>
      <c r="E1423" s="130"/>
      <c r="F1423" s="131" t="s">
        <v>29</v>
      </c>
      <c r="G1423" s="114">
        <v>1</v>
      </c>
      <c r="H1423" s="132">
        <v>100</v>
      </c>
      <c r="I1423" s="131">
        <f t="shared" si="73"/>
        <v>100</v>
      </c>
    </row>
    <row r="1424" spans="1:9" x14ac:dyDescent="0.3">
      <c r="A1424" s="106">
        <v>43923</v>
      </c>
      <c r="B1424" s="107" t="s">
        <v>106</v>
      </c>
      <c r="C1424" s="107" t="s">
        <v>395</v>
      </c>
      <c r="D1424" s="130" t="s">
        <v>30</v>
      </c>
      <c r="E1424" s="130"/>
      <c r="F1424" s="131" t="s">
        <v>29</v>
      </c>
      <c r="G1424" s="114">
        <v>1</v>
      </c>
      <c r="H1424" s="132">
        <v>100</v>
      </c>
      <c r="I1424" s="131">
        <f t="shared" si="73"/>
        <v>100</v>
      </c>
    </row>
    <row r="1425" spans="1:11" x14ac:dyDescent="0.3">
      <c r="A1425" s="109">
        <v>43923</v>
      </c>
      <c r="B1425" s="107" t="s">
        <v>106</v>
      </c>
      <c r="C1425" s="107" t="s">
        <v>395</v>
      </c>
      <c r="D1425" s="130" t="s">
        <v>31</v>
      </c>
      <c r="E1425" s="130"/>
      <c r="F1425" s="131" t="s">
        <v>29</v>
      </c>
      <c r="G1425" s="114">
        <v>1</v>
      </c>
      <c r="H1425" s="132">
        <v>100</v>
      </c>
      <c r="I1425" s="131">
        <f t="shared" si="73"/>
        <v>100</v>
      </c>
    </row>
    <row r="1426" spans="1:11" x14ac:dyDescent="0.3">
      <c r="A1426" s="106">
        <v>43923</v>
      </c>
      <c r="B1426" s="107" t="s">
        <v>106</v>
      </c>
      <c r="C1426" s="107" t="s">
        <v>395</v>
      </c>
      <c r="D1426" s="130" t="s">
        <v>32</v>
      </c>
      <c r="E1426" s="130"/>
      <c r="F1426" s="131" t="s">
        <v>29</v>
      </c>
      <c r="G1426" s="114">
        <v>0</v>
      </c>
      <c r="H1426" s="132">
        <v>100</v>
      </c>
      <c r="I1426" s="131">
        <f t="shared" si="73"/>
        <v>0</v>
      </c>
    </row>
    <row r="1427" spans="1:11" x14ac:dyDescent="0.3">
      <c r="A1427" s="109">
        <v>43923</v>
      </c>
      <c r="B1427" s="107" t="s">
        <v>106</v>
      </c>
      <c r="C1427" s="107" t="s">
        <v>395</v>
      </c>
      <c r="D1427" s="130" t="s">
        <v>33</v>
      </c>
      <c r="E1427" s="130"/>
      <c r="F1427" s="131" t="s">
        <v>29</v>
      </c>
      <c r="G1427" s="114">
        <v>1</v>
      </c>
      <c r="H1427" s="132">
        <v>100</v>
      </c>
      <c r="I1427" s="131">
        <f t="shared" si="73"/>
        <v>100</v>
      </c>
    </row>
    <row r="1428" spans="1:11" x14ac:dyDescent="0.3">
      <c r="A1428" s="106">
        <v>43923</v>
      </c>
      <c r="B1428" s="107" t="s">
        <v>106</v>
      </c>
      <c r="C1428" s="107" t="s">
        <v>395</v>
      </c>
      <c r="D1428" s="130" t="s">
        <v>34</v>
      </c>
      <c r="E1428" s="130"/>
      <c r="F1428" s="131" t="s">
        <v>29</v>
      </c>
      <c r="G1428" s="114">
        <v>2</v>
      </c>
      <c r="H1428" s="132">
        <v>100</v>
      </c>
      <c r="I1428" s="131">
        <f t="shared" si="73"/>
        <v>200</v>
      </c>
    </row>
    <row r="1429" spans="1:11" x14ac:dyDescent="0.3">
      <c r="A1429" s="109">
        <v>43923</v>
      </c>
      <c r="B1429" s="107" t="s">
        <v>106</v>
      </c>
      <c r="C1429" s="107" t="s">
        <v>395</v>
      </c>
      <c r="D1429" s="130" t="s">
        <v>35</v>
      </c>
      <c r="E1429" s="130"/>
      <c r="F1429" s="131" t="s">
        <v>29</v>
      </c>
      <c r="G1429" s="114">
        <v>0</v>
      </c>
      <c r="H1429" s="132">
        <v>100</v>
      </c>
      <c r="I1429" s="131">
        <f t="shared" si="73"/>
        <v>0</v>
      </c>
    </row>
    <row r="1430" spans="1:11" x14ac:dyDescent="0.3">
      <c r="A1430" s="106">
        <v>43923</v>
      </c>
      <c r="B1430" s="107" t="s">
        <v>106</v>
      </c>
      <c r="C1430" s="107" t="s">
        <v>395</v>
      </c>
      <c r="D1430" s="130" t="s">
        <v>36</v>
      </c>
      <c r="E1430" s="130"/>
      <c r="F1430" s="131" t="s">
        <v>29</v>
      </c>
      <c r="G1430" s="114">
        <v>1</v>
      </c>
      <c r="H1430" s="132">
        <v>100</v>
      </c>
      <c r="I1430" s="131">
        <f t="shared" si="73"/>
        <v>100</v>
      </c>
    </row>
    <row r="1431" spans="1:11" x14ac:dyDescent="0.3">
      <c r="A1431" s="109">
        <v>43923</v>
      </c>
      <c r="B1431" s="107" t="s">
        <v>106</v>
      </c>
      <c r="C1431" s="107" t="s">
        <v>395</v>
      </c>
      <c r="D1431" s="130" t="s">
        <v>37</v>
      </c>
      <c r="E1431" s="130"/>
      <c r="F1431" s="131" t="s">
        <v>29</v>
      </c>
      <c r="G1431" s="114">
        <v>2</v>
      </c>
      <c r="H1431" s="132">
        <v>100</v>
      </c>
      <c r="I1431" s="131">
        <f t="shared" si="73"/>
        <v>200</v>
      </c>
    </row>
    <row r="1432" spans="1:11" x14ac:dyDescent="0.3">
      <c r="A1432" s="106">
        <v>43923</v>
      </c>
      <c r="B1432" s="107" t="s">
        <v>106</v>
      </c>
      <c r="C1432" s="107" t="s">
        <v>395</v>
      </c>
      <c r="D1432" s="133" t="s">
        <v>17</v>
      </c>
      <c r="E1432" s="133"/>
      <c r="F1432" s="134" t="s">
        <v>38</v>
      </c>
      <c r="G1432" s="114">
        <v>35</v>
      </c>
      <c r="H1432" s="135">
        <v>24</v>
      </c>
      <c r="I1432" s="134">
        <f t="shared" si="73"/>
        <v>840</v>
      </c>
    </row>
    <row r="1433" spans="1:11" x14ac:dyDescent="0.3">
      <c r="A1433" s="109">
        <v>43923</v>
      </c>
      <c r="B1433" s="107" t="s">
        <v>106</v>
      </c>
      <c r="C1433" s="107" t="s">
        <v>395</v>
      </c>
      <c r="D1433" s="7" t="s">
        <v>39</v>
      </c>
      <c r="E1433" s="7"/>
      <c r="F1433" s="8" t="s">
        <v>11</v>
      </c>
      <c r="G1433" s="114"/>
      <c r="H1433" s="113"/>
      <c r="I1433" s="8"/>
      <c r="K1433" t="s">
        <v>400</v>
      </c>
    </row>
    <row r="1434" spans="1:11" x14ac:dyDescent="0.3">
      <c r="A1434" s="106">
        <v>43923</v>
      </c>
      <c r="B1434" s="107" t="s">
        <v>106</v>
      </c>
      <c r="C1434" s="107" t="s">
        <v>395</v>
      </c>
      <c r="D1434" s="7" t="s">
        <v>40</v>
      </c>
      <c r="E1434" s="7"/>
      <c r="F1434" s="8" t="s">
        <v>11</v>
      </c>
      <c r="G1434" s="114"/>
      <c r="H1434" s="113"/>
      <c r="I1434" s="8"/>
    </row>
    <row r="1435" spans="1:11" x14ac:dyDescent="0.3">
      <c r="A1435" s="109">
        <v>43923</v>
      </c>
      <c r="B1435" s="107" t="s">
        <v>106</v>
      </c>
      <c r="C1435" s="107" t="s">
        <v>395</v>
      </c>
      <c r="D1435" s="7" t="s">
        <v>41</v>
      </c>
      <c r="E1435" s="7"/>
      <c r="F1435" s="8" t="s">
        <v>41</v>
      </c>
      <c r="G1435" s="114"/>
      <c r="H1435" s="113"/>
      <c r="I1435" s="8"/>
    </row>
    <row r="1436" spans="1:11" x14ac:dyDescent="0.3">
      <c r="A1436" s="106">
        <v>43923</v>
      </c>
      <c r="B1436" s="107" t="s">
        <v>106</v>
      </c>
      <c r="C1436" s="107" t="s">
        <v>395</v>
      </c>
      <c r="D1436" s="7" t="s">
        <v>42</v>
      </c>
      <c r="E1436" s="7"/>
      <c r="F1436" s="8" t="s">
        <v>19</v>
      </c>
      <c r="G1436" s="114"/>
      <c r="H1436" s="113"/>
      <c r="I1436" s="8"/>
    </row>
    <row r="1437" spans="1:11" x14ac:dyDescent="0.3">
      <c r="A1437" s="109">
        <v>43923</v>
      </c>
      <c r="B1437" s="107" t="s">
        <v>106</v>
      </c>
      <c r="C1437" s="107" t="s">
        <v>395</v>
      </c>
      <c r="D1437" s="7" t="s">
        <v>43</v>
      </c>
      <c r="E1437" s="7"/>
      <c r="F1437" s="8" t="s">
        <v>19</v>
      </c>
      <c r="G1437" s="114">
        <v>0</v>
      </c>
      <c r="H1437" s="113">
        <v>24</v>
      </c>
      <c r="I1437" s="8">
        <f t="shared" ref="I1437:I1439" si="74">G1437*H1437</f>
        <v>0</v>
      </c>
    </row>
    <row r="1438" spans="1:11" x14ac:dyDescent="0.3">
      <c r="A1438" s="106">
        <v>43923</v>
      </c>
      <c r="B1438" s="107" t="s">
        <v>106</v>
      </c>
      <c r="C1438" s="107" t="s">
        <v>395</v>
      </c>
      <c r="D1438" s="118" t="s">
        <v>355</v>
      </c>
      <c r="E1438" s="118"/>
      <c r="F1438" s="119" t="s">
        <v>11</v>
      </c>
      <c r="G1438" s="120">
        <v>0</v>
      </c>
      <c r="H1438" s="120">
        <v>20</v>
      </c>
      <c r="I1438" s="119">
        <f t="shared" si="74"/>
        <v>0</v>
      </c>
    </row>
    <row r="1439" spans="1:11" x14ac:dyDescent="0.3">
      <c r="A1439" s="109">
        <v>43923</v>
      </c>
      <c r="B1439" s="107" t="s">
        <v>106</v>
      </c>
      <c r="C1439" s="107" t="s">
        <v>395</v>
      </c>
      <c r="D1439" s="127" t="s">
        <v>359</v>
      </c>
      <c r="E1439" s="127"/>
      <c r="F1439" s="128" t="s">
        <v>25</v>
      </c>
      <c r="G1439" s="129">
        <v>0</v>
      </c>
      <c r="H1439" s="129">
        <v>10</v>
      </c>
      <c r="I1439" s="128">
        <f t="shared" si="74"/>
        <v>0</v>
      </c>
    </row>
    <row r="1440" spans="1:11" x14ac:dyDescent="0.3">
      <c r="A1440" s="106">
        <v>43923</v>
      </c>
      <c r="B1440" s="107" t="s">
        <v>106</v>
      </c>
      <c r="C1440" s="107" t="s">
        <v>395</v>
      </c>
      <c r="D1440" s="7"/>
      <c r="E1440" s="7"/>
      <c r="F1440" s="8"/>
      <c r="G1440" s="114"/>
      <c r="H1440" s="113"/>
      <c r="I1440" s="8"/>
    </row>
    <row r="1441" spans="1:9" x14ac:dyDescent="0.3">
      <c r="A1441" s="109">
        <v>43923</v>
      </c>
      <c r="B1441" s="107" t="s">
        <v>106</v>
      </c>
      <c r="C1441" s="107" t="s">
        <v>395</v>
      </c>
      <c r="D1441" s="7"/>
      <c r="E1441" s="7"/>
      <c r="F1441" s="8"/>
      <c r="G1441" s="114"/>
      <c r="H1441" s="113"/>
      <c r="I1441" s="8"/>
    </row>
    <row r="1442" spans="1:9" x14ac:dyDescent="0.3">
      <c r="A1442" s="106">
        <v>43923</v>
      </c>
      <c r="B1442" s="107" t="s">
        <v>106</v>
      </c>
      <c r="C1442" s="107" t="s">
        <v>395</v>
      </c>
      <c r="D1442" s="7"/>
      <c r="E1442" s="7"/>
      <c r="F1442" s="8"/>
      <c r="G1442" s="114"/>
      <c r="H1442" s="113"/>
      <c r="I1442" s="8"/>
    </row>
    <row r="1443" spans="1:9" x14ac:dyDescent="0.3">
      <c r="A1443" s="109">
        <v>43923</v>
      </c>
      <c r="B1443" s="107" t="s">
        <v>106</v>
      </c>
      <c r="C1443" s="107" t="s">
        <v>395</v>
      </c>
      <c r="D1443" s="7"/>
      <c r="E1443" s="7"/>
      <c r="F1443" s="8"/>
      <c r="G1443" s="114"/>
      <c r="H1443" s="113"/>
      <c r="I1443" s="8"/>
    </row>
    <row r="1444" spans="1:9" x14ac:dyDescent="0.3">
      <c r="A1444" s="106">
        <v>43923</v>
      </c>
      <c r="B1444" s="107" t="s">
        <v>106</v>
      </c>
      <c r="C1444" s="107" t="s">
        <v>395</v>
      </c>
      <c r="D1444" s="8"/>
      <c r="E1444" s="8"/>
      <c r="F1444" s="8"/>
      <c r="G1444" s="114"/>
      <c r="H1444" s="113"/>
      <c r="I1444" s="8"/>
    </row>
    <row r="1445" spans="1:9" x14ac:dyDescent="0.3">
      <c r="A1445" s="105"/>
      <c r="B1445" s="108"/>
      <c r="C1445" s="108"/>
      <c r="D1445" s="14"/>
      <c r="E1445" s="14"/>
      <c r="F1445" s="15"/>
      <c r="G1445" s="115"/>
      <c r="H1445" s="116"/>
      <c r="I1445" s="15"/>
    </row>
    <row r="1446" spans="1:9" x14ac:dyDescent="0.3">
      <c r="A1446" s="109">
        <v>43923</v>
      </c>
      <c r="B1446" s="136" t="s">
        <v>399</v>
      </c>
      <c r="C1446" s="107" t="s">
        <v>360</v>
      </c>
      <c r="D1446" s="8" t="s">
        <v>10</v>
      </c>
      <c r="E1446" s="8"/>
      <c r="F1446" s="8" t="s">
        <v>368</v>
      </c>
      <c r="G1446" s="114">
        <v>105</v>
      </c>
      <c r="H1446" s="113">
        <v>50</v>
      </c>
      <c r="I1446" s="8">
        <f>G1446*H1446</f>
        <v>5250</v>
      </c>
    </row>
    <row r="1447" spans="1:9" x14ac:dyDescent="0.3">
      <c r="A1447" s="106">
        <v>43923</v>
      </c>
      <c r="B1447" s="136" t="s">
        <v>399</v>
      </c>
      <c r="C1447" s="107" t="s">
        <v>360</v>
      </c>
      <c r="D1447" s="118" t="s">
        <v>12</v>
      </c>
      <c r="E1447" s="118"/>
      <c r="F1447" s="119" t="s">
        <v>11</v>
      </c>
      <c r="G1447" s="114">
        <v>18</v>
      </c>
      <c r="H1447" s="120">
        <v>30</v>
      </c>
      <c r="I1447" s="119">
        <f t="shared" ref="I1447:I1469" si="75">G1447*H1447</f>
        <v>540</v>
      </c>
    </row>
    <row r="1448" spans="1:9" x14ac:dyDescent="0.3">
      <c r="A1448" s="109">
        <v>43923</v>
      </c>
      <c r="B1448" s="136" t="s">
        <v>399</v>
      </c>
      <c r="C1448" s="107" t="s">
        <v>360</v>
      </c>
      <c r="D1448" s="118" t="s">
        <v>13</v>
      </c>
      <c r="E1448" s="118"/>
      <c r="F1448" s="119" t="s">
        <v>11</v>
      </c>
      <c r="G1448" s="114">
        <v>0</v>
      </c>
      <c r="H1448" s="120">
        <v>20</v>
      </c>
      <c r="I1448" s="119">
        <f t="shared" si="75"/>
        <v>0</v>
      </c>
    </row>
    <row r="1449" spans="1:9" x14ac:dyDescent="0.3">
      <c r="A1449" s="106">
        <v>43923</v>
      </c>
      <c r="B1449" s="136" t="s">
        <v>399</v>
      </c>
      <c r="C1449" s="107" t="s">
        <v>360</v>
      </c>
      <c r="D1449" s="118" t="s">
        <v>15</v>
      </c>
      <c r="E1449" s="118"/>
      <c r="F1449" s="119" t="s">
        <v>11</v>
      </c>
      <c r="G1449" s="114">
        <v>0</v>
      </c>
      <c r="H1449" s="120">
        <v>20</v>
      </c>
      <c r="I1449" s="119">
        <f t="shared" si="75"/>
        <v>0</v>
      </c>
    </row>
    <row r="1450" spans="1:9" x14ac:dyDescent="0.3">
      <c r="A1450" s="109">
        <v>43923</v>
      </c>
      <c r="B1450" s="136" t="s">
        <v>399</v>
      </c>
      <c r="C1450" s="107" t="s">
        <v>360</v>
      </c>
      <c r="D1450" s="118" t="s">
        <v>14</v>
      </c>
      <c r="E1450" s="118"/>
      <c r="F1450" s="119" t="s">
        <v>11</v>
      </c>
      <c r="G1450" s="114">
        <v>0</v>
      </c>
      <c r="H1450" s="120">
        <v>20</v>
      </c>
      <c r="I1450" s="119">
        <f t="shared" si="75"/>
        <v>0</v>
      </c>
    </row>
    <row r="1451" spans="1:9" x14ac:dyDescent="0.3">
      <c r="A1451" s="106">
        <v>43923</v>
      </c>
      <c r="B1451" s="136" t="s">
        <v>399</v>
      </c>
      <c r="C1451" s="107" t="s">
        <v>360</v>
      </c>
      <c r="D1451" s="118" t="s">
        <v>16</v>
      </c>
      <c r="E1451" s="118"/>
      <c r="F1451" s="119" t="s">
        <v>11</v>
      </c>
      <c r="G1451" s="114">
        <v>0</v>
      </c>
      <c r="H1451" s="120">
        <v>20</v>
      </c>
      <c r="I1451" s="119">
        <f t="shared" si="75"/>
        <v>0</v>
      </c>
    </row>
    <row r="1452" spans="1:9" x14ac:dyDescent="0.3">
      <c r="A1452" s="109">
        <v>43923</v>
      </c>
      <c r="B1452" s="136" t="s">
        <v>399</v>
      </c>
      <c r="C1452" s="107" t="s">
        <v>360</v>
      </c>
      <c r="D1452" s="121" t="s">
        <v>18</v>
      </c>
      <c r="E1452" s="121"/>
      <c r="F1452" s="122" t="s">
        <v>19</v>
      </c>
      <c r="G1452" s="114">
        <v>0</v>
      </c>
      <c r="H1452" s="123">
        <v>1</v>
      </c>
      <c r="I1452" s="124">
        <f t="shared" si="75"/>
        <v>0</v>
      </c>
    </row>
    <row r="1453" spans="1:9" x14ac:dyDescent="0.3">
      <c r="A1453" s="106">
        <v>43923</v>
      </c>
      <c r="B1453" s="136" t="s">
        <v>399</v>
      </c>
      <c r="C1453" s="107" t="s">
        <v>360</v>
      </c>
      <c r="D1453" s="125" t="s">
        <v>20</v>
      </c>
      <c r="E1453" s="125"/>
      <c r="F1453" s="124" t="s">
        <v>19</v>
      </c>
      <c r="G1453" s="114">
        <v>0</v>
      </c>
      <c r="H1453" s="126">
        <v>1</v>
      </c>
      <c r="I1453" s="124">
        <f t="shared" si="75"/>
        <v>0</v>
      </c>
    </row>
    <row r="1454" spans="1:9" x14ac:dyDescent="0.3">
      <c r="A1454" s="109">
        <v>43923</v>
      </c>
      <c r="B1454" s="136" t="s">
        <v>399</v>
      </c>
      <c r="C1454" s="107" t="s">
        <v>360</v>
      </c>
      <c r="D1454" s="125" t="s">
        <v>21</v>
      </c>
      <c r="E1454" s="125"/>
      <c r="F1454" s="124" t="s">
        <v>19</v>
      </c>
      <c r="G1454" s="114">
        <v>0</v>
      </c>
      <c r="H1454" s="126">
        <v>1</v>
      </c>
      <c r="I1454" s="124">
        <f t="shared" si="75"/>
        <v>0</v>
      </c>
    </row>
    <row r="1455" spans="1:9" x14ac:dyDescent="0.3">
      <c r="A1455" s="106">
        <v>43923</v>
      </c>
      <c r="B1455" s="136" t="s">
        <v>399</v>
      </c>
      <c r="C1455" s="107" t="s">
        <v>360</v>
      </c>
      <c r="D1455" s="125" t="s">
        <v>22</v>
      </c>
      <c r="E1455" s="125"/>
      <c r="F1455" s="124" t="s">
        <v>19</v>
      </c>
      <c r="G1455" s="114">
        <v>0</v>
      </c>
      <c r="H1455" s="126">
        <v>1</v>
      </c>
      <c r="I1455" s="124">
        <f t="shared" si="75"/>
        <v>0</v>
      </c>
    </row>
    <row r="1456" spans="1:9" x14ac:dyDescent="0.3">
      <c r="A1456" s="109">
        <v>43923</v>
      </c>
      <c r="B1456" s="136" t="s">
        <v>399</v>
      </c>
      <c r="C1456" s="107" t="s">
        <v>360</v>
      </c>
      <c r="D1456" s="125" t="s">
        <v>23</v>
      </c>
      <c r="E1456" s="125"/>
      <c r="F1456" s="124" t="s">
        <v>19</v>
      </c>
      <c r="G1456" s="114">
        <v>0</v>
      </c>
      <c r="H1456" s="126">
        <v>1</v>
      </c>
      <c r="I1456" s="124">
        <f t="shared" si="75"/>
        <v>0</v>
      </c>
    </row>
    <row r="1457" spans="1:9" x14ac:dyDescent="0.3">
      <c r="A1457" s="106">
        <v>43923</v>
      </c>
      <c r="B1457" s="136" t="s">
        <v>399</v>
      </c>
      <c r="C1457" s="107" t="s">
        <v>360</v>
      </c>
      <c r="D1457" s="127" t="s">
        <v>24</v>
      </c>
      <c r="E1457" s="127"/>
      <c r="F1457" s="128" t="s">
        <v>25</v>
      </c>
      <c r="G1457" s="114">
        <v>2</v>
      </c>
      <c r="H1457" s="129">
        <v>30</v>
      </c>
      <c r="I1457" s="128">
        <f t="shared" si="75"/>
        <v>60</v>
      </c>
    </row>
    <row r="1458" spans="1:9" x14ac:dyDescent="0.3">
      <c r="A1458" s="109">
        <v>43923</v>
      </c>
      <c r="B1458" s="136" t="s">
        <v>399</v>
      </c>
      <c r="C1458" s="107" t="s">
        <v>360</v>
      </c>
      <c r="D1458" s="127" t="s">
        <v>26</v>
      </c>
      <c r="E1458" s="127"/>
      <c r="F1458" s="128" t="s">
        <v>25</v>
      </c>
      <c r="G1458" s="114">
        <v>3</v>
      </c>
      <c r="H1458" s="129">
        <v>30</v>
      </c>
      <c r="I1458" s="128">
        <f t="shared" si="75"/>
        <v>90</v>
      </c>
    </row>
    <row r="1459" spans="1:9" x14ac:dyDescent="0.3">
      <c r="A1459" s="106">
        <v>43923</v>
      </c>
      <c r="B1459" s="136" t="s">
        <v>399</v>
      </c>
      <c r="C1459" s="107" t="s">
        <v>360</v>
      </c>
      <c r="D1459" s="127" t="s">
        <v>27</v>
      </c>
      <c r="E1459" s="127"/>
      <c r="F1459" s="128" t="s">
        <v>25</v>
      </c>
      <c r="G1459" s="114">
        <v>4</v>
      </c>
      <c r="H1459" s="129">
        <v>18</v>
      </c>
      <c r="I1459" s="128">
        <f t="shared" si="75"/>
        <v>72</v>
      </c>
    </row>
    <row r="1460" spans="1:9" x14ac:dyDescent="0.3">
      <c r="A1460" s="109">
        <v>43923</v>
      </c>
      <c r="B1460" s="136" t="s">
        <v>399</v>
      </c>
      <c r="C1460" s="107" t="s">
        <v>360</v>
      </c>
      <c r="D1460" s="130" t="s">
        <v>28</v>
      </c>
      <c r="E1460" s="130"/>
      <c r="F1460" s="131" t="s">
        <v>29</v>
      </c>
      <c r="G1460" s="114">
        <v>1</v>
      </c>
      <c r="H1460" s="132">
        <v>100</v>
      </c>
      <c r="I1460" s="131">
        <f t="shared" si="75"/>
        <v>100</v>
      </c>
    </row>
    <row r="1461" spans="1:9" x14ac:dyDescent="0.3">
      <c r="A1461" s="106">
        <v>43923</v>
      </c>
      <c r="B1461" s="136" t="s">
        <v>399</v>
      </c>
      <c r="C1461" s="107" t="s">
        <v>360</v>
      </c>
      <c r="D1461" s="130" t="s">
        <v>30</v>
      </c>
      <c r="E1461" s="130"/>
      <c r="F1461" s="131" t="s">
        <v>29</v>
      </c>
      <c r="G1461" s="114">
        <v>2</v>
      </c>
      <c r="H1461" s="132">
        <v>100</v>
      </c>
      <c r="I1461" s="131">
        <f t="shared" si="75"/>
        <v>200</v>
      </c>
    </row>
    <row r="1462" spans="1:9" x14ac:dyDescent="0.3">
      <c r="A1462" s="109">
        <v>43923</v>
      </c>
      <c r="B1462" s="136" t="s">
        <v>399</v>
      </c>
      <c r="C1462" s="107" t="s">
        <v>360</v>
      </c>
      <c r="D1462" s="130" t="s">
        <v>31</v>
      </c>
      <c r="E1462" s="130"/>
      <c r="F1462" s="131" t="s">
        <v>29</v>
      </c>
      <c r="G1462" s="114">
        <v>2</v>
      </c>
      <c r="H1462" s="132">
        <v>100</v>
      </c>
      <c r="I1462" s="131">
        <f t="shared" si="75"/>
        <v>200</v>
      </c>
    </row>
    <row r="1463" spans="1:9" x14ac:dyDescent="0.3">
      <c r="A1463" s="106">
        <v>43923</v>
      </c>
      <c r="B1463" s="136" t="s">
        <v>399</v>
      </c>
      <c r="C1463" s="107" t="s">
        <v>360</v>
      </c>
      <c r="D1463" s="130" t="s">
        <v>32</v>
      </c>
      <c r="E1463" s="130"/>
      <c r="F1463" s="131" t="s">
        <v>29</v>
      </c>
      <c r="G1463" s="114">
        <v>0</v>
      </c>
      <c r="H1463" s="132">
        <v>100</v>
      </c>
      <c r="I1463" s="131">
        <f t="shared" si="75"/>
        <v>0</v>
      </c>
    </row>
    <row r="1464" spans="1:9" x14ac:dyDescent="0.3">
      <c r="A1464" s="109">
        <v>43923</v>
      </c>
      <c r="B1464" s="136" t="s">
        <v>399</v>
      </c>
      <c r="C1464" s="107" t="s">
        <v>360</v>
      </c>
      <c r="D1464" s="130" t="s">
        <v>33</v>
      </c>
      <c r="E1464" s="130"/>
      <c r="F1464" s="131" t="s">
        <v>29</v>
      </c>
      <c r="G1464" s="114">
        <v>1</v>
      </c>
      <c r="H1464" s="132">
        <v>100</v>
      </c>
      <c r="I1464" s="131">
        <f t="shared" si="75"/>
        <v>100</v>
      </c>
    </row>
    <row r="1465" spans="1:9" x14ac:dyDescent="0.3">
      <c r="A1465" s="106">
        <v>43923</v>
      </c>
      <c r="B1465" s="136" t="s">
        <v>399</v>
      </c>
      <c r="C1465" s="107" t="s">
        <v>360</v>
      </c>
      <c r="D1465" s="130" t="s">
        <v>34</v>
      </c>
      <c r="E1465" s="130"/>
      <c r="F1465" s="131" t="s">
        <v>29</v>
      </c>
      <c r="G1465" s="114">
        <v>1</v>
      </c>
      <c r="H1465" s="132">
        <v>100</v>
      </c>
      <c r="I1465" s="131">
        <f t="shared" si="75"/>
        <v>100</v>
      </c>
    </row>
    <row r="1466" spans="1:9" x14ac:dyDescent="0.3">
      <c r="A1466" s="109">
        <v>43923</v>
      </c>
      <c r="B1466" s="136" t="s">
        <v>399</v>
      </c>
      <c r="C1466" s="107" t="s">
        <v>360</v>
      </c>
      <c r="D1466" s="130" t="s">
        <v>35</v>
      </c>
      <c r="E1466" s="130"/>
      <c r="F1466" s="131" t="s">
        <v>29</v>
      </c>
      <c r="G1466" s="114">
        <v>0</v>
      </c>
      <c r="H1466" s="132">
        <v>100</v>
      </c>
      <c r="I1466" s="131">
        <f t="shared" si="75"/>
        <v>0</v>
      </c>
    </row>
    <row r="1467" spans="1:9" x14ac:dyDescent="0.3">
      <c r="A1467" s="106">
        <v>43923</v>
      </c>
      <c r="B1467" s="136" t="s">
        <v>399</v>
      </c>
      <c r="C1467" s="107" t="s">
        <v>360</v>
      </c>
      <c r="D1467" s="130" t="s">
        <v>36</v>
      </c>
      <c r="E1467" s="130"/>
      <c r="F1467" s="131" t="s">
        <v>29</v>
      </c>
      <c r="G1467" s="114">
        <v>1</v>
      </c>
      <c r="H1467" s="132">
        <v>100</v>
      </c>
      <c r="I1467" s="131">
        <f t="shared" si="75"/>
        <v>100</v>
      </c>
    </row>
    <row r="1468" spans="1:9" x14ac:dyDescent="0.3">
      <c r="A1468" s="109">
        <v>43923</v>
      </c>
      <c r="B1468" s="136" t="s">
        <v>399</v>
      </c>
      <c r="C1468" s="107" t="s">
        <v>360</v>
      </c>
      <c r="D1468" s="130" t="s">
        <v>37</v>
      </c>
      <c r="E1468" s="130"/>
      <c r="F1468" s="131" t="s">
        <v>29</v>
      </c>
      <c r="G1468" s="114">
        <v>1</v>
      </c>
      <c r="H1468" s="132">
        <v>100</v>
      </c>
      <c r="I1468" s="131">
        <f t="shared" si="75"/>
        <v>100</v>
      </c>
    </row>
    <row r="1469" spans="1:9" x14ac:dyDescent="0.3">
      <c r="A1469" s="106">
        <v>43923</v>
      </c>
      <c r="B1469" s="136" t="s">
        <v>399</v>
      </c>
      <c r="C1469" s="107" t="s">
        <v>360</v>
      </c>
      <c r="D1469" s="133" t="s">
        <v>17</v>
      </c>
      <c r="E1469" s="133"/>
      <c r="F1469" s="134" t="s">
        <v>38</v>
      </c>
      <c r="G1469" s="114">
        <v>11</v>
      </c>
      <c r="H1469" s="135">
        <v>24</v>
      </c>
      <c r="I1469" s="134">
        <f t="shared" si="75"/>
        <v>264</v>
      </c>
    </row>
    <row r="1470" spans="1:9" x14ac:dyDescent="0.3">
      <c r="A1470" s="109">
        <v>43923</v>
      </c>
      <c r="B1470" s="136" t="s">
        <v>399</v>
      </c>
      <c r="C1470" s="107" t="s">
        <v>360</v>
      </c>
      <c r="D1470" s="7" t="s">
        <v>39</v>
      </c>
      <c r="E1470" s="7"/>
      <c r="F1470" s="8" t="s">
        <v>11</v>
      </c>
      <c r="G1470" s="114"/>
      <c r="H1470" s="113"/>
      <c r="I1470" s="8"/>
    </row>
    <row r="1471" spans="1:9" x14ac:dyDescent="0.3">
      <c r="A1471" s="106">
        <v>43923</v>
      </c>
      <c r="B1471" s="136" t="s">
        <v>399</v>
      </c>
      <c r="C1471" s="107" t="s">
        <v>360</v>
      </c>
      <c r="D1471" s="7" t="s">
        <v>40</v>
      </c>
      <c r="E1471" s="7"/>
      <c r="F1471" s="8" t="s">
        <v>11</v>
      </c>
      <c r="G1471" s="114"/>
      <c r="H1471" s="113"/>
      <c r="I1471" s="8"/>
    </row>
    <row r="1472" spans="1:9" x14ac:dyDescent="0.3">
      <c r="A1472" s="109">
        <v>43923</v>
      </c>
      <c r="B1472" s="136" t="s">
        <v>399</v>
      </c>
      <c r="C1472" s="107" t="s">
        <v>360</v>
      </c>
      <c r="D1472" s="7" t="s">
        <v>41</v>
      </c>
      <c r="E1472" s="7"/>
      <c r="F1472" s="8" t="s">
        <v>41</v>
      </c>
      <c r="G1472" s="114"/>
      <c r="H1472" s="113"/>
      <c r="I1472" s="8"/>
    </row>
    <row r="1473" spans="1:9" x14ac:dyDescent="0.3">
      <c r="A1473" s="106">
        <v>43923</v>
      </c>
      <c r="B1473" s="136" t="s">
        <v>399</v>
      </c>
      <c r="C1473" s="107" t="s">
        <v>360</v>
      </c>
      <c r="D1473" s="7" t="s">
        <v>42</v>
      </c>
      <c r="E1473" s="7"/>
      <c r="F1473" s="8" t="s">
        <v>19</v>
      </c>
      <c r="G1473" s="114"/>
      <c r="H1473" s="113"/>
      <c r="I1473" s="8"/>
    </row>
    <row r="1474" spans="1:9" x14ac:dyDescent="0.3">
      <c r="A1474" s="109">
        <v>43923</v>
      </c>
      <c r="B1474" s="136" t="s">
        <v>399</v>
      </c>
      <c r="C1474" s="107" t="s">
        <v>360</v>
      </c>
      <c r="D1474" s="7" t="s">
        <v>43</v>
      </c>
      <c r="E1474" s="7"/>
      <c r="F1474" s="8" t="s">
        <v>19</v>
      </c>
      <c r="G1474" s="114">
        <v>0</v>
      </c>
      <c r="H1474" s="113">
        <v>24</v>
      </c>
      <c r="I1474" s="8">
        <f t="shared" ref="I1474:I1476" si="76">G1474*H1474</f>
        <v>0</v>
      </c>
    </row>
    <row r="1475" spans="1:9" x14ac:dyDescent="0.3">
      <c r="A1475" s="106">
        <v>43923</v>
      </c>
      <c r="B1475" s="136" t="s">
        <v>399</v>
      </c>
      <c r="C1475" s="107" t="s">
        <v>360</v>
      </c>
      <c r="D1475" s="118" t="s">
        <v>355</v>
      </c>
      <c r="E1475" s="118"/>
      <c r="F1475" s="119" t="s">
        <v>11</v>
      </c>
      <c r="G1475" s="120">
        <v>0</v>
      </c>
      <c r="H1475" s="120">
        <v>20</v>
      </c>
      <c r="I1475" s="119">
        <f t="shared" si="76"/>
        <v>0</v>
      </c>
    </row>
    <row r="1476" spans="1:9" x14ac:dyDescent="0.3">
      <c r="A1476" s="109">
        <v>43923</v>
      </c>
      <c r="B1476" s="136" t="s">
        <v>399</v>
      </c>
      <c r="C1476" s="107" t="s">
        <v>360</v>
      </c>
      <c r="D1476" s="127" t="s">
        <v>359</v>
      </c>
      <c r="E1476" s="127"/>
      <c r="F1476" s="128" t="s">
        <v>25</v>
      </c>
      <c r="G1476" s="129">
        <v>0</v>
      </c>
      <c r="H1476" s="129">
        <v>10</v>
      </c>
      <c r="I1476" s="128">
        <f t="shared" si="76"/>
        <v>0</v>
      </c>
    </row>
    <row r="1477" spans="1:9" x14ac:dyDescent="0.3">
      <c r="A1477" s="106">
        <v>43923</v>
      </c>
      <c r="B1477" s="136" t="s">
        <v>399</v>
      </c>
      <c r="C1477" s="107" t="s">
        <v>360</v>
      </c>
      <c r="D1477" s="7"/>
      <c r="E1477" s="7"/>
      <c r="F1477" s="8"/>
      <c r="G1477" s="114"/>
      <c r="H1477" s="113"/>
      <c r="I1477" s="8"/>
    </row>
    <row r="1478" spans="1:9" x14ac:dyDescent="0.3">
      <c r="A1478" s="109">
        <v>43923</v>
      </c>
      <c r="B1478" s="136" t="s">
        <v>399</v>
      </c>
      <c r="C1478" s="107" t="s">
        <v>360</v>
      </c>
      <c r="D1478" s="7"/>
      <c r="E1478" s="7"/>
      <c r="F1478" s="8"/>
      <c r="G1478" s="114"/>
      <c r="H1478" s="113"/>
      <c r="I1478" s="8"/>
    </row>
    <row r="1479" spans="1:9" x14ac:dyDescent="0.3">
      <c r="A1479" s="106">
        <v>43923</v>
      </c>
      <c r="B1479" s="136" t="s">
        <v>399</v>
      </c>
      <c r="C1479" s="107" t="s">
        <v>360</v>
      </c>
      <c r="D1479" s="7"/>
      <c r="E1479" s="7"/>
      <c r="F1479" s="8"/>
      <c r="G1479" s="114"/>
      <c r="H1479" s="113"/>
      <c r="I1479" s="8"/>
    </row>
    <row r="1480" spans="1:9" x14ac:dyDescent="0.3">
      <c r="A1480" s="109">
        <v>43923</v>
      </c>
      <c r="B1480" s="136" t="s">
        <v>399</v>
      </c>
      <c r="C1480" s="107" t="s">
        <v>360</v>
      </c>
      <c r="D1480" s="7"/>
      <c r="E1480" s="7"/>
      <c r="F1480" s="8"/>
      <c r="G1480" s="114"/>
      <c r="H1480" s="113"/>
      <c r="I1480" s="8"/>
    </row>
    <row r="1481" spans="1:9" x14ac:dyDescent="0.3">
      <c r="A1481" s="106">
        <v>43923</v>
      </c>
      <c r="B1481" s="136" t="s">
        <v>399</v>
      </c>
      <c r="C1481" s="107" t="s">
        <v>360</v>
      </c>
      <c r="D1481" s="8"/>
      <c r="E1481" s="8"/>
      <c r="F1481" s="8"/>
      <c r="G1481" s="114"/>
      <c r="H1481" s="113"/>
      <c r="I1481" s="8"/>
    </row>
    <row r="1482" spans="1:9" x14ac:dyDescent="0.3">
      <c r="A1482" s="105"/>
      <c r="B1482" s="108"/>
      <c r="C1482" s="108"/>
      <c r="D1482" s="14"/>
      <c r="E1482" s="14"/>
      <c r="F1482" s="15"/>
      <c r="G1482" s="115"/>
      <c r="H1482" s="116"/>
      <c r="I1482" s="15"/>
    </row>
    <row r="1483" spans="1:9" x14ac:dyDescent="0.3">
      <c r="A1483" s="109">
        <v>43923</v>
      </c>
      <c r="B1483" s="136" t="s">
        <v>401</v>
      </c>
      <c r="C1483" s="107" t="s">
        <v>361</v>
      </c>
      <c r="D1483" s="8" t="s">
        <v>10</v>
      </c>
      <c r="E1483" s="8"/>
      <c r="F1483" s="8" t="s">
        <v>368</v>
      </c>
      <c r="G1483" s="114">
        <v>0</v>
      </c>
      <c r="H1483" s="113">
        <v>50</v>
      </c>
      <c r="I1483" s="8">
        <f>G1483*H1483</f>
        <v>0</v>
      </c>
    </row>
    <row r="1484" spans="1:9" x14ac:dyDescent="0.3">
      <c r="A1484" s="106">
        <v>43923</v>
      </c>
      <c r="B1484" s="136" t="s">
        <v>401</v>
      </c>
      <c r="C1484" s="107" t="s">
        <v>361</v>
      </c>
      <c r="D1484" s="118" t="s">
        <v>12</v>
      </c>
      <c r="E1484" s="118"/>
      <c r="F1484" s="119" t="s">
        <v>11</v>
      </c>
      <c r="G1484" s="114">
        <v>0</v>
      </c>
      <c r="H1484" s="120">
        <v>30</v>
      </c>
      <c r="I1484" s="119">
        <f t="shared" ref="I1484:I1506" si="77">G1484*H1484</f>
        <v>0</v>
      </c>
    </row>
    <row r="1485" spans="1:9" x14ac:dyDescent="0.3">
      <c r="A1485" s="109">
        <v>43923</v>
      </c>
      <c r="B1485" s="136" t="s">
        <v>401</v>
      </c>
      <c r="C1485" s="107" t="s">
        <v>361</v>
      </c>
      <c r="D1485" s="118" t="s">
        <v>13</v>
      </c>
      <c r="E1485" s="118"/>
      <c r="F1485" s="119" t="s">
        <v>11</v>
      </c>
      <c r="G1485" s="114">
        <v>0</v>
      </c>
      <c r="H1485" s="120">
        <v>20</v>
      </c>
      <c r="I1485" s="119">
        <f t="shared" si="77"/>
        <v>0</v>
      </c>
    </row>
    <row r="1486" spans="1:9" x14ac:dyDescent="0.3">
      <c r="A1486" s="106">
        <v>43923</v>
      </c>
      <c r="B1486" s="136" t="s">
        <v>401</v>
      </c>
      <c r="C1486" s="107" t="s">
        <v>361</v>
      </c>
      <c r="D1486" s="118" t="s">
        <v>15</v>
      </c>
      <c r="E1486" s="118"/>
      <c r="F1486" s="119" t="s">
        <v>11</v>
      </c>
      <c r="G1486" s="114">
        <v>0</v>
      </c>
      <c r="H1486" s="120">
        <v>20</v>
      </c>
      <c r="I1486" s="119">
        <f t="shared" si="77"/>
        <v>0</v>
      </c>
    </row>
    <row r="1487" spans="1:9" x14ac:dyDescent="0.3">
      <c r="A1487" s="109">
        <v>43923</v>
      </c>
      <c r="B1487" s="136" t="s">
        <v>401</v>
      </c>
      <c r="C1487" s="107" t="s">
        <v>361</v>
      </c>
      <c r="D1487" s="118" t="s">
        <v>14</v>
      </c>
      <c r="E1487" s="118"/>
      <c r="F1487" s="119" t="s">
        <v>11</v>
      </c>
      <c r="G1487" s="114">
        <v>0</v>
      </c>
      <c r="H1487" s="120">
        <v>20</v>
      </c>
      <c r="I1487" s="119">
        <f t="shared" si="77"/>
        <v>0</v>
      </c>
    </row>
    <row r="1488" spans="1:9" x14ac:dyDescent="0.3">
      <c r="A1488" s="106">
        <v>43923</v>
      </c>
      <c r="B1488" s="136" t="s">
        <v>401</v>
      </c>
      <c r="C1488" s="107" t="s">
        <v>361</v>
      </c>
      <c r="D1488" s="118" t="s">
        <v>16</v>
      </c>
      <c r="E1488" s="118"/>
      <c r="F1488" s="119" t="s">
        <v>11</v>
      </c>
      <c r="G1488" s="114">
        <v>0</v>
      </c>
      <c r="H1488" s="120">
        <v>20</v>
      </c>
      <c r="I1488" s="119">
        <f t="shared" si="77"/>
        <v>0</v>
      </c>
    </row>
    <row r="1489" spans="1:9" x14ac:dyDescent="0.3">
      <c r="A1489" s="109">
        <v>43923</v>
      </c>
      <c r="B1489" s="136" t="s">
        <v>401</v>
      </c>
      <c r="C1489" s="107" t="s">
        <v>361</v>
      </c>
      <c r="D1489" s="121" t="s">
        <v>18</v>
      </c>
      <c r="E1489" s="121"/>
      <c r="F1489" s="122" t="s">
        <v>19</v>
      </c>
      <c r="G1489" s="114">
        <v>0</v>
      </c>
      <c r="H1489" s="123">
        <v>1</v>
      </c>
      <c r="I1489" s="124">
        <f t="shared" si="77"/>
        <v>0</v>
      </c>
    </row>
    <row r="1490" spans="1:9" x14ac:dyDescent="0.3">
      <c r="A1490" s="106">
        <v>43923</v>
      </c>
      <c r="B1490" s="136" t="s">
        <v>401</v>
      </c>
      <c r="C1490" s="107" t="s">
        <v>361</v>
      </c>
      <c r="D1490" s="125" t="s">
        <v>20</v>
      </c>
      <c r="E1490" s="125"/>
      <c r="F1490" s="124" t="s">
        <v>19</v>
      </c>
      <c r="G1490" s="114">
        <v>0</v>
      </c>
      <c r="H1490" s="126">
        <v>1</v>
      </c>
      <c r="I1490" s="124">
        <f t="shared" si="77"/>
        <v>0</v>
      </c>
    </row>
    <row r="1491" spans="1:9" x14ac:dyDescent="0.3">
      <c r="A1491" s="109">
        <v>43923</v>
      </c>
      <c r="B1491" s="136" t="s">
        <v>401</v>
      </c>
      <c r="C1491" s="107" t="s">
        <v>361</v>
      </c>
      <c r="D1491" s="125" t="s">
        <v>21</v>
      </c>
      <c r="E1491" s="125"/>
      <c r="F1491" s="124" t="s">
        <v>19</v>
      </c>
      <c r="G1491" s="114">
        <v>0</v>
      </c>
      <c r="H1491" s="126">
        <v>1</v>
      </c>
      <c r="I1491" s="124">
        <f t="shared" si="77"/>
        <v>0</v>
      </c>
    </row>
    <row r="1492" spans="1:9" x14ac:dyDescent="0.3">
      <c r="A1492" s="106">
        <v>43923</v>
      </c>
      <c r="B1492" s="136" t="s">
        <v>401</v>
      </c>
      <c r="C1492" s="107" t="s">
        <v>361</v>
      </c>
      <c r="D1492" s="125" t="s">
        <v>22</v>
      </c>
      <c r="E1492" s="125"/>
      <c r="F1492" s="124" t="s">
        <v>19</v>
      </c>
      <c r="G1492" s="114">
        <v>0</v>
      </c>
      <c r="H1492" s="126">
        <v>1</v>
      </c>
      <c r="I1492" s="124">
        <f t="shared" si="77"/>
        <v>0</v>
      </c>
    </row>
    <row r="1493" spans="1:9" x14ac:dyDescent="0.3">
      <c r="A1493" s="109">
        <v>43923</v>
      </c>
      <c r="B1493" s="136" t="s">
        <v>401</v>
      </c>
      <c r="C1493" s="107" t="s">
        <v>361</v>
      </c>
      <c r="D1493" s="125" t="s">
        <v>23</v>
      </c>
      <c r="E1493" s="125"/>
      <c r="F1493" s="124" t="s">
        <v>19</v>
      </c>
      <c r="G1493" s="114">
        <v>0</v>
      </c>
      <c r="H1493" s="126">
        <v>1</v>
      </c>
      <c r="I1493" s="124">
        <f t="shared" si="77"/>
        <v>0</v>
      </c>
    </row>
    <row r="1494" spans="1:9" x14ac:dyDescent="0.3">
      <c r="A1494" s="106">
        <v>43923</v>
      </c>
      <c r="B1494" s="136" t="s">
        <v>401</v>
      </c>
      <c r="C1494" s="107" t="s">
        <v>361</v>
      </c>
      <c r="D1494" s="127" t="s">
        <v>24</v>
      </c>
      <c r="E1494" s="127"/>
      <c r="F1494" s="128" t="s">
        <v>25</v>
      </c>
      <c r="G1494" s="114">
        <v>0</v>
      </c>
      <c r="H1494" s="129">
        <v>30</v>
      </c>
      <c r="I1494" s="128">
        <f t="shared" si="77"/>
        <v>0</v>
      </c>
    </row>
    <row r="1495" spans="1:9" x14ac:dyDescent="0.3">
      <c r="A1495" s="109">
        <v>43923</v>
      </c>
      <c r="B1495" s="136" t="s">
        <v>401</v>
      </c>
      <c r="C1495" s="107" t="s">
        <v>361</v>
      </c>
      <c r="D1495" s="127" t="s">
        <v>26</v>
      </c>
      <c r="E1495" s="127"/>
      <c r="F1495" s="128" t="s">
        <v>25</v>
      </c>
      <c r="G1495" s="114">
        <v>0</v>
      </c>
      <c r="H1495" s="129">
        <v>30</v>
      </c>
      <c r="I1495" s="128">
        <f t="shared" si="77"/>
        <v>0</v>
      </c>
    </row>
    <row r="1496" spans="1:9" x14ac:dyDescent="0.3">
      <c r="A1496" s="106">
        <v>43923</v>
      </c>
      <c r="B1496" s="136" t="s">
        <v>401</v>
      </c>
      <c r="C1496" s="107" t="s">
        <v>361</v>
      </c>
      <c r="D1496" s="127" t="s">
        <v>27</v>
      </c>
      <c r="E1496" s="127"/>
      <c r="F1496" s="128" t="s">
        <v>25</v>
      </c>
      <c r="G1496" s="114">
        <v>0</v>
      </c>
      <c r="H1496" s="129">
        <v>18</v>
      </c>
      <c r="I1496" s="128">
        <f t="shared" si="77"/>
        <v>0</v>
      </c>
    </row>
    <row r="1497" spans="1:9" x14ac:dyDescent="0.3">
      <c r="A1497" s="109">
        <v>43923</v>
      </c>
      <c r="B1497" s="136" t="s">
        <v>401</v>
      </c>
      <c r="C1497" s="107" t="s">
        <v>361</v>
      </c>
      <c r="D1497" s="130" t="s">
        <v>28</v>
      </c>
      <c r="E1497" s="130"/>
      <c r="F1497" s="131" t="s">
        <v>29</v>
      </c>
      <c r="G1497" s="114">
        <v>0</v>
      </c>
      <c r="H1497" s="132">
        <v>100</v>
      </c>
      <c r="I1497" s="131">
        <f t="shared" si="77"/>
        <v>0</v>
      </c>
    </row>
    <row r="1498" spans="1:9" x14ac:dyDescent="0.3">
      <c r="A1498" s="106">
        <v>43923</v>
      </c>
      <c r="B1498" s="136" t="s">
        <v>401</v>
      </c>
      <c r="C1498" s="107" t="s">
        <v>361</v>
      </c>
      <c r="D1498" s="130" t="s">
        <v>30</v>
      </c>
      <c r="E1498" s="130"/>
      <c r="F1498" s="131" t="s">
        <v>29</v>
      </c>
      <c r="G1498" s="114">
        <v>0</v>
      </c>
      <c r="H1498" s="132">
        <v>100</v>
      </c>
      <c r="I1498" s="131">
        <f t="shared" si="77"/>
        <v>0</v>
      </c>
    </row>
    <row r="1499" spans="1:9" x14ac:dyDescent="0.3">
      <c r="A1499" s="109">
        <v>43923</v>
      </c>
      <c r="B1499" s="136" t="s">
        <v>401</v>
      </c>
      <c r="C1499" s="107" t="s">
        <v>361</v>
      </c>
      <c r="D1499" s="130" t="s">
        <v>31</v>
      </c>
      <c r="E1499" s="130"/>
      <c r="F1499" s="131" t="s">
        <v>29</v>
      </c>
      <c r="G1499" s="114">
        <v>0</v>
      </c>
      <c r="H1499" s="132">
        <v>100</v>
      </c>
      <c r="I1499" s="131">
        <f t="shared" si="77"/>
        <v>0</v>
      </c>
    </row>
    <row r="1500" spans="1:9" x14ac:dyDescent="0.3">
      <c r="A1500" s="106">
        <v>43923</v>
      </c>
      <c r="B1500" s="136" t="s">
        <v>401</v>
      </c>
      <c r="C1500" s="107" t="s">
        <v>361</v>
      </c>
      <c r="D1500" s="130" t="s">
        <v>32</v>
      </c>
      <c r="E1500" s="130"/>
      <c r="F1500" s="131" t="s">
        <v>29</v>
      </c>
      <c r="G1500" s="114">
        <v>0</v>
      </c>
      <c r="H1500" s="132">
        <v>100</v>
      </c>
      <c r="I1500" s="131">
        <f t="shared" si="77"/>
        <v>0</v>
      </c>
    </row>
    <row r="1501" spans="1:9" x14ac:dyDescent="0.3">
      <c r="A1501" s="109">
        <v>43923</v>
      </c>
      <c r="B1501" s="136" t="s">
        <v>401</v>
      </c>
      <c r="C1501" s="107" t="s">
        <v>361</v>
      </c>
      <c r="D1501" s="130" t="s">
        <v>33</v>
      </c>
      <c r="E1501" s="130"/>
      <c r="F1501" s="131" t="s">
        <v>29</v>
      </c>
      <c r="G1501" s="114">
        <v>0</v>
      </c>
      <c r="H1501" s="132">
        <v>100</v>
      </c>
      <c r="I1501" s="131">
        <f t="shared" si="77"/>
        <v>0</v>
      </c>
    </row>
    <row r="1502" spans="1:9" x14ac:dyDescent="0.3">
      <c r="A1502" s="106">
        <v>43923</v>
      </c>
      <c r="B1502" s="136" t="s">
        <v>401</v>
      </c>
      <c r="C1502" s="107" t="s">
        <v>361</v>
      </c>
      <c r="D1502" s="130" t="s">
        <v>34</v>
      </c>
      <c r="E1502" s="130"/>
      <c r="F1502" s="131" t="s">
        <v>29</v>
      </c>
      <c r="G1502" s="114">
        <v>0</v>
      </c>
      <c r="H1502" s="132">
        <v>100</v>
      </c>
      <c r="I1502" s="131">
        <f t="shared" si="77"/>
        <v>0</v>
      </c>
    </row>
    <row r="1503" spans="1:9" x14ac:dyDescent="0.3">
      <c r="A1503" s="109">
        <v>43923</v>
      </c>
      <c r="B1503" s="136" t="s">
        <v>401</v>
      </c>
      <c r="C1503" s="107" t="s">
        <v>361</v>
      </c>
      <c r="D1503" s="130" t="s">
        <v>35</v>
      </c>
      <c r="E1503" s="130"/>
      <c r="F1503" s="131" t="s">
        <v>29</v>
      </c>
      <c r="G1503" s="114">
        <v>0</v>
      </c>
      <c r="H1503" s="132">
        <v>100</v>
      </c>
      <c r="I1503" s="131">
        <f t="shared" si="77"/>
        <v>0</v>
      </c>
    </row>
    <row r="1504" spans="1:9" x14ac:dyDescent="0.3">
      <c r="A1504" s="106">
        <v>43923</v>
      </c>
      <c r="B1504" s="136" t="s">
        <v>401</v>
      </c>
      <c r="C1504" s="107" t="s">
        <v>361</v>
      </c>
      <c r="D1504" s="130" t="s">
        <v>36</v>
      </c>
      <c r="E1504" s="130"/>
      <c r="F1504" s="131" t="s">
        <v>29</v>
      </c>
      <c r="G1504" s="114">
        <v>0</v>
      </c>
      <c r="H1504" s="132">
        <v>100</v>
      </c>
      <c r="I1504" s="131">
        <f t="shared" si="77"/>
        <v>0</v>
      </c>
    </row>
    <row r="1505" spans="1:11" x14ac:dyDescent="0.3">
      <c r="A1505" s="109">
        <v>43923</v>
      </c>
      <c r="B1505" s="136" t="s">
        <v>401</v>
      </c>
      <c r="C1505" s="107" t="s">
        <v>361</v>
      </c>
      <c r="D1505" s="130" t="s">
        <v>37</v>
      </c>
      <c r="E1505" s="130"/>
      <c r="F1505" s="131" t="s">
        <v>29</v>
      </c>
      <c r="G1505" s="114">
        <v>0</v>
      </c>
      <c r="H1505" s="132">
        <v>100</v>
      </c>
      <c r="I1505" s="131">
        <f t="shared" si="77"/>
        <v>0</v>
      </c>
    </row>
    <row r="1506" spans="1:11" x14ac:dyDescent="0.3">
      <c r="A1506" s="106">
        <v>43923</v>
      </c>
      <c r="B1506" s="136" t="s">
        <v>401</v>
      </c>
      <c r="C1506" s="107" t="s">
        <v>361</v>
      </c>
      <c r="D1506" s="133" t="s">
        <v>17</v>
      </c>
      <c r="E1506" s="133"/>
      <c r="F1506" s="134" t="s">
        <v>38</v>
      </c>
      <c r="G1506" s="114">
        <v>0</v>
      </c>
      <c r="H1506" s="135">
        <v>24</v>
      </c>
      <c r="I1506" s="134">
        <f t="shared" si="77"/>
        <v>0</v>
      </c>
    </row>
    <row r="1507" spans="1:11" x14ac:dyDescent="0.3">
      <c r="A1507" s="109">
        <v>43923</v>
      </c>
      <c r="B1507" s="136" t="s">
        <v>401</v>
      </c>
      <c r="C1507" s="107" t="s">
        <v>361</v>
      </c>
      <c r="D1507" s="7" t="s">
        <v>39</v>
      </c>
      <c r="E1507" s="7"/>
      <c r="F1507" s="8" t="s">
        <v>11</v>
      </c>
      <c r="G1507" s="114"/>
      <c r="H1507" s="113"/>
      <c r="I1507" s="8"/>
    </row>
    <row r="1508" spans="1:11" x14ac:dyDescent="0.3">
      <c r="A1508" s="106">
        <v>43923</v>
      </c>
      <c r="B1508" s="136" t="s">
        <v>401</v>
      </c>
      <c r="C1508" s="107" t="s">
        <v>361</v>
      </c>
      <c r="D1508" s="7" t="s">
        <v>40</v>
      </c>
      <c r="E1508" s="7"/>
      <c r="F1508" s="8" t="s">
        <v>11</v>
      </c>
      <c r="G1508" s="114"/>
      <c r="H1508" s="113"/>
      <c r="I1508" s="8"/>
    </row>
    <row r="1509" spans="1:11" x14ac:dyDescent="0.3">
      <c r="A1509" s="109">
        <v>43923</v>
      </c>
      <c r="B1509" s="136" t="s">
        <v>401</v>
      </c>
      <c r="C1509" s="107" t="s">
        <v>361</v>
      </c>
      <c r="D1509" s="7" t="s">
        <v>41</v>
      </c>
      <c r="E1509" s="7"/>
      <c r="F1509" s="8" t="s">
        <v>41</v>
      </c>
      <c r="G1509" s="114"/>
      <c r="H1509" s="113"/>
      <c r="I1509" s="8"/>
    </row>
    <row r="1510" spans="1:11" x14ac:dyDescent="0.3">
      <c r="A1510" s="106">
        <v>43923</v>
      </c>
      <c r="B1510" s="136" t="s">
        <v>401</v>
      </c>
      <c r="C1510" s="107" t="s">
        <v>361</v>
      </c>
      <c r="D1510" s="7" t="s">
        <v>42</v>
      </c>
      <c r="E1510" s="7"/>
      <c r="F1510" s="8" t="s">
        <v>19</v>
      </c>
      <c r="G1510" s="114"/>
      <c r="H1510" s="113"/>
      <c r="I1510" s="8"/>
    </row>
    <row r="1511" spans="1:11" x14ac:dyDescent="0.3">
      <c r="A1511" s="109">
        <v>43923</v>
      </c>
      <c r="B1511" s="136" t="s">
        <v>401</v>
      </c>
      <c r="C1511" s="107" t="s">
        <v>361</v>
      </c>
      <c r="D1511" s="7" t="s">
        <v>43</v>
      </c>
      <c r="E1511" s="7"/>
      <c r="F1511" s="8" t="s">
        <v>19</v>
      </c>
      <c r="G1511" s="114">
        <v>0</v>
      </c>
      <c r="H1511" s="113">
        <v>24</v>
      </c>
      <c r="I1511" s="8">
        <f t="shared" ref="I1511:I1516" si="78">G1511*H1511</f>
        <v>0</v>
      </c>
    </row>
    <row r="1512" spans="1:11" x14ac:dyDescent="0.3">
      <c r="A1512" s="106">
        <v>43923</v>
      </c>
      <c r="B1512" s="136" t="s">
        <v>401</v>
      </c>
      <c r="C1512" s="107" t="s">
        <v>361</v>
      </c>
      <c r="D1512" s="118" t="s">
        <v>355</v>
      </c>
      <c r="E1512" s="118"/>
      <c r="F1512" s="119" t="s">
        <v>11</v>
      </c>
      <c r="G1512" s="120">
        <v>0</v>
      </c>
      <c r="H1512" s="120">
        <v>20</v>
      </c>
      <c r="I1512" s="119">
        <f t="shared" si="78"/>
        <v>0</v>
      </c>
    </row>
    <row r="1513" spans="1:11" x14ac:dyDescent="0.3">
      <c r="A1513" s="109">
        <v>43923</v>
      </c>
      <c r="B1513" s="136" t="s">
        <v>401</v>
      </c>
      <c r="C1513" s="107" t="s">
        <v>361</v>
      </c>
      <c r="D1513" s="127" t="s">
        <v>359</v>
      </c>
      <c r="E1513" s="127"/>
      <c r="F1513" s="128" t="s">
        <v>25</v>
      </c>
      <c r="G1513" s="129">
        <v>0</v>
      </c>
      <c r="H1513" s="129">
        <v>10</v>
      </c>
      <c r="I1513" s="128">
        <f t="shared" si="78"/>
        <v>0</v>
      </c>
    </row>
    <row r="1514" spans="1:11" x14ac:dyDescent="0.3">
      <c r="A1514" s="106">
        <v>43923</v>
      </c>
      <c r="B1514" s="136" t="s">
        <v>401</v>
      </c>
      <c r="C1514" s="107" t="s">
        <v>361</v>
      </c>
      <c r="D1514" s="7" t="s">
        <v>364</v>
      </c>
      <c r="E1514" s="7" t="s">
        <v>231</v>
      </c>
      <c r="F1514" s="8"/>
      <c r="G1514" s="114">
        <v>10</v>
      </c>
      <c r="H1514" s="113">
        <v>1</v>
      </c>
      <c r="I1514" s="8">
        <f t="shared" si="78"/>
        <v>10</v>
      </c>
    </row>
    <row r="1515" spans="1:11" x14ac:dyDescent="0.3">
      <c r="A1515" s="109">
        <v>43923</v>
      </c>
      <c r="B1515" s="136" t="s">
        <v>401</v>
      </c>
      <c r="C1515" s="107" t="s">
        <v>361</v>
      </c>
      <c r="D1515" s="7" t="s">
        <v>363</v>
      </c>
      <c r="E1515" s="7" t="s">
        <v>231</v>
      </c>
      <c r="F1515" s="8"/>
      <c r="G1515" s="114">
        <v>6</v>
      </c>
      <c r="H1515" s="113">
        <v>50</v>
      </c>
      <c r="I1515" s="8">
        <f t="shared" si="78"/>
        <v>300</v>
      </c>
    </row>
    <row r="1516" spans="1:11" x14ac:dyDescent="0.3">
      <c r="A1516" s="106">
        <v>43923</v>
      </c>
      <c r="B1516" s="136" t="s">
        <v>401</v>
      </c>
      <c r="C1516" s="107" t="s">
        <v>361</v>
      </c>
      <c r="D1516" s="7" t="s">
        <v>402</v>
      </c>
      <c r="E1516" s="7" t="s">
        <v>231</v>
      </c>
      <c r="F1516" s="8"/>
      <c r="G1516" s="114">
        <v>12</v>
      </c>
      <c r="H1516" s="113">
        <v>1</v>
      </c>
      <c r="I1516" s="8">
        <f t="shared" si="78"/>
        <v>12</v>
      </c>
    </row>
    <row r="1517" spans="1:11" x14ac:dyDescent="0.3">
      <c r="A1517" s="109">
        <v>43923</v>
      </c>
      <c r="B1517" s="136" t="s">
        <v>401</v>
      </c>
      <c r="C1517" s="107" t="s">
        <v>361</v>
      </c>
      <c r="D1517" s="7"/>
      <c r="E1517" s="7"/>
      <c r="F1517" s="8"/>
      <c r="G1517" s="114"/>
      <c r="H1517" s="113"/>
      <c r="I1517" s="8"/>
    </row>
    <row r="1518" spans="1:11" x14ac:dyDescent="0.3">
      <c r="A1518" s="106">
        <v>43923</v>
      </c>
      <c r="B1518" s="136" t="s">
        <v>401</v>
      </c>
      <c r="C1518" s="107" t="s">
        <v>361</v>
      </c>
      <c r="D1518" s="8"/>
      <c r="E1518" s="8"/>
      <c r="F1518" s="8"/>
      <c r="G1518" s="114"/>
      <c r="H1518" s="113"/>
      <c r="I1518" s="8"/>
    </row>
    <row r="1519" spans="1:11" x14ac:dyDescent="0.3">
      <c r="A1519" s="105"/>
      <c r="B1519" s="108"/>
      <c r="C1519" s="108"/>
      <c r="D1519" s="14"/>
      <c r="E1519" s="14"/>
      <c r="F1519" s="15"/>
      <c r="G1519" s="115"/>
      <c r="H1519" s="116"/>
      <c r="I1519" s="15"/>
    </row>
    <row r="1520" spans="1:11" x14ac:dyDescent="0.3">
      <c r="A1520" s="106">
        <v>43923</v>
      </c>
      <c r="B1520" s="136" t="s">
        <v>403</v>
      </c>
      <c r="C1520" s="107" t="s">
        <v>357</v>
      </c>
      <c r="D1520" s="8" t="s">
        <v>10</v>
      </c>
      <c r="E1520" s="8"/>
      <c r="F1520" s="8" t="s">
        <v>368</v>
      </c>
      <c r="G1520" s="114">
        <v>321</v>
      </c>
      <c r="H1520" s="113">
        <v>50</v>
      </c>
      <c r="I1520" s="8">
        <f>G1520*H1520</f>
        <v>16050</v>
      </c>
      <c r="J1520" s="137"/>
      <c r="K1520" t="s">
        <v>404</v>
      </c>
    </row>
    <row r="1521" spans="1:10" x14ac:dyDescent="0.3">
      <c r="A1521" s="109">
        <v>43923</v>
      </c>
      <c r="B1521" s="136" t="s">
        <v>403</v>
      </c>
      <c r="C1521" s="107" t="s">
        <v>357</v>
      </c>
      <c r="D1521" s="118" t="s">
        <v>12</v>
      </c>
      <c r="E1521" s="118"/>
      <c r="F1521" s="119" t="s">
        <v>11</v>
      </c>
      <c r="G1521" s="114">
        <v>42</v>
      </c>
      <c r="H1521" s="120">
        <v>30</v>
      </c>
      <c r="I1521" s="119">
        <f t="shared" ref="I1521:I1543" si="79">G1521*H1521</f>
        <v>1260</v>
      </c>
      <c r="J1521" s="137"/>
    </row>
    <row r="1522" spans="1:10" x14ac:dyDescent="0.3">
      <c r="A1522" s="106">
        <v>43923</v>
      </c>
      <c r="B1522" s="136" t="s">
        <v>403</v>
      </c>
      <c r="C1522" s="107" t="s">
        <v>357</v>
      </c>
      <c r="D1522" s="118" t="s">
        <v>13</v>
      </c>
      <c r="E1522" s="118"/>
      <c r="F1522" s="119" t="s">
        <v>11</v>
      </c>
      <c r="G1522" s="114">
        <v>0</v>
      </c>
      <c r="H1522" s="120">
        <v>20</v>
      </c>
      <c r="I1522" s="119">
        <f t="shared" si="79"/>
        <v>0</v>
      </c>
      <c r="J1522" s="137"/>
    </row>
    <row r="1523" spans="1:10" x14ac:dyDescent="0.3">
      <c r="A1523" s="109">
        <v>43923</v>
      </c>
      <c r="B1523" s="136" t="s">
        <v>403</v>
      </c>
      <c r="C1523" s="107" t="s">
        <v>357</v>
      </c>
      <c r="D1523" s="118" t="s">
        <v>15</v>
      </c>
      <c r="E1523" s="118"/>
      <c r="F1523" s="119" t="s">
        <v>11</v>
      </c>
      <c r="G1523" s="114">
        <v>0</v>
      </c>
      <c r="H1523" s="120">
        <v>20</v>
      </c>
      <c r="I1523" s="119">
        <f t="shared" si="79"/>
        <v>0</v>
      </c>
      <c r="J1523" s="137"/>
    </row>
    <row r="1524" spans="1:10" x14ac:dyDescent="0.3">
      <c r="A1524" s="106">
        <v>43923</v>
      </c>
      <c r="B1524" s="136" t="s">
        <v>403</v>
      </c>
      <c r="C1524" s="107" t="s">
        <v>357</v>
      </c>
      <c r="D1524" s="118" t="s">
        <v>14</v>
      </c>
      <c r="E1524" s="118"/>
      <c r="F1524" s="119" t="s">
        <v>11</v>
      </c>
      <c r="G1524" s="114">
        <v>0</v>
      </c>
      <c r="H1524" s="120">
        <v>20</v>
      </c>
      <c r="I1524" s="119">
        <f t="shared" si="79"/>
        <v>0</v>
      </c>
      <c r="J1524" s="137"/>
    </row>
    <row r="1525" spans="1:10" x14ac:dyDescent="0.3">
      <c r="A1525" s="109">
        <v>43923</v>
      </c>
      <c r="B1525" s="136" t="s">
        <v>403</v>
      </c>
      <c r="C1525" s="107" t="s">
        <v>357</v>
      </c>
      <c r="D1525" s="118" t="s">
        <v>16</v>
      </c>
      <c r="E1525" s="118"/>
      <c r="F1525" s="119" t="s">
        <v>11</v>
      </c>
      <c r="G1525" s="114">
        <v>287</v>
      </c>
      <c r="H1525" s="120">
        <v>20</v>
      </c>
      <c r="I1525" s="119">
        <f t="shared" si="79"/>
        <v>5740</v>
      </c>
      <c r="J1525" s="137"/>
    </row>
    <row r="1526" spans="1:10" x14ac:dyDescent="0.3">
      <c r="A1526" s="106">
        <v>43923</v>
      </c>
      <c r="B1526" s="136" t="s">
        <v>403</v>
      </c>
      <c r="C1526" s="107" t="s">
        <v>357</v>
      </c>
      <c r="D1526" s="121" t="s">
        <v>18</v>
      </c>
      <c r="E1526" s="121"/>
      <c r="F1526" s="122" t="s">
        <v>19</v>
      </c>
      <c r="G1526" s="114">
        <v>0</v>
      </c>
      <c r="H1526" s="123">
        <v>1</v>
      </c>
      <c r="I1526" s="124">
        <f t="shared" si="79"/>
        <v>0</v>
      </c>
      <c r="J1526" s="137"/>
    </row>
    <row r="1527" spans="1:10" x14ac:dyDescent="0.3">
      <c r="A1527" s="109">
        <v>43923</v>
      </c>
      <c r="B1527" s="136" t="s">
        <v>403</v>
      </c>
      <c r="C1527" s="107" t="s">
        <v>357</v>
      </c>
      <c r="D1527" s="125" t="s">
        <v>20</v>
      </c>
      <c r="E1527" s="125"/>
      <c r="F1527" s="124" t="s">
        <v>19</v>
      </c>
      <c r="G1527" s="114">
        <v>0</v>
      </c>
      <c r="H1527" s="126">
        <v>1</v>
      </c>
      <c r="I1527" s="124">
        <f t="shared" si="79"/>
        <v>0</v>
      </c>
      <c r="J1527" s="137"/>
    </row>
    <row r="1528" spans="1:10" x14ac:dyDescent="0.3">
      <c r="A1528" s="106">
        <v>43923</v>
      </c>
      <c r="B1528" s="136" t="s">
        <v>403</v>
      </c>
      <c r="C1528" s="107" t="s">
        <v>357</v>
      </c>
      <c r="D1528" s="125" t="s">
        <v>21</v>
      </c>
      <c r="E1528" s="125"/>
      <c r="F1528" s="124" t="s">
        <v>19</v>
      </c>
      <c r="G1528" s="114">
        <v>0</v>
      </c>
      <c r="H1528" s="126">
        <v>1</v>
      </c>
      <c r="I1528" s="124">
        <f t="shared" si="79"/>
        <v>0</v>
      </c>
      <c r="J1528" s="137"/>
    </row>
    <row r="1529" spans="1:10" x14ac:dyDescent="0.3">
      <c r="A1529" s="109">
        <v>43923</v>
      </c>
      <c r="B1529" s="136" t="s">
        <v>403</v>
      </c>
      <c r="C1529" s="107" t="s">
        <v>357</v>
      </c>
      <c r="D1529" s="125" t="s">
        <v>22</v>
      </c>
      <c r="E1529" s="125"/>
      <c r="F1529" s="124" t="s">
        <v>19</v>
      </c>
      <c r="G1529" s="114">
        <v>0</v>
      </c>
      <c r="H1529" s="126">
        <v>1</v>
      </c>
      <c r="I1529" s="124">
        <f t="shared" si="79"/>
        <v>0</v>
      </c>
      <c r="J1529" s="137"/>
    </row>
    <row r="1530" spans="1:10" x14ac:dyDescent="0.3">
      <c r="A1530" s="106">
        <v>43923</v>
      </c>
      <c r="B1530" s="136" t="s">
        <v>403</v>
      </c>
      <c r="C1530" s="107" t="s">
        <v>357</v>
      </c>
      <c r="D1530" s="125" t="s">
        <v>23</v>
      </c>
      <c r="E1530" s="125"/>
      <c r="F1530" s="124" t="s">
        <v>19</v>
      </c>
      <c r="G1530" s="114">
        <v>0</v>
      </c>
      <c r="H1530" s="126">
        <v>1</v>
      </c>
      <c r="I1530" s="124">
        <f t="shared" si="79"/>
        <v>0</v>
      </c>
      <c r="J1530" s="137"/>
    </row>
    <row r="1531" spans="1:10" x14ac:dyDescent="0.3">
      <c r="A1531" s="109">
        <v>43923</v>
      </c>
      <c r="B1531" s="136" t="s">
        <v>403</v>
      </c>
      <c r="C1531" s="107" t="s">
        <v>357</v>
      </c>
      <c r="D1531" s="127" t="s">
        <v>24</v>
      </c>
      <c r="E1531" s="127"/>
      <c r="F1531" s="128" t="s">
        <v>25</v>
      </c>
      <c r="G1531" s="114">
        <v>34</v>
      </c>
      <c r="H1531" s="129">
        <v>30</v>
      </c>
      <c r="I1531" s="128">
        <f t="shared" si="79"/>
        <v>1020</v>
      </c>
      <c r="J1531" s="137"/>
    </row>
    <row r="1532" spans="1:10" x14ac:dyDescent="0.3">
      <c r="A1532" s="106">
        <v>43923</v>
      </c>
      <c r="B1532" s="136" t="s">
        <v>403</v>
      </c>
      <c r="C1532" s="107" t="s">
        <v>357</v>
      </c>
      <c r="D1532" s="127" t="s">
        <v>26</v>
      </c>
      <c r="E1532" s="127"/>
      <c r="F1532" s="128" t="s">
        <v>25</v>
      </c>
      <c r="G1532" s="114">
        <v>34</v>
      </c>
      <c r="H1532" s="129">
        <v>30</v>
      </c>
      <c r="I1532" s="128">
        <f t="shared" si="79"/>
        <v>1020</v>
      </c>
      <c r="J1532" s="137"/>
    </row>
    <row r="1533" spans="1:10" x14ac:dyDescent="0.3">
      <c r="A1533" s="109">
        <v>43923</v>
      </c>
      <c r="B1533" s="136" t="s">
        <v>403</v>
      </c>
      <c r="C1533" s="107" t="s">
        <v>357</v>
      </c>
      <c r="D1533" s="127" t="s">
        <v>27</v>
      </c>
      <c r="E1533" s="127"/>
      <c r="F1533" s="128" t="s">
        <v>25</v>
      </c>
      <c r="G1533" s="114">
        <v>34</v>
      </c>
      <c r="H1533" s="129">
        <v>18</v>
      </c>
      <c r="I1533" s="128">
        <f t="shared" si="79"/>
        <v>612</v>
      </c>
      <c r="J1533" s="137"/>
    </row>
    <row r="1534" spans="1:10" x14ac:dyDescent="0.3">
      <c r="A1534" s="106">
        <v>43923</v>
      </c>
      <c r="B1534" s="136" t="s">
        <v>403</v>
      </c>
      <c r="C1534" s="107" t="s">
        <v>357</v>
      </c>
      <c r="D1534" s="130" t="s">
        <v>28</v>
      </c>
      <c r="E1534" s="130"/>
      <c r="F1534" s="131" t="s">
        <v>29</v>
      </c>
      <c r="G1534" s="114">
        <v>33</v>
      </c>
      <c r="H1534" s="132">
        <v>100</v>
      </c>
      <c r="I1534" s="131">
        <f t="shared" si="79"/>
        <v>3300</v>
      </c>
      <c r="J1534" s="137"/>
    </row>
    <row r="1535" spans="1:10" x14ac:dyDescent="0.3">
      <c r="A1535" s="109">
        <v>43923</v>
      </c>
      <c r="B1535" s="136" t="s">
        <v>403</v>
      </c>
      <c r="C1535" s="107" t="s">
        <v>357</v>
      </c>
      <c r="D1535" s="130" t="s">
        <v>30</v>
      </c>
      <c r="E1535" s="130"/>
      <c r="F1535" s="131" t="s">
        <v>29</v>
      </c>
      <c r="G1535" s="114">
        <v>43</v>
      </c>
      <c r="H1535" s="132">
        <v>100</v>
      </c>
      <c r="I1535" s="131">
        <f t="shared" si="79"/>
        <v>4300</v>
      </c>
      <c r="J1535" s="137"/>
    </row>
    <row r="1536" spans="1:10" x14ac:dyDescent="0.3">
      <c r="A1536" s="106">
        <v>43923</v>
      </c>
      <c r="B1536" s="136" t="s">
        <v>403</v>
      </c>
      <c r="C1536" s="107" t="s">
        <v>357</v>
      </c>
      <c r="D1536" s="130" t="s">
        <v>31</v>
      </c>
      <c r="E1536" s="130"/>
      <c r="F1536" s="131" t="s">
        <v>29</v>
      </c>
      <c r="G1536" s="114">
        <v>23</v>
      </c>
      <c r="H1536" s="132">
        <v>100</v>
      </c>
      <c r="I1536" s="131">
        <f t="shared" si="79"/>
        <v>2300</v>
      </c>
      <c r="J1536" s="137"/>
    </row>
    <row r="1537" spans="1:10" x14ac:dyDescent="0.3">
      <c r="A1537" s="109">
        <v>43923</v>
      </c>
      <c r="B1537" s="136" t="s">
        <v>403</v>
      </c>
      <c r="C1537" s="107" t="s">
        <v>357</v>
      </c>
      <c r="D1537" s="130" t="s">
        <v>32</v>
      </c>
      <c r="E1537" s="130"/>
      <c r="F1537" s="131" t="s">
        <v>29</v>
      </c>
      <c r="G1537" s="114">
        <v>18</v>
      </c>
      <c r="H1537" s="132">
        <v>100</v>
      </c>
      <c r="I1537" s="131">
        <f t="shared" si="79"/>
        <v>1800</v>
      </c>
      <c r="J1537" s="137"/>
    </row>
    <row r="1538" spans="1:10" x14ac:dyDescent="0.3">
      <c r="A1538" s="106">
        <v>43923</v>
      </c>
      <c r="B1538" s="136" t="s">
        <v>403</v>
      </c>
      <c r="C1538" s="107" t="s">
        <v>357</v>
      </c>
      <c r="D1538" s="130" t="s">
        <v>33</v>
      </c>
      <c r="E1538" s="130"/>
      <c r="F1538" s="131" t="s">
        <v>29</v>
      </c>
      <c r="G1538" s="114">
        <v>28</v>
      </c>
      <c r="H1538" s="132">
        <v>100</v>
      </c>
      <c r="I1538" s="131">
        <f t="shared" si="79"/>
        <v>2800</v>
      </c>
      <c r="J1538" s="137"/>
    </row>
    <row r="1539" spans="1:10" x14ac:dyDescent="0.3">
      <c r="A1539" s="109">
        <v>43923</v>
      </c>
      <c r="B1539" s="136" t="s">
        <v>403</v>
      </c>
      <c r="C1539" s="107" t="s">
        <v>357</v>
      </c>
      <c r="D1539" s="130" t="s">
        <v>34</v>
      </c>
      <c r="E1539" s="130"/>
      <c r="F1539" s="131" t="s">
        <v>29</v>
      </c>
      <c r="G1539" s="114">
        <v>33</v>
      </c>
      <c r="H1539" s="132">
        <v>100</v>
      </c>
      <c r="I1539" s="131">
        <f t="shared" si="79"/>
        <v>3300</v>
      </c>
      <c r="J1539" s="137"/>
    </row>
    <row r="1540" spans="1:10" x14ac:dyDescent="0.3">
      <c r="A1540" s="106">
        <v>43923</v>
      </c>
      <c r="B1540" s="136" t="s">
        <v>403</v>
      </c>
      <c r="C1540" s="107" t="s">
        <v>357</v>
      </c>
      <c r="D1540" s="130" t="s">
        <v>35</v>
      </c>
      <c r="E1540" s="130"/>
      <c r="F1540" s="131" t="s">
        <v>29</v>
      </c>
      <c r="G1540" s="114">
        <v>0</v>
      </c>
      <c r="H1540" s="132">
        <v>100</v>
      </c>
      <c r="I1540" s="131">
        <f t="shared" si="79"/>
        <v>0</v>
      </c>
      <c r="J1540" s="137"/>
    </row>
    <row r="1541" spans="1:10" x14ac:dyDescent="0.3">
      <c r="A1541" s="109">
        <v>43923</v>
      </c>
      <c r="B1541" s="136" t="s">
        <v>403</v>
      </c>
      <c r="C1541" s="107" t="s">
        <v>357</v>
      </c>
      <c r="D1541" s="130" t="s">
        <v>36</v>
      </c>
      <c r="E1541" s="130"/>
      <c r="F1541" s="131" t="s">
        <v>29</v>
      </c>
      <c r="G1541" s="114">
        <v>5</v>
      </c>
      <c r="H1541" s="132">
        <v>100</v>
      </c>
      <c r="I1541" s="131">
        <f t="shared" si="79"/>
        <v>500</v>
      </c>
      <c r="J1541" s="137"/>
    </row>
    <row r="1542" spans="1:10" x14ac:dyDescent="0.3">
      <c r="A1542" s="106">
        <v>43923</v>
      </c>
      <c r="B1542" s="136" t="s">
        <v>403</v>
      </c>
      <c r="C1542" s="107" t="s">
        <v>357</v>
      </c>
      <c r="D1542" s="130" t="s">
        <v>37</v>
      </c>
      <c r="E1542" s="130"/>
      <c r="F1542" s="131" t="s">
        <v>29</v>
      </c>
      <c r="G1542" s="114">
        <v>15</v>
      </c>
      <c r="H1542" s="132">
        <v>100</v>
      </c>
      <c r="I1542" s="131">
        <f t="shared" si="79"/>
        <v>1500</v>
      </c>
      <c r="J1542" s="137"/>
    </row>
    <row r="1543" spans="1:10" x14ac:dyDescent="0.3">
      <c r="A1543" s="109">
        <v>43923</v>
      </c>
      <c r="B1543" s="136" t="s">
        <v>403</v>
      </c>
      <c r="C1543" s="107" t="s">
        <v>357</v>
      </c>
      <c r="D1543" s="133" t="s">
        <v>17</v>
      </c>
      <c r="E1543" s="133"/>
      <c r="F1543" s="134" t="s">
        <v>38</v>
      </c>
      <c r="G1543" s="114">
        <v>67</v>
      </c>
      <c r="H1543" s="135">
        <v>24</v>
      </c>
      <c r="I1543" s="134">
        <f t="shared" si="79"/>
        <v>1608</v>
      </c>
      <c r="J1543" s="137"/>
    </row>
    <row r="1544" spans="1:10" x14ac:dyDescent="0.3">
      <c r="A1544" s="106">
        <v>43923</v>
      </c>
      <c r="B1544" s="136" t="s">
        <v>403</v>
      </c>
      <c r="C1544" s="107" t="s">
        <v>357</v>
      </c>
      <c r="D1544" s="7" t="s">
        <v>39</v>
      </c>
      <c r="E1544" s="7"/>
      <c r="F1544" s="8" t="s">
        <v>11</v>
      </c>
      <c r="G1544" s="114"/>
      <c r="H1544" s="113"/>
      <c r="I1544" s="8"/>
      <c r="J1544" s="137"/>
    </row>
    <row r="1545" spans="1:10" x14ac:dyDescent="0.3">
      <c r="A1545" s="109">
        <v>43923</v>
      </c>
      <c r="B1545" s="136" t="s">
        <v>403</v>
      </c>
      <c r="C1545" s="107" t="s">
        <v>357</v>
      </c>
      <c r="D1545" s="7" t="s">
        <v>40</v>
      </c>
      <c r="E1545" s="7"/>
      <c r="F1545" s="8" t="s">
        <v>11</v>
      </c>
      <c r="G1545" s="114"/>
      <c r="H1545" s="113"/>
      <c r="I1545" s="8"/>
      <c r="J1545" s="137"/>
    </row>
    <row r="1546" spans="1:10" x14ac:dyDescent="0.3">
      <c r="A1546" s="106">
        <v>43923</v>
      </c>
      <c r="B1546" s="136" t="s">
        <v>403</v>
      </c>
      <c r="C1546" s="107" t="s">
        <v>357</v>
      </c>
      <c r="D1546" s="7" t="s">
        <v>41</v>
      </c>
      <c r="E1546" s="7"/>
      <c r="F1546" s="8" t="s">
        <v>41</v>
      </c>
      <c r="G1546" s="114"/>
      <c r="H1546" s="113"/>
      <c r="I1546" s="8"/>
      <c r="J1546" s="137"/>
    </row>
    <row r="1547" spans="1:10" x14ac:dyDescent="0.3">
      <c r="A1547" s="109">
        <v>43923</v>
      </c>
      <c r="B1547" s="136" t="s">
        <v>403</v>
      </c>
      <c r="C1547" s="107" t="s">
        <v>357</v>
      </c>
      <c r="D1547" s="7" t="s">
        <v>42</v>
      </c>
      <c r="E1547" s="7"/>
      <c r="F1547" s="8" t="s">
        <v>19</v>
      </c>
      <c r="G1547" s="114"/>
      <c r="H1547" s="113"/>
      <c r="I1547" s="8"/>
      <c r="J1547" s="137"/>
    </row>
    <row r="1548" spans="1:10" x14ac:dyDescent="0.3">
      <c r="A1548" s="106">
        <v>43923</v>
      </c>
      <c r="B1548" s="136" t="s">
        <v>403</v>
      </c>
      <c r="C1548" s="107" t="s">
        <v>357</v>
      </c>
      <c r="D1548" s="7" t="s">
        <v>43</v>
      </c>
      <c r="E1548" s="7"/>
      <c r="F1548" s="8" t="s">
        <v>19</v>
      </c>
      <c r="G1548" s="114">
        <v>0</v>
      </c>
      <c r="H1548" s="113">
        <v>24</v>
      </c>
      <c r="I1548" s="8">
        <f t="shared" ref="I1548:I1550" si="80">G1548*H1548</f>
        <v>0</v>
      </c>
      <c r="J1548" s="137"/>
    </row>
    <row r="1549" spans="1:10" x14ac:dyDescent="0.3">
      <c r="A1549" s="109">
        <v>43923</v>
      </c>
      <c r="B1549" s="136" t="s">
        <v>403</v>
      </c>
      <c r="C1549" s="107" t="s">
        <v>357</v>
      </c>
      <c r="D1549" s="118" t="s">
        <v>355</v>
      </c>
      <c r="E1549" s="118"/>
      <c r="F1549" s="119" t="s">
        <v>11</v>
      </c>
      <c r="G1549" s="120">
        <v>0</v>
      </c>
      <c r="H1549" s="120">
        <v>20</v>
      </c>
      <c r="I1549" s="119">
        <f t="shared" si="80"/>
        <v>0</v>
      </c>
      <c r="J1549" s="137"/>
    </row>
    <row r="1550" spans="1:10" x14ac:dyDescent="0.3">
      <c r="A1550" s="106">
        <v>43923</v>
      </c>
      <c r="B1550" s="136" t="s">
        <v>403</v>
      </c>
      <c r="C1550" s="107" t="s">
        <v>357</v>
      </c>
      <c r="D1550" s="127" t="s">
        <v>359</v>
      </c>
      <c r="E1550" s="127"/>
      <c r="F1550" s="128" t="s">
        <v>25</v>
      </c>
      <c r="G1550" s="129">
        <v>0</v>
      </c>
      <c r="H1550" s="129">
        <v>10</v>
      </c>
      <c r="I1550" s="128">
        <f t="shared" si="80"/>
        <v>0</v>
      </c>
      <c r="J1550" s="137"/>
    </row>
    <row r="1551" spans="1:10" x14ac:dyDescent="0.3">
      <c r="A1551" s="109">
        <v>43923</v>
      </c>
      <c r="B1551" s="136" t="s">
        <v>403</v>
      </c>
      <c r="C1551" s="107" t="s">
        <v>357</v>
      </c>
      <c r="D1551" s="7"/>
      <c r="E1551" s="7"/>
      <c r="F1551" s="8"/>
      <c r="G1551" s="114"/>
      <c r="H1551" s="113"/>
      <c r="I1551" s="8"/>
      <c r="J1551" s="137"/>
    </row>
    <row r="1552" spans="1:10" x14ac:dyDescent="0.3">
      <c r="A1552" s="106">
        <v>43923</v>
      </c>
      <c r="B1552" s="136" t="s">
        <v>403</v>
      </c>
      <c r="C1552" s="107" t="s">
        <v>357</v>
      </c>
      <c r="D1552" s="7"/>
      <c r="E1552" s="7"/>
      <c r="F1552" s="8"/>
      <c r="G1552" s="114"/>
      <c r="H1552" s="113"/>
      <c r="I1552" s="8"/>
      <c r="J1552" s="137"/>
    </row>
    <row r="1553" spans="1:11" x14ac:dyDescent="0.3">
      <c r="A1553" s="109">
        <v>43923</v>
      </c>
      <c r="B1553" s="136" t="s">
        <v>403</v>
      </c>
      <c r="C1553" s="107" t="s">
        <v>357</v>
      </c>
      <c r="D1553" s="7"/>
      <c r="E1553" s="7"/>
      <c r="F1553" s="8"/>
      <c r="G1553" s="114"/>
      <c r="H1553" s="113"/>
      <c r="I1553" s="8"/>
      <c r="J1553" s="137"/>
    </row>
    <row r="1554" spans="1:11" x14ac:dyDescent="0.3">
      <c r="A1554" s="106">
        <v>43923</v>
      </c>
      <c r="B1554" s="136" t="s">
        <v>403</v>
      </c>
      <c r="C1554" s="107" t="s">
        <v>357</v>
      </c>
      <c r="D1554" s="7"/>
      <c r="E1554" s="7"/>
      <c r="F1554" s="8"/>
      <c r="G1554" s="114"/>
      <c r="H1554" s="113"/>
      <c r="I1554" s="8"/>
      <c r="J1554" s="137"/>
    </row>
    <row r="1555" spans="1:11" x14ac:dyDescent="0.3">
      <c r="A1555" s="109">
        <v>43923</v>
      </c>
      <c r="B1555" s="136" t="s">
        <v>403</v>
      </c>
      <c r="C1555" s="107" t="s">
        <v>357</v>
      </c>
      <c r="D1555" s="8"/>
      <c r="E1555" s="8"/>
      <c r="F1555" s="8"/>
      <c r="G1555" s="114"/>
      <c r="H1555" s="113"/>
      <c r="I1555" s="8"/>
      <c r="J1555" s="137"/>
    </row>
    <row r="1556" spans="1:11" x14ac:dyDescent="0.3">
      <c r="A1556" s="105"/>
      <c r="B1556" s="108"/>
      <c r="C1556" s="108"/>
      <c r="D1556" s="14"/>
      <c r="E1556" s="14"/>
      <c r="F1556" s="15"/>
      <c r="G1556" s="115"/>
      <c r="H1556" s="116"/>
      <c r="I1556" s="15"/>
    </row>
    <row r="1557" spans="1:11" x14ac:dyDescent="0.3">
      <c r="A1557" s="109">
        <v>43923</v>
      </c>
      <c r="B1557" s="136" t="s">
        <v>405</v>
      </c>
      <c r="C1557" s="107" t="s">
        <v>360</v>
      </c>
      <c r="D1557" s="8" t="s">
        <v>10</v>
      </c>
      <c r="E1557" s="8"/>
      <c r="F1557" s="8" t="s">
        <v>368</v>
      </c>
      <c r="G1557" s="114">
        <v>20</v>
      </c>
      <c r="H1557" s="113">
        <v>50</v>
      </c>
      <c r="I1557" s="8">
        <f>G1557*H1557</f>
        <v>1000</v>
      </c>
      <c r="K1557" t="s">
        <v>406</v>
      </c>
    </row>
    <row r="1558" spans="1:11" x14ac:dyDescent="0.3">
      <c r="A1558" s="106">
        <v>43923</v>
      </c>
      <c r="B1558" s="136" t="s">
        <v>405</v>
      </c>
      <c r="C1558" s="107" t="s">
        <v>360</v>
      </c>
      <c r="D1558" s="118" t="s">
        <v>12</v>
      </c>
      <c r="E1558" s="118"/>
      <c r="F1558" s="119" t="s">
        <v>11</v>
      </c>
      <c r="G1558" s="114">
        <v>0</v>
      </c>
      <c r="H1558" s="120">
        <v>30</v>
      </c>
      <c r="I1558" s="119">
        <f t="shared" ref="I1558:I1580" si="81">G1558*H1558</f>
        <v>0</v>
      </c>
    </row>
    <row r="1559" spans="1:11" x14ac:dyDescent="0.3">
      <c r="A1559" s="109">
        <v>43923</v>
      </c>
      <c r="B1559" s="136" t="s">
        <v>405</v>
      </c>
      <c r="C1559" s="107" t="s">
        <v>360</v>
      </c>
      <c r="D1559" s="118" t="s">
        <v>13</v>
      </c>
      <c r="E1559" s="118"/>
      <c r="F1559" s="119" t="s">
        <v>11</v>
      </c>
      <c r="G1559" s="114">
        <v>0</v>
      </c>
      <c r="H1559" s="120">
        <v>20</v>
      </c>
      <c r="I1559" s="119">
        <f t="shared" si="81"/>
        <v>0</v>
      </c>
    </row>
    <row r="1560" spans="1:11" x14ac:dyDescent="0.3">
      <c r="A1560" s="106">
        <v>43923</v>
      </c>
      <c r="B1560" s="136" t="s">
        <v>405</v>
      </c>
      <c r="C1560" s="107" t="s">
        <v>360</v>
      </c>
      <c r="D1560" s="118" t="s">
        <v>15</v>
      </c>
      <c r="E1560" s="118"/>
      <c r="F1560" s="119" t="s">
        <v>11</v>
      </c>
      <c r="G1560" s="114">
        <v>0</v>
      </c>
      <c r="H1560" s="120">
        <v>20</v>
      </c>
      <c r="I1560" s="119">
        <f t="shared" si="81"/>
        <v>0</v>
      </c>
    </row>
    <row r="1561" spans="1:11" x14ac:dyDescent="0.3">
      <c r="A1561" s="109">
        <v>43923</v>
      </c>
      <c r="B1561" s="136" t="s">
        <v>405</v>
      </c>
      <c r="C1561" s="107" t="s">
        <v>360</v>
      </c>
      <c r="D1561" s="118" t="s">
        <v>14</v>
      </c>
      <c r="E1561" s="118"/>
      <c r="F1561" s="119" t="s">
        <v>11</v>
      </c>
      <c r="G1561" s="114">
        <v>21</v>
      </c>
      <c r="H1561" s="120">
        <v>20</v>
      </c>
      <c r="I1561" s="119">
        <f t="shared" si="81"/>
        <v>420</v>
      </c>
    </row>
    <row r="1562" spans="1:11" x14ac:dyDescent="0.3">
      <c r="A1562" s="106">
        <v>43923</v>
      </c>
      <c r="B1562" s="136" t="s">
        <v>405</v>
      </c>
      <c r="C1562" s="107" t="s">
        <v>360</v>
      </c>
      <c r="D1562" s="118" t="s">
        <v>16</v>
      </c>
      <c r="E1562" s="118"/>
      <c r="F1562" s="119" t="s">
        <v>11</v>
      </c>
      <c r="G1562" s="114">
        <v>29</v>
      </c>
      <c r="H1562" s="120">
        <v>20</v>
      </c>
      <c r="I1562" s="119">
        <f t="shared" si="81"/>
        <v>580</v>
      </c>
    </row>
    <row r="1563" spans="1:11" x14ac:dyDescent="0.3">
      <c r="A1563" s="109">
        <v>43923</v>
      </c>
      <c r="B1563" s="136" t="s">
        <v>405</v>
      </c>
      <c r="C1563" s="107" t="s">
        <v>360</v>
      </c>
      <c r="D1563" s="121" t="s">
        <v>18</v>
      </c>
      <c r="E1563" s="121"/>
      <c r="F1563" s="122" t="s">
        <v>19</v>
      </c>
      <c r="G1563" s="114">
        <v>0</v>
      </c>
      <c r="H1563" s="123">
        <v>1</v>
      </c>
      <c r="I1563" s="124">
        <f t="shared" si="81"/>
        <v>0</v>
      </c>
    </row>
    <row r="1564" spans="1:11" x14ac:dyDescent="0.3">
      <c r="A1564" s="106">
        <v>43923</v>
      </c>
      <c r="B1564" s="136" t="s">
        <v>405</v>
      </c>
      <c r="C1564" s="107" t="s">
        <v>360</v>
      </c>
      <c r="D1564" s="125" t="s">
        <v>20</v>
      </c>
      <c r="E1564" s="125"/>
      <c r="F1564" s="124" t="s">
        <v>19</v>
      </c>
      <c r="G1564" s="114">
        <v>0</v>
      </c>
      <c r="H1564" s="126">
        <v>1</v>
      </c>
      <c r="I1564" s="124">
        <f t="shared" si="81"/>
        <v>0</v>
      </c>
    </row>
    <row r="1565" spans="1:11" x14ac:dyDescent="0.3">
      <c r="A1565" s="109">
        <v>43923</v>
      </c>
      <c r="B1565" s="136" t="s">
        <v>405</v>
      </c>
      <c r="C1565" s="107" t="s">
        <v>360</v>
      </c>
      <c r="D1565" s="125" t="s">
        <v>21</v>
      </c>
      <c r="E1565" s="125"/>
      <c r="F1565" s="124" t="s">
        <v>19</v>
      </c>
      <c r="G1565" s="114">
        <v>0</v>
      </c>
      <c r="H1565" s="126">
        <v>1</v>
      </c>
      <c r="I1565" s="124">
        <f t="shared" si="81"/>
        <v>0</v>
      </c>
    </row>
    <row r="1566" spans="1:11" x14ac:dyDescent="0.3">
      <c r="A1566" s="106">
        <v>43923</v>
      </c>
      <c r="B1566" s="136" t="s">
        <v>405</v>
      </c>
      <c r="C1566" s="107" t="s">
        <v>360</v>
      </c>
      <c r="D1566" s="125" t="s">
        <v>22</v>
      </c>
      <c r="E1566" s="125"/>
      <c r="F1566" s="124" t="s">
        <v>19</v>
      </c>
      <c r="G1566" s="114">
        <v>0</v>
      </c>
      <c r="H1566" s="126">
        <v>1</v>
      </c>
      <c r="I1566" s="124">
        <f t="shared" si="81"/>
        <v>0</v>
      </c>
    </row>
    <row r="1567" spans="1:11" x14ac:dyDescent="0.3">
      <c r="A1567" s="109">
        <v>43923</v>
      </c>
      <c r="B1567" s="136" t="s">
        <v>405</v>
      </c>
      <c r="C1567" s="107" t="s">
        <v>360</v>
      </c>
      <c r="D1567" s="125" t="s">
        <v>23</v>
      </c>
      <c r="E1567" s="125"/>
      <c r="F1567" s="124" t="s">
        <v>19</v>
      </c>
      <c r="G1567" s="114">
        <v>0</v>
      </c>
      <c r="H1567" s="126">
        <v>1</v>
      </c>
      <c r="I1567" s="124">
        <f t="shared" si="81"/>
        <v>0</v>
      </c>
    </row>
    <row r="1568" spans="1:11" x14ac:dyDescent="0.3">
      <c r="A1568" s="106">
        <v>43923</v>
      </c>
      <c r="B1568" s="136" t="s">
        <v>405</v>
      </c>
      <c r="C1568" s="107" t="s">
        <v>360</v>
      </c>
      <c r="D1568" s="127" t="s">
        <v>24</v>
      </c>
      <c r="E1568" s="127"/>
      <c r="F1568" s="128" t="s">
        <v>25</v>
      </c>
      <c r="G1568" s="114">
        <v>0</v>
      </c>
      <c r="H1568" s="129">
        <v>30</v>
      </c>
      <c r="I1568" s="128">
        <f t="shared" si="81"/>
        <v>0</v>
      </c>
    </row>
    <row r="1569" spans="1:9" x14ac:dyDescent="0.3">
      <c r="A1569" s="109">
        <v>43923</v>
      </c>
      <c r="B1569" s="136" t="s">
        <v>405</v>
      </c>
      <c r="C1569" s="107" t="s">
        <v>360</v>
      </c>
      <c r="D1569" s="127" t="s">
        <v>26</v>
      </c>
      <c r="E1569" s="127"/>
      <c r="F1569" s="128" t="s">
        <v>25</v>
      </c>
      <c r="G1569" s="114">
        <v>17</v>
      </c>
      <c r="H1569" s="129">
        <v>30</v>
      </c>
      <c r="I1569" s="128">
        <f t="shared" si="81"/>
        <v>510</v>
      </c>
    </row>
    <row r="1570" spans="1:9" x14ac:dyDescent="0.3">
      <c r="A1570" s="106">
        <v>43923</v>
      </c>
      <c r="B1570" s="136" t="s">
        <v>405</v>
      </c>
      <c r="C1570" s="107" t="s">
        <v>360</v>
      </c>
      <c r="D1570" s="127" t="s">
        <v>27</v>
      </c>
      <c r="E1570" s="127"/>
      <c r="F1570" s="128" t="s">
        <v>25</v>
      </c>
      <c r="G1570" s="114">
        <v>28</v>
      </c>
      <c r="H1570" s="129">
        <v>18</v>
      </c>
      <c r="I1570" s="128">
        <f t="shared" si="81"/>
        <v>504</v>
      </c>
    </row>
    <row r="1571" spans="1:9" x14ac:dyDescent="0.3">
      <c r="A1571" s="109">
        <v>43923</v>
      </c>
      <c r="B1571" s="136" t="s">
        <v>405</v>
      </c>
      <c r="C1571" s="107" t="s">
        <v>360</v>
      </c>
      <c r="D1571" s="130" t="s">
        <v>28</v>
      </c>
      <c r="E1571" s="130"/>
      <c r="F1571" s="131" t="s">
        <v>29</v>
      </c>
      <c r="G1571" s="114">
        <v>2</v>
      </c>
      <c r="H1571" s="132">
        <v>100</v>
      </c>
      <c r="I1571" s="131">
        <f t="shared" si="81"/>
        <v>200</v>
      </c>
    </row>
    <row r="1572" spans="1:9" x14ac:dyDescent="0.3">
      <c r="A1572" s="106">
        <v>43923</v>
      </c>
      <c r="B1572" s="136" t="s">
        <v>405</v>
      </c>
      <c r="C1572" s="107" t="s">
        <v>360</v>
      </c>
      <c r="D1572" s="130" t="s">
        <v>30</v>
      </c>
      <c r="E1572" s="130"/>
      <c r="F1572" s="131" t="s">
        <v>29</v>
      </c>
      <c r="G1572" s="114">
        <v>2</v>
      </c>
      <c r="H1572" s="132">
        <v>100</v>
      </c>
      <c r="I1572" s="131">
        <f t="shared" si="81"/>
        <v>200</v>
      </c>
    </row>
    <row r="1573" spans="1:9" x14ac:dyDescent="0.3">
      <c r="A1573" s="109">
        <v>43923</v>
      </c>
      <c r="B1573" s="136" t="s">
        <v>405</v>
      </c>
      <c r="C1573" s="107" t="s">
        <v>360</v>
      </c>
      <c r="D1573" s="130" t="s">
        <v>31</v>
      </c>
      <c r="E1573" s="130"/>
      <c r="F1573" s="131" t="s">
        <v>29</v>
      </c>
      <c r="G1573" s="114">
        <v>2</v>
      </c>
      <c r="H1573" s="132">
        <v>100</v>
      </c>
      <c r="I1573" s="131">
        <f t="shared" si="81"/>
        <v>200</v>
      </c>
    </row>
    <row r="1574" spans="1:9" x14ac:dyDescent="0.3">
      <c r="A1574" s="106">
        <v>43923</v>
      </c>
      <c r="B1574" s="136" t="s">
        <v>405</v>
      </c>
      <c r="C1574" s="107" t="s">
        <v>360</v>
      </c>
      <c r="D1574" s="130" t="s">
        <v>32</v>
      </c>
      <c r="E1574" s="130"/>
      <c r="F1574" s="131" t="s">
        <v>29</v>
      </c>
      <c r="G1574" s="114">
        <v>0</v>
      </c>
      <c r="H1574" s="132">
        <v>100</v>
      </c>
      <c r="I1574" s="131">
        <f t="shared" si="81"/>
        <v>0</v>
      </c>
    </row>
    <row r="1575" spans="1:9" x14ac:dyDescent="0.3">
      <c r="A1575" s="109">
        <v>43923</v>
      </c>
      <c r="B1575" s="136" t="s">
        <v>405</v>
      </c>
      <c r="C1575" s="107" t="s">
        <v>360</v>
      </c>
      <c r="D1575" s="130" t="s">
        <v>33</v>
      </c>
      <c r="E1575" s="130"/>
      <c r="F1575" s="131" t="s">
        <v>29</v>
      </c>
      <c r="G1575" s="114">
        <v>2</v>
      </c>
      <c r="H1575" s="132">
        <v>100</v>
      </c>
      <c r="I1575" s="131">
        <f t="shared" si="81"/>
        <v>200</v>
      </c>
    </row>
    <row r="1576" spans="1:9" x14ac:dyDescent="0.3">
      <c r="A1576" s="106">
        <v>43923</v>
      </c>
      <c r="B1576" s="136" t="s">
        <v>405</v>
      </c>
      <c r="C1576" s="107" t="s">
        <v>360</v>
      </c>
      <c r="D1576" s="130" t="s">
        <v>34</v>
      </c>
      <c r="E1576" s="130"/>
      <c r="F1576" s="131" t="s">
        <v>29</v>
      </c>
      <c r="G1576" s="114">
        <v>1</v>
      </c>
      <c r="H1576" s="132">
        <v>100</v>
      </c>
      <c r="I1576" s="131">
        <f t="shared" si="81"/>
        <v>100</v>
      </c>
    </row>
    <row r="1577" spans="1:9" x14ac:dyDescent="0.3">
      <c r="A1577" s="109">
        <v>43923</v>
      </c>
      <c r="B1577" s="136" t="s">
        <v>405</v>
      </c>
      <c r="C1577" s="107" t="s">
        <v>360</v>
      </c>
      <c r="D1577" s="130" t="s">
        <v>35</v>
      </c>
      <c r="E1577" s="130"/>
      <c r="F1577" s="131" t="s">
        <v>29</v>
      </c>
      <c r="G1577" s="114">
        <v>0</v>
      </c>
      <c r="H1577" s="132">
        <v>100</v>
      </c>
      <c r="I1577" s="131">
        <f t="shared" si="81"/>
        <v>0</v>
      </c>
    </row>
    <row r="1578" spans="1:9" x14ac:dyDescent="0.3">
      <c r="A1578" s="106">
        <v>43923</v>
      </c>
      <c r="B1578" s="136" t="s">
        <v>405</v>
      </c>
      <c r="C1578" s="107" t="s">
        <v>360</v>
      </c>
      <c r="D1578" s="130" t="s">
        <v>36</v>
      </c>
      <c r="E1578" s="130"/>
      <c r="F1578" s="131" t="s">
        <v>29</v>
      </c>
      <c r="G1578" s="114">
        <v>1</v>
      </c>
      <c r="H1578" s="132">
        <v>100</v>
      </c>
      <c r="I1578" s="131">
        <f t="shared" si="81"/>
        <v>100</v>
      </c>
    </row>
    <row r="1579" spans="1:9" x14ac:dyDescent="0.3">
      <c r="A1579" s="109">
        <v>43923</v>
      </c>
      <c r="B1579" s="136" t="s">
        <v>405</v>
      </c>
      <c r="C1579" s="107" t="s">
        <v>360</v>
      </c>
      <c r="D1579" s="130" t="s">
        <v>37</v>
      </c>
      <c r="E1579" s="130"/>
      <c r="F1579" s="131" t="s">
        <v>29</v>
      </c>
      <c r="G1579" s="114">
        <v>1</v>
      </c>
      <c r="H1579" s="132">
        <v>100</v>
      </c>
      <c r="I1579" s="131">
        <f t="shared" si="81"/>
        <v>100</v>
      </c>
    </row>
    <row r="1580" spans="1:9" x14ac:dyDescent="0.3">
      <c r="A1580" s="106">
        <v>43923</v>
      </c>
      <c r="B1580" s="136" t="s">
        <v>405</v>
      </c>
      <c r="C1580" s="107" t="s">
        <v>360</v>
      </c>
      <c r="D1580" s="133" t="s">
        <v>17</v>
      </c>
      <c r="E1580" s="133"/>
      <c r="F1580" s="134" t="s">
        <v>38</v>
      </c>
      <c r="G1580" s="114">
        <v>42</v>
      </c>
      <c r="H1580" s="135">
        <v>24</v>
      </c>
      <c r="I1580" s="134">
        <f t="shared" si="81"/>
        <v>1008</v>
      </c>
    </row>
    <row r="1581" spans="1:9" x14ac:dyDescent="0.3">
      <c r="A1581" s="109">
        <v>43923</v>
      </c>
      <c r="B1581" s="136" t="s">
        <v>405</v>
      </c>
      <c r="C1581" s="107" t="s">
        <v>360</v>
      </c>
      <c r="D1581" s="7" t="s">
        <v>39</v>
      </c>
      <c r="E1581" s="7"/>
      <c r="F1581" s="8" t="s">
        <v>11</v>
      </c>
      <c r="G1581" s="114"/>
      <c r="H1581" s="113"/>
      <c r="I1581" s="8"/>
    </row>
    <row r="1582" spans="1:9" x14ac:dyDescent="0.3">
      <c r="A1582" s="109">
        <v>43923</v>
      </c>
      <c r="B1582" s="136" t="s">
        <v>405</v>
      </c>
      <c r="C1582" s="107" t="s">
        <v>360</v>
      </c>
      <c r="D1582" s="7" t="s">
        <v>40</v>
      </c>
      <c r="E1582" s="7"/>
      <c r="F1582" s="8" t="s">
        <v>11</v>
      </c>
      <c r="G1582" s="114"/>
      <c r="H1582" s="113"/>
      <c r="I1582" s="8"/>
    </row>
    <row r="1583" spans="1:9" x14ac:dyDescent="0.3">
      <c r="A1583" s="106">
        <v>43923</v>
      </c>
      <c r="B1583" s="136" t="s">
        <v>405</v>
      </c>
      <c r="C1583" s="107" t="s">
        <v>360</v>
      </c>
      <c r="D1583" s="7" t="s">
        <v>41</v>
      </c>
      <c r="E1583" s="7"/>
      <c r="F1583" s="8" t="s">
        <v>41</v>
      </c>
      <c r="G1583" s="114"/>
      <c r="H1583" s="113"/>
      <c r="I1583" s="8"/>
    </row>
    <row r="1584" spans="1:9" x14ac:dyDescent="0.3">
      <c r="A1584" s="109">
        <v>43923</v>
      </c>
      <c r="B1584" s="136" t="s">
        <v>405</v>
      </c>
      <c r="C1584" s="107" t="s">
        <v>360</v>
      </c>
      <c r="D1584" s="7" t="s">
        <v>42</v>
      </c>
      <c r="E1584" s="7"/>
      <c r="F1584" s="8" t="s">
        <v>19</v>
      </c>
      <c r="G1584" s="114"/>
      <c r="H1584" s="113"/>
      <c r="I1584" s="8"/>
    </row>
    <row r="1585" spans="1:9" x14ac:dyDescent="0.3">
      <c r="A1585" s="106">
        <v>43923</v>
      </c>
      <c r="B1585" s="136" t="s">
        <v>405</v>
      </c>
      <c r="C1585" s="107" t="s">
        <v>360</v>
      </c>
      <c r="D1585" s="7" t="s">
        <v>43</v>
      </c>
      <c r="E1585" s="7"/>
      <c r="F1585" s="8" t="s">
        <v>19</v>
      </c>
      <c r="G1585" s="114">
        <v>0</v>
      </c>
      <c r="H1585" s="113">
        <v>24</v>
      </c>
      <c r="I1585" s="8">
        <f t="shared" ref="I1585:I1587" si="82">G1585*H1585</f>
        <v>0</v>
      </c>
    </row>
    <row r="1586" spans="1:9" x14ac:dyDescent="0.3">
      <c r="A1586" s="109">
        <v>43923</v>
      </c>
      <c r="B1586" s="136" t="s">
        <v>405</v>
      </c>
      <c r="C1586" s="107" t="s">
        <v>360</v>
      </c>
      <c r="D1586" s="118" t="s">
        <v>355</v>
      </c>
      <c r="E1586" s="118"/>
      <c r="F1586" s="119" t="s">
        <v>11</v>
      </c>
      <c r="G1586" s="120">
        <v>0</v>
      </c>
      <c r="H1586" s="120">
        <v>20</v>
      </c>
      <c r="I1586" s="119">
        <f t="shared" si="82"/>
        <v>0</v>
      </c>
    </row>
    <row r="1587" spans="1:9" x14ac:dyDescent="0.3">
      <c r="A1587" s="106">
        <v>43923</v>
      </c>
      <c r="B1587" s="136" t="s">
        <v>405</v>
      </c>
      <c r="C1587" s="107" t="s">
        <v>360</v>
      </c>
      <c r="D1587" s="127" t="s">
        <v>359</v>
      </c>
      <c r="E1587" s="127"/>
      <c r="F1587" s="128" t="s">
        <v>25</v>
      </c>
      <c r="G1587" s="129">
        <v>0</v>
      </c>
      <c r="H1587" s="129">
        <v>10</v>
      </c>
      <c r="I1587" s="128">
        <f t="shared" si="82"/>
        <v>0</v>
      </c>
    </row>
    <row r="1588" spans="1:9" x14ac:dyDescent="0.3">
      <c r="A1588" s="109">
        <v>43923</v>
      </c>
      <c r="B1588" s="136" t="s">
        <v>405</v>
      </c>
      <c r="C1588" s="107" t="s">
        <v>360</v>
      </c>
      <c r="D1588" s="7"/>
      <c r="E1588" s="7"/>
      <c r="F1588" s="8"/>
      <c r="G1588" s="114"/>
      <c r="H1588" s="113"/>
      <c r="I1588" s="8"/>
    </row>
    <row r="1589" spans="1:9" x14ac:dyDescent="0.3">
      <c r="A1589" s="106">
        <v>43923</v>
      </c>
      <c r="B1589" s="136" t="s">
        <v>405</v>
      </c>
      <c r="C1589" s="107" t="s">
        <v>360</v>
      </c>
      <c r="D1589" s="7"/>
      <c r="E1589" s="7"/>
      <c r="F1589" s="8"/>
      <c r="G1589" s="114"/>
      <c r="H1589" s="113"/>
      <c r="I1589" s="8"/>
    </row>
    <row r="1590" spans="1:9" x14ac:dyDescent="0.3">
      <c r="A1590" s="109">
        <v>43923</v>
      </c>
      <c r="B1590" s="136" t="s">
        <v>405</v>
      </c>
      <c r="C1590" s="107" t="s">
        <v>360</v>
      </c>
      <c r="D1590" s="138"/>
      <c r="E1590" s="7"/>
      <c r="F1590" s="8"/>
      <c r="G1590" s="114"/>
      <c r="H1590" s="113"/>
      <c r="I1590" s="8"/>
    </row>
    <row r="1591" spans="1:9" x14ac:dyDescent="0.3">
      <c r="A1591" s="106">
        <v>43923</v>
      </c>
      <c r="B1591" s="136" t="s">
        <v>405</v>
      </c>
      <c r="C1591" s="107" t="s">
        <v>360</v>
      </c>
      <c r="D1591" s="7"/>
      <c r="E1591" s="7"/>
      <c r="F1591" s="8"/>
      <c r="G1591" s="114"/>
      <c r="H1591" s="113"/>
      <c r="I1591" s="8"/>
    </row>
    <row r="1592" spans="1:9" x14ac:dyDescent="0.3">
      <c r="A1592" s="109">
        <v>43923</v>
      </c>
      <c r="B1592" s="136" t="s">
        <v>405</v>
      </c>
      <c r="C1592" s="107" t="s">
        <v>360</v>
      </c>
      <c r="D1592" s="8"/>
      <c r="E1592" s="8"/>
      <c r="F1592" s="8"/>
      <c r="G1592" s="114"/>
      <c r="H1592" s="113"/>
      <c r="I1592" s="8"/>
    </row>
    <row r="1593" spans="1:9" x14ac:dyDescent="0.3">
      <c r="A1593" s="105"/>
      <c r="B1593" s="108"/>
      <c r="C1593" s="108"/>
      <c r="D1593" s="14"/>
      <c r="E1593" s="14"/>
      <c r="F1593" s="15"/>
      <c r="G1593" s="115"/>
      <c r="H1593" s="116"/>
      <c r="I1593" s="15"/>
    </row>
    <row r="1594" spans="1:9" x14ac:dyDescent="0.3">
      <c r="A1594" s="109">
        <v>43924</v>
      </c>
      <c r="B1594" s="107" t="s">
        <v>407</v>
      </c>
      <c r="C1594" s="107" t="s">
        <v>357</v>
      </c>
      <c r="D1594" s="8" t="s">
        <v>10</v>
      </c>
      <c r="E1594" s="8"/>
      <c r="F1594" s="8" t="s">
        <v>368</v>
      </c>
      <c r="G1594" s="114">
        <v>7</v>
      </c>
      <c r="H1594" s="113">
        <v>50</v>
      </c>
      <c r="I1594" s="8">
        <f>G1594*H1594</f>
        <v>350</v>
      </c>
    </row>
    <row r="1595" spans="1:9" x14ac:dyDescent="0.3">
      <c r="A1595" s="106">
        <v>43924</v>
      </c>
      <c r="B1595" s="107" t="s">
        <v>407</v>
      </c>
      <c r="C1595" s="107" t="s">
        <v>357</v>
      </c>
      <c r="D1595" s="118" t="s">
        <v>12</v>
      </c>
      <c r="E1595" s="118"/>
      <c r="F1595" s="119" t="s">
        <v>11</v>
      </c>
      <c r="G1595" s="114">
        <v>1</v>
      </c>
      <c r="H1595" s="120">
        <v>30</v>
      </c>
      <c r="I1595" s="119">
        <f t="shared" ref="I1595:I1622" si="83">G1595*H1595</f>
        <v>30</v>
      </c>
    </row>
    <row r="1596" spans="1:9" x14ac:dyDescent="0.3">
      <c r="A1596" s="109">
        <v>43924</v>
      </c>
      <c r="B1596" s="107" t="s">
        <v>407</v>
      </c>
      <c r="C1596" s="107" t="s">
        <v>357</v>
      </c>
      <c r="D1596" s="118" t="s">
        <v>13</v>
      </c>
      <c r="E1596" s="118"/>
      <c r="F1596" s="119" t="s">
        <v>11</v>
      </c>
      <c r="G1596" s="114">
        <v>15</v>
      </c>
      <c r="H1596" s="120">
        <v>20</v>
      </c>
      <c r="I1596" s="119">
        <f t="shared" si="83"/>
        <v>300</v>
      </c>
    </row>
    <row r="1597" spans="1:9" x14ac:dyDescent="0.3">
      <c r="A1597" s="106">
        <v>43924</v>
      </c>
      <c r="B1597" s="107" t="s">
        <v>407</v>
      </c>
      <c r="C1597" s="107" t="s">
        <v>357</v>
      </c>
      <c r="D1597" s="118" t="s">
        <v>15</v>
      </c>
      <c r="E1597" s="118"/>
      <c r="F1597" s="119" t="s">
        <v>11</v>
      </c>
      <c r="G1597" s="114">
        <v>0</v>
      </c>
      <c r="H1597" s="120">
        <v>20</v>
      </c>
      <c r="I1597" s="119">
        <f t="shared" si="83"/>
        <v>0</v>
      </c>
    </row>
    <row r="1598" spans="1:9" x14ac:dyDescent="0.3">
      <c r="A1598" s="109">
        <v>43924</v>
      </c>
      <c r="B1598" s="107" t="s">
        <v>407</v>
      </c>
      <c r="C1598" s="107" t="s">
        <v>357</v>
      </c>
      <c r="D1598" s="118" t="s">
        <v>14</v>
      </c>
      <c r="E1598" s="118"/>
      <c r="F1598" s="119" t="s">
        <v>11</v>
      </c>
      <c r="G1598" s="114">
        <v>0</v>
      </c>
      <c r="H1598" s="120">
        <v>20</v>
      </c>
      <c r="I1598" s="119">
        <f t="shared" si="83"/>
        <v>0</v>
      </c>
    </row>
    <row r="1599" spans="1:9" x14ac:dyDescent="0.3">
      <c r="A1599" s="109">
        <v>43924</v>
      </c>
      <c r="B1599" s="107" t="s">
        <v>407</v>
      </c>
      <c r="C1599" s="107" t="s">
        <v>357</v>
      </c>
      <c r="D1599" s="118" t="s">
        <v>16</v>
      </c>
      <c r="E1599" s="118"/>
      <c r="F1599" s="119" t="s">
        <v>11</v>
      </c>
      <c r="G1599" s="114">
        <v>0</v>
      </c>
      <c r="H1599" s="120">
        <v>20</v>
      </c>
      <c r="I1599" s="119">
        <f t="shared" si="83"/>
        <v>0</v>
      </c>
    </row>
    <row r="1600" spans="1:9" x14ac:dyDescent="0.3">
      <c r="A1600" s="106">
        <v>43924</v>
      </c>
      <c r="B1600" s="107" t="s">
        <v>407</v>
      </c>
      <c r="C1600" s="107" t="s">
        <v>357</v>
      </c>
      <c r="D1600" s="121" t="s">
        <v>18</v>
      </c>
      <c r="E1600" s="121"/>
      <c r="F1600" s="122" t="s">
        <v>19</v>
      </c>
      <c r="G1600" s="114">
        <v>0</v>
      </c>
      <c r="H1600" s="123">
        <v>1</v>
      </c>
      <c r="I1600" s="124">
        <f t="shared" si="83"/>
        <v>0</v>
      </c>
    </row>
    <row r="1601" spans="1:9" x14ac:dyDescent="0.3">
      <c r="A1601" s="109">
        <v>43924</v>
      </c>
      <c r="B1601" s="107" t="s">
        <v>407</v>
      </c>
      <c r="C1601" s="107" t="s">
        <v>357</v>
      </c>
      <c r="D1601" s="125" t="s">
        <v>20</v>
      </c>
      <c r="E1601" s="125"/>
      <c r="F1601" s="124" t="s">
        <v>19</v>
      </c>
      <c r="G1601" s="114">
        <v>0</v>
      </c>
      <c r="H1601" s="126">
        <v>1</v>
      </c>
      <c r="I1601" s="124">
        <f t="shared" si="83"/>
        <v>0</v>
      </c>
    </row>
    <row r="1602" spans="1:9" x14ac:dyDescent="0.3">
      <c r="A1602" s="106">
        <v>43924</v>
      </c>
      <c r="B1602" s="107" t="s">
        <v>407</v>
      </c>
      <c r="C1602" s="107" t="s">
        <v>357</v>
      </c>
      <c r="D1602" s="125" t="s">
        <v>21</v>
      </c>
      <c r="E1602" s="125"/>
      <c r="F1602" s="124" t="s">
        <v>19</v>
      </c>
      <c r="G1602" s="114">
        <v>0</v>
      </c>
      <c r="H1602" s="126">
        <v>1</v>
      </c>
      <c r="I1602" s="124">
        <f t="shared" si="83"/>
        <v>0</v>
      </c>
    </row>
    <row r="1603" spans="1:9" x14ac:dyDescent="0.3">
      <c r="A1603" s="109">
        <v>43924</v>
      </c>
      <c r="B1603" s="107" t="s">
        <v>407</v>
      </c>
      <c r="C1603" s="107" t="s">
        <v>357</v>
      </c>
      <c r="D1603" s="125" t="s">
        <v>22</v>
      </c>
      <c r="E1603" s="125"/>
      <c r="F1603" s="124" t="s">
        <v>19</v>
      </c>
      <c r="G1603" s="114">
        <v>0</v>
      </c>
      <c r="H1603" s="126">
        <v>1</v>
      </c>
      <c r="I1603" s="124">
        <f t="shared" si="83"/>
        <v>0</v>
      </c>
    </row>
    <row r="1604" spans="1:9" x14ac:dyDescent="0.3">
      <c r="A1604" s="109">
        <v>43924</v>
      </c>
      <c r="B1604" s="107" t="s">
        <v>407</v>
      </c>
      <c r="C1604" s="107" t="s">
        <v>357</v>
      </c>
      <c r="D1604" s="125" t="s">
        <v>23</v>
      </c>
      <c r="E1604" s="125"/>
      <c r="F1604" s="124" t="s">
        <v>19</v>
      </c>
      <c r="G1604" s="114">
        <v>0</v>
      </c>
      <c r="H1604" s="126">
        <v>1</v>
      </c>
      <c r="I1604" s="124">
        <f t="shared" si="83"/>
        <v>0</v>
      </c>
    </row>
    <row r="1605" spans="1:9" x14ac:dyDescent="0.3">
      <c r="A1605" s="106">
        <v>43924</v>
      </c>
      <c r="B1605" s="107" t="s">
        <v>407</v>
      </c>
      <c r="C1605" s="107" t="s">
        <v>357</v>
      </c>
      <c r="D1605" s="127" t="s">
        <v>24</v>
      </c>
      <c r="E1605" s="127"/>
      <c r="F1605" s="128" t="s">
        <v>25</v>
      </c>
      <c r="G1605" s="114">
        <v>0</v>
      </c>
      <c r="H1605" s="129">
        <v>30</v>
      </c>
      <c r="I1605" s="128">
        <f t="shared" si="83"/>
        <v>0</v>
      </c>
    </row>
    <row r="1606" spans="1:9" x14ac:dyDescent="0.3">
      <c r="A1606" s="109">
        <v>43924</v>
      </c>
      <c r="B1606" s="107" t="s">
        <v>407</v>
      </c>
      <c r="C1606" s="107" t="s">
        <v>357</v>
      </c>
      <c r="D1606" s="127" t="s">
        <v>26</v>
      </c>
      <c r="E1606" s="127"/>
      <c r="F1606" s="128" t="s">
        <v>25</v>
      </c>
      <c r="G1606" s="114">
        <v>0</v>
      </c>
      <c r="H1606" s="129">
        <v>30</v>
      </c>
      <c r="I1606" s="128">
        <f t="shared" si="83"/>
        <v>0</v>
      </c>
    </row>
    <row r="1607" spans="1:9" x14ac:dyDescent="0.3">
      <c r="A1607" s="106">
        <v>43924</v>
      </c>
      <c r="B1607" s="107" t="s">
        <v>407</v>
      </c>
      <c r="C1607" s="107" t="s">
        <v>357</v>
      </c>
      <c r="D1607" s="127" t="s">
        <v>27</v>
      </c>
      <c r="E1607" s="127"/>
      <c r="F1607" s="128" t="s">
        <v>25</v>
      </c>
      <c r="G1607" s="114">
        <v>0</v>
      </c>
      <c r="H1607" s="129">
        <v>18</v>
      </c>
      <c r="I1607" s="128">
        <f t="shared" si="83"/>
        <v>0</v>
      </c>
    </row>
    <row r="1608" spans="1:9" x14ac:dyDescent="0.3">
      <c r="A1608" s="109">
        <v>43924</v>
      </c>
      <c r="B1608" s="107" t="s">
        <v>407</v>
      </c>
      <c r="C1608" s="107" t="s">
        <v>357</v>
      </c>
      <c r="D1608" s="130" t="s">
        <v>28</v>
      </c>
      <c r="E1608" s="130"/>
      <c r="F1608" s="131" t="s">
        <v>29</v>
      </c>
      <c r="G1608" s="114">
        <v>1</v>
      </c>
      <c r="H1608" s="132">
        <v>100</v>
      </c>
      <c r="I1608" s="131">
        <f t="shared" si="83"/>
        <v>100</v>
      </c>
    </row>
    <row r="1609" spans="1:9" x14ac:dyDescent="0.3">
      <c r="A1609" s="109">
        <v>43924</v>
      </c>
      <c r="B1609" s="107" t="s">
        <v>407</v>
      </c>
      <c r="C1609" s="107" t="s">
        <v>357</v>
      </c>
      <c r="D1609" s="130" t="s">
        <v>30</v>
      </c>
      <c r="E1609" s="130"/>
      <c r="F1609" s="131" t="s">
        <v>29</v>
      </c>
      <c r="G1609" s="114">
        <v>1</v>
      </c>
      <c r="H1609" s="132">
        <v>100</v>
      </c>
      <c r="I1609" s="131">
        <f t="shared" si="83"/>
        <v>100</v>
      </c>
    </row>
    <row r="1610" spans="1:9" x14ac:dyDescent="0.3">
      <c r="A1610" s="106">
        <v>43924</v>
      </c>
      <c r="B1610" s="107" t="s">
        <v>407</v>
      </c>
      <c r="C1610" s="107" t="s">
        <v>357</v>
      </c>
      <c r="D1610" s="130" t="s">
        <v>31</v>
      </c>
      <c r="E1610" s="130"/>
      <c r="F1610" s="131" t="s">
        <v>29</v>
      </c>
      <c r="G1610" s="114">
        <v>1</v>
      </c>
      <c r="H1610" s="132">
        <v>100</v>
      </c>
      <c r="I1610" s="131">
        <f t="shared" si="83"/>
        <v>100</v>
      </c>
    </row>
    <row r="1611" spans="1:9" x14ac:dyDescent="0.3">
      <c r="A1611" s="109">
        <v>43924</v>
      </c>
      <c r="B1611" s="107" t="s">
        <v>407</v>
      </c>
      <c r="C1611" s="107" t="s">
        <v>357</v>
      </c>
      <c r="D1611" s="130" t="s">
        <v>32</v>
      </c>
      <c r="E1611" s="130"/>
      <c r="F1611" s="131" t="s">
        <v>29</v>
      </c>
      <c r="G1611" s="114">
        <v>0</v>
      </c>
      <c r="H1611" s="132">
        <v>100</v>
      </c>
      <c r="I1611" s="131">
        <f t="shared" si="83"/>
        <v>0</v>
      </c>
    </row>
    <row r="1612" spans="1:9" x14ac:dyDescent="0.3">
      <c r="A1612" s="106">
        <v>43924</v>
      </c>
      <c r="B1612" s="107" t="s">
        <v>407</v>
      </c>
      <c r="C1612" s="107" t="s">
        <v>357</v>
      </c>
      <c r="D1612" s="130" t="s">
        <v>33</v>
      </c>
      <c r="E1612" s="130"/>
      <c r="F1612" s="131" t="s">
        <v>29</v>
      </c>
      <c r="G1612" s="114">
        <v>1</v>
      </c>
      <c r="H1612" s="132">
        <v>100</v>
      </c>
      <c r="I1612" s="131">
        <f t="shared" si="83"/>
        <v>100</v>
      </c>
    </row>
    <row r="1613" spans="1:9" x14ac:dyDescent="0.3">
      <c r="A1613" s="109">
        <v>43924</v>
      </c>
      <c r="B1613" s="107" t="s">
        <v>407</v>
      </c>
      <c r="C1613" s="107" t="s">
        <v>357</v>
      </c>
      <c r="D1613" s="130" t="s">
        <v>34</v>
      </c>
      <c r="E1613" s="130"/>
      <c r="F1613" s="131" t="s">
        <v>29</v>
      </c>
      <c r="G1613" s="114">
        <v>1</v>
      </c>
      <c r="H1613" s="132">
        <v>100</v>
      </c>
      <c r="I1613" s="131">
        <f t="shared" si="83"/>
        <v>100</v>
      </c>
    </row>
    <row r="1614" spans="1:9" x14ac:dyDescent="0.3">
      <c r="A1614" s="109">
        <v>43924</v>
      </c>
      <c r="B1614" s="107" t="s">
        <v>407</v>
      </c>
      <c r="C1614" s="107" t="s">
        <v>357</v>
      </c>
      <c r="D1614" s="130" t="s">
        <v>35</v>
      </c>
      <c r="E1614" s="130"/>
      <c r="F1614" s="131" t="s">
        <v>29</v>
      </c>
      <c r="G1614" s="114">
        <v>1</v>
      </c>
      <c r="H1614" s="132">
        <v>100</v>
      </c>
      <c r="I1614" s="131">
        <f t="shared" si="83"/>
        <v>100</v>
      </c>
    </row>
    <row r="1615" spans="1:9" x14ac:dyDescent="0.3">
      <c r="A1615" s="106">
        <v>43924</v>
      </c>
      <c r="B1615" s="107" t="s">
        <v>407</v>
      </c>
      <c r="C1615" s="107" t="s">
        <v>357</v>
      </c>
      <c r="D1615" s="130" t="s">
        <v>36</v>
      </c>
      <c r="E1615" s="130"/>
      <c r="F1615" s="131" t="s">
        <v>29</v>
      </c>
      <c r="G1615" s="114">
        <v>0</v>
      </c>
      <c r="H1615" s="132">
        <v>100</v>
      </c>
      <c r="I1615" s="131">
        <f t="shared" si="83"/>
        <v>0</v>
      </c>
    </row>
    <row r="1616" spans="1:9" x14ac:dyDescent="0.3">
      <c r="A1616" s="109">
        <v>43924</v>
      </c>
      <c r="B1616" s="107" t="s">
        <v>407</v>
      </c>
      <c r="C1616" s="107" t="s">
        <v>357</v>
      </c>
      <c r="D1616" s="130" t="s">
        <v>37</v>
      </c>
      <c r="E1616" s="130"/>
      <c r="F1616" s="131" t="s">
        <v>29</v>
      </c>
      <c r="G1616" s="114">
        <v>0</v>
      </c>
      <c r="H1616" s="132">
        <v>100</v>
      </c>
      <c r="I1616" s="131">
        <f t="shared" si="83"/>
        <v>0</v>
      </c>
    </row>
    <row r="1617" spans="1:9" x14ac:dyDescent="0.3">
      <c r="A1617" s="106">
        <v>43924</v>
      </c>
      <c r="B1617" s="107" t="s">
        <v>407</v>
      </c>
      <c r="C1617" s="107" t="s">
        <v>357</v>
      </c>
      <c r="D1617" s="133" t="s">
        <v>17</v>
      </c>
      <c r="E1617" s="133"/>
      <c r="F1617" s="134" t="s">
        <v>38</v>
      </c>
      <c r="G1617" s="114">
        <v>1</v>
      </c>
      <c r="H1617" s="135">
        <v>24</v>
      </c>
      <c r="I1617" s="134">
        <f t="shared" si="83"/>
        <v>24</v>
      </c>
    </row>
    <row r="1618" spans="1:9" x14ac:dyDescent="0.3">
      <c r="A1618" s="109">
        <v>43924</v>
      </c>
      <c r="B1618" s="107" t="s">
        <v>407</v>
      </c>
      <c r="C1618" s="107" t="s">
        <v>357</v>
      </c>
      <c r="D1618" s="7" t="s">
        <v>39</v>
      </c>
      <c r="E1618" s="7"/>
      <c r="F1618" s="8" t="s">
        <v>11</v>
      </c>
      <c r="G1618" s="114"/>
      <c r="H1618" s="113"/>
      <c r="I1618" s="8"/>
    </row>
    <row r="1619" spans="1:9" x14ac:dyDescent="0.3">
      <c r="A1619" s="109">
        <v>43924</v>
      </c>
      <c r="B1619" s="107" t="s">
        <v>407</v>
      </c>
      <c r="C1619" s="107" t="s">
        <v>357</v>
      </c>
      <c r="D1619" s="7" t="s">
        <v>40</v>
      </c>
      <c r="E1619" s="7"/>
      <c r="F1619" s="8" t="s">
        <v>11</v>
      </c>
      <c r="G1619" s="114"/>
      <c r="H1619" s="113"/>
      <c r="I1619" s="8"/>
    </row>
    <row r="1620" spans="1:9" x14ac:dyDescent="0.3">
      <c r="A1620" s="106">
        <v>43924</v>
      </c>
      <c r="B1620" s="107" t="s">
        <v>407</v>
      </c>
      <c r="C1620" s="107" t="s">
        <v>357</v>
      </c>
      <c r="D1620" s="7" t="s">
        <v>41</v>
      </c>
      <c r="E1620" s="7"/>
      <c r="F1620" s="8" t="s">
        <v>41</v>
      </c>
      <c r="G1620" s="114"/>
      <c r="H1620" s="113"/>
      <c r="I1620" s="8"/>
    </row>
    <row r="1621" spans="1:9" x14ac:dyDescent="0.3">
      <c r="A1621" s="109">
        <v>43924</v>
      </c>
      <c r="B1621" s="107" t="s">
        <v>407</v>
      </c>
      <c r="C1621" s="107" t="s">
        <v>357</v>
      </c>
      <c r="D1621" s="7" t="s">
        <v>42</v>
      </c>
      <c r="E1621" s="7"/>
      <c r="F1621" s="8" t="s">
        <v>19</v>
      </c>
      <c r="G1621" s="114"/>
      <c r="H1621" s="113"/>
      <c r="I1621" s="8"/>
    </row>
    <row r="1622" spans="1:9" x14ac:dyDescent="0.3">
      <c r="A1622" s="106">
        <v>43924</v>
      </c>
      <c r="B1622" s="107" t="s">
        <v>407</v>
      </c>
      <c r="C1622" s="107" t="s">
        <v>357</v>
      </c>
      <c r="D1622" s="7" t="s">
        <v>43</v>
      </c>
      <c r="E1622" s="7"/>
      <c r="F1622" s="8" t="s">
        <v>19</v>
      </c>
      <c r="G1622" s="114">
        <v>0</v>
      </c>
      <c r="H1622" s="113">
        <v>24</v>
      </c>
      <c r="I1622" s="8">
        <f t="shared" si="83"/>
        <v>0</v>
      </c>
    </row>
    <row r="1623" spans="1:9" x14ac:dyDescent="0.3">
      <c r="A1623" s="109">
        <v>43924</v>
      </c>
      <c r="B1623" s="107" t="s">
        <v>407</v>
      </c>
      <c r="C1623" s="107" t="s">
        <v>357</v>
      </c>
      <c r="D1623" s="7"/>
      <c r="E1623" s="7"/>
      <c r="F1623" s="8"/>
      <c r="G1623" s="114"/>
      <c r="H1623" s="113"/>
      <c r="I1623" s="8"/>
    </row>
    <row r="1624" spans="1:9" x14ac:dyDescent="0.3">
      <c r="A1624" s="109">
        <v>43924</v>
      </c>
      <c r="B1624" s="107" t="s">
        <v>407</v>
      </c>
      <c r="C1624" s="107" t="s">
        <v>357</v>
      </c>
      <c r="D1624" s="7"/>
      <c r="E1624" s="7"/>
      <c r="F1624" s="8"/>
      <c r="G1624" s="114"/>
      <c r="H1624" s="113"/>
      <c r="I1624" s="8"/>
    </row>
    <row r="1625" spans="1:9" x14ac:dyDescent="0.3">
      <c r="A1625" s="106">
        <v>43924</v>
      </c>
      <c r="B1625" s="107" t="s">
        <v>407</v>
      </c>
      <c r="C1625" s="107" t="s">
        <v>357</v>
      </c>
      <c r="D1625" s="7"/>
      <c r="E1625" s="7"/>
      <c r="F1625" s="8"/>
      <c r="G1625" s="114"/>
      <c r="H1625" s="113"/>
      <c r="I1625" s="8"/>
    </row>
    <row r="1626" spans="1:9" x14ac:dyDescent="0.3">
      <c r="A1626" s="109">
        <v>43924</v>
      </c>
      <c r="B1626" s="107" t="s">
        <v>407</v>
      </c>
      <c r="C1626" s="107" t="s">
        <v>357</v>
      </c>
      <c r="D1626" s="7"/>
      <c r="E1626" s="7"/>
      <c r="F1626" s="8"/>
      <c r="G1626" s="114"/>
      <c r="H1626" s="113"/>
      <c r="I1626" s="8"/>
    </row>
    <row r="1627" spans="1:9" x14ac:dyDescent="0.3">
      <c r="A1627" s="106">
        <v>43924</v>
      </c>
      <c r="B1627" s="107" t="s">
        <v>407</v>
      </c>
      <c r="C1627" s="107" t="s">
        <v>357</v>
      </c>
      <c r="D1627" s="7"/>
      <c r="E1627" s="7"/>
      <c r="F1627" s="8"/>
      <c r="G1627" s="114"/>
      <c r="H1627" s="113"/>
      <c r="I1627" s="8"/>
    </row>
    <row r="1628" spans="1:9" x14ac:dyDescent="0.3">
      <c r="A1628" s="109">
        <v>43924</v>
      </c>
      <c r="B1628" s="107" t="s">
        <v>407</v>
      </c>
      <c r="C1628" s="107" t="s">
        <v>357</v>
      </c>
      <c r="D1628" s="7"/>
      <c r="E1628" s="7"/>
      <c r="F1628" s="8"/>
      <c r="G1628" s="114"/>
      <c r="H1628" s="113"/>
      <c r="I1628" s="8"/>
    </row>
    <row r="1629" spans="1:9" x14ac:dyDescent="0.3">
      <c r="A1629" s="109">
        <v>43924</v>
      </c>
      <c r="B1629" s="107" t="s">
        <v>407</v>
      </c>
      <c r="C1629" s="107" t="s">
        <v>357</v>
      </c>
      <c r="D1629" s="8"/>
      <c r="E1629" s="8"/>
      <c r="F1629" s="8"/>
      <c r="G1629" s="114"/>
      <c r="H1629" s="113"/>
      <c r="I1629" s="8"/>
    </row>
    <row r="1630" spans="1:9" x14ac:dyDescent="0.3">
      <c r="A1630" s="105"/>
      <c r="B1630" s="108"/>
      <c r="C1630" s="108"/>
      <c r="D1630" s="14"/>
      <c r="E1630" s="14"/>
      <c r="F1630" s="15"/>
      <c r="G1630" s="115"/>
      <c r="H1630" s="116"/>
      <c r="I1630" s="15"/>
    </row>
    <row r="1631" spans="1:9" x14ac:dyDescent="0.3">
      <c r="A1631" s="109">
        <v>43924</v>
      </c>
      <c r="B1631" s="107" t="s">
        <v>55</v>
      </c>
      <c r="C1631" s="107" t="s">
        <v>357</v>
      </c>
      <c r="D1631" s="8" t="s">
        <v>10</v>
      </c>
      <c r="E1631" s="8"/>
      <c r="F1631" s="8" t="s">
        <v>368</v>
      </c>
      <c r="G1631" s="114">
        <v>7</v>
      </c>
      <c r="H1631" s="113">
        <v>50</v>
      </c>
      <c r="I1631" s="8">
        <f>G1631*H1631</f>
        <v>350</v>
      </c>
    </row>
    <row r="1632" spans="1:9" x14ac:dyDescent="0.3">
      <c r="A1632" s="109">
        <v>43924</v>
      </c>
      <c r="B1632" s="107" t="s">
        <v>55</v>
      </c>
      <c r="C1632" s="107" t="s">
        <v>357</v>
      </c>
      <c r="D1632" s="118" t="s">
        <v>12</v>
      </c>
      <c r="E1632" s="118"/>
      <c r="F1632" s="119" t="s">
        <v>11</v>
      </c>
      <c r="G1632" s="114">
        <v>1</v>
      </c>
      <c r="H1632" s="120">
        <v>30</v>
      </c>
      <c r="I1632" s="119">
        <f t="shared" ref="I1632:I1659" si="84">G1632*H1632</f>
        <v>30</v>
      </c>
    </row>
    <row r="1633" spans="1:9" x14ac:dyDescent="0.3">
      <c r="A1633" s="109">
        <v>43924</v>
      </c>
      <c r="B1633" s="107" t="s">
        <v>55</v>
      </c>
      <c r="C1633" s="107" t="s">
        <v>357</v>
      </c>
      <c r="D1633" s="118" t="s">
        <v>13</v>
      </c>
      <c r="E1633" s="118"/>
      <c r="F1633" s="119" t="s">
        <v>11</v>
      </c>
      <c r="G1633" s="114">
        <v>0</v>
      </c>
      <c r="H1633" s="120">
        <v>20</v>
      </c>
      <c r="I1633" s="119">
        <f t="shared" si="84"/>
        <v>0</v>
      </c>
    </row>
    <row r="1634" spans="1:9" x14ac:dyDescent="0.3">
      <c r="A1634" s="109">
        <v>43924</v>
      </c>
      <c r="B1634" s="107" t="s">
        <v>55</v>
      </c>
      <c r="C1634" s="107" t="s">
        <v>357</v>
      </c>
      <c r="D1634" s="118" t="s">
        <v>15</v>
      </c>
      <c r="E1634" s="118"/>
      <c r="F1634" s="119" t="s">
        <v>11</v>
      </c>
      <c r="G1634" s="114">
        <v>0</v>
      </c>
      <c r="H1634" s="120">
        <v>20</v>
      </c>
      <c r="I1634" s="119">
        <f t="shared" si="84"/>
        <v>0</v>
      </c>
    </row>
    <row r="1635" spans="1:9" x14ac:dyDescent="0.3">
      <c r="A1635" s="109">
        <v>43924</v>
      </c>
      <c r="B1635" s="107" t="s">
        <v>55</v>
      </c>
      <c r="C1635" s="107" t="s">
        <v>357</v>
      </c>
      <c r="D1635" s="118" t="s">
        <v>14</v>
      </c>
      <c r="E1635" s="118"/>
      <c r="F1635" s="119" t="s">
        <v>11</v>
      </c>
      <c r="G1635" s="114">
        <v>0</v>
      </c>
      <c r="H1635" s="120">
        <v>20</v>
      </c>
      <c r="I1635" s="119">
        <f t="shared" si="84"/>
        <v>0</v>
      </c>
    </row>
    <row r="1636" spans="1:9" x14ac:dyDescent="0.3">
      <c r="A1636" s="109">
        <v>43924</v>
      </c>
      <c r="B1636" s="107" t="s">
        <v>55</v>
      </c>
      <c r="C1636" s="107" t="s">
        <v>357</v>
      </c>
      <c r="D1636" s="118" t="s">
        <v>16</v>
      </c>
      <c r="E1636" s="118"/>
      <c r="F1636" s="119" t="s">
        <v>11</v>
      </c>
      <c r="G1636" s="114">
        <v>0</v>
      </c>
      <c r="H1636" s="120">
        <v>20</v>
      </c>
      <c r="I1636" s="119">
        <f t="shared" si="84"/>
        <v>0</v>
      </c>
    </row>
    <row r="1637" spans="1:9" x14ac:dyDescent="0.3">
      <c r="A1637" s="109">
        <v>43924</v>
      </c>
      <c r="B1637" s="107" t="s">
        <v>55</v>
      </c>
      <c r="C1637" s="107" t="s">
        <v>357</v>
      </c>
      <c r="D1637" s="121" t="s">
        <v>18</v>
      </c>
      <c r="E1637" s="121"/>
      <c r="F1637" s="122" t="s">
        <v>19</v>
      </c>
      <c r="G1637" s="114">
        <v>0</v>
      </c>
      <c r="H1637" s="123">
        <v>1</v>
      </c>
      <c r="I1637" s="124">
        <f t="shared" si="84"/>
        <v>0</v>
      </c>
    </row>
    <row r="1638" spans="1:9" x14ac:dyDescent="0.3">
      <c r="A1638" s="109">
        <v>43924</v>
      </c>
      <c r="B1638" s="107" t="s">
        <v>55</v>
      </c>
      <c r="C1638" s="107" t="s">
        <v>357</v>
      </c>
      <c r="D1638" s="125" t="s">
        <v>20</v>
      </c>
      <c r="E1638" s="125"/>
      <c r="F1638" s="124" t="s">
        <v>19</v>
      </c>
      <c r="G1638" s="114">
        <v>0</v>
      </c>
      <c r="H1638" s="126">
        <v>1</v>
      </c>
      <c r="I1638" s="124">
        <f t="shared" si="84"/>
        <v>0</v>
      </c>
    </row>
    <row r="1639" spans="1:9" x14ac:dyDescent="0.3">
      <c r="A1639" s="109">
        <v>43924</v>
      </c>
      <c r="B1639" s="107" t="s">
        <v>55</v>
      </c>
      <c r="C1639" s="107" t="s">
        <v>357</v>
      </c>
      <c r="D1639" s="125" t="s">
        <v>21</v>
      </c>
      <c r="E1639" s="125"/>
      <c r="F1639" s="124" t="s">
        <v>19</v>
      </c>
      <c r="G1639" s="114">
        <v>0</v>
      </c>
      <c r="H1639" s="126">
        <v>1</v>
      </c>
      <c r="I1639" s="124">
        <f t="shared" si="84"/>
        <v>0</v>
      </c>
    </row>
    <row r="1640" spans="1:9" x14ac:dyDescent="0.3">
      <c r="A1640" s="109">
        <v>43924</v>
      </c>
      <c r="B1640" s="107" t="s">
        <v>55</v>
      </c>
      <c r="C1640" s="107" t="s">
        <v>357</v>
      </c>
      <c r="D1640" s="125" t="s">
        <v>22</v>
      </c>
      <c r="E1640" s="125"/>
      <c r="F1640" s="124" t="s">
        <v>19</v>
      </c>
      <c r="G1640" s="114">
        <v>0</v>
      </c>
      <c r="H1640" s="126">
        <v>1</v>
      </c>
      <c r="I1640" s="124">
        <f t="shared" si="84"/>
        <v>0</v>
      </c>
    </row>
    <row r="1641" spans="1:9" x14ac:dyDescent="0.3">
      <c r="A1641" s="109">
        <v>43924</v>
      </c>
      <c r="B1641" s="107" t="s">
        <v>55</v>
      </c>
      <c r="C1641" s="107" t="s">
        <v>357</v>
      </c>
      <c r="D1641" s="125" t="s">
        <v>23</v>
      </c>
      <c r="E1641" s="125"/>
      <c r="F1641" s="124" t="s">
        <v>19</v>
      </c>
      <c r="G1641" s="114">
        <v>0</v>
      </c>
      <c r="H1641" s="126">
        <v>1</v>
      </c>
      <c r="I1641" s="124">
        <f t="shared" si="84"/>
        <v>0</v>
      </c>
    </row>
    <row r="1642" spans="1:9" x14ac:dyDescent="0.3">
      <c r="A1642" s="109">
        <v>43924</v>
      </c>
      <c r="B1642" s="107" t="s">
        <v>55</v>
      </c>
      <c r="C1642" s="107" t="s">
        <v>357</v>
      </c>
      <c r="D1642" s="127" t="s">
        <v>24</v>
      </c>
      <c r="E1642" s="127"/>
      <c r="F1642" s="128" t="s">
        <v>25</v>
      </c>
      <c r="G1642" s="114">
        <v>0</v>
      </c>
      <c r="H1642" s="129">
        <v>30</v>
      </c>
      <c r="I1642" s="128">
        <f t="shared" si="84"/>
        <v>0</v>
      </c>
    </row>
    <row r="1643" spans="1:9" x14ac:dyDescent="0.3">
      <c r="A1643" s="109">
        <v>43924</v>
      </c>
      <c r="B1643" s="107" t="s">
        <v>55</v>
      </c>
      <c r="C1643" s="107" t="s">
        <v>357</v>
      </c>
      <c r="D1643" s="127" t="s">
        <v>26</v>
      </c>
      <c r="E1643" s="127"/>
      <c r="F1643" s="128" t="s">
        <v>25</v>
      </c>
      <c r="G1643" s="114">
        <v>0</v>
      </c>
      <c r="H1643" s="129">
        <v>30</v>
      </c>
      <c r="I1643" s="128">
        <f t="shared" si="84"/>
        <v>0</v>
      </c>
    </row>
    <row r="1644" spans="1:9" x14ac:dyDescent="0.3">
      <c r="A1644" s="109">
        <v>43924</v>
      </c>
      <c r="B1644" s="107" t="s">
        <v>55</v>
      </c>
      <c r="C1644" s="107" t="s">
        <v>357</v>
      </c>
      <c r="D1644" s="127" t="s">
        <v>27</v>
      </c>
      <c r="E1644" s="127"/>
      <c r="F1644" s="128" t="s">
        <v>25</v>
      </c>
      <c r="G1644" s="114">
        <v>0</v>
      </c>
      <c r="H1644" s="129">
        <v>18</v>
      </c>
      <c r="I1644" s="128">
        <f t="shared" si="84"/>
        <v>0</v>
      </c>
    </row>
    <row r="1645" spans="1:9" x14ac:dyDescent="0.3">
      <c r="A1645" s="109">
        <v>43924</v>
      </c>
      <c r="B1645" s="107" t="s">
        <v>55</v>
      </c>
      <c r="C1645" s="107" t="s">
        <v>357</v>
      </c>
      <c r="D1645" s="130" t="s">
        <v>28</v>
      </c>
      <c r="E1645" s="130"/>
      <c r="F1645" s="131" t="s">
        <v>29</v>
      </c>
      <c r="G1645" s="114">
        <v>1</v>
      </c>
      <c r="H1645" s="132">
        <v>100</v>
      </c>
      <c r="I1645" s="131">
        <f t="shared" si="84"/>
        <v>100</v>
      </c>
    </row>
    <row r="1646" spans="1:9" x14ac:dyDescent="0.3">
      <c r="A1646" s="109">
        <v>43924</v>
      </c>
      <c r="B1646" s="107" t="s">
        <v>55</v>
      </c>
      <c r="C1646" s="107" t="s">
        <v>357</v>
      </c>
      <c r="D1646" s="130" t="s">
        <v>30</v>
      </c>
      <c r="E1646" s="130"/>
      <c r="F1646" s="131" t="s">
        <v>29</v>
      </c>
      <c r="G1646" s="114">
        <v>1</v>
      </c>
      <c r="H1646" s="132">
        <v>100</v>
      </c>
      <c r="I1646" s="131">
        <f t="shared" si="84"/>
        <v>100</v>
      </c>
    </row>
    <row r="1647" spans="1:9" x14ac:dyDescent="0.3">
      <c r="A1647" s="109">
        <v>43924</v>
      </c>
      <c r="B1647" s="107" t="s">
        <v>55</v>
      </c>
      <c r="C1647" s="107" t="s">
        <v>357</v>
      </c>
      <c r="D1647" s="130" t="s">
        <v>31</v>
      </c>
      <c r="E1647" s="130"/>
      <c r="F1647" s="131" t="s">
        <v>29</v>
      </c>
      <c r="G1647" s="114">
        <v>1</v>
      </c>
      <c r="H1647" s="132">
        <v>100</v>
      </c>
      <c r="I1647" s="131">
        <f t="shared" si="84"/>
        <v>100</v>
      </c>
    </row>
    <row r="1648" spans="1:9" x14ac:dyDescent="0.3">
      <c r="A1648" s="109">
        <v>43924</v>
      </c>
      <c r="B1648" s="107" t="s">
        <v>55</v>
      </c>
      <c r="C1648" s="107" t="s">
        <v>357</v>
      </c>
      <c r="D1648" s="130" t="s">
        <v>32</v>
      </c>
      <c r="E1648" s="130"/>
      <c r="F1648" s="131" t="s">
        <v>29</v>
      </c>
      <c r="G1648" s="114">
        <v>1</v>
      </c>
      <c r="H1648" s="132">
        <v>100</v>
      </c>
      <c r="I1648" s="131">
        <f t="shared" si="84"/>
        <v>100</v>
      </c>
    </row>
    <row r="1649" spans="1:9" x14ac:dyDescent="0.3">
      <c r="A1649" s="109">
        <v>43924</v>
      </c>
      <c r="B1649" s="107" t="s">
        <v>55</v>
      </c>
      <c r="C1649" s="107" t="s">
        <v>357</v>
      </c>
      <c r="D1649" s="130" t="s">
        <v>33</v>
      </c>
      <c r="E1649" s="130"/>
      <c r="F1649" s="131" t="s">
        <v>29</v>
      </c>
      <c r="G1649" s="114">
        <v>1</v>
      </c>
      <c r="H1649" s="132">
        <v>100</v>
      </c>
      <c r="I1649" s="131">
        <f t="shared" si="84"/>
        <v>100</v>
      </c>
    </row>
    <row r="1650" spans="1:9" x14ac:dyDescent="0.3">
      <c r="A1650" s="109">
        <v>43924</v>
      </c>
      <c r="B1650" s="107" t="s">
        <v>55</v>
      </c>
      <c r="C1650" s="107" t="s">
        <v>357</v>
      </c>
      <c r="D1650" s="130" t="s">
        <v>34</v>
      </c>
      <c r="E1650" s="130"/>
      <c r="F1650" s="131" t="s">
        <v>29</v>
      </c>
      <c r="G1650" s="114">
        <v>1</v>
      </c>
      <c r="H1650" s="132">
        <v>100</v>
      </c>
      <c r="I1650" s="131">
        <f t="shared" si="84"/>
        <v>100</v>
      </c>
    </row>
    <row r="1651" spans="1:9" x14ac:dyDescent="0.3">
      <c r="A1651" s="109">
        <v>43924</v>
      </c>
      <c r="B1651" s="107" t="s">
        <v>55</v>
      </c>
      <c r="C1651" s="107" t="s">
        <v>357</v>
      </c>
      <c r="D1651" s="130" t="s">
        <v>35</v>
      </c>
      <c r="E1651" s="130"/>
      <c r="F1651" s="131" t="s">
        <v>29</v>
      </c>
      <c r="G1651" s="114">
        <v>0</v>
      </c>
      <c r="H1651" s="132">
        <v>100</v>
      </c>
      <c r="I1651" s="131">
        <f t="shared" si="84"/>
        <v>0</v>
      </c>
    </row>
    <row r="1652" spans="1:9" x14ac:dyDescent="0.3">
      <c r="A1652" s="109">
        <v>43924</v>
      </c>
      <c r="B1652" s="107" t="s">
        <v>55</v>
      </c>
      <c r="C1652" s="107" t="s">
        <v>357</v>
      </c>
      <c r="D1652" s="130" t="s">
        <v>36</v>
      </c>
      <c r="E1652" s="130"/>
      <c r="F1652" s="131" t="s">
        <v>29</v>
      </c>
      <c r="G1652" s="114">
        <v>0</v>
      </c>
      <c r="H1652" s="132">
        <v>100</v>
      </c>
      <c r="I1652" s="131">
        <f t="shared" si="84"/>
        <v>0</v>
      </c>
    </row>
    <row r="1653" spans="1:9" x14ac:dyDescent="0.3">
      <c r="A1653" s="109">
        <v>43924</v>
      </c>
      <c r="B1653" s="107" t="s">
        <v>55</v>
      </c>
      <c r="C1653" s="107" t="s">
        <v>357</v>
      </c>
      <c r="D1653" s="130" t="s">
        <v>37</v>
      </c>
      <c r="E1653" s="130"/>
      <c r="F1653" s="131" t="s">
        <v>29</v>
      </c>
      <c r="G1653" s="114">
        <v>0</v>
      </c>
      <c r="H1653" s="132">
        <v>100</v>
      </c>
      <c r="I1653" s="131">
        <f t="shared" si="84"/>
        <v>0</v>
      </c>
    </row>
    <row r="1654" spans="1:9" x14ac:dyDescent="0.3">
      <c r="A1654" s="109">
        <v>43924</v>
      </c>
      <c r="B1654" s="107" t="s">
        <v>55</v>
      </c>
      <c r="C1654" s="107" t="s">
        <v>357</v>
      </c>
      <c r="D1654" s="133" t="s">
        <v>17</v>
      </c>
      <c r="E1654" s="133"/>
      <c r="F1654" s="134" t="s">
        <v>38</v>
      </c>
      <c r="G1654" s="114">
        <v>1</v>
      </c>
      <c r="H1654" s="135">
        <v>24</v>
      </c>
      <c r="I1654" s="134">
        <f t="shared" si="84"/>
        <v>24</v>
      </c>
    </row>
    <row r="1655" spans="1:9" x14ac:dyDescent="0.3">
      <c r="A1655" s="109">
        <v>43924</v>
      </c>
      <c r="B1655" s="107" t="s">
        <v>55</v>
      </c>
      <c r="C1655" s="107" t="s">
        <v>357</v>
      </c>
      <c r="D1655" s="7" t="s">
        <v>39</v>
      </c>
      <c r="E1655" s="7"/>
      <c r="F1655" s="8" t="s">
        <v>11</v>
      </c>
      <c r="G1655" s="114"/>
      <c r="H1655" s="113"/>
      <c r="I1655" s="8"/>
    </row>
    <row r="1656" spans="1:9" x14ac:dyDescent="0.3">
      <c r="A1656" s="109">
        <v>43924</v>
      </c>
      <c r="B1656" s="107" t="s">
        <v>55</v>
      </c>
      <c r="C1656" s="107" t="s">
        <v>357</v>
      </c>
      <c r="D1656" s="7" t="s">
        <v>40</v>
      </c>
      <c r="E1656" s="7"/>
      <c r="F1656" s="8" t="s">
        <v>11</v>
      </c>
      <c r="G1656" s="114"/>
      <c r="H1656" s="113"/>
      <c r="I1656" s="8"/>
    </row>
    <row r="1657" spans="1:9" x14ac:dyDescent="0.3">
      <c r="A1657" s="109">
        <v>43924</v>
      </c>
      <c r="B1657" s="107" t="s">
        <v>55</v>
      </c>
      <c r="C1657" s="107" t="s">
        <v>357</v>
      </c>
      <c r="D1657" s="7" t="s">
        <v>41</v>
      </c>
      <c r="E1657" s="7"/>
      <c r="F1657" s="8" t="s">
        <v>41</v>
      </c>
      <c r="G1657" s="114"/>
      <c r="H1657" s="113"/>
      <c r="I1657" s="8"/>
    </row>
    <row r="1658" spans="1:9" x14ac:dyDescent="0.3">
      <c r="A1658" s="109">
        <v>43924</v>
      </c>
      <c r="B1658" s="107" t="s">
        <v>55</v>
      </c>
      <c r="C1658" s="107" t="s">
        <v>357</v>
      </c>
      <c r="D1658" s="7" t="s">
        <v>42</v>
      </c>
      <c r="E1658" s="7"/>
      <c r="F1658" s="8" t="s">
        <v>19</v>
      </c>
      <c r="G1658" s="114"/>
      <c r="H1658" s="113"/>
      <c r="I1658" s="8"/>
    </row>
    <row r="1659" spans="1:9" x14ac:dyDescent="0.3">
      <c r="A1659" s="109">
        <v>43924</v>
      </c>
      <c r="B1659" s="107" t="s">
        <v>55</v>
      </c>
      <c r="C1659" s="107" t="s">
        <v>357</v>
      </c>
      <c r="D1659" s="7" t="s">
        <v>43</v>
      </c>
      <c r="E1659" s="7"/>
      <c r="F1659" s="8" t="s">
        <v>19</v>
      </c>
      <c r="G1659" s="114">
        <v>0</v>
      </c>
      <c r="H1659" s="113">
        <v>24</v>
      </c>
      <c r="I1659" s="8">
        <f t="shared" si="84"/>
        <v>0</v>
      </c>
    </row>
    <row r="1660" spans="1:9" x14ac:dyDescent="0.3">
      <c r="A1660" s="109">
        <v>43924</v>
      </c>
      <c r="B1660" s="107" t="s">
        <v>55</v>
      </c>
      <c r="C1660" s="107" t="s">
        <v>357</v>
      </c>
      <c r="D1660" s="7"/>
      <c r="E1660" s="7"/>
      <c r="F1660" s="8"/>
      <c r="G1660" s="114"/>
      <c r="H1660" s="113"/>
      <c r="I1660" s="8"/>
    </row>
    <row r="1661" spans="1:9" x14ac:dyDescent="0.3">
      <c r="A1661" s="109">
        <v>43924</v>
      </c>
      <c r="B1661" s="107" t="s">
        <v>55</v>
      </c>
      <c r="C1661" s="107" t="s">
        <v>357</v>
      </c>
      <c r="D1661" s="7"/>
      <c r="E1661" s="7"/>
      <c r="F1661" s="8"/>
      <c r="G1661" s="114"/>
      <c r="H1661" s="113"/>
      <c r="I1661" s="8"/>
    </row>
    <row r="1662" spans="1:9" x14ac:dyDescent="0.3">
      <c r="A1662" s="109">
        <v>43924</v>
      </c>
      <c r="B1662" s="107" t="s">
        <v>55</v>
      </c>
      <c r="C1662" s="107" t="s">
        <v>357</v>
      </c>
      <c r="D1662" s="7"/>
      <c r="E1662" s="7"/>
      <c r="F1662" s="8"/>
      <c r="G1662" s="114"/>
      <c r="H1662" s="113"/>
      <c r="I1662" s="8"/>
    </row>
    <row r="1663" spans="1:9" x14ac:dyDescent="0.3">
      <c r="A1663" s="109">
        <v>43924</v>
      </c>
      <c r="B1663" s="107" t="s">
        <v>55</v>
      </c>
      <c r="C1663" s="107" t="s">
        <v>357</v>
      </c>
      <c r="D1663" s="7"/>
      <c r="E1663" s="7"/>
      <c r="F1663" s="8"/>
      <c r="G1663" s="114"/>
      <c r="H1663" s="113"/>
      <c r="I1663" s="8"/>
    </row>
    <row r="1664" spans="1:9" x14ac:dyDescent="0.3">
      <c r="A1664" s="109">
        <v>43924</v>
      </c>
      <c r="B1664" s="107" t="s">
        <v>55</v>
      </c>
      <c r="C1664" s="107" t="s">
        <v>357</v>
      </c>
      <c r="D1664" s="7"/>
      <c r="E1664" s="7"/>
      <c r="F1664" s="8"/>
      <c r="G1664" s="114"/>
      <c r="H1664" s="113"/>
      <c r="I1664" s="8"/>
    </row>
    <row r="1665" spans="1:9" x14ac:dyDescent="0.3">
      <c r="A1665" s="109">
        <v>43924</v>
      </c>
      <c r="B1665" s="107" t="s">
        <v>55</v>
      </c>
      <c r="C1665" s="107" t="s">
        <v>357</v>
      </c>
      <c r="D1665" s="7"/>
      <c r="E1665" s="7"/>
      <c r="F1665" s="8"/>
      <c r="G1665" s="114"/>
      <c r="H1665" s="113"/>
      <c r="I1665" s="8"/>
    </row>
    <row r="1666" spans="1:9" x14ac:dyDescent="0.3">
      <c r="A1666" s="109">
        <v>43924</v>
      </c>
      <c r="B1666" s="107" t="s">
        <v>55</v>
      </c>
      <c r="C1666" s="107" t="s">
        <v>357</v>
      </c>
      <c r="D1666" s="8"/>
      <c r="E1666" s="8"/>
      <c r="F1666" s="8"/>
      <c r="G1666" s="114"/>
      <c r="H1666" s="113"/>
      <c r="I1666" s="8"/>
    </row>
    <row r="1667" spans="1:9" x14ac:dyDescent="0.3">
      <c r="A1667" s="105"/>
      <c r="B1667" s="108"/>
      <c r="C1667" s="108"/>
      <c r="D1667" s="14"/>
      <c r="E1667" s="14"/>
      <c r="F1667" s="15"/>
      <c r="G1667" s="115"/>
      <c r="H1667" s="116"/>
      <c r="I1667" s="15"/>
    </row>
    <row r="1668" spans="1:9" x14ac:dyDescent="0.3">
      <c r="A1668" s="109">
        <v>43924</v>
      </c>
      <c r="B1668" s="107" t="s">
        <v>408</v>
      </c>
      <c r="C1668" s="107" t="s">
        <v>357</v>
      </c>
      <c r="D1668" s="8" t="s">
        <v>10</v>
      </c>
      <c r="E1668" s="8"/>
      <c r="F1668" s="8" t="s">
        <v>368</v>
      </c>
      <c r="G1668" s="114">
        <v>7</v>
      </c>
      <c r="H1668" s="113">
        <v>50</v>
      </c>
      <c r="I1668" s="8">
        <f>G1668*H1668</f>
        <v>350</v>
      </c>
    </row>
    <row r="1669" spans="1:9" x14ac:dyDescent="0.3">
      <c r="A1669" s="109">
        <v>43924</v>
      </c>
      <c r="B1669" s="107" t="s">
        <v>408</v>
      </c>
      <c r="C1669" s="107" t="s">
        <v>357</v>
      </c>
      <c r="D1669" s="118" t="s">
        <v>12</v>
      </c>
      <c r="E1669" s="118"/>
      <c r="F1669" s="119" t="s">
        <v>11</v>
      </c>
      <c r="G1669" s="114">
        <v>1</v>
      </c>
      <c r="H1669" s="120">
        <v>30</v>
      </c>
      <c r="I1669" s="119">
        <f t="shared" ref="I1669:I1696" si="85">G1669*H1669</f>
        <v>30</v>
      </c>
    </row>
    <row r="1670" spans="1:9" x14ac:dyDescent="0.3">
      <c r="A1670" s="109">
        <v>43924</v>
      </c>
      <c r="B1670" s="107" t="s">
        <v>408</v>
      </c>
      <c r="C1670" s="107" t="s">
        <v>357</v>
      </c>
      <c r="D1670" s="118" t="s">
        <v>13</v>
      </c>
      <c r="E1670" s="118"/>
      <c r="F1670" s="119" t="s">
        <v>11</v>
      </c>
      <c r="G1670" s="114">
        <v>0</v>
      </c>
      <c r="H1670" s="120">
        <v>20</v>
      </c>
      <c r="I1670" s="119">
        <f t="shared" si="85"/>
        <v>0</v>
      </c>
    </row>
    <row r="1671" spans="1:9" x14ac:dyDescent="0.3">
      <c r="A1671" s="109">
        <v>43924</v>
      </c>
      <c r="B1671" s="107" t="s">
        <v>408</v>
      </c>
      <c r="C1671" s="107" t="s">
        <v>357</v>
      </c>
      <c r="D1671" s="118" t="s">
        <v>15</v>
      </c>
      <c r="E1671" s="118"/>
      <c r="F1671" s="119" t="s">
        <v>11</v>
      </c>
      <c r="G1671" s="114">
        <v>0</v>
      </c>
      <c r="H1671" s="120">
        <v>20</v>
      </c>
      <c r="I1671" s="119">
        <f t="shared" si="85"/>
        <v>0</v>
      </c>
    </row>
    <row r="1672" spans="1:9" x14ac:dyDescent="0.3">
      <c r="A1672" s="109">
        <v>43924</v>
      </c>
      <c r="B1672" s="107" t="s">
        <v>408</v>
      </c>
      <c r="C1672" s="107" t="s">
        <v>357</v>
      </c>
      <c r="D1672" s="118" t="s">
        <v>14</v>
      </c>
      <c r="E1672" s="118"/>
      <c r="F1672" s="119" t="s">
        <v>11</v>
      </c>
      <c r="G1672" s="114">
        <v>0</v>
      </c>
      <c r="H1672" s="120">
        <v>20</v>
      </c>
      <c r="I1672" s="119">
        <f t="shared" si="85"/>
        <v>0</v>
      </c>
    </row>
    <row r="1673" spans="1:9" x14ac:dyDescent="0.3">
      <c r="A1673" s="109">
        <v>43924</v>
      </c>
      <c r="B1673" s="107" t="s">
        <v>408</v>
      </c>
      <c r="C1673" s="107" t="s">
        <v>357</v>
      </c>
      <c r="D1673" s="118" t="s">
        <v>16</v>
      </c>
      <c r="E1673" s="118"/>
      <c r="F1673" s="119" t="s">
        <v>11</v>
      </c>
      <c r="G1673" s="114">
        <v>0</v>
      </c>
      <c r="H1673" s="120">
        <v>20</v>
      </c>
      <c r="I1673" s="119">
        <f t="shared" si="85"/>
        <v>0</v>
      </c>
    </row>
    <row r="1674" spans="1:9" x14ac:dyDescent="0.3">
      <c r="A1674" s="109">
        <v>43924</v>
      </c>
      <c r="B1674" s="107" t="s">
        <v>408</v>
      </c>
      <c r="C1674" s="107" t="s">
        <v>357</v>
      </c>
      <c r="D1674" s="121" t="s">
        <v>18</v>
      </c>
      <c r="E1674" s="121"/>
      <c r="F1674" s="122" t="s">
        <v>19</v>
      </c>
      <c r="G1674" s="114">
        <v>4</v>
      </c>
      <c r="H1674" s="123">
        <v>1</v>
      </c>
      <c r="I1674" s="124">
        <f t="shared" si="85"/>
        <v>4</v>
      </c>
    </row>
    <row r="1675" spans="1:9" x14ac:dyDescent="0.3">
      <c r="A1675" s="109">
        <v>43924</v>
      </c>
      <c r="B1675" s="107" t="s">
        <v>408</v>
      </c>
      <c r="C1675" s="107" t="s">
        <v>357</v>
      </c>
      <c r="D1675" s="125" t="s">
        <v>20</v>
      </c>
      <c r="E1675" s="125"/>
      <c r="F1675" s="124" t="s">
        <v>19</v>
      </c>
      <c r="G1675" s="114">
        <v>0</v>
      </c>
      <c r="H1675" s="126">
        <v>1</v>
      </c>
      <c r="I1675" s="124">
        <f t="shared" si="85"/>
        <v>0</v>
      </c>
    </row>
    <row r="1676" spans="1:9" x14ac:dyDescent="0.3">
      <c r="A1676" s="109">
        <v>43924</v>
      </c>
      <c r="B1676" s="107" t="s">
        <v>408</v>
      </c>
      <c r="C1676" s="107" t="s">
        <v>357</v>
      </c>
      <c r="D1676" s="125" t="s">
        <v>21</v>
      </c>
      <c r="E1676" s="125"/>
      <c r="F1676" s="124" t="s">
        <v>19</v>
      </c>
      <c r="G1676" s="114">
        <v>0</v>
      </c>
      <c r="H1676" s="126">
        <v>1</v>
      </c>
      <c r="I1676" s="124">
        <f t="shared" si="85"/>
        <v>0</v>
      </c>
    </row>
    <row r="1677" spans="1:9" x14ac:dyDescent="0.3">
      <c r="A1677" s="109">
        <v>43924</v>
      </c>
      <c r="B1677" s="107" t="s">
        <v>408</v>
      </c>
      <c r="C1677" s="107" t="s">
        <v>357</v>
      </c>
      <c r="D1677" s="125" t="s">
        <v>22</v>
      </c>
      <c r="E1677" s="125"/>
      <c r="F1677" s="124" t="s">
        <v>19</v>
      </c>
      <c r="G1677" s="114">
        <v>0</v>
      </c>
      <c r="H1677" s="126">
        <v>1</v>
      </c>
      <c r="I1677" s="124">
        <f t="shared" si="85"/>
        <v>0</v>
      </c>
    </row>
    <row r="1678" spans="1:9" x14ac:dyDescent="0.3">
      <c r="A1678" s="109">
        <v>43924</v>
      </c>
      <c r="B1678" s="107" t="s">
        <v>408</v>
      </c>
      <c r="C1678" s="107" t="s">
        <v>357</v>
      </c>
      <c r="D1678" s="125" t="s">
        <v>23</v>
      </c>
      <c r="E1678" s="125"/>
      <c r="F1678" s="124" t="s">
        <v>19</v>
      </c>
      <c r="G1678" s="114">
        <v>0</v>
      </c>
      <c r="H1678" s="126">
        <v>1</v>
      </c>
      <c r="I1678" s="124">
        <f t="shared" si="85"/>
        <v>0</v>
      </c>
    </row>
    <row r="1679" spans="1:9" x14ac:dyDescent="0.3">
      <c r="A1679" s="109">
        <v>43924</v>
      </c>
      <c r="B1679" s="107" t="s">
        <v>408</v>
      </c>
      <c r="C1679" s="107" t="s">
        <v>357</v>
      </c>
      <c r="D1679" s="127" t="s">
        <v>24</v>
      </c>
      <c r="E1679" s="127"/>
      <c r="F1679" s="128" t="s">
        <v>25</v>
      </c>
      <c r="G1679" s="114">
        <v>0</v>
      </c>
      <c r="H1679" s="129">
        <v>30</v>
      </c>
      <c r="I1679" s="128">
        <f t="shared" si="85"/>
        <v>0</v>
      </c>
    </row>
    <row r="1680" spans="1:9" x14ac:dyDescent="0.3">
      <c r="A1680" s="109">
        <v>43924</v>
      </c>
      <c r="B1680" s="107" t="s">
        <v>408</v>
      </c>
      <c r="C1680" s="107" t="s">
        <v>357</v>
      </c>
      <c r="D1680" s="127" t="s">
        <v>26</v>
      </c>
      <c r="E1680" s="127"/>
      <c r="F1680" s="128" t="s">
        <v>25</v>
      </c>
      <c r="G1680" s="114">
        <v>0</v>
      </c>
      <c r="H1680" s="129">
        <v>30</v>
      </c>
      <c r="I1680" s="128">
        <f t="shared" si="85"/>
        <v>0</v>
      </c>
    </row>
    <row r="1681" spans="1:9" x14ac:dyDescent="0.3">
      <c r="A1681" s="109">
        <v>43924</v>
      </c>
      <c r="B1681" s="107" t="s">
        <v>408</v>
      </c>
      <c r="C1681" s="107" t="s">
        <v>357</v>
      </c>
      <c r="D1681" s="127" t="s">
        <v>27</v>
      </c>
      <c r="E1681" s="127"/>
      <c r="F1681" s="128" t="s">
        <v>25</v>
      </c>
      <c r="G1681" s="114">
        <v>0</v>
      </c>
      <c r="H1681" s="129">
        <v>18</v>
      </c>
      <c r="I1681" s="128">
        <f t="shared" si="85"/>
        <v>0</v>
      </c>
    </row>
    <row r="1682" spans="1:9" x14ac:dyDescent="0.3">
      <c r="A1682" s="109">
        <v>43924</v>
      </c>
      <c r="B1682" s="107" t="s">
        <v>408</v>
      </c>
      <c r="C1682" s="107" t="s">
        <v>357</v>
      </c>
      <c r="D1682" s="130" t="s">
        <v>28</v>
      </c>
      <c r="E1682" s="130"/>
      <c r="F1682" s="131" t="s">
        <v>29</v>
      </c>
      <c r="G1682" s="114">
        <v>2</v>
      </c>
      <c r="H1682" s="132">
        <v>100</v>
      </c>
      <c r="I1682" s="131">
        <f t="shared" si="85"/>
        <v>200</v>
      </c>
    </row>
    <row r="1683" spans="1:9" x14ac:dyDescent="0.3">
      <c r="A1683" s="109">
        <v>43924</v>
      </c>
      <c r="B1683" s="107" t="s">
        <v>408</v>
      </c>
      <c r="C1683" s="107" t="s">
        <v>357</v>
      </c>
      <c r="D1683" s="130" t="s">
        <v>30</v>
      </c>
      <c r="E1683" s="130"/>
      <c r="F1683" s="131" t="s">
        <v>29</v>
      </c>
      <c r="G1683" s="114">
        <v>2</v>
      </c>
      <c r="H1683" s="132">
        <v>100</v>
      </c>
      <c r="I1683" s="131">
        <f t="shared" si="85"/>
        <v>200</v>
      </c>
    </row>
    <row r="1684" spans="1:9" x14ac:dyDescent="0.3">
      <c r="A1684" s="109">
        <v>43924</v>
      </c>
      <c r="B1684" s="107" t="s">
        <v>408</v>
      </c>
      <c r="C1684" s="107" t="s">
        <v>357</v>
      </c>
      <c r="D1684" s="130" t="s">
        <v>31</v>
      </c>
      <c r="E1684" s="130"/>
      <c r="F1684" s="131" t="s">
        <v>29</v>
      </c>
      <c r="G1684" s="114">
        <v>2</v>
      </c>
      <c r="H1684" s="132">
        <v>100</v>
      </c>
      <c r="I1684" s="131">
        <f t="shared" si="85"/>
        <v>200</v>
      </c>
    </row>
    <row r="1685" spans="1:9" x14ac:dyDescent="0.3">
      <c r="A1685" s="109">
        <v>43924</v>
      </c>
      <c r="B1685" s="107" t="s">
        <v>408</v>
      </c>
      <c r="C1685" s="107" t="s">
        <v>357</v>
      </c>
      <c r="D1685" s="130" t="s">
        <v>32</v>
      </c>
      <c r="E1685" s="130"/>
      <c r="F1685" s="131" t="s">
        <v>29</v>
      </c>
      <c r="G1685" s="114">
        <v>0</v>
      </c>
      <c r="H1685" s="132">
        <v>100</v>
      </c>
      <c r="I1685" s="131">
        <f t="shared" si="85"/>
        <v>0</v>
      </c>
    </row>
    <row r="1686" spans="1:9" x14ac:dyDescent="0.3">
      <c r="A1686" s="109">
        <v>43924</v>
      </c>
      <c r="B1686" s="107" t="s">
        <v>408</v>
      </c>
      <c r="C1686" s="107" t="s">
        <v>357</v>
      </c>
      <c r="D1686" s="130" t="s">
        <v>33</v>
      </c>
      <c r="E1686" s="130"/>
      <c r="F1686" s="131" t="s">
        <v>29</v>
      </c>
      <c r="G1686" s="114">
        <v>0</v>
      </c>
      <c r="H1686" s="132">
        <v>100</v>
      </c>
      <c r="I1686" s="131">
        <f t="shared" si="85"/>
        <v>0</v>
      </c>
    </row>
    <row r="1687" spans="1:9" x14ac:dyDescent="0.3">
      <c r="A1687" s="109">
        <v>43924</v>
      </c>
      <c r="B1687" s="107" t="s">
        <v>408</v>
      </c>
      <c r="C1687" s="107" t="s">
        <v>357</v>
      </c>
      <c r="D1687" s="130" t="s">
        <v>34</v>
      </c>
      <c r="E1687" s="130"/>
      <c r="F1687" s="131" t="s">
        <v>29</v>
      </c>
      <c r="G1687" s="114">
        <v>0</v>
      </c>
      <c r="H1687" s="132">
        <v>100</v>
      </c>
      <c r="I1687" s="131">
        <f t="shared" si="85"/>
        <v>0</v>
      </c>
    </row>
    <row r="1688" spans="1:9" x14ac:dyDescent="0.3">
      <c r="A1688" s="109">
        <v>43924</v>
      </c>
      <c r="B1688" s="107" t="s">
        <v>408</v>
      </c>
      <c r="C1688" s="107" t="s">
        <v>357</v>
      </c>
      <c r="D1688" s="130" t="s">
        <v>35</v>
      </c>
      <c r="E1688" s="130"/>
      <c r="F1688" s="131" t="s">
        <v>29</v>
      </c>
      <c r="G1688" s="114">
        <v>0</v>
      </c>
      <c r="H1688" s="132">
        <v>100</v>
      </c>
      <c r="I1688" s="131">
        <f t="shared" si="85"/>
        <v>0</v>
      </c>
    </row>
    <row r="1689" spans="1:9" x14ac:dyDescent="0.3">
      <c r="A1689" s="109">
        <v>43924</v>
      </c>
      <c r="B1689" s="107" t="s">
        <v>408</v>
      </c>
      <c r="C1689" s="107" t="s">
        <v>357</v>
      </c>
      <c r="D1689" s="130" t="s">
        <v>36</v>
      </c>
      <c r="E1689" s="130"/>
      <c r="F1689" s="131" t="s">
        <v>29</v>
      </c>
      <c r="G1689" s="114">
        <v>0</v>
      </c>
      <c r="H1689" s="132">
        <v>100</v>
      </c>
      <c r="I1689" s="131">
        <f t="shared" si="85"/>
        <v>0</v>
      </c>
    </row>
    <row r="1690" spans="1:9" x14ac:dyDescent="0.3">
      <c r="A1690" s="109">
        <v>43924</v>
      </c>
      <c r="B1690" s="107" t="s">
        <v>408</v>
      </c>
      <c r="C1690" s="107" t="s">
        <v>357</v>
      </c>
      <c r="D1690" s="130" t="s">
        <v>37</v>
      </c>
      <c r="E1690" s="130"/>
      <c r="F1690" s="131" t="s">
        <v>29</v>
      </c>
      <c r="G1690" s="114">
        <v>0</v>
      </c>
      <c r="H1690" s="132">
        <v>100</v>
      </c>
      <c r="I1690" s="131">
        <f t="shared" si="85"/>
        <v>0</v>
      </c>
    </row>
    <row r="1691" spans="1:9" x14ac:dyDescent="0.3">
      <c r="A1691" s="109">
        <v>43924</v>
      </c>
      <c r="B1691" s="107" t="s">
        <v>408</v>
      </c>
      <c r="C1691" s="107" t="s">
        <v>357</v>
      </c>
      <c r="D1691" s="133" t="s">
        <v>17</v>
      </c>
      <c r="E1691" s="133"/>
      <c r="F1691" s="134" t="s">
        <v>38</v>
      </c>
      <c r="G1691" s="114">
        <v>1</v>
      </c>
      <c r="H1691" s="135">
        <v>24</v>
      </c>
      <c r="I1691" s="134">
        <f t="shared" si="85"/>
        <v>24</v>
      </c>
    </row>
    <row r="1692" spans="1:9" x14ac:dyDescent="0.3">
      <c r="A1692" s="109">
        <v>43924</v>
      </c>
      <c r="B1692" s="107" t="s">
        <v>408</v>
      </c>
      <c r="C1692" s="107" t="s">
        <v>357</v>
      </c>
      <c r="D1692" s="7" t="s">
        <v>39</v>
      </c>
      <c r="E1692" s="7"/>
      <c r="F1692" s="8" t="s">
        <v>11</v>
      </c>
      <c r="G1692" s="114"/>
      <c r="H1692" s="113"/>
      <c r="I1692" s="8"/>
    </row>
    <row r="1693" spans="1:9" x14ac:dyDescent="0.3">
      <c r="A1693" s="109">
        <v>43924</v>
      </c>
      <c r="B1693" s="107" t="s">
        <v>408</v>
      </c>
      <c r="C1693" s="107" t="s">
        <v>357</v>
      </c>
      <c r="D1693" s="7" t="s">
        <v>40</v>
      </c>
      <c r="E1693" s="7"/>
      <c r="F1693" s="8" t="s">
        <v>11</v>
      </c>
      <c r="G1693" s="114"/>
      <c r="H1693" s="113"/>
      <c r="I1693" s="8"/>
    </row>
    <row r="1694" spans="1:9" x14ac:dyDescent="0.3">
      <c r="A1694" s="109">
        <v>43924</v>
      </c>
      <c r="B1694" s="107" t="s">
        <v>408</v>
      </c>
      <c r="C1694" s="107" t="s">
        <v>357</v>
      </c>
      <c r="D1694" s="7" t="s">
        <v>41</v>
      </c>
      <c r="E1694" s="7"/>
      <c r="F1694" s="8" t="s">
        <v>41</v>
      </c>
      <c r="G1694" s="114"/>
      <c r="H1694" s="113"/>
      <c r="I1694" s="8"/>
    </row>
    <row r="1695" spans="1:9" x14ac:dyDescent="0.3">
      <c r="A1695" s="109">
        <v>43924</v>
      </c>
      <c r="B1695" s="107" t="s">
        <v>408</v>
      </c>
      <c r="C1695" s="107" t="s">
        <v>357</v>
      </c>
      <c r="D1695" s="7" t="s">
        <v>42</v>
      </c>
      <c r="E1695" s="7"/>
      <c r="F1695" s="8" t="s">
        <v>19</v>
      </c>
      <c r="G1695" s="114"/>
      <c r="H1695" s="113"/>
      <c r="I1695" s="8"/>
    </row>
    <row r="1696" spans="1:9" x14ac:dyDescent="0.3">
      <c r="A1696" s="109">
        <v>43924</v>
      </c>
      <c r="B1696" s="107" t="s">
        <v>408</v>
      </c>
      <c r="C1696" s="107" t="s">
        <v>357</v>
      </c>
      <c r="D1696" s="7" t="s">
        <v>43</v>
      </c>
      <c r="E1696" s="7"/>
      <c r="F1696" s="8" t="s">
        <v>19</v>
      </c>
      <c r="G1696" s="114">
        <v>0</v>
      </c>
      <c r="H1696" s="113">
        <v>24</v>
      </c>
      <c r="I1696" s="8">
        <f t="shared" si="85"/>
        <v>0</v>
      </c>
    </row>
    <row r="1697" spans="1:9" x14ac:dyDescent="0.3">
      <c r="A1697" s="109">
        <v>43924</v>
      </c>
      <c r="B1697" s="107" t="s">
        <v>408</v>
      </c>
      <c r="C1697" s="107" t="s">
        <v>357</v>
      </c>
      <c r="D1697" s="7"/>
      <c r="E1697" s="7"/>
      <c r="F1697" s="8"/>
      <c r="G1697" s="114"/>
      <c r="H1697" s="113"/>
      <c r="I1697" s="8"/>
    </row>
    <row r="1698" spans="1:9" x14ac:dyDescent="0.3">
      <c r="A1698" s="109">
        <v>43924</v>
      </c>
      <c r="B1698" s="107" t="s">
        <v>408</v>
      </c>
      <c r="C1698" s="107" t="s">
        <v>357</v>
      </c>
      <c r="D1698" s="7"/>
      <c r="E1698" s="7"/>
      <c r="F1698" s="8"/>
      <c r="G1698" s="114"/>
      <c r="H1698" s="113"/>
      <c r="I1698" s="8"/>
    </row>
    <row r="1699" spans="1:9" x14ac:dyDescent="0.3">
      <c r="A1699" s="109">
        <v>43924</v>
      </c>
      <c r="B1699" s="107" t="s">
        <v>408</v>
      </c>
      <c r="C1699" s="107" t="s">
        <v>357</v>
      </c>
      <c r="D1699" s="7"/>
      <c r="E1699" s="7"/>
      <c r="F1699" s="8"/>
      <c r="G1699" s="114"/>
      <c r="H1699" s="113"/>
      <c r="I1699" s="8"/>
    </row>
    <row r="1700" spans="1:9" x14ac:dyDescent="0.3">
      <c r="A1700" s="109">
        <v>43924</v>
      </c>
      <c r="B1700" s="107" t="s">
        <v>408</v>
      </c>
      <c r="C1700" s="107" t="s">
        <v>357</v>
      </c>
      <c r="D1700" s="7"/>
      <c r="E1700" s="7"/>
      <c r="F1700" s="8"/>
      <c r="G1700" s="114"/>
      <c r="H1700" s="113"/>
      <c r="I1700" s="8"/>
    </row>
    <row r="1701" spans="1:9" x14ac:dyDescent="0.3">
      <c r="A1701" s="109">
        <v>43924</v>
      </c>
      <c r="B1701" s="107" t="s">
        <v>408</v>
      </c>
      <c r="C1701" s="107" t="s">
        <v>357</v>
      </c>
      <c r="D1701" s="7"/>
      <c r="E1701" s="7"/>
      <c r="F1701" s="8"/>
      <c r="G1701" s="114"/>
      <c r="H1701" s="113"/>
      <c r="I1701" s="8"/>
    </row>
    <row r="1702" spans="1:9" x14ac:dyDescent="0.3">
      <c r="A1702" s="109">
        <v>43924</v>
      </c>
      <c r="B1702" s="107" t="s">
        <v>408</v>
      </c>
      <c r="C1702" s="107" t="s">
        <v>357</v>
      </c>
      <c r="D1702" s="7"/>
      <c r="E1702" s="7"/>
      <c r="F1702" s="8"/>
      <c r="G1702" s="114"/>
      <c r="H1702" s="113"/>
      <c r="I1702" s="8"/>
    </row>
    <row r="1703" spans="1:9" x14ac:dyDescent="0.3">
      <c r="A1703" s="109">
        <v>43924</v>
      </c>
      <c r="B1703" s="107" t="s">
        <v>408</v>
      </c>
      <c r="C1703" s="107" t="s">
        <v>357</v>
      </c>
      <c r="D1703" s="8"/>
      <c r="E1703" s="8"/>
      <c r="F1703" s="8"/>
      <c r="G1703" s="114"/>
      <c r="H1703" s="113"/>
      <c r="I1703" s="8"/>
    </row>
    <row r="1704" spans="1:9" x14ac:dyDescent="0.3">
      <c r="A1704" s="105"/>
      <c r="B1704" s="108"/>
      <c r="C1704" s="108"/>
      <c r="D1704" s="14"/>
      <c r="E1704" s="14"/>
      <c r="F1704" s="15"/>
      <c r="G1704" s="115"/>
      <c r="H1704" s="116"/>
      <c r="I1704" s="15"/>
    </row>
    <row r="1705" spans="1:9" x14ac:dyDescent="0.3">
      <c r="A1705" s="109">
        <v>43924</v>
      </c>
      <c r="B1705" s="107" t="s">
        <v>409</v>
      </c>
      <c r="C1705" s="107" t="s">
        <v>357</v>
      </c>
      <c r="D1705" s="8" t="s">
        <v>10</v>
      </c>
      <c r="E1705" s="8"/>
      <c r="F1705" s="8" t="s">
        <v>368</v>
      </c>
      <c r="G1705" s="114">
        <v>31</v>
      </c>
      <c r="H1705" s="113">
        <v>50</v>
      </c>
      <c r="I1705" s="8">
        <f>G1705*H1705</f>
        <v>1550</v>
      </c>
    </row>
    <row r="1706" spans="1:9" x14ac:dyDescent="0.3">
      <c r="A1706" s="109">
        <v>43924</v>
      </c>
      <c r="B1706" s="107" t="s">
        <v>409</v>
      </c>
      <c r="C1706" s="107" t="s">
        <v>357</v>
      </c>
      <c r="D1706" s="118" t="s">
        <v>12</v>
      </c>
      <c r="E1706" s="118"/>
      <c r="F1706" s="119" t="s">
        <v>11</v>
      </c>
      <c r="G1706" s="114">
        <v>12</v>
      </c>
      <c r="H1706" s="120">
        <v>30</v>
      </c>
      <c r="I1706" s="119">
        <f t="shared" ref="I1706:I1733" si="86">G1706*H1706</f>
        <v>360</v>
      </c>
    </row>
    <row r="1707" spans="1:9" x14ac:dyDescent="0.3">
      <c r="A1707" s="109">
        <v>43924</v>
      </c>
      <c r="B1707" s="107" t="s">
        <v>409</v>
      </c>
      <c r="C1707" s="107" t="s">
        <v>357</v>
      </c>
      <c r="D1707" s="118" t="s">
        <v>13</v>
      </c>
      <c r="E1707" s="118"/>
      <c r="F1707" s="119" t="s">
        <v>11</v>
      </c>
      <c r="G1707" s="114">
        <v>0</v>
      </c>
      <c r="H1707" s="120">
        <v>20</v>
      </c>
      <c r="I1707" s="119">
        <f t="shared" si="86"/>
        <v>0</v>
      </c>
    </row>
    <row r="1708" spans="1:9" x14ac:dyDescent="0.3">
      <c r="A1708" s="109">
        <v>43924</v>
      </c>
      <c r="B1708" s="107" t="s">
        <v>409</v>
      </c>
      <c r="C1708" s="107" t="s">
        <v>357</v>
      </c>
      <c r="D1708" s="118" t="s">
        <v>15</v>
      </c>
      <c r="E1708" s="118"/>
      <c r="F1708" s="119" t="s">
        <v>11</v>
      </c>
      <c r="G1708" s="114">
        <v>0</v>
      </c>
      <c r="H1708" s="120">
        <v>20</v>
      </c>
      <c r="I1708" s="119">
        <f t="shared" si="86"/>
        <v>0</v>
      </c>
    </row>
    <row r="1709" spans="1:9" x14ac:dyDescent="0.3">
      <c r="A1709" s="109">
        <v>43924</v>
      </c>
      <c r="B1709" s="107" t="s">
        <v>409</v>
      </c>
      <c r="C1709" s="107" t="s">
        <v>357</v>
      </c>
      <c r="D1709" s="118" t="s">
        <v>14</v>
      </c>
      <c r="E1709" s="118"/>
      <c r="F1709" s="119" t="s">
        <v>11</v>
      </c>
      <c r="G1709" s="114">
        <v>0</v>
      </c>
      <c r="H1709" s="120">
        <v>20</v>
      </c>
      <c r="I1709" s="119">
        <f t="shared" si="86"/>
        <v>0</v>
      </c>
    </row>
    <row r="1710" spans="1:9" x14ac:dyDescent="0.3">
      <c r="A1710" s="109">
        <v>43924</v>
      </c>
      <c r="B1710" s="107" t="s">
        <v>409</v>
      </c>
      <c r="C1710" s="107" t="s">
        <v>357</v>
      </c>
      <c r="D1710" s="118" t="s">
        <v>16</v>
      </c>
      <c r="E1710" s="118"/>
      <c r="F1710" s="119" t="s">
        <v>11</v>
      </c>
      <c r="G1710" s="114">
        <v>0</v>
      </c>
      <c r="H1710" s="120">
        <v>20</v>
      </c>
      <c r="I1710" s="119">
        <f t="shared" si="86"/>
        <v>0</v>
      </c>
    </row>
    <row r="1711" spans="1:9" x14ac:dyDescent="0.3">
      <c r="A1711" s="109">
        <v>43924</v>
      </c>
      <c r="B1711" s="107" t="s">
        <v>409</v>
      </c>
      <c r="C1711" s="107" t="s">
        <v>357</v>
      </c>
      <c r="D1711" s="121" t="s">
        <v>18</v>
      </c>
      <c r="E1711" s="121"/>
      <c r="F1711" s="122" t="s">
        <v>19</v>
      </c>
      <c r="G1711" s="114">
        <v>0</v>
      </c>
      <c r="H1711" s="123">
        <v>1</v>
      </c>
      <c r="I1711" s="124">
        <f t="shared" si="86"/>
        <v>0</v>
      </c>
    </row>
    <row r="1712" spans="1:9" x14ac:dyDescent="0.3">
      <c r="A1712" s="109">
        <v>43924</v>
      </c>
      <c r="B1712" s="107" t="s">
        <v>409</v>
      </c>
      <c r="C1712" s="107" t="s">
        <v>357</v>
      </c>
      <c r="D1712" s="125" t="s">
        <v>20</v>
      </c>
      <c r="E1712" s="125"/>
      <c r="F1712" s="124" t="s">
        <v>19</v>
      </c>
      <c r="G1712" s="114">
        <v>0</v>
      </c>
      <c r="H1712" s="126">
        <v>1</v>
      </c>
      <c r="I1712" s="124">
        <f t="shared" si="86"/>
        <v>0</v>
      </c>
    </row>
    <row r="1713" spans="1:9" x14ac:dyDescent="0.3">
      <c r="A1713" s="109">
        <v>43924</v>
      </c>
      <c r="B1713" s="107" t="s">
        <v>409</v>
      </c>
      <c r="C1713" s="107" t="s">
        <v>357</v>
      </c>
      <c r="D1713" s="125" t="s">
        <v>21</v>
      </c>
      <c r="E1713" s="125"/>
      <c r="F1713" s="124" t="s">
        <v>19</v>
      </c>
      <c r="G1713" s="114">
        <v>0</v>
      </c>
      <c r="H1713" s="126">
        <v>1</v>
      </c>
      <c r="I1713" s="124">
        <f t="shared" si="86"/>
        <v>0</v>
      </c>
    </row>
    <row r="1714" spans="1:9" x14ac:dyDescent="0.3">
      <c r="A1714" s="109">
        <v>43924</v>
      </c>
      <c r="B1714" s="107" t="s">
        <v>409</v>
      </c>
      <c r="C1714" s="107" t="s">
        <v>357</v>
      </c>
      <c r="D1714" s="125" t="s">
        <v>22</v>
      </c>
      <c r="E1714" s="125"/>
      <c r="F1714" s="124" t="s">
        <v>19</v>
      </c>
      <c r="G1714" s="114">
        <v>0</v>
      </c>
      <c r="H1714" s="126">
        <v>1</v>
      </c>
      <c r="I1714" s="124">
        <f t="shared" si="86"/>
        <v>0</v>
      </c>
    </row>
    <row r="1715" spans="1:9" x14ac:dyDescent="0.3">
      <c r="A1715" s="109">
        <v>43924</v>
      </c>
      <c r="B1715" s="107" t="s">
        <v>409</v>
      </c>
      <c r="C1715" s="107" t="s">
        <v>357</v>
      </c>
      <c r="D1715" s="125" t="s">
        <v>23</v>
      </c>
      <c r="E1715" s="125"/>
      <c r="F1715" s="124" t="s">
        <v>19</v>
      </c>
      <c r="G1715" s="114">
        <v>0</v>
      </c>
      <c r="H1715" s="126">
        <v>1</v>
      </c>
      <c r="I1715" s="124">
        <f t="shared" si="86"/>
        <v>0</v>
      </c>
    </row>
    <row r="1716" spans="1:9" x14ac:dyDescent="0.3">
      <c r="A1716" s="109">
        <v>43924</v>
      </c>
      <c r="B1716" s="107" t="s">
        <v>409</v>
      </c>
      <c r="C1716" s="107" t="s">
        <v>357</v>
      </c>
      <c r="D1716" s="127" t="s">
        <v>24</v>
      </c>
      <c r="E1716" s="127"/>
      <c r="F1716" s="128" t="s">
        <v>25</v>
      </c>
      <c r="G1716" s="114">
        <v>2</v>
      </c>
      <c r="H1716" s="129">
        <v>30</v>
      </c>
      <c r="I1716" s="128">
        <f t="shared" si="86"/>
        <v>60</v>
      </c>
    </row>
    <row r="1717" spans="1:9" x14ac:dyDescent="0.3">
      <c r="A1717" s="109">
        <v>43924</v>
      </c>
      <c r="B1717" s="107" t="s">
        <v>409</v>
      </c>
      <c r="C1717" s="107" t="s">
        <v>357</v>
      </c>
      <c r="D1717" s="127" t="s">
        <v>26</v>
      </c>
      <c r="E1717" s="127"/>
      <c r="F1717" s="128" t="s">
        <v>25</v>
      </c>
      <c r="G1717" s="114">
        <v>2</v>
      </c>
      <c r="H1717" s="129">
        <v>30</v>
      </c>
      <c r="I1717" s="128">
        <f t="shared" si="86"/>
        <v>60</v>
      </c>
    </row>
    <row r="1718" spans="1:9" x14ac:dyDescent="0.3">
      <c r="A1718" s="109">
        <v>43924</v>
      </c>
      <c r="B1718" s="107" t="s">
        <v>409</v>
      </c>
      <c r="C1718" s="107" t="s">
        <v>357</v>
      </c>
      <c r="D1718" s="127" t="s">
        <v>27</v>
      </c>
      <c r="E1718" s="127"/>
      <c r="F1718" s="128" t="s">
        <v>25</v>
      </c>
      <c r="G1718" s="114">
        <v>2</v>
      </c>
      <c r="H1718" s="129">
        <v>18</v>
      </c>
      <c r="I1718" s="128">
        <f t="shared" si="86"/>
        <v>36</v>
      </c>
    </row>
    <row r="1719" spans="1:9" x14ac:dyDescent="0.3">
      <c r="A1719" s="109">
        <v>43924</v>
      </c>
      <c r="B1719" s="107" t="s">
        <v>409</v>
      </c>
      <c r="C1719" s="107" t="s">
        <v>357</v>
      </c>
      <c r="D1719" s="130" t="s">
        <v>28</v>
      </c>
      <c r="E1719" s="130"/>
      <c r="F1719" s="131" t="s">
        <v>29</v>
      </c>
      <c r="G1719" s="114">
        <v>0</v>
      </c>
      <c r="H1719" s="132">
        <v>100</v>
      </c>
      <c r="I1719" s="131">
        <f t="shared" si="86"/>
        <v>0</v>
      </c>
    </row>
    <row r="1720" spans="1:9" x14ac:dyDescent="0.3">
      <c r="A1720" s="109">
        <v>43924</v>
      </c>
      <c r="B1720" s="107" t="s">
        <v>409</v>
      </c>
      <c r="C1720" s="107" t="s">
        <v>357</v>
      </c>
      <c r="D1720" s="130" t="s">
        <v>30</v>
      </c>
      <c r="E1720" s="130"/>
      <c r="F1720" s="131" t="s">
        <v>29</v>
      </c>
      <c r="G1720" s="114">
        <v>0</v>
      </c>
      <c r="H1720" s="132">
        <v>100</v>
      </c>
      <c r="I1720" s="131">
        <f t="shared" si="86"/>
        <v>0</v>
      </c>
    </row>
    <row r="1721" spans="1:9" x14ac:dyDescent="0.3">
      <c r="A1721" s="109">
        <v>43924</v>
      </c>
      <c r="B1721" s="107" t="s">
        <v>409</v>
      </c>
      <c r="C1721" s="107" t="s">
        <v>357</v>
      </c>
      <c r="D1721" s="130" t="s">
        <v>31</v>
      </c>
      <c r="E1721" s="130"/>
      <c r="F1721" s="131" t="s">
        <v>29</v>
      </c>
      <c r="G1721" s="114">
        <v>0</v>
      </c>
      <c r="H1721" s="132">
        <v>100</v>
      </c>
      <c r="I1721" s="131">
        <f t="shared" si="86"/>
        <v>0</v>
      </c>
    </row>
    <row r="1722" spans="1:9" x14ac:dyDescent="0.3">
      <c r="A1722" s="109">
        <v>43924</v>
      </c>
      <c r="B1722" s="107" t="s">
        <v>409</v>
      </c>
      <c r="C1722" s="107" t="s">
        <v>357</v>
      </c>
      <c r="D1722" s="130" t="s">
        <v>32</v>
      </c>
      <c r="E1722" s="130"/>
      <c r="F1722" s="131" t="s">
        <v>29</v>
      </c>
      <c r="G1722" s="114">
        <v>0</v>
      </c>
      <c r="H1722" s="132">
        <v>100</v>
      </c>
      <c r="I1722" s="131">
        <f t="shared" si="86"/>
        <v>0</v>
      </c>
    </row>
    <row r="1723" spans="1:9" x14ac:dyDescent="0.3">
      <c r="A1723" s="109">
        <v>43924</v>
      </c>
      <c r="B1723" s="107" t="s">
        <v>409</v>
      </c>
      <c r="C1723" s="107" t="s">
        <v>357</v>
      </c>
      <c r="D1723" s="130" t="s">
        <v>33</v>
      </c>
      <c r="E1723" s="130"/>
      <c r="F1723" s="131" t="s">
        <v>29</v>
      </c>
      <c r="G1723" s="114">
        <v>0</v>
      </c>
      <c r="H1723" s="132">
        <v>100</v>
      </c>
      <c r="I1723" s="131">
        <f t="shared" si="86"/>
        <v>0</v>
      </c>
    </row>
    <row r="1724" spans="1:9" x14ac:dyDescent="0.3">
      <c r="A1724" s="109">
        <v>43924</v>
      </c>
      <c r="B1724" s="107" t="s">
        <v>409</v>
      </c>
      <c r="C1724" s="107" t="s">
        <v>357</v>
      </c>
      <c r="D1724" s="130" t="s">
        <v>34</v>
      </c>
      <c r="E1724" s="130"/>
      <c r="F1724" s="131" t="s">
        <v>29</v>
      </c>
      <c r="G1724" s="114">
        <v>0</v>
      </c>
      <c r="H1724" s="132">
        <v>100</v>
      </c>
      <c r="I1724" s="131">
        <f t="shared" si="86"/>
        <v>0</v>
      </c>
    </row>
    <row r="1725" spans="1:9" x14ac:dyDescent="0.3">
      <c r="A1725" s="109">
        <v>43924</v>
      </c>
      <c r="B1725" s="107" t="s">
        <v>409</v>
      </c>
      <c r="C1725" s="107" t="s">
        <v>357</v>
      </c>
      <c r="D1725" s="130" t="s">
        <v>35</v>
      </c>
      <c r="E1725" s="130"/>
      <c r="F1725" s="131" t="s">
        <v>29</v>
      </c>
      <c r="G1725" s="114">
        <v>0</v>
      </c>
      <c r="H1725" s="132">
        <v>100</v>
      </c>
      <c r="I1725" s="131">
        <f t="shared" si="86"/>
        <v>0</v>
      </c>
    </row>
    <row r="1726" spans="1:9" x14ac:dyDescent="0.3">
      <c r="A1726" s="109">
        <v>43924</v>
      </c>
      <c r="B1726" s="107" t="s">
        <v>409</v>
      </c>
      <c r="C1726" s="107" t="s">
        <v>357</v>
      </c>
      <c r="D1726" s="130" t="s">
        <v>36</v>
      </c>
      <c r="E1726" s="130"/>
      <c r="F1726" s="131" t="s">
        <v>29</v>
      </c>
      <c r="G1726" s="114">
        <v>0</v>
      </c>
      <c r="H1726" s="132">
        <v>100</v>
      </c>
      <c r="I1726" s="131">
        <f t="shared" si="86"/>
        <v>0</v>
      </c>
    </row>
    <row r="1727" spans="1:9" x14ac:dyDescent="0.3">
      <c r="A1727" s="109">
        <v>43924</v>
      </c>
      <c r="B1727" s="107" t="s">
        <v>409</v>
      </c>
      <c r="C1727" s="107" t="s">
        <v>357</v>
      </c>
      <c r="D1727" s="130" t="s">
        <v>37</v>
      </c>
      <c r="E1727" s="130"/>
      <c r="F1727" s="131" t="s">
        <v>29</v>
      </c>
      <c r="G1727" s="114">
        <v>0</v>
      </c>
      <c r="H1727" s="132">
        <v>100</v>
      </c>
      <c r="I1727" s="131">
        <f t="shared" si="86"/>
        <v>0</v>
      </c>
    </row>
    <row r="1728" spans="1:9" x14ac:dyDescent="0.3">
      <c r="A1728" s="109">
        <v>43924</v>
      </c>
      <c r="B1728" s="107" t="s">
        <v>409</v>
      </c>
      <c r="C1728" s="107" t="s">
        <v>357</v>
      </c>
      <c r="D1728" s="133" t="s">
        <v>17</v>
      </c>
      <c r="E1728" s="133"/>
      <c r="F1728" s="134" t="s">
        <v>38</v>
      </c>
      <c r="G1728" s="114">
        <v>0</v>
      </c>
      <c r="H1728" s="135">
        <v>24</v>
      </c>
      <c r="I1728" s="134">
        <f t="shared" si="86"/>
        <v>0</v>
      </c>
    </row>
    <row r="1729" spans="1:9" x14ac:dyDescent="0.3">
      <c r="A1729" s="109">
        <v>43924</v>
      </c>
      <c r="B1729" s="107" t="s">
        <v>409</v>
      </c>
      <c r="C1729" s="107" t="s">
        <v>357</v>
      </c>
      <c r="D1729" s="7" t="s">
        <v>39</v>
      </c>
      <c r="E1729" s="7"/>
      <c r="F1729" s="8" t="s">
        <v>11</v>
      </c>
      <c r="G1729" s="114"/>
      <c r="H1729" s="113"/>
      <c r="I1729" s="8"/>
    </row>
    <row r="1730" spans="1:9" x14ac:dyDescent="0.3">
      <c r="A1730" s="109">
        <v>43924</v>
      </c>
      <c r="B1730" s="107" t="s">
        <v>409</v>
      </c>
      <c r="C1730" s="107" t="s">
        <v>357</v>
      </c>
      <c r="D1730" s="7" t="s">
        <v>40</v>
      </c>
      <c r="E1730" s="7"/>
      <c r="F1730" s="8" t="s">
        <v>11</v>
      </c>
      <c r="G1730" s="114"/>
      <c r="H1730" s="113"/>
      <c r="I1730" s="8"/>
    </row>
    <row r="1731" spans="1:9" x14ac:dyDescent="0.3">
      <c r="A1731" s="109">
        <v>43924</v>
      </c>
      <c r="B1731" s="107" t="s">
        <v>409</v>
      </c>
      <c r="C1731" s="107" t="s">
        <v>357</v>
      </c>
      <c r="D1731" s="7" t="s">
        <v>41</v>
      </c>
      <c r="E1731" s="7"/>
      <c r="F1731" s="8" t="s">
        <v>41</v>
      </c>
      <c r="G1731" s="114"/>
      <c r="H1731" s="113"/>
      <c r="I1731" s="8"/>
    </row>
    <row r="1732" spans="1:9" x14ac:dyDescent="0.3">
      <c r="A1732" s="109">
        <v>43924</v>
      </c>
      <c r="B1732" s="107" t="s">
        <v>409</v>
      </c>
      <c r="C1732" s="107" t="s">
        <v>357</v>
      </c>
      <c r="D1732" s="7" t="s">
        <v>42</v>
      </c>
      <c r="E1732" s="7"/>
      <c r="F1732" s="8" t="s">
        <v>19</v>
      </c>
      <c r="G1732" s="114"/>
      <c r="H1732" s="113"/>
      <c r="I1732" s="8"/>
    </row>
    <row r="1733" spans="1:9" x14ac:dyDescent="0.3">
      <c r="A1733" s="109">
        <v>43924</v>
      </c>
      <c r="B1733" s="107" t="s">
        <v>409</v>
      </c>
      <c r="C1733" s="107" t="s">
        <v>357</v>
      </c>
      <c r="D1733" s="7" t="s">
        <v>43</v>
      </c>
      <c r="E1733" s="7"/>
      <c r="F1733" s="8" t="s">
        <v>19</v>
      </c>
      <c r="G1733" s="114">
        <v>0</v>
      </c>
      <c r="H1733" s="113">
        <v>24</v>
      </c>
      <c r="I1733" s="8">
        <f t="shared" si="86"/>
        <v>0</v>
      </c>
    </row>
    <row r="1734" spans="1:9" x14ac:dyDescent="0.3">
      <c r="A1734" s="109">
        <v>43924</v>
      </c>
      <c r="B1734" s="107" t="s">
        <v>409</v>
      </c>
      <c r="C1734" s="107" t="s">
        <v>357</v>
      </c>
      <c r="D1734" s="7"/>
      <c r="E1734" s="7"/>
      <c r="F1734" s="8"/>
      <c r="G1734" s="114"/>
      <c r="H1734" s="113"/>
      <c r="I1734" s="8"/>
    </row>
    <row r="1735" spans="1:9" x14ac:dyDescent="0.3">
      <c r="A1735" s="109">
        <v>43924</v>
      </c>
      <c r="B1735" s="107" t="s">
        <v>409</v>
      </c>
      <c r="C1735" s="107" t="s">
        <v>357</v>
      </c>
      <c r="D1735" s="7"/>
      <c r="E1735" s="7"/>
      <c r="F1735" s="8"/>
      <c r="G1735" s="114"/>
      <c r="H1735" s="113"/>
      <c r="I1735" s="8"/>
    </row>
    <row r="1736" spans="1:9" x14ac:dyDescent="0.3">
      <c r="A1736" s="109">
        <v>43924</v>
      </c>
      <c r="B1736" s="107" t="s">
        <v>409</v>
      </c>
      <c r="C1736" s="107" t="s">
        <v>357</v>
      </c>
      <c r="D1736" s="7"/>
      <c r="E1736" s="7"/>
      <c r="F1736" s="8"/>
      <c r="G1736" s="114"/>
      <c r="H1736" s="113"/>
      <c r="I1736" s="8"/>
    </row>
    <row r="1737" spans="1:9" x14ac:dyDescent="0.3">
      <c r="A1737" s="109">
        <v>43924</v>
      </c>
      <c r="B1737" s="107" t="s">
        <v>409</v>
      </c>
      <c r="C1737" s="107" t="s">
        <v>357</v>
      </c>
      <c r="D1737" s="7"/>
      <c r="E1737" s="7"/>
      <c r="F1737" s="8"/>
      <c r="G1737" s="114"/>
      <c r="H1737" s="113"/>
      <c r="I1737" s="8"/>
    </row>
    <row r="1738" spans="1:9" x14ac:dyDescent="0.3">
      <c r="A1738" s="109">
        <v>43924</v>
      </c>
      <c r="B1738" s="107" t="s">
        <v>409</v>
      </c>
      <c r="C1738" s="107" t="s">
        <v>357</v>
      </c>
      <c r="D1738" s="7"/>
      <c r="E1738" s="7"/>
      <c r="F1738" s="8"/>
      <c r="G1738" s="114"/>
      <c r="H1738" s="113"/>
      <c r="I1738" s="8"/>
    </row>
    <row r="1739" spans="1:9" x14ac:dyDescent="0.3">
      <c r="A1739" s="109">
        <v>43924</v>
      </c>
      <c r="B1739" s="107" t="s">
        <v>409</v>
      </c>
      <c r="C1739" s="107" t="s">
        <v>357</v>
      </c>
      <c r="D1739" s="7"/>
      <c r="E1739" s="7"/>
      <c r="F1739" s="8"/>
      <c r="G1739" s="114"/>
      <c r="H1739" s="113"/>
      <c r="I1739" s="8"/>
    </row>
    <row r="1740" spans="1:9" x14ac:dyDescent="0.3">
      <c r="A1740" s="109">
        <v>43924</v>
      </c>
      <c r="B1740" s="107" t="s">
        <v>409</v>
      </c>
      <c r="C1740" s="107" t="s">
        <v>357</v>
      </c>
      <c r="D1740" s="8"/>
      <c r="E1740" s="8"/>
      <c r="F1740" s="8"/>
      <c r="G1740" s="114"/>
      <c r="H1740" s="113"/>
      <c r="I1740" s="8"/>
    </row>
    <row r="1741" spans="1:9" x14ac:dyDescent="0.3">
      <c r="A1741" s="105"/>
      <c r="B1741" s="108"/>
      <c r="C1741" s="108"/>
      <c r="D1741" s="14"/>
      <c r="E1741" s="14"/>
      <c r="F1741" s="15"/>
      <c r="G1741" s="115"/>
      <c r="H1741" s="116"/>
      <c r="I1741" s="15"/>
    </row>
    <row r="1742" spans="1:9" x14ac:dyDescent="0.3">
      <c r="A1742" s="109">
        <v>43924</v>
      </c>
      <c r="B1742" s="107" t="s">
        <v>76</v>
      </c>
      <c r="C1742" s="107" t="s">
        <v>357</v>
      </c>
      <c r="D1742" s="8" t="s">
        <v>10</v>
      </c>
      <c r="E1742" s="8"/>
      <c r="F1742" s="8" t="s">
        <v>368</v>
      </c>
      <c r="G1742" s="114">
        <v>31</v>
      </c>
      <c r="H1742" s="113">
        <v>50</v>
      </c>
      <c r="I1742" s="8">
        <f>G1742*H1742</f>
        <v>1550</v>
      </c>
    </row>
    <row r="1743" spans="1:9" x14ac:dyDescent="0.3">
      <c r="A1743" s="109">
        <v>43924</v>
      </c>
      <c r="B1743" s="107" t="s">
        <v>76</v>
      </c>
      <c r="C1743" s="107" t="s">
        <v>357</v>
      </c>
      <c r="D1743" s="118" t="s">
        <v>12</v>
      </c>
      <c r="E1743" s="118"/>
      <c r="F1743" s="119" t="s">
        <v>11</v>
      </c>
      <c r="G1743" s="114">
        <v>0</v>
      </c>
      <c r="H1743" s="120">
        <v>30</v>
      </c>
      <c r="I1743" s="119">
        <f t="shared" ref="I1743:I1770" si="87">G1743*H1743</f>
        <v>0</v>
      </c>
    </row>
    <row r="1744" spans="1:9" x14ac:dyDescent="0.3">
      <c r="A1744" s="109">
        <v>43924</v>
      </c>
      <c r="B1744" s="107" t="s">
        <v>76</v>
      </c>
      <c r="C1744" s="107" t="s">
        <v>357</v>
      </c>
      <c r="D1744" s="118" t="s">
        <v>13</v>
      </c>
      <c r="E1744" s="118"/>
      <c r="F1744" s="119" t="s">
        <v>11</v>
      </c>
      <c r="G1744" s="114">
        <v>0</v>
      </c>
      <c r="H1744" s="120">
        <v>20</v>
      </c>
      <c r="I1744" s="119">
        <f t="shared" si="87"/>
        <v>0</v>
      </c>
    </row>
    <row r="1745" spans="1:9" x14ac:dyDescent="0.3">
      <c r="A1745" s="109">
        <v>43924</v>
      </c>
      <c r="B1745" s="107" t="s">
        <v>76</v>
      </c>
      <c r="C1745" s="107" t="s">
        <v>357</v>
      </c>
      <c r="D1745" s="118" t="s">
        <v>15</v>
      </c>
      <c r="E1745" s="118"/>
      <c r="F1745" s="119" t="s">
        <v>11</v>
      </c>
      <c r="G1745" s="114">
        <v>0</v>
      </c>
      <c r="H1745" s="120">
        <v>20</v>
      </c>
      <c r="I1745" s="119">
        <f t="shared" si="87"/>
        <v>0</v>
      </c>
    </row>
    <row r="1746" spans="1:9" x14ac:dyDescent="0.3">
      <c r="A1746" s="109">
        <v>43924</v>
      </c>
      <c r="B1746" s="107" t="s">
        <v>76</v>
      </c>
      <c r="C1746" s="107" t="s">
        <v>357</v>
      </c>
      <c r="D1746" s="118" t="s">
        <v>14</v>
      </c>
      <c r="E1746" s="118"/>
      <c r="F1746" s="119" t="s">
        <v>11</v>
      </c>
      <c r="G1746" s="114">
        <v>0</v>
      </c>
      <c r="H1746" s="120">
        <v>20</v>
      </c>
      <c r="I1746" s="119">
        <f t="shared" si="87"/>
        <v>0</v>
      </c>
    </row>
    <row r="1747" spans="1:9" x14ac:dyDescent="0.3">
      <c r="A1747" s="109">
        <v>43924</v>
      </c>
      <c r="B1747" s="107" t="s">
        <v>76</v>
      </c>
      <c r="C1747" s="107" t="s">
        <v>357</v>
      </c>
      <c r="D1747" s="118" t="s">
        <v>16</v>
      </c>
      <c r="E1747" s="118"/>
      <c r="F1747" s="119" t="s">
        <v>11</v>
      </c>
      <c r="G1747" s="114">
        <v>15</v>
      </c>
      <c r="H1747" s="120">
        <v>20</v>
      </c>
      <c r="I1747" s="119">
        <f t="shared" si="87"/>
        <v>300</v>
      </c>
    </row>
    <row r="1748" spans="1:9" x14ac:dyDescent="0.3">
      <c r="A1748" s="109">
        <v>43924</v>
      </c>
      <c r="B1748" s="107" t="s">
        <v>76</v>
      </c>
      <c r="C1748" s="107" t="s">
        <v>357</v>
      </c>
      <c r="D1748" s="121" t="s">
        <v>18</v>
      </c>
      <c r="E1748" s="121"/>
      <c r="F1748" s="122" t="s">
        <v>19</v>
      </c>
      <c r="G1748" s="114">
        <v>0</v>
      </c>
      <c r="H1748" s="123">
        <v>1</v>
      </c>
      <c r="I1748" s="124">
        <f t="shared" si="87"/>
        <v>0</v>
      </c>
    </row>
    <row r="1749" spans="1:9" x14ac:dyDescent="0.3">
      <c r="A1749" s="109">
        <v>43924</v>
      </c>
      <c r="B1749" s="107" t="s">
        <v>76</v>
      </c>
      <c r="C1749" s="107" t="s">
        <v>357</v>
      </c>
      <c r="D1749" s="125" t="s">
        <v>20</v>
      </c>
      <c r="E1749" s="125"/>
      <c r="F1749" s="124" t="s">
        <v>19</v>
      </c>
      <c r="G1749" s="114">
        <v>0</v>
      </c>
      <c r="H1749" s="126">
        <v>1</v>
      </c>
      <c r="I1749" s="124">
        <f t="shared" si="87"/>
        <v>0</v>
      </c>
    </row>
    <row r="1750" spans="1:9" x14ac:dyDescent="0.3">
      <c r="A1750" s="109">
        <v>43924</v>
      </c>
      <c r="B1750" s="107" t="s">
        <v>76</v>
      </c>
      <c r="C1750" s="107" t="s">
        <v>357</v>
      </c>
      <c r="D1750" s="125" t="s">
        <v>21</v>
      </c>
      <c r="E1750" s="125"/>
      <c r="F1750" s="124" t="s">
        <v>19</v>
      </c>
      <c r="G1750" s="114">
        <v>0</v>
      </c>
      <c r="H1750" s="126">
        <v>1</v>
      </c>
      <c r="I1750" s="124">
        <f t="shared" si="87"/>
        <v>0</v>
      </c>
    </row>
    <row r="1751" spans="1:9" x14ac:dyDescent="0.3">
      <c r="A1751" s="109">
        <v>43924</v>
      </c>
      <c r="B1751" s="107" t="s">
        <v>76</v>
      </c>
      <c r="C1751" s="107" t="s">
        <v>357</v>
      </c>
      <c r="D1751" s="125" t="s">
        <v>22</v>
      </c>
      <c r="E1751" s="125"/>
      <c r="F1751" s="124" t="s">
        <v>19</v>
      </c>
      <c r="G1751" s="114">
        <v>0</v>
      </c>
      <c r="H1751" s="126">
        <v>1</v>
      </c>
      <c r="I1751" s="124">
        <f t="shared" si="87"/>
        <v>0</v>
      </c>
    </row>
    <row r="1752" spans="1:9" x14ac:dyDescent="0.3">
      <c r="A1752" s="109">
        <v>43924</v>
      </c>
      <c r="B1752" s="107" t="s">
        <v>76</v>
      </c>
      <c r="C1752" s="107" t="s">
        <v>357</v>
      </c>
      <c r="D1752" s="125" t="s">
        <v>23</v>
      </c>
      <c r="E1752" s="125"/>
      <c r="F1752" s="124" t="s">
        <v>19</v>
      </c>
      <c r="G1752" s="114">
        <v>0</v>
      </c>
      <c r="H1752" s="126">
        <v>1</v>
      </c>
      <c r="I1752" s="124">
        <f t="shared" si="87"/>
        <v>0</v>
      </c>
    </row>
    <row r="1753" spans="1:9" x14ac:dyDescent="0.3">
      <c r="A1753" s="109">
        <v>43924</v>
      </c>
      <c r="B1753" s="107" t="s">
        <v>76</v>
      </c>
      <c r="C1753" s="107" t="s">
        <v>357</v>
      </c>
      <c r="D1753" s="127" t="s">
        <v>24</v>
      </c>
      <c r="E1753" s="127"/>
      <c r="F1753" s="128" t="s">
        <v>25</v>
      </c>
      <c r="G1753" s="114">
        <v>2</v>
      </c>
      <c r="H1753" s="129">
        <v>30</v>
      </c>
      <c r="I1753" s="128">
        <f t="shared" si="87"/>
        <v>60</v>
      </c>
    </row>
    <row r="1754" spans="1:9" x14ac:dyDescent="0.3">
      <c r="A1754" s="109">
        <v>43924</v>
      </c>
      <c r="B1754" s="107" t="s">
        <v>76</v>
      </c>
      <c r="C1754" s="107" t="s">
        <v>357</v>
      </c>
      <c r="D1754" s="127" t="s">
        <v>26</v>
      </c>
      <c r="E1754" s="127"/>
      <c r="F1754" s="128" t="s">
        <v>25</v>
      </c>
      <c r="G1754" s="114">
        <v>0</v>
      </c>
      <c r="H1754" s="129">
        <v>30</v>
      </c>
      <c r="I1754" s="128">
        <f t="shared" si="87"/>
        <v>0</v>
      </c>
    </row>
    <row r="1755" spans="1:9" x14ac:dyDescent="0.3">
      <c r="A1755" s="109">
        <v>43924</v>
      </c>
      <c r="B1755" s="107" t="s">
        <v>76</v>
      </c>
      <c r="C1755" s="107" t="s">
        <v>357</v>
      </c>
      <c r="D1755" s="127" t="s">
        <v>27</v>
      </c>
      <c r="E1755" s="127"/>
      <c r="F1755" s="128" t="s">
        <v>25</v>
      </c>
      <c r="G1755" s="114">
        <v>0</v>
      </c>
      <c r="H1755" s="129">
        <v>18</v>
      </c>
      <c r="I1755" s="128">
        <f t="shared" si="87"/>
        <v>0</v>
      </c>
    </row>
    <row r="1756" spans="1:9" x14ac:dyDescent="0.3">
      <c r="A1756" s="109">
        <v>43924</v>
      </c>
      <c r="B1756" s="107" t="s">
        <v>76</v>
      </c>
      <c r="C1756" s="107" t="s">
        <v>357</v>
      </c>
      <c r="D1756" s="130" t="s">
        <v>28</v>
      </c>
      <c r="E1756" s="130"/>
      <c r="F1756" s="131" t="s">
        <v>29</v>
      </c>
      <c r="G1756" s="114">
        <v>0</v>
      </c>
      <c r="H1756" s="132">
        <v>100</v>
      </c>
      <c r="I1756" s="131">
        <f t="shared" si="87"/>
        <v>0</v>
      </c>
    </row>
    <row r="1757" spans="1:9" x14ac:dyDescent="0.3">
      <c r="A1757" s="109">
        <v>43924</v>
      </c>
      <c r="B1757" s="107" t="s">
        <v>76</v>
      </c>
      <c r="C1757" s="107" t="s">
        <v>357</v>
      </c>
      <c r="D1757" s="130" t="s">
        <v>30</v>
      </c>
      <c r="E1757" s="130"/>
      <c r="F1757" s="131" t="s">
        <v>29</v>
      </c>
      <c r="G1757" s="114">
        <v>0</v>
      </c>
      <c r="H1757" s="132">
        <v>100</v>
      </c>
      <c r="I1757" s="131">
        <f t="shared" si="87"/>
        <v>0</v>
      </c>
    </row>
    <row r="1758" spans="1:9" x14ac:dyDescent="0.3">
      <c r="A1758" s="109">
        <v>43924</v>
      </c>
      <c r="B1758" s="107" t="s">
        <v>76</v>
      </c>
      <c r="C1758" s="107" t="s">
        <v>357</v>
      </c>
      <c r="D1758" s="130" t="s">
        <v>31</v>
      </c>
      <c r="E1758" s="130"/>
      <c r="F1758" s="131" t="s">
        <v>29</v>
      </c>
      <c r="G1758" s="114">
        <v>0</v>
      </c>
      <c r="H1758" s="132">
        <v>100</v>
      </c>
      <c r="I1758" s="131">
        <f t="shared" si="87"/>
        <v>0</v>
      </c>
    </row>
    <row r="1759" spans="1:9" x14ac:dyDescent="0.3">
      <c r="A1759" s="109">
        <v>43924</v>
      </c>
      <c r="B1759" s="107" t="s">
        <v>76</v>
      </c>
      <c r="C1759" s="107" t="s">
        <v>357</v>
      </c>
      <c r="D1759" s="130" t="s">
        <v>32</v>
      </c>
      <c r="E1759" s="130"/>
      <c r="F1759" s="131" t="s">
        <v>29</v>
      </c>
      <c r="G1759" s="114">
        <v>0</v>
      </c>
      <c r="H1759" s="132">
        <v>100</v>
      </c>
      <c r="I1759" s="131">
        <f t="shared" si="87"/>
        <v>0</v>
      </c>
    </row>
    <row r="1760" spans="1:9" x14ac:dyDescent="0.3">
      <c r="A1760" s="109">
        <v>43924</v>
      </c>
      <c r="B1760" s="107" t="s">
        <v>76</v>
      </c>
      <c r="C1760" s="107" t="s">
        <v>357</v>
      </c>
      <c r="D1760" s="130" t="s">
        <v>33</v>
      </c>
      <c r="E1760" s="130"/>
      <c r="F1760" s="131" t="s">
        <v>29</v>
      </c>
      <c r="G1760" s="114">
        <v>0</v>
      </c>
      <c r="H1760" s="132">
        <v>100</v>
      </c>
      <c r="I1760" s="131">
        <f t="shared" si="87"/>
        <v>0</v>
      </c>
    </row>
    <row r="1761" spans="1:9" x14ac:dyDescent="0.3">
      <c r="A1761" s="109">
        <v>43924</v>
      </c>
      <c r="B1761" s="107" t="s">
        <v>76</v>
      </c>
      <c r="C1761" s="107" t="s">
        <v>357</v>
      </c>
      <c r="D1761" s="130" t="s">
        <v>34</v>
      </c>
      <c r="E1761" s="130"/>
      <c r="F1761" s="131" t="s">
        <v>29</v>
      </c>
      <c r="G1761" s="114">
        <v>0</v>
      </c>
      <c r="H1761" s="132">
        <v>100</v>
      </c>
      <c r="I1761" s="131">
        <f t="shared" si="87"/>
        <v>0</v>
      </c>
    </row>
    <row r="1762" spans="1:9" x14ac:dyDescent="0.3">
      <c r="A1762" s="109">
        <v>43924</v>
      </c>
      <c r="B1762" s="107" t="s">
        <v>76</v>
      </c>
      <c r="C1762" s="107" t="s">
        <v>357</v>
      </c>
      <c r="D1762" s="130" t="s">
        <v>35</v>
      </c>
      <c r="E1762" s="130"/>
      <c r="F1762" s="131" t="s">
        <v>29</v>
      </c>
      <c r="G1762" s="114">
        <v>0</v>
      </c>
      <c r="H1762" s="132">
        <v>100</v>
      </c>
      <c r="I1762" s="131">
        <f t="shared" si="87"/>
        <v>0</v>
      </c>
    </row>
    <row r="1763" spans="1:9" x14ac:dyDescent="0.3">
      <c r="A1763" s="109">
        <v>43924</v>
      </c>
      <c r="B1763" s="107" t="s">
        <v>76</v>
      </c>
      <c r="C1763" s="107" t="s">
        <v>357</v>
      </c>
      <c r="D1763" s="130" t="s">
        <v>36</v>
      </c>
      <c r="E1763" s="130"/>
      <c r="F1763" s="131" t="s">
        <v>29</v>
      </c>
      <c r="G1763" s="114">
        <v>0</v>
      </c>
      <c r="H1763" s="132">
        <v>100</v>
      </c>
      <c r="I1763" s="131">
        <f t="shared" si="87"/>
        <v>0</v>
      </c>
    </row>
    <row r="1764" spans="1:9" x14ac:dyDescent="0.3">
      <c r="A1764" s="109">
        <v>43924</v>
      </c>
      <c r="B1764" s="107" t="s">
        <v>76</v>
      </c>
      <c r="C1764" s="107" t="s">
        <v>357</v>
      </c>
      <c r="D1764" s="130" t="s">
        <v>37</v>
      </c>
      <c r="E1764" s="130"/>
      <c r="F1764" s="131" t="s">
        <v>29</v>
      </c>
      <c r="G1764" s="114">
        <v>0</v>
      </c>
      <c r="H1764" s="132">
        <v>100</v>
      </c>
      <c r="I1764" s="131">
        <f t="shared" si="87"/>
        <v>0</v>
      </c>
    </row>
    <row r="1765" spans="1:9" x14ac:dyDescent="0.3">
      <c r="A1765" s="109">
        <v>43924</v>
      </c>
      <c r="B1765" s="107" t="s">
        <v>76</v>
      </c>
      <c r="C1765" s="107" t="s">
        <v>357</v>
      </c>
      <c r="D1765" s="133" t="s">
        <v>17</v>
      </c>
      <c r="E1765" s="133"/>
      <c r="F1765" s="134" t="s">
        <v>38</v>
      </c>
      <c r="G1765" s="114">
        <v>1</v>
      </c>
      <c r="H1765" s="135">
        <v>24</v>
      </c>
      <c r="I1765" s="134">
        <f t="shared" si="87"/>
        <v>24</v>
      </c>
    </row>
    <row r="1766" spans="1:9" x14ac:dyDescent="0.3">
      <c r="A1766" s="109">
        <v>43924</v>
      </c>
      <c r="B1766" s="107" t="s">
        <v>76</v>
      </c>
      <c r="C1766" s="107" t="s">
        <v>357</v>
      </c>
      <c r="D1766" s="7" t="s">
        <v>39</v>
      </c>
      <c r="E1766" s="7"/>
      <c r="F1766" s="8" t="s">
        <v>11</v>
      </c>
      <c r="G1766" s="114"/>
      <c r="H1766" s="113"/>
      <c r="I1766" s="8"/>
    </row>
    <row r="1767" spans="1:9" x14ac:dyDescent="0.3">
      <c r="A1767" s="109">
        <v>43924</v>
      </c>
      <c r="B1767" s="107" t="s">
        <v>76</v>
      </c>
      <c r="C1767" s="107" t="s">
        <v>357</v>
      </c>
      <c r="D1767" s="7" t="s">
        <v>40</v>
      </c>
      <c r="E1767" s="7"/>
      <c r="F1767" s="8" t="s">
        <v>11</v>
      </c>
      <c r="G1767" s="114"/>
      <c r="H1767" s="113"/>
      <c r="I1767" s="8"/>
    </row>
    <row r="1768" spans="1:9" x14ac:dyDescent="0.3">
      <c r="A1768" s="109">
        <v>43924</v>
      </c>
      <c r="B1768" s="107" t="s">
        <v>76</v>
      </c>
      <c r="C1768" s="107" t="s">
        <v>357</v>
      </c>
      <c r="D1768" s="7" t="s">
        <v>41</v>
      </c>
      <c r="E1768" s="7"/>
      <c r="F1768" s="8" t="s">
        <v>41</v>
      </c>
      <c r="G1768" s="114"/>
      <c r="H1768" s="113"/>
      <c r="I1768" s="8"/>
    </row>
    <row r="1769" spans="1:9" x14ac:dyDescent="0.3">
      <c r="A1769" s="109">
        <v>43924</v>
      </c>
      <c r="B1769" s="107" t="s">
        <v>76</v>
      </c>
      <c r="C1769" s="107" t="s">
        <v>357</v>
      </c>
      <c r="D1769" s="7" t="s">
        <v>42</v>
      </c>
      <c r="E1769" s="7"/>
      <c r="F1769" s="8" t="s">
        <v>19</v>
      </c>
      <c r="G1769" s="114"/>
      <c r="H1769" s="113"/>
      <c r="I1769" s="8"/>
    </row>
    <row r="1770" spans="1:9" x14ac:dyDescent="0.3">
      <c r="A1770" s="109">
        <v>43924</v>
      </c>
      <c r="B1770" s="107" t="s">
        <v>76</v>
      </c>
      <c r="C1770" s="107" t="s">
        <v>357</v>
      </c>
      <c r="D1770" s="7" t="s">
        <v>43</v>
      </c>
      <c r="E1770" s="7"/>
      <c r="F1770" s="8" t="s">
        <v>19</v>
      </c>
      <c r="G1770" s="114">
        <v>0</v>
      </c>
      <c r="H1770" s="113">
        <v>24</v>
      </c>
      <c r="I1770" s="8">
        <f t="shared" si="87"/>
        <v>0</v>
      </c>
    </row>
    <row r="1771" spans="1:9" x14ac:dyDescent="0.3">
      <c r="A1771" s="109">
        <v>43924</v>
      </c>
      <c r="B1771" s="107" t="s">
        <v>76</v>
      </c>
      <c r="C1771" s="107" t="s">
        <v>357</v>
      </c>
      <c r="D1771" s="7"/>
      <c r="E1771" s="7"/>
      <c r="F1771" s="8"/>
      <c r="G1771" s="114"/>
      <c r="H1771" s="113"/>
      <c r="I1771" s="8"/>
    </row>
    <row r="1772" spans="1:9" x14ac:dyDescent="0.3">
      <c r="A1772" s="109">
        <v>43924</v>
      </c>
      <c r="B1772" s="107" t="s">
        <v>76</v>
      </c>
      <c r="C1772" s="107" t="s">
        <v>357</v>
      </c>
      <c r="D1772" s="7"/>
      <c r="E1772" s="7"/>
      <c r="F1772" s="8"/>
      <c r="G1772" s="114"/>
      <c r="H1772" s="113"/>
      <c r="I1772" s="8"/>
    </row>
    <row r="1773" spans="1:9" x14ac:dyDescent="0.3">
      <c r="A1773" s="109">
        <v>43924</v>
      </c>
      <c r="B1773" s="107" t="s">
        <v>76</v>
      </c>
      <c r="C1773" s="107" t="s">
        <v>357</v>
      </c>
      <c r="D1773" s="7"/>
      <c r="E1773" s="7"/>
      <c r="F1773" s="8"/>
      <c r="G1773" s="114"/>
      <c r="H1773" s="113"/>
      <c r="I1773" s="8"/>
    </row>
    <row r="1774" spans="1:9" x14ac:dyDescent="0.3">
      <c r="A1774" s="109">
        <v>43924</v>
      </c>
      <c r="B1774" s="107" t="s">
        <v>76</v>
      </c>
      <c r="C1774" s="107" t="s">
        <v>357</v>
      </c>
      <c r="D1774" s="7"/>
      <c r="E1774" s="7"/>
      <c r="F1774" s="8"/>
      <c r="G1774" s="114"/>
      <c r="H1774" s="113"/>
      <c r="I1774" s="8"/>
    </row>
    <row r="1775" spans="1:9" x14ac:dyDescent="0.3">
      <c r="A1775" s="109">
        <v>43924</v>
      </c>
      <c r="B1775" s="107" t="s">
        <v>76</v>
      </c>
      <c r="C1775" s="107" t="s">
        <v>357</v>
      </c>
      <c r="D1775" s="7"/>
      <c r="E1775" s="7"/>
      <c r="F1775" s="8"/>
      <c r="G1775" s="114"/>
      <c r="H1775" s="113"/>
      <c r="I1775" s="8"/>
    </row>
    <row r="1776" spans="1:9" x14ac:dyDescent="0.3">
      <c r="A1776" s="109">
        <v>43924</v>
      </c>
      <c r="B1776" s="107" t="s">
        <v>76</v>
      </c>
      <c r="C1776" s="107" t="s">
        <v>357</v>
      </c>
      <c r="D1776" s="7"/>
      <c r="E1776" s="7"/>
      <c r="F1776" s="8"/>
      <c r="G1776" s="114"/>
      <c r="H1776" s="113"/>
      <c r="I1776" s="8"/>
    </row>
    <row r="1777" spans="1:9" x14ac:dyDescent="0.3">
      <c r="A1777" s="109">
        <v>43924</v>
      </c>
      <c r="B1777" s="107" t="s">
        <v>76</v>
      </c>
      <c r="C1777" s="107" t="s">
        <v>357</v>
      </c>
      <c r="D1777" s="8"/>
      <c r="E1777" s="8"/>
      <c r="F1777" s="8"/>
      <c r="G1777" s="114"/>
      <c r="H1777" s="113"/>
      <c r="I1777" s="8"/>
    </row>
    <row r="1778" spans="1:9" x14ac:dyDescent="0.3">
      <c r="A1778" s="105"/>
      <c r="B1778" s="108"/>
      <c r="C1778" s="108"/>
      <c r="D1778" s="14"/>
      <c r="E1778" s="14"/>
      <c r="F1778" s="15"/>
      <c r="G1778" s="115"/>
      <c r="H1778" s="116"/>
      <c r="I1778" s="15"/>
    </row>
    <row r="1779" spans="1:9" x14ac:dyDescent="0.3">
      <c r="A1779" s="109">
        <v>43924</v>
      </c>
      <c r="B1779" s="107" t="s">
        <v>77</v>
      </c>
      <c r="C1779" s="107" t="s">
        <v>357</v>
      </c>
      <c r="D1779" s="8" t="s">
        <v>10</v>
      </c>
      <c r="E1779" s="8"/>
      <c r="F1779" s="8" t="s">
        <v>368</v>
      </c>
      <c r="G1779" s="114">
        <v>0</v>
      </c>
      <c r="H1779" s="113">
        <v>50</v>
      </c>
      <c r="I1779" s="8">
        <f>G1779*H1779</f>
        <v>0</v>
      </c>
    </row>
    <row r="1780" spans="1:9" x14ac:dyDescent="0.3">
      <c r="A1780" s="109">
        <v>43924</v>
      </c>
      <c r="B1780" s="107" t="s">
        <v>77</v>
      </c>
      <c r="C1780" s="107" t="s">
        <v>357</v>
      </c>
      <c r="D1780" s="118" t="s">
        <v>12</v>
      </c>
      <c r="E1780" s="118"/>
      <c r="F1780" s="119" t="s">
        <v>11</v>
      </c>
      <c r="G1780" s="114">
        <v>2</v>
      </c>
      <c r="H1780" s="120">
        <v>30</v>
      </c>
      <c r="I1780" s="119">
        <f t="shared" ref="I1780:I1807" si="88">G1780*H1780</f>
        <v>60</v>
      </c>
    </row>
    <row r="1781" spans="1:9" x14ac:dyDescent="0.3">
      <c r="A1781" s="109">
        <v>43924</v>
      </c>
      <c r="B1781" s="107" t="s">
        <v>77</v>
      </c>
      <c r="C1781" s="107" t="s">
        <v>357</v>
      </c>
      <c r="D1781" s="118" t="s">
        <v>13</v>
      </c>
      <c r="E1781" s="118"/>
      <c r="F1781" s="119" t="s">
        <v>11</v>
      </c>
      <c r="G1781" s="114">
        <v>0</v>
      </c>
      <c r="H1781" s="120">
        <v>20</v>
      </c>
      <c r="I1781" s="119">
        <f t="shared" si="88"/>
        <v>0</v>
      </c>
    </row>
    <row r="1782" spans="1:9" x14ac:dyDescent="0.3">
      <c r="A1782" s="109">
        <v>43924</v>
      </c>
      <c r="B1782" s="107" t="s">
        <v>77</v>
      </c>
      <c r="C1782" s="107" t="s">
        <v>357</v>
      </c>
      <c r="D1782" s="118" t="s">
        <v>15</v>
      </c>
      <c r="E1782" s="118"/>
      <c r="F1782" s="119" t="s">
        <v>11</v>
      </c>
      <c r="G1782" s="114">
        <v>0</v>
      </c>
      <c r="H1782" s="120">
        <v>20</v>
      </c>
      <c r="I1782" s="119">
        <f t="shared" si="88"/>
        <v>0</v>
      </c>
    </row>
    <row r="1783" spans="1:9" x14ac:dyDescent="0.3">
      <c r="A1783" s="109">
        <v>43924</v>
      </c>
      <c r="B1783" s="107" t="s">
        <v>77</v>
      </c>
      <c r="C1783" s="107" t="s">
        <v>357</v>
      </c>
      <c r="D1783" s="118" t="s">
        <v>14</v>
      </c>
      <c r="E1783" s="118"/>
      <c r="F1783" s="119" t="s">
        <v>11</v>
      </c>
      <c r="G1783" s="114">
        <v>0</v>
      </c>
      <c r="H1783" s="120">
        <v>20</v>
      </c>
      <c r="I1783" s="119">
        <f t="shared" si="88"/>
        <v>0</v>
      </c>
    </row>
    <row r="1784" spans="1:9" x14ac:dyDescent="0.3">
      <c r="A1784" s="109">
        <v>43924</v>
      </c>
      <c r="B1784" s="107" t="s">
        <v>77</v>
      </c>
      <c r="C1784" s="107" t="s">
        <v>357</v>
      </c>
      <c r="D1784" s="118" t="s">
        <v>16</v>
      </c>
      <c r="E1784" s="118"/>
      <c r="F1784" s="119" t="s">
        <v>11</v>
      </c>
      <c r="G1784" s="114">
        <v>15</v>
      </c>
      <c r="H1784" s="120">
        <v>20</v>
      </c>
      <c r="I1784" s="119">
        <f t="shared" si="88"/>
        <v>300</v>
      </c>
    </row>
    <row r="1785" spans="1:9" x14ac:dyDescent="0.3">
      <c r="A1785" s="109">
        <v>43924</v>
      </c>
      <c r="B1785" s="107" t="s">
        <v>77</v>
      </c>
      <c r="C1785" s="107" t="s">
        <v>357</v>
      </c>
      <c r="D1785" s="121" t="s">
        <v>18</v>
      </c>
      <c r="E1785" s="121"/>
      <c r="F1785" s="122" t="s">
        <v>19</v>
      </c>
      <c r="G1785" s="114">
        <v>0</v>
      </c>
      <c r="H1785" s="123">
        <v>1</v>
      </c>
      <c r="I1785" s="124">
        <f t="shared" si="88"/>
        <v>0</v>
      </c>
    </row>
    <row r="1786" spans="1:9" x14ac:dyDescent="0.3">
      <c r="A1786" s="109">
        <v>43924</v>
      </c>
      <c r="B1786" s="107" t="s">
        <v>77</v>
      </c>
      <c r="C1786" s="107" t="s">
        <v>357</v>
      </c>
      <c r="D1786" s="125" t="s">
        <v>20</v>
      </c>
      <c r="E1786" s="125"/>
      <c r="F1786" s="124" t="s">
        <v>19</v>
      </c>
      <c r="G1786" s="114">
        <v>0</v>
      </c>
      <c r="H1786" s="126">
        <v>1</v>
      </c>
      <c r="I1786" s="124">
        <f t="shared" si="88"/>
        <v>0</v>
      </c>
    </row>
    <row r="1787" spans="1:9" x14ac:dyDescent="0.3">
      <c r="A1787" s="109">
        <v>43924</v>
      </c>
      <c r="B1787" s="107" t="s">
        <v>77</v>
      </c>
      <c r="C1787" s="107" t="s">
        <v>357</v>
      </c>
      <c r="D1787" s="125" t="s">
        <v>21</v>
      </c>
      <c r="E1787" s="125"/>
      <c r="F1787" s="124" t="s">
        <v>19</v>
      </c>
      <c r="G1787" s="114">
        <v>0</v>
      </c>
      <c r="H1787" s="126">
        <v>1</v>
      </c>
      <c r="I1787" s="124">
        <f t="shared" si="88"/>
        <v>0</v>
      </c>
    </row>
    <row r="1788" spans="1:9" x14ac:dyDescent="0.3">
      <c r="A1788" s="109">
        <v>43924</v>
      </c>
      <c r="B1788" s="107" t="s">
        <v>77</v>
      </c>
      <c r="C1788" s="107" t="s">
        <v>357</v>
      </c>
      <c r="D1788" s="125" t="s">
        <v>22</v>
      </c>
      <c r="E1788" s="125"/>
      <c r="F1788" s="124" t="s">
        <v>19</v>
      </c>
      <c r="G1788" s="114">
        <v>0</v>
      </c>
      <c r="H1788" s="126">
        <v>1</v>
      </c>
      <c r="I1788" s="124">
        <f t="shared" si="88"/>
        <v>0</v>
      </c>
    </row>
    <row r="1789" spans="1:9" x14ac:dyDescent="0.3">
      <c r="A1789" s="109">
        <v>43924</v>
      </c>
      <c r="B1789" s="107" t="s">
        <v>77</v>
      </c>
      <c r="C1789" s="107" t="s">
        <v>357</v>
      </c>
      <c r="D1789" s="125" t="s">
        <v>23</v>
      </c>
      <c r="E1789" s="125"/>
      <c r="F1789" s="124" t="s">
        <v>19</v>
      </c>
      <c r="G1789" s="114">
        <v>0</v>
      </c>
      <c r="H1789" s="126">
        <v>1</v>
      </c>
      <c r="I1789" s="124">
        <f t="shared" si="88"/>
        <v>0</v>
      </c>
    </row>
    <row r="1790" spans="1:9" x14ac:dyDescent="0.3">
      <c r="A1790" s="109">
        <v>43924</v>
      </c>
      <c r="B1790" s="107" t="s">
        <v>77</v>
      </c>
      <c r="C1790" s="107" t="s">
        <v>357</v>
      </c>
      <c r="D1790" s="127" t="s">
        <v>24</v>
      </c>
      <c r="E1790" s="127"/>
      <c r="F1790" s="128" t="s">
        <v>25</v>
      </c>
      <c r="G1790" s="114">
        <v>0</v>
      </c>
      <c r="H1790" s="129">
        <v>30</v>
      </c>
      <c r="I1790" s="128">
        <f t="shared" si="88"/>
        <v>0</v>
      </c>
    </row>
    <row r="1791" spans="1:9" x14ac:dyDescent="0.3">
      <c r="A1791" s="109">
        <v>43924</v>
      </c>
      <c r="B1791" s="107" t="s">
        <v>77</v>
      </c>
      <c r="C1791" s="107" t="s">
        <v>357</v>
      </c>
      <c r="D1791" s="127" t="s">
        <v>26</v>
      </c>
      <c r="E1791" s="127"/>
      <c r="F1791" s="128" t="s">
        <v>25</v>
      </c>
      <c r="G1791" s="114">
        <v>0</v>
      </c>
      <c r="H1791" s="129">
        <v>30</v>
      </c>
      <c r="I1791" s="128">
        <f t="shared" si="88"/>
        <v>0</v>
      </c>
    </row>
    <row r="1792" spans="1:9" x14ac:dyDescent="0.3">
      <c r="A1792" s="109">
        <v>43924</v>
      </c>
      <c r="B1792" s="107" t="s">
        <v>77</v>
      </c>
      <c r="C1792" s="107" t="s">
        <v>357</v>
      </c>
      <c r="D1792" s="127" t="s">
        <v>27</v>
      </c>
      <c r="E1792" s="127"/>
      <c r="F1792" s="128" t="s">
        <v>25</v>
      </c>
      <c r="G1792" s="114">
        <v>0</v>
      </c>
      <c r="H1792" s="129">
        <v>18</v>
      </c>
      <c r="I1792" s="128">
        <f t="shared" si="88"/>
        <v>0</v>
      </c>
    </row>
    <row r="1793" spans="1:9" x14ac:dyDescent="0.3">
      <c r="A1793" s="109">
        <v>43924</v>
      </c>
      <c r="B1793" s="107" t="s">
        <v>77</v>
      </c>
      <c r="C1793" s="107" t="s">
        <v>357</v>
      </c>
      <c r="D1793" s="130" t="s">
        <v>28</v>
      </c>
      <c r="E1793" s="130"/>
      <c r="F1793" s="131" t="s">
        <v>29</v>
      </c>
      <c r="G1793" s="114">
        <v>0</v>
      </c>
      <c r="H1793" s="132">
        <v>100</v>
      </c>
      <c r="I1793" s="131">
        <f t="shared" si="88"/>
        <v>0</v>
      </c>
    </row>
    <row r="1794" spans="1:9" x14ac:dyDescent="0.3">
      <c r="A1794" s="109">
        <v>43924</v>
      </c>
      <c r="B1794" s="107" t="s">
        <v>77</v>
      </c>
      <c r="C1794" s="107" t="s">
        <v>357</v>
      </c>
      <c r="D1794" s="130" t="s">
        <v>30</v>
      </c>
      <c r="E1794" s="130"/>
      <c r="F1794" s="131" t="s">
        <v>29</v>
      </c>
      <c r="G1794" s="114">
        <v>0</v>
      </c>
      <c r="H1794" s="132">
        <v>100</v>
      </c>
      <c r="I1794" s="131">
        <f t="shared" si="88"/>
        <v>0</v>
      </c>
    </row>
    <row r="1795" spans="1:9" x14ac:dyDescent="0.3">
      <c r="A1795" s="109">
        <v>43924</v>
      </c>
      <c r="B1795" s="107" t="s">
        <v>77</v>
      </c>
      <c r="C1795" s="107" t="s">
        <v>357</v>
      </c>
      <c r="D1795" s="130" t="s">
        <v>31</v>
      </c>
      <c r="E1795" s="130"/>
      <c r="F1795" s="131" t="s">
        <v>29</v>
      </c>
      <c r="G1795" s="114">
        <v>0</v>
      </c>
      <c r="H1795" s="132">
        <v>100</v>
      </c>
      <c r="I1795" s="131">
        <f t="shared" si="88"/>
        <v>0</v>
      </c>
    </row>
    <row r="1796" spans="1:9" x14ac:dyDescent="0.3">
      <c r="A1796" s="109">
        <v>43924</v>
      </c>
      <c r="B1796" s="107" t="s">
        <v>77</v>
      </c>
      <c r="C1796" s="107" t="s">
        <v>357</v>
      </c>
      <c r="D1796" s="130" t="s">
        <v>32</v>
      </c>
      <c r="E1796" s="130"/>
      <c r="F1796" s="131" t="s">
        <v>29</v>
      </c>
      <c r="G1796" s="114">
        <v>0</v>
      </c>
      <c r="H1796" s="132">
        <v>100</v>
      </c>
      <c r="I1796" s="131">
        <f t="shared" si="88"/>
        <v>0</v>
      </c>
    </row>
    <row r="1797" spans="1:9" x14ac:dyDescent="0.3">
      <c r="A1797" s="109">
        <v>43924</v>
      </c>
      <c r="B1797" s="107" t="s">
        <v>77</v>
      </c>
      <c r="C1797" s="107" t="s">
        <v>357</v>
      </c>
      <c r="D1797" s="130" t="s">
        <v>33</v>
      </c>
      <c r="E1797" s="130"/>
      <c r="F1797" s="131" t="s">
        <v>29</v>
      </c>
      <c r="G1797" s="114">
        <v>0</v>
      </c>
      <c r="H1797" s="132">
        <v>100</v>
      </c>
      <c r="I1797" s="131">
        <f t="shared" si="88"/>
        <v>0</v>
      </c>
    </row>
    <row r="1798" spans="1:9" x14ac:dyDescent="0.3">
      <c r="A1798" s="109">
        <v>43924</v>
      </c>
      <c r="B1798" s="107" t="s">
        <v>77</v>
      </c>
      <c r="C1798" s="107" t="s">
        <v>357</v>
      </c>
      <c r="D1798" s="130" t="s">
        <v>34</v>
      </c>
      <c r="E1798" s="130"/>
      <c r="F1798" s="131" t="s">
        <v>29</v>
      </c>
      <c r="G1798" s="114">
        <v>0</v>
      </c>
      <c r="H1798" s="132">
        <v>100</v>
      </c>
      <c r="I1798" s="131">
        <f t="shared" si="88"/>
        <v>0</v>
      </c>
    </row>
    <row r="1799" spans="1:9" x14ac:dyDescent="0.3">
      <c r="A1799" s="109">
        <v>43924</v>
      </c>
      <c r="B1799" s="107" t="s">
        <v>77</v>
      </c>
      <c r="C1799" s="107" t="s">
        <v>357</v>
      </c>
      <c r="D1799" s="130" t="s">
        <v>35</v>
      </c>
      <c r="E1799" s="130"/>
      <c r="F1799" s="131" t="s">
        <v>29</v>
      </c>
      <c r="G1799" s="114">
        <v>0</v>
      </c>
      <c r="H1799" s="132">
        <v>100</v>
      </c>
      <c r="I1799" s="131">
        <f t="shared" si="88"/>
        <v>0</v>
      </c>
    </row>
    <row r="1800" spans="1:9" x14ac:dyDescent="0.3">
      <c r="A1800" s="109">
        <v>43924</v>
      </c>
      <c r="B1800" s="107" t="s">
        <v>77</v>
      </c>
      <c r="C1800" s="107" t="s">
        <v>357</v>
      </c>
      <c r="D1800" s="130" t="s">
        <v>36</v>
      </c>
      <c r="E1800" s="130"/>
      <c r="F1800" s="131" t="s">
        <v>29</v>
      </c>
      <c r="G1800" s="114">
        <v>0</v>
      </c>
      <c r="H1800" s="132">
        <v>100</v>
      </c>
      <c r="I1800" s="131">
        <f t="shared" si="88"/>
        <v>0</v>
      </c>
    </row>
    <row r="1801" spans="1:9" x14ac:dyDescent="0.3">
      <c r="A1801" s="109">
        <v>43924</v>
      </c>
      <c r="B1801" s="107" t="s">
        <v>77</v>
      </c>
      <c r="C1801" s="107" t="s">
        <v>357</v>
      </c>
      <c r="D1801" s="130" t="s">
        <v>37</v>
      </c>
      <c r="E1801" s="130"/>
      <c r="F1801" s="131" t="s">
        <v>29</v>
      </c>
      <c r="G1801" s="114">
        <v>0</v>
      </c>
      <c r="H1801" s="132">
        <v>100</v>
      </c>
      <c r="I1801" s="131">
        <f t="shared" si="88"/>
        <v>0</v>
      </c>
    </row>
    <row r="1802" spans="1:9" x14ac:dyDescent="0.3">
      <c r="A1802" s="109">
        <v>43924</v>
      </c>
      <c r="B1802" s="107" t="s">
        <v>77</v>
      </c>
      <c r="C1802" s="107" t="s">
        <v>357</v>
      </c>
      <c r="D1802" s="133" t="s">
        <v>17</v>
      </c>
      <c r="E1802" s="133"/>
      <c r="F1802" s="134" t="s">
        <v>38</v>
      </c>
      <c r="G1802" s="114">
        <v>0</v>
      </c>
      <c r="H1802" s="135">
        <v>24</v>
      </c>
      <c r="I1802" s="134">
        <f t="shared" si="88"/>
        <v>0</v>
      </c>
    </row>
    <row r="1803" spans="1:9" x14ac:dyDescent="0.3">
      <c r="A1803" s="109">
        <v>43924</v>
      </c>
      <c r="B1803" s="107" t="s">
        <v>77</v>
      </c>
      <c r="C1803" s="107" t="s">
        <v>357</v>
      </c>
      <c r="D1803" s="7" t="s">
        <v>39</v>
      </c>
      <c r="E1803" s="7"/>
      <c r="F1803" s="8" t="s">
        <v>11</v>
      </c>
      <c r="G1803" s="114"/>
      <c r="H1803" s="113"/>
      <c r="I1803" s="8"/>
    </row>
    <row r="1804" spans="1:9" x14ac:dyDescent="0.3">
      <c r="A1804" s="109">
        <v>43924</v>
      </c>
      <c r="B1804" s="107" t="s">
        <v>77</v>
      </c>
      <c r="C1804" s="107" t="s">
        <v>357</v>
      </c>
      <c r="D1804" s="7" t="s">
        <v>40</v>
      </c>
      <c r="E1804" s="7"/>
      <c r="F1804" s="8" t="s">
        <v>11</v>
      </c>
      <c r="G1804" s="114"/>
      <c r="H1804" s="113"/>
      <c r="I1804" s="8"/>
    </row>
    <row r="1805" spans="1:9" x14ac:dyDescent="0.3">
      <c r="A1805" s="109">
        <v>43924</v>
      </c>
      <c r="B1805" s="107" t="s">
        <v>77</v>
      </c>
      <c r="C1805" s="107" t="s">
        <v>357</v>
      </c>
      <c r="D1805" s="7" t="s">
        <v>41</v>
      </c>
      <c r="E1805" s="7"/>
      <c r="F1805" s="8" t="s">
        <v>41</v>
      </c>
      <c r="G1805" s="114"/>
      <c r="H1805" s="113"/>
      <c r="I1805" s="8"/>
    </row>
    <row r="1806" spans="1:9" x14ac:dyDescent="0.3">
      <c r="A1806" s="109">
        <v>43924</v>
      </c>
      <c r="B1806" s="107" t="s">
        <v>77</v>
      </c>
      <c r="C1806" s="107" t="s">
        <v>357</v>
      </c>
      <c r="D1806" s="7" t="s">
        <v>42</v>
      </c>
      <c r="E1806" s="7"/>
      <c r="F1806" s="8" t="s">
        <v>19</v>
      </c>
      <c r="G1806" s="114"/>
      <c r="H1806" s="113"/>
      <c r="I1806" s="8"/>
    </row>
    <row r="1807" spans="1:9" x14ac:dyDescent="0.3">
      <c r="A1807" s="109">
        <v>43924</v>
      </c>
      <c r="B1807" s="107" t="s">
        <v>77</v>
      </c>
      <c r="C1807" s="107" t="s">
        <v>357</v>
      </c>
      <c r="D1807" s="7" t="s">
        <v>43</v>
      </c>
      <c r="E1807" s="7"/>
      <c r="F1807" s="8" t="s">
        <v>19</v>
      </c>
      <c r="G1807" s="114">
        <v>0</v>
      </c>
      <c r="H1807" s="113">
        <v>24</v>
      </c>
      <c r="I1807" s="8">
        <f t="shared" si="88"/>
        <v>0</v>
      </c>
    </row>
    <row r="1808" spans="1:9" x14ac:dyDescent="0.3">
      <c r="A1808" s="109">
        <v>43924</v>
      </c>
      <c r="B1808" s="107" t="s">
        <v>77</v>
      </c>
      <c r="C1808" s="107" t="s">
        <v>357</v>
      </c>
      <c r="D1808" s="7"/>
      <c r="E1808" s="7"/>
      <c r="F1808" s="8"/>
      <c r="G1808" s="114"/>
      <c r="H1808" s="113"/>
      <c r="I1808" s="8"/>
    </row>
    <row r="1809" spans="1:9" x14ac:dyDescent="0.3">
      <c r="A1809" s="109">
        <v>43924</v>
      </c>
      <c r="B1809" s="107" t="s">
        <v>77</v>
      </c>
      <c r="C1809" s="107" t="s">
        <v>357</v>
      </c>
      <c r="D1809" s="7"/>
      <c r="E1809" s="7"/>
      <c r="F1809" s="8"/>
      <c r="G1809" s="114"/>
      <c r="H1809" s="113"/>
      <c r="I1809" s="8"/>
    </row>
    <row r="1810" spans="1:9" x14ac:dyDescent="0.3">
      <c r="A1810" s="109">
        <v>43924</v>
      </c>
      <c r="B1810" s="107" t="s">
        <v>77</v>
      </c>
      <c r="C1810" s="107" t="s">
        <v>357</v>
      </c>
      <c r="D1810" s="7"/>
      <c r="E1810" s="7"/>
      <c r="F1810" s="8"/>
      <c r="G1810" s="114"/>
      <c r="H1810" s="113"/>
      <c r="I1810" s="8"/>
    </row>
    <row r="1811" spans="1:9" x14ac:dyDescent="0.3">
      <c r="A1811" s="109">
        <v>43924</v>
      </c>
      <c r="B1811" s="107" t="s">
        <v>77</v>
      </c>
      <c r="C1811" s="107" t="s">
        <v>357</v>
      </c>
      <c r="D1811" s="7"/>
      <c r="E1811" s="7"/>
      <c r="F1811" s="8"/>
      <c r="G1811" s="114"/>
      <c r="H1811" s="113"/>
      <c r="I1811" s="8"/>
    </row>
    <row r="1812" spans="1:9" x14ac:dyDescent="0.3">
      <c r="A1812" s="109">
        <v>43924</v>
      </c>
      <c r="B1812" s="107" t="s">
        <v>77</v>
      </c>
      <c r="C1812" s="107" t="s">
        <v>357</v>
      </c>
      <c r="D1812" s="7"/>
      <c r="E1812" s="7"/>
      <c r="F1812" s="8"/>
      <c r="G1812" s="114"/>
      <c r="H1812" s="113"/>
      <c r="I1812" s="8"/>
    </row>
    <row r="1813" spans="1:9" x14ac:dyDescent="0.3">
      <c r="A1813" s="109">
        <v>43924</v>
      </c>
      <c r="B1813" s="107" t="s">
        <v>77</v>
      </c>
      <c r="C1813" s="107" t="s">
        <v>357</v>
      </c>
      <c r="D1813" s="7"/>
      <c r="E1813" s="7"/>
      <c r="F1813" s="8"/>
      <c r="G1813" s="114"/>
      <c r="H1813" s="113"/>
      <c r="I1813" s="8"/>
    </row>
    <row r="1814" spans="1:9" x14ac:dyDescent="0.3">
      <c r="A1814" s="109">
        <v>43924</v>
      </c>
      <c r="B1814" s="107" t="s">
        <v>77</v>
      </c>
      <c r="C1814" s="107" t="s">
        <v>357</v>
      </c>
      <c r="D1814" s="8"/>
      <c r="E1814" s="8"/>
      <c r="F1814" s="8"/>
      <c r="G1814" s="114"/>
      <c r="H1814" s="113"/>
      <c r="I1814" s="8"/>
    </row>
    <row r="1815" spans="1:9" x14ac:dyDescent="0.3">
      <c r="A1815" s="105"/>
      <c r="B1815" s="108"/>
      <c r="C1815" s="108"/>
      <c r="D1815" s="14"/>
      <c r="E1815" s="14"/>
      <c r="F1815" s="15"/>
      <c r="G1815" s="115"/>
      <c r="H1815" s="116"/>
      <c r="I1815" s="15"/>
    </row>
    <row r="1816" spans="1:9" x14ac:dyDescent="0.3">
      <c r="A1816" s="109">
        <v>43924</v>
      </c>
      <c r="B1816" s="107" t="s">
        <v>78</v>
      </c>
      <c r="C1816" s="107" t="s">
        <v>357</v>
      </c>
      <c r="D1816" s="8" t="s">
        <v>10</v>
      </c>
      <c r="E1816" s="8"/>
      <c r="F1816" s="8" t="s">
        <v>368</v>
      </c>
      <c r="G1816" s="114">
        <v>31</v>
      </c>
      <c r="H1816" s="113">
        <v>50</v>
      </c>
      <c r="I1816" s="8">
        <f>G1816*H1816</f>
        <v>1550</v>
      </c>
    </row>
    <row r="1817" spans="1:9" x14ac:dyDescent="0.3">
      <c r="A1817" s="109">
        <v>43924</v>
      </c>
      <c r="B1817" s="107" t="s">
        <v>78</v>
      </c>
      <c r="C1817" s="107" t="s">
        <v>357</v>
      </c>
      <c r="D1817" s="118" t="s">
        <v>12</v>
      </c>
      <c r="E1817" s="118"/>
      <c r="F1817" s="119" t="s">
        <v>11</v>
      </c>
      <c r="G1817" s="114">
        <v>2</v>
      </c>
      <c r="H1817" s="120">
        <v>30</v>
      </c>
      <c r="I1817" s="119">
        <f t="shared" ref="I1817:I1844" si="89">G1817*H1817</f>
        <v>60</v>
      </c>
    </row>
    <row r="1818" spans="1:9" x14ac:dyDescent="0.3">
      <c r="A1818" s="109">
        <v>43924</v>
      </c>
      <c r="B1818" s="107" t="s">
        <v>78</v>
      </c>
      <c r="C1818" s="107" t="s">
        <v>357</v>
      </c>
      <c r="D1818" s="118" t="s">
        <v>13</v>
      </c>
      <c r="E1818" s="118"/>
      <c r="F1818" s="119" t="s">
        <v>11</v>
      </c>
      <c r="G1818" s="114">
        <v>0</v>
      </c>
      <c r="H1818" s="120">
        <v>20</v>
      </c>
      <c r="I1818" s="119">
        <f t="shared" si="89"/>
        <v>0</v>
      </c>
    </row>
    <row r="1819" spans="1:9" x14ac:dyDescent="0.3">
      <c r="A1819" s="109">
        <v>43924</v>
      </c>
      <c r="B1819" s="107" t="s">
        <v>78</v>
      </c>
      <c r="C1819" s="107" t="s">
        <v>357</v>
      </c>
      <c r="D1819" s="118" t="s">
        <v>15</v>
      </c>
      <c r="E1819" s="118"/>
      <c r="F1819" s="119" t="s">
        <v>11</v>
      </c>
      <c r="G1819" s="114">
        <v>0</v>
      </c>
      <c r="H1819" s="120">
        <v>20</v>
      </c>
      <c r="I1819" s="119">
        <f t="shared" si="89"/>
        <v>0</v>
      </c>
    </row>
    <row r="1820" spans="1:9" x14ac:dyDescent="0.3">
      <c r="A1820" s="109">
        <v>43924</v>
      </c>
      <c r="B1820" s="107" t="s">
        <v>78</v>
      </c>
      <c r="C1820" s="107" t="s">
        <v>357</v>
      </c>
      <c r="D1820" s="118" t="s">
        <v>14</v>
      </c>
      <c r="E1820" s="118"/>
      <c r="F1820" s="119" t="s">
        <v>11</v>
      </c>
      <c r="G1820" s="114">
        <v>0</v>
      </c>
      <c r="H1820" s="120">
        <v>20</v>
      </c>
      <c r="I1820" s="119">
        <f t="shared" si="89"/>
        <v>0</v>
      </c>
    </row>
    <row r="1821" spans="1:9" x14ac:dyDescent="0.3">
      <c r="A1821" s="109">
        <v>43924</v>
      </c>
      <c r="B1821" s="107" t="s">
        <v>78</v>
      </c>
      <c r="C1821" s="107" t="s">
        <v>357</v>
      </c>
      <c r="D1821" s="118" t="s">
        <v>16</v>
      </c>
      <c r="E1821" s="118"/>
      <c r="F1821" s="119" t="s">
        <v>11</v>
      </c>
      <c r="G1821" s="114">
        <v>15</v>
      </c>
      <c r="H1821" s="120">
        <v>20</v>
      </c>
      <c r="I1821" s="119">
        <f t="shared" si="89"/>
        <v>300</v>
      </c>
    </row>
    <row r="1822" spans="1:9" x14ac:dyDescent="0.3">
      <c r="A1822" s="109">
        <v>43924</v>
      </c>
      <c r="B1822" s="107" t="s">
        <v>78</v>
      </c>
      <c r="C1822" s="107" t="s">
        <v>357</v>
      </c>
      <c r="D1822" s="121" t="s">
        <v>18</v>
      </c>
      <c r="E1822" s="121"/>
      <c r="F1822" s="122" t="s">
        <v>19</v>
      </c>
      <c r="G1822" s="114">
        <v>0</v>
      </c>
      <c r="H1822" s="123">
        <v>1</v>
      </c>
      <c r="I1822" s="124">
        <f t="shared" si="89"/>
        <v>0</v>
      </c>
    </row>
    <row r="1823" spans="1:9" x14ac:dyDescent="0.3">
      <c r="A1823" s="109">
        <v>43924</v>
      </c>
      <c r="B1823" s="107" t="s">
        <v>78</v>
      </c>
      <c r="C1823" s="107" t="s">
        <v>357</v>
      </c>
      <c r="D1823" s="125" t="s">
        <v>20</v>
      </c>
      <c r="E1823" s="125"/>
      <c r="F1823" s="124" t="s">
        <v>19</v>
      </c>
      <c r="G1823" s="114">
        <v>0</v>
      </c>
      <c r="H1823" s="126">
        <v>1</v>
      </c>
      <c r="I1823" s="124">
        <f t="shared" si="89"/>
        <v>0</v>
      </c>
    </row>
    <row r="1824" spans="1:9" x14ac:dyDescent="0.3">
      <c r="A1824" s="109">
        <v>43924</v>
      </c>
      <c r="B1824" s="107" t="s">
        <v>78</v>
      </c>
      <c r="C1824" s="107" t="s">
        <v>357</v>
      </c>
      <c r="D1824" s="125" t="s">
        <v>21</v>
      </c>
      <c r="E1824" s="125"/>
      <c r="F1824" s="124" t="s">
        <v>19</v>
      </c>
      <c r="G1824" s="114">
        <v>0</v>
      </c>
      <c r="H1824" s="126">
        <v>1</v>
      </c>
      <c r="I1824" s="124">
        <f t="shared" si="89"/>
        <v>0</v>
      </c>
    </row>
    <row r="1825" spans="1:9" x14ac:dyDescent="0.3">
      <c r="A1825" s="109">
        <v>43924</v>
      </c>
      <c r="B1825" s="107" t="s">
        <v>78</v>
      </c>
      <c r="C1825" s="107" t="s">
        <v>357</v>
      </c>
      <c r="D1825" s="125" t="s">
        <v>22</v>
      </c>
      <c r="E1825" s="125"/>
      <c r="F1825" s="124" t="s">
        <v>19</v>
      </c>
      <c r="G1825" s="114">
        <v>0</v>
      </c>
      <c r="H1825" s="126">
        <v>1</v>
      </c>
      <c r="I1825" s="124">
        <f t="shared" si="89"/>
        <v>0</v>
      </c>
    </row>
    <row r="1826" spans="1:9" x14ac:dyDescent="0.3">
      <c r="A1826" s="109">
        <v>43924</v>
      </c>
      <c r="B1826" s="107" t="s">
        <v>78</v>
      </c>
      <c r="C1826" s="107" t="s">
        <v>357</v>
      </c>
      <c r="D1826" s="125" t="s">
        <v>23</v>
      </c>
      <c r="E1826" s="125"/>
      <c r="F1826" s="124" t="s">
        <v>19</v>
      </c>
      <c r="G1826" s="114">
        <v>0</v>
      </c>
      <c r="H1826" s="126">
        <v>1</v>
      </c>
      <c r="I1826" s="124">
        <f t="shared" si="89"/>
        <v>0</v>
      </c>
    </row>
    <row r="1827" spans="1:9" x14ac:dyDescent="0.3">
      <c r="A1827" s="109">
        <v>43924</v>
      </c>
      <c r="B1827" s="107" t="s">
        <v>78</v>
      </c>
      <c r="C1827" s="107" t="s">
        <v>357</v>
      </c>
      <c r="D1827" s="127" t="s">
        <v>24</v>
      </c>
      <c r="E1827" s="127"/>
      <c r="F1827" s="128" t="s">
        <v>25</v>
      </c>
      <c r="G1827" s="114">
        <v>0</v>
      </c>
      <c r="H1827" s="129">
        <v>30</v>
      </c>
      <c r="I1827" s="128">
        <f t="shared" si="89"/>
        <v>0</v>
      </c>
    </row>
    <row r="1828" spans="1:9" x14ac:dyDescent="0.3">
      <c r="A1828" s="109">
        <v>43924</v>
      </c>
      <c r="B1828" s="107" t="s">
        <v>78</v>
      </c>
      <c r="C1828" s="107" t="s">
        <v>357</v>
      </c>
      <c r="D1828" s="127" t="s">
        <v>26</v>
      </c>
      <c r="E1828" s="127"/>
      <c r="F1828" s="128" t="s">
        <v>25</v>
      </c>
      <c r="G1828" s="114">
        <v>2</v>
      </c>
      <c r="H1828" s="129">
        <v>30</v>
      </c>
      <c r="I1828" s="128">
        <f t="shared" si="89"/>
        <v>60</v>
      </c>
    </row>
    <row r="1829" spans="1:9" x14ac:dyDescent="0.3">
      <c r="A1829" s="109">
        <v>43924</v>
      </c>
      <c r="B1829" s="107" t="s">
        <v>78</v>
      </c>
      <c r="C1829" s="107" t="s">
        <v>357</v>
      </c>
      <c r="D1829" s="127" t="s">
        <v>27</v>
      </c>
      <c r="E1829" s="127"/>
      <c r="F1829" s="128" t="s">
        <v>25</v>
      </c>
      <c r="G1829" s="114">
        <v>2</v>
      </c>
      <c r="H1829" s="129">
        <v>18</v>
      </c>
      <c r="I1829" s="128">
        <f t="shared" si="89"/>
        <v>36</v>
      </c>
    </row>
    <row r="1830" spans="1:9" x14ac:dyDescent="0.3">
      <c r="A1830" s="109">
        <v>43924</v>
      </c>
      <c r="B1830" s="107" t="s">
        <v>78</v>
      </c>
      <c r="C1830" s="107" t="s">
        <v>357</v>
      </c>
      <c r="D1830" s="130" t="s">
        <v>28</v>
      </c>
      <c r="E1830" s="130"/>
      <c r="F1830" s="131" t="s">
        <v>29</v>
      </c>
      <c r="G1830" s="114">
        <v>0</v>
      </c>
      <c r="H1830" s="132">
        <v>100</v>
      </c>
      <c r="I1830" s="131">
        <f t="shared" si="89"/>
        <v>0</v>
      </c>
    </row>
    <row r="1831" spans="1:9" x14ac:dyDescent="0.3">
      <c r="A1831" s="109">
        <v>43924</v>
      </c>
      <c r="B1831" s="107" t="s">
        <v>78</v>
      </c>
      <c r="C1831" s="107" t="s">
        <v>357</v>
      </c>
      <c r="D1831" s="130" t="s">
        <v>30</v>
      </c>
      <c r="E1831" s="130"/>
      <c r="F1831" s="131" t="s">
        <v>29</v>
      </c>
      <c r="G1831" s="114">
        <v>0</v>
      </c>
      <c r="H1831" s="132">
        <v>100</v>
      </c>
      <c r="I1831" s="131">
        <f t="shared" si="89"/>
        <v>0</v>
      </c>
    </row>
    <row r="1832" spans="1:9" x14ac:dyDescent="0.3">
      <c r="A1832" s="109">
        <v>43924</v>
      </c>
      <c r="B1832" s="107" t="s">
        <v>78</v>
      </c>
      <c r="C1832" s="107" t="s">
        <v>357</v>
      </c>
      <c r="D1832" s="130" t="s">
        <v>31</v>
      </c>
      <c r="E1832" s="130"/>
      <c r="F1832" s="131" t="s">
        <v>29</v>
      </c>
      <c r="G1832" s="114">
        <v>0</v>
      </c>
      <c r="H1832" s="132">
        <v>100</v>
      </c>
      <c r="I1832" s="131">
        <f t="shared" si="89"/>
        <v>0</v>
      </c>
    </row>
    <row r="1833" spans="1:9" x14ac:dyDescent="0.3">
      <c r="A1833" s="109">
        <v>43924</v>
      </c>
      <c r="B1833" s="107" t="s">
        <v>78</v>
      </c>
      <c r="C1833" s="107" t="s">
        <v>357</v>
      </c>
      <c r="D1833" s="130" t="s">
        <v>32</v>
      </c>
      <c r="E1833" s="130"/>
      <c r="F1833" s="131" t="s">
        <v>29</v>
      </c>
      <c r="G1833" s="114">
        <v>0</v>
      </c>
      <c r="H1833" s="132">
        <v>100</v>
      </c>
      <c r="I1833" s="131">
        <f t="shared" si="89"/>
        <v>0</v>
      </c>
    </row>
    <row r="1834" spans="1:9" x14ac:dyDescent="0.3">
      <c r="A1834" s="109">
        <v>43924</v>
      </c>
      <c r="B1834" s="107" t="s">
        <v>78</v>
      </c>
      <c r="C1834" s="107" t="s">
        <v>357</v>
      </c>
      <c r="D1834" s="130" t="s">
        <v>33</v>
      </c>
      <c r="E1834" s="130"/>
      <c r="F1834" s="131" t="s">
        <v>29</v>
      </c>
      <c r="G1834" s="114">
        <v>0</v>
      </c>
      <c r="H1834" s="132">
        <v>100</v>
      </c>
      <c r="I1834" s="131">
        <f t="shared" si="89"/>
        <v>0</v>
      </c>
    </row>
    <row r="1835" spans="1:9" x14ac:dyDescent="0.3">
      <c r="A1835" s="109">
        <v>43924</v>
      </c>
      <c r="B1835" s="107" t="s">
        <v>78</v>
      </c>
      <c r="C1835" s="107" t="s">
        <v>357</v>
      </c>
      <c r="D1835" s="130" t="s">
        <v>34</v>
      </c>
      <c r="E1835" s="130"/>
      <c r="F1835" s="131" t="s">
        <v>29</v>
      </c>
      <c r="G1835" s="114">
        <v>0</v>
      </c>
      <c r="H1835" s="132">
        <v>100</v>
      </c>
      <c r="I1835" s="131">
        <f t="shared" si="89"/>
        <v>0</v>
      </c>
    </row>
    <row r="1836" spans="1:9" x14ac:dyDescent="0.3">
      <c r="A1836" s="109">
        <v>43924</v>
      </c>
      <c r="B1836" s="107" t="s">
        <v>78</v>
      </c>
      <c r="C1836" s="107" t="s">
        <v>357</v>
      </c>
      <c r="D1836" s="130" t="s">
        <v>35</v>
      </c>
      <c r="E1836" s="130"/>
      <c r="F1836" s="131" t="s">
        <v>29</v>
      </c>
      <c r="G1836" s="114">
        <v>0</v>
      </c>
      <c r="H1836" s="132">
        <v>100</v>
      </c>
      <c r="I1836" s="131">
        <f t="shared" si="89"/>
        <v>0</v>
      </c>
    </row>
    <row r="1837" spans="1:9" x14ac:dyDescent="0.3">
      <c r="A1837" s="109">
        <v>43924</v>
      </c>
      <c r="B1837" s="107" t="s">
        <v>78</v>
      </c>
      <c r="C1837" s="107" t="s">
        <v>357</v>
      </c>
      <c r="D1837" s="130" t="s">
        <v>36</v>
      </c>
      <c r="E1837" s="130"/>
      <c r="F1837" s="131" t="s">
        <v>29</v>
      </c>
      <c r="G1837" s="114">
        <v>0</v>
      </c>
      <c r="H1837" s="132">
        <v>100</v>
      </c>
      <c r="I1837" s="131">
        <f t="shared" si="89"/>
        <v>0</v>
      </c>
    </row>
    <row r="1838" spans="1:9" x14ac:dyDescent="0.3">
      <c r="A1838" s="109">
        <v>43924</v>
      </c>
      <c r="B1838" s="107" t="s">
        <v>78</v>
      </c>
      <c r="C1838" s="107" t="s">
        <v>357</v>
      </c>
      <c r="D1838" s="130" t="s">
        <v>37</v>
      </c>
      <c r="E1838" s="130"/>
      <c r="F1838" s="131" t="s">
        <v>29</v>
      </c>
      <c r="G1838" s="114">
        <v>0</v>
      </c>
      <c r="H1838" s="132">
        <v>100</v>
      </c>
      <c r="I1838" s="131">
        <f t="shared" si="89"/>
        <v>0</v>
      </c>
    </row>
    <row r="1839" spans="1:9" x14ac:dyDescent="0.3">
      <c r="A1839" s="109">
        <v>43924</v>
      </c>
      <c r="B1839" s="107" t="s">
        <v>78</v>
      </c>
      <c r="C1839" s="107" t="s">
        <v>357</v>
      </c>
      <c r="D1839" s="133" t="s">
        <v>17</v>
      </c>
      <c r="E1839" s="133"/>
      <c r="F1839" s="134" t="s">
        <v>38</v>
      </c>
      <c r="G1839" s="114">
        <v>0</v>
      </c>
      <c r="H1839" s="135">
        <v>24</v>
      </c>
      <c r="I1839" s="134">
        <f t="shared" si="89"/>
        <v>0</v>
      </c>
    </row>
    <row r="1840" spans="1:9" x14ac:dyDescent="0.3">
      <c r="A1840" s="109">
        <v>43924</v>
      </c>
      <c r="B1840" s="107" t="s">
        <v>78</v>
      </c>
      <c r="C1840" s="107" t="s">
        <v>357</v>
      </c>
      <c r="D1840" s="7" t="s">
        <v>39</v>
      </c>
      <c r="E1840" s="7"/>
      <c r="F1840" s="8" t="s">
        <v>11</v>
      </c>
      <c r="G1840" s="114"/>
      <c r="H1840" s="113"/>
      <c r="I1840" s="8"/>
    </row>
    <row r="1841" spans="1:9" x14ac:dyDescent="0.3">
      <c r="A1841" s="109">
        <v>43924</v>
      </c>
      <c r="B1841" s="107" t="s">
        <v>78</v>
      </c>
      <c r="C1841" s="107" t="s">
        <v>357</v>
      </c>
      <c r="D1841" s="7" t="s">
        <v>40</v>
      </c>
      <c r="E1841" s="7"/>
      <c r="F1841" s="8" t="s">
        <v>11</v>
      </c>
      <c r="G1841" s="114"/>
      <c r="H1841" s="113"/>
      <c r="I1841" s="8"/>
    </row>
    <row r="1842" spans="1:9" x14ac:dyDescent="0.3">
      <c r="A1842" s="109">
        <v>43924</v>
      </c>
      <c r="B1842" s="107" t="s">
        <v>78</v>
      </c>
      <c r="C1842" s="107" t="s">
        <v>357</v>
      </c>
      <c r="D1842" s="7" t="s">
        <v>41</v>
      </c>
      <c r="E1842" s="7"/>
      <c r="F1842" s="8" t="s">
        <v>41</v>
      </c>
      <c r="G1842" s="114"/>
      <c r="H1842" s="113"/>
      <c r="I1842" s="8"/>
    </row>
    <row r="1843" spans="1:9" x14ac:dyDescent="0.3">
      <c r="A1843" s="109">
        <v>43924</v>
      </c>
      <c r="B1843" s="107" t="s">
        <v>78</v>
      </c>
      <c r="C1843" s="107" t="s">
        <v>357</v>
      </c>
      <c r="D1843" s="7" t="s">
        <v>42</v>
      </c>
      <c r="E1843" s="7"/>
      <c r="F1843" s="8" t="s">
        <v>19</v>
      </c>
      <c r="G1843" s="114"/>
      <c r="H1843" s="113"/>
      <c r="I1843" s="8"/>
    </row>
    <row r="1844" spans="1:9" x14ac:dyDescent="0.3">
      <c r="A1844" s="109">
        <v>43924</v>
      </c>
      <c r="B1844" s="107" t="s">
        <v>78</v>
      </c>
      <c r="C1844" s="107" t="s">
        <v>357</v>
      </c>
      <c r="D1844" s="7" t="s">
        <v>43</v>
      </c>
      <c r="E1844" s="7"/>
      <c r="F1844" s="8" t="s">
        <v>19</v>
      </c>
      <c r="G1844" s="114">
        <v>0</v>
      </c>
      <c r="H1844" s="113">
        <v>24</v>
      </c>
      <c r="I1844" s="8">
        <f t="shared" si="89"/>
        <v>0</v>
      </c>
    </row>
    <row r="1845" spans="1:9" x14ac:dyDescent="0.3">
      <c r="A1845" s="109">
        <v>43924</v>
      </c>
      <c r="B1845" s="107" t="s">
        <v>78</v>
      </c>
      <c r="C1845" s="107" t="s">
        <v>357</v>
      </c>
      <c r="D1845" s="7"/>
      <c r="E1845" s="7"/>
      <c r="F1845" s="8"/>
      <c r="G1845" s="114"/>
      <c r="H1845" s="113"/>
      <c r="I1845" s="8"/>
    </row>
    <row r="1846" spans="1:9" x14ac:dyDescent="0.3">
      <c r="A1846" s="109">
        <v>43924</v>
      </c>
      <c r="B1846" s="107" t="s">
        <v>78</v>
      </c>
      <c r="C1846" s="107" t="s">
        <v>357</v>
      </c>
      <c r="D1846" s="7"/>
      <c r="E1846" s="7"/>
      <c r="F1846" s="8"/>
      <c r="G1846" s="114"/>
      <c r="H1846" s="113"/>
      <c r="I1846" s="8"/>
    </row>
    <row r="1847" spans="1:9" x14ac:dyDescent="0.3">
      <c r="A1847" s="109">
        <v>43924</v>
      </c>
      <c r="B1847" s="107" t="s">
        <v>78</v>
      </c>
      <c r="C1847" s="107" t="s">
        <v>357</v>
      </c>
      <c r="D1847" s="7"/>
      <c r="E1847" s="7"/>
      <c r="F1847" s="8"/>
      <c r="G1847" s="114"/>
      <c r="H1847" s="113"/>
      <c r="I1847" s="8"/>
    </row>
    <row r="1848" spans="1:9" x14ac:dyDescent="0.3">
      <c r="A1848" s="109">
        <v>43924</v>
      </c>
      <c r="B1848" s="107" t="s">
        <v>78</v>
      </c>
      <c r="C1848" s="107" t="s">
        <v>357</v>
      </c>
      <c r="D1848" s="7"/>
      <c r="E1848" s="7"/>
      <c r="F1848" s="8"/>
      <c r="G1848" s="114"/>
      <c r="H1848" s="113"/>
      <c r="I1848" s="8"/>
    </row>
    <row r="1849" spans="1:9" x14ac:dyDescent="0.3">
      <c r="A1849" s="109">
        <v>43924</v>
      </c>
      <c r="B1849" s="107" t="s">
        <v>78</v>
      </c>
      <c r="C1849" s="107" t="s">
        <v>357</v>
      </c>
      <c r="D1849" s="7"/>
      <c r="E1849" s="7"/>
      <c r="F1849" s="8"/>
      <c r="G1849" s="114"/>
      <c r="H1849" s="113"/>
      <c r="I1849" s="8"/>
    </row>
    <row r="1850" spans="1:9" x14ac:dyDescent="0.3">
      <c r="A1850" s="109">
        <v>43924</v>
      </c>
      <c r="B1850" s="107" t="s">
        <v>78</v>
      </c>
      <c r="C1850" s="107" t="s">
        <v>357</v>
      </c>
      <c r="D1850" s="7"/>
      <c r="E1850" s="7"/>
      <c r="F1850" s="8"/>
      <c r="G1850" s="114"/>
      <c r="H1850" s="113"/>
      <c r="I1850" s="8"/>
    </row>
    <row r="1851" spans="1:9" x14ac:dyDescent="0.3">
      <c r="A1851" s="109">
        <v>43924</v>
      </c>
      <c r="B1851" s="107" t="s">
        <v>78</v>
      </c>
      <c r="C1851" s="107" t="s">
        <v>357</v>
      </c>
      <c r="D1851" s="8"/>
      <c r="E1851" s="8"/>
      <c r="F1851" s="8"/>
      <c r="G1851" s="114"/>
      <c r="H1851" s="113"/>
      <c r="I1851" s="8"/>
    </row>
    <row r="1852" spans="1:9" x14ac:dyDescent="0.3">
      <c r="A1852" s="105"/>
      <c r="B1852" s="108"/>
      <c r="C1852" s="108"/>
      <c r="D1852" s="14"/>
      <c r="E1852" s="14"/>
      <c r="F1852" s="15"/>
      <c r="G1852" s="115"/>
      <c r="H1852" s="116"/>
      <c r="I1852" s="15"/>
    </row>
    <row r="1853" spans="1:9" x14ac:dyDescent="0.3">
      <c r="A1853" s="109">
        <v>43924</v>
      </c>
      <c r="B1853" s="107" t="s">
        <v>365</v>
      </c>
      <c r="C1853" s="107" t="s">
        <v>357</v>
      </c>
      <c r="D1853" s="8" t="s">
        <v>10</v>
      </c>
      <c r="E1853" s="8"/>
      <c r="F1853" s="8" t="s">
        <v>368</v>
      </c>
      <c r="G1853" s="114">
        <v>0</v>
      </c>
      <c r="H1853" s="113">
        <v>50</v>
      </c>
      <c r="I1853" s="8">
        <f>G1853*H1853</f>
        <v>0</v>
      </c>
    </row>
    <row r="1854" spans="1:9" x14ac:dyDescent="0.3">
      <c r="A1854" s="109">
        <v>43924</v>
      </c>
      <c r="B1854" s="107" t="s">
        <v>365</v>
      </c>
      <c r="C1854" s="107" t="s">
        <v>357</v>
      </c>
      <c r="D1854" s="118" t="s">
        <v>12</v>
      </c>
      <c r="E1854" s="118"/>
      <c r="F1854" s="119" t="s">
        <v>11</v>
      </c>
      <c r="G1854" s="114">
        <v>0</v>
      </c>
      <c r="H1854" s="120">
        <v>30</v>
      </c>
      <c r="I1854" s="119">
        <f t="shared" ref="I1854:I1881" si="90">G1854*H1854</f>
        <v>0</v>
      </c>
    </row>
    <row r="1855" spans="1:9" x14ac:dyDescent="0.3">
      <c r="A1855" s="109">
        <v>43924</v>
      </c>
      <c r="B1855" s="107" t="s">
        <v>365</v>
      </c>
      <c r="C1855" s="107" t="s">
        <v>357</v>
      </c>
      <c r="D1855" s="118" t="s">
        <v>13</v>
      </c>
      <c r="E1855" s="118"/>
      <c r="F1855" s="119" t="s">
        <v>11</v>
      </c>
      <c r="G1855" s="114">
        <v>0</v>
      </c>
      <c r="H1855" s="120">
        <v>20</v>
      </c>
      <c r="I1855" s="119">
        <f t="shared" si="90"/>
        <v>0</v>
      </c>
    </row>
    <row r="1856" spans="1:9" x14ac:dyDescent="0.3">
      <c r="A1856" s="109">
        <v>43924</v>
      </c>
      <c r="B1856" s="107" t="s">
        <v>365</v>
      </c>
      <c r="C1856" s="107" t="s">
        <v>357</v>
      </c>
      <c r="D1856" s="118" t="s">
        <v>15</v>
      </c>
      <c r="E1856" s="118"/>
      <c r="F1856" s="119" t="s">
        <v>11</v>
      </c>
      <c r="G1856" s="114">
        <v>0</v>
      </c>
      <c r="H1856" s="120">
        <v>20</v>
      </c>
      <c r="I1856" s="119">
        <f t="shared" si="90"/>
        <v>0</v>
      </c>
    </row>
    <row r="1857" spans="1:9" x14ac:dyDescent="0.3">
      <c r="A1857" s="109">
        <v>43924</v>
      </c>
      <c r="B1857" s="107" t="s">
        <v>365</v>
      </c>
      <c r="C1857" s="107" t="s">
        <v>357</v>
      </c>
      <c r="D1857" s="118" t="s">
        <v>14</v>
      </c>
      <c r="E1857" s="118"/>
      <c r="F1857" s="119" t="s">
        <v>11</v>
      </c>
      <c r="G1857" s="114">
        <v>0</v>
      </c>
      <c r="H1857" s="120">
        <v>20</v>
      </c>
      <c r="I1857" s="119">
        <f t="shared" si="90"/>
        <v>0</v>
      </c>
    </row>
    <row r="1858" spans="1:9" x14ac:dyDescent="0.3">
      <c r="A1858" s="109">
        <v>43924</v>
      </c>
      <c r="B1858" s="107" t="s">
        <v>365</v>
      </c>
      <c r="C1858" s="107" t="s">
        <v>357</v>
      </c>
      <c r="D1858" s="118" t="s">
        <v>16</v>
      </c>
      <c r="E1858" s="118"/>
      <c r="F1858" s="119" t="s">
        <v>11</v>
      </c>
      <c r="G1858" s="114">
        <v>0</v>
      </c>
      <c r="H1858" s="120">
        <v>20</v>
      </c>
      <c r="I1858" s="119">
        <f t="shared" si="90"/>
        <v>0</v>
      </c>
    </row>
    <row r="1859" spans="1:9" x14ac:dyDescent="0.3">
      <c r="A1859" s="109">
        <v>43924</v>
      </c>
      <c r="B1859" s="107" t="s">
        <v>365</v>
      </c>
      <c r="C1859" s="107" t="s">
        <v>357</v>
      </c>
      <c r="D1859" s="121" t="s">
        <v>18</v>
      </c>
      <c r="E1859" s="121"/>
      <c r="F1859" s="122" t="s">
        <v>19</v>
      </c>
      <c r="G1859" s="114">
        <v>0</v>
      </c>
      <c r="H1859" s="123">
        <v>1</v>
      </c>
      <c r="I1859" s="124">
        <f t="shared" si="90"/>
        <v>0</v>
      </c>
    </row>
    <row r="1860" spans="1:9" x14ac:dyDescent="0.3">
      <c r="A1860" s="109">
        <v>43924</v>
      </c>
      <c r="B1860" s="107" t="s">
        <v>365</v>
      </c>
      <c r="C1860" s="107" t="s">
        <v>357</v>
      </c>
      <c r="D1860" s="125" t="s">
        <v>20</v>
      </c>
      <c r="E1860" s="125"/>
      <c r="F1860" s="124" t="s">
        <v>19</v>
      </c>
      <c r="G1860" s="114">
        <v>0</v>
      </c>
      <c r="H1860" s="126">
        <v>1</v>
      </c>
      <c r="I1860" s="124">
        <f t="shared" si="90"/>
        <v>0</v>
      </c>
    </row>
    <row r="1861" spans="1:9" x14ac:dyDescent="0.3">
      <c r="A1861" s="109">
        <v>43924</v>
      </c>
      <c r="B1861" s="107" t="s">
        <v>365</v>
      </c>
      <c r="C1861" s="107" t="s">
        <v>357</v>
      </c>
      <c r="D1861" s="125" t="s">
        <v>21</v>
      </c>
      <c r="E1861" s="125"/>
      <c r="F1861" s="124" t="s">
        <v>19</v>
      </c>
      <c r="G1861" s="114">
        <v>0</v>
      </c>
      <c r="H1861" s="126">
        <v>1</v>
      </c>
      <c r="I1861" s="124">
        <f t="shared" si="90"/>
        <v>0</v>
      </c>
    </row>
    <row r="1862" spans="1:9" x14ac:dyDescent="0.3">
      <c r="A1862" s="109">
        <v>43924</v>
      </c>
      <c r="B1862" s="107" t="s">
        <v>365</v>
      </c>
      <c r="C1862" s="107" t="s">
        <v>357</v>
      </c>
      <c r="D1862" s="125" t="s">
        <v>22</v>
      </c>
      <c r="E1862" s="125"/>
      <c r="F1862" s="124" t="s">
        <v>19</v>
      </c>
      <c r="G1862" s="114">
        <v>0</v>
      </c>
      <c r="H1862" s="126">
        <v>1</v>
      </c>
      <c r="I1862" s="124">
        <f t="shared" si="90"/>
        <v>0</v>
      </c>
    </row>
    <row r="1863" spans="1:9" x14ac:dyDescent="0.3">
      <c r="A1863" s="109">
        <v>43924</v>
      </c>
      <c r="B1863" s="107" t="s">
        <v>365</v>
      </c>
      <c r="C1863" s="107" t="s">
        <v>357</v>
      </c>
      <c r="D1863" s="125" t="s">
        <v>23</v>
      </c>
      <c r="E1863" s="125"/>
      <c r="F1863" s="124" t="s">
        <v>19</v>
      </c>
      <c r="G1863" s="114">
        <v>0</v>
      </c>
      <c r="H1863" s="126">
        <v>1</v>
      </c>
      <c r="I1863" s="124">
        <f t="shared" si="90"/>
        <v>0</v>
      </c>
    </row>
    <row r="1864" spans="1:9" x14ac:dyDescent="0.3">
      <c r="A1864" s="109">
        <v>43924</v>
      </c>
      <c r="B1864" s="107" t="s">
        <v>365</v>
      </c>
      <c r="C1864" s="107" t="s">
        <v>357</v>
      </c>
      <c r="D1864" s="127" t="s">
        <v>24</v>
      </c>
      <c r="E1864" s="127"/>
      <c r="F1864" s="128" t="s">
        <v>25</v>
      </c>
      <c r="G1864" s="114">
        <v>2</v>
      </c>
      <c r="H1864" s="129">
        <v>30</v>
      </c>
      <c r="I1864" s="128">
        <f t="shared" si="90"/>
        <v>60</v>
      </c>
    </row>
    <row r="1865" spans="1:9" x14ac:dyDescent="0.3">
      <c r="A1865" s="109">
        <v>43924</v>
      </c>
      <c r="B1865" s="107" t="s">
        <v>365</v>
      </c>
      <c r="C1865" s="107" t="s">
        <v>357</v>
      </c>
      <c r="D1865" s="127" t="s">
        <v>26</v>
      </c>
      <c r="E1865" s="127"/>
      <c r="F1865" s="128" t="s">
        <v>25</v>
      </c>
      <c r="G1865" s="114">
        <v>2</v>
      </c>
      <c r="H1865" s="129">
        <v>30</v>
      </c>
      <c r="I1865" s="128">
        <f t="shared" si="90"/>
        <v>60</v>
      </c>
    </row>
    <row r="1866" spans="1:9" x14ac:dyDescent="0.3">
      <c r="A1866" s="109">
        <v>43924</v>
      </c>
      <c r="B1866" s="107" t="s">
        <v>365</v>
      </c>
      <c r="C1866" s="107" t="s">
        <v>357</v>
      </c>
      <c r="D1866" s="127" t="s">
        <v>27</v>
      </c>
      <c r="E1866" s="127"/>
      <c r="F1866" s="128" t="s">
        <v>25</v>
      </c>
      <c r="G1866" s="114">
        <v>2</v>
      </c>
      <c r="H1866" s="129">
        <v>18</v>
      </c>
      <c r="I1866" s="128">
        <f t="shared" si="90"/>
        <v>36</v>
      </c>
    </row>
    <row r="1867" spans="1:9" x14ac:dyDescent="0.3">
      <c r="A1867" s="109">
        <v>43924</v>
      </c>
      <c r="B1867" s="107" t="s">
        <v>365</v>
      </c>
      <c r="C1867" s="107" t="s">
        <v>357</v>
      </c>
      <c r="D1867" s="130" t="s">
        <v>28</v>
      </c>
      <c r="E1867" s="130"/>
      <c r="F1867" s="131" t="s">
        <v>29</v>
      </c>
      <c r="G1867" s="114">
        <v>0</v>
      </c>
      <c r="H1867" s="132">
        <v>100</v>
      </c>
      <c r="I1867" s="131">
        <f t="shared" si="90"/>
        <v>0</v>
      </c>
    </row>
    <row r="1868" spans="1:9" x14ac:dyDescent="0.3">
      <c r="A1868" s="109">
        <v>43924</v>
      </c>
      <c r="B1868" s="107" t="s">
        <v>365</v>
      </c>
      <c r="C1868" s="107" t="s">
        <v>357</v>
      </c>
      <c r="D1868" s="130" t="s">
        <v>30</v>
      </c>
      <c r="E1868" s="130"/>
      <c r="F1868" s="131" t="s">
        <v>29</v>
      </c>
      <c r="G1868" s="114">
        <v>0</v>
      </c>
      <c r="H1868" s="132">
        <v>100</v>
      </c>
      <c r="I1868" s="131">
        <f t="shared" si="90"/>
        <v>0</v>
      </c>
    </row>
    <row r="1869" spans="1:9" x14ac:dyDescent="0.3">
      <c r="A1869" s="109">
        <v>43924</v>
      </c>
      <c r="B1869" s="107" t="s">
        <v>365</v>
      </c>
      <c r="C1869" s="107" t="s">
        <v>357</v>
      </c>
      <c r="D1869" s="130" t="s">
        <v>31</v>
      </c>
      <c r="E1869" s="130"/>
      <c r="F1869" s="131" t="s">
        <v>29</v>
      </c>
      <c r="G1869" s="114">
        <v>0</v>
      </c>
      <c r="H1869" s="132">
        <v>100</v>
      </c>
      <c r="I1869" s="131">
        <f t="shared" si="90"/>
        <v>0</v>
      </c>
    </row>
    <row r="1870" spans="1:9" x14ac:dyDescent="0.3">
      <c r="A1870" s="109">
        <v>43924</v>
      </c>
      <c r="B1870" s="107" t="s">
        <v>365</v>
      </c>
      <c r="C1870" s="107" t="s">
        <v>357</v>
      </c>
      <c r="D1870" s="130" t="s">
        <v>32</v>
      </c>
      <c r="E1870" s="130"/>
      <c r="F1870" s="131" t="s">
        <v>29</v>
      </c>
      <c r="G1870" s="114">
        <v>0</v>
      </c>
      <c r="H1870" s="132">
        <v>100</v>
      </c>
      <c r="I1870" s="131">
        <f t="shared" si="90"/>
        <v>0</v>
      </c>
    </row>
    <row r="1871" spans="1:9" x14ac:dyDescent="0.3">
      <c r="A1871" s="109">
        <v>43924</v>
      </c>
      <c r="B1871" s="107" t="s">
        <v>365</v>
      </c>
      <c r="C1871" s="107" t="s">
        <v>357</v>
      </c>
      <c r="D1871" s="130" t="s">
        <v>33</v>
      </c>
      <c r="E1871" s="130"/>
      <c r="F1871" s="131" t="s">
        <v>29</v>
      </c>
      <c r="G1871" s="114">
        <v>0</v>
      </c>
      <c r="H1871" s="132">
        <v>100</v>
      </c>
      <c r="I1871" s="131">
        <f t="shared" si="90"/>
        <v>0</v>
      </c>
    </row>
    <row r="1872" spans="1:9" x14ac:dyDescent="0.3">
      <c r="A1872" s="109">
        <v>43924</v>
      </c>
      <c r="B1872" s="107" t="s">
        <v>365</v>
      </c>
      <c r="C1872" s="107" t="s">
        <v>357</v>
      </c>
      <c r="D1872" s="130" t="s">
        <v>34</v>
      </c>
      <c r="E1872" s="130"/>
      <c r="F1872" s="131" t="s">
        <v>29</v>
      </c>
      <c r="G1872" s="114">
        <v>0</v>
      </c>
      <c r="H1872" s="132">
        <v>100</v>
      </c>
      <c r="I1872" s="131">
        <f t="shared" si="90"/>
        <v>0</v>
      </c>
    </row>
    <row r="1873" spans="1:9" x14ac:dyDescent="0.3">
      <c r="A1873" s="109">
        <v>43924</v>
      </c>
      <c r="B1873" s="107" t="s">
        <v>365</v>
      </c>
      <c r="C1873" s="107" t="s">
        <v>357</v>
      </c>
      <c r="D1873" s="130" t="s">
        <v>35</v>
      </c>
      <c r="E1873" s="130"/>
      <c r="F1873" s="131" t="s">
        <v>29</v>
      </c>
      <c r="G1873" s="114">
        <v>0</v>
      </c>
      <c r="H1873" s="132">
        <v>100</v>
      </c>
      <c r="I1873" s="131">
        <f t="shared" si="90"/>
        <v>0</v>
      </c>
    </row>
    <row r="1874" spans="1:9" x14ac:dyDescent="0.3">
      <c r="A1874" s="109">
        <v>43924</v>
      </c>
      <c r="B1874" s="107" t="s">
        <v>365</v>
      </c>
      <c r="C1874" s="107" t="s">
        <v>357</v>
      </c>
      <c r="D1874" s="130" t="s">
        <v>36</v>
      </c>
      <c r="E1874" s="130"/>
      <c r="F1874" s="131" t="s">
        <v>29</v>
      </c>
      <c r="G1874" s="114">
        <v>0</v>
      </c>
      <c r="H1874" s="132">
        <v>100</v>
      </c>
      <c r="I1874" s="131">
        <f t="shared" si="90"/>
        <v>0</v>
      </c>
    </row>
    <row r="1875" spans="1:9" x14ac:dyDescent="0.3">
      <c r="A1875" s="109">
        <v>43924</v>
      </c>
      <c r="B1875" s="107" t="s">
        <v>365</v>
      </c>
      <c r="C1875" s="107" t="s">
        <v>357</v>
      </c>
      <c r="D1875" s="130" t="s">
        <v>37</v>
      </c>
      <c r="E1875" s="130"/>
      <c r="F1875" s="131" t="s">
        <v>29</v>
      </c>
      <c r="G1875" s="114">
        <v>0</v>
      </c>
      <c r="H1875" s="132">
        <v>100</v>
      </c>
      <c r="I1875" s="131">
        <f t="shared" si="90"/>
        <v>0</v>
      </c>
    </row>
    <row r="1876" spans="1:9" x14ac:dyDescent="0.3">
      <c r="A1876" s="109">
        <v>43924</v>
      </c>
      <c r="B1876" s="107" t="s">
        <v>365</v>
      </c>
      <c r="C1876" s="107" t="s">
        <v>357</v>
      </c>
      <c r="D1876" s="133" t="s">
        <v>17</v>
      </c>
      <c r="E1876" s="133"/>
      <c r="F1876" s="134" t="s">
        <v>38</v>
      </c>
      <c r="G1876" s="114">
        <v>1</v>
      </c>
      <c r="H1876" s="135">
        <v>24</v>
      </c>
      <c r="I1876" s="134">
        <f t="shared" si="90"/>
        <v>24</v>
      </c>
    </row>
    <row r="1877" spans="1:9" x14ac:dyDescent="0.3">
      <c r="A1877" s="109">
        <v>43924</v>
      </c>
      <c r="B1877" s="107" t="s">
        <v>365</v>
      </c>
      <c r="C1877" s="107" t="s">
        <v>357</v>
      </c>
      <c r="D1877" s="7" t="s">
        <v>39</v>
      </c>
      <c r="E1877" s="7"/>
      <c r="F1877" s="8" t="s">
        <v>11</v>
      </c>
      <c r="G1877" s="114"/>
      <c r="H1877" s="113"/>
      <c r="I1877" s="8"/>
    </row>
    <row r="1878" spans="1:9" x14ac:dyDescent="0.3">
      <c r="A1878" s="109">
        <v>43924</v>
      </c>
      <c r="B1878" s="107" t="s">
        <v>365</v>
      </c>
      <c r="C1878" s="107" t="s">
        <v>357</v>
      </c>
      <c r="D1878" s="7" t="s">
        <v>40</v>
      </c>
      <c r="E1878" s="7"/>
      <c r="F1878" s="8" t="s">
        <v>11</v>
      </c>
      <c r="G1878" s="114"/>
      <c r="H1878" s="113"/>
      <c r="I1878" s="8"/>
    </row>
    <row r="1879" spans="1:9" x14ac:dyDescent="0.3">
      <c r="A1879" s="109">
        <v>43924</v>
      </c>
      <c r="B1879" s="107" t="s">
        <v>365</v>
      </c>
      <c r="C1879" s="107" t="s">
        <v>357</v>
      </c>
      <c r="D1879" s="7" t="s">
        <v>41</v>
      </c>
      <c r="E1879" s="7"/>
      <c r="F1879" s="8" t="s">
        <v>41</v>
      </c>
      <c r="G1879" s="114"/>
      <c r="H1879" s="113"/>
      <c r="I1879" s="8"/>
    </row>
    <row r="1880" spans="1:9" x14ac:dyDescent="0.3">
      <c r="A1880" s="109">
        <v>43924</v>
      </c>
      <c r="B1880" s="107" t="s">
        <v>365</v>
      </c>
      <c r="C1880" s="107" t="s">
        <v>357</v>
      </c>
      <c r="D1880" s="7" t="s">
        <v>42</v>
      </c>
      <c r="E1880" s="7"/>
      <c r="F1880" s="8" t="s">
        <v>19</v>
      </c>
      <c r="G1880" s="114"/>
      <c r="H1880" s="113"/>
      <c r="I1880" s="8"/>
    </row>
    <row r="1881" spans="1:9" x14ac:dyDescent="0.3">
      <c r="A1881" s="109">
        <v>43924</v>
      </c>
      <c r="B1881" s="107" t="s">
        <v>365</v>
      </c>
      <c r="C1881" s="107" t="s">
        <v>357</v>
      </c>
      <c r="D1881" s="7" t="s">
        <v>43</v>
      </c>
      <c r="E1881" s="7"/>
      <c r="F1881" s="8" t="s">
        <v>19</v>
      </c>
      <c r="G1881" s="114">
        <v>0</v>
      </c>
      <c r="H1881" s="113">
        <v>24</v>
      </c>
      <c r="I1881" s="8">
        <f t="shared" si="90"/>
        <v>0</v>
      </c>
    </row>
    <row r="1882" spans="1:9" x14ac:dyDescent="0.3">
      <c r="A1882" s="109">
        <v>43924</v>
      </c>
      <c r="B1882" s="107" t="s">
        <v>365</v>
      </c>
      <c r="C1882" s="107" t="s">
        <v>357</v>
      </c>
      <c r="D1882" s="7"/>
      <c r="E1882" s="7"/>
      <c r="F1882" s="8"/>
      <c r="G1882" s="114"/>
      <c r="H1882" s="113"/>
      <c r="I1882" s="8"/>
    </row>
    <row r="1883" spans="1:9" x14ac:dyDescent="0.3">
      <c r="A1883" s="109">
        <v>43924</v>
      </c>
      <c r="B1883" s="107" t="s">
        <v>365</v>
      </c>
      <c r="C1883" s="107" t="s">
        <v>357</v>
      </c>
      <c r="D1883" s="7"/>
      <c r="E1883" s="7"/>
      <c r="F1883" s="8"/>
      <c r="G1883" s="114"/>
      <c r="H1883" s="113"/>
      <c r="I1883" s="8"/>
    </row>
    <row r="1884" spans="1:9" x14ac:dyDescent="0.3">
      <c r="A1884" s="109">
        <v>43924</v>
      </c>
      <c r="B1884" s="107" t="s">
        <v>365</v>
      </c>
      <c r="C1884" s="107" t="s">
        <v>357</v>
      </c>
      <c r="D1884" s="7"/>
      <c r="E1884" s="7"/>
      <c r="F1884" s="8"/>
      <c r="G1884" s="114"/>
      <c r="H1884" s="113"/>
      <c r="I1884" s="8"/>
    </row>
    <row r="1885" spans="1:9" x14ac:dyDescent="0.3">
      <c r="A1885" s="109">
        <v>43924</v>
      </c>
      <c r="B1885" s="107" t="s">
        <v>365</v>
      </c>
      <c r="C1885" s="107" t="s">
        <v>357</v>
      </c>
      <c r="D1885" s="7"/>
      <c r="E1885" s="7"/>
      <c r="F1885" s="8"/>
      <c r="G1885" s="114"/>
      <c r="H1885" s="113"/>
      <c r="I1885" s="8"/>
    </row>
    <row r="1886" spans="1:9" x14ac:dyDescent="0.3">
      <c r="A1886" s="109">
        <v>43924</v>
      </c>
      <c r="B1886" s="107" t="s">
        <v>365</v>
      </c>
      <c r="C1886" s="107" t="s">
        <v>357</v>
      </c>
      <c r="D1886" s="7"/>
      <c r="E1886" s="7"/>
      <c r="F1886" s="8"/>
      <c r="G1886" s="114"/>
      <c r="H1886" s="113"/>
      <c r="I1886" s="8"/>
    </row>
    <row r="1887" spans="1:9" x14ac:dyDescent="0.3">
      <c r="A1887" s="109">
        <v>43924</v>
      </c>
      <c r="B1887" s="107" t="s">
        <v>365</v>
      </c>
      <c r="C1887" s="107" t="s">
        <v>357</v>
      </c>
      <c r="D1887" s="7"/>
      <c r="E1887" s="7"/>
      <c r="F1887" s="8"/>
      <c r="G1887" s="114"/>
      <c r="H1887" s="113"/>
      <c r="I1887" s="8"/>
    </row>
    <row r="1888" spans="1:9" x14ac:dyDescent="0.3">
      <c r="A1888" s="109">
        <v>43924</v>
      </c>
      <c r="B1888" s="107" t="s">
        <v>365</v>
      </c>
      <c r="C1888" s="107" t="s">
        <v>357</v>
      </c>
      <c r="D1888" s="8"/>
      <c r="E1888" s="8"/>
      <c r="F1888" s="8"/>
      <c r="G1888" s="114"/>
      <c r="H1888" s="113"/>
      <c r="I1888" s="8"/>
    </row>
    <row r="1889" spans="1:11" x14ac:dyDescent="0.3">
      <c r="A1889" s="105"/>
      <c r="B1889" s="108"/>
      <c r="C1889" s="108"/>
      <c r="D1889" s="14"/>
      <c r="E1889" s="14"/>
      <c r="F1889" s="15"/>
      <c r="G1889" s="115"/>
      <c r="H1889" s="116"/>
      <c r="I1889" s="15"/>
    </row>
    <row r="1890" spans="1:11" x14ac:dyDescent="0.3">
      <c r="A1890" s="109">
        <v>43924</v>
      </c>
      <c r="B1890" s="107" t="s">
        <v>92</v>
      </c>
      <c r="C1890" s="107" t="s">
        <v>357</v>
      </c>
      <c r="D1890" s="8" t="s">
        <v>10</v>
      </c>
      <c r="E1890" s="8"/>
      <c r="F1890" s="8" t="s">
        <v>368</v>
      </c>
      <c r="G1890" s="114">
        <v>31</v>
      </c>
      <c r="H1890" s="113">
        <v>50</v>
      </c>
      <c r="I1890" s="8">
        <f>G1890*H1890</f>
        <v>1550</v>
      </c>
    </row>
    <row r="1891" spans="1:11" x14ac:dyDescent="0.3">
      <c r="A1891" s="109">
        <v>43924</v>
      </c>
      <c r="B1891" s="107" t="s">
        <v>92</v>
      </c>
      <c r="C1891" s="107" t="s">
        <v>357</v>
      </c>
      <c r="D1891" s="118" t="s">
        <v>12</v>
      </c>
      <c r="E1891" s="118"/>
      <c r="F1891" s="119" t="s">
        <v>11</v>
      </c>
      <c r="G1891" s="114">
        <v>0</v>
      </c>
      <c r="H1891" s="120">
        <v>30</v>
      </c>
      <c r="I1891" s="119">
        <f t="shared" ref="I1891:I1918" si="91">G1891*H1891</f>
        <v>0</v>
      </c>
    </row>
    <row r="1892" spans="1:11" x14ac:dyDescent="0.3">
      <c r="A1892" s="109">
        <v>43924</v>
      </c>
      <c r="B1892" s="107" t="s">
        <v>92</v>
      </c>
      <c r="C1892" s="107" t="s">
        <v>357</v>
      </c>
      <c r="D1892" s="118" t="s">
        <v>13</v>
      </c>
      <c r="E1892" s="118"/>
      <c r="F1892" s="119" t="s">
        <v>11</v>
      </c>
      <c r="G1892" s="114">
        <v>0</v>
      </c>
      <c r="H1892" s="120">
        <v>20</v>
      </c>
      <c r="I1892" s="119">
        <f t="shared" si="91"/>
        <v>0</v>
      </c>
    </row>
    <row r="1893" spans="1:11" x14ac:dyDescent="0.3">
      <c r="A1893" s="109">
        <v>43924</v>
      </c>
      <c r="B1893" s="107" t="s">
        <v>92</v>
      </c>
      <c r="C1893" s="107" t="s">
        <v>357</v>
      </c>
      <c r="D1893" s="118" t="s">
        <v>15</v>
      </c>
      <c r="E1893" s="118"/>
      <c r="F1893" s="119" t="s">
        <v>11</v>
      </c>
      <c r="G1893" s="114">
        <v>0</v>
      </c>
      <c r="H1893" s="120">
        <v>20</v>
      </c>
      <c r="I1893" s="119">
        <f t="shared" si="91"/>
        <v>0</v>
      </c>
    </row>
    <row r="1894" spans="1:11" x14ac:dyDescent="0.3">
      <c r="A1894" s="109">
        <v>43924</v>
      </c>
      <c r="B1894" s="107" t="s">
        <v>92</v>
      </c>
      <c r="C1894" s="107" t="s">
        <v>357</v>
      </c>
      <c r="D1894" s="118" t="s">
        <v>14</v>
      </c>
      <c r="E1894" s="118"/>
      <c r="F1894" s="119" t="s">
        <v>11</v>
      </c>
      <c r="G1894" s="114">
        <v>0</v>
      </c>
      <c r="H1894" s="120">
        <v>20</v>
      </c>
      <c r="I1894" s="119">
        <f t="shared" si="91"/>
        <v>0</v>
      </c>
    </row>
    <row r="1895" spans="1:11" x14ac:dyDescent="0.3">
      <c r="A1895" s="109">
        <v>43924</v>
      </c>
      <c r="B1895" s="107" t="s">
        <v>92</v>
      </c>
      <c r="C1895" s="107" t="s">
        <v>357</v>
      </c>
      <c r="D1895" s="118" t="s">
        <v>16</v>
      </c>
      <c r="E1895" s="118"/>
      <c r="F1895" s="119" t="s">
        <v>11</v>
      </c>
      <c r="G1895" s="114">
        <v>0</v>
      </c>
      <c r="H1895" s="120">
        <v>20</v>
      </c>
      <c r="I1895" s="119">
        <f t="shared" si="91"/>
        <v>0</v>
      </c>
    </row>
    <row r="1896" spans="1:11" x14ac:dyDescent="0.3">
      <c r="A1896" s="109">
        <v>43924</v>
      </c>
      <c r="B1896" s="107" t="s">
        <v>92</v>
      </c>
      <c r="C1896" s="107" t="s">
        <v>357</v>
      </c>
      <c r="D1896" s="121" t="s">
        <v>18</v>
      </c>
      <c r="E1896" s="121"/>
      <c r="F1896" s="122" t="s">
        <v>19</v>
      </c>
      <c r="G1896" s="114">
        <v>54</v>
      </c>
      <c r="H1896" s="123">
        <v>1</v>
      </c>
      <c r="I1896" s="124">
        <f t="shared" si="91"/>
        <v>54</v>
      </c>
      <c r="J1896" s="137"/>
      <c r="K1896" t="s">
        <v>410</v>
      </c>
    </row>
    <row r="1897" spans="1:11" x14ac:dyDescent="0.3">
      <c r="A1897" s="109">
        <v>43924</v>
      </c>
      <c r="B1897" s="107" t="s">
        <v>92</v>
      </c>
      <c r="C1897" s="107" t="s">
        <v>357</v>
      </c>
      <c r="D1897" s="125" t="s">
        <v>20</v>
      </c>
      <c r="E1897" s="125"/>
      <c r="F1897" s="124" t="s">
        <v>19</v>
      </c>
      <c r="G1897" s="114">
        <v>54</v>
      </c>
      <c r="H1897" s="126">
        <v>1</v>
      </c>
      <c r="I1897" s="124">
        <f t="shared" si="91"/>
        <v>54</v>
      </c>
      <c r="J1897" s="137"/>
      <c r="K1897" t="s">
        <v>410</v>
      </c>
    </row>
    <row r="1898" spans="1:11" x14ac:dyDescent="0.3">
      <c r="A1898" s="109">
        <v>43924</v>
      </c>
      <c r="B1898" s="107" t="s">
        <v>92</v>
      </c>
      <c r="C1898" s="107" t="s">
        <v>357</v>
      </c>
      <c r="D1898" s="125" t="s">
        <v>21</v>
      </c>
      <c r="E1898" s="125"/>
      <c r="F1898" s="124" t="s">
        <v>19</v>
      </c>
      <c r="G1898" s="114">
        <v>0</v>
      </c>
      <c r="H1898" s="126">
        <v>1</v>
      </c>
      <c r="I1898" s="124">
        <f t="shared" si="91"/>
        <v>0</v>
      </c>
    </row>
    <row r="1899" spans="1:11" x14ac:dyDescent="0.3">
      <c r="A1899" s="109">
        <v>43924</v>
      </c>
      <c r="B1899" s="107" t="s">
        <v>92</v>
      </c>
      <c r="C1899" s="107" t="s">
        <v>357</v>
      </c>
      <c r="D1899" s="125" t="s">
        <v>22</v>
      </c>
      <c r="E1899" s="125"/>
      <c r="F1899" s="124" t="s">
        <v>19</v>
      </c>
      <c r="G1899" s="114">
        <v>0</v>
      </c>
      <c r="H1899" s="126">
        <v>1</v>
      </c>
      <c r="I1899" s="124">
        <f t="shared" si="91"/>
        <v>0</v>
      </c>
    </row>
    <row r="1900" spans="1:11" x14ac:dyDescent="0.3">
      <c r="A1900" s="109">
        <v>43924</v>
      </c>
      <c r="B1900" s="107" t="s">
        <v>92</v>
      </c>
      <c r="C1900" s="107" t="s">
        <v>357</v>
      </c>
      <c r="D1900" s="125" t="s">
        <v>23</v>
      </c>
      <c r="E1900" s="125"/>
      <c r="F1900" s="124" t="s">
        <v>19</v>
      </c>
      <c r="G1900" s="114">
        <v>0</v>
      </c>
      <c r="H1900" s="126">
        <v>1</v>
      </c>
      <c r="I1900" s="124">
        <f t="shared" si="91"/>
        <v>0</v>
      </c>
    </row>
    <row r="1901" spans="1:11" x14ac:dyDescent="0.3">
      <c r="A1901" s="109">
        <v>43924</v>
      </c>
      <c r="B1901" s="107" t="s">
        <v>92</v>
      </c>
      <c r="C1901" s="107" t="s">
        <v>357</v>
      </c>
      <c r="D1901" s="127" t="s">
        <v>24</v>
      </c>
      <c r="E1901" s="127"/>
      <c r="F1901" s="128" t="s">
        <v>25</v>
      </c>
      <c r="G1901" s="114">
        <v>0</v>
      </c>
      <c r="H1901" s="129">
        <v>30</v>
      </c>
      <c r="I1901" s="128">
        <f t="shared" si="91"/>
        <v>0</v>
      </c>
    </row>
    <row r="1902" spans="1:11" x14ac:dyDescent="0.3">
      <c r="A1902" s="109">
        <v>43924</v>
      </c>
      <c r="B1902" s="107" t="s">
        <v>92</v>
      </c>
      <c r="C1902" s="107" t="s">
        <v>357</v>
      </c>
      <c r="D1902" s="127" t="s">
        <v>26</v>
      </c>
      <c r="E1902" s="127"/>
      <c r="F1902" s="128" t="s">
        <v>25</v>
      </c>
      <c r="G1902" s="114">
        <v>2</v>
      </c>
      <c r="H1902" s="129">
        <v>30</v>
      </c>
      <c r="I1902" s="128">
        <f t="shared" si="91"/>
        <v>60</v>
      </c>
    </row>
    <row r="1903" spans="1:11" x14ac:dyDescent="0.3">
      <c r="A1903" s="109">
        <v>43924</v>
      </c>
      <c r="B1903" s="107" t="s">
        <v>92</v>
      </c>
      <c r="C1903" s="107" t="s">
        <v>357</v>
      </c>
      <c r="D1903" s="127" t="s">
        <v>27</v>
      </c>
      <c r="E1903" s="127"/>
      <c r="F1903" s="128" t="s">
        <v>25</v>
      </c>
      <c r="G1903" s="114">
        <v>0</v>
      </c>
      <c r="H1903" s="129">
        <v>18</v>
      </c>
      <c r="I1903" s="128">
        <f t="shared" si="91"/>
        <v>0</v>
      </c>
    </row>
    <row r="1904" spans="1:11" x14ac:dyDescent="0.3">
      <c r="A1904" s="109">
        <v>43924</v>
      </c>
      <c r="B1904" s="107" t="s">
        <v>92</v>
      </c>
      <c r="C1904" s="107" t="s">
        <v>357</v>
      </c>
      <c r="D1904" s="130" t="s">
        <v>28</v>
      </c>
      <c r="E1904" s="130"/>
      <c r="F1904" s="131" t="s">
        <v>29</v>
      </c>
      <c r="G1904" s="114">
        <v>0</v>
      </c>
      <c r="H1904" s="132">
        <v>100</v>
      </c>
      <c r="I1904" s="131">
        <f t="shared" si="91"/>
        <v>0</v>
      </c>
    </row>
    <row r="1905" spans="1:9" x14ac:dyDescent="0.3">
      <c r="A1905" s="109">
        <v>43924</v>
      </c>
      <c r="B1905" s="107" t="s">
        <v>92</v>
      </c>
      <c r="C1905" s="107" t="s">
        <v>357</v>
      </c>
      <c r="D1905" s="130" t="s">
        <v>30</v>
      </c>
      <c r="E1905" s="130"/>
      <c r="F1905" s="131" t="s">
        <v>29</v>
      </c>
      <c r="G1905" s="114">
        <v>0</v>
      </c>
      <c r="H1905" s="132">
        <v>100</v>
      </c>
      <c r="I1905" s="131">
        <f t="shared" si="91"/>
        <v>0</v>
      </c>
    </row>
    <row r="1906" spans="1:9" x14ac:dyDescent="0.3">
      <c r="A1906" s="109">
        <v>43924</v>
      </c>
      <c r="B1906" s="107" t="s">
        <v>92</v>
      </c>
      <c r="C1906" s="107" t="s">
        <v>357</v>
      </c>
      <c r="D1906" s="130" t="s">
        <v>31</v>
      </c>
      <c r="E1906" s="130"/>
      <c r="F1906" s="131" t="s">
        <v>29</v>
      </c>
      <c r="G1906" s="114">
        <v>0</v>
      </c>
      <c r="H1906" s="132">
        <v>100</v>
      </c>
      <c r="I1906" s="131">
        <f t="shared" si="91"/>
        <v>0</v>
      </c>
    </row>
    <row r="1907" spans="1:9" x14ac:dyDescent="0.3">
      <c r="A1907" s="109">
        <v>43924</v>
      </c>
      <c r="B1907" s="107" t="s">
        <v>92</v>
      </c>
      <c r="C1907" s="107" t="s">
        <v>357</v>
      </c>
      <c r="D1907" s="130" t="s">
        <v>32</v>
      </c>
      <c r="E1907" s="130"/>
      <c r="F1907" s="131" t="s">
        <v>29</v>
      </c>
      <c r="G1907" s="114">
        <v>0</v>
      </c>
      <c r="H1907" s="132">
        <v>100</v>
      </c>
      <c r="I1907" s="131">
        <f t="shared" si="91"/>
        <v>0</v>
      </c>
    </row>
    <row r="1908" spans="1:9" x14ac:dyDescent="0.3">
      <c r="A1908" s="109">
        <v>43924</v>
      </c>
      <c r="B1908" s="107" t="s">
        <v>92</v>
      </c>
      <c r="C1908" s="107" t="s">
        <v>357</v>
      </c>
      <c r="D1908" s="130" t="s">
        <v>33</v>
      </c>
      <c r="E1908" s="130"/>
      <c r="F1908" s="131" t="s">
        <v>29</v>
      </c>
      <c r="G1908" s="114">
        <v>0</v>
      </c>
      <c r="H1908" s="132">
        <v>100</v>
      </c>
      <c r="I1908" s="131">
        <f t="shared" si="91"/>
        <v>0</v>
      </c>
    </row>
    <row r="1909" spans="1:9" x14ac:dyDescent="0.3">
      <c r="A1909" s="109">
        <v>43924</v>
      </c>
      <c r="B1909" s="107" t="s">
        <v>92</v>
      </c>
      <c r="C1909" s="107" t="s">
        <v>357</v>
      </c>
      <c r="D1909" s="130" t="s">
        <v>34</v>
      </c>
      <c r="E1909" s="130"/>
      <c r="F1909" s="131" t="s">
        <v>29</v>
      </c>
      <c r="G1909" s="114">
        <v>0</v>
      </c>
      <c r="H1909" s="132">
        <v>100</v>
      </c>
      <c r="I1909" s="131">
        <f t="shared" si="91"/>
        <v>0</v>
      </c>
    </row>
    <row r="1910" spans="1:9" x14ac:dyDescent="0.3">
      <c r="A1910" s="109">
        <v>43924</v>
      </c>
      <c r="B1910" s="107" t="s">
        <v>92</v>
      </c>
      <c r="C1910" s="107" t="s">
        <v>357</v>
      </c>
      <c r="D1910" s="130" t="s">
        <v>35</v>
      </c>
      <c r="E1910" s="130"/>
      <c r="F1910" s="131" t="s">
        <v>29</v>
      </c>
      <c r="G1910" s="114">
        <v>0</v>
      </c>
      <c r="H1910" s="132">
        <v>100</v>
      </c>
      <c r="I1910" s="131">
        <f t="shared" si="91"/>
        <v>0</v>
      </c>
    </row>
    <row r="1911" spans="1:9" x14ac:dyDescent="0.3">
      <c r="A1911" s="109">
        <v>43924</v>
      </c>
      <c r="B1911" s="107" t="s">
        <v>92</v>
      </c>
      <c r="C1911" s="107" t="s">
        <v>357</v>
      </c>
      <c r="D1911" s="130" t="s">
        <v>36</v>
      </c>
      <c r="E1911" s="130"/>
      <c r="F1911" s="131" t="s">
        <v>29</v>
      </c>
      <c r="G1911" s="114">
        <v>0</v>
      </c>
      <c r="H1911" s="132">
        <v>100</v>
      </c>
      <c r="I1911" s="131">
        <f t="shared" si="91"/>
        <v>0</v>
      </c>
    </row>
    <row r="1912" spans="1:9" x14ac:dyDescent="0.3">
      <c r="A1912" s="109">
        <v>43924</v>
      </c>
      <c r="B1912" s="107" t="s">
        <v>92</v>
      </c>
      <c r="C1912" s="107" t="s">
        <v>357</v>
      </c>
      <c r="D1912" s="130" t="s">
        <v>37</v>
      </c>
      <c r="E1912" s="130"/>
      <c r="F1912" s="131" t="s">
        <v>29</v>
      </c>
      <c r="G1912" s="114">
        <v>0</v>
      </c>
      <c r="H1912" s="132">
        <v>100</v>
      </c>
      <c r="I1912" s="131">
        <f t="shared" si="91"/>
        <v>0</v>
      </c>
    </row>
    <row r="1913" spans="1:9" x14ac:dyDescent="0.3">
      <c r="A1913" s="109">
        <v>43924</v>
      </c>
      <c r="B1913" s="107" t="s">
        <v>92</v>
      </c>
      <c r="C1913" s="107" t="s">
        <v>357</v>
      </c>
      <c r="D1913" s="133" t="s">
        <v>17</v>
      </c>
      <c r="E1913" s="133"/>
      <c r="F1913" s="134" t="s">
        <v>38</v>
      </c>
      <c r="G1913" s="114">
        <v>0</v>
      </c>
      <c r="H1913" s="135">
        <v>24</v>
      </c>
      <c r="I1913" s="134">
        <f t="shared" si="91"/>
        <v>0</v>
      </c>
    </row>
    <row r="1914" spans="1:9" x14ac:dyDescent="0.3">
      <c r="A1914" s="109">
        <v>43924</v>
      </c>
      <c r="B1914" s="107" t="s">
        <v>92</v>
      </c>
      <c r="C1914" s="107" t="s">
        <v>357</v>
      </c>
      <c r="D1914" s="7" t="s">
        <v>39</v>
      </c>
      <c r="E1914" s="7"/>
      <c r="F1914" s="8" t="s">
        <v>11</v>
      </c>
      <c r="G1914" s="114"/>
      <c r="H1914" s="113"/>
      <c r="I1914" s="8"/>
    </row>
    <row r="1915" spans="1:9" x14ac:dyDescent="0.3">
      <c r="A1915" s="109">
        <v>43924</v>
      </c>
      <c r="B1915" s="107" t="s">
        <v>92</v>
      </c>
      <c r="C1915" s="107" t="s">
        <v>357</v>
      </c>
      <c r="D1915" s="7" t="s">
        <v>40</v>
      </c>
      <c r="E1915" s="7"/>
      <c r="F1915" s="8" t="s">
        <v>11</v>
      </c>
      <c r="G1915" s="114"/>
      <c r="H1915" s="113"/>
      <c r="I1915" s="8"/>
    </row>
    <row r="1916" spans="1:9" x14ac:dyDescent="0.3">
      <c r="A1916" s="109">
        <v>43924</v>
      </c>
      <c r="B1916" s="107" t="s">
        <v>92</v>
      </c>
      <c r="C1916" s="107" t="s">
        <v>357</v>
      </c>
      <c r="D1916" s="7" t="s">
        <v>41</v>
      </c>
      <c r="E1916" s="7"/>
      <c r="F1916" s="8" t="s">
        <v>41</v>
      </c>
      <c r="G1916" s="114"/>
      <c r="H1916" s="113"/>
      <c r="I1916" s="8"/>
    </row>
    <row r="1917" spans="1:9" x14ac:dyDescent="0.3">
      <c r="A1917" s="109">
        <v>43924</v>
      </c>
      <c r="B1917" s="107" t="s">
        <v>92</v>
      </c>
      <c r="C1917" s="107" t="s">
        <v>357</v>
      </c>
      <c r="D1917" s="7" t="s">
        <v>42</v>
      </c>
      <c r="E1917" s="7"/>
      <c r="F1917" s="8" t="s">
        <v>19</v>
      </c>
      <c r="G1917" s="114"/>
      <c r="H1917" s="113"/>
      <c r="I1917" s="8"/>
    </row>
    <row r="1918" spans="1:9" x14ac:dyDescent="0.3">
      <c r="A1918" s="109">
        <v>43924</v>
      </c>
      <c r="B1918" s="107" t="s">
        <v>92</v>
      </c>
      <c r="C1918" s="107" t="s">
        <v>357</v>
      </c>
      <c r="D1918" s="7" t="s">
        <v>43</v>
      </c>
      <c r="E1918" s="7"/>
      <c r="F1918" s="8" t="s">
        <v>19</v>
      </c>
      <c r="G1918" s="114">
        <v>0</v>
      </c>
      <c r="H1918" s="113">
        <v>24</v>
      </c>
      <c r="I1918" s="8">
        <f t="shared" si="91"/>
        <v>0</v>
      </c>
    </row>
    <row r="1919" spans="1:9" x14ac:dyDescent="0.3">
      <c r="A1919" s="109">
        <v>43924</v>
      </c>
      <c r="B1919" s="107" t="s">
        <v>92</v>
      </c>
      <c r="C1919" s="107" t="s">
        <v>357</v>
      </c>
      <c r="D1919" s="7"/>
      <c r="E1919" s="7"/>
      <c r="F1919" s="8"/>
      <c r="G1919" s="114"/>
      <c r="H1919" s="113"/>
      <c r="I1919" s="8"/>
    </row>
    <row r="1920" spans="1:9" x14ac:dyDescent="0.3">
      <c r="A1920" s="109">
        <v>43924</v>
      </c>
      <c r="B1920" s="107" t="s">
        <v>92</v>
      </c>
      <c r="C1920" s="107" t="s">
        <v>357</v>
      </c>
      <c r="D1920" s="7"/>
      <c r="E1920" s="7"/>
      <c r="F1920" s="8"/>
      <c r="G1920" s="114"/>
      <c r="H1920" s="113"/>
      <c r="I1920" s="8"/>
    </row>
    <row r="1921" spans="1:9" x14ac:dyDescent="0.3">
      <c r="A1921" s="109">
        <v>43924</v>
      </c>
      <c r="B1921" s="107" t="s">
        <v>92</v>
      </c>
      <c r="C1921" s="107" t="s">
        <v>357</v>
      </c>
      <c r="D1921" s="7"/>
      <c r="E1921" s="7"/>
      <c r="F1921" s="8"/>
      <c r="G1921" s="114"/>
      <c r="H1921" s="113"/>
      <c r="I1921" s="8"/>
    </row>
    <row r="1922" spans="1:9" x14ac:dyDescent="0.3">
      <c r="A1922" s="109">
        <v>43924</v>
      </c>
      <c r="B1922" s="107" t="s">
        <v>92</v>
      </c>
      <c r="C1922" s="107" t="s">
        <v>357</v>
      </c>
      <c r="D1922" s="7"/>
      <c r="E1922" s="7"/>
      <c r="F1922" s="8"/>
      <c r="G1922" s="114"/>
      <c r="H1922" s="113"/>
      <c r="I1922" s="8"/>
    </row>
    <row r="1923" spans="1:9" x14ac:dyDescent="0.3">
      <c r="A1923" s="109">
        <v>43924</v>
      </c>
      <c r="B1923" s="107" t="s">
        <v>92</v>
      </c>
      <c r="C1923" s="107" t="s">
        <v>357</v>
      </c>
      <c r="D1923" s="7"/>
      <c r="E1923" s="7"/>
      <c r="F1923" s="8"/>
      <c r="G1923" s="114"/>
      <c r="H1923" s="113"/>
      <c r="I1923" s="8"/>
    </row>
    <row r="1924" spans="1:9" x14ac:dyDescent="0.3">
      <c r="A1924" s="109">
        <v>43924</v>
      </c>
      <c r="B1924" s="107" t="s">
        <v>92</v>
      </c>
      <c r="C1924" s="107" t="s">
        <v>357</v>
      </c>
      <c r="D1924" s="7"/>
      <c r="E1924" s="7"/>
      <c r="F1924" s="8"/>
      <c r="G1924" s="114"/>
      <c r="H1924" s="113"/>
      <c r="I1924" s="8"/>
    </row>
    <row r="1925" spans="1:9" x14ac:dyDescent="0.3">
      <c r="A1925" s="109">
        <v>43924</v>
      </c>
      <c r="B1925" s="107" t="s">
        <v>92</v>
      </c>
      <c r="C1925" s="107" t="s">
        <v>357</v>
      </c>
      <c r="D1925" s="8"/>
      <c r="E1925" s="8"/>
      <c r="F1925" s="8"/>
      <c r="G1925" s="114"/>
      <c r="H1925" s="113"/>
      <c r="I1925" s="8"/>
    </row>
    <row r="1926" spans="1:9" x14ac:dyDescent="0.3">
      <c r="A1926" s="105"/>
      <c r="B1926" s="108"/>
      <c r="C1926" s="108"/>
      <c r="D1926" s="14"/>
      <c r="E1926" s="14"/>
      <c r="F1926" s="15"/>
      <c r="G1926" s="115"/>
      <c r="H1926" s="116"/>
      <c r="I1926" s="15"/>
    </row>
    <row r="1927" spans="1:9" x14ac:dyDescent="0.3">
      <c r="A1927" s="109">
        <v>43924</v>
      </c>
      <c r="B1927" s="107" t="s">
        <v>411</v>
      </c>
      <c r="C1927" s="107" t="s">
        <v>357</v>
      </c>
      <c r="D1927" s="8" t="s">
        <v>10</v>
      </c>
      <c r="E1927" s="8"/>
      <c r="F1927" s="8" t="s">
        <v>368</v>
      </c>
      <c r="G1927" s="114">
        <v>0</v>
      </c>
      <c r="H1927" s="113">
        <v>50</v>
      </c>
      <c r="I1927" s="8">
        <f>G1927*H1927</f>
        <v>0</v>
      </c>
    </row>
    <row r="1928" spans="1:9" x14ac:dyDescent="0.3">
      <c r="A1928" s="109">
        <v>43924</v>
      </c>
      <c r="B1928" s="107" t="s">
        <v>411</v>
      </c>
      <c r="C1928" s="107" t="s">
        <v>357</v>
      </c>
      <c r="D1928" s="118" t="s">
        <v>12</v>
      </c>
      <c r="E1928" s="118"/>
      <c r="F1928" s="119" t="s">
        <v>11</v>
      </c>
      <c r="G1928" s="114">
        <v>2</v>
      </c>
      <c r="H1928" s="120">
        <v>30</v>
      </c>
      <c r="I1928" s="119">
        <f t="shared" ref="I1928:I1955" si="92">G1928*H1928</f>
        <v>60</v>
      </c>
    </row>
    <row r="1929" spans="1:9" x14ac:dyDescent="0.3">
      <c r="A1929" s="109">
        <v>43924</v>
      </c>
      <c r="B1929" s="107" t="s">
        <v>411</v>
      </c>
      <c r="C1929" s="107" t="s">
        <v>357</v>
      </c>
      <c r="D1929" s="118" t="s">
        <v>13</v>
      </c>
      <c r="E1929" s="118"/>
      <c r="F1929" s="119" t="s">
        <v>11</v>
      </c>
      <c r="G1929" s="114">
        <v>0</v>
      </c>
      <c r="H1929" s="120">
        <v>20</v>
      </c>
      <c r="I1929" s="119">
        <f t="shared" si="92"/>
        <v>0</v>
      </c>
    </row>
    <row r="1930" spans="1:9" x14ac:dyDescent="0.3">
      <c r="A1930" s="109">
        <v>43924</v>
      </c>
      <c r="B1930" s="107" t="s">
        <v>411</v>
      </c>
      <c r="C1930" s="107" t="s">
        <v>357</v>
      </c>
      <c r="D1930" s="118" t="s">
        <v>15</v>
      </c>
      <c r="E1930" s="118"/>
      <c r="F1930" s="119" t="s">
        <v>11</v>
      </c>
      <c r="G1930" s="114">
        <v>0</v>
      </c>
      <c r="H1930" s="120">
        <v>20</v>
      </c>
      <c r="I1930" s="119">
        <f t="shared" si="92"/>
        <v>0</v>
      </c>
    </row>
    <row r="1931" spans="1:9" x14ac:dyDescent="0.3">
      <c r="A1931" s="109">
        <v>43924</v>
      </c>
      <c r="B1931" s="107" t="s">
        <v>411</v>
      </c>
      <c r="C1931" s="107" t="s">
        <v>357</v>
      </c>
      <c r="D1931" s="118" t="s">
        <v>14</v>
      </c>
      <c r="E1931" s="118"/>
      <c r="F1931" s="119" t="s">
        <v>11</v>
      </c>
      <c r="G1931" s="114">
        <v>0</v>
      </c>
      <c r="H1931" s="120">
        <v>20</v>
      </c>
      <c r="I1931" s="119">
        <f t="shared" si="92"/>
        <v>0</v>
      </c>
    </row>
    <row r="1932" spans="1:9" x14ac:dyDescent="0.3">
      <c r="A1932" s="109">
        <v>43924</v>
      </c>
      <c r="B1932" s="107" t="s">
        <v>411</v>
      </c>
      <c r="C1932" s="107" t="s">
        <v>357</v>
      </c>
      <c r="D1932" s="118" t="s">
        <v>16</v>
      </c>
      <c r="E1932" s="118"/>
      <c r="F1932" s="119" t="s">
        <v>11</v>
      </c>
      <c r="G1932" s="114">
        <v>15</v>
      </c>
      <c r="H1932" s="120">
        <v>20</v>
      </c>
      <c r="I1932" s="119">
        <f t="shared" si="92"/>
        <v>300</v>
      </c>
    </row>
    <row r="1933" spans="1:9" x14ac:dyDescent="0.3">
      <c r="A1933" s="109">
        <v>43924</v>
      </c>
      <c r="B1933" s="107" t="s">
        <v>411</v>
      </c>
      <c r="C1933" s="107" t="s">
        <v>357</v>
      </c>
      <c r="D1933" s="121" t="s">
        <v>18</v>
      </c>
      <c r="E1933" s="121"/>
      <c r="F1933" s="122" t="s">
        <v>19</v>
      </c>
      <c r="G1933" s="114">
        <v>0</v>
      </c>
      <c r="H1933" s="123">
        <v>1</v>
      </c>
      <c r="I1933" s="124">
        <f t="shared" si="92"/>
        <v>0</v>
      </c>
    </row>
    <row r="1934" spans="1:9" x14ac:dyDescent="0.3">
      <c r="A1934" s="109">
        <v>43924</v>
      </c>
      <c r="B1934" s="107" t="s">
        <v>411</v>
      </c>
      <c r="C1934" s="107" t="s">
        <v>357</v>
      </c>
      <c r="D1934" s="125" t="s">
        <v>20</v>
      </c>
      <c r="E1934" s="125"/>
      <c r="F1934" s="124" t="s">
        <v>19</v>
      </c>
      <c r="G1934" s="114">
        <v>0</v>
      </c>
      <c r="H1934" s="126">
        <v>1</v>
      </c>
      <c r="I1934" s="124">
        <f t="shared" si="92"/>
        <v>0</v>
      </c>
    </row>
    <row r="1935" spans="1:9" x14ac:dyDescent="0.3">
      <c r="A1935" s="109">
        <v>43924</v>
      </c>
      <c r="B1935" s="107" t="s">
        <v>411</v>
      </c>
      <c r="C1935" s="107" t="s">
        <v>357</v>
      </c>
      <c r="D1935" s="125" t="s">
        <v>21</v>
      </c>
      <c r="E1935" s="125"/>
      <c r="F1935" s="124" t="s">
        <v>19</v>
      </c>
      <c r="G1935" s="114">
        <v>0</v>
      </c>
      <c r="H1935" s="126">
        <v>1</v>
      </c>
      <c r="I1935" s="124">
        <f t="shared" si="92"/>
        <v>0</v>
      </c>
    </row>
    <row r="1936" spans="1:9" x14ac:dyDescent="0.3">
      <c r="A1936" s="109">
        <v>43924</v>
      </c>
      <c r="B1936" s="107" t="s">
        <v>411</v>
      </c>
      <c r="C1936" s="107" t="s">
        <v>357</v>
      </c>
      <c r="D1936" s="125" t="s">
        <v>22</v>
      </c>
      <c r="E1936" s="125"/>
      <c r="F1936" s="124" t="s">
        <v>19</v>
      </c>
      <c r="G1936" s="114">
        <v>0</v>
      </c>
      <c r="H1936" s="126">
        <v>1</v>
      </c>
      <c r="I1936" s="124">
        <f t="shared" si="92"/>
        <v>0</v>
      </c>
    </row>
    <row r="1937" spans="1:9" x14ac:dyDescent="0.3">
      <c r="A1937" s="109">
        <v>43924</v>
      </c>
      <c r="B1937" s="107" t="s">
        <v>411</v>
      </c>
      <c r="C1937" s="107" t="s">
        <v>357</v>
      </c>
      <c r="D1937" s="125" t="s">
        <v>23</v>
      </c>
      <c r="E1937" s="125"/>
      <c r="F1937" s="124" t="s">
        <v>19</v>
      </c>
      <c r="G1937" s="114">
        <v>0</v>
      </c>
      <c r="H1937" s="126">
        <v>1</v>
      </c>
      <c r="I1937" s="124">
        <f t="shared" si="92"/>
        <v>0</v>
      </c>
    </row>
    <row r="1938" spans="1:9" x14ac:dyDescent="0.3">
      <c r="A1938" s="109">
        <v>43924</v>
      </c>
      <c r="B1938" s="107" t="s">
        <v>411</v>
      </c>
      <c r="C1938" s="107" t="s">
        <v>357</v>
      </c>
      <c r="D1938" s="127" t="s">
        <v>24</v>
      </c>
      <c r="E1938" s="127"/>
      <c r="F1938" s="128" t="s">
        <v>25</v>
      </c>
      <c r="G1938" s="114">
        <v>0</v>
      </c>
      <c r="H1938" s="129">
        <v>30</v>
      </c>
      <c r="I1938" s="128">
        <f t="shared" si="92"/>
        <v>0</v>
      </c>
    </row>
    <row r="1939" spans="1:9" x14ac:dyDescent="0.3">
      <c r="A1939" s="109">
        <v>43924</v>
      </c>
      <c r="B1939" s="107" t="s">
        <v>411</v>
      </c>
      <c r="C1939" s="107" t="s">
        <v>357</v>
      </c>
      <c r="D1939" s="127" t="s">
        <v>26</v>
      </c>
      <c r="E1939" s="127"/>
      <c r="F1939" s="128" t="s">
        <v>25</v>
      </c>
      <c r="G1939" s="114">
        <v>2</v>
      </c>
      <c r="H1939" s="129">
        <v>30</v>
      </c>
      <c r="I1939" s="128">
        <f t="shared" si="92"/>
        <v>60</v>
      </c>
    </row>
    <row r="1940" spans="1:9" x14ac:dyDescent="0.3">
      <c r="A1940" s="109">
        <v>43924</v>
      </c>
      <c r="B1940" s="107" t="s">
        <v>411</v>
      </c>
      <c r="C1940" s="107" t="s">
        <v>357</v>
      </c>
      <c r="D1940" s="127" t="s">
        <v>27</v>
      </c>
      <c r="E1940" s="127"/>
      <c r="F1940" s="128" t="s">
        <v>25</v>
      </c>
      <c r="G1940" s="114">
        <v>2</v>
      </c>
      <c r="H1940" s="129">
        <v>18</v>
      </c>
      <c r="I1940" s="128">
        <f t="shared" si="92"/>
        <v>36</v>
      </c>
    </row>
    <row r="1941" spans="1:9" x14ac:dyDescent="0.3">
      <c r="A1941" s="109">
        <v>43924</v>
      </c>
      <c r="B1941" s="107" t="s">
        <v>411</v>
      </c>
      <c r="C1941" s="107" t="s">
        <v>357</v>
      </c>
      <c r="D1941" s="130" t="s">
        <v>28</v>
      </c>
      <c r="E1941" s="130"/>
      <c r="F1941" s="131" t="s">
        <v>29</v>
      </c>
      <c r="G1941" s="114">
        <v>0</v>
      </c>
      <c r="H1941" s="132">
        <v>100</v>
      </c>
      <c r="I1941" s="131">
        <f t="shared" si="92"/>
        <v>0</v>
      </c>
    </row>
    <row r="1942" spans="1:9" x14ac:dyDescent="0.3">
      <c r="A1942" s="109">
        <v>43924</v>
      </c>
      <c r="B1942" s="107" t="s">
        <v>411</v>
      </c>
      <c r="C1942" s="107" t="s">
        <v>357</v>
      </c>
      <c r="D1942" s="130" t="s">
        <v>30</v>
      </c>
      <c r="E1942" s="130"/>
      <c r="F1942" s="131" t="s">
        <v>29</v>
      </c>
      <c r="G1942" s="114">
        <v>0</v>
      </c>
      <c r="H1942" s="132">
        <v>100</v>
      </c>
      <c r="I1942" s="131">
        <f t="shared" si="92"/>
        <v>0</v>
      </c>
    </row>
    <row r="1943" spans="1:9" x14ac:dyDescent="0.3">
      <c r="A1943" s="109">
        <v>43924</v>
      </c>
      <c r="B1943" s="107" t="s">
        <v>411</v>
      </c>
      <c r="C1943" s="107" t="s">
        <v>357</v>
      </c>
      <c r="D1943" s="130" t="s">
        <v>31</v>
      </c>
      <c r="E1943" s="130"/>
      <c r="F1943" s="131" t="s">
        <v>29</v>
      </c>
      <c r="G1943" s="114">
        <v>0</v>
      </c>
      <c r="H1943" s="132">
        <v>100</v>
      </c>
      <c r="I1943" s="131">
        <f t="shared" si="92"/>
        <v>0</v>
      </c>
    </row>
    <row r="1944" spans="1:9" x14ac:dyDescent="0.3">
      <c r="A1944" s="109">
        <v>43924</v>
      </c>
      <c r="B1944" s="107" t="s">
        <v>411</v>
      </c>
      <c r="C1944" s="107" t="s">
        <v>357</v>
      </c>
      <c r="D1944" s="130" t="s">
        <v>32</v>
      </c>
      <c r="E1944" s="130"/>
      <c r="F1944" s="131" t="s">
        <v>29</v>
      </c>
      <c r="G1944" s="114">
        <v>0</v>
      </c>
      <c r="H1944" s="132">
        <v>100</v>
      </c>
      <c r="I1944" s="131">
        <f t="shared" si="92"/>
        <v>0</v>
      </c>
    </row>
    <row r="1945" spans="1:9" x14ac:dyDescent="0.3">
      <c r="A1945" s="109">
        <v>43924</v>
      </c>
      <c r="B1945" s="107" t="s">
        <v>411</v>
      </c>
      <c r="C1945" s="107" t="s">
        <v>357</v>
      </c>
      <c r="D1945" s="130" t="s">
        <v>33</v>
      </c>
      <c r="E1945" s="130"/>
      <c r="F1945" s="131" t="s">
        <v>29</v>
      </c>
      <c r="G1945" s="114">
        <v>0</v>
      </c>
      <c r="H1945" s="132">
        <v>100</v>
      </c>
      <c r="I1945" s="131">
        <f t="shared" si="92"/>
        <v>0</v>
      </c>
    </row>
    <row r="1946" spans="1:9" x14ac:dyDescent="0.3">
      <c r="A1946" s="109">
        <v>43924</v>
      </c>
      <c r="B1946" s="107" t="s">
        <v>411</v>
      </c>
      <c r="C1946" s="107" t="s">
        <v>357</v>
      </c>
      <c r="D1946" s="130" t="s">
        <v>34</v>
      </c>
      <c r="E1946" s="130"/>
      <c r="F1946" s="131" t="s">
        <v>29</v>
      </c>
      <c r="G1946" s="114">
        <v>0</v>
      </c>
      <c r="H1946" s="132">
        <v>100</v>
      </c>
      <c r="I1946" s="131">
        <f t="shared" si="92"/>
        <v>0</v>
      </c>
    </row>
    <row r="1947" spans="1:9" x14ac:dyDescent="0.3">
      <c r="A1947" s="109">
        <v>43924</v>
      </c>
      <c r="B1947" s="107" t="s">
        <v>411</v>
      </c>
      <c r="C1947" s="107" t="s">
        <v>357</v>
      </c>
      <c r="D1947" s="130" t="s">
        <v>35</v>
      </c>
      <c r="E1947" s="130"/>
      <c r="F1947" s="131" t="s">
        <v>29</v>
      </c>
      <c r="G1947" s="114">
        <v>0</v>
      </c>
      <c r="H1947" s="132">
        <v>100</v>
      </c>
      <c r="I1947" s="131">
        <f t="shared" si="92"/>
        <v>0</v>
      </c>
    </row>
    <row r="1948" spans="1:9" x14ac:dyDescent="0.3">
      <c r="A1948" s="109">
        <v>43924</v>
      </c>
      <c r="B1948" s="107" t="s">
        <v>411</v>
      </c>
      <c r="C1948" s="107" t="s">
        <v>357</v>
      </c>
      <c r="D1948" s="130" t="s">
        <v>36</v>
      </c>
      <c r="E1948" s="130"/>
      <c r="F1948" s="131" t="s">
        <v>29</v>
      </c>
      <c r="G1948" s="114">
        <v>0</v>
      </c>
      <c r="H1948" s="132">
        <v>100</v>
      </c>
      <c r="I1948" s="131">
        <f t="shared" si="92"/>
        <v>0</v>
      </c>
    </row>
    <row r="1949" spans="1:9" x14ac:dyDescent="0.3">
      <c r="A1949" s="109">
        <v>43924</v>
      </c>
      <c r="B1949" s="107" t="s">
        <v>411</v>
      </c>
      <c r="C1949" s="107" t="s">
        <v>357</v>
      </c>
      <c r="D1949" s="130" t="s">
        <v>37</v>
      </c>
      <c r="E1949" s="130"/>
      <c r="F1949" s="131" t="s">
        <v>29</v>
      </c>
      <c r="G1949" s="114">
        <v>0</v>
      </c>
      <c r="H1949" s="132">
        <v>100</v>
      </c>
      <c r="I1949" s="131">
        <f t="shared" si="92"/>
        <v>0</v>
      </c>
    </row>
    <row r="1950" spans="1:9" x14ac:dyDescent="0.3">
      <c r="A1950" s="109">
        <v>43924</v>
      </c>
      <c r="B1950" s="107" t="s">
        <v>411</v>
      </c>
      <c r="C1950" s="107" t="s">
        <v>357</v>
      </c>
      <c r="D1950" s="133" t="s">
        <v>17</v>
      </c>
      <c r="E1950" s="133"/>
      <c r="F1950" s="134" t="s">
        <v>38</v>
      </c>
      <c r="G1950" s="114">
        <v>1</v>
      </c>
      <c r="H1950" s="135">
        <v>24</v>
      </c>
      <c r="I1950" s="134">
        <f t="shared" si="92"/>
        <v>24</v>
      </c>
    </row>
    <row r="1951" spans="1:9" x14ac:dyDescent="0.3">
      <c r="A1951" s="109">
        <v>43924</v>
      </c>
      <c r="B1951" s="107" t="s">
        <v>411</v>
      </c>
      <c r="C1951" s="107" t="s">
        <v>357</v>
      </c>
      <c r="D1951" s="7" t="s">
        <v>39</v>
      </c>
      <c r="E1951" s="7"/>
      <c r="F1951" s="8" t="s">
        <v>11</v>
      </c>
      <c r="G1951" s="114"/>
      <c r="H1951" s="113"/>
      <c r="I1951" s="8"/>
    </row>
    <row r="1952" spans="1:9" x14ac:dyDescent="0.3">
      <c r="A1952" s="109">
        <v>43924</v>
      </c>
      <c r="B1952" s="107" t="s">
        <v>411</v>
      </c>
      <c r="C1952" s="107" t="s">
        <v>357</v>
      </c>
      <c r="D1952" s="7" t="s">
        <v>40</v>
      </c>
      <c r="E1952" s="7"/>
      <c r="F1952" s="8" t="s">
        <v>11</v>
      </c>
      <c r="G1952" s="114"/>
      <c r="H1952" s="113"/>
      <c r="I1952" s="8"/>
    </row>
    <row r="1953" spans="1:11" x14ac:dyDescent="0.3">
      <c r="A1953" s="109">
        <v>43924</v>
      </c>
      <c r="B1953" s="107" t="s">
        <v>411</v>
      </c>
      <c r="C1953" s="107" t="s">
        <v>357</v>
      </c>
      <c r="D1953" s="7" t="s">
        <v>41</v>
      </c>
      <c r="E1953" s="7"/>
      <c r="F1953" s="8" t="s">
        <v>41</v>
      </c>
      <c r="G1953" s="114"/>
      <c r="H1953" s="113"/>
      <c r="I1953" s="8"/>
    </row>
    <row r="1954" spans="1:11" x14ac:dyDescent="0.3">
      <c r="A1954" s="109">
        <v>43924</v>
      </c>
      <c r="B1954" s="107" t="s">
        <v>411</v>
      </c>
      <c r="C1954" s="107" t="s">
        <v>357</v>
      </c>
      <c r="D1954" s="7" t="s">
        <v>42</v>
      </c>
      <c r="E1954" s="7"/>
      <c r="F1954" s="8" t="s">
        <v>19</v>
      </c>
      <c r="G1954" s="114"/>
      <c r="H1954" s="113"/>
      <c r="I1954" s="8"/>
    </row>
    <row r="1955" spans="1:11" x14ac:dyDescent="0.3">
      <c r="A1955" s="109">
        <v>43924</v>
      </c>
      <c r="B1955" s="107" t="s">
        <v>411</v>
      </c>
      <c r="C1955" s="107" t="s">
        <v>357</v>
      </c>
      <c r="D1955" s="7" t="s">
        <v>43</v>
      </c>
      <c r="E1955" s="7"/>
      <c r="F1955" s="8" t="s">
        <v>19</v>
      </c>
      <c r="G1955" s="114">
        <v>0</v>
      </c>
      <c r="H1955" s="113">
        <v>24</v>
      </c>
      <c r="I1955" s="8">
        <f t="shared" si="92"/>
        <v>0</v>
      </c>
    </row>
    <row r="1956" spans="1:11" x14ac:dyDescent="0.3">
      <c r="A1956" s="109">
        <v>43924</v>
      </c>
      <c r="B1956" s="107" t="s">
        <v>411</v>
      </c>
      <c r="C1956" s="107" t="s">
        <v>357</v>
      </c>
      <c r="D1956" s="7"/>
      <c r="E1956" s="7"/>
      <c r="F1956" s="8"/>
      <c r="G1956" s="114"/>
      <c r="H1956" s="113"/>
      <c r="I1956" s="8"/>
    </row>
    <row r="1957" spans="1:11" x14ac:dyDescent="0.3">
      <c r="A1957" s="109">
        <v>43924</v>
      </c>
      <c r="B1957" s="107" t="s">
        <v>411</v>
      </c>
      <c r="C1957" s="107" t="s">
        <v>357</v>
      </c>
      <c r="D1957" s="7"/>
      <c r="E1957" s="7"/>
      <c r="F1957" s="8"/>
      <c r="G1957" s="114"/>
      <c r="H1957" s="113"/>
      <c r="I1957" s="8"/>
    </row>
    <row r="1958" spans="1:11" x14ac:dyDescent="0.3">
      <c r="A1958" s="109">
        <v>43924</v>
      </c>
      <c r="B1958" s="107" t="s">
        <v>411</v>
      </c>
      <c r="C1958" s="107" t="s">
        <v>357</v>
      </c>
      <c r="D1958" s="7"/>
      <c r="E1958" s="7"/>
      <c r="F1958" s="8"/>
      <c r="G1958" s="114"/>
      <c r="H1958" s="113"/>
      <c r="I1958" s="8"/>
    </row>
    <row r="1959" spans="1:11" x14ac:dyDescent="0.3">
      <c r="A1959" s="109">
        <v>43924</v>
      </c>
      <c r="B1959" s="107" t="s">
        <v>411</v>
      </c>
      <c r="C1959" s="107" t="s">
        <v>357</v>
      </c>
      <c r="D1959" s="7"/>
      <c r="E1959" s="7"/>
      <c r="F1959" s="8"/>
      <c r="G1959" s="114"/>
      <c r="H1959" s="113"/>
      <c r="I1959" s="8"/>
    </row>
    <row r="1960" spans="1:11" x14ac:dyDescent="0.3">
      <c r="A1960" s="109">
        <v>43924</v>
      </c>
      <c r="B1960" s="107" t="s">
        <v>411</v>
      </c>
      <c r="C1960" s="107" t="s">
        <v>357</v>
      </c>
      <c r="D1960" s="7"/>
      <c r="E1960" s="7"/>
      <c r="F1960" s="8"/>
      <c r="G1960" s="114"/>
      <c r="H1960" s="113"/>
      <c r="I1960" s="8"/>
    </row>
    <row r="1961" spans="1:11" x14ac:dyDescent="0.3">
      <c r="A1961" s="109">
        <v>43924</v>
      </c>
      <c r="B1961" s="107" t="s">
        <v>411</v>
      </c>
      <c r="C1961" s="107" t="s">
        <v>357</v>
      </c>
      <c r="D1961" s="7"/>
      <c r="E1961" s="7"/>
      <c r="F1961" s="8"/>
      <c r="G1961" s="114"/>
      <c r="H1961" s="113"/>
      <c r="I1961" s="8"/>
    </row>
    <row r="1962" spans="1:11" x14ac:dyDescent="0.3">
      <c r="A1962" s="109">
        <v>43924</v>
      </c>
      <c r="B1962" s="107" t="s">
        <v>411</v>
      </c>
      <c r="C1962" s="107" t="s">
        <v>357</v>
      </c>
      <c r="D1962" s="8"/>
      <c r="E1962" s="8"/>
      <c r="F1962" s="8"/>
      <c r="G1962" s="114"/>
      <c r="H1962" s="113"/>
      <c r="I1962" s="8"/>
    </row>
    <row r="1963" spans="1:11" x14ac:dyDescent="0.3">
      <c r="A1963" s="105"/>
      <c r="B1963" s="108"/>
      <c r="C1963" s="108"/>
      <c r="D1963" s="14"/>
      <c r="E1963" s="14"/>
      <c r="F1963" s="15"/>
      <c r="G1963" s="115"/>
      <c r="H1963" s="116"/>
      <c r="I1963" s="15"/>
    </row>
    <row r="1964" spans="1:11" x14ac:dyDescent="0.3">
      <c r="A1964" s="109">
        <v>43924</v>
      </c>
      <c r="B1964" s="107" t="s">
        <v>115</v>
      </c>
      <c r="C1964" s="107" t="s">
        <v>357</v>
      </c>
      <c r="D1964" s="8" t="s">
        <v>10</v>
      </c>
      <c r="E1964" s="8"/>
      <c r="F1964" s="8" t="s">
        <v>368</v>
      </c>
      <c r="G1964" s="114">
        <v>0</v>
      </c>
      <c r="H1964" s="113">
        <v>50</v>
      </c>
      <c r="I1964" s="8">
        <f>G1964*H1964</f>
        <v>0</v>
      </c>
    </row>
    <row r="1965" spans="1:11" x14ac:dyDescent="0.3">
      <c r="A1965" s="109">
        <v>43924</v>
      </c>
      <c r="B1965" s="107" t="s">
        <v>115</v>
      </c>
      <c r="C1965" s="107" t="s">
        <v>357</v>
      </c>
      <c r="D1965" s="118" t="s">
        <v>12</v>
      </c>
      <c r="E1965" s="118"/>
      <c r="F1965" s="119" t="s">
        <v>11</v>
      </c>
      <c r="G1965" s="114">
        <v>2</v>
      </c>
      <c r="H1965" s="120">
        <v>30</v>
      </c>
      <c r="I1965" s="119">
        <f t="shared" ref="I1965:I1987" si="93">G1965*H1965</f>
        <v>60</v>
      </c>
      <c r="J1965" s="137"/>
      <c r="K1965" t="s">
        <v>412</v>
      </c>
    </row>
    <row r="1966" spans="1:11" x14ac:dyDescent="0.3">
      <c r="A1966" s="109">
        <v>43924</v>
      </c>
      <c r="B1966" s="107" t="s">
        <v>115</v>
      </c>
      <c r="C1966" s="107" t="s">
        <v>357</v>
      </c>
      <c r="D1966" s="118" t="s">
        <v>13</v>
      </c>
      <c r="E1966" s="118"/>
      <c r="F1966" s="119" t="s">
        <v>11</v>
      </c>
      <c r="G1966" s="114">
        <v>0</v>
      </c>
      <c r="H1966" s="120">
        <v>20</v>
      </c>
      <c r="I1966" s="119">
        <f t="shared" si="93"/>
        <v>0</v>
      </c>
    </row>
    <row r="1967" spans="1:11" x14ac:dyDescent="0.3">
      <c r="A1967" s="109">
        <v>43924</v>
      </c>
      <c r="B1967" s="107" t="s">
        <v>115</v>
      </c>
      <c r="C1967" s="107" t="s">
        <v>357</v>
      </c>
      <c r="D1967" s="118" t="s">
        <v>15</v>
      </c>
      <c r="E1967" s="118"/>
      <c r="F1967" s="119" t="s">
        <v>11</v>
      </c>
      <c r="G1967" s="114">
        <v>0</v>
      </c>
      <c r="H1967" s="120">
        <v>20</v>
      </c>
      <c r="I1967" s="119">
        <f t="shared" si="93"/>
        <v>0</v>
      </c>
    </row>
    <row r="1968" spans="1:11" x14ac:dyDescent="0.3">
      <c r="A1968" s="109">
        <v>43924</v>
      </c>
      <c r="B1968" s="107" t="s">
        <v>115</v>
      </c>
      <c r="C1968" s="107" t="s">
        <v>357</v>
      </c>
      <c r="D1968" s="118" t="s">
        <v>14</v>
      </c>
      <c r="E1968" s="118"/>
      <c r="F1968" s="119" t="s">
        <v>11</v>
      </c>
      <c r="G1968" s="114">
        <v>0</v>
      </c>
      <c r="H1968" s="120">
        <v>20</v>
      </c>
      <c r="I1968" s="119">
        <f t="shared" si="93"/>
        <v>0</v>
      </c>
    </row>
    <row r="1969" spans="1:9" x14ac:dyDescent="0.3">
      <c r="A1969" s="109">
        <v>43924</v>
      </c>
      <c r="B1969" s="107" t="s">
        <v>115</v>
      </c>
      <c r="C1969" s="107" t="s">
        <v>357</v>
      </c>
      <c r="D1969" s="118" t="s">
        <v>16</v>
      </c>
      <c r="E1969" s="118"/>
      <c r="F1969" s="119" t="s">
        <v>11</v>
      </c>
      <c r="G1969" s="114">
        <v>15</v>
      </c>
      <c r="H1969" s="120">
        <v>20</v>
      </c>
      <c r="I1969" s="119">
        <f t="shared" si="93"/>
        <v>300</v>
      </c>
    </row>
    <row r="1970" spans="1:9" x14ac:dyDescent="0.3">
      <c r="A1970" s="109">
        <v>43924</v>
      </c>
      <c r="B1970" s="107" t="s">
        <v>115</v>
      </c>
      <c r="C1970" s="107" t="s">
        <v>357</v>
      </c>
      <c r="D1970" s="121" t="s">
        <v>18</v>
      </c>
      <c r="E1970" s="121"/>
      <c r="F1970" s="122" t="s">
        <v>19</v>
      </c>
      <c r="G1970" s="114">
        <v>0</v>
      </c>
      <c r="H1970" s="123">
        <v>1</v>
      </c>
      <c r="I1970" s="124">
        <f t="shared" si="93"/>
        <v>0</v>
      </c>
    </row>
    <row r="1971" spans="1:9" x14ac:dyDescent="0.3">
      <c r="A1971" s="109">
        <v>43924</v>
      </c>
      <c r="B1971" s="107" t="s">
        <v>115</v>
      </c>
      <c r="C1971" s="107" t="s">
        <v>357</v>
      </c>
      <c r="D1971" s="125" t="s">
        <v>20</v>
      </c>
      <c r="E1971" s="125"/>
      <c r="F1971" s="124" t="s">
        <v>19</v>
      </c>
      <c r="G1971" s="114">
        <v>0</v>
      </c>
      <c r="H1971" s="126">
        <v>1</v>
      </c>
      <c r="I1971" s="124">
        <f t="shared" si="93"/>
        <v>0</v>
      </c>
    </row>
    <row r="1972" spans="1:9" x14ac:dyDescent="0.3">
      <c r="A1972" s="109">
        <v>43924</v>
      </c>
      <c r="B1972" s="107" t="s">
        <v>115</v>
      </c>
      <c r="C1972" s="107" t="s">
        <v>357</v>
      </c>
      <c r="D1972" s="125" t="s">
        <v>21</v>
      </c>
      <c r="E1972" s="125"/>
      <c r="F1972" s="124" t="s">
        <v>19</v>
      </c>
      <c r="G1972" s="114">
        <v>0</v>
      </c>
      <c r="H1972" s="126">
        <v>1</v>
      </c>
      <c r="I1972" s="124">
        <f t="shared" si="93"/>
        <v>0</v>
      </c>
    </row>
    <row r="1973" spans="1:9" x14ac:dyDescent="0.3">
      <c r="A1973" s="109">
        <v>43924</v>
      </c>
      <c r="B1973" s="107" t="s">
        <v>115</v>
      </c>
      <c r="C1973" s="107" t="s">
        <v>357</v>
      </c>
      <c r="D1973" s="125" t="s">
        <v>22</v>
      </c>
      <c r="E1973" s="125"/>
      <c r="F1973" s="124" t="s">
        <v>19</v>
      </c>
      <c r="G1973" s="114">
        <v>0</v>
      </c>
      <c r="H1973" s="126">
        <v>1</v>
      </c>
      <c r="I1973" s="124">
        <f t="shared" si="93"/>
        <v>0</v>
      </c>
    </row>
    <row r="1974" spans="1:9" x14ac:dyDescent="0.3">
      <c r="A1974" s="109">
        <v>43924</v>
      </c>
      <c r="B1974" s="107" t="s">
        <v>115</v>
      </c>
      <c r="C1974" s="107" t="s">
        <v>357</v>
      </c>
      <c r="D1974" s="125" t="s">
        <v>23</v>
      </c>
      <c r="E1974" s="125"/>
      <c r="F1974" s="124" t="s">
        <v>19</v>
      </c>
      <c r="G1974" s="114">
        <v>0</v>
      </c>
      <c r="H1974" s="126">
        <v>1</v>
      </c>
      <c r="I1974" s="124">
        <f t="shared" si="93"/>
        <v>0</v>
      </c>
    </row>
    <row r="1975" spans="1:9" x14ac:dyDescent="0.3">
      <c r="A1975" s="109">
        <v>43924</v>
      </c>
      <c r="B1975" s="107" t="s">
        <v>115</v>
      </c>
      <c r="C1975" s="107" t="s">
        <v>357</v>
      </c>
      <c r="D1975" s="127" t="s">
        <v>24</v>
      </c>
      <c r="E1975" s="127"/>
      <c r="F1975" s="128" t="s">
        <v>25</v>
      </c>
      <c r="G1975" s="114">
        <v>2</v>
      </c>
      <c r="H1975" s="129">
        <v>30</v>
      </c>
      <c r="I1975" s="128">
        <f t="shared" si="93"/>
        <v>60</v>
      </c>
    </row>
    <row r="1976" spans="1:9" x14ac:dyDescent="0.3">
      <c r="A1976" s="109">
        <v>43924</v>
      </c>
      <c r="B1976" s="107" t="s">
        <v>115</v>
      </c>
      <c r="C1976" s="107" t="s">
        <v>357</v>
      </c>
      <c r="D1976" s="127" t="s">
        <v>26</v>
      </c>
      <c r="E1976" s="127"/>
      <c r="F1976" s="128" t="s">
        <v>25</v>
      </c>
      <c r="G1976" s="114">
        <v>2</v>
      </c>
      <c r="H1976" s="129">
        <v>30</v>
      </c>
      <c r="I1976" s="128">
        <f t="shared" si="93"/>
        <v>60</v>
      </c>
    </row>
    <row r="1977" spans="1:9" x14ac:dyDescent="0.3">
      <c r="A1977" s="109">
        <v>43924</v>
      </c>
      <c r="B1977" s="107" t="s">
        <v>115</v>
      </c>
      <c r="C1977" s="107" t="s">
        <v>357</v>
      </c>
      <c r="D1977" s="127" t="s">
        <v>27</v>
      </c>
      <c r="E1977" s="127"/>
      <c r="F1977" s="128" t="s">
        <v>25</v>
      </c>
      <c r="G1977" s="114">
        <v>2</v>
      </c>
      <c r="H1977" s="129">
        <v>18</v>
      </c>
      <c r="I1977" s="128">
        <f t="shared" si="93"/>
        <v>36</v>
      </c>
    </row>
    <row r="1978" spans="1:9" x14ac:dyDescent="0.3">
      <c r="A1978" s="109">
        <v>43924</v>
      </c>
      <c r="B1978" s="107" t="s">
        <v>115</v>
      </c>
      <c r="C1978" s="107" t="s">
        <v>357</v>
      </c>
      <c r="D1978" s="130" t="s">
        <v>28</v>
      </c>
      <c r="E1978" s="130"/>
      <c r="F1978" s="131" t="s">
        <v>29</v>
      </c>
      <c r="G1978" s="114">
        <v>0</v>
      </c>
      <c r="H1978" s="132">
        <v>100</v>
      </c>
      <c r="I1978" s="131">
        <f t="shared" si="93"/>
        <v>0</v>
      </c>
    </row>
    <row r="1979" spans="1:9" x14ac:dyDescent="0.3">
      <c r="A1979" s="109">
        <v>43924</v>
      </c>
      <c r="B1979" s="107" t="s">
        <v>115</v>
      </c>
      <c r="C1979" s="107" t="s">
        <v>357</v>
      </c>
      <c r="D1979" s="130" t="s">
        <v>30</v>
      </c>
      <c r="E1979" s="130"/>
      <c r="F1979" s="131" t="s">
        <v>29</v>
      </c>
      <c r="G1979" s="114">
        <v>0</v>
      </c>
      <c r="H1979" s="132">
        <v>100</v>
      </c>
      <c r="I1979" s="131">
        <f t="shared" si="93"/>
        <v>0</v>
      </c>
    </row>
    <row r="1980" spans="1:9" x14ac:dyDescent="0.3">
      <c r="A1980" s="109">
        <v>43924</v>
      </c>
      <c r="B1980" s="107" t="s">
        <v>115</v>
      </c>
      <c r="C1980" s="107" t="s">
        <v>357</v>
      </c>
      <c r="D1980" s="130" t="s">
        <v>31</v>
      </c>
      <c r="E1980" s="130"/>
      <c r="F1980" s="131" t="s">
        <v>29</v>
      </c>
      <c r="G1980" s="114">
        <v>0</v>
      </c>
      <c r="H1980" s="132">
        <v>100</v>
      </c>
      <c r="I1980" s="131">
        <f t="shared" si="93"/>
        <v>0</v>
      </c>
    </row>
    <row r="1981" spans="1:9" x14ac:dyDescent="0.3">
      <c r="A1981" s="109">
        <v>43924</v>
      </c>
      <c r="B1981" s="107" t="s">
        <v>115</v>
      </c>
      <c r="C1981" s="107" t="s">
        <v>357</v>
      </c>
      <c r="D1981" s="130" t="s">
        <v>32</v>
      </c>
      <c r="E1981" s="130"/>
      <c r="F1981" s="131" t="s">
        <v>29</v>
      </c>
      <c r="G1981" s="114">
        <v>0</v>
      </c>
      <c r="H1981" s="132">
        <v>100</v>
      </c>
      <c r="I1981" s="131">
        <f t="shared" si="93"/>
        <v>0</v>
      </c>
    </row>
    <row r="1982" spans="1:9" x14ac:dyDescent="0.3">
      <c r="A1982" s="109">
        <v>43924</v>
      </c>
      <c r="B1982" s="107" t="s">
        <v>115</v>
      </c>
      <c r="C1982" s="107" t="s">
        <v>357</v>
      </c>
      <c r="D1982" s="130" t="s">
        <v>33</v>
      </c>
      <c r="E1982" s="130"/>
      <c r="F1982" s="131" t="s">
        <v>29</v>
      </c>
      <c r="G1982" s="114">
        <v>0</v>
      </c>
      <c r="H1982" s="132">
        <v>100</v>
      </c>
      <c r="I1982" s="131">
        <f t="shared" si="93"/>
        <v>0</v>
      </c>
    </row>
    <row r="1983" spans="1:9" x14ac:dyDescent="0.3">
      <c r="A1983" s="109">
        <v>43924</v>
      </c>
      <c r="B1983" s="107" t="s">
        <v>115</v>
      </c>
      <c r="C1983" s="107" t="s">
        <v>357</v>
      </c>
      <c r="D1983" s="130" t="s">
        <v>34</v>
      </c>
      <c r="E1983" s="130"/>
      <c r="F1983" s="131" t="s">
        <v>29</v>
      </c>
      <c r="G1983" s="114">
        <v>0</v>
      </c>
      <c r="H1983" s="132">
        <v>100</v>
      </c>
      <c r="I1983" s="131">
        <f t="shared" si="93"/>
        <v>0</v>
      </c>
    </row>
    <row r="1984" spans="1:9" x14ac:dyDescent="0.3">
      <c r="A1984" s="109">
        <v>43924</v>
      </c>
      <c r="B1984" s="107" t="s">
        <v>115</v>
      </c>
      <c r="C1984" s="107" t="s">
        <v>357</v>
      </c>
      <c r="D1984" s="130" t="s">
        <v>35</v>
      </c>
      <c r="E1984" s="130"/>
      <c r="F1984" s="131" t="s">
        <v>29</v>
      </c>
      <c r="G1984" s="114">
        <v>0</v>
      </c>
      <c r="H1984" s="132">
        <v>100</v>
      </c>
      <c r="I1984" s="131">
        <f t="shared" si="93"/>
        <v>0</v>
      </c>
    </row>
    <row r="1985" spans="1:9" x14ac:dyDescent="0.3">
      <c r="A1985" s="109">
        <v>43924</v>
      </c>
      <c r="B1985" s="107" t="s">
        <v>115</v>
      </c>
      <c r="C1985" s="107" t="s">
        <v>357</v>
      </c>
      <c r="D1985" s="130" t="s">
        <v>36</v>
      </c>
      <c r="E1985" s="130"/>
      <c r="F1985" s="131" t="s">
        <v>29</v>
      </c>
      <c r="G1985" s="114">
        <v>0</v>
      </c>
      <c r="H1985" s="132">
        <v>100</v>
      </c>
      <c r="I1985" s="131">
        <f t="shared" si="93"/>
        <v>0</v>
      </c>
    </row>
    <row r="1986" spans="1:9" x14ac:dyDescent="0.3">
      <c r="A1986" s="109">
        <v>43924</v>
      </c>
      <c r="B1986" s="107" t="s">
        <v>115</v>
      </c>
      <c r="C1986" s="107" t="s">
        <v>357</v>
      </c>
      <c r="D1986" s="130" t="s">
        <v>37</v>
      </c>
      <c r="E1986" s="130"/>
      <c r="F1986" s="131" t="s">
        <v>29</v>
      </c>
      <c r="G1986" s="114">
        <v>0</v>
      </c>
      <c r="H1986" s="132">
        <v>100</v>
      </c>
      <c r="I1986" s="131">
        <f t="shared" si="93"/>
        <v>0</v>
      </c>
    </row>
    <row r="1987" spans="1:9" x14ac:dyDescent="0.3">
      <c r="A1987" s="109">
        <v>43924</v>
      </c>
      <c r="B1987" s="107" t="s">
        <v>115</v>
      </c>
      <c r="C1987" s="107" t="s">
        <v>357</v>
      </c>
      <c r="D1987" s="133" t="s">
        <v>17</v>
      </c>
      <c r="E1987" s="133"/>
      <c r="F1987" s="134" t="s">
        <v>38</v>
      </c>
      <c r="G1987" s="114">
        <v>0</v>
      </c>
      <c r="H1987" s="135">
        <v>24</v>
      </c>
      <c r="I1987" s="134">
        <f t="shared" si="93"/>
        <v>0</v>
      </c>
    </row>
    <row r="1988" spans="1:9" x14ac:dyDescent="0.3">
      <c r="A1988" s="109">
        <v>43924</v>
      </c>
      <c r="B1988" s="107" t="s">
        <v>115</v>
      </c>
      <c r="C1988" s="107" t="s">
        <v>357</v>
      </c>
      <c r="D1988" s="7" t="s">
        <v>39</v>
      </c>
      <c r="E1988" s="7"/>
      <c r="F1988" s="8" t="s">
        <v>11</v>
      </c>
      <c r="G1988" s="114"/>
      <c r="H1988" s="113"/>
      <c r="I1988" s="8"/>
    </row>
    <row r="1989" spans="1:9" x14ac:dyDescent="0.3">
      <c r="A1989" s="109">
        <v>43924</v>
      </c>
      <c r="B1989" s="107" t="s">
        <v>115</v>
      </c>
      <c r="C1989" s="107" t="s">
        <v>357</v>
      </c>
      <c r="D1989" s="7" t="s">
        <v>40</v>
      </c>
      <c r="E1989" s="7"/>
      <c r="F1989" s="8" t="s">
        <v>11</v>
      </c>
      <c r="G1989" s="114"/>
      <c r="H1989" s="113"/>
      <c r="I1989" s="8"/>
    </row>
    <row r="1990" spans="1:9" x14ac:dyDescent="0.3">
      <c r="A1990" s="109">
        <v>43924</v>
      </c>
      <c r="B1990" s="107" t="s">
        <v>115</v>
      </c>
      <c r="C1990" s="107" t="s">
        <v>357</v>
      </c>
      <c r="D1990" s="7" t="s">
        <v>41</v>
      </c>
      <c r="E1990" s="7"/>
      <c r="F1990" s="8" t="s">
        <v>41</v>
      </c>
      <c r="G1990" s="114"/>
      <c r="H1990" s="113"/>
      <c r="I1990" s="8"/>
    </row>
    <row r="1991" spans="1:9" x14ac:dyDescent="0.3">
      <c r="A1991" s="109">
        <v>43924</v>
      </c>
      <c r="B1991" s="107" t="s">
        <v>115</v>
      </c>
      <c r="C1991" s="107" t="s">
        <v>357</v>
      </c>
      <c r="D1991" s="7" t="s">
        <v>42</v>
      </c>
      <c r="E1991" s="7"/>
      <c r="F1991" s="8" t="s">
        <v>19</v>
      </c>
      <c r="G1991" s="114"/>
      <c r="H1991" s="113"/>
      <c r="I1991" s="8"/>
    </row>
    <row r="1992" spans="1:9" x14ac:dyDescent="0.3">
      <c r="A1992" s="109">
        <v>43924</v>
      </c>
      <c r="B1992" s="107" t="s">
        <v>115</v>
      </c>
      <c r="C1992" s="107" t="s">
        <v>357</v>
      </c>
      <c r="D1992" s="7" t="s">
        <v>43</v>
      </c>
      <c r="E1992" s="7"/>
      <c r="F1992" s="8" t="s">
        <v>19</v>
      </c>
      <c r="G1992" s="114">
        <v>0</v>
      </c>
      <c r="H1992" s="113">
        <v>24</v>
      </c>
      <c r="I1992" s="8">
        <f t="shared" ref="I1992" si="94">G1992*H1992</f>
        <v>0</v>
      </c>
    </row>
    <row r="1993" spans="1:9" x14ac:dyDescent="0.3">
      <c r="A1993" s="109">
        <v>43924</v>
      </c>
      <c r="B1993" s="107" t="s">
        <v>115</v>
      </c>
      <c r="C1993" s="107" t="s">
        <v>357</v>
      </c>
      <c r="D1993" s="7"/>
      <c r="E1993" s="7"/>
      <c r="F1993" s="8"/>
      <c r="G1993" s="114"/>
      <c r="H1993" s="113"/>
      <c r="I1993" s="8"/>
    </row>
    <row r="1994" spans="1:9" x14ac:dyDescent="0.3">
      <c r="A1994" s="109">
        <v>43924</v>
      </c>
      <c r="B1994" s="107" t="s">
        <v>115</v>
      </c>
      <c r="C1994" s="107" t="s">
        <v>357</v>
      </c>
      <c r="D1994" s="7"/>
      <c r="E1994" s="7"/>
      <c r="F1994" s="8"/>
      <c r="G1994" s="114"/>
      <c r="H1994" s="113"/>
      <c r="I1994" s="8"/>
    </row>
    <row r="1995" spans="1:9" x14ac:dyDescent="0.3">
      <c r="A1995" s="109">
        <v>43924</v>
      </c>
      <c r="B1995" s="107" t="s">
        <v>115</v>
      </c>
      <c r="C1995" s="107" t="s">
        <v>357</v>
      </c>
      <c r="D1995" s="7"/>
      <c r="E1995" s="7"/>
      <c r="F1995" s="8"/>
      <c r="G1995" s="114"/>
      <c r="H1995" s="113"/>
      <c r="I1995" s="8"/>
    </row>
    <row r="1996" spans="1:9" x14ac:dyDescent="0.3">
      <c r="A1996" s="109">
        <v>43924</v>
      </c>
      <c r="B1996" s="107" t="s">
        <v>115</v>
      </c>
      <c r="C1996" s="107" t="s">
        <v>357</v>
      </c>
      <c r="D1996" s="7"/>
      <c r="E1996" s="7"/>
      <c r="F1996" s="8"/>
      <c r="G1996" s="114"/>
      <c r="H1996" s="113"/>
      <c r="I1996" s="8"/>
    </row>
    <row r="1997" spans="1:9" x14ac:dyDescent="0.3">
      <c r="A1997" s="109">
        <v>43924</v>
      </c>
      <c r="B1997" s="107" t="s">
        <v>115</v>
      </c>
      <c r="C1997" s="107" t="s">
        <v>357</v>
      </c>
      <c r="D1997" s="7"/>
      <c r="E1997" s="7"/>
      <c r="F1997" s="8"/>
      <c r="G1997" s="114"/>
      <c r="H1997" s="113"/>
      <c r="I1997" s="8"/>
    </row>
    <row r="1998" spans="1:9" x14ac:dyDescent="0.3">
      <c r="A1998" s="109">
        <v>43924</v>
      </c>
      <c r="B1998" s="107" t="s">
        <v>115</v>
      </c>
      <c r="C1998" s="107" t="s">
        <v>357</v>
      </c>
      <c r="D1998" s="7"/>
      <c r="E1998" s="7"/>
      <c r="F1998" s="8"/>
      <c r="G1998" s="114"/>
      <c r="H1998" s="113"/>
      <c r="I1998" s="8"/>
    </row>
    <row r="1999" spans="1:9" x14ac:dyDescent="0.3">
      <c r="A1999" s="109">
        <v>43924</v>
      </c>
      <c r="B1999" s="107" t="s">
        <v>115</v>
      </c>
      <c r="C1999" s="107" t="s">
        <v>357</v>
      </c>
      <c r="D1999" s="8"/>
      <c r="E1999" s="8"/>
      <c r="F1999" s="8"/>
      <c r="G1999" s="114"/>
      <c r="H1999" s="113"/>
      <c r="I1999" s="8"/>
    </row>
    <row r="2000" spans="1:9" x14ac:dyDescent="0.3">
      <c r="A2000" s="105"/>
      <c r="B2000" s="108"/>
      <c r="C2000" s="108"/>
      <c r="D2000" s="14"/>
      <c r="E2000" s="14"/>
      <c r="F2000" s="15"/>
      <c r="G2000" s="115"/>
      <c r="H2000" s="116"/>
      <c r="I2000" s="15"/>
    </row>
    <row r="2001" spans="1:9" x14ac:dyDescent="0.3">
      <c r="A2001" s="109">
        <v>43924</v>
      </c>
      <c r="B2001" s="107" t="s">
        <v>116</v>
      </c>
      <c r="C2001" s="107" t="s">
        <v>357</v>
      </c>
      <c r="D2001" s="8" t="s">
        <v>10</v>
      </c>
      <c r="E2001" s="8"/>
      <c r="F2001" s="8" t="s">
        <v>368</v>
      </c>
      <c r="G2001" s="114">
        <v>0</v>
      </c>
      <c r="H2001" s="113">
        <v>50</v>
      </c>
      <c r="I2001" s="8">
        <f>G2001*H2001</f>
        <v>0</v>
      </c>
    </row>
    <row r="2002" spans="1:9" x14ac:dyDescent="0.3">
      <c r="A2002" s="109">
        <v>43924</v>
      </c>
      <c r="B2002" s="107" t="s">
        <v>116</v>
      </c>
      <c r="C2002" s="107" t="s">
        <v>357</v>
      </c>
      <c r="D2002" s="118" t="s">
        <v>12</v>
      </c>
      <c r="E2002" s="118"/>
      <c r="F2002" s="119" t="s">
        <v>11</v>
      </c>
      <c r="G2002" s="114">
        <v>10</v>
      </c>
      <c r="H2002" s="120">
        <v>30</v>
      </c>
      <c r="I2002" s="119">
        <f t="shared" ref="I2002:I2024" si="95">G2002*H2002</f>
        <v>300</v>
      </c>
    </row>
    <row r="2003" spans="1:9" x14ac:dyDescent="0.3">
      <c r="A2003" s="109">
        <v>43924</v>
      </c>
      <c r="B2003" s="107" t="s">
        <v>116</v>
      </c>
      <c r="C2003" s="107" t="s">
        <v>357</v>
      </c>
      <c r="D2003" s="118" t="s">
        <v>13</v>
      </c>
      <c r="E2003" s="118"/>
      <c r="F2003" s="119" t="s">
        <v>11</v>
      </c>
      <c r="G2003" s="114">
        <v>0</v>
      </c>
      <c r="H2003" s="120">
        <v>20</v>
      </c>
      <c r="I2003" s="119">
        <f t="shared" si="95"/>
        <v>0</v>
      </c>
    </row>
    <row r="2004" spans="1:9" x14ac:dyDescent="0.3">
      <c r="A2004" s="109">
        <v>43924</v>
      </c>
      <c r="B2004" s="107" t="s">
        <v>116</v>
      </c>
      <c r="C2004" s="107" t="s">
        <v>357</v>
      </c>
      <c r="D2004" s="118" t="s">
        <v>15</v>
      </c>
      <c r="E2004" s="118"/>
      <c r="F2004" s="119" t="s">
        <v>11</v>
      </c>
      <c r="G2004" s="114">
        <v>0</v>
      </c>
      <c r="H2004" s="120">
        <v>20</v>
      </c>
      <c r="I2004" s="119">
        <f t="shared" si="95"/>
        <v>0</v>
      </c>
    </row>
    <row r="2005" spans="1:9" x14ac:dyDescent="0.3">
      <c r="A2005" s="109">
        <v>43924</v>
      </c>
      <c r="B2005" s="107" t="s">
        <v>116</v>
      </c>
      <c r="C2005" s="107" t="s">
        <v>357</v>
      </c>
      <c r="D2005" s="118" t="s">
        <v>14</v>
      </c>
      <c r="E2005" s="118"/>
      <c r="F2005" s="119" t="s">
        <v>11</v>
      </c>
      <c r="G2005" s="114">
        <v>0</v>
      </c>
      <c r="H2005" s="120">
        <v>20</v>
      </c>
      <c r="I2005" s="119">
        <f t="shared" si="95"/>
        <v>0</v>
      </c>
    </row>
    <row r="2006" spans="1:9" x14ac:dyDescent="0.3">
      <c r="A2006" s="109">
        <v>43924</v>
      </c>
      <c r="B2006" s="107" t="s">
        <v>116</v>
      </c>
      <c r="C2006" s="107" t="s">
        <v>357</v>
      </c>
      <c r="D2006" s="118" t="s">
        <v>16</v>
      </c>
      <c r="E2006" s="118"/>
      <c r="F2006" s="119" t="s">
        <v>11</v>
      </c>
      <c r="G2006" s="114">
        <v>3</v>
      </c>
      <c r="H2006" s="120">
        <v>20</v>
      </c>
      <c r="I2006" s="119">
        <f t="shared" si="95"/>
        <v>60</v>
      </c>
    </row>
    <row r="2007" spans="1:9" x14ac:dyDescent="0.3">
      <c r="A2007" s="109">
        <v>43924</v>
      </c>
      <c r="B2007" s="107" t="s">
        <v>116</v>
      </c>
      <c r="C2007" s="107" t="s">
        <v>357</v>
      </c>
      <c r="D2007" s="121" t="s">
        <v>18</v>
      </c>
      <c r="E2007" s="121"/>
      <c r="F2007" s="122" t="s">
        <v>19</v>
      </c>
      <c r="G2007" s="114">
        <v>0</v>
      </c>
      <c r="H2007" s="123">
        <v>1</v>
      </c>
      <c r="I2007" s="124">
        <f t="shared" si="95"/>
        <v>0</v>
      </c>
    </row>
    <row r="2008" spans="1:9" x14ac:dyDescent="0.3">
      <c r="A2008" s="109">
        <v>43924</v>
      </c>
      <c r="B2008" s="107" t="s">
        <v>116</v>
      </c>
      <c r="C2008" s="107" t="s">
        <v>357</v>
      </c>
      <c r="D2008" s="125" t="s">
        <v>20</v>
      </c>
      <c r="E2008" s="125"/>
      <c r="F2008" s="124" t="s">
        <v>19</v>
      </c>
      <c r="G2008" s="114">
        <v>60</v>
      </c>
      <c r="H2008" s="126">
        <v>1</v>
      </c>
      <c r="I2008" s="124">
        <f t="shared" si="95"/>
        <v>60</v>
      </c>
    </row>
    <row r="2009" spans="1:9" x14ac:dyDescent="0.3">
      <c r="A2009" s="109">
        <v>43924</v>
      </c>
      <c r="B2009" s="107" t="s">
        <v>116</v>
      </c>
      <c r="C2009" s="107" t="s">
        <v>357</v>
      </c>
      <c r="D2009" s="125" t="s">
        <v>21</v>
      </c>
      <c r="E2009" s="125"/>
      <c r="F2009" s="124" t="s">
        <v>19</v>
      </c>
      <c r="G2009" s="114">
        <v>60</v>
      </c>
      <c r="H2009" s="126">
        <v>1</v>
      </c>
      <c r="I2009" s="124">
        <f t="shared" si="95"/>
        <v>60</v>
      </c>
    </row>
    <row r="2010" spans="1:9" x14ac:dyDescent="0.3">
      <c r="A2010" s="109">
        <v>43924</v>
      </c>
      <c r="B2010" s="107" t="s">
        <v>116</v>
      </c>
      <c r="C2010" s="107" t="s">
        <v>357</v>
      </c>
      <c r="D2010" s="125" t="s">
        <v>22</v>
      </c>
      <c r="E2010" s="125"/>
      <c r="F2010" s="124" t="s">
        <v>19</v>
      </c>
      <c r="G2010" s="114">
        <v>36</v>
      </c>
      <c r="H2010" s="126">
        <v>1</v>
      </c>
      <c r="I2010" s="124">
        <f t="shared" si="95"/>
        <v>36</v>
      </c>
    </row>
    <row r="2011" spans="1:9" x14ac:dyDescent="0.3">
      <c r="A2011" s="109">
        <v>43924</v>
      </c>
      <c r="B2011" s="107" t="s">
        <v>116</v>
      </c>
      <c r="C2011" s="107" t="s">
        <v>357</v>
      </c>
      <c r="D2011" s="125" t="s">
        <v>23</v>
      </c>
      <c r="E2011" s="125"/>
      <c r="F2011" s="124" t="s">
        <v>19</v>
      </c>
      <c r="G2011" s="114">
        <v>0</v>
      </c>
      <c r="H2011" s="126">
        <v>1</v>
      </c>
      <c r="I2011" s="124">
        <f t="shared" si="95"/>
        <v>0</v>
      </c>
    </row>
    <row r="2012" spans="1:9" x14ac:dyDescent="0.3">
      <c r="A2012" s="109">
        <v>43924</v>
      </c>
      <c r="B2012" s="107" t="s">
        <v>116</v>
      </c>
      <c r="C2012" s="107" t="s">
        <v>357</v>
      </c>
      <c r="D2012" s="127" t="s">
        <v>24</v>
      </c>
      <c r="E2012" s="127"/>
      <c r="F2012" s="128" t="s">
        <v>25</v>
      </c>
      <c r="G2012" s="114">
        <v>0</v>
      </c>
      <c r="H2012" s="129">
        <v>30</v>
      </c>
      <c r="I2012" s="128">
        <f t="shared" si="95"/>
        <v>0</v>
      </c>
    </row>
    <row r="2013" spans="1:9" x14ac:dyDescent="0.3">
      <c r="A2013" s="109">
        <v>43924</v>
      </c>
      <c r="B2013" s="107" t="s">
        <v>116</v>
      </c>
      <c r="C2013" s="107" t="s">
        <v>357</v>
      </c>
      <c r="D2013" s="127" t="s">
        <v>26</v>
      </c>
      <c r="E2013" s="127"/>
      <c r="F2013" s="128" t="s">
        <v>25</v>
      </c>
      <c r="G2013" s="114">
        <v>0</v>
      </c>
      <c r="H2013" s="129">
        <v>30</v>
      </c>
      <c r="I2013" s="128">
        <f t="shared" si="95"/>
        <v>0</v>
      </c>
    </row>
    <row r="2014" spans="1:9" x14ac:dyDescent="0.3">
      <c r="A2014" s="109">
        <v>43924</v>
      </c>
      <c r="B2014" s="107" t="s">
        <v>116</v>
      </c>
      <c r="C2014" s="107" t="s">
        <v>357</v>
      </c>
      <c r="D2014" s="127" t="s">
        <v>27</v>
      </c>
      <c r="E2014" s="127"/>
      <c r="F2014" s="128" t="s">
        <v>25</v>
      </c>
      <c r="G2014" s="114">
        <v>0</v>
      </c>
      <c r="H2014" s="129">
        <v>18</v>
      </c>
      <c r="I2014" s="128">
        <f t="shared" si="95"/>
        <v>0</v>
      </c>
    </row>
    <row r="2015" spans="1:9" x14ac:dyDescent="0.3">
      <c r="A2015" s="109">
        <v>43924</v>
      </c>
      <c r="B2015" s="107" t="s">
        <v>116</v>
      </c>
      <c r="C2015" s="107" t="s">
        <v>357</v>
      </c>
      <c r="D2015" s="130" t="s">
        <v>28</v>
      </c>
      <c r="E2015" s="130"/>
      <c r="F2015" s="131" t="s">
        <v>29</v>
      </c>
      <c r="G2015" s="114">
        <v>0</v>
      </c>
      <c r="H2015" s="132">
        <v>100</v>
      </c>
      <c r="I2015" s="131">
        <f t="shared" si="95"/>
        <v>0</v>
      </c>
    </row>
    <row r="2016" spans="1:9" x14ac:dyDescent="0.3">
      <c r="A2016" s="109">
        <v>43924</v>
      </c>
      <c r="B2016" s="107" t="s">
        <v>116</v>
      </c>
      <c r="C2016" s="107" t="s">
        <v>357</v>
      </c>
      <c r="D2016" s="130" t="s">
        <v>30</v>
      </c>
      <c r="E2016" s="130"/>
      <c r="F2016" s="131" t="s">
        <v>29</v>
      </c>
      <c r="G2016" s="114">
        <v>0</v>
      </c>
      <c r="H2016" s="132">
        <v>100</v>
      </c>
      <c r="I2016" s="131">
        <f t="shared" si="95"/>
        <v>0</v>
      </c>
    </row>
    <row r="2017" spans="1:9" x14ac:dyDescent="0.3">
      <c r="A2017" s="109">
        <v>43924</v>
      </c>
      <c r="B2017" s="107" t="s">
        <v>116</v>
      </c>
      <c r="C2017" s="107" t="s">
        <v>357</v>
      </c>
      <c r="D2017" s="130" t="s">
        <v>31</v>
      </c>
      <c r="E2017" s="130"/>
      <c r="F2017" s="131" t="s">
        <v>29</v>
      </c>
      <c r="G2017" s="114">
        <v>0</v>
      </c>
      <c r="H2017" s="132">
        <v>100</v>
      </c>
      <c r="I2017" s="131">
        <f t="shared" si="95"/>
        <v>0</v>
      </c>
    </row>
    <row r="2018" spans="1:9" x14ac:dyDescent="0.3">
      <c r="A2018" s="109">
        <v>43924</v>
      </c>
      <c r="B2018" s="107" t="s">
        <v>116</v>
      </c>
      <c r="C2018" s="107" t="s">
        <v>357</v>
      </c>
      <c r="D2018" s="130" t="s">
        <v>32</v>
      </c>
      <c r="E2018" s="130"/>
      <c r="F2018" s="131" t="s">
        <v>29</v>
      </c>
      <c r="G2018" s="114">
        <v>0</v>
      </c>
      <c r="H2018" s="132">
        <v>100</v>
      </c>
      <c r="I2018" s="131">
        <f t="shared" si="95"/>
        <v>0</v>
      </c>
    </row>
    <row r="2019" spans="1:9" x14ac:dyDescent="0.3">
      <c r="A2019" s="109">
        <v>43924</v>
      </c>
      <c r="B2019" s="107" t="s">
        <v>116</v>
      </c>
      <c r="C2019" s="107" t="s">
        <v>357</v>
      </c>
      <c r="D2019" s="130" t="s">
        <v>33</v>
      </c>
      <c r="E2019" s="130"/>
      <c r="F2019" s="131" t="s">
        <v>29</v>
      </c>
      <c r="G2019" s="114">
        <v>0</v>
      </c>
      <c r="H2019" s="132">
        <v>100</v>
      </c>
      <c r="I2019" s="131">
        <f t="shared" si="95"/>
        <v>0</v>
      </c>
    </row>
    <row r="2020" spans="1:9" x14ac:dyDescent="0.3">
      <c r="A2020" s="109">
        <v>43924</v>
      </c>
      <c r="B2020" s="107" t="s">
        <v>116</v>
      </c>
      <c r="C2020" s="107" t="s">
        <v>357</v>
      </c>
      <c r="D2020" s="130" t="s">
        <v>34</v>
      </c>
      <c r="E2020" s="130"/>
      <c r="F2020" s="131" t="s">
        <v>29</v>
      </c>
      <c r="G2020" s="114">
        <v>0</v>
      </c>
      <c r="H2020" s="132">
        <v>100</v>
      </c>
      <c r="I2020" s="131">
        <f t="shared" si="95"/>
        <v>0</v>
      </c>
    </row>
    <row r="2021" spans="1:9" x14ac:dyDescent="0.3">
      <c r="A2021" s="109">
        <v>43924</v>
      </c>
      <c r="B2021" s="107" t="s">
        <v>116</v>
      </c>
      <c r="C2021" s="107" t="s">
        <v>357</v>
      </c>
      <c r="D2021" s="130" t="s">
        <v>35</v>
      </c>
      <c r="E2021" s="130"/>
      <c r="F2021" s="131" t="s">
        <v>29</v>
      </c>
      <c r="G2021" s="114">
        <v>0</v>
      </c>
      <c r="H2021" s="132">
        <v>100</v>
      </c>
      <c r="I2021" s="131">
        <f t="shared" si="95"/>
        <v>0</v>
      </c>
    </row>
    <row r="2022" spans="1:9" x14ac:dyDescent="0.3">
      <c r="A2022" s="109">
        <v>43924</v>
      </c>
      <c r="B2022" s="107" t="s">
        <v>116</v>
      </c>
      <c r="C2022" s="107" t="s">
        <v>357</v>
      </c>
      <c r="D2022" s="130" t="s">
        <v>36</v>
      </c>
      <c r="E2022" s="130"/>
      <c r="F2022" s="131" t="s">
        <v>29</v>
      </c>
      <c r="G2022" s="114">
        <v>0</v>
      </c>
      <c r="H2022" s="132">
        <v>100</v>
      </c>
      <c r="I2022" s="131">
        <f t="shared" si="95"/>
        <v>0</v>
      </c>
    </row>
    <row r="2023" spans="1:9" x14ac:dyDescent="0.3">
      <c r="A2023" s="109">
        <v>43924</v>
      </c>
      <c r="B2023" s="107" t="s">
        <v>116</v>
      </c>
      <c r="C2023" s="107" t="s">
        <v>357</v>
      </c>
      <c r="D2023" s="130" t="s">
        <v>37</v>
      </c>
      <c r="E2023" s="130"/>
      <c r="F2023" s="131" t="s">
        <v>29</v>
      </c>
      <c r="G2023" s="114">
        <v>0</v>
      </c>
      <c r="H2023" s="132">
        <v>100</v>
      </c>
      <c r="I2023" s="131">
        <f t="shared" si="95"/>
        <v>0</v>
      </c>
    </row>
    <row r="2024" spans="1:9" x14ac:dyDescent="0.3">
      <c r="A2024" s="109">
        <v>43924</v>
      </c>
      <c r="B2024" s="107" t="s">
        <v>116</v>
      </c>
      <c r="C2024" s="107" t="s">
        <v>357</v>
      </c>
      <c r="D2024" s="133" t="s">
        <v>17</v>
      </c>
      <c r="E2024" s="133"/>
      <c r="F2024" s="134" t="s">
        <v>38</v>
      </c>
      <c r="G2024" s="114">
        <v>4</v>
      </c>
      <c r="H2024" s="135">
        <v>24</v>
      </c>
      <c r="I2024" s="134">
        <f t="shared" si="95"/>
        <v>96</v>
      </c>
    </row>
    <row r="2025" spans="1:9" x14ac:dyDescent="0.3">
      <c r="A2025" s="109">
        <v>43924</v>
      </c>
      <c r="B2025" s="107" t="s">
        <v>116</v>
      </c>
      <c r="C2025" s="107" t="s">
        <v>357</v>
      </c>
      <c r="D2025" s="7" t="s">
        <v>39</v>
      </c>
      <c r="E2025" s="7"/>
      <c r="F2025" s="8" t="s">
        <v>11</v>
      </c>
      <c r="G2025" s="114"/>
      <c r="H2025" s="113"/>
      <c r="I2025" s="8"/>
    </row>
    <row r="2026" spans="1:9" x14ac:dyDescent="0.3">
      <c r="A2026" s="109">
        <v>43924</v>
      </c>
      <c r="B2026" s="107" t="s">
        <v>116</v>
      </c>
      <c r="C2026" s="107" t="s">
        <v>357</v>
      </c>
      <c r="D2026" s="7" t="s">
        <v>40</v>
      </c>
      <c r="E2026" s="7"/>
      <c r="F2026" s="8" t="s">
        <v>11</v>
      </c>
      <c r="G2026" s="114"/>
      <c r="H2026" s="113"/>
      <c r="I2026" s="8"/>
    </row>
    <row r="2027" spans="1:9" x14ac:dyDescent="0.3">
      <c r="A2027" s="109">
        <v>43924</v>
      </c>
      <c r="B2027" s="107" t="s">
        <v>116</v>
      </c>
      <c r="C2027" s="107" t="s">
        <v>357</v>
      </c>
      <c r="D2027" s="7" t="s">
        <v>41</v>
      </c>
      <c r="E2027" s="7"/>
      <c r="F2027" s="8" t="s">
        <v>41</v>
      </c>
      <c r="G2027" s="114"/>
      <c r="H2027" s="113"/>
      <c r="I2027" s="8"/>
    </row>
    <row r="2028" spans="1:9" x14ac:dyDescent="0.3">
      <c r="A2028" s="109">
        <v>43924</v>
      </c>
      <c r="B2028" s="107" t="s">
        <v>116</v>
      </c>
      <c r="C2028" s="107" t="s">
        <v>357</v>
      </c>
      <c r="D2028" s="7" t="s">
        <v>42</v>
      </c>
      <c r="E2028" s="7"/>
      <c r="F2028" s="8" t="s">
        <v>19</v>
      </c>
      <c r="G2028" s="114"/>
      <c r="H2028" s="113"/>
      <c r="I2028" s="8"/>
    </row>
    <row r="2029" spans="1:9" x14ac:dyDescent="0.3">
      <c r="A2029" s="109">
        <v>43924</v>
      </c>
      <c r="B2029" s="107" t="s">
        <v>116</v>
      </c>
      <c r="C2029" s="107" t="s">
        <v>357</v>
      </c>
      <c r="D2029" s="7" t="s">
        <v>43</v>
      </c>
      <c r="E2029" s="7"/>
      <c r="F2029" s="8" t="s">
        <v>19</v>
      </c>
      <c r="G2029" s="114">
        <v>0</v>
      </c>
      <c r="H2029" s="113">
        <v>24</v>
      </c>
      <c r="I2029" s="8">
        <f t="shared" ref="I2029" si="96">G2029*H2029</f>
        <v>0</v>
      </c>
    </row>
    <row r="2030" spans="1:9" x14ac:dyDescent="0.3">
      <c r="A2030" s="109">
        <v>43924</v>
      </c>
      <c r="B2030" s="107" t="s">
        <v>116</v>
      </c>
      <c r="C2030" s="107" t="s">
        <v>357</v>
      </c>
      <c r="D2030" s="7"/>
      <c r="E2030" s="7"/>
      <c r="F2030" s="8"/>
      <c r="G2030" s="114"/>
      <c r="H2030" s="113"/>
      <c r="I2030" s="8"/>
    </row>
    <row r="2031" spans="1:9" x14ac:dyDescent="0.3">
      <c r="A2031" s="109">
        <v>43924</v>
      </c>
      <c r="B2031" s="107" t="s">
        <v>116</v>
      </c>
      <c r="C2031" s="107" t="s">
        <v>357</v>
      </c>
      <c r="D2031" s="7"/>
      <c r="E2031" s="7"/>
      <c r="F2031" s="8"/>
      <c r="G2031" s="114"/>
      <c r="H2031" s="113"/>
      <c r="I2031" s="8"/>
    </row>
    <row r="2032" spans="1:9" x14ac:dyDescent="0.3">
      <c r="A2032" s="109">
        <v>43924</v>
      </c>
      <c r="B2032" s="107" t="s">
        <v>116</v>
      </c>
      <c r="C2032" s="107" t="s">
        <v>357</v>
      </c>
      <c r="D2032" s="7"/>
      <c r="E2032" s="7"/>
      <c r="F2032" s="8"/>
      <c r="G2032" s="114"/>
      <c r="H2032" s="113"/>
      <c r="I2032" s="8"/>
    </row>
    <row r="2033" spans="1:9" x14ac:dyDescent="0.3">
      <c r="A2033" s="109">
        <v>43924</v>
      </c>
      <c r="B2033" s="107" t="s">
        <v>116</v>
      </c>
      <c r="C2033" s="107" t="s">
        <v>357</v>
      </c>
      <c r="D2033" s="7"/>
      <c r="E2033" s="7"/>
      <c r="F2033" s="8"/>
      <c r="G2033" s="114"/>
      <c r="H2033" s="113"/>
      <c r="I2033" s="8"/>
    </row>
    <row r="2034" spans="1:9" x14ac:dyDescent="0.3">
      <c r="A2034" s="109">
        <v>43924</v>
      </c>
      <c r="B2034" s="107" t="s">
        <v>116</v>
      </c>
      <c r="C2034" s="107" t="s">
        <v>357</v>
      </c>
      <c r="D2034" s="7"/>
      <c r="E2034" s="7"/>
      <c r="F2034" s="8"/>
      <c r="G2034" s="114"/>
      <c r="H2034" s="113"/>
      <c r="I2034" s="8"/>
    </row>
    <row r="2035" spans="1:9" x14ac:dyDescent="0.3">
      <c r="A2035" s="109">
        <v>43924</v>
      </c>
      <c r="B2035" s="107" t="s">
        <v>116</v>
      </c>
      <c r="C2035" s="107" t="s">
        <v>357</v>
      </c>
      <c r="D2035" s="7"/>
      <c r="E2035" s="7"/>
      <c r="F2035" s="8"/>
      <c r="G2035" s="114"/>
      <c r="H2035" s="113"/>
      <c r="I2035" s="8"/>
    </row>
    <row r="2036" spans="1:9" x14ac:dyDescent="0.3">
      <c r="A2036" s="109">
        <v>43924</v>
      </c>
      <c r="B2036" s="107" t="s">
        <v>116</v>
      </c>
      <c r="C2036" s="107" t="s">
        <v>357</v>
      </c>
      <c r="D2036" s="8"/>
      <c r="E2036" s="8"/>
      <c r="F2036" s="8"/>
      <c r="G2036" s="114"/>
      <c r="H2036" s="113"/>
      <c r="I2036" s="8"/>
    </row>
    <row r="2037" spans="1:9" x14ac:dyDescent="0.3">
      <c r="A2037" s="105"/>
      <c r="B2037" s="108"/>
      <c r="C2037" s="108"/>
      <c r="D2037" s="14"/>
      <c r="E2037" s="14"/>
      <c r="F2037" s="15"/>
      <c r="G2037" s="115"/>
      <c r="H2037" s="116"/>
      <c r="I2037" s="15"/>
    </row>
    <row r="2038" spans="1:9" x14ac:dyDescent="0.3">
      <c r="A2038" s="109">
        <v>43924</v>
      </c>
      <c r="B2038" s="107" t="s">
        <v>413</v>
      </c>
      <c r="C2038" s="107" t="s">
        <v>357</v>
      </c>
      <c r="D2038" s="8" t="s">
        <v>10</v>
      </c>
      <c r="E2038" s="8"/>
      <c r="F2038" s="8" t="s">
        <v>368</v>
      </c>
      <c r="G2038" s="114">
        <v>31</v>
      </c>
      <c r="H2038" s="113">
        <v>50</v>
      </c>
      <c r="I2038" s="8">
        <f>G2038*H2038</f>
        <v>1550</v>
      </c>
    </row>
    <row r="2039" spans="1:9" x14ac:dyDescent="0.3">
      <c r="A2039" s="109">
        <v>43924</v>
      </c>
      <c r="B2039" s="107" t="s">
        <v>413</v>
      </c>
      <c r="C2039" s="107" t="s">
        <v>357</v>
      </c>
      <c r="D2039" s="118" t="s">
        <v>12</v>
      </c>
      <c r="E2039" s="118"/>
      <c r="F2039" s="119" t="s">
        <v>11</v>
      </c>
      <c r="G2039" s="114">
        <v>2</v>
      </c>
      <c r="H2039" s="120">
        <v>30</v>
      </c>
      <c r="I2039" s="119">
        <f t="shared" ref="I2039:I2061" si="97">G2039*H2039</f>
        <v>60</v>
      </c>
    </row>
    <row r="2040" spans="1:9" x14ac:dyDescent="0.3">
      <c r="A2040" s="109">
        <v>43924</v>
      </c>
      <c r="B2040" s="107" t="s">
        <v>413</v>
      </c>
      <c r="C2040" s="107" t="s">
        <v>357</v>
      </c>
      <c r="D2040" s="118" t="s">
        <v>13</v>
      </c>
      <c r="E2040" s="118"/>
      <c r="F2040" s="119" t="s">
        <v>11</v>
      </c>
      <c r="G2040" s="114">
        <v>0</v>
      </c>
      <c r="H2040" s="120">
        <v>20</v>
      </c>
      <c r="I2040" s="119">
        <f t="shared" si="97"/>
        <v>0</v>
      </c>
    </row>
    <row r="2041" spans="1:9" x14ac:dyDescent="0.3">
      <c r="A2041" s="109">
        <v>43924</v>
      </c>
      <c r="B2041" s="107" t="s">
        <v>413</v>
      </c>
      <c r="C2041" s="107" t="s">
        <v>357</v>
      </c>
      <c r="D2041" s="118" t="s">
        <v>15</v>
      </c>
      <c r="E2041" s="118"/>
      <c r="F2041" s="119" t="s">
        <v>11</v>
      </c>
      <c r="G2041" s="114">
        <v>0</v>
      </c>
      <c r="H2041" s="120">
        <v>20</v>
      </c>
      <c r="I2041" s="119">
        <f t="shared" si="97"/>
        <v>0</v>
      </c>
    </row>
    <row r="2042" spans="1:9" x14ac:dyDescent="0.3">
      <c r="A2042" s="109">
        <v>43924</v>
      </c>
      <c r="B2042" s="107" t="s">
        <v>413</v>
      </c>
      <c r="C2042" s="107" t="s">
        <v>357</v>
      </c>
      <c r="D2042" s="118" t="s">
        <v>14</v>
      </c>
      <c r="E2042" s="118"/>
      <c r="F2042" s="119" t="s">
        <v>11</v>
      </c>
      <c r="G2042" s="114">
        <v>0</v>
      </c>
      <c r="H2042" s="120">
        <v>20</v>
      </c>
      <c r="I2042" s="119">
        <f t="shared" si="97"/>
        <v>0</v>
      </c>
    </row>
    <row r="2043" spans="1:9" x14ac:dyDescent="0.3">
      <c r="A2043" s="109">
        <v>43924</v>
      </c>
      <c r="B2043" s="107" t="s">
        <v>413</v>
      </c>
      <c r="C2043" s="107" t="s">
        <v>357</v>
      </c>
      <c r="D2043" s="118" t="s">
        <v>16</v>
      </c>
      <c r="E2043" s="118"/>
      <c r="F2043" s="119" t="s">
        <v>11</v>
      </c>
      <c r="G2043" s="114">
        <v>0</v>
      </c>
      <c r="H2043" s="120">
        <v>20</v>
      </c>
      <c r="I2043" s="119">
        <f t="shared" si="97"/>
        <v>0</v>
      </c>
    </row>
    <row r="2044" spans="1:9" x14ac:dyDescent="0.3">
      <c r="A2044" s="109">
        <v>43924</v>
      </c>
      <c r="B2044" s="107" t="s">
        <v>413</v>
      </c>
      <c r="C2044" s="107" t="s">
        <v>357</v>
      </c>
      <c r="D2044" s="121" t="s">
        <v>18</v>
      </c>
      <c r="E2044" s="121"/>
      <c r="F2044" s="122" t="s">
        <v>19</v>
      </c>
      <c r="G2044" s="114">
        <v>0</v>
      </c>
      <c r="H2044" s="123">
        <v>1</v>
      </c>
      <c r="I2044" s="124">
        <f t="shared" si="97"/>
        <v>0</v>
      </c>
    </row>
    <row r="2045" spans="1:9" x14ac:dyDescent="0.3">
      <c r="A2045" s="109">
        <v>43924</v>
      </c>
      <c r="B2045" s="107" t="s">
        <v>413</v>
      </c>
      <c r="C2045" s="107" t="s">
        <v>357</v>
      </c>
      <c r="D2045" s="125" t="s">
        <v>20</v>
      </c>
      <c r="E2045" s="125"/>
      <c r="F2045" s="124" t="s">
        <v>19</v>
      </c>
      <c r="G2045" s="114">
        <v>0</v>
      </c>
      <c r="H2045" s="126">
        <v>1</v>
      </c>
      <c r="I2045" s="124">
        <f t="shared" si="97"/>
        <v>0</v>
      </c>
    </row>
    <row r="2046" spans="1:9" x14ac:dyDescent="0.3">
      <c r="A2046" s="109">
        <v>43924</v>
      </c>
      <c r="B2046" s="107" t="s">
        <v>413</v>
      </c>
      <c r="C2046" s="107" t="s">
        <v>357</v>
      </c>
      <c r="D2046" s="125" t="s">
        <v>21</v>
      </c>
      <c r="E2046" s="125"/>
      <c r="F2046" s="124" t="s">
        <v>19</v>
      </c>
      <c r="G2046" s="114">
        <v>0</v>
      </c>
      <c r="H2046" s="126">
        <v>1</v>
      </c>
      <c r="I2046" s="124">
        <f t="shared" si="97"/>
        <v>0</v>
      </c>
    </row>
    <row r="2047" spans="1:9" x14ac:dyDescent="0.3">
      <c r="A2047" s="109">
        <v>43924</v>
      </c>
      <c r="B2047" s="107" t="s">
        <v>413</v>
      </c>
      <c r="C2047" s="107" t="s">
        <v>357</v>
      </c>
      <c r="D2047" s="125" t="s">
        <v>22</v>
      </c>
      <c r="E2047" s="125"/>
      <c r="F2047" s="124" t="s">
        <v>19</v>
      </c>
      <c r="G2047" s="114">
        <v>0</v>
      </c>
      <c r="H2047" s="126">
        <v>1</v>
      </c>
      <c r="I2047" s="124">
        <f t="shared" si="97"/>
        <v>0</v>
      </c>
    </row>
    <row r="2048" spans="1:9" x14ac:dyDescent="0.3">
      <c r="A2048" s="109">
        <v>43924</v>
      </c>
      <c r="B2048" s="107" t="s">
        <v>413</v>
      </c>
      <c r="C2048" s="107" t="s">
        <v>357</v>
      </c>
      <c r="D2048" s="125" t="s">
        <v>23</v>
      </c>
      <c r="E2048" s="125"/>
      <c r="F2048" s="124" t="s">
        <v>19</v>
      </c>
      <c r="G2048" s="114">
        <v>0</v>
      </c>
      <c r="H2048" s="126">
        <v>1</v>
      </c>
      <c r="I2048" s="124">
        <f t="shared" si="97"/>
        <v>0</v>
      </c>
    </row>
    <row r="2049" spans="1:9" x14ac:dyDescent="0.3">
      <c r="A2049" s="109">
        <v>43924</v>
      </c>
      <c r="B2049" s="107" t="s">
        <v>413</v>
      </c>
      <c r="C2049" s="107" t="s">
        <v>357</v>
      </c>
      <c r="D2049" s="127" t="s">
        <v>24</v>
      </c>
      <c r="E2049" s="127"/>
      <c r="F2049" s="128" t="s">
        <v>25</v>
      </c>
      <c r="G2049" s="114">
        <v>4</v>
      </c>
      <c r="H2049" s="129">
        <v>30</v>
      </c>
      <c r="I2049" s="128">
        <f t="shared" si="97"/>
        <v>120</v>
      </c>
    </row>
    <row r="2050" spans="1:9" x14ac:dyDescent="0.3">
      <c r="A2050" s="109">
        <v>43924</v>
      </c>
      <c r="B2050" s="107" t="s">
        <v>413</v>
      </c>
      <c r="C2050" s="107" t="s">
        <v>357</v>
      </c>
      <c r="D2050" s="127" t="s">
        <v>26</v>
      </c>
      <c r="E2050" s="127"/>
      <c r="F2050" s="128" t="s">
        <v>25</v>
      </c>
      <c r="G2050" s="114">
        <v>4</v>
      </c>
      <c r="H2050" s="129">
        <v>30</v>
      </c>
      <c r="I2050" s="128">
        <f t="shared" si="97"/>
        <v>120</v>
      </c>
    </row>
    <row r="2051" spans="1:9" x14ac:dyDescent="0.3">
      <c r="A2051" s="109">
        <v>43924</v>
      </c>
      <c r="B2051" s="107" t="s">
        <v>413</v>
      </c>
      <c r="C2051" s="107" t="s">
        <v>357</v>
      </c>
      <c r="D2051" s="127" t="s">
        <v>27</v>
      </c>
      <c r="E2051" s="127"/>
      <c r="F2051" s="128" t="s">
        <v>25</v>
      </c>
      <c r="G2051" s="114">
        <v>2</v>
      </c>
      <c r="H2051" s="129">
        <v>18</v>
      </c>
      <c r="I2051" s="128">
        <f t="shared" si="97"/>
        <v>36</v>
      </c>
    </row>
    <row r="2052" spans="1:9" x14ac:dyDescent="0.3">
      <c r="A2052" s="109">
        <v>43924</v>
      </c>
      <c r="B2052" s="107" t="s">
        <v>413</v>
      </c>
      <c r="C2052" s="107" t="s">
        <v>357</v>
      </c>
      <c r="D2052" s="130" t="s">
        <v>28</v>
      </c>
      <c r="E2052" s="130"/>
      <c r="F2052" s="131" t="s">
        <v>29</v>
      </c>
      <c r="G2052" s="114">
        <v>0</v>
      </c>
      <c r="H2052" s="132">
        <v>100</v>
      </c>
      <c r="I2052" s="131">
        <f t="shared" si="97"/>
        <v>0</v>
      </c>
    </row>
    <row r="2053" spans="1:9" x14ac:dyDescent="0.3">
      <c r="A2053" s="109">
        <v>43924</v>
      </c>
      <c r="B2053" s="107" t="s">
        <v>413</v>
      </c>
      <c r="C2053" s="107" t="s">
        <v>357</v>
      </c>
      <c r="D2053" s="130" t="s">
        <v>30</v>
      </c>
      <c r="E2053" s="130"/>
      <c r="F2053" s="131" t="s">
        <v>29</v>
      </c>
      <c r="G2053" s="114">
        <v>0</v>
      </c>
      <c r="H2053" s="132">
        <v>100</v>
      </c>
      <c r="I2053" s="131">
        <f t="shared" si="97"/>
        <v>0</v>
      </c>
    </row>
    <row r="2054" spans="1:9" x14ac:dyDescent="0.3">
      <c r="A2054" s="109">
        <v>43924</v>
      </c>
      <c r="B2054" s="107" t="s">
        <v>413</v>
      </c>
      <c r="C2054" s="107" t="s">
        <v>357</v>
      </c>
      <c r="D2054" s="130" t="s">
        <v>31</v>
      </c>
      <c r="E2054" s="130"/>
      <c r="F2054" s="131" t="s">
        <v>29</v>
      </c>
      <c r="G2054" s="114">
        <v>0</v>
      </c>
      <c r="H2054" s="132">
        <v>100</v>
      </c>
      <c r="I2054" s="131">
        <f t="shared" si="97"/>
        <v>0</v>
      </c>
    </row>
    <row r="2055" spans="1:9" x14ac:dyDescent="0.3">
      <c r="A2055" s="109">
        <v>43924</v>
      </c>
      <c r="B2055" s="107" t="s">
        <v>413</v>
      </c>
      <c r="C2055" s="107" t="s">
        <v>357</v>
      </c>
      <c r="D2055" s="130" t="s">
        <v>32</v>
      </c>
      <c r="E2055" s="130"/>
      <c r="F2055" s="131" t="s">
        <v>29</v>
      </c>
      <c r="G2055" s="114">
        <v>0</v>
      </c>
      <c r="H2055" s="132">
        <v>100</v>
      </c>
      <c r="I2055" s="131">
        <f t="shared" si="97"/>
        <v>0</v>
      </c>
    </row>
    <row r="2056" spans="1:9" x14ac:dyDescent="0.3">
      <c r="A2056" s="109">
        <v>43924</v>
      </c>
      <c r="B2056" s="107" t="s">
        <v>413</v>
      </c>
      <c r="C2056" s="107" t="s">
        <v>357</v>
      </c>
      <c r="D2056" s="130" t="s">
        <v>33</v>
      </c>
      <c r="E2056" s="130"/>
      <c r="F2056" s="131" t="s">
        <v>29</v>
      </c>
      <c r="G2056" s="114">
        <v>0</v>
      </c>
      <c r="H2056" s="132">
        <v>100</v>
      </c>
      <c r="I2056" s="131">
        <f t="shared" si="97"/>
        <v>0</v>
      </c>
    </row>
    <row r="2057" spans="1:9" x14ac:dyDescent="0.3">
      <c r="A2057" s="109">
        <v>43924</v>
      </c>
      <c r="B2057" s="107" t="s">
        <v>413</v>
      </c>
      <c r="C2057" s="107" t="s">
        <v>357</v>
      </c>
      <c r="D2057" s="130" t="s">
        <v>34</v>
      </c>
      <c r="E2057" s="130"/>
      <c r="F2057" s="131" t="s">
        <v>29</v>
      </c>
      <c r="G2057" s="114">
        <v>0</v>
      </c>
      <c r="H2057" s="132">
        <v>100</v>
      </c>
      <c r="I2057" s="131">
        <f t="shared" si="97"/>
        <v>0</v>
      </c>
    </row>
    <row r="2058" spans="1:9" x14ac:dyDescent="0.3">
      <c r="A2058" s="109">
        <v>43924</v>
      </c>
      <c r="B2058" s="107" t="s">
        <v>413</v>
      </c>
      <c r="C2058" s="107" t="s">
        <v>357</v>
      </c>
      <c r="D2058" s="130" t="s">
        <v>35</v>
      </c>
      <c r="E2058" s="130"/>
      <c r="F2058" s="131" t="s">
        <v>29</v>
      </c>
      <c r="G2058" s="114">
        <v>0</v>
      </c>
      <c r="H2058" s="132">
        <v>100</v>
      </c>
      <c r="I2058" s="131">
        <f t="shared" si="97"/>
        <v>0</v>
      </c>
    </row>
    <row r="2059" spans="1:9" x14ac:dyDescent="0.3">
      <c r="A2059" s="109">
        <v>43924</v>
      </c>
      <c r="B2059" s="107" t="s">
        <v>413</v>
      </c>
      <c r="C2059" s="107" t="s">
        <v>357</v>
      </c>
      <c r="D2059" s="130" t="s">
        <v>36</v>
      </c>
      <c r="E2059" s="130"/>
      <c r="F2059" s="131" t="s">
        <v>29</v>
      </c>
      <c r="G2059" s="114">
        <v>0</v>
      </c>
      <c r="H2059" s="132">
        <v>100</v>
      </c>
      <c r="I2059" s="131">
        <f t="shared" si="97"/>
        <v>0</v>
      </c>
    </row>
    <row r="2060" spans="1:9" x14ac:dyDescent="0.3">
      <c r="A2060" s="109">
        <v>43924</v>
      </c>
      <c r="B2060" s="107" t="s">
        <v>413</v>
      </c>
      <c r="C2060" s="107" t="s">
        <v>357</v>
      </c>
      <c r="D2060" s="130" t="s">
        <v>37</v>
      </c>
      <c r="E2060" s="130"/>
      <c r="F2060" s="131" t="s">
        <v>29</v>
      </c>
      <c r="G2060" s="114">
        <v>0</v>
      </c>
      <c r="H2060" s="132">
        <v>100</v>
      </c>
      <c r="I2060" s="131">
        <f t="shared" si="97"/>
        <v>0</v>
      </c>
    </row>
    <row r="2061" spans="1:9" x14ac:dyDescent="0.3">
      <c r="A2061" s="109">
        <v>43924</v>
      </c>
      <c r="B2061" s="107" t="s">
        <v>413</v>
      </c>
      <c r="C2061" s="107" t="s">
        <v>357</v>
      </c>
      <c r="D2061" s="133" t="s">
        <v>17</v>
      </c>
      <c r="E2061" s="133"/>
      <c r="F2061" s="134" t="s">
        <v>38</v>
      </c>
      <c r="G2061" s="114">
        <v>2</v>
      </c>
      <c r="H2061" s="135">
        <v>24</v>
      </c>
      <c r="I2061" s="134">
        <f t="shared" si="97"/>
        <v>48</v>
      </c>
    </row>
    <row r="2062" spans="1:9" x14ac:dyDescent="0.3">
      <c r="A2062" s="109">
        <v>43924</v>
      </c>
      <c r="B2062" s="107" t="s">
        <v>413</v>
      </c>
      <c r="C2062" s="107" t="s">
        <v>357</v>
      </c>
      <c r="D2062" s="7" t="s">
        <v>39</v>
      </c>
      <c r="E2062" s="7"/>
      <c r="F2062" s="8" t="s">
        <v>11</v>
      </c>
      <c r="G2062" s="114"/>
      <c r="H2062" s="113"/>
      <c r="I2062" s="8"/>
    </row>
    <row r="2063" spans="1:9" x14ac:dyDescent="0.3">
      <c r="A2063" s="109">
        <v>43924</v>
      </c>
      <c r="B2063" s="107" t="s">
        <v>413</v>
      </c>
      <c r="C2063" s="107" t="s">
        <v>357</v>
      </c>
      <c r="D2063" s="7" t="s">
        <v>40</v>
      </c>
      <c r="E2063" s="7"/>
      <c r="F2063" s="8" t="s">
        <v>11</v>
      </c>
      <c r="G2063" s="114"/>
      <c r="H2063" s="113"/>
      <c r="I2063" s="8"/>
    </row>
    <row r="2064" spans="1:9" x14ac:dyDescent="0.3">
      <c r="A2064" s="109">
        <v>43924</v>
      </c>
      <c r="B2064" s="107" t="s">
        <v>413</v>
      </c>
      <c r="C2064" s="107" t="s">
        <v>357</v>
      </c>
      <c r="D2064" s="7" t="s">
        <v>41</v>
      </c>
      <c r="E2064" s="7"/>
      <c r="F2064" s="8" t="s">
        <v>41</v>
      </c>
      <c r="G2064" s="114"/>
      <c r="H2064" s="113"/>
      <c r="I2064" s="8"/>
    </row>
    <row r="2065" spans="1:9" x14ac:dyDescent="0.3">
      <c r="A2065" s="109">
        <v>43924</v>
      </c>
      <c r="B2065" s="107" t="s">
        <v>413</v>
      </c>
      <c r="C2065" s="107" t="s">
        <v>357</v>
      </c>
      <c r="D2065" s="7" t="s">
        <v>42</v>
      </c>
      <c r="E2065" s="7"/>
      <c r="F2065" s="8" t="s">
        <v>19</v>
      </c>
      <c r="G2065" s="114"/>
      <c r="H2065" s="113"/>
      <c r="I2065" s="8"/>
    </row>
    <row r="2066" spans="1:9" x14ac:dyDescent="0.3">
      <c r="A2066" s="109">
        <v>43924</v>
      </c>
      <c r="B2066" s="107" t="s">
        <v>413</v>
      </c>
      <c r="C2066" s="107" t="s">
        <v>357</v>
      </c>
      <c r="D2066" s="7" t="s">
        <v>43</v>
      </c>
      <c r="E2066" s="7"/>
      <c r="F2066" s="8" t="s">
        <v>19</v>
      </c>
      <c r="G2066" s="114">
        <v>0</v>
      </c>
      <c r="H2066" s="113">
        <v>24</v>
      </c>
      <c r="I2066" s="8">
        <f t="shared" ref="I2066" si="98">G2066*H2066</f>
        <v>0</v>
      </c>
    </row>
    <row r="2067" spans="1:9" x14ac:dyDescent="0.3">
      <c r="A2067" s="109">
        <v>43924</v>
      </c>
      <c r="B2067" s="107" t="s">
        <v>413</v>
      </c>
      <c r="C2067" s="107" t="s">
        <v>357</v>
      </c>
      <c r="D2067" s="7"/>
      <c r="E2067" s="7"/>
      <c r="F2067" s="8"/>
      <c r="G2067" s="114"/>
      <c r="H2067" s="113"/>
      <c r="I2067" s="8"/>
    </row>
    <row r="2068" spans="1:9" x14ac:dyDescent="0.3">
      <c r="A2068" s="109">
        <v>43924</v>
      </c>
      <c r="B2068" s="107" t="s">
        <v>413</v>
      </c>
      <c r="C2068" s="107" t="s">
        <v>357</v>
      </c>
      <c r="D2068" s="7"/>
      <c r="E2068" s="7"/>
      <c r="F2068" s="8"/>
      <c r="G2068" s="114"/>
      <c r="H2068" s="113"/>
      <c r="I2068" s="8"/>
    </row>
    <row r="2069" spans="1:9" x14ac:dyDescent="0.3">
      <c r="A2069" s="109">
        <v>43924</v>
      </c>
      <c r="B2069" s="107" t="s">
        <v>413</v>
      </c>
      <c r="C2069" s="107" t="s">
        <v>357</v>
      </c>
      <c r="D2069" s="7"/>
      <c r="E2069" s="7"/>
      <c r="F2069" s="8"/>
      <c r="G2069" s="114"/>
      <c r="H2069" s="113"/>
      <c r="I2069" s="8"/>
    </row>
    <row r="2070" spans="1:9" x14ac:dyDescent="0.3">
      <c r="A2070" s="109">
        <v>43924</v>
      </c>
      <c r="B2070" s="107" t="s">
        <v>413</v>
      </c>
      <c r="C2070" s="107" t="s">
        <v>357</v>
      </c>
      <c r="D2070" s="7"/>
      <c r="E2070" s="7"/>
      <c r="F2070" s="8"/>
      <c r="G2070" s="114"/>
      <c r="H2070" s="113"/>
      <c r="I2070" s="8"/>
    </row>
    <row r="2071" spans="1:9" x14ac:dyDescent="0.3">
      <c r="A2071" s="109">
        <v>43924</v>
      </c>
      <c r="B2071" s="107" t="s">
        <v>413</v>
      </c>
      <c r="C2071" s="107" t="s">
        <v>357</v>
      </c>
      <c r="D2071" s="7"/>
      <c r="E2071" s="7"/>
      <c r="F2071" s="8"/>
      <c r="G2071" s="114"/>
      <c r="H2071" s="113"/>
      <c r="I2071" s="8"/>
    </row>
    <row r="2072" spans="1:9" x14ac:dyDescent="0.3">
      <c r="A2072" s="109">
        <v>43924</v>
      </c>
      <c r="B2072" s="107" t="s">
        <v>413</v>
      </c>
      <c r="C2072" s="107" t="s">
        <v>357</v>
      </c>
      <c r="D2072" s="7"/>
      <c r="E2072" s="7"/>
      <c r="F2072" s="8"/>
      <c r="G2072" s="114"/>
      <c r="H2072" s="113"/>
      <c r="I2072" s="8"/>
    </row>
    <row r="2073" spans="1:9" x14ac:dyDescent="0.3">
      <c r="A2073" s="109">
        <v>43924</v>
      </c>
      <c r="B2073" s="107" t="s">
        <v>413</v>
      </c>
      <c r="C2073" s="107" t="s">
        <v>357</v>
      </c>
      <c r="D2073" s="8"/>
      <c r="E2073" s="8"/>
      <c r="F2073" s="8"/>
      <c r="G2073" s="114"/>
      <c r="H2073" s="113"/>
      <c r="I2073" s="8"/>
    </row>
    <row r="2074" spans="1:9" x14ac:dyDescent="0.3">
      <c r="A2074" s="105"/>
      <c r="B2074" s="108"/>
      <c r="C2074" s="108"/>
      <c r="D2074" s="14"/>
      <c r="E2074" s="14"/>
      <c r="F2074" s="15"/>
      <c r="G2074" s="115"/>
      <c r="H2074" s="116"/>
      <c r="I2074" s="15"/>
    </row>
    <row r="2075" spans="1:9" x14ac:dyDescent="0.3">
      <c r="A2075" s="109">
        <v>43924</v>
      </c>
      <c r="B2075" s="107" t="s">
        <v>414</v>
      </c>
      <c r="C2075" s="107" t="s">
        <v>357</v>
      </c>
      <c r="D2075" s="8" t="s">
        <v>10</v>
      </c>
      <c r="E2075" s="8"/>
      <c r="F2075" s="8" t="s">
        <v>368</v>
      </c>
      <c r="G2075" s="114">
        <v>7</v>
      </c>
      <c r="H2075" s="113">
        <v>50</v>
      </c>
      <c r="I2075" s="8">
        <f>G2075*H2075</f>
        <v>350</v>
      </c>
    </row>
    <row r="2076" spans="1:9" x14ac:dyDescent="0.3">
      <c r="A2076" s="109">
        <v>43924</v>
      </c>
      <c r="B2076" s="107" t="s">
        <v>414</v>
      </c>
      <c r="C2076" s="107" t="s">
        <v>357</v>
      </c>
      <c r="D2076" s="118" t="s">
        <v>12</v>
      </c>
      <c r="E2076" s="118"/>
      <c r="F2076" s="119" t="s">
        <v>11</v>
      </c>
      <c r="G2076" s="114">
        <v>4</v>
      </c>
      <c r="H2076" s="120">
        <v>30</v>
      </c>
      <c r="I2076" s="119">
        <f t="shared" ref="I2076:I2098" si="99">G2076*H2076</f>
        <v>120</v>
      </c>
    </row>
    <row r="2077" spans="1:9" x14ac:dyDescent="0.3">
      <c r="A2077" s="109">
        <v>43924</v>
      </c>
      <c r="B2077" s="107" t="s">
        <v>414</v>
      </c>
      <c r="C2077" s="107" t="s">
        <v>357</v>
      </c>
      <c r="D2077" s="118" t="s">
        <v>13</v>
      </c>
      <c r="E2077" s="118"/>
      <c r="F2077" s="119" t="s">
        <v>11</v>
      </c>
      <c r="G2077" s="114">
        <v>0</v>
      </c>
      <c r="H2077" s="120">
        <v>20</v>
      </c>
      <c r="I2077" s="119">
        <f t="shared" si="99"/>
        <v>0</v>
      </c>
    </row>
    <row r="2078" spans="1:9" x14ac:dyDescent="0.3">
      <c r="A2078" s="109">
        <v>43924</v>
      </c>
      <c r="B2078" s="107" t="s">
        <v>414</v>
      </c>
      <c r="C2078" s="107" t="s">
        <v>357</v>
      </c>
      <c r="D2078" s="118" t="s">
        <v>15</v>
      </c>
      <c r="E2078" s="118"/>
      <c r="F2078" s="119" t="s">
        <v>11</v>
      </c>
      <c r="G2078" s="114">
        <v>0</v>
      </c>
      <c r="H2078" s="120">
        <v>20</v>
      </c>
      <c r="I2078" s="119">
        <f t="shared" si="99"/>
        <v>0</v>
      </c>
    </row>
    <row r="2079" spans="1:9" x14ac:dyDescent="0.3">
      <c r="A2079" s="109">
        <v>43924</v>
      </c>
      <c r="B2079" s="107" t="s">
        <v>414</v>
      </c>
      <c r="C2079" s="107" t="s">
        <v>357</v>
      </c>
      <c r="D2079" s="118" t="s">
        <v>14</v>
      </c>
      <c r="E2079" s="118"/>
      <c r="F2079" s="119" t="s">
        <v>11</v>
      </c>
      <c r="G2079" s="114">
        <v>0</v>
      </c>
      <c r="H2079" s="120">
        <v>20</v>
      </c>
      <c r="I2079" s="119">
        <f t="shared" si="99"/>
        <v>0</v>
      </c>
    </row>
    <row r="2080" spans="1:9" x14ac:dyDescent="0.3">
      <c r="A2080" s="109">
        <v>43924</v>
      </c>
      <c r="B2080" s="107" t="s">
        <v>414</v>
      </c>
      <c r="C2080" s="107" t="s">
        <v>357</v>
      </c>
      <c r="D2080" s="118" t="s">
        <v>16</v>
      </c>
      <c r="E2080" s="118"/>
      <c r="F2080" s="119" t="s">
        <v>11</v>
      </c>
      <c r="G2080" s="114">
        <v>0</v>
      </c>
      <c r="H2080" s="120">
        <v>20</v>
      </c>
      <c r="I2080" s="119">
        <f t="shared" si="99"/>
        <v>0</v>
      </c>
    </row>
    <row r="2081" spans="1:9" x14ac:dyDescent="0.3">
      <c r="A2081" s="109">
        <v>43924</v>
      </c>
      <c r="B2081" s="107" t="s">
        <v>414</v>
      </c>
      <c r="C2081" s="107" t="s">
        <v>357</v>
      </c>
      <c r="D2081" s="121" t="s">
        <v>18</v>
      </c>
      <c r="E2081" s="121"/>
      <c r="F2081" s="122" t="s">
        <v>19</v>
      </c>
      <c r="G2081" s="114">
        <v>0</v>
      </c>
      <c r="H2081" s="123">
        <v>1</v>
      </c>
      <c r="I2081" s="124">
        <f t="shared" si="99"/>
        <v>0</v>
      </c>
    </row>
    <row r="2082" spans="1:9" x14ac:dyDescent="0.3">
      <c r="A2082" s="109">
        <v>43924</v>
      </c>
      <c r="B2082" s="107" t="s">
        <v>414</v>
      </c>
      <c r="C2082" s="107" t="s">
        <v>357</v>
      </c>
      <c r="D2082" s="125" t="s">
        <v>20</v>
      </c>
      <c r="E2082" s="125"/>
      <c r="F2082" s="124" t="s">
        <v>19</v>
      </c>
      <c r="G2082" s="114">
        <v>0</v>
      </c>
      <c r="H2082" s="126">
        <v>1</v>
      </c>
      <c r="I2082" s="124">
        <f t="shared" si="99"/>
        <v>0</v>
      </c>
    </row>
    <row r="2083" spans="1:9" x14ac:dyDescent="0.3">
      <c r="A2083" s="109">
        <v>43924</v>
      </c>
      <c r="B2083" s="107" t="s">
        <v>414</v>
      </c>
      <c r="C2083" s="107" t="s">
        <v>357</v>
      </c>
      <c r="D2083" s="125" t="s">
        <v>21</v>
      </c>
      <c r="E2083" s="125"/>
      <c r="F2083" s="124" t="s">
        <v>19</v>
      </c>
      <c r="G2083" s="114">
        <v>0</v>
      </c>
      <c r="H2083" s="126">
        <v>1</v>
      </c>
      <c r="I2083" s="124">
        <f t="shared" si="99"/>
        <v>0</v>
      </c>
    </row>
    <row r="2084" spans="1:9" x14ac:dyDescent="0.3">
      <c r="A2084" s="109">
        <v>43924</v>
      </c>
      <c r="B2084" s="107" t="s">
        <v>414</v>
      </c>
      <c r="C2084" s="107" t="s">
        <v>357</v>
      </c>
      <c r="D2084" s="125" t="s">
        <v>22</v>
      </c>
      <c r="E2084" s="125"/>
      <c r="F2084" s="124" t="s">
        <v>19</v>
      </c>
      <c r="G2084" s="114">
        <v>0</v>
      </c>
      <c r="H2084" s="126">
        <v>1</v>
      </c>
      <c r="I2084" s="124">
        <f t="shared" si="99"/>
        <v>0</v>
      </c>
    </row>
    <row r="2085" spans="1:9" x14ac:dyDescent="0.3">
      <c r="A2085" s="109">
        <v>43924</v>
      </c>
      <c r="B2085" s="107" t="s">
        <v>414</v>
      </c>
      <c r="C2085" s="107" t="s">
        <v>357</v>
      </c>
      <c r="D2085" s="125" t="s">
        <v>23</v>
      </c>
      <c r="E2085" s="125"/>
      <c r="F2085" s="124" t="s">
        <v>19</v>
      </c>
      <c r="G2085" s="114">
        <v>0</v>
      </c>
      <c r="H2085" s="126">
        <v>1</v>
      </c>
      <c r="I2085" s="124">
        <f t="shared" si="99"/>
        <v>0</v>
      </c>
    </row>
    <row r="2086" spans="1:9" x14ac:dyDescent="0.3">
      <c r="A2086" s="109">
        <v>43924</v>
      </c>
      <c r="B2086" s="107" t="s">
        <v>414</v>
      </c>
      <c r="C2086" s="107" t="s">
        <v>357</v>
      </c>
      <c r="D2086" s="127" t="s">
        <v>24</v>
      </c>
      <c r="E2086" s="127"/>
      <c r="F2086" s="128" t="s">
        <v>25</v>
      </c>
      <c r="G2086" s="114">
        <v>0</v>
      </c>
      <c r="H2086" s="129">
        <v>30</v>
      </c>
      <c r="I2086" s="128">
        <f t="shared" si="99"/>
        <v>0</v>
      </c>
    </row>
    <row r="2087" spans="1:9" x14ac:dyDescent="0.3">
      <c r="A2087" s="109">
        <v>43924</v>
      </c>
      <c r="B2087" s="107" t="s">
        <v>414</v>
      </c>
      <c r="C2087" s="107" t="s">
        <v>357</v>
      </c>
      <c r="D2087" s="127" t="s">
        <v>26</v>
      </c>
      <c r="E2087" s="127"/>
      <c r="F2087" s="128" t="s">
        <v>25</v>
      </c>
      <c r="G2087" s="114">
        <v>0</v>
      </c>
      <c r="H2087" s="129">
        <v>30</v>
      </c>
      <c r="I2087" s="128">
        <f t="shared" si="99"/>
        <v>0</v>
      </c>
    </row>
    <row r="2088" spans="1:9" x14ac:dyDescent="0.3">
      <c r="A2088" s="109">
        <v>43924</v>
      </c>
      <c r="B2088" s="107" t="s">
        <v>414</v>
      </c>
      <c r="C2088" s="107" t="s">
        <v>357</v>
      </c>
      <c r="D2088" s="127" t="s">
        <v>27</v>
      </c>
      <c r="E2088" s="127"/>
      <c r="F2088" s="128" t="s">
        <v>25</v>
      </c>
      <c r="G2088" s="114">
        <v>0</v>
      </c>
      <c r="H2088" s="129">
        <v>18</v>
      </c>
      <c r="I2088" s="128">
        <f t="shared" si="99"/>
        <v>0</v>
      </c>
    </row>
    <row r="2089" spans="1:9" x14ac:dyDescent="0.3">
      <c r="A2089" s="109">
        <v>43924</v>
      </c>
      <c r="B2089" s="107" t="s">
        <v>414</v>
      </c>
      <c r="C2089" s="107" t="s">
        <v>357</v>
      </c>
      <c r="D2089" s="130" t="s">
        <v>28</v>
      </c>
      <c r="E2089" s="130"/>
      <c r="F2089" s="131" t="s">
        <v>29</v>
      </c>
      <c r="G2089" s="114">
        <v>0</v>
      </c>
      <c r="H2089" s="132">
        <v>100</v>
      </c>
      <c r="I2089" s="131">
        <f t="shared" si="99"/>
        <v>0</v>
      </c>
    </row>
    <row r="2090" spans="1:9" x14ac:dyDescent="0.3">
      <c r="A2090" s="109">
        <v>43924</v>
      </c>
      <c r="B2090" s="107" t="s">
        <v>414</v>
      </c>
      <c r="C2090" s="107" t="s">
        <v>357</v>
      </c>
      <c r="D2090" s="130" t="s">
        <v>30</v>
      </c>
      <c r="E2090" s="130"/>
      <c r="F2090" s="131" t="s">
        <v>29</v>
      </c>
      <c r="G2090" s="114">
        <v>0</v>
      </c>
      <c r="H2090" s="132">
        <v>100</v>
      </c>
      <c r="I2090" s="131">
        <f t="shared" si="99"/>
        <v>0</v>
      </c>
    </row>
    <row r="2091" spans="1:9" x14ac:dyDescent="0.3">
      <c r="A2091" s="109">
        <v>43924</v>
      </c>
      <c r="B2091" s="107" t="s">
        <v>414</v>
      </c>
      <c r="C2091" s="107" t="s">
        <v>357</v>
      </c>
      <c r="D2091" s="130" t="s">
        <v>31</v>
      </c>
      <c r="E2091" s="130"/>
      <c r="F2091" s="131" t="s">
        <v>29</v>
      </c>
      <c r="G2091" s="114">
        <v>0</v>
      </c>
      <c r="H2091" s="132">
        <v>100</v>
      </c>
      <c r="I2091" s="131">
        <f t="shared" si="99"/>
        <v>0</v>
      </c>
    </row>
    <row r="2092" spans="1:9" x14ac:dyDescent="0.3">
      <c r="A2092" s="109">
        <v>43924</v>
      </c>
      <c r="B2092" s="107" t="s">
        <v>414</v>
      </c>
      <c r="C2092" s="107" t="s">
        <v>357</v>
      </c>
      <c r="D2092" s="130" t="s">
        <v>32</v>
      </c>
      <c r="E2092" s="130"/>
      <c r="F2092" s="131" t="s">
        <v>29</v>
      </c>
      <c r="G2092" s="114">
        <v>9</v>
      </c>
      <c r="H2092" s="132">
        <v>100</v>
      </c>
      <c r="I2092" s="131">
        <f t="shared" si="99"/>
        <v>900</v>
      </c>
    </row>
    <row r="2093" spans="1:9" x14ac:dyDescent="0.3">
      <c r="A2093" s="109">
        <v>43924</v>
      </c>
      <c r="B2093" s="107" t="s">
        <v>414</v>
      </c>
      <c r="C2093" s="107" t="s">
        <v>357</v>
      </c>
      <c r="D2093" s="130" t="s">
        <v>33</v>
      </c>
      <c r="E2093" s="130"/>
      <c r="F2093" s="131" t="s">
        <v>29</v>
      </c>
      <c r="G2093" s="114">
        <v>9</v>
      </c>
      <c r="H2093" s="132">
        <v>100</v>
      </c>
      <c r="I2093" s="131">
        <f t="shared" si="99"/>
        <v>900</v>
      </c>
    </row>
    <row r="2094" spans="1:9" x14ac:dyDescent="0.3">
      <c r="A2094" s="109">
        <v>43924</v>
      </c>
      <c r="B2094" s="107" t="s">
        <v>414</v>
      </c>
      <c r="C2094" s="107" t="s">
        <v>357</v>
      </c>
      <c r="D2094" s="130" t="s">
        <v>34</v>
      </c>
      <c r="E2094" s="130"/>
      <c r="F2094" s="131" t="s">
        <v>29</v>
      </c>
      <c r="G2094" s="114">
        <v>9</v>
      </c>
      <c r="H2094" s="132">
        <v>100</v>
      </c>
      <c r="I2094" s="131">
        <f t="shared" si="99"/>
        <v>900</v>
      </c>
    </row>
    <row r="2095" spans="1:9" x14ac:dyDescent="0.3">
      <c r="A2095" s="109">
        <v>43924</v>
      </c>
      <c r="B2095" s="107" t="s">
        <v>414</v>
      </c>
      <c r="C2095" s="107" t="s">
        <v>357</v>
      </c>
      <c r="D2095" s="130" t="s">
        <v>35</v>
      </c>
      <c r="E2095" s="130"/>
      <c r="F2095" s="131" t="s">
        <v>29</v>
      </c>
      <c r="G2095" s="114">
        <v>0</v>
      </c>
      <c r="H2095" s="132">
        <v>100</v>
      </c>
      <c r="I2095" s="131">
        <f t="shared" si="99"/>
        <v>0</v>
      </c>
    </row>
    <row r="2096" spans="1:9" x14ac:dyDescent="0.3">
      <c r="A2096" s="109">
        <v>43924</v>
      </c>
      <c r="B2096" s="107" t="s">
        <v>414</v>
      </c>
      <c r="C2096" s="107" t="s">
        <v>357</v>
      </c>
      <c r="D2096" s="130" t="s">
        <v>36</v>
      </c>
      <c r="E2096" s="130"/>
      <c r="F2096" s="131" t="s">
        <v>29</v>
      </c>
      <c r="G2096" s="114">
        <v>0</v>
      </c>
      <c r="H2096" s="132">
        <v>100</v>
      </c>
      <c r="I2096" s="131">
        <f t="shared" si="99"/>
        <v>0</v>
      </c>
    </row>
    <row r="2097" spans="1:11" x14ac:dyDescent="0.3">
      <c r="A2097" s="109">
        <v>43924</v>
      </c>
      <c r="B2097" s="107" t="s">
        <v>414</v>
      </c>
      <c r="C2097" s="107" t="s">
        <v>357</v>
      </c>
      <c r="D2097" s="130" t="s">
        <v>37</v>
      </c>
      <c r="E2097" s="130"/>
      <c r="F2097" s="131" t="s">
        <v>29</v>
      </c>
      <c r="G2097" s="114">
        <v>0</v>
      </c>
      <c r="H2097" s="132">
        <v>100</v>
      </c>
      <c r="I2097" s="131">
        <f t="shared" si="99"/>
        <v>0</v>
      </c>
    </row>
    <row r="2098" spans="1:11" x14ac:dyDescent="0.3">
      <c r="A2098" s="109">
        <v>43924</v>
      </c>
      <c r="B2098" s="107" t="s">
        <v>414</v>
      </c>
      <c r="C2098" s="107" t="s">
        <v>357</v>
      </c>
      <c r="D2098" s="133" t="s">
        <v>17</v>
      </c>
      <c r="E2098" s="133"/>
      <c r="F2098" s="134" t="s">
        <v>38</v>
      </c>
      <c r="G2098" s="114">
        <v>0</v>
      </c>
      <c r="H2098" s="135">
        <v>24</v>
      </c>
      <c r="I2098" s="134">
        <f t="shared" si="99"/>
        <v>0</v>
      </c>
    </row>
    <row r="2099" spans="1:11" x14ac:dyDescent="0.3">
      <c r="A2099" s="109">
        <v>43924</v>
      </c>
      <c r="B2099" s="107" t="s">
        <v>414</v>
      </c>
      <c r="C2099" s="107" t="s">
        <v>357</v>
      </c>
      <c r="D2099" s="7" t="s">
        <v>39</v>
      </c>
      <c r="E2099" s="7"/>
      <c r="F2099" s="8" t="s">
        <v>11</v>
      </c>
      <c r="G2099" s="114"/>
      <c r="H2099" s="113"/>
      <c r="I2099" s="8"/>
    </row>
    <row r="2100" spans="1:11" x14ac:dyDescent="0.3">
      <c r="A2100" s="109">
        <v>43924</v>
      </c>
      <c r="B2100" s="107" t="s">
        <v>414</v>
      </c>
      <c r="C2100" s="107" t="s">
        <v>357</v>
      </c>
      <c r="D2100" s="7" t="s">
        <v>40</v>
      </c>
      <c r="E2100" s="7"/>
      <c r="F2100" s="8" t="s">
        <v>11</v>
      </c>
      <c r="G2100" s="114"/>
      <c r="H2100" s="113"/>
      <c r="I2100" s="8"/>
    </row>
    <row r="2101" spans="1:11" x14ac:dyDescent="0.3">
      <c r="A2101" s="109">
        <v>43924</v>
      </c>
      <c r="B2101" s="107" t="s">
        <v>414</v>
      </c>
      <c r="C2101" s="107" t="s">
        <v>357</v>
      </c>
      <c r="D2101" s="7" t="s">
        <v>41</v>
      </c>
      <c r="E2101" s="7"/>
      <c r="F2101" s="8" t="s">
        <v>41</v>
      </c>
      <c r="G2101" s="114"/>
      <c r="H2101" s="113"/>
      <c r="I2101" s="8"/>
    </row>
    <row r="2102" spans="1:11" x14ac:dyDescent="0.3">
      <c r="A2102" s="109">
        <v>43924</v>
      </c>
      <c r="B2102" s="107" t="s">
        <v>414</v>
      </c>
      <c r="C2102" s="107" t="s">
        <v>357</v>
      </c>
      <c r="D2102" s="7" t="s">
        <v>42</v>
      </c>
      <c r="E2102" s="7"/>
      <c r="F2102" s="8" t="s">
        <v>19</v>
      </c>
      <c r="G2102" s="114"/>
      <c r="H2102" s="113"/>
      <c r="I2102" s="8"/>
    </row>
    <row r="2103" spans="1:11" x14ac:dyDescent="0.3">
      <c r="A2103" s="109">
        <v>43924</v>
      </c>
      <c r="B2103" s="107" t="s">
        <v>414</v>
      </c>
      <c r="C2103" s="107" t="s">
        <v>357</v>
      </c>
      <c r="D2103" s="7" t="s">
        <v>43</v>
      </c>
      <c r="E2103" s="7"/>
      <c r="F2103" s="8" t="s">
        <v>19</v>
      </c>
      <c r="G2103" s="114">
        <v>0</v>
      </c>
      <c r="H2103" s="113">
        <v>24</v>
      </c>
      <c r="I2103" s="8">
        <f t="shared" ref="I2103" si="100">G2103*H2103</f>
        <v>0</v>
      </c>
    </row>
    <row r="2104" spans="1:11" x14ac:dyDescent="0.3">
      <c r="A2104" s="109">
        <v>43924</v>
      </c>
      <c r="B2104" s="107" t="s">
        <v>414</v>
      </c>
      <c r="C2104" s="107" t="s">
        <v>357</v>
      </c>
      <c r="D2104" s="7"/>
      <c r="E2104" s="7"/>
      <c r="F2104" s="8"/>
      <c r="G2104" s="114"/>
      <c r="H2104" s="113"/>
      <c r="I2104" s="8"/>
    </row>
    <row r="2105" spans="1:11" x14ac:dyDescent="0.3">
      <c r="A2105" s="109">
        <v>43924</v>
      </c>
      <c r="B2105" s="107" t="s">
        <v>414</v>
      </c>
      <c r="C2105" s="107" t="s">
        <v>357</v>
      </c>
      <c r="D2105" s="7"/>
      <c r="E2105" s="7"/>
      <c r="F2105" s="8"/>
      <c r="G2105" s="114"/>
      <c r="H2105" s="113"/>
      <c r="I2105" s="8"/>
    </row>
    <row r="2106" spans="1:11" x14ac:dyDescent="0.3">
      <c r="A2106" s="109">
        <v>43924</v>
      </c>
      <c r="B2106" s="107" t="s">
        <v>414</v>
      </c>
      <c r="C2106" s="107" t="s">
        <v>357</v>
      </c>
      <c r="D2106" s="7"/>
      <c r="E2106" s="7"/>
      <c r="F2106" s="8"/>
      <c r="G2106" s="114"/>
      <c r="H2106" s="113"/>
      <c r="I2106" s="8"/>
    </row>
    <row r="2107" spans="1:11" x14ac:dyDescent="0.3">
      <c r="A2107" s="109">
        <v>43924</v>
      </c>
      <c r="B2107" s="107" t="s">
        <v>414</v>
      </c>
      <c r="C2107" s="107" t="s">
        <v>357</v>
      </c>
      <c r="D2107" s="7"/>
      <c r="E2107" s="7"/>
      <c r="F2107" s="8"/>
      <c r="G2107" s="114"/>
      <c r="H2107" s="113"/>
      <c r="I2107" s="8"/>
    </row>
    <row r="2108" spans="1:11" x14ac:dyDescent="0.3">
      <c r="A2108" s="109">
        <v>43924</v>
      </c>
      <c r="B2108" s="107" t="s">
        <v>414</v>
      </c>
      <c r="C2108" s="107" t="s">
        <v>357</v>
      </c>
      <c r="D2108" s="7"/>
      <c r="E2108" s="7"/>
      <c r="F2108" s="8"/>
      <c r="G2108" s="114"/>
      <c r="H2108" s="113"/>
      <c r="I2108" s="8"/>
    </row>
    <row r="2109" spans="1:11" x14ac:dyDescent="0.3">
      <c r="A2109" s="109">
        <v>43924</v>
      </c>
      <c r="B2109" s="107" t="s">
        <v>414</v>
      </c>
      <c r="C2109" s="107" t="s">
        <v>357</v>
      </c>
      <c r="D2109" s="7"/>
      <c r="E2109" s="7"/>
      <c r="F2109" s="8"/>
      <c r="G2109" s="114"/>
      <c r="H2109" s="113"/>
      <c r="I2109" s="8"/>
    </row>
    <row r="2110" spans="1:11" x14ac:dyDescent="0.3">
      <c r="A2110" s="109">
        <v>43924</v>
      </c>
      <c r="B2110" s="107" t="s">
        <v>414</v>
      </c>
      <c r="C2110" s="107" t="s">
        <v>357</v>
      </c>
      <c r="D2110" s="8"/>
      <c r="E2110" s="8"/>
      <c r="F2110" s="8"/>
      <c r="G2110" s="114"/>
      <c r="H2110" s="113"/>
      <c r="I2110" s="8"/>
    </row>
    <row r="2111" spans="1:11" x14ac:dyDescent="0.3">
      <c r="A2111" s="105"/>
      <c r="B2111" s="108"/>
      <c r="C2111" s="108"/>
      <c r="D2111" s="14"/>
      <c r="E2111" s="14"/>
      <c r="F2111" s="15"/>
      <c r="G2111" s="115"/>
      <c r="H2111" s="116"/>
      <c r="I2111" s="15"/>
    </row>
    <row r="2112" spans="1:11" x14ac:dyDescent="0.3">
      <c r="A2112" s="109">
        <v>43924</v>
      </c>
      <c r="B2112" s="136" t="s">
        <v>403</v>
      </c>
      <c r="C2112" s="107" t="s">
        <v>357</v>
      </c>
      <c r="D2112" s="8" t="s">
        <v>10</v>
      </c>
      <c r="E2112" s="8"/>
      <c r="F2112" s="8" t="s">
        <v>368</v>
      </c>
      <c r="G2112" s="114">
        <v>7</v>
      </c>
      <c r="H2112" s="113">
        <v>50</v>
      </c>
      <c r="I2112" s="8">
        <f>G2112*H2112</f>
        <v>350</v>
      </c>
      <c r="J2112" s="137"/>
      <c r="K2112" t="s">
        <v>415</v>
      </c>
    </row>
    <row r="2113" spans="1:9" x14ac:dyDescent="0.3">
      <c r="A2113" s="109">
        <v>43924</v>
      </c>
      <c r="B2113" s="136" t="s">
        <v>403</v>
      </c>
      <c r="C2113" s="107" t="s">
        <v>357</v>
      </c>
      <c r="D2113" s="118" t="s">
        <v>12</v>
      </c>
      <c r="E2113" s="118"/>
      <c r="F2113" s="119" t="s">
        <v>11</v>
      </c>
      <c r="G2113" s="114">
        <v>2</v>
      </c>
      <c r="H2113" s="120">
        <v>30</v>
      </c>
      <c r="I2113" s="119">
        <f t="shared" ref="I2113:I2135" si="101">G2113*H2113</f>
        <v>60</v>
      </c>
    </row>
    <row r="2114" spans="1:9" x14ac:dyDescent="0.3">
      <c r="A2114" s="109">
        <v>43924</v>
      </c>
      <c r="B2114" s="136" t="s">
        <v>403</v>
      </c>
      <c r="C2114" s="107" t="s">
        <v>357</v>
      </c>
      <c r="D2114" s="118" t="s">
        <v>13</v>
      </c>
      <c r="E2114" s="118"/>
      <c r="F2114" s="119" t="s">
        <v>11</v>
      </c>
      <c r="G2114" s="114">
        <v>0</v>
      </c>
      <c r="H2114" s="120">
        <v>20</v>
      </c>
      <c r="I2114" s="119">
        <f t="shared" si="101"/>
        <v>0</v>
      </c>
    </row>
    <row r="2115" spans="1:9" x14ac:dyDescent="0.3">
      <c r="A2115" s="109">
        <v>43924</v>
      </c>
      <c r="B2115" s="136" t="s">
        <v>403</v>
      </c>
      <c r="C2115" s="107" t="s">
        <v>357</v>
      </c>
      <c r="D2115" s="118" t="s">
        <v>15</v>
      </c>
      <c r="E2115" s="118"/>
      <c r="F2115" s="119" t="s">
        <v>11</v>
      </c>
      <c r="G2115" s="114">
        <v>0</v>
      </c>
      <c r="H2115" s="120">
        <v>20</v>
      </c>
      <c r="I2115" s="119">
        <f t="shared" si="101"/>
        <v>0</v>
      </c>
    </row>
    <row r="2116" spans="1:9" x14ac:dyDescent="0.3">
      <c r="A2116" s="109">
        <v>43924</v>
      </c>
      <c r="B2116" s="136" t="s">
        <v>403</v>
      </c>
      <c r="C2116" s="107" t="s">
        <v>357</v>
      </c>
      <c r="D2116" s="118" t="s">
        <v>14</v>
      </c>
      <c r="E2116" s="118"/>
      <c r="F2116" s="119" t="s">
        <v>11</v>
      </c>
      <c r="G2116" s="114">
        <v>0</v>
      </c>
      <c r="H2116" s="120">
        <v>20</v>
      </c>
      <c r="I2116" s="119">
        <f t="shared" si="101"/>
        <v>0</v>
      </c>
    </row>
    <row r="2117" spans="1:9" x14ac:dyDescent="0.3">
      <c r="A2117" s="109">
        <v>43924</v>
      </c>
      <c r="B2117" s="136" t="s">
        <v>403</v>
      </c>
      <c r="C2117" s="107" t="s">
        <v>357</v>
      </c>
      <c r="D2117" s="118" t="s">
        <v>16</v>
      </c>
      <c r="E2117" s="118"/>
      <c r="F2117" s="119" t="s">
        <v>11</v>
      </c>
      <c r="G2117" s="114">
        <v>14</v>
      </c>
      <c r="H2117" s="120">
        <v>20</v>
      </c>
      <c r="I2117" s="119">
        <f t="shared" si="101"/>
        <v>280</v>
      </c>
    </row>
    <row r="2118" spans="1:9" x14ac:dyDescent="0.3">
      <c r="A2118" s="109">
        <v>43924</v>
      </c>
      <c r="B2118" s="136" t="s">
        <v>403</v>
      </c>
      <c r="C2118" s="107" t="s">
        <v>357</v>
      </c>
      <c r="D2118" s="121" t="s">
        <v>18</v>
      </c>
      <c r="E2118" s="121"/>
      <c r="F2118" s="122" t="s">
        <v>19</v>
      </c>
      <c r="G2118" s="114">
        <v>0</v>
      </c>
      <c r="H2118" s="123">
        <v>1</v>
      </c>
      <c r="I2118" s="124">
        <f t="shared" si="101"/>
        <v>0</v>
      </c>
    </row>
    <row r="2119" spans="1:9" x14ac:dyDescent="0.3">
      <c r="A2119" s="109">
        <v>43924</v>
      </c>
      <c r="B2119" s="136" t="s">
        <v>403</v>
      </c>
      <c r="C2119" s="107" t="s">
        <v>357</v>
      </c>
      <c r="D2119" s="125" t="s">
        <v>20</v>
      </c>
      <c r="E2119" s="125"/>
      <c r="F2119" s="124" t="s">
        <v>19</v>
      </c>
      <c r="G2119" s="114">
        <v>0</v>
      </c>
      <c r="H2119" s="126">
        <v>1</v>
      </c>
      <c r="I2119" s="124">
        <f t="shared" si="101"/>
        <v>0</v>
      </c>
    </row>
    <row r="2120" spans="1:9" x14ac:dyDescent="0.3">
      <c r="A2120" s="109">
        <v>43924</v>
      </c>
      <c r="B2120" s="136" t="s">
        <v>403</v>
      </c>
      <c r="C2120" s="107" t="s">
        <v>357</v>
      </c>
      <c r="D2120" s="125" t="s">
        <v>21</v>
      </c>
      <c r="E2120" s="125"/>
      <c r="F2120" s="124" t="s">
        <v>19</v>
      </c>
      <c r="G2120" s="114">
        <v>0</v>
      </c>
      <c r="H2120" s="126">
        <v>1</v>
      </c>
      <c r="I2120" s="124">
        <f t="shared" si="101"/>
        <v>0</v>
      </c>
    </row>
    <row r="2121" spans="1:9" x14ac:dyDescent="0.3">
      <c r="A2121" s="109">
        <v>43924</v>
      </c>
      <c r="B2121" s="136" t="s">
        <v>403</v>
      </c>
      <c r="C2121" s="107" t="s">
        <v>357</v>
      </c>
      <c r="D2121" s="125" t="s">
        <v>22</v>
      </c>
      <c r="E2121" s="125"/>
      <c r="F2121" s="124" t="s">
        <v>19</v>
      </c>
      <c r="G2121" s="114">
        <v>0</v>
      </c>
      <c r="H2121" s="126">
        <v>1</v>
      </c>
      <c r="I2121" s="124">
        <f t="shared" si="101"/>
        <v>0</v>
      </c>
    </row>
    <row r="2122" spans="1:9" x14ac:dyDescent="0.3">
      <c r="A2122" s="109">
        <v>43924</v>
      </c>
      <c r="B2122" s="136" t="s">
        <v>403</v>
      </c>
      <c r="C2122" s="107" t="s">
        <v>357</v>
      </c>
      <c r="D2122" s="125" t="s">
        <v>23</v>
      </c>
      <c r="E2122" s="125"/>
      <c r="F2122" s="124" t="s">
        <v>19</v>
      </c>
      <c r="G2122" s="114">
        <v>0</v>
      </c>
      <c r="H2122" s="126">
        <v>1</v>
      </c>
      <c r="I2122" s="124">
        <f t="shared" si="101"/>
        <v>0</v>
      </c>
    </row>
    <row r="2123" spans="1:9" x14ac:dyDescent="0.3">
      <c r="A2123" s="109">
        <v>43924</v>
      </c>
      <c r="B2123" s="136" t="s">
        <v>403</v>
      </c>
      <c r="C2123" s="107" t="s">
        <v>357</v>
      </c>
      <c r="D2123" s="127" t="s">
        <v>24</v>
      </c>
      <c r="E2123" s="127"/>
      <c r="F2123" s="128" t="s">
        <v>25</v>
      </c>
      <c r="G2123" s="114">
        <v>2</v>
      </c>
      <c r="H2123" s="129">
        <v>30</v>
      </c>
      <c r="I2123" s="128">
        <f t="shared" si="101"/>
        <v>60</v>
      </c>
    </row>
    <row r="2124" spans="1:9" x14ac:dyDescent="0.3">
      <c r="A2124" s="109">
        <v>43924</v>
      </c>
      <c r="B2124" s="136" t="s">
        <v>403</v>
      </c>
      <c r="C2124" s="107" t="s">
        <v>357</v>
      </c>
      <c r="D2124" s="127" t="s">
        <v>26</v>
      </c>
      <c r="E2124" s="127"/>
      <c r="F2124" s="128" t="s">
        <v>25</v>
      </c>
      <c r="G2124" s="114">
        <v>2</v>
      </c>
      <c r="H2124" s="129">
        <v>30</v>
      </c>
      <c r="I2124" s="128">
        <f t="shared" si="101"/>
        <v>60</v>
      </c>
    </row>
    <row r="2125" spans="1:9" x14ac:dyDescent="0.3">
      <c r="A2125" s="109">
        <v>43924</v>
      </c>
      <c r="B2125" s="136" t="s">
        <v>403</v>
      </c>
      <c r="C2125" s="107" t="s">
        <v>357</v>
      </c>
      <c r="D2125" s="127" t="s">
        <v>27</v>
      </c>
      <c r="E2125" s="127"/>
      <c r="F2125" s="128" t="s">
        <v>25</v>
      </c>
      <c r="G2125" s="114">
        <v>2</v>
      </c>
      <c r="H2125" s="129">
        <v>18</v>
      </c>
      <c r="I2125" s="128">
        <f t="shared" si="101"/>
        <v>36</v>
      </c>
    </row>
    <row r="2126" spans="1:9" x14ac:dyDescent="0.3">
      <c r="A2126" s="109">
        <v>43924</v>
      </c>
      <c r="B2126" s="136" t="s">
        <v>403</v>
      </c>
      <c r="C2126" s="107" t="s">
        <v>357</v>
      </c>
      <c r="D2126" s="130" t="s">
        <v>28</v>
      </c>
      <c r="E2126" s="130"/>
      <c r="F2126" s="131" t="s">
        <v>29</v>
      </c>
      <c r="G2126" s="114">
        <v>6</v>
      </c>
      <c r="H2126" s="132">
        <v>100</v>
      </c>
      <c r="I2126" s="131">
        <f t="shared" si="101"/>
        <v>600</v>
      </c>
    </row>
    <row r="2127" spans="1:9" x14ac:dyDescent="0.3">
      <c r="A2127" s="109">
        <v>43924</v>
      </c>
      <c r="B2127" s="136" t="s">
        <v>403</v>
      </c>
      <c r="C2127" s="107" t="s">
        <v>357</v>
      </c>
      <c r="D2127" s="130" t="s">
        <v>30</v>
      </c>
      <c r="E2127" s="130"/>
      <c r="F2127" s="131" t="s">
        <v>29</v>
      </c>
      <c r="G2127" s="114">
        <v>8</v>
      </c>
      <c r="H2127" s="132">
        <v>100</v>
      </c>
      <c r="I2127" s="131">
        <f t="shared" si="101"/>
        <v>800</v>
      </c>
    </row>
    <row r="2128" spans="1:9" x14ac:dyDescent="0.3">
      <c r="A2128" s="109">
        <v>43924</v>
      </c>
      <c r="B2128" s="136" t="s">
        <v>403</v>
      </c>
      <c r="C2128" s="107" t="s">
        <v>357</v>
      </c>
      <c r="D2128" s="130" t="s">
        <v>31</v>
      </c>
      <c r="E2128" s="130"/>
      <c r="F2128" s="131" t="s">
        <v>29</v>
      </c>
      <c r="G2128" s="114">
        <v>4</v>
      </c>
      <c r="H2128" s="132">
        <v>100</v>
      </c>
      <c r="I2128" s="131">
        <f t="shared" si="101"/>
        <v>400</v>
      </c>
    </row>
    <row r="2129" spans="1:9" x14ac:dyDescent="0.3">
      <c r="A2129" s="109">
        <v>43924</v>
      </c>
      <c r="B2129" s="136" t="s">
        <v>403</v>
      </c>
      <c r="C2129" s="107" t="s">
        <v>357</v>
      </c>
      <c r="D2129" s="130" t="s">
        <v>32</v>
      </c>
      <c r="E2129" s="130"/>
      <c r="F2129" s="131" t="s">
        <v>29</v>
      </c>
      <c r="G2129" s="114">
        <v>3</v>
      </c>
      <c r="H2129" s="132">
        <v>100</v>
      </c>
      <c r="I2129" s="131">
        <f t="shared" si="101"/>
        <v>300</v>
      </c>
    </row>
    <row r="2130" spans="1:9" x14ac:dyDescent="0.3">
      <c r="A2130" s="109">
        <v>43924</v>
      </c>
      <c r="B2130" s="136" t="s">
        <v>403</v>
      </c>
      <c r="C2130" s="107" t="s">
        <v>357</v>
      </c>
      <c r="D2130" s="130" t="s">
        <v>33</v>
      </c>
      <c r="E2130" s="130"/>
      <c r="F2130" s="131" t="s">
        <v>29</v>
      </c>
      <c r="G2130" s="114">
        <v>0</v>
      </c>
      <c r="H2130" s="132">
        <v>100</v>
      </c>
      <c r="I2130" s="131">
        <f t="shared" si="101"/>
        <v>0</v>
      </c>
    </row>
    <row r="2131" spans="1:9" x14ac:dyDescent="0.3">
      <c r="A2131" s="109">
        <v>43924</v>
      </c>
      <c r="B2131" s="136" t="s">
        <v>403</v>
      </c>
      <c r="C2131" s="107" t="s">
        <v>357</v>
      </c>
      <c r="D2131" s="130" t="s">
        <v>34</v>
      </c>
      <c r="E2131" s="130"/>
      <c r="F2131" s="131" t="s">
        <v>29</v>
      </c>
      <c r="G2131" s="114">
        <v>6</v>
      </c>
      <c r="H2131" s="132">
        <v>100</v>
      </c>
      <c r="I2131" s="131">
        <f t="shared" si="101"/>
        <v>600</v>
      </c>
    </row>
    <row r="2132" spans="1:9" x14ac:dyDescent="0.3">
      <c r="A2132" s="109">
        <v>43924</v>
      </c>
      <c r="B2132" s="136" t="s">
        <v>403</v>
      </c>
      <c r="C2132" s="107" t="s">
        <v>357</v>
      </c>
      <c r="D2132" s="130" t="s">
        <v>35</v>
      </c>
      <c r="E2132" s="130"/>
      <c r="F2132" s="131" t="s">
        <v>29</v>
      </c>
      <c r="G2132" s="114">
        <v>0</v>
      </c>
      <c r="H2132" s="132">
        <v>100</v>
      </c>
      <c r="I2132" s="131">
        <f t="shared" si="101"/>
        <v>0</v>
      </c>
    </row>
    <row r="2133" spans="1:9" x14ac:dyDescent="0.3">
      <c r="A2133" s="109">
        <v>43924</v>
      </c>
      <c r="B2133" s="136" t="s">
        <v>403</v>
      </c>
      <c r="C2133" s="107" t="s">
        <v>357</v>
      </c>
      <c r="D2133" s="130" t="s">
        <v>36</v>
      </c>
      <c r="E2133" s="130"/>
      <c r="F2133" s="131" t="s">
        <v>29</v>
      </c>
      <c r="G2133" s="114">
        <v>1</v>
      </c>
      <c r="H2133" s="132">
        <v>100</v>
      </c>
      <c r="I2133" s="131">
        <f t="shared" si="101"/>
        <v>100</v>
      </c>
    </row>
    <row r="2134" spans="1:9" x14ac:dyDescent="0.3">
      <c r="A2134" s="109">
        <v>43924</v>
      </c>
      <c r="B2134" s="136" t="s">
        <v>403</v>
      </c>
      <c r="C2134" s="107" t="s">
        <v>357</v>
      </c>
      <c r="D2134" s="130" t="s">
        <v>37</v>
      </c>
      <c r="E2134" s="130"/>
      <c r="F2134" s="131" t="s">
        <v>29</v>
      </c>
      <c r="G2134" s="114">
        <v>3</v>
      </c>
      <c r="H2134" s="132">
        <v>100</v>
      </c>
      <c r="I2134" s="131">
        <f t="shared" si="101"/>
        <v>300</v>
      </c>
    </row>
    <row r="2135" spans="1:9" x14ac:dyDescent="0.3">
      <c r="A2135" s="109">
        <v>43924</v>
      </c>
      <c r="B2135" s="136" t="s">
        <v>403</v>
      </c>
      <c r="C2135" s="107" t="s">
        <v>357</v>
      </c>
      <c r="D2135" s="133" t="s">
        <v>17</v>
      </c>
      <c r="E2135" s="133"/>
      <c r="F2135" s="134" t="s">
        <v>38</v>
      </c>
      <c r="G2135" s="114">
        <v>4</v>
      </c>
      <c r="H2135" s="135">
        <v>24</v>
      </c>
      <c r="I2135" s="134">
        <f t="shared" si="101"/>
        <v>96</v>
      </c>
    </row>
    <row r="2136" spans="1:9" x14ac:dyDescent="0.3">
      <c r="A2136" s="109">
        <v>43924</v>
      </c>
      <c r="B2136" s="136" t="s">
        <v>403</v>
      </c>
      <c r="C2136" s="107" t="s">
        <v>357</v>
      </c>
      <c r="D2136" s="7" t="s">
        <v>39</v>
      </c>
      <c r="E2136" s="7"/>
      <c r="F2136" s="8" t="s">
        <v>11</v>
      </c>
      <c r="G2136" s="114"/>
      <c r="H2136" s="113"/>
      <c r="I2136" s="8"/>
    </row>
    <row r="2137" spans="1:9" x14ac:dyDescent="0.3">
      <c r="A2137" s="109">
        <v>43924</v>
      </c>
      <c r="B2137" s="136" t="s">
        <v>403</v>
      </c>
      <c r="C2137" s="107" t="s">
        <v>357</v>
      </c>
      <c r="D2137" s="7" t="s">
        <v>40</v>
      </c>
      <c r="E2137" s="7"/>
      <c r="F2137" s="8" t="s">
        <v>11</v>
      </c>
      <c r="G2137" s="114"/>
      <c r="H2137" s="113"/>
      <c r="I2137" s="8"/>
    </row>
    <row r="2138" spans="1:9" x14ac:dyDescent="0.3">
      <c r="A2138" s="109">
        <v>43924</v>
      </c>
      <c r="B2138" s="136" t="s">
        <v>403</v>
      </c>
      <c r="C2138" s="107" t="s">
        <v>357</v>
      </c>
      <c r="D2138" s="7" t="s">
        <v>41</v>
      </c>
      <c r="E2138" s="7"/>
      <c r="F2138" s="8" t="s">
        <v>41</v>
      </c>
      <c r="G2138" s="114"/>
      <c r="H2138" s="113"/>
      <c r="I2138" s="8"/>
    </row>
    <row r="2139" spans="1:9" x14ac:dyDescent="0.3">
      <c r="A2139" s="109">
        <v>43924</v>
      </c>
      <c r="B2139" s="136" t="s">
        <v>403</v>
      </c>
      <c r="C2139" s="107" t="s">
        <v>357</v>
      </c>
      <c r="D2139" s="7" t="s">
        <v>42</v>
      </c>
      <c r="E2139" s="7"/>
      <c r="F2139" s="8" t="s">
        <v>19</v>
      </c>
      <c r="G2139" s="114"/>
      <c r="H2139" s="113"/>
      <c r="I2139" s="8"/>
    </row>
    <row r="2140" spans="1:9" x14ac:dyDescent="0.3">
      <c r="A2140" s="109">
        <v>43924</v>
      </c>
      <c r="B2140" s="136" t="s">
        <v>403</v>
      </c>
      <c r="C2140" s="107" t="s">
        <v>357</v>
      </c>
      <c r="D2140" s="7" t="s">
        <v>43</v>
      </c>
      <c r="E2140" s="7"/>
      <c r="F2140" s="8" t="s">
        <v>19</v>
      </c>
      <c r="G2140" s="114">
        <v>0</v>
      </c>
      <c r="H2140" s="113">
        <v>24</v>
      </c>
      <c r="I2140" s="8">
        <f t="shared" ref="I2140" si="102">G2140*H2140</f>
        <v>0</v>
      </c>
    </row>
    <row r="2141" spans="1:9" x14ac:dyDescent="0.3">
      <c r="A2141" s="109">
        <v>43924</v>
      </c>
      <c r="B2141" s="136" t="s">
        <v>403</v>
      </c>
      <c r="C2141" s="107" t="s">
        <v>357</v>
      </c>
      <c r="D2141" s="7"/>
      <c r="E2141" s="7"/>
      <c r="F2141" s="8"/>
      <c r="G2141" s="114"/>
      <c r="H2141" s="113"/>
      <c r="I2141" s="8"/>
    </row>
    <row r="2142" spans="1:9" x14ac:dyDescent="0.3">
      <c r="A2142" s="109">
        <v>43924</v>
      </c>
      <c r="B2142" s="136" t="s">
        <v>403</v>
      </c>
      <c r="C2142" s="107" t="s">
        <v>357</v>
      </c>
      <c r="D2142" s="7"/>
      <c r="E2142" s="7"/>
      <c r="F2142" s="8"/>
      <c r="G2142" s="114"/>
      <c r="H2142" s="113"/>
      <c r="I2142" s="8"/>
    </row>
    <row r="2143" spans="1:9" x14ac:dyDescent="0.3">
      <c r="A2143" s="109">
        <v>43924</v>
      </c>
      <c r="B2143" s="136" t="s">
        <v>403</v>
      </c>
      <c r="C2143" s="107" t="s">
        <v>357</v>
      </c>
      <c r="D2143" s="7"/>
      <c r="E2143" s="7"/>
      <c r="F2143" s="8"/>
      <c r="G2143" s="114"/>
      <c r="H2143" s="113"/>
      <c r="I2143" s="8"/>
    </row>
    <row r="2144" spans="1:9" x14ac:dyDescent="0.3">
      <c r="A2144" s="109">
        <v>43924</v>
      </c>
      <c r="B2144" s="136" t="s">
        <v>403</v>
      </c>
      <c r="C2144" s="107" t="s">
        <v>357</v>
      </c>
      <c r="D2144" s="7"/>
      <c r="E2144" s="7"/>
      <c r="F2144" s="8"/>
      <c r="G2144" s="114"/>
      <c r="H2144" s="113"/>
      <c r="I2144" s="8"/>
    </row>
    <row r="2145" spans="1:11" x14ac:dyDescent="0.3">
      <c r="A2145" s="109">
        <v>43924</v>
      </c>
      <c r="B2145" s="136" t="s">
        <v>403</v>
      </c>
      <c r="C2145" s="107" t="s">
        <v>357</v>
      </c>
      <c r="D2145" s="7"/>
      <c r="E2145" s="7"/>
      <c r="F2145" s="8"/>
      <c r="G2145" s="114"/>
      <c r="H2145" s="113"/>
      <c r="I2145" s="8"/>
    </row>
    <row r="2146" spans="1:11" x14ac:dyDescent="0.3">
      <c r="A2146" s="109">
        <v>43924</v>
      </c>
      <c r="B2146" s="136" t="s">
        <v>403</v>
      </c>
      <c r="C2146" s="107" t="s">
        <v>357</v>
      </c>
      <c r="D2146" s="7"/>
      <c r="E2146" s="7"/>
      <c r="F2146" s="8"/>
      <c r="G2146" s="114"/>
      <c r="H2146" s="113"/>
      <c r="I2146" s="8"/>
    </row>
    <row r="2147" spans="1:11" x14ac:dyDescent="0.3">
      <c r="A2147" s="109">
        <v>43924</v>
      </c>
      <c r="B2147" s="136" t="s">
        <v>403</v>
      </c>
      <c r="C2147" s="107" t="s">
        <v>357</v>
      </c>
      <c r="D2147" s="8"/>
      <c r="E2147" s="8"/>
      <c r="F2147" s="8"/>
      <c r="G2147" s="114"/>
      <c r="H2147" s="113"/>
      <c r="I2147" s="8"/>
    </row>
    <row r="2148" spans="1:11" x14ac:dyDescent="0.3">
      <c r="A2148" s="105"/>
      <c r="B2148" s="108"/>
      <c r="C2148" s="108"/>
      <c r="D2148" s="14"/>
      <c r="E2148" s="14"/>
      <c r="F2148" s="15"/>
      <c r="G2148" s="115"/>
      <c r="H2148" s="116"/>
      <c r="I2148" s="15"/>
    </row>
    <row r="2149" spans="1:11" x14ac:dyDescent="0.3">
      <c r="A2149" s="109">
        <v>43924</v>
      </c>
      <c r="B2149" s="107" t="s">
        <v>416</v>
      </c>
      <c r="C2149" s="107" t="s">
        <v>357</v>
      </c>
      <c r="D2149" s="8" t="s">
        <v>10</v>
      </c>
      <c r="E2149" s="8"/>
      <c r="F2149" s="8" t="s">
        <v>368</v>
      </c>
      <c r="G2149" s="114">
        <v>0</v>
      </c>
      <c r="H2149" s="113">
        <v>50</v>
      </c>
      <c r="I2149" s="8">
        <f>G2149*H2149</f>
        <v>0</v>
      </c>
    </row>
    <row r="2150" spans="1:11" x14ac:dyDescent="0.3">
      <c r="A2150" s="109">
        <v>43924</v>
      </c>
      <c r="B2150" s="107" t="s">
        <v>416</v>
      </c>
      <c r="C2150" s="107" t="s">
        <v>357</v>
      </c>
      <c r="D2150" s="118" t="s">
        <v>12</v>
      </c>
      <c r="E2150" s="118"/>
      <c r="F2150" s="119" t="s">
        <v>11</v>
      </c>
      <c r="G2150" s="114">
        <v>1</v>
      </c>
      <c r="H2150" s="120">
        <v>30</v>
      </c>
      <c r="I2150" s="119">
        <f t="shared" ref="I2150:I2172" si="103">G2150*H2150</f>
        <v>30</v>
      </c>
    </row>
    <row r="2151" spans="1:11" x14ac:dyDescent="0.3">
      <c r="A2151" s="109">
        <v>43924</v>
      </c>
      <c r="B2151" s="107" t="s">
        <v>416</v>
      </c>
      <c r="C2151" s="107" t="s">
        <v>357</v>
      </c>
      <c r="D2151" s="118" t="s">
        <v>13</v>
      </c>
      <c r="E2151" s="118"/>
      <c r="F2151" s="119" t="s">
        <v>11</v>
      </c>
      <c r="G2151" s="114">
        <v>0</v>
      </c>
      <c r="H2151" s="120">
        <v>20</v>
      </c>
      <c r="I2151" s="119">
        <f t="shared" si="103"/>
        <v>0</v>
      </c>
    </row>
    <row r="2152" spans="1:11" x14ac:dyDescent="0.3">
      <c r="A2152" s="109">
        <v>43924</v>
      </c>
      <c r="B2152" s="107" t="s">
        <v>416</v>
      </c>
      <c r="C2152" s="107" t="s">
        <v>357</v>
      </c>
      <c r="D2152" s="118" t="s">
        <v>15</v>
      </c>
      <c r="E2152" s="118"/>
      <c r="F2152" s="119" t="s">
        <v>11</v>
      </c>
      <c r="G2152" s="114">
        <v>2</v>
      </c>
      <c r="H2152" s="120">
        <v>20</v>
      </c>
      <c r="I2152" s="119">
        <f t="shared" si="103"/>
        <v>40</v>
      </c>
      <c r="J2152" s="137"/>
      <c r="K2152" t="s">
        <v>417</v>
      </c>
    </row>
    <row r="2153" spans="1:11" x14ac:dyDescent="0.3">
      <c r="A2153" s="109">
        <v>43924</v>
      </c>
      <c r="B2153" s="107" t="s">
        <v>416</v>
      </c>
      <c r="C2153" s="107" t="s">
        <v>357</v>
      </c>
      <c r="D2153" s="118" t="s">
        <v>14</v>
      </c>
      <c r="E2153" s="118"/>
      <c r="F2153" s="119" t="s">
        <v>11</v>
      </c>
      <c r="G2153" s="114">
        <v>0</v>
      </c>
      <c r="H2153" s="120">
        <v>20</v>
      </c>
      <c r="I2153" s="119">
        <f t="shared" si="103"/>
        <v>0</v>
      </c>
    </row>
    <row r="2154" spans="1:11" x14ac:dyDescent="0.3">
      <c r="A2154" s="109">
        <v>43924</v>
      </c>
      <c r="B2154" s="107" t="s">
        <v>416</v>
      </c>
      <c r="C2154" s="107" t="s">
        <v>357</v>
      </c>
      <c r="D2154" s="118" t="s">
        <v>16</v>
      </c>
      <c r="E2154" s="118"/>
      <c r="F2154" s="119" t="s">
        <v>11</v>
      </c>
      <c r="G2154" s="114">
        <v>0</v>
      </c>
      <c r="H2154" s="120">
        <v>20</v>
      </c>
      <c r="I2154" s="119">
        <f t="shared" si="103"/>
        <v>0</v>
      </c>
    </row>
    <row r="2155" spans="1:11" x14ac:dyDescent="0.3">
      <c r="A2155" s="109">
        <v>43924</v>
      </c>
      <c r="B2155" s="107" t="s">
        <v>416</v>
      </c>
      <c r="C2155" s="107" t="s">
        <v>357</v>
      </c>
      <c r="D2155" s="121" t="s">
        <v>18</v>
      </c>
      <c r="E2155" s="121"/>
      <c r="F2155" s="122" t="s">
        <v>19</v>
      </c>
      <c r="G2155" s="114">
        <v>0</v>
      </c>
      <c r="H2155" s="123">
        <v>1</v>
      </c>
      <c r="I2155" s="124">
        <f t="shared" si="103"/>
        <v>0</v>
      </c>
    </row>
    <row r="2156" spans="1:11" x14ac:dyDescent="0.3">
      <c r="A2156" s="109">
        <v>43924</v>
      </c>
      <c r="B2156" s="107" t="s">
        <v>416</v>
      </c>
      <c r="C2156" s="107" t="s">
        <v>357</v>
      </c>
      <c r="D2156" s="125" t="s">
        <v>20</v>
      </c>
      <c r="E2156" s="125"/>
      <c r="F2156" s="124" t="s">
        <v>19</v>
      </c>
      <c r="G2156" s="114">
        <v>0</v>
      </c>
      <c r="H2156" s="126">
        <v>1</v>
      </c>
      <c r="I2156" s="124">
        <f t="shared" si="103"/>
        <v>0</v>
      </c>
    </row>
    <row r="2157" spans="1:11" x14ac:dyDescent="0.3">
      <c r="A2157" s="109">
        <v>43924</v>
      </c>
      <c r="B2157" s="107" t="s">
        <v>416</v>
      </c>
      <c r="C2157" s="107" t="s">
        <v>357</v>
      </c>
      <c r="D2157" s="125" t="s">
        <v>21</v>
      </c>
      <c r="E2157" s="125"/>
      <c r="F2157" s="124" t="s">
        <v>19</v>
      </c>
      <c r="G2157" s="114">
        <v>0</v>
      </c>
      <c r="H2157" s="126">
        <v>1</v>
      </c>
      <c r="I2157" s="124">
        <f t="shared" si="103"/>
        <v>0</v>
      </c>
    </row>
    <row r="2158" spans="1:11" x14ac:dyDescent="0.3">
      <c r="A2158" s="109">
        <v>43924</v>
      </c>
      <c r="B2158" s="107" t="s">
        <v>416</v>
      </c>
      <c r="C2158" s="107" t="s">
        <v>357</v>
      </c>
      <c r="D2158" s="125" t="s">
        <v>22</v>
      </c>
      <c r="E2158" s="125"/>
      <c r="F2158" s="124" t="s">
        <v>19</v>
      </c>
      <c r="G2158" s="114">
        <v>0</v>
      </c>
      <c r="H2158" s="126">
        <v>1</v>
      </c>
      <c r="I2158" s="124">
        <f t="shared" si="103"/>
        <v>0</v>
      </c>
    </row>
    <row r="2159" spans="1:11" x14ac:dyDescent="0.3">
      <c r="A2159" s="109">
        <v>43924</v>
      </c>
      <c r="B2159" s="107" t="s">
        <v>416</v>
      </c>
      <c r="C2159" s="107" t="s">
        <v>357</v>
      </c>
      <c r="D2159" s="125" t="s">
        <v>23</v>
      </c>
      <c r="E2159" s="125"/>
      <c r="F2159" s="124" t="s">
        <v>19</v>
      </c>
      <c r="G2159" s="114">
        <v>0</v>
      </c>
      <c r="H2159" s="126">
        <v>1</v>
      </c>
      <c r="I2159" s="124">
        <f t="shared" si="103"/>
        <v>0</v>
      </c>
    </row>
    <row r="2160" spans="1:11" x14ac:dyDescent="0.3">
      <c r="A2160" s="109">
        <v>43924</v>
      </c>
      <c r="B2160" s="107" t="s">
        <v>416</v>
      </c>
      <c r="C2160" s="107" t="s">
        <v>357</v>
      </c>
      <c r="D2160" s="127" t="s">
        <v>24</v>
      </c>
      <c r="E2160" s="127"/>
      <c r="F2160" s="128" t="s">
        <v>25</v>
      </c>
      <c r="G2160" s="114">
        <v>0</v>
      </c>
      <c r="H2160" s="129">
        <v>30</v>
      </c>
      <c r="I2160" s="128">
        <f t="shared" si="103"/>
        <v>0</v>
      </c>
    </row>
    <row r="2161" spans="1:9" x14ac:dyDescent="0.3">
      <c r="A2161" s="109">
        <v>43924</v>
      </c>
      <c r="B2161" s="107" t="s">
        <v>416</v>
      </c>
      <c r="C2161" s="107" t="s">
        <v>357</v>
      </c>
      <c r="D2161" s="127" t="s">
        <v>26</v>
      </c>
      <c r="E2161" s="127"/>
      <c r="F2161" s="128" t="s">
        <v>25</v>
      </c>
      <c r="G2161" s="114">
        <v>2</v>
      </c>
      <c r="H2161" s="129">
        <v>30</v>
      </c>
      <c r="I2161" s="128">
        <f t="shared" si="103"/>
        <v>60</v>
      </c>
    </row>
    <row r="2162" spans="1:9" x14ac:dyDescent="0.3">
      <c r="A2162" s="109">
        <v>43924</v>
      </c>
      <c r="B2162" s="107" t="s">
        <v>416</v>
      </c>
      <c r="C2162" s="107" t="s">
        <v>357</v>
      </c>
      <c r="D2162" s="127" t="s">
        <v>27</v>
      </c>
      <c r="E2162" s="127"/>
      <c r="F2162" s="128" t="s">
        <v>25</v>
      </c>
      <c r="G2162" s="114">
        <v>0</v>
      </c>
      <c r="H2162" s="129">
        <v>18</v>
      </c>
      <c r="I2162" s="128">
        <f t="shared" si="103"/>
        <v>0</v>
      </c>
    </row>
    <row r="2163" spans="1:9" x14ac:dyDescent="0.3">
      <c r="A2163" s="109">
        <v>43924</v>
      </c>
      <c r="B2163" s="107" t="s">
        <v>416</v>
      </c>
      <c r="C2163" s="107" t="s">
        <v>357</v>
      </c>
      <c r="D2163" s="130" t="s">
        <v>28</v>
      </c>
      <c r="E2163" s="130"/>
      <c r="F2163" s="131" t="s">
        <v>29</v>
      </c>
      <c r="G2163" s="114">
        <v>0</v>
      </c>
      <c r="H2163" s="132">
        <v>100</v>
      </c>
      <c r="I2163" s="131">
        <f t="shared" si="103"/>
        <v>0</v>
      </c>
    </row>
    <row r="2164" spans="1:9" x14ac:dyDescent="0.3">
      <c r="A2164" s="109">
        <v>43924</v>
      </c>
      <c r="B2164" s="107" t="s">
        <v>416</v>
      </c>
      <c r="C2164" s="107" t="s">
        <v>357</v>
      </c>
      <c r="D2164" s="130" t="s">
        <v>30</v>
      </c>
      <c r="E2164" s="130"/>
      <c r="F2164" s="131" t="s">
        <v>29</v>
      </c>
      <c r="G2164" s="114">
        <v>0</v>
      </c>
      <c r="H2164" s="132">
        <v>100</v>
      </c>
      <c r="I2164" s="131">
        <f t="shared" si="103"/>
        <v>0</v>
      </c>
    </row>
    <row r="2165" spans="1:9" x14ac:dyDescent="0.3">
      <c r="A2165" s="109">
        <v>43924</v>
      </c>
      <c r="B2165" s="107" t="s">
        <v>416</v>
      </c>
      <c r="C2165" s="107" t="s">
        <v>357</v>
      </c>
      <c r="D2165" s="130" t="s">
        <v>31</v>
      </c>
      <c r="E2165" s="130"/>
      <c r="F2165" s="131" t="s">
        <v>29</v>
      </c>
      <c r="G2165" s="114">
        <v>0</v>
      </c>
      <c r="H2165" s="132">
        <v>100</v>
      </c>
      <c r="I2165" s="131">
        <f t="shared" si="103"/>
        <v>0</v>
      </c>
    </row>
    <row r="2166" spans="1:9" x14ac:dyDescent="0.3">
      <c r="A2166" s="109">
        <v>43924</v>
      </c>
      <c r="B2166" s="107" t="s">
        <v>416</v>
      </c>
      <c r="C2166" s="107" t="s">
        <v>357</v>
      </c>
      <c r="D2166" s="130" t="s">
        <v>32</v>
      </c>
      <c r="E2166" s="130"/>
      <c r="F2166" s="131" t="s">
        <v>29</v>
      </c>
      <c r="G2166" s="114">
        <v>0</v>
      </c>
      <c r="H2166" s="132">
        <v>100</v>
      </c>
      <c r="I2166" s="131">
        <f t="shared" si="103"/>
        <v>0</v>
      </c>
    </row>
    <row r="2167" spans="1:9" x14ac:dyDescent="0.3">
      <c r="A2167" s="109">
        <v>43924</v>
      </c>
      <c r="B2167" s="107" t="s">
        <v>416</v>
      </c>
      <c r="C2167" s="107" t="s">
        <v>357</v>
      </c>
      <c r="D2167" s="130" t="s">
        <v>33</v>
      </c>
      <c r="E2167" s="130"/>
      <c r="F2167" s="131" t="s">
        <v>29</v>
      </c>
      <c r="G2167" s="114">
        <v>0</v>
      </c>
      <c r="H2167" s="132">
        <v>100</v>
      </c>
      <c r="I2167" s="131">
        <f t="shared" si="103"/>
        <v>0</v>
      </c>
    </row>
    <row r="2168" spans="1:9" x14ac:dyDescent="0.3">
      <c r="A2168" s="109">
        <v>43924</v>
      </c>
      <c r="B2168" s="107" t="s">
        <v>416</v>
      </c>
      <c r="C2168" s="107" t="s">
        <v>357</v>
      </c>
      <c r="D2168" s="130" t="s">
        <v>34</v>
      </c>
      <c r="E2168" s="130"/>
      <c r="F2168" s="131" t="s">
        <v>29</v>
      </c>
      <c r="G2168" s="114">
        <v>0</v>
      </c>
      <c r="H2168" s="132">
        <v>100</v>
      </c>
      <c r="I2168" s="131">
        <f t="shared" si="103"/>
        <v>0</v>
      </c>
    </row>
    <row r="2169" spans="1:9" x14ac:dyDescent="0.3">
      <c r="A2169" s="109">
        <v>43924</v>
      </c>
      <c r="B2169" s="107" t="s">
        <v>416</v>
      </c>
      <c r="C2169" s="107" t="s">
        <v>357</v>
      </c>
      <c r="D2169" s="130" t="s">
        <v>35</v>
      </c>
      <c r="E2169" s="130"/>
      <c r="F2169" s="131" t="s">
        <v>29</v>
      </c>
      <c r="G2169" s="114">
        <v>0</v>
      </c>
      <c r="H2169" s="132">
        <v>100</v>
      </c>
      <c r="I2169" s="131">
        <f t="shared" si="103"/>
        <v>0</v>
      </c>
    </row>
    <row r="2170" spans="1:9" x14ac:dyDescent="0.3">
      <c r="A2170" s="109">
        <v>43924</v>
      </c>
      <c r="B2170" s="107" t="s">
        <v>416</v>
      </c>
      <c r="C2170" s="107" t="s">
        <v>357</v>
      </c>
      <c r="D2170" s="130" t="s">
        <v>36</v>
      </c>
      <c r="E2170" s="130"/>
      <c r="F2170" s="131" t="s">
        <v>29</v>
      </c>
      <c r="G2170" s="114">
        <v>0</v>
      </c>
      <c r="H2170" s="132">
        <v>100</v>
      </c>
      <c r="I2170" s="131">
        <f t="shared" si="103"/>
        <v>0</v>
      </c>
    </row>
    <row r="2171" spans="1:9" x14ac:dyDescent="0.3">
      <c r="A2171" s="109">
        <v>43924</v>
      </c>
      <c r="B2171" s="107" t="s">
        <v>416</v>
      </c>
      <c r="C2171" s="107" t="s">
        <v>357</v>
      </c>
      <c r="D2171" s="130" t="s">
        <v>37</v>
      </c>
      <c r="E2171" s="130"/>
      <c r="F2171" s="131" t="s">
        <v>29</v>
      </c>
      <c r="G2171" s="114">
        <v>0</v>
      </c>
      <c r="H2171" s="132">
        <v>100</v>
      </c>
      <c r="I2171" s="131">
        <f t="shared" si="103"/>
        <v>0</v>
      </c>
    </row>
    <row r="2172" spans="1:9" x14ac:dyDescent="0.3">
      <c r="A2172" s="109">
        <v>43924</v>
      </c>
      <c r="B2172" s="107" t="s">
        <v>416</v>
      </c>
      <c r="C2172" s="107" t="s">
        <v>357</v>
      </c>
      <c r="D2172" s="133" t="s">
        <v>17</v>
      </c>
      <c r="E2172" s="133"/>
      <c r="F2172" s="134" t="s">
        <v>38</v>
      </c>
      <c r="G2172" s="114">
        <v>1</v>
      </c>
      <c r="H2172" s="135">
        <v>24</v>
      </c>
      <c r="I2172" s="134">
        <f t="shared" si="103"/>
        <v>24</v>
      </c>
    </row>
    <row r="2173" spans="1:9" x14ac:dyDescent="0.3">
      <c r="A2173" s="109">
        <v>43924</v>
      </c>
      <c r="B2173" s="107" t="s">
        <v>416</v>
      </c>
      <c r="C2173" s="107" t="s">
        <v>357</v>
      </c>
      <c r="D2173" s="7" t="s">
        <v>39</v>
      </c>
      <c r="E2173" s="7"/>
      <c r="F2173" s="8" t="s">
        <v>11</v>
      </c>
      <c r="G2173" s="114"/>
      <c r="H2173" s="113"/>
      <c r="I2173" s="8"/>
    </row>
    <row r="2174" spans="1:9" x14ac:dyDescent="0.3">
      <c r="A2174" s="109">
        <v>43924</v>
      </c>
      <c r="B2174" s="107" t="s">
        <v>416</v>
      </c>
      <c r="C2174" s="107" t="s">
        <v>357</v>
      </c>
      <c r="D2174" s="7" t="s">
        <v>40</v>
      </c>
      <c r="E2174" s="7"/>
      <c r="F2174" s="8" t="s">
        <v>11</v>
      </c>
      <c r="G2174" s="114"/>
      <c r="H2174" s="113"/>
      <c r="I2174" s="8"/>
    </row>
    <row r="2175" spans="1:9" x14ac:dyDescent="0.3">
      <c r="A2175" s="109">
        <v>43924</v>
      </c>
      <c r="B2175" s="107" t="s">
        <v>416</v>
      </c>
      <c r="C2175" s="107" t="s">
        <v>357</v>
      </c>
      <c r="D2175" s="7" t="s">
        <v>41</v>
      </c>
      <c r="E2175" s="7"/>
      <c r="F2175" s="8" t="s">
        <v>41</v>
      </c>
      <c r="G2175" s="114"/>
      <c r="H2175" s="113"/>
      <c r="I2175" s="8"/>
    </row>
    <row r="2176" spans="1:9" x14ac:dyDescent="0.3">
      <c r="A2176" s="109">
        <v>43924</v>
      </c>
      <c r="B2176" s="107" t="s">
        <v>416</v>
      </c>
      <c r="C2176" s="107" t="s">
        <v>357</v>
      </c>
      <c r="D2176" s="7" t="s">
        <v>42</v>
      </c>
      <c r="E2176" s="7"/>
      <c r="F2176" s="8" t="s">
        <v>19</v>
      </c>
      <c r="G2176" s="114"/>
      <c r="H2176" s="113"/>
      <c r="I2176" s="8"/>
    </row>
    <row r="2177" spans="1:9" x14ac:dyDescent="0.3">
      <c r="A2177" s="109">
        <v>43924</v>
      </c>
      <c r="B2177" s="107" t="s">
        <v>416</v>
      </c>
      <c r="C2177" s="107" t="s">
        <v>357</v>
      </c>
      <c r="D2177" s="7" t="s">
        <v>43</v>
      </c>
      <c r="E2177" s="7"/>
      <c r="F2177" s="8" t="s">
        <v>19</v>
      </c>
      <c r="G2177" s="114">
        <v>0</v>
      </c>
      <c r="H2177" s="113">
        <v>24</v>
      </c>
      <c r="I2177" s="8">
        <f t="shared" ref="I2177" si="104">G2177*H2177</f>
        <v>0</v>
      </c>
    </row>
    <row r="2178" spans="1:9" x14ac:dyDescent="0.3">
      <c r="A2178" s="109">
        <v>43924</v>
      </c>
      <c r="B2178" s="107" t="s">
        <v>416</v>
      </c>
      <c r="C2178" s="107" t="s">
        <v>357</v>
      </c>
      <c r="D2178" s="7"/>
      <c r="E2178" s="7"/>
      <c r="F2178" s="8"/>
      <c r="G2178" s="114"/>
      <c r="H2178" s="113"/>
      <c r="I2178" s="8"/>
    </row>
    <row r="2179" spans="1:9" x14ac:dyDescent="0.3">
      <c r="A2179" s="109">
        <v>43924</v>
      </c>
      <c r="B2179" s="107" t="s">
        <v>416</v>
      </c>
      <c r="C2179" s="107" t="s">
        <v>357</v>
      </c>
      <c r="D2179" s="7"/>
      <c r="E2179" s="7"/>
      <c r="F2179" s="8"/>
      <c r="G2179" s="114"/>
      <c r="H2179" s="113"/>
      <c r="I2179" s="8"/>
    </row>
    <row r="2180" spans="1:9" x14ac:dyDescent="0.3">
      <c r="A2180" s="109">
        <v>43924</v>
      </c>
      <c r="B2180" s="107" t="s">
        <v>416</v>
      </c>
      <c r="C2180" s="107" t="s">
        <v>357</v>
      </c>
      <c r="D2180" s="7"/>
      <c r="E2180" s="7"/>
      <c r="F2180" s="8"/>
      <c r="G2180" s="114"/>
      <c r="H2180" s="113"/>
      <c r="I2180" s="8"/>
    </row>
    <row r="2181" spans="1:9" x14ac:dyDescent="0.3">
      <c r="A2181" s="109">
        <v>43924</v>
      </c>
      <c r="B2181" s="107" t="s">
        <v>416</v>
      </c>
      <c r="C2181" s="107" t="s">
        <v>357</v>
      </c>
      <c r="D2181" s="7"/>
      <c r="E2181" s="7"/>
      <c r="F2181" s="8"/>
      <c r="G2181" s="114"/>
      <c r="H2181" s="113"/>
      <c r="I2181" s="8"/>
    </row>
    <row r="2182" spans="1:9" x14ac:dyDescent="0.3">
      <c r="A2182" s="109">
        <v>43924</v>
      </c>
      <c r="B2182" s="107" t="s">
        <v>416</v>
      </c>
      <c r="C2182" s="107" t="s">
        <v>357</v>
      </c>
      <c r="D2182" s="7"/>
      <c r="E2182" s="7"/>
      <c r="F2182" s="8"/>
      <c r="G2182" s="114"/>
      <c r="H2182" s="113"/>
      <c r="I2182" s="8"/>
    </row>
    <row r="2183" spans="1:9" x14ac:dyDescent="0.3">
      <c r="A2183" s="109">
        <v>43924</v>
      </c>
      <c r="B2183" s="107" t="s">
        <v>416</v>
      </c>
      <c r="C2183" s="107" t="s">
        <v>357</v>
      </c>
      <c r="D2183" s="7"/>
      <c r="E2183" s="7"/>
      <c r="F2183" s="8"/>
      <c r="G2183" s="114"/>
      <c r="H2183" s="113"/>
      <c r="I2183" s="8"/>
    </row>
    <row r="2184" spans="1:9" x14ac:dyDescent="0.3">
      <c r="A2184" s="109">
        <v>43924</v>
      </c>
      <c r="B2184" s="107" t="s">
        <v>416</v>
      </c>
      <c r="C2184" s="107" t="s">
        <v>357</v>
      </c>
      <c r="D2184" s="8"/>
      <c r="E2184" s="8"/>
      <c r="F2184" s="8"/>
      <c r="G2184" s="114"/>
      <c r="H2184" s="113"/>
      <c r="I2184" s="8"/>
    </row>
    <row r="2185" spans="1:9" x14ac:dyDescent="0.3">
      <c r="A2185" s="105"/>
      <c r="B2185" s="108"/>
      <c r="C2185" s="108"/>
      <c r="D2185" s="14"/>
      <c r="E2185" s="14"/>
      <c r="F2185" s="15"/>
      <c r="G2185" s="115"/>
      <c r="H2185" s="116"/>
      <c r="I2185" s="15"/>
    </row>
    <row r="2186" spans="1:9" x14ac:dyDescent="0.3">
      <c r="A2186" s="109">
        <v>43924</v>
      </c>
      <c r="B2186" s="107" t="s">
        <v>418</v>
      </c>
      <c r="C2186" s="107" t="s">
        <v>357</v>
      </c>
      <c r="D2186" s="8" t="s">
        <v>10</v>
      </c>
      <c r="E2186" s="8"/>
      <c r="F2186" s="8" t="s">
        <v>368</v>
      </c>
      <c r="G2186" s="114">
        <v>0</v>
      </c>
      <c r="H2186" s="113">
        <v>50</v>
      </c>
      <c r="I2186" s="8">
        <f>G2186*H2186</f>
        <v>0</v>
      </c>
    </row>
    <row r="2187" spans="1:9" x14ac:dyDescent="0.3">
      <c r="A2187" s="109">
        <v>43924</v>
      </c>
      <c r="B2187" s="107" t="s">
        <v>418</v>
      </c>
      <c r="C2187" s="107" t="s">
        <v>357</v>
      </c>
      <c r="D2187" s="118" t="s">
        <v>12</v>
      </c>
      <c r="E2187" s="118"/>
      <c r="F2187" s="119" t="s">
        <v>11</v>
      </c>
      <c r="G2187" s="114">
        <v>19</v>
      </c>
      <c r="H2187" s="120">
        <v>30</v>
      </c>
      <c r="I2187" s="119">
        <f t="shared" ref="I2187:I2209" si="105">G2187*H2187</f>
        <v>570</v>
      </c>
    </row>
    <row r="2188" spans="1:9" x14ac:dyDescent="0.3">
      <c r="A2188" s="109">
        <v>43924</v>
      </c>
      <c r="B2188" s="107" t="s">
        <v>418</v>
      </c>
      <c r="C2188" s="107" t="s">
        <v>357</v>
      </c>
      <c r="D2188" s="118" t="s">
        <v>13</v>
      </c>
      <c r="E2188" s="118"/>
      <c r="F2188" s="119" t="s">
        <v>11</v>
      </c>
      <c r="G2188" s="114">
        <v>0</v>
      </c>
      <c r="H2188" s="120">
        <v>20</v>
      </c>
      <c r="I2188" s="119">
        <f t="shared" si="105"/>
        <v>0</v>
      </c>
    </row>
    <row r="2189" spans="1:9" x14ac:dyDescent="0.3">
      <c r="A2189" s="109">
        <v>43924</v>
      </c>
      <c r="B2189" s="107" t="s">
        <v>418</v>
      </c>
      <c r="C2189" s="107" t="s">
        <v>357</v>
      </c>
      <c r="D2189" s="118" t="s">
        <v>15</v>
      </c>
      <c r="E2189" s="118"/>
      <c r="F2189" s="119" t="s">
        <v>11</v>
      </c>
      <c r="G2189" s="114">
        <v>0</v>
      </c>
      <c r="H2189" s="120">
        <v>20</v>
      </c>
      <c r="I2189" s="119">
        <f t="shared" si="105"/>
        <v>0</v>
      </c>
    </row>
    <row r="2190" spans="1:9" x14ac:dyDescent="0.3">
      <c r="A2190" s="109">
        <v>43924</v>
      </c>
      <c r="B2190" s="107" t="s">
        <v>418</v>
      </c>
      <c r="C2190" s="107" t="s">
        <v>357</v>
      </c>
      <c r="D2190" s="118" t="s">
        <v>14</v>
      </c>
      <c r="E2190" s="118"/>
      <c r="F2190" s="119" t="s">
        <v>11</v>
      </c>
      <c r="G2190" s="114">
        <v>0</v>
      </c>
      <c r="H2190" s="120">
        <v>20</v>
      </c>
      <c r="I2190" s="119">
        <f t="shared" si="105"/>
        <v>0</v>
      </c>
    </row>
    <row r="2191" spans="1:9" x14ac:dyDescent="0.3">
      <c r="A2191" s="109">
        <v>43924</v>
      </c>
      <c r="B2191" s="107" t="s">
        <v>418</v>
      </c>
      <c r="C2191" s="107" t="s">
        <v>357</v>
      </c>
      <c r="D2191" s="118" t="s">
        <v>16</v>
      </c>
      <c r="E2191" s="118"/>
      <c r="F2191" s="119" t="s">
        <v>11</v>
      </c>
      <c r="G2191" s="114">
        <v>0</v>
      </c>
      <c r="H2191" s="120">
        <v>20</v>
      </c>
      <c r="I2191" s="119">
        <f t="shared" si="105"/>
        <v>0</v>
      </c>
    </row>
    <row r="2192" spans="1:9" x14ac:dyDescent="0.3">
      <c r="A2192" s="109">
        <v>43924</v>
      </c>
      <c r="B2192" s="107" t="s">
        <v>418</v>
      </c>
      <c r="C2192" s="107" t="s">
        <v>357</v>
      </c>
      <c r="D2192" s="121" t="s">
        <v>18</v>
      </c>
      <c r="E2192" s="121"/>
      <c r="F2192" s="122" t="s">
        <v>19</v>
      </c>
      <c r="G2192" s="114">
        <v>0</v>
      </c>
      <c r="H2192" s="123">
        <v>1</v>
      </c>
      <c r="I2192" s="124">
        <f t="shared" si="105"/>
        <v>0</v>
      </c>
    </row>
    <row r="2193" spans="1:9" x14ac:dyDescent="0.3">
      <c r="A2193" s="109">
        <v>43924</v>
      </c>
      <c r="B2193" s="107" t="s">
        <v>418</v>
      </c>
      <c r="C2193" s="107" t="s">
        <v>357</v>
      </c>
      <c r="D2193" s="125" t="s">
        <v>20</v>
      </c>
      <c r="E2193" s="125"/>
      <c r="F2193" s="124" t="s">
        <v>19</v>
      </c>
      <c r="G2193" s="114">
        <v>0</v>
      </c>
      <c r="H2193" s="126">
        <v>1</v>
      </c>
      <c r="I2193" s="124">
        <f t="shared" si="105"/>
        <v>0</v>
      </c>
    </row>
    <row r="2194" spans="1:9" x14ac:dyDescent="0.3">
      <c r="A2194" s="109">
        <v>43924</v>
      </c>
      <c r="B2194" s="107" t="s">
        <v>418</v>
      </c>
      <c r="C2194" s="107" t="s">
        <v>357</v>
      </c>
      <c r="D2194" s="125" t="s">
        <v>21</v>
      </c>
      <c r="E2194" s="125"/>
      <c r="F2194" s="124" t="s">
        <v>19</v>
      </c>
      <c r="G2194" s="114">
        <v>0</v>
      </c>
      <c r="H2194" s="126">
        <v>1</v>
      </c>
      <c r="I2194" s="124">
        <f t="shared" si="105"/>
        <v>0</v>
      </c>
    </row>
    <row r="2195" spans="1:9" x14ac:dyDescent="0.3">
      <c r="A2195" s="109">
        <v>43924</v>
      </c>
      <c r="B2195" s="107" t="s">
        <v>418</v>
      </c>
      <c r="C2195" s="107" t="s">
        <v>357</v>
      </c>
      <c r="D2195" s="125" t="s">
        <v>22</v>
      </c>
      <c r="E2195" s="125"/>
      <c r="F2195" s="124" t="s">
        <v>19</v>
      </c>
      <c r="G2195" s="114">
        <v>0</v>
      </c>
      <c r="H2195" s="126">
        <v>1</v>
      </c>
      <c r="I2195" s="124">
        <f t="shared" si="105"/>
        <v>0</v>
      </c>
    </row>
    <row r="2196" spans="1:9" x14ac:dyDescent="0.3">
      <c r="A2196" s="109">
        <v>43924</v>
      </c>
      <c r="B2196" s="107" t="s">
        <v>418</v>
      </c>
      <c r="C2196" s="107" t="s">
        <v>357</v>
      </c>
      <c r="D2196" s="125" t="s">
        <v>23</v>
      </c>
      <c r="E2196" s="125"/>
      <c r="F2196" s="124" t="s">
        <v>19</v>
      </c>
      <c r="G2196" s="114">
        <v>0</v>
      </c>
      <c r="H2196" s="126">
        <v>1</v>
      </c>
      <c r="I2196" s="124">
        <f t="shared" si="105"/>
        <v>0</v>
      </c>
    </row>
    <row r="2197" spans="1:9" x14ac:dyDescent="0.3">
      <c r="A2197" s="109">
        <v>43924</v>
      </c>
      <c r="B2197" s="107" t="s">
        <v>418</v>
      </c>
      <c r="C2197" s="107" t="s">
        <v>357</v>
      </c>
      <c r="D2197" s="127" t="s">
        <v>24</v>
      </c>
      <c r="E2197" s="127"/>
      <c r="F2197" s="128" t="s">
        <v>25</v>
      </c>
      <c r="G2197" s="114">
        <v>2</v>
      </c>
      <c r="H2197" s="129">
        <v>30</v>
      </c>
      <c r="I2197" s="128">
        <f t="shared" si="105"/>
        <v>60</v>
      </c>
    </row>
    <row r="2198" spans="1:9" x14ac:dyDescent="0.3">
      <c r="A2198" s="109">
        <v>43924</v>
      </c>
      <c r="B2198" s="107" t="s">
        <v>418</v>
      </c>
      <c r="C2198" s="107" t="s">
        <v>357</v>
      </c>
      <c r="D2198" s="127" t="s">
        <v>26</v>
      </c>
      <c r="E2198" s="127"/>
      <c r="F2198" s="128" t="s">
        <v>25</v>
      </c>
      <c r="G2198" s="114">
        <v>2</v>
      </c>
      <c r="H2198" s="129">
        <v>30</v>
      </c>
      <c r="I2198" s="128">
        <f t="shared" si="105"/>
        <v>60</v>
      </c>
    </row>
    <row r="2199" spans="1:9" x14ac:dyDescent="0.3">
      <c r="A2199" s="109">
        <v>43924</v>
      </c>
      <c r="B2199" s="107" t="s">
        <v>418</v>
      </c>
      <c r="C2199" s="107" t="s">
        <v>357</v>
      </c>
      <c r="D2199" s="127" t="s">
        <v>27</v>
      </c>
      <c r="E2199" s="127"/>
      <c r="F2199" s="128" t="s">
        <v>25</v>
      </c>
      <c r="G2199" s="114">
        <v>2</v>
      </c>
      <c r="H2199" s="129">
        <v>18</v>
      </c>
      <c r="I2199" s="128">
        <f t="shared" si="105"/>
        <v>36</v>
      </c>
    </row>
    <row r="2200" spans="1:9" x14ac:dyDescent="0.3">
      <c r="A2200" s="109">
        <v>43924</v>
      </c>
      <c r="B2200" s="107" t="s">
        <v>418</v>
      </c>
      <c r="C2200" s="107" t="s">
        <v>357</v>
      </c>
      <c r="D2200" s="130" t="s">
        <v>28</v>
      </c>
      <c r="E2200" s="130"/>
      <c r="F2200" s="131" t="s">
        <v>29</v>
      </c>
      <c r="G2200" s="114">
        <v>0</v>
      </c>
      <c r="H2200" s="132">
        <v>100</v>
      </c>
      <c r="I2200" s="131">
        <f t="shared" si="105"/>
        <v>0</v>
      </c>
    </row>
    <row r="2201" spans="1:9" x14ac:dyDescent="0.3">
      <c r="A2201" s="109">
        <v>43924</v>
      </c>
      <c r="B2201" s="107" t="s">
        <v>418</v>
      </c>
      <c r="C2201" s="107" t="s">
        <v>357</v>
      </c>
      <c r="D2201" s="130" t="s">
        <v>30</v>
      </c>
      <c r="E2201" s="130"/>
      <c r="F2201" s="131" t="s">
        <v>29</v>
      </c>
      <c r="G2201" s="114">
        <v>0</v>
      </c>
      <c r="H2201" s="132">
        <v>100</v>
      </c>
      <c r="I2201" s="131">
        <f t="shared" si="105"/>
        <v>0</v>
      </c>
    </row>
    <row r="2202" spans="1:9" x14ac:dyDescent="0.3">
      <c r="A2202" s="109">
        <v>43924</v>
      </c>
      <c r="B2202" s="107" t="s">
        <v>418</v>
      </c>
      <c r="C2202" s="107" t="s">
        <v>357</v>
      </c>
      <c r="D2202" s="130" t="s">
        <v>31</v>
      </c>
      <c r="E2202" s="130"/>
      <c r="F2202" s="131" t="s">
        <v>29</v>
      </c>
      <c r="G2202" s="114">
        <v>0</v>
      </c>
      <c r="H2202" s="132">
        <v>100</v>
      </c>
      <c r="I2202" s="131">
        <f t="shared" si="105"/>
        <v>0</v>
      </c>
    </row>
    <row r="2203" spans="1:9" x14ac:dyDescent="0.3">
      <c r="A2203" s="109">
        <v>43924</v>
      </c>
      <c r="B2203" s="107" t="s">
        <v>418</v>
      </c>
      <c r="C2203" s="107" t="s">
        <v>357</v>
      </c>
      <c r="D2203" s="130" t="s">
        <v>32</v>
      </c>
      <c r="E2203" s="130"/>
      <c r="F2203" s="131" t="s">
        <v>29</v>
      </c>
      <c r="G2203" s="114">
        <v>0</v>
      </c>
      <c r="H2203" s="132">
        <v>100</v>
      </c>
      <c r="I2203" s="131">
        <f t="shared" si="105"/>
        <v>0</v>
      </c>
    </row>
    <row r="2204" spans="1:9" x14ac:dyDescent="0.3">
      <c r="A2204" s="109">
        <v>43924</v>
      </c>
      <c r="B2204" s="107" t="s">
        <v>418</v>
      </c>
      <c r="C2204" s="107" t="s">
        <v>357</v>
      </c>
      <c r="D2204" s="130" t="s">
        <v>33</v>
      </c>
      <c r="E2204" s="130"/>
      <c r="F2204" s="131" t="s">
        <v>29</v>
      </c>
      <c r="G2204" s="114">
        <v>0</v>
      </c>
      <c r="H2204" s="132">
        <v>100</v>
      </c>
      <c r="I2204" s="131">
        <f t="shared" si="105"/>
        <v>0</v>
      </c>
    </row>
    <row r="2205" spans="1:9" x14ac:dyDescent="0.3">
      <c r="A2205" s="109">
        <v>43924</v>
      </c>
      <c r="B2205" s="107" t="s">
        <v>418</v>
      </c>
      <c r="C2205" s="107" t="s">
        <v>357</v>
      </c>
      <c r="D2205" s="130" t="s">
        <v>34</v>
      </c>
      <c r="E2205" s="130"/>
      <c r="F2205" s="131" t="s">
        <v>29</v>
      </c>
      <c r="G2205" s="114">
        <v>0</v>
      </c>
      <c r="H2205" s="132">
        <v>100</v>
      </c>
      <c r="I2205" s="131">
        <f t="shared" si="105"/>
        <v>0</v>
      </c>
    </row>
    <row r="2206" spans="1:9" x14ac:dyDescent="0.3">
      <c r="A2206" s="109">
        <v>43924</v>
      </c>
      <c r="B2206" s="107" t="s">
        <v>418</v>
      </c>
      <c r="C2206" s="107" t="s">
        <v>357</v>
      </c>
      <c r="D2206" s="130" t="s">
        <v>35</v>
      </c>
      <c r="E2206" s="130"/>
      <c r="F2206" s="131" t="s">
        <v>29</v>
      </c>
      <c r="G2206" s="114">
        <v>0</v>
      </c>
      <c r="H2206" s="132">
        <v>100</v>
      </c>
      <c r="I2206" s="131">
        <f t="shared" si="105"/>
        <v>0</v>
      </c>
    </row>
    <row r="2207" spans="1:9" x14ac:dyDescent="0.3">
      <c r="A2207" s="109">
        <v>43924</v>
      </c>
      <c r="B2207" s="107" t="s">
        <v>418</v>
      </c>
      <c r="C2207" s="107" t="s">
        <v>357</v>
      </c>
      <c r="D2207" s="130" t="s">
        <v>36</v>
      </c>
      <c r="E2207" s="130"/>
      <c r="F2207" s="131" t="s">
        <v>29</v>
      </c>
      <c r="G2207" s="114">
        <v>0</v>
      </c>
      <c r="H2207" s="132">
        <v>100</v>
      </c>
      <c r="I2207" s="131">
        <f t="shared" si="105"/>
        <v>0</v>
      </c>
    </row>
    <row r="2208" spans="1:9" x14ac:dyDescent="0.3">
      <c r="A2208" s="109">
        <v>43924</v>
      </c>
      <c r="B2208" s="107" t="s">
        <v>418</v>
      </c>
      <c r="C2208" s="107" t="s">
        <v>357</v>
      </c>
      <c r="D2208" s="130" t="s">
        <v>37</v>
      </c>
      <c r="E2208" s="130"/>
      <c r="F2208" s="131" t="s">
        <v>29</v>
      </c>
      <c r="G2208" s="114">
        <v>0</v>
      </c>
      <c r="H2208" s="132">
        <v>100</v>
      </c>
      <c r="I2208" s="131">
        <f t="shared" si="105"/>
        <v>0</v>
      </c>
    </row>
    <row r="2209" spans="1:9" x14ac:dyDescent="0.3">
      <c r="A2209" s="109">
        <v>43924</v>
      </c>
      <c r="B2209" s="107" t="s">
        <v>418</v>
      </c>
      <c r="C2209" s="107" t="s">
        <v>357</v>
      </c>
      <c r="D2209" s="133" t="s">
        <v>17</v>
      </c>
      <c r="E2209" s="133"/>
      <c r="F2209" s="134" t="s">
        <v>38</v>
      </c>
      <c r="G2209" s="114">
        <v>1</v>
      </c>
      <c r="H2209" s="135">
        <v>24</v>
      </c>
      <c r="I2209" s="134">
        <f t="shared" si="105"/>
        <v>24</v>
      </c>
    </row>
    <row r="2210" spans="1:9" x14ac:dyDescent="0.3">
      <c r="A2210" s="109">
        <v>43924</v>
      </c>
      <c r="B2210" s="107" t="s">
        <v>418</v>
      </c>
      <c r="C2210" s="107" t="s">
        <v>357</v>
      </c>
      <c r="D2210" s="7" t="s">
        <v>39</v>
      </c>
      <c r="E2210" s="7"/>
      <c r="F2210" s="8" t="s">
        <v>11</v>
      </c>
      <c r="G2210" s="114"/>
      <c r="H2210" s="113"/>
      <c r="I2210" s="8"/>
    </row>
    <row r="2211" spans="1:9" x14ac:dyDescent="0.3">
      <c r="A2211" s="109">
        <v>43924</v>
      </c>
      <c r="B2211" s="107" t="s">
        <v>418</v>
      </c>
      <c r="C2211" s="107" t="s">
        <v>357</v>
      </c>
      <c r="D2211" s="7" t="s">
        <v>40</v>
      </c>
      <c r="E2211" s="7"/>
      <c r="F2211" s="8" t="s">
        <v>11</v>
      </c>
      <c r="G2211" s="114"/>
      <c r="H2211" s="113"/>
      <c r="I2211" s="8"/>
    </row>
    <row r="2212" spans="1:9" x14ac:dyDescent="0.3">
      <c r="A2212" s="109">
        <v>43924</v>
      </c>
      <c r="B2212" s="107" t="s">
        <v>418</v>
      </c>
      <c r="C2212" s="107" t="s">
        <v>357</v>
      </c>
      <c r="D2212" s="7" t="s">
        <v>41</v>
      </c>
      <c r="E2212" s="7"/>
      <c r="F2212" s="8" t="s">
        <v>41</v>
      </c>
      <c r="G2212" s="114"/>
      <c r="H2212" s="113"/>
      <c r="I2212" s="8"/>
    </row>
    <row r="2213" spans="1:9" x14ac:dyDescent="0.3">
      <c r="A2213" s="109">
        <v>43924</v>
      </c>
      <c r="B2213" s="107" t="s">
        <v>418</v>
      </c>
      <c r="C2213" s="107" t="s">
        <v>357</v>
      </c>
      <c r="D2213" s="7" t="s">
        <v>42</v>
      </c>
      <c r="E2213" s="7"/>
      <c r="F2213" s="8" t="s">
        <v>19</v>
      </c>
      <c r="G2213" s="114"/>
      <c r="H2213" s="113"/>
      <c r="I2213" s="8"/>
    </row>
    <row r="2214" spans="1:9" x14ac:dyDescent="0.3">
      <c r="A2214" s="109">
        <v>43924</v>
      </c>
      <c r="B2214" s="107" t="s">
        <v>418</v>
      </c>
      <c r="C2214" s="107" t="s">
        <v>357</v>
      </c>
      <c r="D2214" s="7" t="s">
        <v>43</v>
      </c>
      <c r="E2214" s="7"/>
      <c r="F2214" s="8" t="s">
        <v>19</v>
      </c>
      <c r="G2214" s="114">
        <v>0</v>
      </c>
      <c r="H2214" s="113">
        <v>24</v>
      </c>
      <c r="I2214" s="8">
        <f t="shared" ref="I2214" si="106">G2214*H2214</f>
        <v>0</v>
      </c>
    </row>
    <row r="2215" spans="1:9" x14ac:dyDescent="0.3">
      <c r="A2215" s="109">
        <v>43924</v>
      </c>
      <c r="B2215" s="107" t="s">
        <v>418</v>
      </c>
      <c r="C2215" s="107" t="s">
        <v>357</v>
      </c>
      <c r="D2215" s="7"/>
      <c r="E2215" s="7"/>
      <c r="F2215" s="8"/>
      <c r="G2215" s="114"/>
      <c r="H2215" s="113"/>
      <c r="I2215" s="8"/>
    </row>
    <row r="2216" spans="1:9" x14ac:dyDescent="0.3">
      <c r="A2216" s="109">
        <v>43924</v>
      </c>
      <c r="B2216" s="107" t="s">
        <v>418</v>
      </c>
      <c r="C2216" s="107" t="s">
        <v>357</v>
      </c>
      <c r="D2216" s="7"/>
      <c r="E2216" s="7"/>
      <c r="F2216" s="8"/>
      <c r="G2216" s="114"/>
      <c r="H2216" s="113"/>
      <c r="I2216" s="8"/>
    </row>
    <row r="2217" spans="1:9" x14ac:dyDescent="0.3">
      <c r="A2217" s="109">
        <v>43924</v>
      </c>
      <c r="B2217" s="107" t="s">
        <v>418</v>
      </c>
      <c r="C2217" s="107" t="s">
        <v>357</v>
      </c>
      <c r="D2217" s="7"/>
      <c r="E2217" s="7"/>
      <c r="F2217" s="8"/>
      <c r="G2217" s="114"/>
      <c r="H2217" s="113"/>
      <c r="I2217" s="8"/>
    </row>
    <row r="2218" spans="1:9" x14ac:dyDescent="0.3">
      <c r="A2218" s="109">
        <v>43924</v>
      </c>
      <c r="B2218" s="107" t="s">
        <v>418</v>
      </c>
      <c r="C2218" s="107" t="s">
        <v>357</v>
      </c>
      <c r="D2218" s="7"/>
      <c r="E2218" s="7"/>
      <c r="F2218" s="8"/>
      <c r="G2218" s="114"/>
      <c r="H2218" s="113"/>
      <c r="I2218" s="8"/>
    </row>
    <row r="2219" spans="1:9" x14ac:dyDescent="0.3">
      <c r="A2219" s="109">
        <v>43924</v>
      </c>
      <c r="B2219" s="107" t="s">
        <v>418</v>
      </c>
      <c r="C2219" s="107" t="s">
        <v>357</v>
      </c>
      <c r="D2219" s="7"/>
      <c r="E2219" s="7"/>
      <c r="F2219" s="8"/>
      <c r="G2219" s="114"/>
      <c r="H2219" s="113"/>
      <c r="I2219" s="8"/>
    </row>
    <row r="2220" spans="1:9" x14ac:dyDescent="0.3">
      <c r="A2220" s="109">
        <v>43924</v>
      </c>
      <c r="B2220" s="107" t="s">
        <v>418</v>
      </c>
      <c r="C2220" s="107" t="s">
        <v>357</v>
      </c>
      <c r="D2220" s="7"/>
      <c r="E2220" s="7"/>
      <c r="F2220" s="8"/>
      <c r="G2220" s="114"/>
      <c r="H2220" s="113"/>
      <c r="I2220" s="8"/>
    </row>
    <row r="2221" spans="1:9" x14ac:dyDescent="0.3">
      <c r="A2221" s="109">
        <v>43924</v>
      </c>
      <c r="B2221" s="107" t="s">
        <v>418</v>
      </c>
      <c r="C2221" s="107" t="s">
        <v>357</v>
      </c>
      <c r="D2221" s="8"/>
      <c r="E2221" s="8"/>
      <c r="F2221" s="8"/>
      <c r="G2221" s="114"/>
      <c r="H2221" s="113"/>
      <c r="I2221" s="8"/>
    </row>
    <row r="2222" spans="1:9" x14ac:dyDescent="0.3">
      <c r="A2222" s="105"/>
      <c r="B2222" s="108"/>
      <c r="C2222" s="108"/>
      <c r="D2222" s="14"/>
      <c r="E2222" s="14"/>
      <c r="F2222" s="15"/>
      <c r="G2222" s="115"/>
      <c r="H2222" s="116"/>
      <c r="I2222" s="15"/>
    </row>
    <row r="2223" spans="1:9" x14ac:dyDescent="0.3">
      <c r="A2223" s="109">
        <v>43924</v>
      </c>
      <c r="B2223" s="107" t="s">
        <v>419</v>
      </c>
      <c r="C2223" s="107" t="s">
        <v>357</v>
      </c>
      <c r="D2223" s="8" t="s">
        <v>10</v>
      </c>
      <c r="E2223" s="8"/>
      <c r="F2223" s="8" t="s">
        <v>368</v>
      </c>
      <c r="G2223" s="114">
        <v>31</v>
      </c>
      <c r="H2223" s="113">
        <v>50</v>
      </c>
      <c r="I2223" s="8">
        <f>G2223*H2223</f>
        <v>1550</v>
      </c>
    </row>
    <row r="2224" spans="1:9" x14ac:dyDescent="0.3">
      <c r="A2224" s="109">
        <v>43924</v>
      </c>
      <c r="B2224" s="107" t="s">
        <v>419</v>
      </c>
      <c r="C2224" s="107" t="s">
        <v>357</v>
      </c>
      <c r="D2224" s="118" t="s">
        <v>12</v>
      </c>
      <c r="E2224" s="118"/>
      <c r="F2224" s="119" t="s">
        <v>11</v>
      </c>
      <c r="G2224" s="114">
        <v>2</v>
      </c>
      <c r="H2224" s="120">
        <v>30</v>
      </c>
      <c r="I2224" s="119">
        <f t="shared" ref="I2224:I2246" si="107">G2224*H2224</f>
        <v>60</v>
      </c>
    </row>
    <row r="2225" spans="1:9" x14ac:dyDescent="0.3">
      <c r="A2225" s="109">
        <v>43924</v>
      </c>
      <c r="B2225" s="107" t="s">
        <v>419</v>
      </c>
      <c r="C2225" s="107" t="s">
        <v>357</v>
      </c>
      <c r="D2225" s="118" t="s">
        <v>13</v>
      </c>
      <c r="E2225" s="118"/>
      <c r="F2225" s="119" t="s">
        <v>11</v>
      </c>
      <c r="G2225" s="114">
        <v>0</v>
      </c>
      <c r="H2225" s="120">
        <v>20</v>
      </c>
      <c r="I2225" s="119">
        <f t="shared" si="107"/>
        <v>0</v>
      </c>
    </row>
    <row r="2226" spans="1:9" x14ac:dyDescent="0.3">
      <c r="A2226" s="109">
        <v>43924</v>
      </c>
      <c r="B2226" s="107" t="s">
        <v>419</v>
      </c>
      <c r="C2226" s="107" t="s">
        <v>357</v>
      </c>
      <c r="D2226" s="118" t="s">
        <v>15</v>
      </c>
      <c r="E2226" s="118"/>
      <c r="F2226" s="119" t="s">
        <v>11</v>
      </c>
      <c r="G2226" s="114">
        <v>0</v>
      </c>
      <c r="H2226" s="120">
        <v>20</v>
      </c>
      <c r="I2226" s="119">
        <f t="shared" si="107"/>
        <v>0</v>
      </c>
    </row>
    <row r="2227" spans="1:9" x14ac:dyDescent="0.3">
      <c r="A2227" s="109">
        <v>43924</v>
      </c>
      <c r="B2227" s="107" t="s">
        <v>419</v>
      </c>
      <c r="C2227" s="107" t="s">
        <v>357</v>
      </c>
      <c r="D2227" s="118" t="s">
        <v>14</v>
      </c>
      <c r="E2227" s="118"/>
      <c r="F2227" s="119" t="s">
        <v>11</v>
      </c>
      <c r="G2227" s="114">
        <v>0</v>
      </c>
      <c r="H2227" s="120">
        <v>20</v>
      </c>
      <c r="I2227" s="119">
        <f t="shared" si="107"/>
        <v>0</v>
      </c>
    </row>
    <row r="2228" spans="1:9" x14ac:dyDescent="0.3">
      <c r="A2228" s="109">
        <v>43924</v>
      </c>
      <c r="B2228" s="107" t="s">
        <v>419</v>
      </c>
      <c r="C2228" s="107" t="s">
        <v>357</v>
      </c>
      <c r="D2228" s="118" t="s">
        <v>16</v>
      </c>
      <c r="E2228" s="118"/>
      <c r="F2228" s="119" t="s">
        <v>11</v>
      </c>
      <c r="G2228" s="114">
        <v>15</v>
      </c>
      <c r="H2228" s="120">
        <v>20</v>
      </c>
      <c r="I2228" s="119">
        <f t="shared" si="107"/>
        <v>300</v>
      </c>
    </row>
    <row r="2229" spans="1:9" x14ac:dyDescent="0.3">
      <c r="A2229" s="109">
        <v>43924</v>
      </c>
      <c r="B2229" s="107" t="s">
        <v>419</v>
      </c>
      <c r="C2229" s="107" t="s">
        <v>357</v>
      </c>
      <c r="D2229" s="121" t="s">
        <v>18</v>
      </c>
      <c r="E2229" s="121"/>
      <c r="F2229" s="122" t="s">
        <v>19</v>
      </c>
      <c r="G2229" s="114">
        <v>0</v>
      </c>
      <c r="H2229" s="123">
        <v>1</v>
      </c>
      <c r="I2229" s="124">
        <f t="shared" si="107"/>
        <v>0</v>
      </c>
    </row>
    <row r="2230" spans="1:9" x14ac:dyDescent="0.3">
      <c r="A2230" s="109">
        <v>43924</v>
      </c>
      <c r="B2230" s="107" t="s">
        <v>419</v>
      </c>
      <c r="C2230" s="107" t="s">
        <v>357</v>
      </c>
      <c r="D2230" s="125" t="s">
        <v>20</v>
      </c>
      <c r="E2230" s="125"/>
      <c r="F2230" s="124" t="s">
        <v>19</v>
      </c>
      <c r="G2230" s="114">
        <v>0</v>
      </c>
      <c r="H2230" s="126">
        <v>1</v>
      </c>
      <c r="I2230" s="124">
        <f t="shared" si="107"/>
        <v>0</v>
      </c>
    </row>
    <row r="2231" spans="1:9" x14ac:dyDescent="0.3">
      <c r="A2231" s="109">
        <v>43924</v>
      </c>
      <c r="B2231" s="107" t="s">
        <v>419</v>
      </c>
      <c r="C2231" s="107" t="s">
        <v>357</v>
      </c>
      <c r="D2231" s="125" t="s">
        <v>21</v>
      </c>
      <c r="E2231" s="125"/>
      <c r="F2231" s="124" t="s">
        <v>19</v>
      </c>
      <c r="G2231" s="114">
        <v>0</v>
      </c>
      <c r="H2231" s="126">
        <v>1</v>
      </c>
      <c r="I2231" s="124">
        <f t="shared" si="107"/>
        <v>0</v>
      </c>
    </row>
    <row r="2232" spans="1:9" x14ac:dyDescent="0.3">
      <c r="A2232" s="109">
        <v>43924</v>
      </c>
      <c r="B2232" s="107" t="s">
        <v>419</v>
      </c>
      <c r="C2232" s="107" t="s">
        <v>357</v>
      </c>
      <c r="D2232" s="125" t="s">
        <v>22</v>
      </c>
      <c r="E2232" s="125"/>
      <c r="F2232" s="124" t="s">
        <v>19</v>
      </c>
      <c r="G2232" s="114">
        <v>0</v>
      </c>
      <c r="H2232" s="126">
        <v>1</v>
      </c>
      <c r="I2232" s="124">
        <f t="shared" si="107"/>
        <v>0</v>
      </c>
    </row>
    <row r="2233" spans="1:9" x14ac:dyDescent="0.3">
      <c r="A2233" s="109">
        <v>43924</v>
      </c>
      <c r="B2233" s="107" t="s">
        <v>419</v>
      </c>
      <c r="C2233" s="107" t="s">
        <v>357</v>
      </c>
      <c r="D2233" s="125" t="s">
        <v>23</v>
      </c>
      <c r="E2233" s="125"/>
      <c r="F2233" s="124" t="s">
        <v>19</v>
      </c>
      <c r="G2233" s="114">
        <v>0</v>
      </c>
      <c r="H2233" s="126">
        <v>1</v>
      </c>
      <c r="I2233" s="124">
        <f t="shared" si="107"/>
        <v>0</v>
      </c>
    </row>
    <row r="2234" spans="1:9" x14ac:dyDescent="0.3">
      <c r="A2234" s="109">
        <v>43924</v>
      </c>
      <c r="B2234" s="107" t="s">
        <v>419</v>
      </c>
      <c r="C2234" s="107" t="s">
        <v>357</v>
      </c>
      <c r="D2234" s="127" t="s">
        <v>24</v>
      </c>
      <c r="E2234" s="127"/>
      <c r="F2234" s="128" t="s">
        <v>25</v>
      </c>
      <c r="G2234" s="114">
        <v>2</v>
      </c>
      <c r="H2234" s="129">
        <v>30</v>
      </c>
      <c r="I2234" s="128">
        <f t="shared" si="107"/>
        <v>60</v>
      </c>
    </row>
    <row r="2235" spans="1:9" x14ac:dyDescent="0.3">
      <c r="A2235" s="109">
        <v>43924</v>
      </c>
      <c r="B2235" s="107" t="s">
        <v>419</v>
      </c>
      <c r="C2235" s="107" t="s">
        <v>357</v>
      </c>
      <c r="D2235" s="127" t="s">
        <v>26</v>
      </c>
      <c r="E2235" s="127"/>
      <c r="F2235" s="128" t="s">
        <v>25</v>
      </c>
      <c r="G2235" s="114">
        <v>0</v>
      </c>
      <c r="H2235" s="129">
        <v>30</v>
      </c>
      <c r="I2235" s="128">
        <f t="shared" si="107"/>
        <v>0</v>
      </c>
    </row>
    <row r="2236" spans="1:9" x14ac:dyDescent="0.3">
      <c r="A2236" s="109">
        <v>43924</v>
      </c>
      <c r="B2236" s="107" t="s">
        <v>419</v>
      </c>
      <c r="C2236" s="107" t="s">
        <v>357</v>
      </c>
      <c r="D2236" s="127" t="s">
        <v>27</v>
      </c>
      <c r="E2236" s="127"/>
      <c r="F2236" s="128" t="s">
        <v>25</v>
      </c>
      <c r="G2236" s="114">
        <v>2</v>
      </c>
      <c r="H2236" s="129">
        <v>18</v>
      </c>
      <c r="I2236" s="128">
        <f t="shared" si="107"/>
        <v>36</v>
      </c>
    </row>
    <row r="2237" spans="1:9" x14ac:dyDescent="0.3">
      <c r="A2237" s="109">
        <v>43924</v>
      </c>
      <c r="B2237" s="107" t="s">
        <v>419</v>
      </c>
      <c r="C2237" s="107" t="s">
        <v>357</v>
      </c>
      <c r="D2237" s="130" t="s">
        <v>28</v>
      </c>
      <c r="E2237" s="130"/>
      <c r="F2237" s="131" t="s">
        <v>29</v>
      </c>
      <c r="G2237" s="114">
        <v>0</v>
      </c>
      <c r="H2237" s="132">
        <v>100</v>
      </c>
      <c r="I2237" s="131">
        <f t="shared" si="107"/>
        <v>0</v>
      </c>
    </row>
    <row r="2238" spans="1:9" x14ac:dyDescent="0.3">
      <c r="A2238" s="109">
        <v>43924</v>
      </c>
      <c r="B2238" s="107" t="s">
        <v>419</v>
      </c>
      <c r="C2238" s="107" t="s">
        <v>357</v>
      </c>
      <c r="D2238" s="130" t="s">
        <v>30</v>
      </c>
      <c r="E2238" s="130"/>
      <c r="F2238" s="131" t="s">
        <v>29</v>
      </c>
      <c r="G2238" s="114">
        <v>0</v>
      </c>
      <c r="H2238" s="132">
        <v>100</v>
      </c>
      <c r="I2238" s="131">
        <f t="shared" si="107"/>
        <v>0</v>
      </c>
    </row>
    <row r="2239" spans="1:9" x14ac:dyDescent="0.3">
      <c r="A2239" s="109">
        <v>43924</v>
      </c>
      <c r="B2239" s="107" t="s">
        <v>419</v>
      </c>
      <c r="C2239" s="107" t="s">
        <v>357</v>
      </c>
      <c r="D2239" s="130" t="s">
        <v>31</v>
      </c>
      <c r="E2239" s="130"/>
      <c r="F2239" s="131" t="s">
        <v>29</v>
      </c>
      <c r="G2239" s="114">
        <v>0</v>
      </c>
      <c r="H2239" s="132">
        <v>100</v>
      </c>
      <c r="I2239" s="131">
        <f t="shared" si="107"/>
        <v>0</v>
      </c>
    </row>
    <row r="2240" spans="1:9" x14ac:dyDescent="0.3">
      <c r="A2240" s="109">
        <v>43924</v>
      </c>
      <c r="B2240" s="107" t="s">
        <v>419</v>
      </c>
      <c r="C2240" s="107" t="s">
        <v>357</v>
      </c>
      <c r="D2240" s="130" t="s">
        <v>32</v>
      </c>
      <c r="E2240" s="130"/>
      <c r="F2240" s="131" t="s">
        <v>29</v>
      </c>
      <c r="G2240" s="114">
        <v>0</v>
      </c>
      <c r="H2240" s="132">
        <v>100</v>
      </c>
      <c r="I2240" s="131">
        <f t="shared" si="107"/>
        <v>0</v>
      </c>
    </row>
    <row r="2241" spans="1:9" x14ac:dyDescent="0.3">
      <c r="A2241" s="109">
        <v>43924</v>
      </c>
      <c r="B2241" s="107" t="s">
        <v>419</v>
      </c>
      <c r="C2241" s="107" t="s">
        <v>357</v>
      </c>
      <c r="D2241" s="130" t="s">
        <v>33</v>
      </c>
      <c r="E2241" s="130"/>
      <c r="F2241" s="131" t="s">
        <v>29</v>
      </c>
      <c r="G2241" s="114">
        <v>0</v>
      </c>
      <c r="H2241" s="132">
        <v>100</v>
      </c>
      <c r="I2241" s="131">
        <f t="shared" si="107"/>
        <v>0</v>
      </c>
    </row>
    <row r="2242" spans="1:9" x14ac:dyDescent="0.3">
      <c r="A2242" s="109">
        <v>43924</v>
      </c>
      <c r="B2242" s="107" t="s">
        <v>419</v>
      </c>
      <c r="C2242" s="107" t="s">
        <v>357</v>
      </c>
      <c r="D2242" s="130" t="s">
        <v>34</v>
      </c>
      <c r="E2242" s="130"/>
      <c r="F2242" s="131" t="s">
        <v>29</v>
      </c>
      <c r="G2242" s="114">
        <v>0</v>
      </c>
      <c r="H2242" s="132">
        <v>100</v>
      </c>
      <c r="I2242" s="131">
        <f t="shared" si="107"/>
        <v>0</v>
      </c>
    </row>
    <row r="2243" spans="1:9" x14ac:dyDescent="0.3">
      <c r="A2243" s="109">
        <v>43924</v>
      </c>
      <c r="B2243" s="107" t="s">
        <v>419</v>
      </c>
      <c r="C2243" s="107" t="s">
        <v>357</v>
      </c>
      <c r="D2243" s="130" t="s">
        <v>35</v>
      </c>
      <c r="E2243" s="130"/>
      <c r="F2243" s="131" t="s">
        <v>29</v>
      </c>
      <c r="G2243" s="114">
        <v>0</v>
      </c>
      <c r="H2243" s="132">
        <v>100</v>
      </c>
      <c r="I2243" s="131">
        <f t="shared" si="107"/>
        <v>0</v>
      </c>
    </row>
    <row r="2244" spans="1:9" x14ac:dyDescent="0.3">
      <c r="A2244" s="109">
        <v>43924</v>
      </c>
      <c r="B2244" s="107" t="s">
        <v>419</v>
      </c>
      <c r="C2244" s="107" t="s">
        <v>357</v>
      </c>
      <c r="D2244" s="130" t="s">
        <v>36</v>
      </c>
      <c r="E2244" s="130"/>
      <c r="F2244" s="131" t="s">
        <v>29</v>
      </c>
      <c r="G2244" s="114">
        <v>0</v>
      </c>
      <c r="H2244" s="132">
        <v>100</v>
      </c>
      <c r="I2244" s="131">
        <f t="shared" si="107"/>
        <v>0</v>
      </c>
    </row>
    <row r="2245" spans="1:9" x14ac:dyDescent="0.3">
      <c r="A2245" s="109">
        <v>43924</v>
      </c>
      <c r="B2245" s="107" t="s">
        <v>419</v>
      </c>
      <c r="C2245" s="107" t="s">
        <v>357</v>
      </c>
      <c r="D2245" s="130" t="s">
        <v>37</v>
      </c>
      <c r="E2245" s="130"/>
      <c r="F2245" s="131" t="s">
        <v>29</v>
      </c>
      <c r="G2245" s="114">
        <v>0</v>
      </c>
      <c r="H2245" s="132">
        <v>100</v>
      </c>
      <c r="I2245" s="131">
        <f t="shared" si="107"/>
        <v>0</v>
      </c>
    </row>
    <row r="2246" spans="1:9" x14ac:dyDescent="0.3">
      <c r="A2246" s="109">
        <v>43924</v>
      </c>
      <c r="B2246" s="107" t="s">
        <v>419</v>
      </c>
      <c r="C2246" s="107" t="s">
        <v>357</v>
      </c>
      <c r="D2246" s="133" t="s">
        <v>17</v>
      </c>
      <c r="E2246" s="133"/>
      <c r="F2246" s="134" t="s">
        <v>38</v>
      </c>
      <c r="G2246" s="114">
        <v>4</v>
      </c>
      <c r="H2246" s="135">
        <v>24</v>
      </c>
      <c r="I2246" s="134">
        <f t="shared" si="107"/>
        <v>96</v>
      </c>
    </row>
    <row r="2247" spans="1:9" x14ac:dyDescent="0.3">
      <c r="A2247" s="109">
        <v>43924</v>
      </c>
      <c r="B2247" s="107" t="s">
        <v>419</v>
      </c>
      <c r="C2247" s="107" t="s">
        <v>357</v>
      </c>
      <c r="D2247" s="7" t="s">
        <v>39</v>
      </c>
      <c r="E2247" s="7"/>
      <c r="F2247" s="8" t="s">
        <v>11</v>
      </c>
      <c r="G2247" s="114"/>
      <c r="H2247" s="113"/>
      <c r="I2247" s="8"/>
    </row>
    <row r="2248" spans="1:9" x14ac:dyDescent="0.3">
      <c r="A2248" s="109">
        <v>43924</v>
      </c>
      <c r="B2248" s="107" t="s">
        <v>419</v>
      </c>
      <c r="C2248" s="107" t="s">
        <v>357</v>
      </c>
      <c r="D2248" s="7" t="s">
        <v>40</v>
      </c>
      <c r="E2248" s="7"/>
      <c r="F2248" s="8" t="s">
        <v>11</v>
      </c>
      <c r="G2248" s="114"/>
      <c r="H2248" s="113"/>
      <c r="I2248" s="8"/>
    </row>
    <row r="2249" spans="1:9" x14ac:dyDescent="0.3">
      <c r="A2249" s="109">
        <v>43924</v>
      </c>
      <c r="B2249" s="107" t="s">
        <v>419</v>
      </c>
      <c r="C2249" s="107" t="s">
        <v>357</v>
      </c>
      <c r="D2249" s="7" t="s">
        <v>41</v>
      </c>
      <c r="E2249" s="7"/>
      <c r="F2249" s="8" t="s">
        <v>41</v>
      </c>
      <c r="G2249" s="114"/>
      <c r="H2249" s="113"/>
      <c r="I2249" s="8"/>
    </row>
    <row r="2250" spans="1:9" x14ac:dyDescent="0.3">
      <c r="A2250" s="109">
        <v>43924</v>
      </c>
      <c r="B2250" s="107" t="s">
        <v>419</v>
      </c>
      <c r="C2250" s="107" t="s">
        <v>357</v>
      </c>
      <c r="D2250" s="7" t="s">
        <v>42</v>
      </c>
      <c r="E2250" s="7"/>
      <c r="F2250" s="8" t="s">
        <v>19</v>
      </c>
      <c r="G2250" s="114"/>
      <c r="H2250" s="113"/>
      <c r="I2250" s="8"/>
    </row>
    <row r="2251" spans="1:9" x14ac:dyDescent="0.3">
      <c r="A2251" s="109">
        <v>43924</v>
      </c>
      <c r="B2251" s="107" t="s">
        <v>419</v>
      </c>
      <c r="C2251" s="107" t="s">
        <v>357</v>
      </c>
      <c r="D2251" s="7" t="s">
        <v>43</v>
      </c>
      <c r="E2251" s="7"/>
      <c r="F2251" s="8" t="s">
        <v>19</v>
      </c>
      <c r="G2251" s="114">
        <v>0</v>
      </c>
      <c r="H2251" s="113">
        <v>24</v>
      </c>
      <c r="I2251" s="8">
        <f t="shared" ref="I2251" si="108">G2251*H2251</f>
        <v>0</v>
      </c>
    </row>
    <row r="2252" spans="1:9" x14ac:dyDescent="0.3">
      <c r="A2252" s="109">
        <v>43924</v>
      </c>
      <c r="B2252" s="107" t="s">
        <v>419</v>
      </c>
      <c r="C2252" s="107" t="s">
        <v>357</v>
      </c>
      <c r="D2252" s="7"/>
      <c r="E2252" s="7"/>
      <c r="F2252" s="8"/>
      <c r="G2252" s="114"/>
      <c r="H2252" s="113"/>
      <c r="I2252" s="8"/>
    </row>
    <row r="2253" spans="1:9" x14ac:dyDescent="0.3">
      <c r="A2253" s="109">
        <v>43924</v>
      </c>
      <c r="B2253" s="107" t="s">
        <v>419</v>
      </c>
      <c r="C2253" s="107" t="s">
        <v>357</v>
      </c>
      <c r="D2253" s="7"/>
      <c r="E2253" s="7"/>
      <c r="F2253" s="8"/>
      <c r="G2253" s="114"/>
      <c r="H2253" s="113"/>
      <c r="I2253" s="8"/>
    </row>
    <row r="2254" spans="1:9" x14ac:dyDescent="0.3">
      <c r="A2254" s="109">
        <v>43924</v>
      </c>
      <c r="B2254" s="107" t="s">
        <v>419</v>
      </c>
      <c r="C2254" s="107" t="s">
        <v>357</v>
      </c>
      <c r="D2254" s="7"/>
      <c r="E2254" s="7"/>
      <c r="F2254" s="8"/>
      <c r="G2254" s="114"/>
      <c r="H2254" s="113"/>
      <c r="I2254" s="8"/>
    </row>
    <row r="2255" spans="1:9" x14ac:dyDescent="0.3">
      <c r="A2255" s="109">
        <v>43924</v>
      </c>
      <c r="B2255" s="107" t="s">
        <v>419</v>
      </c>
      <c r="C2255" s="107" t="s">
        <v>357</v>
      </c>
      <c r="D2255" s="7"/>
      <c r="E2255" s="7"/>
      <c r="F2255" s="8"/>
      <c r="G2255" s="114"/>
      <c r="H2255" s="113"/>
      <c r="I2255" s="8"/>
    </row>
    <row r="2256" spans="1:9" x14ac:dyDescent="0.3">
      <c r="A2256" s="109">
        <v>43924</v>
      </c>
      <c r="B2256" s="107" t="s">
        <v>419</v>
      </c>
      <c r="C2256" s="107" t="s">
        <v>357</v>
      </c>
      <c r="D2256" s="7"/>
      <c r="E2256" s="7"/>
      <c r="F2256" s="8"/>
      <c r="G2256" s="114"/>
      <c r="H2256" s="113"/>
      <c r="I2256" s="8"/>
    </row>
    <row r="2257" spans="1:9" x14ac:dyDescent="0.3">
      <c r="A2257" s="109">
        <v>43924</v>
      </c>
      <c r="B2257" s="107" t="s">
        <v>419</v>
      </c>
      <c r="C2257" s="107" t="s">
        <v>357</v>
      </c>
      <c r="D2257" s="7"/>
      <c r="E2257" s="7"/>
      <c r="F2257" s="8"/>
      <c r="G2257" s="114"/>
      <c r="H2257" s="113"/>
      <c r="I2257" s="8"/>
    </row>
    <row r="2258" spans="1:9" x14ac:dyDescent="0.3">
      <c r="A2258" s="109">
        <v>43924</v>
      </c>
      <c r="B2258" s="107" t="s">
        <v>419</v>
      </c>
      <c r="C2258" s="107" t="s">
        <v>357</v>
      </c>
      <c r="D2258" s="8"/>
      <c r="E2258" s="8"/>
      <c r="F2258" s="8"/>
      <c r="G2258" s="114"/>
      <c r="H2258" s="113"/>
      <c r="I2258" s="8"/>
    </row>
    <row r="2259" spans="1:9" x14ac:dyDescent="0.3">
      <c r="A2259" s="105"/>
      <c r="B2259" s="108"/>
      <c r="C2259" s="108"/>
      <c r="D2259" s="14"/>
      <c r="E2259" s="14"/>
      <c r="F2259" s="15"/>
      <c r="G2259" s="115"/>
      <c r="H2259" s="116"/>
      <c r="I2259" s="15"/>
    </row>
    <row r="2260" spans="1:9" x14ac:dyDescent="0.3">
      <c r="A2260" s="109">
        <v>43925</v>
      </c>
      <c r="B2260" s="107" t="s">
        <v>380</v>
      </c>
      <c r="C2260" s="107" t="s">
        <v>357</v>
      </c>
      <c r="D2260" s="8" t="s">
        <v>10</v>
      </c>
      <c r="E2260" s="8"/>
      <c r="F2260" s="8" t="s">
        <v>368</v>
      </c>
      <c r="G2260" s="114">
        <v>0</v>
      </c>
      <c r="H2260" s="113">
        <v>50</v>
      </c>
      <c r="I2260" s="8">
        <f>G2260*H2260</f>
        <v>0</v>
      </c>
    </row>
    <row r="2261" spans="1:9" x14ac:dyDescent="0.3">
      <c r="A2261" s="109">
        <v>43925</v>
      </c>
      <c r="B2261" s="107" t="s">
        <v>380</v>
      </c>
      <c r="C2261" s="107" t="s">
        <v>357</v>
      </c>
      <c r="D2261" s="118" t="s">
        <v>12</v>
      </c>
      <c r="E2261" s="118"/>
      <c r="F2261" s="119" t="s">
        <v>11</v>
      </c>
      <c r="G2261" s="114">
        <v>0</v>
      </c>
      <c r="H2261" s="120">
        <v>30</v>
      </c>
      <c r="I2261" s="119">
        <f t="shared" ref="I2261:I2283" si="109">G2261*H2261</f>
        <v>0</v>
      </c>
    </row>
    <row r="2262" spans="1:9" x14ac:dyDescent="0.3">
      <c r="A2262" s="109">
        <v>43925</v>
      </c>
      <c r="B2262" s="107" t="s">
        <v>380</v>
      </c>
      <c r="C2262" s="107" t="s">
        <v>357</v>
      </c>
      <c r="D2262" s="118" t="s">
        <v>13</v>
      </c>
      <c r="E2262" s="118"/>
      <c r="F2262" s="119" t="s">
        <v>11</v>
      </c>
      <c r="G2262" s="114">
        <v>0</v>
      </c>
      <c r="H2262" s="120">
        <v>20</v>
      </c>
      <c r="I2262" s="119">
        <f t="shared" si="109"/>
        <v>0</v>
      </c>
    </row>
    <row r="2263" spans="1:9" x14ac:dyDescent="0.3">
      <c r="A2263" s="109">
        <v>43925</v>
      </c>
      <c r="B2263" s="107" t="s">
        <v>380</v>
      </c>
      <c r="C2263" s="107" t="s">
        <v>357</v>
      </c>
      <c r="D2263" s="118" t="s">
        <v>15</v>
      </c>
      <c r="E2263" s="118"/>
      <c r="F2263" s="119" t="s">
        <v>11</v>
      </c>
      <c r="G2263" s="114">
        <v>0</v>
      </c>
      <c r="H2263" s="120">
        <v>20</v>
      </c>
      <c r="I2263" s="119">
        <f t="shared" si="109"/>
        <v>0</v>
      </c>
    </row>
    <row r="2264" spans="1:9" x14ac:dyDescent="0.3">
      <c r="A2264" s="109">
        <v>43925</v>
      </c>
      <c r="B2264" s="107" t="s">
        <v>380</v>
      </c>
      <c r="C2264" s="107" t="s">
        <v>357</v>
      </c>
      <c r="D2264" s="118" t="s">
        <v>14</v>
      </c>
      <c r="E2264" s="118"/>
      <c r="F2264" s="119" t="s">
        <v>11</v>
      </c>
      <c r="G2264" s="114">
        <v>0</v>
      </c>
      <c r="H2264" s="120">
        <v>20</v>
      </c>
      <c r="I2264" s="119">
        <f t="shared" si="109"/>
        <v>0</v>
      </c>
    </row>
    <row r="2265" spans="1:9" x14ac:dyDescent="0.3">
      <c r="A2265" s="109">
        <v>43925</v>
      </c>
      <c r="B2265" s="107" t="s">
        <v>380</v>
      </c>
      <c r="C2265" s="107" t="s">
        <v>357</v>
      </c>
      <c r="D2265" s="118" t="s">
        <v>16</v>
      </c>
      <c r="E2265" s="118"/>
      <c r="F2265" s="119" t="s">
        <v>11</v>
      </c>
      <c r="G2265" s="114">
        <v>0</v>
      </c>
      <c r="H2265" s="120">
        <v>20</v>
      </c>
      <c r="I2265" s="119">
        <f t="shared" si="109"/>
        <v>0</v>
      </c>
    </row>
    <row r="2266" spans="1:9" x14ac:dyDescent="0.3">
      <c r="A2266" s="109">
        <v>43925</v>
      </c>
      <c r="B2266" s="107" t="s">
        <v>380</v>
      </c>
      <c r="C2266" s="107" t="s">
        <v>357</v>
      </c>
      <c r="D2266" s="121" t="s">
        <v>18</v>
      </c>
      <c r="E2266" s="121"/>
      <c r="F2266" s="122" t="s">
        <v>19</v>
      </c>
      <c r="G2266" s="114">
        <v>0</v>
      </c>
      <c r="H2266" s="123">
        <v>1</v>
      </c>
      <c r="I2266" s="124">
        <f t="shared" si="109"/>
        <v>0</v>
      </c>
    </row>
    <row r="2267" spans="1:9" x14ac:dyDescent="0.3">
      <c r="A2267" s="109">
        <v>43925</v>
      </c>
      <c r="B2267" s="107" t="s">
        <v>380</v>
      </c>
      <c r="C2267" s="107" t="s">
        <v>357</v>
      </c>
      <c r="D2267" s="125" t="s">
        <v>20</v>
      </c>
      <c r="E2267" s="125"/>
      <c r="F2267" s="124" t="s">
        <v>19</v>
      </c>
      <c r="G2267" s="114">
        <v>0</v>
      </c>
      <c r="H2267" s="126">
        <v>1</v>
      </c>
      <c r="I2267" s="124">
        <f t="shared" si="109"/>
        <v>0</v>
      </c>
    </row>
    <row r="2268" spans="1:9" x14ac:dyDescent="0.3">
      <c r="A2268" s="109">
        <v>43925</v>
      </c>
      <c r="B2268" s="107" t="s">
        <v>380</v>
      </c>
      <c r="C2268" s="107" t="s">
        <v>357</v>
      </c>
      <c r="D2268" s="125" t="s">
        <v>21</v>
      </c>
      <c r="E2268" s="125"/>
      <c r="F2268" s="124" t="s">
        <v>19</v>
      </c>
      <c r="G2268" s="114">
        <v>0</v>
      </c>
      <c r="H2268" s="126">
        <v>1</v>
      </c>
      <c r="I2268" s="124">
        <f t="shared" si="109"/>
        <v>0</v>
      </c>
    </row>
    <row r="2269" spans="1:9" x14ac:dyDescent="0.3">
      <c r="A2269" s="109">
        <v>43925</v>
      </c>
      <c r="B2269" s="107" t="s">
        <v>380</v>
      </c>
      <c r="C2269" s="107" t="s">
        <v>357</v>
      </c>
      <c r="D2269" s="125" t="s">
        <v>22</v>
      </c>
      <c r="E2269" s="125"/>
      <c r="F2269" s="124" t="s">
        <v>19</v>
      </c>
      <c r="G2269" s="114">
        <v>0</v>
      </c>
      <c r="H2269" s="126">
        <v>1</v>
      </c>
      <c r="I2269" s="124">
        <f t="shared" si="109"/>
        <v>0</v>
      </c>
    </row>
    <row r="2270" spans="1:9" x14ac:dyDescent="0.3">
      <c r="A2270" s="109">
        <v>43925</v>
      </c>
      <c r="B2270" s="107" t="s">
        <v>380</v>
      </c>
      <c r="C2270" s="107" t="s">
        <v>357</v>
      </c>
      <c r="D2270" s="125" t="s">
        <v>23</v>
      </c>
      <c r="E2270" s="125"/>
      <c r="F2270" s="124" t="s">
        <v>19</v>
      </c>
      <c r="G2270" s="114">
        <v>0</v>
      </c>
      <c r="H2270" s="126">
        <v>1</v>
      </c>
      <c r="I2270" s="124">
        <f t="shared" si="109"/>
        <v>0</v>
      </c>
    </row>
    <row r="2271" spans="1:9" x14ac:dyDescent="0.3">
      <c r="A2271" s="109">
        <v>43925</v>
      </c>
      <c r="B2271" s="107" t="s">
        <v>380</v>
      </c>
      <c r="C2271" s="107" t="s">
        <v>357</v>
      </c>
      <c r="D2271" s="127" t="s">
        <v>24</v>
      </c>
      <c r="E2271" s="127"/>
      <c r="F2271" s="128" t="s">
        <v>25</v>
      </c>
      <c r="G2271" s="114">
        <v>2</v>
      </c>
      <c r="H2271" s="129">
        <v>30</v>
      </c>
      <c r="I2271" s="128">
        <f t="shared" si="109"/>
        <v>60</v>
      </c>
    </row>
    <row r="2272" spans="1:9" x14ac:dyDescent="0.3">
      <c r="A2272" s="109">
        <v>43925</v>
      </c>
      <c r="B2272" s="107" t="s">
        <v>380</v>
      </c>
      <c r="C2272" s="107" t="s">
        <v>357</v>
      </c>
      <c r="D2272" s="127" t="s">
        <v>26</v>
      </c>
      <c r="E2272" s="127"/>
      <c r="F2272" s="128" t="s">
        <v>25</v>
      </c>
      <c r="G2272" s="114">
        <v>0</v>
      </c>
      <c r="H2272" s="129">
        <v>30</v>
      </c>
      <c r="I2272" s="128">
        <f t="shared" si="109"/>
        <v>0</v>
      </c>
    </row>
    <row r="2273" spans="1:9" x14ac:dyDescent="0.3">
      <c r="A2273" s="109">
        <v>43925</v>
      </c>
      <c r="B2273" s="107" t="s">
        <v>380</v>
      </c>
      <c r="C2273" s="107" t="s">
        <v>357</v>
      </c>
      <c r="D2273" s="127" t="s">
        <v>27</v>
      </c>
      <c r="E2273" s="127"/>
      <c r="F2273" s="128" t="s">
        <v>25</v>
      </c>
      <c r="G2273" s="114">
        <v>2</v>
      </c>
      <c r="H2273" s="129">
        <v>18</v>
      </c>
      <c r="I2273" s="128">
        <f t="shared" si="109"/>
        <v>36</v>
      </c>
    </row>
    <row r="2274" spans="1:9" x14ac:dyDescent="0.3">
      <c r="A2274" s="109">
        <v>43925</v>
      </c>
      <c r="B2274" s="107" t="s">
        <v>380</v>
      </c>
      <c r="C2274" s="107" t="s">
        <v>357</v>
      </c>
      <c r="D2274" s="130" t="s">
        <v>28</v>
      </c>
      <c r="E2274" s="130"/>
      <c r="F2274" s="131" t="s">
        <v>29</v>
      </c>
      <c r="G2274" s="114">
        <v>0</v>
      </c>
      <c r="H2274" s="132">
        <v>100</v>
      </c>
      <c r="I2274" s="131">
        <f t="shared" si="109"/>
        <v>0</v>
      </c>
    </row>
    <row r="2275" spans="1:9" x14ac:dyDescent="0.3">
      <c r="A2275" s="109">
        <v>43925</v>
      </c>
      <c r="B2275" s="107" t="s">
        <v>380</v>
      </c>
      <c r="C2275" s="107" t="s">
        <v>357</v>
      </c>
      <c r="D2275" s="130" t="s">
        <v>30</v>
      </c>
      <c r="E2275" s="130"/>
      <c r="F2275" s="131" t="s">
        <v>29</v>
      </c>
      <c r="G2275" s="114">
        <v>0</v>
      </c>
      <c r="H2275" s="132">
        <v>100</v>
      </c>
      <c r="I2275" s="131">
        <f t="shared" si="109"/>
        <v>0</v>
      </c>
    </row>
    <row r="2276" spans="1:9" x14ac:dyDescent="0.3">
      <c r="A2276" s="109">
        <v>43925</v>
      </c>
      <c r="B2276" s="107" t="s">
        <v>380</v>
      </c>
      <c r="C2276" s="107" t="s">
        <v>357</v>
      </c>
      <c r="D2276" s="130" t="s">
        <v>31</v>
      </c>
      <c r="E2276" s="130"/>
      <c r="F2276" s="131" t="s">
        <v>29</v>
      </c>
      <c r="G2276" s="114">
        <v>0</v>
      </c>
      <c r="H2276" s="132">
        <v>100</v>
      </c>
      <c r="I2276" s="131">
        <f t="shared" si="109"/>
        <v>0</v>
      </c>
    </row>
    <row r="2277" spans="1:9" x14ac:dyDescent="0.3">
      <c r="A2277" s="109">
        <v>43925</v>
      </c>
      <c r="B2277" s="107" t="s">
        <v>380</v>
      </c>
      <c r="C2277" s="107" t="s">
        <v>357</v>
      </c>
      <c r="D2277" s="130" t="s">
        <v>32</v>
      </c>
      <c r="E2277" s="130"/>
      <c r="F2277" s="131" t="s">
        <v>29</v>
      </c>
      <c r="G2277" s="114">
        <v>0</v>
      </c>
      <c r="H2277" s="132">
        <v>100</v>
      </c>
      <c r="I2277" s="131">
        <f t="shared" si="109"/>
        <v>0</v>
      </c>
    </row>
    <row r="2278" spans="1:9" x14ac:dyDescent="0.3">
      <c r="A2278" s="109">
        <v>43925</v>
      </c>
      <c r="B2278" s="107" t="s">
        <v>380</v>
      </c>
      <c r="C2278" s="107" t="s">
        <v>357</v>
      </c>
      <c r="D2278" s="130" t="s">
        <v>33</v>
      </c>
      <c r="E2278" s="130"/>
      <c r="F2278" s="131" t="s">
        <v>29</v>
      </c>
      <c r="G2278" s="114">
        <v>0</v>
      </c>
      <c r="H2278" s="132">
        <v>100</v>
      </c>
      <c r="I2278" s="131">
        <f t="shared" si="109"/>
        <v>0</v>
      </c>
    </row>
    <row r="2279" spans="1:9" x14ac:dyDescent="0.3">
      <c r="A2279" s="109">
        <v>43925</v>
      </c>
      <c r="B2279" s="107" t="s">
        <v>380</v>
      </c>
      <c r="C2279" s="107" t="s">
        <v>357</v>
      </c>
      <c r="D2279" s="130" t="s">
        <v>34</v>
      </c>
      <c r="E2279" s="130"/>
      <c r="F2279" s="131" t="s">
        <v>29</v>
      </c>
      <c r="G2279" s="114">
        <v>0</v>
      </c>
      <c r="H2279" s="132">
        <v>100</v>
      </c>
      <c r="I2279" s="131">
        <f t="shared" si="109"/>
        <v>0</v>
      </c>
    </row>
    <row r="2280" spans="1:9" x14ac:dyDescent="0.3">
      <c r="A2280" s="109">
        <v>43925</v>
      </c>
      <c r="B2280" s="107" t="s">
        <v>380</v>
      </c>
      <c r="C2280" s="107" t="s">
        <v>357</v>
      </c>
      <c r="D2280" s="130" t="s">
        <v>35</v>
      </c>
      <c r="E2280" s="130"/>
      <c r="F2280" s="131" t="s">
        <v>29</v>
      </c>
      <c r="G2280" s="114">
        <v>0</v>
      </c>
      <c r="H2280" s="132">
        <v>100</v>
      </c>
      <c r="I2280" s="131">
        <f t="shared" si="109"/>
        <v>0</v>
      </c>
    </row>
    <row r="2281" spans="1:9" x14ac:dyDescent="0.3">
      <c r="A2281" s="109">
        <v>43925</v>
      </c>
      <c r="B2281" s="107" t="s">
        <v>380</v>
      </c>
      <c r="C2281" s="107" t="s">
        <v>357</v>
      </c>
      <c r="D2281" s="130" t="s">
        <v>36</v>
      </c>
      <c r="E2281" s="130"/>
      <c r="F2281" s="131" t="s">
        <v>29</v>
      </c>
      <c r="G2281" s="114">
        <v>0</v>
      </c>
      <c r="H2281" s="132">
        <v>100</v>
      </c>
      <c r="I2281" s="131">
        <f t="shared" si="109"/>
        <v>0</v>
      </c>
    </row>
    <row r="2282" spans="1:9" x14ac:dyDescent="0.3">
      <c r="A2282" s="109">
        <v>43925</v>
      </c>
      <c r="B2282" s="107" t="s">
        <v>380</v>
      </c>
      <c r="C2282" s="107" t="s">
        <v>357</v>
      </c>
      <c r="D2282" s="130" t="s">
        <v>37</v>
      </c>
      <c r="E2282" s="130"/>
      <c r="F2282" s="131" t="s">
        <v>29</v>
      </c>
      <c r="G2282" s="114">
        <v>0</v>
      </c>
      <c r="H2282" s="132">
        <v>100</v>
      </c>
      <c r="I2282" s="131">
        <f t="shared" si="109"/>
        <v>0</v>
      </c>
    </row>
    <row r="2283" spans="1:9" x14ac:dyDescent="0.3">
      <c r="A2283" s="109">
        <v>43925</v>
      </c>
      <c r="B2283" s="107" t="s">
        <v>380</v>
      </c>
      <c r="C2283" s="107" t="s">
        <v>357</v>
      </c>
      <c r="D2283" s="133" t="s">
        <v>17</v>
      </c>
      <c r="E2283" s="133"/>
      <c r="F2283" s="134" t="s">
        <v>38</v>
      </c>
      <c r="G2283" s="114">
        <v>4</v>
      </c>
      <c r="H2283" s="135">
        <v>24</v>
      </c>
      <c r="I2283" s="134">
        <f t="shared" si="109"/>
        <v>96</v>
      </c>
    </row>
    <row r="2284" spans="1:9" x14ac:dyDescent="0.3">
      <c r="A2284" s="109">
        <v>43925</v>
      </c>
      <c r="B2284" s="107" t="s">
        <v>380</v>
      </c>
      <c r="C2284" s="107" t="s">
        <v>357</v>
      </c>
      <c r="D2284" s="7" t="s">
        <v>39</v>
      </c>
      <c r="E2284" s="7"/>
      <c r="F2284" s="8" t="s">
        <v>11</v>
      </c>
      <c r="G2284" s="114"/>
      <c r="H2284" s="113"/>
      <c r="I2284" s="8"/>
    </row>
    <row r="2285" spans="1:9" x14ac:dyDescent="0.3">
      <c r="A2285" s="109">
        <v>43925</v>
      </c>
      <c r="B2285" s="107" t="s">
        <v>380</v>
      </c>
      <c r="C2285" s="107" t="s">
        <v>357</v>
      </c>
      <c r="D2285" s="7" t="s">
        <v>40</v>
      </c>
      <c r="E2285" s="7"/>
      <c r="F2285" s="8" t="s">
        <v>11</v>
      </c>
      <c r="G2285" s="114"/>
      <c r="H2285" s="113"/>
      <c r="I2285" s="8"/>
    </row>
    <row r="2286" spans="1:9" x14ac:dyDescent="0.3">
      <c r="A2286" s="109">
        <v>43925</v>
      </c>
      <c r="B2286" s="107" t="s">
        <v>380</v>
      </c>
      <c r="C2286" s="107" t="s">
        <v>357</v>
      </c>
      <c r="D2286" s="7" t="s">
        <v>41</v>
      </c>
      <c r="E2286" s="7"/>
      <c r="F2286" s="8" t="s">
        <v>41</v>
      </c>
      <c r="G2286" s="114"/>
      <c r="H2286" s="113"/>
      <c r="I2286" s="8"/>
    </row>
    <row r="2287" spans="1:9" x14ac:dyDescent="0.3">
      <c r="A2287" s="109">
        <v>43925</v>
      </c>
      <c r="B2287" s="107" t="s">
        <v>380</v>
      </c>
      <c r="C2287" s="107" t="s">
        <v>357</v>
      </c>
      <c r="D2287" s="7" t="s">
        <v>42</v>
      </c>
      <c r="E2287" s="7"/>
      <c r="F2287" s="8" t="s">
        <v>19</v>
      </c>
      <c r="G2287" s="114"/>
      <c r="H2287" s="113"/>
      <c r="I2287" s="8"/>
    </row>
    <row r="2288" spans="1:9" x14ac:dyDescent="0.3">
      <c r="A2288" s="109">
        <v>43925</v>
      </c>
      <c r="B2288" s="107" t="s">
        <v>380</v>
      </c>
      <c r="C2288" s="107" t="s">
        <v>357</v>
      </c>
      <c r="D2288" s="7" t="s">
        <v>43</v>
      </c>
      <c r="E2288" s="7"/>
      <c r="F2288" s="8" t="s">
        <v>19</v>
      </c>
      <c r="G2288" s="114">
        <v>0</v>
      </c>
      <c r="H2288" s="113">
        <v>24</v>
      </c>
      <c r="I2288" s="8">
        <f t="shared" ref="I2288" si="110">G2288*H2288</f>
        <v>0</v>
      </c>
    </row>
    <row r="2289" spans="1:9" x14ac:dyDescent="0.3">
      <c r="A2289" s="109">
        <v>43925</v>
      </c>
      <c r="B2289" s="107" t="s">
        <v>380</v>
      </c>
      <c r="C2289" s="107" t="s">
        <v>357</v>
      </c>
      <c r="D2289" s="7"/>
      <c r="E2289" s="7"/>
      <c r="F2289" s="8"/>
      <c r="G2289" s="114"/>
      <c r="H2289" s="113"/>
      <c r="I2289" s="8"/>
    </row>
    <row r="2290" spans="1:9" x14ac:dyDescent="0.3">
      <c r="A2290" s="109">
        <v>43925</v>
      </c>
      <c r="B2290" s="107" t="s">
        <v>380</v>
      </c>
      <c r="C2290" s="107" t="s">
        <v>357</v>
      </c>
      <c r="D2290" s="7"/>
      <c r="E2290" s="7"/>
      <c r="F2290" s="8"/>
      <c r="G2290" s="114"/>
      <c r="H2290" s="113"/>
      <c r="I2290" s="8"/>
    </row>
    <row r="2291" spans="1:9" x14ac:dyDescent="0.3">
      <c r="A2291" s="109">
        <v>43925</v>
      </c>
      <c r="B2291" s="107" t="s">
        <v>380</v>
      </c>
      <c r="C2291" s="107" t="s">
        <v>357</v>
      </c>
      <c r="D2291" s="7"/>
      <c r="E2291" s="7"/>
      <c r="F2291" s="8"/>
      <c r="G2291" s="114"/>
      <c r="H2291" s="113"/>
      <c r="I2291" s="8"/>
    </row>
    <row r="2292" spans="1:9" x14ac:dyDescent="0.3">
      <c r="A2292" s="109">
        <v>43925</v>
      </c>
      <c r="B2292" s="107" t="s">
        <v>380</v>
      </c>
      <c r="C2292" s="107" t="s">
        <v>357</v>
      </c>
      <c r="D2292" s="7"/>
      <c r="E2292" s="7"/>
      <c r="F2292" s="8"/>
      <c r="G2292" s="114"/>
      <c r="H2292" s="113"/>
      <c r="I2292" s="8"/>
    </row>
    <row r="2293" spans="1:9" x14ac:dyDescent="0.3">
      <c r="A2293" s="109">
        <v>43925</v>
      </c>
      <c r="B2293" s="107" t="s">
        <v>380</v>
      </c>
      <c r="C2293" s="107" t="s">
        <v>357</v>
      </c>
      <c r="D2293" s="7"/>
      <c r="E2293" s="7"/>
      <c r="F2293" s="8"/>
      <c r="G2293" s="114"/>
      <c r="H2293" s="113"/>
      <c r="I2293" s="8"/>
    </row>
    <row r="2294" spans="1:9" x14ac:dyDescent="0.3">
      <c r="A2294" s="109">
        <v>43925</v>
      </c>
      <c r="B2294" s="107" t="s">
        <v>380</v>
      </c>
      <c r="C2294" s="107" t="s">
        <v>357</v>
      </c>
      <c r="D2294" s="7"/>
      <c r="E2294" s="7"/>
      <c r="F2294" s="8"/>
      <c r="G2294" s="114"/>
      <c r="H2294" s="113"/>
      <c r="I2294" s="8"/>
    </row>
    <row r="2295" spans="1:9" x14ac:dyDescent="0.3">
      <c r="A2295" s="109">
        <v>43925</v>
      </c>
      <c r="B2295" s="107" t="s">
        <v>380</v>
      </c>
      <c r="C2295" s="107" t="s">
        <v>357</v>
      </c>
      <c r="D2295" s="8"/>
      <c r="E2295" s="8"/>
      <c r="F2295" s="8"/>
      <c r="G2295" s="114"/>
      <c r="H2295" s="113"/>
      <c r="I2295" s="8"/>
    </row>
    <row r="2296" spans="1:9" x14ac:dyDescent="0.3">
      <c r="A2296" s="105"/>
      <c r="B2296" s="108"/>
      <c r="C2296" s="108"/>
      <c r="D2296" s="14"/>
      <c r="E2296" s="14"/>
      <c r="F2296" s="15"/>
      <c r="G2296" s="115"/>
      <c r="H2296" s="116"/>
      <c r="I2296" s="15"/>
    </row>
    <row r="2297" spans="1:9" x14ac:dyDescent="0.3">
      <c r="A2297" s="109">
        <v>43925</v>
      </c>
      <c r="B2297" s="107" t="s">
        <v>101</v>
      </c>
      <c r="C2297" s="107" t="s">
        <v>357</v>
      </c>
      <c r="D2297" s="8" t="s">
        <v>10</v>
      </c>
      <c r="E2297" s="8"/>
      <c r="F2297" s="8" t="s">
        <v>368</v>
      </c>
      <c r="G2297" s="114">
        <v>31</v>
      </c>
      <c r="H2297" s="113">
        <v>50</v>
      </c>
      <c r="I2297" s="8">
        <f>G2297*H2297</f>
        <v>1550</v>
      </c>
    </row>
    <row r="2298" spans="1:9" x14ac:dyDescent="0.3">
      <c r="A2298" s="109">
        <v>43925</v>
      </c>
      <c r="B2298" s="107" t="s">
        <v>101</v>
      </c>
      <c r="C2298" s="107" t="s">
        <v>357</v>
      </c>
      <c r="D2298" s="118" t="s">
        <v>12</v>
      </c>
      <c r="E2298" s="118"/>
      <c r="F2298" s="119" t="s">
        <v>11</v>
      </c>
      <c r="G2298" s="114">
        <v>2</v>
      </c>
      <c r="H2298" s="120">
        <v>30</v>
      </c>
      <c r="I2298" s="119">
        <f t="shared" ref="I2298:I2320" si="111">G2298*H2298</f>
        <v>60</v>
      </c>
    </row>
    <row r="2299" spans="1:9" x14ac:dyDescent="0.3">
      <c r="A2299" s="109">
        <v>43925</v>
      </c>
      <c r="B2299" s="107" t="s">
        <v>101</v>
      </c>
      <c r="C2299" s="107" t="s">
        <v>357</v>
      </c>
      <c r="D2299" s="118" t="s">
        <v>13</v>
      </c>
      <c r="E2299" s="118"/>
      <c r="F2299" s="119" t="s">
        <v>11</v>
      </c>
      <c r="G2299" s="114">
        <v>0</v>
      </c>
      <c r="H2299" s="120">
        <v>20</v>
      </c>
      <c r="I2299" s="119">
        <f t="shared" si="111"/>
        <v>0</v>
      </c>
    </row>
    <row r="2300" spans="1:9" x14ac:dyDescent="0.3">
      <c r="A2300" s="109">
        <v>43925</v>
      </c>
      <c r="B2300" s="107" t="s">
        <v>101</v>
      </c>
      <c r="C2300" s="107" t="s">
        <v>357</v>
      </c>
      <c r="D2300" s="118" t="s">
        <v>15</v>
      </c>
      <c r="E2300" s="118"/>
      <c r="F2300" s="119" t="s">
        <v>11</v>
      </c>
      <c r="G2300" s="114">
        <v>0</v>
      </c>
      <c r="H2300" s="120">
        <v>20</v>
      </c>
      <c r="I2300" s="119">
        <f t="shared" si="111"/>
        <v>0</v>
      </c>
    </row>
    <row r="2301" spans="1:9" x14ac:dyDescent="0.3">
      <c r="A2301" s="109">
        <v>43925</v>
      </c>
      <c r="B2301" s="107" t="s">
        <v>101</v>
      </c>
      <c r="C2301" s="107" t="s">
        <v>357</v>
      </c>
      <c r="D2301" s="118" t="s">
        <v>14</v>
      </c>
      <c r="E2301" s="118"/>
      <c r="F2301" s="119" t="s">
        <v>11</v>
      </c>
      <c r="G2301" s="114">
        <v>0</v>
      </c>
      <c r="H2301" s="120">
        <v>20</v>
      </c>
      <c r="I2301" s="119">
        <f t="shared" si="111"/>
        <v>0</v>
      </c>
    </row>
    <row r="2302" spans="1:9" x14ac:dyDescent="0.3">
      <c r="A2302" s="109">
        <v>43925</v>
      </c>
      <c r="B2302" s="107" t="s">
        <v>101</v>
      </c>
      <c r="C2302" s="107" t="s">
        <v>357</v>
      </c>
      <c r="D2302" s="118" t="s">
        <v>16</v>
      </c>
      <c r="E2302" s="118"/>
      <c r="F2302" s="119" t="s">
        <v>11</v>
      </c>
      <c r="G2302" s="114">
        <v>15</v>
      </c>
      <c r="H2302" s="120">
        <v>20</v>
      </c>
      <c r="I2302" s="119">
        <f t="shared" si="111"/>
        <v>300</v>
      </c>
    </row>
    <row r="2303" spans="1:9" x14ac:dyDescent="0.3">
      <c r="A2303" s="109">
        <v>43925</v>
      </c>
      <c r="B2303" s="107" t="s">
        <v>101</v>
      </c>
      <c r="C2303" s="107" t="s">
        <v>357</v>
      </c>
      <c r="D2303" s="121" t="s">
        <v>18</v>
      </c>
      <c r="E2303" s="121"/>
      <c r="F2303" s="122" t="s">
        <v>19</v>
      </c>
      <c r="G2303" s="114">
        <v>0</v>
      </c>
      <c r="H2303" s="123">
        <v>1</v>
      </c>
      <c r="I2303" s="124">
        <f t="shared" si="111"/>
        <v>0</v>
      </c>
    </row>
    <row r="2304" spans="1:9" x14ac:dyDescent="0.3">
      <c r="A2304" s="109">
        <v>43925</v>
      </c>
      <c r="B2304" s="107" t="s">
        <v>101</v>
      </c>
      <c r="C2304" s="107" t="s">
        <v>357</v>
      </c>
      <c r="D2304" s="125" t="s">
        <v>20</v>
      </c>
      <c r="E2304" s="125"/>
      <c r="F2304" s="124" t="s">
        <v>19</v>
      </c>
      <c r="G2304" s="114">
        <v>0</v>
      </c>
      <c r="H2304" s="126">
        <v>1</v>
      </c>
      <c r="I2304" s="124">
        <f t="shared" si="111"/>
        <v>0</v>
      </c>
    </row>
    <row r="2305" spans="1:9" x14ac:dyDescent="0.3">
      <c r="A2305" s="109">
        <v>43925</v>
      </c>
      <c r="B2305" s="107" t="s">
        <v>101</v>
      </c>
      <c r="C2305" s="107" t="s">
        <v>357</v>
      </c>
      <c r="D2305" s="125" t="s">
        <v>21</v>
      </c>
      <c r="E2305" s="125"/>
      <c r="F2305" s="124" t="s">
        <v>19</v>
      </c>
      <c r="G2305" s="114">
        <v>0</v>
      </c>
      <c r="H2305" s="126">
        <v>1</v>
      </c>
      <c r="I2305" s="124">
        <f t="shared" si="111"/>
        <v>0</v>
      </c>
    </row>
    <row r="2306" spans="1:9" x14ac:dyDescent="0.3">
      <c r="A2306" s="109">
        <v>43925</v>
      </c>
      <c r="B2306" s="107" t="s">
        <v>101</v>
      </c>
      <c r="C2306" s="107" t="s">
        <v>357</v>
      </c>
      <c r="D2306" s="125" t="s">
        <v>22</v>
      </c>
      <c r="E2306" s="125"/>
      <c r="F2306" s="124" t="s">
        <v>19</v>
      </c>
      <c r="G2306" s="114">
        <v>0</v>
      </c>
      <c r="H2306" s="126">
        <v>1</v>
      </c>
      <c r="I2306" s="124">
        <f t="shared" si="111"/>
        <v>0</v>
      </c>
    </row>
    <row r="2307" spans="1:9" x14ac:dyDescent="0.3">
      <c r="A2307" s="109">
        <v>43925</v>
      </c>
      <c r="B2307" s="107" t="s">
        <v>101</v>
      </c>
      <c r="C2307" s="107" t="s">
        <v>357</v>
      </c>
      <c r="D2307" s="125" t="s">
        <v>23</v>
      </c>
      <c r="E2307" s="125"/>
      <c r="F2307" s="124" t="s">
        <v>19</v>
      </c>
      <c r="G2307" s="114">
        <v>0</v>
      </c>
      <c r="H2307" s="126">
        <v>1</v>
      </c>
      <c r="I2307" s="124">
        <f t="shared" si="111"/>
        <v>0</v>
      </c>
    </row>
    <row r="2308" spans="1:9" x14ac:dyDescent="0.3">
      <c r="A2308" s="109">
        <v>43925</v>
      </c>
      <c r="B2308" s="107" t="s">
        <v>101</v>
      </c>
      <c r="C2308" s="107" t="s">
        <v>357</v>
      </c>
      <c r="D2308" s="127" t="s">
        <v>24</v>
      </c>
      <c r="E2308" s="127"/>
      <c r="F2308" s="128" t="s">
        <v>25</v>
      </c>
      <c r="G2308" s="114">
        <v>0</v>
      </c>
      <c r="H2308" s="129">
        <v>30</v>
      </c>
      <c r="I2308" s="128">
        <f t="shared" si="111"/>
        <v>0</v>
      </c>
    </row>
    <row r="2309" spans="1:9" x14ac:dyDescent="0.3">
      <c r="A2309" s="109">
        <v>43925</v>
      </c>
      <c r="B2309" s="107" t="s">
        <v>101</v>
      </c>
      <c r="C2309" s="107" t="s">
        <v>357</v>
      </c>
      <c r="D2309" s="127" t="s">
        <v>26</v>
      </c>
      <c r="E2309" s="127"/>
      <c r="F2309" s="128" t="s">
        <v>25</v>
      </c>
      <c r="G2309" s="114">
        <v>0</v>
      </c>
      <c r="H2309" s="129">
        <v>30</v>
      </c>
      <c r="I2309" s="128">
        <f t="shared" si="111"/>
        <v>0</v>
      </c>
    </row>
    <row r="2310" spans="1:9" x14ac:dyDescent="0.3">
      <c r="A2310" s="109">
        <v>43925</v>
      </c>
      <c r="B2310" s="107" t="s">
        <v>101</v>
      </c>
      <c r="C2310" s="107" t="s">
        <v>357</v>
      </c>
      <c r="D2310" s="127" t="s">
        <v>27</v>
      </c>
      <c r="E2310" s="127"/>
      <c r="F2310" s="128" t="s">
        <v>25</v>
      </c>
      <c r="G2310" s="114">
        <v>0</v>
      </c>
      <c r="H2310" s="129">
        <v>18</v>
      </c>
      <c r="I2310" s="128">
        <f t="shared" si="111"/>
        <v>0</v>
      </c>
    </row>
    <row r="2311" spans="1:9" x14ac:dyDescent="0.3">
      <c r="A2311" s="109">
        <v>43925</v>
      </c>
      <c r="B2311" s="107" t="s">
        <v>101</v>
      </c>
      <c r="C2311" s="107" t="s">
        <v>357</v>
      </c>
      <c r="D2311" s="130" t="s">
        <v>28</v>
      </c>
      <c r="E2311" s="130"/>
      <c r="F2311" s="131" t="s">
        <v>29</v>
      </c>
      <c r="G2311" s="114">
        <v>6</v>
      </c>
      <c r="H2311" s="132">
        <v>100</v>
      </c>
      <c r="I2311" s="131">
        <f t="shared" si="111"/>
        <v>600</v>
      </c>
    </row>
    <row r="2312" spans="1:9" x14ac:dyDescent="0.3">
      <c r="A2312" s="109">
        <v>43925</v>
      </c>
      <c r="B2312" s="107" t="s">
        <v>101</v>
      </c>
      <c r="C2312" s="107" t="s">
        <v>357</v>
      </c>
      <c r="D2312" s="130" t="s">
        <v>30</v>
      </c>
      <c r="E2312" s="130"/>
      <c r="F2312" s="131" t="s">
        <v>29</v>
      </c>
      <c r="G2312" s="114">
        <v>8</v>
      </c>
      <c r="H2312" s="132">
        <v>100</v>
      </c>
      <c r="I2312" s="131">
        <f t="shared" si="111"/>
        <v>800</v>
      </c>
    </row>
    <row r="2313" spans="1:9" x14ac:dyDescent="0.3">
      <c r="A2313" s="109">
        <v>43925</v>
      </c>
      <c r="B2313" s="107" t="s">
        <v>101</v>
      </c>
      <c r="C2313" s="107" t="s">
        <v>357</v>
      </c>
      <c r="D2313" s="130" t="s">
        <v>31</v>
      </c>
      <c r="E2313" s="130"/>
      <c r="F2313" s="131" t="s">
        <v>29</v>
      </c>
      <c r="G2313" s="114">
        <v>4</v>
      </c>
      <c r="H2313" s="132">
        <v>100</v>
      </c>
      <c r="I2313" s="131">
        <f t="shared" si="111"/>
        <v>400</v>
      </c>
    </row>
    <row r="2314" spans="1:9" x14ac:dyDescent="0.3">
      <c r="A2314" s="109">
        <v>43925</v>
      </c>
      <c r="B2314" s="107" t="s">
        <v>101</v>
      </c>
      <c r="C2314" s="107" t="s">
        <v>357</v>
      </c>
      <c r="D2314" s="130" t="s">
        <v>32</v>
      </c>
      <c r="E2314" s="130"/>
      <c r="F2314" s="131" t="s">
        <v>29</v>
      </c>
      <c r="G2314" s="114">
        <v>3</v>
      </c>
      <c r="H2314" s="132">
        <v>100</v>
      </c>
      <c r="I2314" s="131">
        <f t="shared" si="111"/>
        <v>300</v>
      </c>
    </row>
    <row r="2315" spans="1:9" x14ac:dyDescent="0.3">
      <c r="A2315" s="109">
        <v>43925</v>
      </c>
      <c r="B2315" s="107" t="s">
        <v>101</v>
      </c>
      <c r="C2315" s="107" t="s">
        <v>357</v>
      </c>
      <c r="D2315" s="130" t="s">
        <v>33</v>
      </c>
      <c r="E2315" s="130"/>
      <c r="F2315" s="131" t="s">
        <v>29</v>
      </c>
      <c r="G2315" s="114">
        <v>5</v>
      </c>
      <c r="H2315" s="132">
        <v>100</v>
      </c>
      <c r="I2315" s="131">
        <f t="shared" si="111"/>
        <v>500</v>
      </c>
    </row>
    <row r="2316" spans="1:9" x14ac:dyDescent="0.3">
      <c r="A2316" s="109">
        <v>43925</v>
      </c>
      <c r="B2316" s="107" t="s">
        <v>101</v>
      </c>
      <c r="C2316" s="107" t="s">
        <v>357</v>
      </c>
      <c r="D2316" s="130" t="s">
        <v>34</v>
      </c>
      <c r="E2316" s="130"/>
      <c r="F2316" s="131" t="s">
        <v>29</v>
      </c>
      <c r="G2316" s="114">
        <v>6</v>
      </c>
      <c r="H2316" s="132">
        <v>100</v>
      </c>
      <c r="I2316" s="131">
        <f t="shared" si="111"/>
        <v>600</v>
      </c>
    </row>
    <row r="2317" spans="1:9" x14ac:dyDescent="0.3">
      <c r="A2317" s="109">
        <v>43925</v>
      </c>
      <c r="B2317" s="107" t="s">
        <v>101</v>
      </c>
      <c r="C2317" s="107" t="s">
        <v>357</v>
      </c>
      <c r="D2317" s="130" t="s">
        <v>35</v>
      </c>
      <c r="E2317" s="130"/>
      <c r="F2317" s="131" t="s">
        <v>29</v>
      </c>
      <c r="G2317" s="114">
        <v>0</v>
      </c>
      <c r="H2317" s="132">
        <v>100</v>
      </c>
      <c r="I2317" s="131">
        <f t="shared" si="111"/>
        <v>0</v>
      </c>
    </row>
    <row r="2318" spans="1:9" x14ac:dyDescent="0.3">
      <c r="A2318" s="109">
        <v>43925</v>
      </c>
      <c r="B2318" s="107" t="s">
        <v>101</v>
      </c>
      <c r="C2318" s="107" t="s">
        <v>357</v>
      </c>
      <c r="D2318" s="130" t="s">
        <v>36</v>
      </c>
      <c r="E2318" s="130"/>
      <c r="F2318" s="131" t="s">
        <v>29</v>
      </c>
      <c r="G2318" s="114">
        <v>1</v>
      </c>
      <c r="H2318" s="132">
        <v>100</v>
      </c>
      <c r="I2318" s="131">
        <f t="shared" si="111"/>
        <v>100</v>
      </c>
    </row>
    <row r="2319" spans="1:9" x14ac:dyDescent="0.3">
      <c r="A2319" s="109">
        <v>43925</v>
      </c>
      <c r="B2319" s="107" t="s">
        <v>101</v>
      </c>
      <c r="C2319" s="107" t="s">
        <v>357</v>
      </c>
      <c r="D2319" s="130" t="s">
        <v>37</v>
      </c>
      <c r="E2319" s="130"/>
      <c r="F2319" s="131" t="s">
        <v>29</v>
      </c>
      <c r="G2319" s="114">
        <v>3</v>
      </c>
      <c r="H2319" s="132">
        <v>100</v>
      </c>
      <c r="I2319" s="131">
        <f t="shared" si="111"/>
        <v>300</v>
      </c>
    </row>
    <row r="2320" spans="1:9" x14ac:dyDescent="0.3">
      <c r="A2320" s="109">
        <v>43925</v>
      </c>
      <c r="B2320" s="107" t="s">
        <v>101</v>
      </c>
      <c r="C2320" s="107" t="s">
        <v>357</v>
      </c>
      <c r="D2320" s="133" t="s">
        <v>17</v>
      </c>
      <c r="E2320" s="133"/>
      <c r="F2320" s="134" t="s">
        <v>38</v>
      </c>
      <c r="G2320" s="114">
        <v>0</v>
      </c>
      <c r="H2320" s="135">
        <v>24</v>
      </c>
      <c r="I2320" s="134">
        <f t="shared" si="111"/>
        <v>0</v>
      </c>
    </row>
    <row r="2321" spans="1:11" x14ac:dyDescent="0.3">
      <c r="A2321" s="109">
        <v>43925</v>
      </c>
      <c r="B2321" s="107" t="s">
        <v>101</v>
      </c>
      <c r="C2321" s="107" t="s">
        <v>357</v>
      </c>
      <c r="D2321" s="7" t="s">
        <v>39</v>
      </c>
      <c r="E2321" s="7"/>
      <c r="F2321" s="8" t="s">
        <v>11</v>
      </c>
      <c r="G2321" s="114"/>
      <c r="H2321" s="113"/>
      <c r="I2321" s="8"/>
    </row>
    <row r="2322" spans="1:11" x14ac:dyDescent="0.3">
      <c r="A2322" s="109">
        <v>43925</v>
      </c>
      <c r="B2322" s="107" t="s">
        <v>101</v>
      </c>
      <c r="C2322" s="107" t="s">
        <v>357</v>
      </c>
      <c r="D2322" s="7" t="s">
        <v>40</v>
      </c>
      <c r="E2322" s="7"/>
      <c r="F2322" s="8" t="s">
        <v>11</v>
      </c>
      <c r="G2322" s="114"/>
      <c r="H2322" s="113"/>
      <c r="I2322" s="8"/>
    </row>
    <row r="2323" spans="1:11" x14ac:dyDescent="0.3">
      <c r="A2323" s="109">
        <v>43925</v>
      </c>
      <c r="B2323" s="107" t="s">
        <v>101</v>
      </c>
      <c r="C2323" s="107" t="s">
        <v>357</v>
      </c>
      <c r="D2323" s="7" t="s">
        <v>41</v>
      </c>
      <c r="E2323" s="7"/>
      <c r="F2323" s="8" t="s">
        <v>41</v>
      </c>
      <c r="G2323" s="114"/>
      <c r="H2323" s="113"/>
      <c r="I2323" s="8"/>
    </row>
    <row r="2324" spans="1:11" x14ac:dyDescent="0.3">
      <c r="A2324" s="109">
        <v>43925</v>
      </c>
      <c r="B2324" s="107" t="s">
        <v>101</v>
      </c>
      <c r="C2324" s="107" t="s">
        <v>357</v>
      </c>
      <c r="D2324" s="7" t="s">
        <v>42</v>
      </c>
      <c r="E2324" s="7"/>
      <c r="F2324" s="8" t="s">
        <v>19</v>
      </c>
      <c r="G2324" s="114"/>
      <c r="H2324" s="113"/>
      <c r="I2324" s="8"/>
    </row>
    <row r="2325" spans="1:11" x14ac:dyDescent="0.3">
      <c r="A2325" s="109">
        <v>43925</v>
      </c>
      <c r="B2325" s="107" t="s">
        <v>101</v>
      </c>
      <c r="C2325" s="107" t="s">
        <v>357</v>
      </c>
      <c r="D2325" s="7" t="s">
        <v>43</v>
      </c>
      <c r="E2325" s="7"/>
      <c r="F2325" s="8" t="s">
        <v>19</v>
      </c>
      <c r="G2325" s="114">
        <v>0</v>
      </c>
      <c r="H2325" s="113">
        <v>24</v>
      </c>
      <c r="I2325" s="8">
        <f t="shared" ref="I2325" si="112">G2325*H2325</f>
        <v>0</v>
      </c>
    </row>
    <row r="2326" spans="1:11" x14ac:dyDescent="0.3">
      <c r="A2326" s="109">
        <v>43925</v>
      </c>
      <c r="B2326" s="107" t="s">
        <v>101</v>
      </c>
      <c r="C2326" s="107" t="s">
        <v>357</v>
      </c>
      <c r="D2326" s="7"/>
      <c r="E2326" s="7"/>
      <c r="F2326" s="8"/>
      <c r="G2326" s="114"/>
      <c r="H2326" s="113"/>
      <c r="I2326" s="8"/>
    </row>
    <row r="2327" spans="1:11" x14ac:dyDescent="0.3">
      <c r="A2327" s="109">
        <v>43925</v>
      </c>
      <c r="B2327" s="107" t="s">
        <v>101</v>
      </c>
      <c r="C2327" s="107" t="s">
        <v>357</v>
      </c>
      <c r="D2327" s="7"/>
      <c r="E2327" s="7"/>
      <c r="F2327" s="8"/>
      <c r="G2327" s="114"/>
      <c r="H2327" s="113"/>
      <c r="I2327" s="8"/>
    </row>
    <row r="2328" spans="1:11" x14ac:dyDescent="0.3">
      <c r="A2328" s="109">
        <v>43925</v>
      </c>
      <c r="B2328" s="107" t="s">
        <v>101</v>
      </c>
      <c r="C2328" s="107" t="s">
        <v>357</v>
      </c>
      <c r="D2328" s="7"/>
      <c r="E2328" s="7"/>
      <c r="F2328" s="8"/>
      <c r="G2328" s="114"/>
      <c r="H2328" s="113"/>
      <c r="I2328" s="8"/>
    </row>
    <row r="2329" spans="1:11" x14ac:dyDescent="0.3">
      <c r="A2329" s="109">
        <v>43925</v>
      </c>
      <c r="B2329" s="107" t="s">
        <v>101</v>
      </c>
      <c r="C2329" s="107" t="s">
        <v>357</v>
      </c>
      <c r="D2329" s="7"/>
      <c r="E2329" s="7"/>
      <c r="F2329" s="8"/>
      <c r="G2329" s="114"/>
      <c r="H2329" s="113"/>
      <c r="I2329" s="8"/>
    </row>
    <row r="2330" spans="1:11" x14ac:dyDescent="0.3">
      <c r="A2330" s="109">
        <v>43925</v>
      </c>
      <c r="B2330" s="107" t="s">
        <v>101</v>
      </c>
      <c r="C2330" s="107" t="s">
        <v>357</v>
      </c>
      <c r="D2330" s="7"/>
      <c r="E2330" s="7"/>
      <c r="F2330" s="8"/>
      <c r="G2330" s="114"/>
      <c r="H2330" s="113"/>
      <c r="I2330" s="8"/>
    </row>
    <row r="2331" spans="1:11" x14ac:dyDescent="0.3">
      <c r="A2331" s="109">
        <v>43925</v>
      </c>
      <c r="B2331" s="107" t="s">
        <v>101</v>
      </c>
      <c r="C2331" s="107" t="s">
        <v>357</v>
      </c>
      <c r="D2331" s="7"/>
      <c r="E2331" s="7"/>
      <c r="F2331" s="8"/>
      <c r="G2331" s="114"/>
      <c r="H2331" s="113"/>
      <c r="I2331" s="8"/>
    </row>
    <row r="2332" spans="1:11" x14ac:dyDescent="0.3">
      <c r="A2332" s="109">
        <v>43925</v>
      </c>
      <c r="B2332" s="107" t="s">
        <v>101</v>
      </c>
      <c r="C2332" s="107" t="s">
        <v>357</v>
      </c>
      <c r="D2332" s="8"/>
      <c r="E2332" s="8"/>
      <c r="F2332" s="8"/>
      <c r="G2332" s="114"/>
      <c r="H2332" s="113"/>
      <c r="I2332" s="8"/>
    </row>
    <row r="2333" spans="1:11" x14ac:dyDescent="0.3">
      <c r="A2333" s="105"/>
      <c r="B2333" s="108"/>
      <c r="C2333" s="108"/>
      <c r="D2333" s="14"/>
      <c r="E2333" s="14"/>
      <c r="F2333" s="15"/>
      <c r="G2333" s="115"/>
      <c r="H2333" s="116"/>
      <c r="I2333" s="15"/>
      <c r="J2333" s="173"/>
      <c r="K2333" s="173"/>
    </row>
    <row r="2334" spans="1:11" x14ac:dyDescent="0.3">
      <c r="A2334" s="109">
        <v>43955</v>
      </c>
      <c r="B2334" s="107" t="s">
        <v>509</v>
      </c>
      <c r="C2334" s="107" t="s">
        <v>360</v>
      </c>
      <c r="D2334" s="8" t="s">
        <v>10</v>
      </c>
      <c r="E2334" s="8"/>
      <c r="F2334" s="8" t="s">
        <v>368</v>
      </c>
      <c r="G2334" s="114">
        <v>0</v>
      </c>
      <c r="H2334" s="113">
        <v>50</v>
      </c>
      <c r="I2334" s="8">
        <f>G2334*H2334</f>
        <v>0</v>
      </c>
      <c r="J2334" s="173"/>
      <c r="K2334" s="173"/>
    </row>
    <row r="2335" spans="1:11" x14ac:dyDescent="0.3">
      <c r="A2335" s="109">
        <v>43955</v>
      </c>
      <c r="B2335" s="107" t="s">
        <v>509</v>
      </c>
      <c r="C2335" s="107" t="s">
        <v>360</v>
      </c>
      <c r="D2335" s="118" t="s">
        <v>12</v>
      </c>
      <c r="E2335" s="118"/>
      <c r="F2335" s="119" t="s">
        <v>11</v>
      </c>
      <c r="G2335" s="114">
        <v>0</v>
      </c>
      <c r="H2335" s="120">
        <v>30</v>
      </c>
      <c r="I2335" s="119">
        <f t="shared" ref="I2335:I2357" si="113">G2335*H2335</f>
        <v>0</v>
      </c>
    </row>
    <row r="2336" spans="1:11" x14ac:dyDescent="0.3">
      <c r="A2336" s="109">
        <v>43955</v>
      </c>
      <c r="B2336" s="107" t="s">
        <v>509</v>
      </c>
      <c r="C2336" s="107" t="s">
        <v>360</v>
      </c>
      <c r="D2336" s="118" t="s">
        <v>13</v>
      </c>
      <c r="E2336" s="118"/>
      <c r="F2336" s="119" t="s">
        <v>11</v>
      </c>
      <c r="G2336" s="114">
        <v>0</v>
      </c>
      <c r="H2336" s="120">
        <v>20</v>
      </c>
      <c r="I2336" s="119">
        <f t="shared" si="113"/>
        <v>0</v>
      </c>
    </row>
    <row r="2337" spans="1:9" x14ac:dyDescent="0.3">
      <c r="A2337" s="109">
        <v>43955</v>
      </c>
      <c r="B2337" s="107" t="s">
        <v>509</v>
      </c>
      <c r="C2337" s="107" t="s">
        <v>360</v>
      </c>
      <c r="D2337" s="118" t="s">
        <v>15</v>
      </c>
      <c r="E2337" s="118"/>
      <c r="F2337" s="119" t="s">
        <v>11</v>
      </c>
      <c r="G2337" s="114">
        <v>0</v>
      </c>
      <c r="H2337" s="120">
        <v>20</v>
      </c>
      <c r="I2337" s="119">
        <f t="shared" si="113"/>
        <v>0</v>
      </c>
    </row>
    <row r="2338" spans="1:9" x14ac:dyDescent="0.3">
      <c r="A2338" s="109">
        <v>43955</v>
      </c>
      <c r="B2338" s="107" t="s">
        <v>509</v>
      </c>
      <c r="C2338" s="107" t="s">
        <v>360</v>
      </c>
      <c r="D2338" s="118" t="s">
        <v>14</v>
      </c>
      <c r="E2338" s="118"/>
      <c r="F2338" s="119" t="s">
        <v>11</v>
      </c>
      <c r="G2338" s="114">
        <v>0</v>
      </c>
      <c r="H2338" s="120">
        <v>20</v>
      </c>
      <c r="I2338" s="119">
        <f t="shared" si="113"/>
        <v>0</v>
      </c>
    </row>
    <row r="2339" spans="1:9" x14ac:dyDescent="0.3">
      <c r="A2339" s="109">
        <v>43955</v>
      </c>
      <c r="B2339" s="107" t="s">
        <v>509</v>
      </c>
      <c r="C2339" s="107" t="s">
        <v>360</v>
      </c>
      <c r="D2339" s="118" t="s">
        <v>16</v>
      </c>
      <c r="E2339" s="118"/>
      <c r="F2339" s="119" t="s">
        <v>11</v>
      </c>
      <c r="G2339" s="114">
        <v>0</v>
      </c>
      <c r="H2339" s="120">
        <v>20</v>
      </c>
      <c r="I2339" s="119">
        <f t="shared" si="113"/>
        <v>0</v>
      </c>
    </row>
    <row r="2340" spans="1:9" x14ac:dyDescent="0.3">
      <c r="A2340" s="109">
        <v>43955</v>
      </c>
      <c r="B2340" s="107" t="s">
        <v>509</v>
      </c>
      <c r="C2340" s="107" t="s">
        <v>360</v>
      </c>
      <c r="D2340" s="121" t="s">
        <v>18</v>
      </c>
      <c r="E2340" s="121"/>
      <c r="F2340" s="122" t="s">
        <v>19</v>
      </c>
      <c r="G2340" s="114">
        <v>0</v>
      </c>
      <c r="H2340" s="123">
        <v>1</v>
      </c>
      <c r="I2340" s="124">
        <f t="shared" si="113"/>
        <v>0</v>
      </c>
    </row>
    <row r="2341" spans="1:9" x14ac:dyDescent="0.3">
      <c r="A2341" s="109">
        <v>43955</v>
      </c>
      <c r="B2341" s="107" t="s">
        <v>509</v>
      </c>
      <c r="C2341" s="107" t="s">
        <v>360</v>
      </c>
      <c r="D2341" s="125" t="s">
        <v>20</v>
      </c>
      <c r="E2341" s="125"/>
      <c r="F2341" s="124" t="s">
        <v>19</v>
      </c>
      <c r="G2341" s="114">
        <v>0</v>
      </c>
      <c r="H2341" s="126">
        <v>1</v>
      </c>
      <c r="I2341" s="124">
        <f t="shared" si="113"/>
        <v>0</v>
      </c>
    </row>
    <row r="2342" spans="1:9" x14ac:dyDescent="0.3">
      <c r="A2342" s="109">
        <v>43955</v>
      </c>
      <c r="B2342" s="107" t="s">
        <v>509</v>
      </c>
      <c r="C2342" s="107" t="s">
        <v>360</v>
      </c>
      <c r="D2342" s="125" t="s">
        <v>21</v>
      </c>
      <c r="E2342" s="125"/>
      <c r="F2342" s="124" t="s">
        <v>19</v>
      </c>
      <c r="G2342" s="114">
        <v>0</v>
      </c>
      <c r="H2342" s="126">
        <v>1</v>
      </c>
      <c r="I2342" s="124">
        <f t="shared" si="113"/>
        <v>0</v>
      </c>
    </row>
    <row r="2343" spans="1:9" x14ac:dyDescent="0.3">
      <c r="A2343" s="109">
        <v>43955</v>
      </c>
      <c r="B2343" s="107" t="s">
        <v>509</v>
      </c>
      <c r="C2343" s="107" t="s">
        <v>360</v>
      </c>
      <c r="D2343" s="125" t="s">
        <v>22</v>
      </c>
      <c r="E2343" s="125"/>
      <c r="F2343" s="124" t="s">
        <v>19</v>
      </c>
      <c r="G2343" s="114">
        <v>0</v>
      </c>
      <c r="H2343" s="126">
        <v>1</v>
      </c>
      <c r="I2343" s="124">
        <f t="shared" si="113"/>
        <v>0</v>
      </c>
    </row>
    <row r="2344" spans="1:9" x14ac:dyDescent="0.3">
      <c r="A2344" s="109">
        <v>43955</v>
      </c>
      <c r="B2344" s="107" t="s">
        <v>509</v>
      </c>
      <c r="C2344" s="107" t="s">
        <v>360</v>
      </c>
      <c r="D2344" s="125" t="s">
        <v>23</v>
      </c>
      <c r="E2344" s="125"/>
      <c r="F2344" s="124" t="s">
        <v>19</v>
      </c>
      <c r="G2344" s="114">
        <v>0</v>
      </c>
      <c r="H2344" s="126">
        <v>1</v>
      </c>
      <c r="I2344" s="124">
        <f t="shared" si="113"/>
        <v>0</v>
      </c>
    </row>
    <row r="2345" spans="1:9" x14ac:dyDescent="0.3">
      <c r="A2345" s="109">
        <v>43955</v>
      </c>
      <c r="B2345" s="107" t="s">
        <v>509</v>
      </c>
      <c r="C2345" s="107" t="s">
        <v>360</v>
      </c>
      <c r="D2345" s="127" t="s">
        <v>24</v>
      </c>
      <c r="E2345" s="127"/>
      <c r="F2345" s="128" t="s">
        <v>25</v>
      </c>
      <c r="G2345" s="114">
        <v>0</v>
      </c>
      <c r="H2345" s="129">
        <v>30</v>
      </c>
      <c r="I2345" s="128">
        <f t="shared" si="113"/>
        <v>0</v>
      </c>
    </row>
    <row r="2346" spans="1:9" x14ac:dyDescent="0.3">
      <c r="A2346" s="109">
        <v>43955</v>
      </c>
      <c r="B2346" s="107" t="s">
        <v>509</v>
      </c>
      <c r="C2346" s="107" t="s">
        <v>360</v>
      </c>
      <c r="D2346" s="127" t="s">
        <v>26</v>
      </c>
      <c r="E2346" s="127"/>
      <c r="F2346" s="128" t="s">
        <v>25</v>
      </c>
      <c r="G2346" s="114">
        <v>0</v>
      </c>
      <c r="H2346" s="129">
        <v>30</v>
      </c>
      <c r="I2346" s="128">
        <f t="shared" si="113"/>
        <v>0</v>
      </c>
    </row>
    <row r="2347" spans="1:9" x14ac:dyDescent="0.3">
      <c r="A2347" s="109">
        <v>43955</v>
      </c>
      <c r="B2347" s="107" t="s">
        <v>509</v>
      </c>
      <c r="C2347" s="107" t="s">
        <v>360</v>
      </c>
      <c r="D2347" s="127" t="s">
        <v>27</v>
      </c>
      <c r="E2347" s="127"/>
      <c r="F2347" s="128" t="s">
        <v>25</v>
      </c>
      <c r="G2347" s="114">
        <v>0</v>
      </c>
      <c r="H2347" s="129">
        <v>18</v>
      </c>
      <c r="I2347" s="128">
        <f t="shared" si="113"/>
        <v>0</v>
      </c>
    </row>
    <row r="2348" spans="1:9" x14ac:dyDescent="0.3">
      <c r="A2348" s="109">
        <v>43955</v>
      </c>
      <c r="B2348" s="107" t="s">
        <v>509</v>
      </c>
      <c r="C2348" s="107" t="s">
        <v>360</v>
      </c>
      <c r="D2348" s="130" t="s">
        <v>28</v>
      </c>
      <c r="E2348" s="130"/>
      <c r="F2348" s="131" t="s">
        <v>29</v>
      </c>
      <c r="G2348" s="114">
        <v>0</v>
      </c>
      <c r="H2348" s="132">
        <v>100</v>
      </c>
      <c r="I2348" s="131">
        <f t="shared" si="113"/>
        <v>0</v>
      </c>
    </row>
    <row r="2349" spans="1:9" x14ac:dyDescent="0.3">
      <c r="A2349" s="109">
        <v>43955</v>
      </c>
      <c r="B2349" s="107" t="s">
        <v>509</v>
      </c>
      <c r="C2349" s="107" t="s">
        <v>360</v>
      </c>
      <c r="D2349" s="130" t="s">
        <v>30</v>
      </c>
      <c r="E2349" s="130"/>
      <c r="F2349" s="131" t="s">
        <v>29</v>
      </c>
      <c r="G2349" s="114">
        <v>0</v>
      </c>
      <c r="H2349" s="132">
        <v>100</v>
      </c>
      <c r="I2349" s="131">
        <f t="shared" si="113"/>
        <v>0</v>
      </c>
    </row>
    <row r="2350" spans="1:9" x14ac:dyDescent="0.3">
      <c r="A2350" s="109">
        <v>43955</v>
      </c>
      <c r="B2350" s="107" t="s">
        <v>509</v>
      </c>
      <c r="C2350" s="107" t="s">
        <v>360</v>
      </c>
      <c r="D2350" s="130" t="s">
        <v>31</v>
      </c>
      <c r="E2350" s="130"/>
      <c r="F2350" s="131" t="s">
        <v>29</v>
      </c>
      <c r="G2350" s="114">
        <v>0</v>
      </c>
      <c r="H2350" s="132">
        <v>100</v>
      </c>
      <c r="I2350" s="131">
        <f t="shared" si="113"/>
        <v>0</v>
      </c>
    </row>
    <row r="2351" spans="1:9" x14ac:dyDescent="0.3">
      <c r="A2351" s="109">
        <v>43955</v>
      </c>
      <c r="B2351" s="107" t="s">
        <v>509</v>
      </c>
      <c r="C2351" s="107" t="s">
        <v>360</v>
      </c>
      <c r="D2351" s="130" t="s">
        <v>32</v>
      </c>
      <c r="E2351" s="130"/>
      <c r="F2351" s="131" t="s">
        <v>29</v>
      </c>
      <c r="G2351" s="114">
        <v>0</v>
      </c>
      <c r="H2351" s="132">
        <v>100</v>
      </c>
      <c r="I2351" s="131">
        <f t="shared" si="113"/>
        <v>0</v>
      </c>
    </row>
    <row r="2352" spans="1:9" x14ac:dyDescent="0.3">
      <c r="A2352" s="109">
        <v>43955</v>
      </c>
      <c r="B2352" s="107" t="s">
        <v>509</v>
      </c>
      <c r="C2352" s="107" t="s">
        <v>360</v>
      </c>
      <c r="D2352" s="130" t="s">
        <v>33</v>
      </c>
      <c r="E2352" s="130"/>
      <c r="F2352" s="131" t="s">
        <v>29</v>
      </c>
      <c r="G2352" s="114">
        <v>0</v>
      </c>
      <c r="H2352" s="132">
        <v>100</v>
      </c>
      <c r="I2352" s="131">
        <f t="shared" si="113"/>
        <v>0</v>
      </c>
    </row>
    <row r="2353" spans="1:9" x14ac:dyDescent="0.3">
      <c r="A2353" s="109">
        <v>43955</v>
      </c>
      <c r="B2353" s="107" t="s">
        <v>509</v>
      </c>
      <c r="C2353" s="107" t="s">
        <v>360</v>
      </c>
      <c r="D2353" s="130" t="s">
        <v>34</v>
      </c>
      <c r="E2353" s="130"/>
      <c r="F2353" s="131" t="s">
        <v>29</v>
      </c>
      <c r="G2353" s="114">
        <v>0</v>
      </c>
      <c r="H2353" s="132">
        <v>100</v>
      </c>
      <c r="I2353" s="131">
        <f t="shared" si="113"/>
        <v>0</v>
      </c>
    </row>
    <row r="2354" spans="1:9" x14ac:dyDescent="0.3">
      <c r="A2354" s="109">
        <v>43955</v>
      </c>
      <c r="B2354" s="107" t="s">
        <v>509</v>
      </c>
      <c r="C2354" s="107" t="s">
        <v>360</v>
      </c>
      <c r="D2354" s="130" t="s">
        <v>35</v>
      </c>
      <c r="E2354" s="130"/>
      <c r="F2354" s="131" t="s">
        <v>29</v>
      </c>
      <c r="G2354" s="114">
        <v>0</v>
      </c>
      <c r="H2354" s="132">
        <v>100</v>
      </c>
      <c r="I2354" s="131">
        <f t="shared" si="113"/>
        <v>0</v>
      </c>
    </row>
    <row r="2355" spans="1:9" x14ac:dyDescent="0.3">
      <c r="A2355" s="109">
        <v>43955</v>
      </c>
      <c r="B2355" s="107" t="s">
        <v>509</v>
      </c>
      <c r="C2355" s="107" t="s">
        <v>360</v>
      </c>
      <c r="D2355" s="130" t="s">
        <v>36</v>
      </c>
      <c r="E2355" s="130"/>
      <c r="F2355" s="131" t="s">
        <v>29</v>
      </c>
      <c r="G2355" s="114">
        <v>0</v>
      </c>
      <c r="H2355" s="132">
        <v>100</v>
      </c>
      <c r="I2355" s="131">
        <f t="shared" si="113"/>
        <v>0</v>
      </c>
    </row>
    <row r="2356" spans="1:9" x14ac:dyDescent="0.3">
      <c r="A2356" s="109">
        <v>43955</v>
      </c>
      <c r="B2356" s="107" t="s">
        <v>509</v>
      </c>
      <c r="C2356" s="107" t="s">
        <v>360</v>
      </c>
      <c r="D2356" s="130" t="s">
        <v>37</v>
      </c>
      <c r="E2356" s="130"/>
      <c r="F2356" s="131" t="s">
        <v>29</v>
      </c>
      <c r="G2356" s="114">
        <v>0</v>
      </c>
      <c r="H2356" s="132">
        <v>100</v>
      </c>
      <c r="I2356" s="131">
        <f t="shared" si="113"/>
        <v>0</v>
      </c>
    </row>
    <row r="2357" spans="1:9" x14ac:dyDescent="0.3">
      <c r="A2357" s="109">
        <v>43955</v>
      </c>
      <c r="B2357" s="107" t="s">
        <v>509</v>
      </c>
      <c r="C2357" s="107" t="s">
        <v>360</v>
      </c>
      <c r="D2357" s="133" t="s">
        <v>17</v>
      </c>
      <c r="E2357" s="133"/>
      <c r="F2357" s="134" t="s">
        <v>38</v>
      </c>
      <c r="G2357" s="114">
        <v>0</v>
      </c>
      <c r="H2357" s="135">
        <v>24</v>
      </c>
      <c r="I2357" s="134">
        <f t="shared" si="113"/>
        <v>0</v>
      </c>
    </row>
    <row r="2358" spans="1:9" x14ac:dyDescent="0.3">
      <c r="A2358" s="109">
        <v>43955</v>
      </c>
      <c r="B2358" s="107" t="s">
        <v>509</v>
      </c>
      <c r="C2358" s="107" t="s">
        <v>360</v>
      </c>
      <c r="D2358" s="7" t="s">
        <v>39</v>
      </c>
      <c r="E2358" s="7"/>
      <c r="F2358" s="8" t="s">
        <v>11</v>
      </c>
      <c r="G2358" s="114"/>
      <c r="H2358" s="113"/>
      <c r="I2358" s="8"/>
    </row>
    <row r="2359" spans="1:9" x14ac:dyDescent="0.3">
      <c r="A2359" s="109">
        <v>43955</v>
      </c>
      <c r="B2359" s="107" t="s">
        <v>509</v>
      </c>
      <c r="C2359" s="107" t="s">
        <v>360</v>
      </c>
      <c r="D2359" s="7" t="s">
        <v>40</v>
      </c>
      <c r="E2359" s="7"/>
      <c r="F2359" s="8" t="s">
        <v>11</v>
      </c>
      <c r="G2359" s="114"/>
      <c r="H2359" s="113"/>
      <c r="I2359" s="8"/>
    </row>
    <row r="2360" spans="1:9" x14ac:dyDescent="0.3">
      <c r="A2360" s="109">
        <v>43955</v>
      </c>
      <c r="B2360" s="107" t="s">
        <v>509</v>
      </c>
      <c r="C2360" s="107" t="s">
        <v>360</v>
      </c>
      <c r="D2360" s="7" t="s">
        <v>41</v>
      </c>
      <c r="E2360" s="7"/>
      <c r="F2360" s="8" t="s">
        <v>41</v>
      </c>
      <c r="G2360" s="114">
        <v>4</v>
      </c>
      <c r="H2360" s="113">
        <v>1</v>
      </c>
      <c r="I2360" s="8">
        <f>G2360*H2360</f>
        <v>4</v>
      </c>
    </row>
    <row r="2361" spans="1:9" x14ac:dyDescent="0.3">
      <c r="A2361" s="109">
        <v>43955</v>
      </c>
      <c r="B2361" s="107" t="s">
        <v>509</v>
      </c>
      <c r="C2361" s="107" t="s">
        <v>360</v>
      </c>
      <c r="D2361" s="7" t="s">
        <v>42</v>
      </c>
      <c r="E2361" s="7"/>
      <c r="F2361" s="8" t="s">
        <v>19</v>
      </c>
      <c r="G2361" s="114"/>
      <c r="H2361" s="113"/>
      <c r="I2361" s="8"/>
    </row>
    <row r="2362" spans="1:9" x14ac:dyDescent="0.3">
      <c r="A2362" s="109">
        <v>43955</v>
      </c>
      <c r="B2362" s="107" t="s">
        <v>509</v>
      </c>
      <c r="C2362" s="107" t="s">
        <v>360</v>
      </c>
      <c r="D2362" s="7" t="s">
        <v>43</v>
      </c>
      <c r="E2362" s="7"/>
      <c r="F2362" s="8" t="s">
        <v>19</v>
      </c>
      <c r="G2362" s="114">
        <v>0</v>
      </c>
      <c r="H2362" s="113">
        <v>24</v>
      </c>
      <c r="I2362" s="8">
        <f t="shared" ref="I2362" si="114">G2362*H2362</f>
        <v>0</v>
      </c>
    </row>
    <row r="2363" spans="1:9" x14ac:dyDescent="0.3">
      <c r="A2363" s="109">
        <v>43955</v>
      </c>
      <c r="B2363" s="107" t="s">
        <v>509</v>
      </c>
      <c r="C2363" s="107" t="s">
        <v>360</v>
      </c>
      <c r="D2363" s="7"/>
      <c r="E2363" s="7"/>
      <c r="F2363" s="8"/>
      <c r="G2363" s="114"/>
      <c r="H2363" s="113"/>
      <c r="I2363" s="8"/>
    </row>
    <row r="2364" spans="1:9" x14ac:dyDescent="0.3">
      <c r="A2364" s="109">
        <v>43955</v>
      </c>
      <c r="B2364" s="107" t="s">
        <v>509</v>
      </c>
      <c r="C2364" s="107" t="s">
        <v>360</v>
      </c>
      <c r="D2364" s="7"/>
      <c r="E2364" s="7"/>
      <c r="F2364" s="8"/>
      <c r="G2364" s="114"/>
      <c r="H2364" s="113"/>
      <c r="I2364" s="8"/>
    </row>
    <row r="2365" spans="1:9" x14ac:dyDescent="0.3">
      <c r="A2365" s="109">
        <v>43955</v>
      </c>
      <c r="B2365" s="107" t="s">
        <v>509</v>
      </c>
      <c r="C2365" s="107" t="s">
        <v>360</v>
      </c>
      <c r="D2365" s="7"/>
      <c r="E2365" s="7"/>
      <c r="F2365" s="8"/>
      <c r="G2365" s="114"/>
      <c r="H2365" s="113"/>
      <c r="I2365" s="8"/>
    </row>
    <row r="2366" spans="1:9" x14ac:dyDescent="0.3">
      <c r="A2366" s="109">
        <v>43955</v>
      </c>
      <c r="B2366" s="107" t="s">
        <v>509</v>
      </c>
      <c r="C2366" s="107" t="s">
        <v>360</v>
      </c>
      <c r="D2366" s="7"/>
      <c r="E2366" s="7"/>
      <c r="F2366" s="8"/>
      <c r="G2366" s="114"/>
      <c r="H2366" s="113"/>
      <c r="I2366" s="8"/>
    </row>
    <row r="2367" spans="1:9" x14ac:dyDescent="0.3">
      <c r="A2367" s="109">
        <v>43955</v>
      </c>
      <c r="B2367" s="107" t="s">
        <v>509</v>
      </c>
      <c r="C2367" s="107" t="s">
        <v>360</v>
      </c>
      <c r="D2367" s="7"/>
      <c r="E2367" s="7"/>
      <c r="F2367" s="8"/>
      <c r="G2367" s="114"/>
      <c r="H2367" s="113"/>
      <c r="I2367" s="8"/>
    </row>
    <row r="2368" spans="1:9" x14ac:dyDescent="0.3">
      <c r="A2368" s="109">
        <v>43955</v>
      </c>
      <c r="B2368" s="107" t="s">
        <v>509</v>
      </c>
      <c r="C2368" s="107" t="s">
        <v>360</v>
      </c>
      <c r="D2368" s="7"/>
      <c r="E2368" s="7"/>
      <c r="F2368" s="8"/>
      <c r="G2368" s="114"/>
      <c r="H2368" s="113"/>
      <c r="I2368" s="8"/>
    </row>
    <row r="2369" spans="1:9" x14ac:dyDescent="0.3">
      <c r="A2369" s="109">
        <v>43955</v>
      </c>
      <c r="B2369" s="107" t="s">
        <v>509</v>
      </c>
      <c r="C2369" s="107" t="s">
        <v>360</v>
      </c>
      <c r="D2369" s="8"/>
      <c r="E2369" s="8"/>
      <c r="F2369" s="8"/>
      <c r="G2369" s="114"/>
      <c r="H2369" s="113"/>
      <c r="I2369" s="8"/>
    </row>
    <row r="2370" spans="1:9" x14ac:dyDescent="0.3">
      <c r="A2370" s="105"/>
      <c r="B2370" s="108"/>
      <c r="C2370" s="108"/>
      <c r="D2370" s="14"/>
      <c r="E2370" s="14"/>
      <c r="F2370" s="15"/>
      <c r="G2370" s="115"/>
      <c r="H2370" s="116"/>
      <c r="I2370" s="15"/>
    </row>
    <row r="2371" spans="1:9" x14ac:dyDescent="0.3">
      <c r="A2371" s="109">
        <v>43962</v>
      </c>
      <c r="B2371" s="136" t="s">
        <v>511</v>
      </c>
      <c r="C2371" s="107" t="s">
        <v>360</v>
      </c>
      <c r="D2371" s="8" t="s">
        <v>10</v>
      </c>
      <c r="E2371" s="8"/>
      <c r="F2371" s="8" t="s">
        <v>368</v>
      </c>
      <c r="G2371" s="114">
        <v>0</v>
      </c>
      <c r="H2371" s="113">
        <v>50</v>
      </c>
      <c r="I2371" s="8">
        <f>G2371*H2371</f>
        <v>0</v>
      </c>
    </row>
    <row r="2372" spans="1:9" x14ac:dyDescent="0.3">
      <c r="A2372" s="109">
        <v>43962</v>
      </c>
      <c r="B2372" s="136" t="s">
        <v>511</v>
      </c>
      <c r="C2372" s="107" t="s">
        <v>360</v>
      </c>
      <c r="D2372" s="118" t="s">
        <v>12</v>
      </c>
      <c r="E2372" s="118"/>
      <c r="F2372" s="119" t="s">
        <v>11</v>
      </c>
      <c r="G2372" s="114">
        <v>0</v>
      </c>
      <c r="H2372" s="120">
        <v>30</v>
      </c>
      <c r="I2372" s="119">
        <f t="shared" ref="I2372:I2394" si="115">G2372*H2372</f>
        <v>0</v>
      </c>
    </row>
    <row r="2373" spans="1:9" x14ac:dyDescent="0.3">
      <c r="A2373" s="109">
        <v>43962</v>
      </c>
      <c r="B2373" s="136" t="s">
        <v>511</v>
      </c>
      <c r="C2373" s="107" t="s">
        <v>360</v>
      </c>
      <c r="D2373" s="118" t="s">
        <v>13</v>
      </c>
      <c r="E2373" s="118"/>
      <c r="F2373" s="119" t="s">
        <v>11</v>
      </c>
      <c r="G2373" s="114">
        <v>0</v>
      </c>
      <c r="H2373" s="120">
        <v>20</v>
      </c>
      <c r="I2373" s="119">
        <f t="shared" si="115"/>
        <v>0</v>
      </c>
    </row>
    <row r="2374" spans="1:9" x14ac:dyDescent="0.3">
      <c r="A2374" s="109">
        <v>43962</v>
      </c>
      <c r="B2374" s="136" t="s">
        <v>511</v>
      </c>
      <c r="C2374" s="107" t="s">
        <v>360</v>
      </c>
      <c r="D2374" s="118" t="s">
        <v>15</v>
      </c>
      <c r="E2374" s="118"/>
      <c r="F2374" s="119" t="s">
        <v>11</v>
      </c>
      <c r="G2374" s="114">
        <v>0</v>
      </c>
      <c r="H2374" s="120">
        <v>20</v>
      </c>
      <c r="I2374" s="119">
        <f t="shared" si="115"/>
        <v>0</v>
      </c>
    </row>
    <row r="2375" spans="1:9" x14ac:dyDescent="0.3">
      <c r="A2375" s="109">
        <v>43962</v>
      </c>
      <c r="B2375" s="136" t="s">
        <v>511</v>
      </c>
      <c r="C2375" s="107" t="s">
        <v>360</v>
      </c>
      <c r="D2375" s="118" t="s">
        <v>14</v>
      </c>
      <c r="E2375" s="118"/>
      <c r="F2375" s="119" t="s">
        <v>11</v>
      </c>
      <c r="G2375" s="114">
        <v>0</v>
      </c>
      <c r="H2375" s="120">
        <v>20</v>
      </c>
      <c r="I2375" s="119">
        <f t="shared" si="115"/>
        <v>0</v>
      </c>
    </row>
    <row r="2376" spans="1:9" x14ac:dyDescent="0.3">
      <c r="A2376" s="109">
        <v>43962</v>
      </c>
      <c r="B2376" s="136" t="s">
        <v>511</v>
      </c>
      <c r="C2376" s="107" t="s">
        <v>360</v>
      </c>
      <c r="D2376" s="118" t="s">
        <v>16</v>
      </c>
      <c r="E2376" s="118"/>
      <c r="F2376" s="119" t="s">
        <v>11</v>
      </c>
      <c r="G2376" s="114">
        <v>2</v>
      </c>
      <c r="H2376" s="120">
        <v>20</v>
      </c>
      <c r="I2376" s="119">
        <f t="shared" si="115"/>
        <v>40</v>
      </c>
    </row>
    <row r="2377" spans="1:9" x14ac:dyDescent="0.3">
      <c r="A2377" s="109">
        <v>43962</v>
      </c>
      <c r="B2377" s="136" t="s">
        <v>511</v>
      </c>
      <c r="C2377" s="107" t="s">
        <v>360</v>
      </c>
      <c r="D2377" s="121" t="s">
        <v>18</v>
      </c>
      <c r="E2377" s="121"/>
      <c r="F2377" s="122" t="s">
        <v>19</v>
      </c>
      <c r="G2377" s="114">
        <v>0</v>
      </c>
      <c r="H2377" s="123">
        <v>1</v>
      </c>
      <c r="I2377" s="124">
        <f t="shared" si="115"/>
        <v>0</v>
      </c>
    </row>
    <row r="2378" spans="1:9" x14ac:dyDescent="0.3">
      <c r="A2378" s="109">
        <v>43962</v>
      </c>
      <c r="B2378" s="136" t="s">
        <v>511</v>
      </c>
      <c r="C2378" s="107" t="s">
        <v>360</v>
      </c>
      <c r="D2378" s="125" t="s">
        <v>20</v>
      </c>
      <c r="E2378" s="125"/>
      <c r="F2378" s="124" t="s">
        <v>19</v>
      </c>
      <c r="G2378" s="114">
        <v>0</v>
      </c>
      <c r="H2378" s="126">
        <v>1</v>
      </c>
      <c r="I2378" s="124">
        <f t="shared" si="115"/>
        <v>0</v>
      </c>
    </row>
    <row r="2379" spans="1:9" x14ac:dyDescent="0.3">
      <c r="A2379" s="109">
        <v>43962</v>
      </c>
      <c r="B2379" s="136" t="s">
        <v>511</v>
      </c>
      <c r="C2379" s="107" t="s">
        <v>360</v>
      </c>
      <c r="D2379" s="125" t="s">
        <v>21</v>
      </c>
      <c r="E2379" s="125"/>
      <c r="F2379" s="124" t="s">
        <v>19</v>
      </c>
      <c r="G2379" s="114">
        <v>0</v>
      </c>
      <c r="H2379" s="126">
        <v>1</v>
      </c>
      <c r="I2379" s="124">
        <f t="shared" si="115"/>
        <v>0</v>
      </c>
    </row>
    <row r="2380" spans="1:9" x14ac:dyDescent="0.3">
      <c r="A2380" s="109">
        <v>43962</v>
      </c>
      <c r="B2380" s="136" t="s">
        <v>511</v>
      </c>
      <c r="C2380" s="107" t="s">
        <v>360</v>
      </c>
      <c r="D2380" s="125" t="s">
        <v>22</v>
      </c>
      <c r="E2380" s="125"/>
      <c r="F2380" s="124" t="s">
        <v>19</v>
      </c>
      <c r="G2380" s="114">
        <v>0</v>
      </c>
      <c r="H2380" s="126">
        <v>1</v>
      </c>
      <c r="I2380" s="124">
        <f t="shared" si="115"/>
        <v>0</v>
      </c>
    </row>
    <row r="2381" spans="1:9" x14ac:dyDescent="0.3">
      <c r="A2381" s="109">
        <v>43962</v>
      </c>
      <c r="B2381" s="136" t="s">
        <v>511</v>
      </c>
      <c r="C2381" s="107" t="s">
        <v>360</v>
      </c>
      <c r="D2381" s="125" t="s">
        <v>23</v>
      </c>
      <c r="E2381" s="125"/>
      <c r="F2381" s="124" t="s">
        <v>19</v>
      </c>
      <c r="G2381" s="114">
        <v>0</v>
      </c>
      <c r="H2381" s="126">
        <v>1</v>
      </c>
      <c r="I2381" s="124">
        <f t="shared" si="115"/>
        <v>0</v>
      </c>
    </row>
    <row r="2382" spans="1:9" x14ac:dyDescent="0.3">
      <c r="A2382" s="109">
        <v>43962</v>
      </c>
      <c r="B2382" s="136" t="s">
        <v>511</v>
      </c>
      <c r="C2382" s="107" t="s">
        <v>360</v>
      </c>
      <c r="D2382" s="127" t="s">
        <v>24</v>
      </c>
      <c r="E2382" s="127"/>
      <c r="F2382" s="128" t="s">
        <v>25</v>
      </c>
      <c r="G2382" s="114">
        <v>1</v>
      </c>
      <c r="H2382" s="129">
        <v>30</v>
      </c>
      <c r="I2382" s="128">
        <f t="shared" si="115"/>
        <v>30</v>
      </c>
    </row>
    <row r="2383" spans="1:9" x14ac:dyDescent="0.3">
      <c r="A2383" s="109">
        <v>43962</v>
      </c>
      <c r="B2383" s="136" t="s">
        <v>511</v>
      </c>
      <c r="C2383" s="107" t="s">
        <v>360</v>
      </c>
      <c r="D2383" s="127" t="s">
        <v>26</v>
      </c>
      <c r="E2383" s="127"/>
      <c r="F2383" s="128" t="s">
        <v>25</v>
      </c>
      <c r="G2383" s="114">
        <v>0</v>
      </c>
      <c r="H2383" s="129">
        <v>30</v>
      </c>
      <c r="I2383" s="128">
        <f t="shared" si="115"/>
        <v>0</v>
      </c>
    </row>
    <row r="2384" spans="1:9" x14ac:dyDescent="0.3">
      <c r="A2384" s="109">
        <v>43962</v>
      </c>
      <c r="B2384" s="136" t="s">
        <v>511</v>
      </c>
      <c r="C2384" s="107" t="s">
        <v>360</v>
      </c>
      <c r="D2384" s="127" t="s">
        <v>27</v>
      </c>
      <c r="E2384" s="127"/>
      <c r="F2384" s="128" t="s">
        <v>25</v>
      </c>
      <c r="G2384" s="114">
        <v>1</v>
      </c>
      <c r="H2384" s="129">
        <v>18</v>
      </c>
      <c r="I2384" s="128">
        <f t="shared" si="115"/>
        <v>18</v>
      </c>
    </row>
    <row r="2385" spans="1:9" x14ac:dyDescent="0.3">
      <c r="A2385" s="109">
        <v>43962</v>
      </c>
      <c r="B2385" s="136" t="s">
        <v>511</v>
      </c>
      <c r="C2385" s="107" t="s">
        <v>360</v>
      </c>
      <c r="D2385" s="130" t="s">
        <v>28</v>
      </c>
      <c r="E2385" s="130"/>
      <c r="F2385" s="131" t="s">
        <v>29</v>
      </c>
      <c r="G2385" s="114">
        <v>5</v>
      </c>
      <c r="H2385" s="132">
        <v>100</v>
      </c>
      <c r="I2385" s="131">
        <f t="shared" si="115"/>
        <v>500</v>
      </c>
    </row>
    <row r="2386" spans="1:9" x14ac:dyDescent="0.3">
      <c r="A2386" s="109">
        <v>43962</v>
      </c>
      <c r="B2386" s="136" t="s">
        <v>511</v>
      </c>
      <c r="C2386" s="107" t="s">
        <v>360</v>
      </c>
      <c r="D2386" s="130" t="s">
        <v>30</v>
      </c>
      <c r="E2386" s="130"/>
      <c r="F2386" s="131" t="s">
        <v>29</v>
      </c>
      <c r="G2386" s="114">
        <v>5</v>
      </c>
      <c r="H2386" s="132">
        <v>100</v>
      </c>
      <c r="I2386" s="131">
        <f t="shared" si="115"/>
        <v>500</v>
      </c>
    </row>
    <row r="2387" spans="1:9" x14ac:dyDescent="0.3">
      <c r="A2387" s="109">
        <v>43962</v>
      </c>
      <c r="B2387" s="136" t="s">
        <v>511</v>
      </c>
      <c r="C2387" s="107" t="s">
        <v>360</v>
      </c>
      <c r="D2387" s="130" t="s">
        <v>31</v>
      </c>
      <c r="E2387" s="130"/>
      <c r="F2387" s="131" t="s">
        <v>29</v>
      </c>
      <c r="G2387" s="114">
        <v>5</v>
      </c>
      <c r="H2387" s="132">
        <v>100</v>
      </c>
      <c r="I2387" s="131">
        <f t="shared" si="115"/>
        <v>500</v>
      </c>
    </row>
    <row r="2388" spans="1:9" x14ac:dyDescent="0.3">
      <c r="A2388" s="109">
        <v>43962</v>
      </c>
      <c r="B2388" s="136" t="s">
        <v>511</v>
      </c>
      <c r="C2388" s="107" t="s">
        <v>360</v>
      </c>
      <c r="D2388" s="130" t="s">
        <v>32</v>
      </c>
      <c r="E2388" s="130"/>
      <c r="F2388" s="131" t="s">
        <v>29</v>
      </c>
      <c r="G2388" s="114">
        <v>1</v>
      </c>
      <c r="H2388" s="132">
        <v>100</v>
      </c>
      <c r="I2388" s="131">
        <f t="shared" si="115"/>
        <v>100</v>
      </c>
    </row>
    <row r="2389" spans="1:9" x14ac:dyDescent="0.3">
      <c r="A2389" s="109">
        <v>43962</v>
      </c>
      <c r="B2389" s="136" t="s">
        <v>511</v>
      </c>
      <c r="C2389" s="107" t="s">
        <v>360</v>
      </c>
      <c r="D2389" s="130" t="s">
        <v>33</v>
      </c>
      <c r="E2389" s="130"/>
      <c r="F2389" s="131" t="s">
        <v>29</v>
      </c>
      <c r="G2389" s="114">
        <v>1</v>
      </c>
      <c r="H2389" s="132">
        <v>100</v>
      </c>
      <c r="I2389" s="131">
        <f t="shared" si="115"/>
        <v>100</v>
      </c>
    </row>
    <row r="2390" spans="1:9" x14ac:dyDescent="0.3">
      <c r="A2390" s="109">
        <v>43962</v>
      </c>
      <c r="B2390" s="136" t="s">
        <v>511</v>
      </c>
      <c r="C2390" s="107" t="s">
        <v>360</v>
      </c>
      <c r="D2390" s="130" t="s">
        <v>34</v>
      </c>
      <c r="E2390" s="130"/>
      <c r="F2390" s="131" t="s">
        <v>29</v>
      </c>
      <c r="G2390" s="114">
        <v>1</v>
      </c>
      <c r="H2390" s="132">
        <v>100</v>
      </c>
      <c r="I2390" s="131">
        <f t="shared" si="115"/>
        <v>100</v>
      </c>
    </row>
    <row r="2391" spans="1:9" x14ac:dyDescent="0.3">
      <c r="A2391" s="109">
        <v>43962</v>
      </c>
      <c r="B2391" s="136" t="s">
        <v>511</v>
      </c>
      <c r="C2391" s="107" t="s">
        <v>360</v>
      </c>
      <c r="D2391" s="130" t="s">
        <v>35</v>
      </c>
      <c r="E2391" s="130"/>
      <c r="F2391" s="131" t="s">
        <v>29</v>
      </c>
      <c r="G2391" s="114">
        <v>0</v>
      </c>
      <c r="H2391" s="132">
        <v>100</v>
      </c>
      <c r="I2391" s="131">
        <f t="shared" si="115"/>
        <v>0</v>
      </c>
    </row>
    <row r="2392" spans="1:9" x14ac:dyDescent="0.3">
      <c r="A2392" s="109">
        <v>43962</v>
      </c>
      <c r="B2392" s="136" t="s">
        <v>511</v>
      </c>
      <c r="C2392" s="107" t="s">
        <v>360</v>
      </c>
      <c r="D2392" s="130" t="s">
        <v>36</v>
      </c>
      <c r="E2392" s="130"/>
      <c r="F2392" s="131" t="s">
        <v>29</v>
      </c>
      <c r="G2392" s="114">
        <v>1</v>
      </c>
      <c r="H2392" s="132">
        <v>100</v>
      </c>
      <c r="I2392" s="131">
        <f t="shared" si="115"/>
        <v>100</v>
      </c>
    </row>
    <row r="2393" spans="1:9" x14ac:dyDescent="0.3">
      <c r="A2393" s="109">
        <v>43962</v>
      </c>
      <c r="B2393" s="136" t="s">
        <v>511</v>
      </c>
      <c r="C2393" s="107" t="s">
        <v>360</v>
      </c>
      <c r="D2393" s="130" t="s">
        <v>37</v>
      </c>
      <c r="E2393" s="130"/>
      <c r="F2393" s="131" t="s">
        <v>29</v>
      </c>
      <c r="G2393" s="114">
        <v>1</v>
      </c>
      <c r="H2393" s="132">
        <v>100</v>
      </c>
      <c r="I2393" s="131">
        <f t="shared" si="115"/>
        <v>100</v>
      </c>
    </row>
    <row r="2394" spans="1:9" x14ac:dyDescent="0.3">
      <c r="A2394" s="109">
        <v>43962</v>
      </c>
      <c r="B2394" s="136" t="s">
        <v>511</v>
      </c>
      <c r="C2394" s="107" t="s">
        <v>360</v>
      </c>
      <c r="D2394" s="133" t="s">
        <v>17</v>
      </c>
      <c r="E2394" s="133"/>
      <c r="F2394" s="134" t="s">
        <v>38</v>
      </c>
      <c r="G2394" s="114">
        <v>2</v>
      </c>
      <c r="H2394" s="135">
        <v>24</v>
      </c>
      <c r="I2394" s="134">
        <f t="shared" si="115"/>
        <v>48</v>
      </c>
    </row>
    <row r="2395" spans="1:9" x14ac:dyDescent="0.3">
      <c r="A2395" s="109">
        <v>43962</v>
      </c>
      <c r="B2395" s="136" t="s">
        <v>511</v>
      </c>
      <c r="C2395" s="107" t="s">
        <v>360</v>
      </c>
      <c r="D2395" s="7" t="s">
        <v>39</v>
      </c>
      <c r="E2395" s="7"/>
      <c r="F2395" s="8" t="s">
        <v>11</v>
      </c>
      <c r="G2395" s="114"/>
      <c r="H2395" s="113"/>
      <c r="I2395" s="8"/>
    </row>
    <row r="2396" spans="1:9" x14ac:dyDescent="0.3">
      <c r="A2396" s="109">
        <v>43962</v>
      </c>
      <c r="B2396" s="136" t="s">
        <v>511</v>
      </c>
      <c r="C2396" s="107" t="s">
        <v>360</v>
      </c>
      <c r="D2396" s="7" t="s">
        <v>40</v>
      </c>
      <c r="E2396" s="7"/>
      <c r="F2396" s="8" t="s">
        <v>11</v>
      </c>
      <c r="G2396" s="114"/>
      <c r="H2396" s="113"/>
      <c r="I2396" s="8"/>
    </row>
    <row r="2397" spans="1:9" x14ac:dyDescent="0.3">
      <c r="A2397" s="109">
        <v>43962</v>
      </c>
      <c r="B2397" s="136" t="s">
        <v>511</v>
      </c>
      <c r="C2397" s="107" t="s">
        <v>360</v>
      </c>
      <c r="D2397" s="7" t="s">
        <v>41</v>
      </c>
      <c r="E2397" s="7"/>
      <c r="F2397" s="8" t="s">
        <v>41</v>
      </c>
      <c r="G2397" s="114"/>
      <c r="H2397" s="113"/>
      <c r="I2397" s="8"/>
    </row>
    <row r="2398" spans="1:9" x14ac:dyDescent="0.3">
      <c r="A2398" s="109">
        <v>43962</v>
      </c>
      <c r="B2398" s="136" t="s">
        <v>511</v>
      </c>
      <c r="C2398" s="107" t="s">
        <v>360</v>
      </c>
      <c r="D2398" s="7" t="s">
        <v>42</v>
      </c>
      <c r="E2398" s="7"/>
      <c r="F2398" s="8" t="s">
        <v>19</v>
      </c>
      <c r="G2398" s="114">
        <f>4*12+9</f>
        <v>57</v>
      </c>
      <c r="H2398" s="113">
        <v>1</v>
      </c>
      <c r="I2398" s="8">
        <f t="shared" ref="I2398:I2399" si="116">G2398*H2398</f>
        <v>57</v>
      </c>
    </row>
    <row r="2399" spans="1:9" x14ac:dyDescent="0.3">
      <c r="A2399" s="109">
        <v>43962</v>
      </c>
      <c r="B2399" s="136" t="s">
        <v>511</v>
      </c>
      <c r="C2399" s="107" t="s">
        <v>360</v>
      </c>
      <c r="D2399" s="7" t="s">
        <v>43</v>
      </c>
      <c r="E2399" s="7"/>
      <c r="F2399" s="8" t="s">
        <v>19</v>
      </c>
      <c r="G2399" s="114">
        <v>0</v>
      </c>
      <c r="H2399" s="113">
        <v>24</v>
      </c>
      <c r="I2399" s="8">
        <f t="shared" si="116"/>
        <v>0</v>
      </c>
    </row>
    <row r="2400" spans="1:9" x14ac:dyDescent="0.3">
      <c r="A2400" s="109">
        <v>43962</v>
      </c>
      <c r="B2400" s="136" t="s">
        <v>511</v>
      </c>
      <c r="C2400" s="107" t="s">
        <v>360</v>
      </c>
      <c r="D2400" s="7"/>
      <c r="E2400" s="7"/>
      <c r="F2400" s="8"/>
      <c r="G2400" s="114"/>
      <c r="H2400" s="113"/>
      <c r="I2400" s="8"/>
    </row>
    <row r="2401" spans="1:9" x14ac:dyDescent="0.3">
      <c r="A2401" s="109">
        <v>43962</v>
      </c>
      <c r="B2401" s="136" t="s">
        <v>511</v>
      </c>
      <c r="C2401" s="107" t="s">
        <v>360</v>
      </c>
      <c r="D2401" s="7"/>
      <c r="E2401" s="7"/>
      <c r="F2401" s="8"/>
      <c r="G2401" s="114"/>
      <c r="H2401" s="113"/>
      <c r="I2401" s="8"/>
    </row>
    <row r="2402" spans="1:9" x14ac:dyDescent="0.3">
      <c r="A2402" s="109">
        <v>43962</v>
      </c>
      <c r="B2402" s="136" t="s">
        <v>511</v>
      </c>
      <c r="C2402" s="107" t="s">
        <v>360</v>
      </c>
      <c r="D2402" s="7"/>
      <c r="E2402" s="7"/>
      <c r="F2402" s="8"/>
      <c r="G2402" s="114"/>
      <c r="H2402" s="113"/>
      <c r="I2402" s="8"/>
    </row>
    <row r="2403" spans="1:9" x14ac:dyDescent="0.3">
      <c r="A2403" s="109">
        <v>43962</v>
      </c>
      <c r="B2403" s="136" t="s">
        <v>511</v>
      </c>
      <c r="C2403" s="107" t="s">
        <v>360</v>
      </c>
      <c r="D2403" s="7"/>
      <c r="E2403" s="7"/>
      <c r="F2403" s="8"/>
      <c r="G2403" s="114"/>
      <c r="H2403" s="113"/>
      <c r="I2403" s="8"/>
    </row>
    <row r="2404" spans="1:9" x14ac:dyDescent="0.3">
      <c r="A2404" s="109">
        <v>43962</v>
      </c>
      <c r="B2404" s="136" t="s">
        <v>511</v>
      </c>
      <c r="C2404" s="107" t="s">
        <v>360</v>
      </c>
      <c r="D2404" s="7"/>
      <c r="E2404" s="7"/>
      <c r="F2404" s="8"/>
      <c r="G2404" s="114"/>
      <c r="H2404" s="113"/>
      <c r="I2404" s="8"/>
    </row>
    <row r="2405" spans="1:9" x14ac:dyDescent="0.3">
      <c r="A2405" s="109">
        <v>43962</v>
      </c>
      <c r="B2405" s="136" t="s">
        <v>511</v>
      </c>
      <c r="C2405" s="107" t="s">
        <v>360</v>
      </c>
      <c r="D2405" s="7"/>
      <c r="E2405" s="7"/>
      <c r="F2405" s="8"/>
      <c r="G2405" s="114"/>
      <c r="H2405" s="113"/>
      <c r="I2405" s="8"/>
    </row>
    <row r="2406" spans="1:9" x14ac:dyDescent="0.3">
      <c r="A2406" s="109">
        <v>43962</v>
      </c>
      <c r="B2406" s="136" t="s">
        <v>511</v>
      </c>
      <c r="C2406" s="107" t="s">
        <v>360</v>
      </c>
      <c r="D2406" s="8"/>
      <c r="E2406" s="8"/>
      <c r="F2406" s="8"/>
      <c r="G2406" s="114"/>
      <c r="H2406" s="113"/>
      <c r="I2406" s="8"/>
    </row>
    <row r="2407" spans="1:9" x14ac:dyDescent="0.3">
      <c r="A2407" s="105"/>
      <c r="B2407" s="108"/>
      <c r="C2407" s="108"/>
      <c r="D2407" s="14"/>
      <c r="E2407" s="14"/>
      <c r="F2407" s="15"/>
      <c r="G2407" s="115"/>
      <c r="H2407" s="116"/>
      <c r="I2407" s="15"/>
    </row>
    <row r="2408" spans="1:9" x14ac:dyDescent="0.3">
      <c r="A2408" s="109">
        <v>43957</v>
      </c>
      <c r="B2408" s="107" t="s">
        <v>62</v>
      </c>
      <c r="C2408" s="107" t="s">
        <v>360</v>
      </c>
      <c r="D2408" s="8" t="s">
        <v>10</v>
      </c>
      <c r="E2408" s="8"/>
      <c r="F2408" s="8" t="s">
        <v>368</v>
      </c>
      <c r="G2408" s="114">
        <v>20</v>
      </c>
      <c r="H2408" s="113">
        <v>50</v>
      </c>
      <c r="I2408" s="8">
        <f>G2408*H2408</f>
        <v>1000</v>
      </c>
    </row>
    <row r="2409" spans="1:9" x14ac:dyDescent="0.3">
      <c r="A2409" s="109">
        <v>43957</v>
      </c>
      <c r="B2409" s="107" t="s">
        <v>62</v>
      </c>
      <c r="C2409" s="107" t="s">
        <v>360</v>
      </c>
      <c r="D2409" s="118" t="s">
        <v>12</v>
      </c>
      <c r="E2409" s="118"/>
      <c r="F2409" s="119" t="s">
        <v>11</v>
      </c>
      <c r="G2409" s="114">
        <v>1</v>
      </c>
      <c r="H2409" s="120">
        <v>30</v>
      </c>
      <c r="I2409" s="119">
        <f t="shared" ref="I2409:I2431" si="117">G2409*H2409</f>
        <v>30</v>
      </c>
    </row>
    <row r="2410" spans="1:9" x14ac:dyDescent="0.3">
      <c r="A2410" s="109">
        <v>43957</v>
      </c>
      <c r="B2410" s="107" t="s">
        <v>62</v>
      </c>
      <c r="C2410" s="107" t="s">
        <v>360</v>
      </c>
      <c r="D2410" s="118" t="s">
        <v>13</v>
      </c>
      <c r="E2410" s="118"/>
      <c r="F2410" s="119" t="s">
        <v>11</v>
      </c>
      <c r="G2410" s="114">
        <v>1</v>
      </c>
      <c r="H2410" s="120">
        <v>20</v>
      </c>
      <c r="I2410" s="119">
        <f t="shared" si="117"/>
        <v>20</v>
      </c>
    </row>
    <row r="2411" spans="1:9" x14ac:dyDescent="0.3">
      <c r="A2411" s="109">
        <v>43957</v>
      </c>
      <c r="B2411" s="107" t="s">
        <v>62</v>
      </c>
      <c r="C2411" s="107" t="s">
        <v>360</v>
      </c>
      <c r="D2411" s="118" t="s">
        <v>15</v>
      </c>
      <c r="E2411" s="118"/>
      <c r="F2411" s="119" t="s">
        <v>11</v>
      </c>
      <c r="G2411" s="114">
        <v>0</v>
      </c>
      <c r="H2411" s="120">
        <v>20</v>
      </c>
      <c r="I2411" s="119">
        <f t="shared" si="117"/>
        <v>0</v>
      </c>
    </row>
    <row r="2412" spans="1:9" x14ac:dyDescent="0.3">
      <c r="A2412" s="109">
        <v>43957</v>
      </c>
      <c r="B2412" s="107" t="s">
        <v>62</v>
      </c>
      <c r="C2412" s="107" t="s">
        <v>360</v>
      </c>
      <c r="D2412" s="118" t="s">
        <v>14</v>
      </c>
      <c r="E2412" s="118"/>
      <c r="F2412" s="119" t="s">
        <v>11</v>
      </c>
      <c r="G2412" s="114">
        <v>0</v>
      </c>
      <c r="H2412" s="120">
        <v>20</v>
      </c>
      <c r="I2412" s="119">
        <f t="shared" si="117"/>
        <v>0</v>
      </c>
    </row>
    <row r="2413" spans="1:9" x14ac:dyDescent="0.3">
      <c r="A2413" s="109">
        <v>43957</v>
      </c>
      <c r="B2413" s="107" t="s">
        <v>62</v>
      </c>
      <c r="C2413" s="107" t="s">
        <v>360</v>
      </c>
      <c r="D2413" s="118" t="s">
        <v>16</v>
      </c>
      <c r="E2413" s="118"/>
      <c r="F2413" s="119" t="s">
        <v>11</v>
      </c>
      <c r="G2413" s="114">
        <v>0</v>
      </c>
      <c r="H2413" s="120">
        <v>20</v>
      </c>
      <c r="I2413" s="119">
        <f t="shared" si="117"/>
        <v>0</v>
      </c>
    </row>
    <row r="2414" spans="1:9" x14ac:dyDescent="0.3">
      <c r="A2414" s="109">
        <v>43957</v>
      </c>
      <c r="B2414" s="107" t="s">
        <v>62</v>
      </c>
      <c r="C2414" s="107" t="s">
        <v>360</v>
      </c>
      <c r="D2414" s="121" t="s">
        <v>18</v>
      </c>
      <c r="E2414" s="121"/>
      <c r="F2414" s="122" t="s">
        <v>19</v>
      </c>
      <c r="G2414" s="114">
        <v>0</v>
      </c>
      <c r="H2414" s="123">
        <v>1</v>
      </c>
      <c r="I2414" s="124">
        <f t="shared" si="117"/>
        <v>0</v>
      </c>
    </row>
    <row r="2415" spans="1:9" x14ac:dyDescent="0.3">
      <c r="A2415" s="109">
        <v>43957</v>
      </c>
      <c r="B2415" s="107" t="s">
        <v>62</v>
      </c>
      <c r="C2415" s="107" t="s">
        <v>360</v>
      </c>
      <c r="D2415" s="125" t="s">
        <v>20</v>
      </c>
      <c r="E2415" s="125"/>
      <c r="F2415" s="124" t="s">
        <v>19</v>
      </c>
      <c r="G2415" s="114">
        <v>0</v>
      </c>
      <c r="H2415" s="126">
        <v>1</v>
      </c>
      <c r="I2415" s="124">
        <f t="shared" si="117"/>
        <v>0</v>
      </c>
    </row>
    <row r="2416" spans="1:9" x14ac:dyDescent="0.3">
      <c r="A2416" s="109">
        <v>43957</v>
      </c>
      <c r="B2416" s="107" t="s">
        <v>62</v>
      </c>
      <c r="C2416" s="107" t="s">
        <v>360</v>
      </c>
      <c r="D2416" s="125" t="s">
        <v>21</v>
      </c>
      <c r="E2416" s="125"/>
      <c r="F2416" s="124" t="s">
        <v>19</v>
      </c>
      <c r="G2416" s="114">
        <v>0</v>
      </c>
      <c r="H2416" s="126">
        <v>1</v>
      </c>
      <c r="I2416" s="124">
        <f t="shared" si="117"/>
        <v>0</v>
      </c>
    </row>
    <row r="2417" spans="1:9" x14ac:dyDescent="0.3">
      <c r="A2417" s="109">
        <v>43957</v>
      </c>
      <c r="B2417" s="107" t="s">
        <v>62</v>
      </c>
      <c r="C2417" s="107" t="s">
        <v>360</v>
      </c>
      <c r="D2417" s="125" t="s">
        <v>22</v>
      </c>
      <c r="E2417" s="125"/>
      <c r="F2417" s="124" t="s">
        <v>19</v>
      </c>
      <c r="G2417" s="114">
        <v>0</v>
      </c>
      <c r="H2417" s="126">
        <v>1</v>
      </c>
      <c r="I2417" s="124">
        <f t="shared" si="117"/>
        <v>0</v>
      </c>
    </row>
    <row r="2418" spans="1:9" x14ac:dyDescent="0.3">
      <c r="A2418" s="109">
        <v>43957</v>
      </c>
      <c r="B2418" s="107" t="s">
        <v>62</v>
      </c>
      <c r="C2418" s="107" t="s">
        <v>360</v>
      </c>
      <c r="D2418" s="125" t="s">
        <v>23</v>
      </c>
      <c r="E2418" s="125"/>
      <c r="F2418" s="124" t="s">
        <v>19</v>
      </c>
      <c r="G2418" s="114">
        <v>0</v>
      </c>
      <c r="H2418" s="126">
        <v>1</v>
      </c>
      <c r="I2418" s="124">
        <f t="shared" si="117"/>
        <v>0</v>
      </c>
    </row>
    <row r="2419" spans="1:9" x14ac:dyDescent="0.3">
      <c r="A2419" s="109">
        <v>43957</v>
      </c>
      <c r="B2419" s="107" t="s">
        <v>62</v>
      </c>
      <c r="C2419" s="107" t="s">
        <v>360</v>
      </c>
      <c r="D2419" s="127" t="s">
        <v>24</v>
      </c>
      <c r="E2419" s="127"/>
      <c r="F2419" s="128" t="s">
        <v>25</v>
      </c>
      <c r="G2419" s="114">
        <v>0</v>
      </c>
      <c r="H2419" s="129">
        <v>30</v>
      </c>
      <c r="I2419" s="128">
        <f t="shared" si="117"/>
        <v>0</v>
      </c>
    </row>
    <row r="2420" spans="1:9" x14ac:dyDescent="0.3">
      <c r="A2420" s="109">
        <v>43957</v>
      </c>
      <c r="B2420" s="107" t="s">
        <v>62</v>
      </c>
      <c r="C2420" s="107" t="s">
        <v>360</v>
      </c>
      <c r="D2420" s="127" t="s">
        <v>26</v>
      </c>
      <c r="E2420" s="127"/>
      <c r="F2420" s="128" t="s">
        <v>25</v>
      </c>
      <c r="G2420" s="114">
        <v>0</v>
      </c>
      <c r="H2420" s="129">
        <v>30</v>
      </c>
      <c r="I2420" s="128">
        <f t="shared" si="117"/>
        <v>0</v>
      </c>
    </row>
    <row r="2421" spans="1:9" x14ac:dyDescent="0.3">
      <c r="A2421" s="109">
        <v>43957</v>
      </c>
      <c r="B2421" s="107" t="s">
        <v>62</v>
      </c>
      <c r="C2421" s="107" t="s">
        <v>360</v>
      </c>
      <c r="D2421" s="127" t="s">
        <v>27</v>
      </c>
      <c r="E2421" s="127"/>
      <c r="F2421" s="128" t="s">
        <v>25</v>
      </c>
      <c r="G2421" s="114">
        <v>0</v>
      </c>
      <c r="H2421" s="129">
        <v>18</v>
      </c>
      <c r="I2421" s="128">
        <f t="shared" si="117"/>
        <v>0</v>
      </c>
    </row>
    <row r="2422" spans="1:9" x14ac:dyDescent="0.3">
      <c r="A2422" s="109">
        <v>43957</v>
      </c>
      <c r="B2422" s="107" t="s">
        <v>62</v>
      </c>
      <c r="C2422" s="107" t="s">
        <v>360</v>
      </c>
      <c r="D2422" s="130" t="s">
        <v>28</v>
      </c>
      <c r="E2422" s="130"/>
      <c r="F2422" s="131" t="s">
        <v>29</v>
      </c>
      <c r="G2422" s="114">
        <v>3</v>
      </c>
      <c r="H2422" s="132">
        <v>100</v>
      </c>
      <c r="I2422" s="131">
        <f t="shared" si="117"/>
        <v>300</v>
      </c>
    </row>
    <row r="2423" spans="1:9" x14ac:dyDescent="0.3">
      <c r="A2423" s="109">
        <v>43957</v>
      </c>
      <c r="B2423" s="107" t="s">
        <v>62</v>
      </c>
      <c r="C2423" s="107" t="s">
        <v>360</v>
      </c>
      <c r="D2423" s="130" t="s">
        <v>30</v>
      </c>
      <c r="E2423" s="130"/>
      <c r="F2423" s="131" t="s">
        <v>29</v>
      </c>
      <c r="G2423" s="114">
        <v>3</v>
      </c>
      <c r="H2423" s="132">
        <v>100</v>
      </c>
      <c r="I2423" s="131">
        <f t="shared" si="117"/>
        <v>300</v>
      </c>
    </row>
    <row r="2424" spans="1:9" x14ac:dyDescent="0.3">
      <c r="A2424" s="109">
        <v>43957</v>
      </c>
      <c r="B2424" s="107" t="s">
        <v>62</v>
      </c>
      <c r="C2424" s="107" t="s">
        <v>360</v>
      </c>
      <c r="D2424" s="130" t="s">
        <v>31</v>
      </c>
      <c r="E2424" s="130"/>
      <c r="F2424" s="131" t="s">
        <v>29</v>
      </c>
      <c r="G2424" s="114">
        <v>3</v>
      </c>
      <c r="H2424" s="132">
        <v>100</v>
      </c>
      <c r="I2424" s="131">
        <f t="shared" si="117"/>
        <v>300</v>
      </c>
    </row>
    <row r="2425" spans="1:9" x14ac:dyDescent="0.3">
      <c r="A2425" s="109">
        <v>43957</v>
      </c>
      <c r="B2425" s="107" t="s">
        <v>62</v>
      </c>
      <c r="C2425" s="107" t="s">
        <v>360</v>
      </c>
      <c r="D2425" s="130" t="s">
        <v>32</v>
      </c>
      <c r="E2425" s="130"/>
      <c r="F2425" s="131" t="s">
        <v>29</v>
      </c>
      <c r="G2425" s="114">
        <v>0</v>
      </c>
      <c r="H2425" s="132">
        <v>100</v>
      </c>
      <c r="I2425" s="131">
        <f t="shared" si="117"/>
        <v>0</v>
      </c>
    </row>
    <row r="2426" spans="1:9" x14ac:dyDescent="0.3">
      <c r="A2426" s="109">
        <v>43957</v>
      </c>
      <c r="B2426" s="107" t="s">
        <v>62</v>
      </c>
      <c r="C2426" s="107" t="s">
        <v>360</v>
      </c>
      <c r="D2426" s="130" t="s">
        <v>33</v>
      </c>
      <c r="E2426" s="130"/>
      <c r="F2426" s="131" t="s">
        <v>29</v>
      </c>
      <c r="G2426" s="114">
        <v>0</v>
      </c>
      <c r="H2426" s="132">
        <v>100</v>
      </c>
      <c r="I2426" s="131">
        <f t="shared" si="117"/>
        <v>0</v>
      </c>
    </row>
    <row r="2427" spans="1:9" x14ac:dyDescent="0.3">
      <c r="A2427" s="109">
        <v>43957</v>
      </c>
      <c r="B2427" s="107" t="s">
        <v>62</v>
      </c>
      <c r="C2427" s="107" t="s">
        <v>360</v>
      </c>
      <c r="D2427" s="130" t="s">
        <v>34</v>
      </c>
      <c r="E2427" s="130"/>
      <c r="F2427" s="131" t="s">
        <v>29</v>
      </c>
      <c r="G2427" s="114">
        <v>1</v>
      </c>
      <c r="H2427" s="132">
        <v>100</v>
      </c>
      <c r="I2427" s="131">
        <f t="shared" si="117"/>
        <v>100</v>
      </c>
    </row>
    <row r="2428" spans="1:9" x14ac:dyDescent="0.3">
      <c r="A2428" s="109">
        <v>43957</v>
      </c>
      <c r="B2428" s="107" t="s">
        <v>62</v>
      </c>
      <c r="C2428" s="107" t="s">
        <v>360</v>
      </c>
      <c r="D2428" s="130" t="s">
        <v>35</v>
      </c>
      <c r="E2428" s="130"/>
      <c r="F2428" s="131" t="s">
        <v>29</v>
      </c>
      <c r="G2428" s="114">
        <v>0</v>
      </c>
      <c r="H2428" s="132">
        <v>100</v>
      </c>
      <c r="I2428" s="131">
        <f t="shared" si="117"/>
        <v>0</v>
      </c>
    </row>
    <row r="2429" spans="1:9" x14ac:dyDescent="0.3">
      <c r="A2429" s="109">
        <v>43957</v>
      </c>
      <c r="B2429" s="107" t="s">
        <v>62</v>
      </c>
      <c r="C2429" s="107" t="s">
        <v>360</v>
      </c>
      <c r="D2429" s="130" t="s">
        <v>36</v>
      </c>
      <c r="E2429" s="130"/>
      <c r="F2429" s="131" t="s">
        <v>29</v>
      </c>
      <c r="G2429" s="114">
        <v>0</v>
      </c>
      <c r="H2429" s="132">
        <v>100</v>
      </c>
      <c r="I2429" s="131">
        <f t="shared" si="117"/>
        <v>0</v>
      </c>
    </row>
    <row r="2430" spans="1:9" x14ac:dyDescent="0.3">
      <c r="A2430" s="109">
        <v>43957</v>
      </c>
      <c r="B2430" s="107" t="s">
        <v>62</v>
      </c>
      <c r="C2430" s="107" t="s">
        <v>360</v>
      </c>
      <c r="D2430" s="130" t="s">
        <v>37</v>
      </c>
      <c r="E2430" s="130"/>
      <c r="F2430" s="131" t="s">
        <v>29</v>
      </c>
      <c r="G2430" s="114">
        <v>0</v>
      </c>
      <c r="H2430" s="132">
        <v>100</v>
      </c>
      <c r="I2430" s="131">
        <f t="shared" si="117"/>
        <v>0</v>
      </c>
    </row>
    <row r="2431" spans="1:9" x14ac:dyDescent="0.3">
      <c r="A2431" s="109">
        <v>43957</v>
      </c>
      <c r="B2431" s="107" t="s">
        <v>62</v>
      </c>
      <c r="C2431" s="107" t="s">
        <v>360</v>
      </c>
      <c r="D2431" s="133" t="s">
        <v>17</v>
      </c>
      <c r="E2431" s="133"/>
      <c r="F2431" s="134" t="s">
        <v>38</v>
      </c>
      <c r="G2431" s="114">
        <v>21</v>
      </c>
      <c r="H2431" s="135">
        <v>24</v>
      </c>
      <c r="I2431" s="134">
        <f t="shared" si="117"/>
        <v>504</v>
      </c>
    </row>
    <row r="2432" spans="1:9" x14ac:dyDescent="0.3">
      <c r="A2432" s="109">
        <v>43957</v>
      </c>
      <c r="B2432" s="107" t="s">
        <v>62</v>
      </c>
      <c r="C2432" s="107" t="s">
        <v>360</v>
      </c>
      <c r="D2432" s="7" t="s">
        <v>39</v>
      </c>
      <c r="E2432" s="7"/>
      <c r="F2432" s="8" t="s">
        <v>11</v>
      </c>
      <c r="G2432" s="114"/>
      <c r="H2432" s="113"/>
      <c r="I2432" s="8"/>
    </row>
    <row r="2433" spans="1:9" x14ac:dyDescent="0.3">
      <c r="A2433" s="109">
        <v>43957</v>
      </c>
      <c r="B2433" s="107" t="s">
        <v>62</v>
      </c>
      <c r="C2433" s="107" t="s">
        <v>360</v>
      </c>
      <c r="D2433" s="7" t="s">
        <v>40</v>
      </c>
      <c r="E2433" s="7"/>
      <c r="F2433" s="8" t="s">
        <v>11</v>
      </c>
      <c r="G2433" s="114"/>
      <c r="H2433" s="113"/>
      <c r="I2433" s="8"/>
    </row>
    <row r="2434" spans="1:9" x14ac:dyDescent="0.3">
      <c r="A2434" s="109">
        <v>43957</v>
      </c>
      <c r="B2434" s="107" t="s">
        <v>62</v>
      </c>
      <c r="C2434" s="107" t="s">
        <v>360</v>
      </c>
      <c r="D2434" s="7" t="s">
        <v>41</v>
      </c>
      <c r="E2434" s="7"/>
      <c r="F2434" s="8" t="s">
        <v>41</v>
      </c>
      <c r="G2434" s="114"/>
      <c r="H2434" s="113"/>
      <c r="I2434" s="8"/>
    </row>
    <row r="2435" spans="1:9" x14ac:dyDescent="0.3">
      <c r="A2435" s="109">
        <v>43957</v>
      </c>
      <c r="B2435" s="107" t="s">
        <v>62</v>
      </c>
      <c r="C2435" s="107" t="s">
        <v>360</v>
      </c>
      <c r="D2435" s="7" t="s">
        <v>42</v>
      </c>
      <c r="E2435" s="7"/>
      <c r="F2435" s="8" t="s">
        <v>19</v>
      </c>
      <c r="G2435" s="114"/>
      <c r="H2435" s="113"/>
      <c r="I2435" s="8"/>
    </row>
    <row r="2436" spans="1:9" x14ac:dyDescent="0.3">
      <c r="A2436" s="109">
        <v>43957</v>
      </c>
      <c r="B2436" s="107" t="s">
        <v>62</v>
      </c>
      <c r="C2436" s="107" t="s">
        <v>360</v>
      </c>
      <c r="D2436" s="7" t="s">
        <v>43</v>
      </c>
      <c r="E2436" s="7"/>
      <c r="F2436" s="8" t="s">
        <v>19</v>
      </c>
      <c r="G2436" s="114">
        <v>0</v>
      </c>
      <c r="H2436" s="113">
        <v>24</v>
      </c>
      <c r="I2436" s="8">
        <f t="shared" ref="I2436:I2437" si="118">G2436*H2436</f>
        <v>0</v>
      </c>
    </row>
    <row r="2437" spans="1:9" x14ac:dyDescent="0.3">
      <c r="A2437" s="109">
        <v>43957</v>
      </c>
      <c r="B2437" s="107" t="s">
        <v>62</v>
      </c>
      <c r="C2437" s="107" t="s">
        <v>360</v>
      </c>
      <c r="D2437" s="7" t="s">
        <v>512</v>
      </c>
      <c r="E2437" s="7" t="s">
        <v>231</v>
      </c>
      <c r="F2437" s="8" t="s">
        <v>19</v>
      </c>
      <c r="G2437" s="114">
        <v>2.5</v>
      </c>
      <c r="H2437" s="113">
        <v>20</v>
      </c>
      <c r="I2437" s="8">
        <f t="shared" si="118"/>
        <v>50</v>
      </c>
    </row>
    <row r="2438" spans="1:9" x14ac:dyDescent="0.3">
      <c r="A2438" s="109">
        <v>43957</v>
      </c>
      <c r="B2438" s="107" t="s">
        <v>62</v>
      </c>
      <c r="C2438" s="107" t="s">
        <v>360</v>
      </c>
      <c r="D2438" s="7"/>
      <c r="E2438" s="7"/>
      <c r="F2438" s="8"/>
      <c r="G2438" s="114"/>
      <c r="H2438" s="113"/>
      <c r="I2438" s="8"/>
    </row>
    <row r="2439" spans="1:9" x14ac:dyDescent="0.3">
      <c r="A2439" s="109">
        <v>43957</v>
      </c>
      <c r="B2439" s="107" t="s">
        <v>62</v>
      </c>
      <c r="C2439" s="107" t="s">
        <v>360</v>
      </c>
      <c r="D2439" s="7"/>
      <c r="E2439" s="7"/>
      <c r="F2439" s="8"/>
      <c r="G2439" s="114"/>
      <c r="H2439" s="113"/>
      <c r="I2439" s="8"/>
    </row>
    <row r="2440" spans="1:9" x14ac:dyDescent="0.3">
      <c r="A2440" s="109">
        <v>43957</v>
      </c>
      <c r="B2440" s="107" t="s">
        <v>62</v>
      </c>
      <c r="C2440" s="107" t="s">
        <v>360</v>
      </c>
      <c r="D2440" s="7"/>
      <c r="E2440" s="7"/>
      <c r="F2440" s="8"/>
      <c r="G2440" s="114"/>
      <c r="H2440" s="113"/>
      <c r="I2440" s="8"/>
    </row>
    <row r="2441" spans="1:9" x14ac:dyDescent="0.3">
      <c r="A2441" s="109">
        <v>43957</v>
      </c>
      <c r="B2441" s="107" t="s">
        <v>62</v>
      </c>
      <c r="C2441" s="107" t="s">
        <v>360</v>
      </c>
      <c r="D2441" s="7"/>
      <c r="E2441" s="7"/>
      <c r="F2441" s="8"/>
      <c r="G2441" s="114"/>
      <c r="H2441" s="113"/>
      <c r="I2441" s="8"/>
    </row>
    <row r="2442" spans="1:9" x14ac:dyDescent="0.3">
      <c r="A2442" s="109">
        <v>43957</v>
      </c>
      <c r="B2442" s="107" t="s">
        <v>62</v>
      </c>
      <c r="C2442" s="107" t="s">
        <v>360</v>
      </c>
      <c r="D2442" s="7"/>
      <c r="E2442" s="7"/>
      <c r="F2442" s="8"/>
      <c r="G2442" s="114"/>
      <c r="H2442" s="113"/>
      <c r="I2442" s="8"/>
    </row>
    <row r="2443" spans="1:9" x14ac:dyDescent="0.3">
      <c r="A2443" s="109">
        <v>43957</v>
      </c>
      <c r="B2443" s="107" t="s">
        <v>62</v>
      </c>
      <c r="C2443" s="107" t="s">
        <v>360</v>
      </c>
      <c r="D2443" s="8"/>
      <c r="E2443" s="8"/>
      <c r="F2443" s="8"/>
      <c r="G2443" s="114"/>
      <c r="H2443" s="113"/>
      <c r="I2443" s="8"/>
    </row>
    <row r="2444" spans="1:9" x14ac:dyDescent="0.3">
      <c r="A2444" s="105"/>
      <c r="B2444" s="108"/>
      <c r="C2444" s="108"/>
      <c r="D2444" s="14"/>
      <c r="E2444" s="14"/>
      <c r="F2444" s="15"/>
      <c r="G2444" s="115"/>
      <c r="H2444" s="116"/>
      <c r="I2444" s="15"/>
    </row>
    <row r="2445" spans="1:9" x14ac:dyDescent="0.3">
      <c r="A2445" s="109">
        <v>43957</v>
      </c>
      <c r="B2445" s="107" t="s">
        <v>513</v>
      </c>
      <c r="C2445" s="107" t="s">
        <v>360</v>
      </c>
      <c r="D2445" s="8" t="s">
        <v>10</v>
      </c>
      <c r="E2445" s="8"/>
      <c r="F2445" s="8" t="s">
        <v>368</v>
      </c>
      <c r="G2445" s="114">
        <v>0</v>
      </c>
      <c r="H2445" s="113">
        <v>50</v>
      </c>
      <c r="I2445" s="8">
        <f>G2445*H2445</f>
        <v>0</v>
      </c>
    </row>
    <row r="2446" spans="1:9" x14ac:dyDescent="0.3">
      <c r="A2446" s="109">
        <v>43957</v>
      </c>
      <c r="B2446" s="107" t="s">
        <v>513</v>
      </c>
      <c r="C2446" s="107" t="s">
        <v>360</v>
      </c>
      <c r="D2446" s="118" t="s">
        <v>12</v>
      </c>
      <c r="E2446" s="118"/>
      <c r="F2446" s="119" t="s">
        <v>11</v>
      </c>
      <c r="G2446" s="114">
        <v>0</v>
      </c>
      <c r="H2446" s="120">
        <v>30</v>
      </c>
      <c r="I2446" s="119">
        <f t="shared" ref="I2446:I2468" si="119">G2446*H2446</f>
        <v>0</v>
      </c>
    </row>
    <row r="2447" spans="1:9" x14ac:dyDescent="0.3">
      <c r="A2447" s="109">
        <v>43957</v>
      </c>
      <c r="B2447" s="107" t="s">
        <v>513</v>
      </c>
      <c r="C2447" s="107" t="s">
        <v>360</v>
      </c>
      <c r="D2447" s="118" t="s">
        <v>13</v>
      </c>
      <c r="E2447" s="118"/>
      <c r="F2447" s="119" t="s">
        <v>11</v>
      </c>
      <c r="G2447" s="114">
        <v>0</v>
      </c>
      <c r="H2447" s="120">
        <v>20</v>
      </c>
      <c r="I2447" s="119">
        <f t="shared" si="119"/>
        <v>0</v>
      </c>
    </row>
    <row r="2448" spans="1:9" x14ac:dyDescent="0.3">
      <c r="A2448" s="109">
        <v>43957</v>
      </c>
      <c r="B2448" s="107" t="s">
        <v>513</v>
      </c>
      <c r="C2448" s="107" t="s">
        <v>360</v>
      </c>
      <c r="D2448" s="118" t="s">
        <v>15</v>
      </c>
      <c r="E2448" s="118"/>
      <c r="F2448" s="119" t="s">
        <v>11</v>
      </c>
      <c r="G2448" s="114">
        <v>0</v>
      </c>
      <c r="H2448" s="120">
        <v>20</v>
      </c>
      <c r="I2448" s="119">
        <f t="shared" si="119"/>
        <v>0</v>
      </c>
    </row>
    <row r="2449" spans="1:9" x14ac:dyDescent="0.3">
      <c r="A2449" s="109">
        <v>43957</v>
      </c>
      <c r="B2449" s="107" t="s">
        <v>513</v>
      </c>
      <c r="C2449" s="107" t="s">
        <v>360</v>
      </c>
      <c r="D2449" s="118" t="s">
        <v>14</v>
      </c>
      <c r="E2449" s="118"/>
      <c r="F2449" s="119" t="s">
        <v>11</v>
      </c>
      <c r="G2449" s="114">
        <v>0</v>
      </c>
      <c r="H2449" s="120">
        <v>20</v>
      </c>
      <c r="I2449" s="119">
        <f t="shared" si="119"/>
        <v>0</v>
      </c>
    </row>
    <row r="2450" spans="1:9" x14ac:dyDescent="0.3">
      <c r="A2450" s="109">
        <v>43957</v>
      </c>
      <c r="B2450" s="107" t="s">
        <v>513</v>
      </c>
      <c r="C2450" s="107" t="s">
        <v>360</v>
      </c>
      <c r="D2450" s="118" t="s">
        <v>16</v>
      </c>
      <c r="E2450" s="118"/>
      <c r="F2450" s="119" t="s">
        <v>11</v>
      </c>
      <c r="G2450" s="114">
        <v>0</v>
      </c>
      <c r="H2450" s="120">
        <v>20</v>
      </c>
      <c r="I2450" s="119">
        <f t="shared" si="119"/>
        <v>0</v>
      </c>
    </row>
    <row r="2451" spans="1:9" x14ac:dyDescent="0.3">
      <c r="A2451" s="109">
        <v>43957</v>
      </c>
      <c r="B2451" s="107" t="s">
        <v>513</v>
      </c>
      <c r="C2451" s="107" t="s">
        <v>360</v>
      </c>
      <c r="D2451" s="121" t="s">
        <v>18</v>
      </c>
      <c r="E2451" s="121"/>
      <c r="F2451" s="122" t="s">
        <v>19</v>
      </c>
      <c r="G2451" s="114">
        <v>0</v>
      </c>
      <c r="H2451" s="123">
        <v>1</v>
      </c>
      <c r="I2451" s="124">
        <f t="shared" si="119"/>
        <v>0</v>
      </c>
    </row>
    <row r="2452" spans="1:9" x14ac:dyDescent="0.3">
      <c r="A2452" s="109">
        <v>43957</v>
      </c>
      <c r="B2452" s="107" t="s">
        <v>513</v>
      </c>
      <c r="C2452" s="107" t="s">
        <v>360</v>
      </c>
      <c r="D2452" s="125" t="s">
        <v>20</v>
      </c>
      <c r="E2452" s="125"/>
      <c r="F2452" s="124" t="s">
        <v>19</v>
      </c>
      <c r="G2452" s="114">
        <v>0</v>
      </c>
      <c r="H2452" s="126">
        <v>1</v>
      </c>
      <c r="I2452" s="124">
        <f t="shared" si="119"/>
        <v>0</v>
      </c>
    </row>
    <row r="2453" spans="1:9" x14ac:dyDescent="0.3">
      <c r="A2453" s="109">
        <v>43957</v>
      </c>
      <c r="B2453" s="107" t="s">
        <v>513</v>
      </c>
      <c r="C2453" s="107" t="s">
        <v>360</v>
      </c>
      <c r="D2453" s="125" t="s">
        <v>21</v>
      </c>
      <c r="E2453" s="125"/>
      <c r="F2453" s="124" t="s">
        <v>19</v>
      </c>
      <c r="G2453" s="114">
        <v>0</v>
      </c>
      <c r="H2453" s="126">
        <v>1</v>
      </c>
      <c r="I2453" s="124">
        <f t="shared" si="119"/>
        <v>0</v>
      </c>
    </row>
    <row r="2454" spans="1:9" x14ac:dyDescent="0.3">
      <c r="A2454" s="109">
        <v>43957</v>
      </c>
      <c r="B2454" s="107" t="s">
        <v>513</v>
      </c>
      <c r="C2454" s="107" t="s">
        <v>360</v>
      </c>
      <c r="D2454" s="125" t="s">
        <v>22</v>
      </c>
      <c r="E2454" s="125"/>
      <c r="F2454" s="124" t="s">
        <v>19</v>
      </c>
      <c r="G2454" s="114">
        <v>0</v>
      </c>
      <c r="H2454" s="126">
        <v>1</v>
      </c>
      <c r="I2454" s="124">
        <f t="shared" si="119"/>
        <v>0</v>
      </c>
    </row>
    <row r="2455" spans="1:9" x14ac:dyDescent="0.3">
      <c r="A2455" s="109">
        <v>43957</v>
      </c>
      <c r="B2455" s="107" t="s">
        <v>513</v>
      </c>
      <c r="C2455" s="107" t="s">
        <v>360</v>
      </c>
      <c r="D2455" s="125" t="s">
        <v>23</v>
      </c>
      <c r="E2455" s="125"/>
      <c r="F2455" s="124" t="s">
        <v>19</v>
      </c>
      <c r="G2455" s="114">
        <v>0</v>
      </c>
      <c r="H2455" s="126">
        <v>1</v>
      </c>
      <c r="I2455" s="124">
        <f t="shared" si="119"/>
        <v>0</v>
      </c>
    </row>
    <row r="2456" spans="1:9" x14ac:dyDescent="0.3">
      <c r="A2456" s="109">
        <v>43957</v>
      </c>
      <c r="B2456" s="107" t="s">
        <v>513</v>
      </c>
      <c r="C2456" s="107" t="s">
        <v>360</v>
      </c>
      <c r="D2456" s="127" t="s">
        <v>24</v>
      </c>
      <c r="E2456" s="127"/>
      <c r="F2456" s="128" t="s">
        <v>25</v>
      </c>
      <c r="G2456" s="114">
        <v>2</v>
      </c>
      <c r="H2456" s="129">
        <v>30</v>
      </c>
      <c r="I2456" s="128">
        <f t="shared" si="119"/>
        <v>60</v>
      </c>
    </row>
    <row r="2457" spans="1:9" x14ac:dyDescent="0.3">
      <c r="A2457" s="109">
        <v>43957</v>
      </c>
      <c r="B2457" s="107" t="s">
        <v>513</v>
      </c>
      <c r="C2457" s="107" t="s">
        <v>360</v>
      </c>
      <c r="D2457" s="127" t="s">
        <v>26</v>
      </c>
      <c r="E2457" s="127"/>
      <c r="F2457" s="128" t="s">
        <v>25</v>
      </c>
      <c r="G2457" s="114">
        <v>0</v>
      </c>
      <c r="H2457" s="129">
        <v>30</v>
      </c>
      <c r="I2457" s="128">
        <f t="shared" si="119"/>
        <v>0</v>
      </c>
    </row>
    <row r="2458" spans="1:9" x14ac:dyDescent="0.3">
      <c r="A2458" s="109">
        <v>43957</v>
      </c>
      <c r="B2458" s="107" t="s">
        <v>513</v>
      </c>
      <c r="C2458" s="107" t="s">
        <v>360</v>
      </c>
      <c r="D2458" s="127" t="s">
        <v>27</v>
      </c>
      <c r="E2458" s="127"/>
      <c r="F2458" s="128" t="s">
        <v>25</v>
      </c>
      <c r="G2458" s="114">
        <v>1</v>
      </c>
      <c r="H2458" s="129">
        <v>18</v>
      </c>
      <c r="I2458" s="128">
        <f t="shared" si="119"/>
        <v>18</v>
      </c>
    </row>
    <row r="2459" spans="1:9" x14ac:dyDescent="0.3">
      <c r="A2459" s="109">
        <v>43957</v>
      </c>
      <c r="B2459" s="107" t="s">
        <v>513</v>
      </c>
      <c r="C2459" s="107" t="s">
        <v>360</v>
      </c>
      <c r="D2459" s="130" t="s">
        <v>28</v>
      </c>
      <c r="E2459" s="130"/>
      <c r="F2459" s="131" t="s">
        <v>29</v>
      </c>
      <c r="G2459" s="114">
        <v>0</v>
      </c>
      <c r="H2459" s="132">
        <v>100</v>
      </c>
      <c r="I2459" s="131">
        <f t="shared" si="119"/>
        <v>0</v>
      </c>
    </row>
    <row r="2460" spans="1:9" x14ac:dyDescent="0.3">
      <c r="A2460" s="109">
        <v>43957</v>
      </c>
      <c r="B2460" s="107" t="s">
        <v>513</v>
      </c>
      <c r="C2460" s="107" t="s">
        <v>360</v>
      </c>
      <c r="D2460" s="130" t="s">
        <v>30</v>
      </c>
      <c r="E2460" s="130"/>
      <c r="F2460" s="131" t="s">
        <v>29</v>
      </c>
      <c r="G2460" s="114">
        <v>0</v>
      </c>
      <c r="H2460" s="132">
        <v>100</v>
      </c>
      <c r="I2460" s="131">
        <f t="shared" si="119"/>
        <v>0</v>
      </c>
    </row>
    <row r="2461" spans="1:9" x14ac:dyDescent="0.3">
      <c r="A2461" s="109">
        <v>43957</v>
      </c>
      <c r="B2461" s="107" t="s">
        <v>513</v>
      </c>
      <c r="C2461" s="107" t="s">
        <v>360</v>
      </c>
      <c r="D2461" s="130" t="s">
        <v>31</v>
      </c>
      <c r="E2461" s="130"/>
      <c r="F2461" s="131" t="s">
        <v>29</v>
      </c>
      <c r="G2461" s="114">
        <v>0</v>
      </c>
      <c r="H2461" s="132">
        <v>100</v>
      </c>
      <c r="I2461" s="131">
        <f t="shared" si="119"/>
        <v>0</v>
      </c>
    </row>
    <row r="2462" spans="1:9" x14ac:dyDescent="0.3">
      <c r="A2462" s="109">
        <v>43957</v>
      </c>
      <c r="B2462" s="107" t="s">
        <v>513</v>
      </c>
      <c r="C2462" s="107" t="s">
        <v>360</v>
      </c>
      <c r="D2462" s="130" t="s">
        <v>32</v>
      </c>
      <c r="E2462" s="130"/>
      <c r="F2462" s="131" t="s">
        <v>29</v>
      </c>
      <c r="G2462" s="114">
        <v>0</v>
      </c>
      <c r="H2462" s="132">
        <v>100</v>
      </c>
      <c r="I2462" s="131">
        <f t="shared" si="119"/>
        <v>0</v>
      </c>
    </row>
    <row r="2463" spans="1:9" x14ac:dyDescent="0.3">
      <c r="A2463" s="109">
        <v>43957</v>
      </c>
      <c r="B2463" s="107" t="s">
        <v>513</v>
      </c>
      <c r="C2463" s="107" t="s">
        <v>360</v>
      </c>
      <c r="D2463" s="130" t="s">
        <v>33</v>
      </c>
      <c r="E2463" s="130"/>
      <c r="F2463" s="131" t="s">
        <v>29</v>
      </c>
      <c r="G2463" s="114">
        <v>0</v>
      </c>
      <c r="H2463" s="132">
        <v>100</v>
      </c>
      <c r="I2463" s="131">
        <f t="shared" si="119"/>
        <v>0</v>
      </c>
    </row>
    <row r="2464" spans="1:9" x14ac:dyDescent="0.3">
      <c r="A2464" s="109">
        <v>43957</v>
      </c>
      <c r="B2464" s="107" t="s">
        <v>513</v>
      </c>
      <c r="C2464" s="107" t="s">
        <v>360</v>
      </c>
      <c r="D2464" s="130" t="s">
        <v>34</v>
      </c>
      <c r="E2464" s="130"/>
      <c r="F2464" s="131" t="s">
        <v>29</v>
      </c>
      <c r="G2464" s="114">
        <v>0</v>
      </c>
      <c r="H2464" s="132">
        <v>100</v>
      </c>
      <c r="I2464" s="131">
        <f t="shared" si="119"/>
        <v>0</v>
      </c>
    </row>
    <row r="2465" spans="1:9" x14ac:dyDescent="0.3">
      <c r="A2465" s="109">
        <v>43957</v>
      </c>
      <c r="B2465" s="107" t="s">
        <v>513</v>
      </c>
      <c r="C2465" s="107" t="s">
        <v>360</v>
      </c>
      <c r="D2465" s="130" t="s">
        <v>35</v>
      </c>
      <c r="E2465" s="130"/>
      <c r="F2465" s="131" t="s">
        <v>29</v>
      </c>
      <c r="G2465" s="114">
        <v>0</v>
      </c>
      <c r="H2465" s="132">
        <v>100</v>
      </c>
      <c r="I2465" s="131">
        <f t="shared" si="119"/>
        <v>0</v>
      </c>
    </row>
    <row r="2466" spans="1:9" x14ac:dyDescent="0.3">
      <c r="A2466" s="109">
        <v>43957</v>
      </c>
      <c r="B2466" s="107" t="s">
        <v>513</v>
      </c>
      <c r="C2466" s="107" t="s">
        <v>360</v>
      </c>
      <c r="D2466" s="130" t="s">
        <v>36</v>
      </c>
      <c r="E2466" s="130"/>
      <c r="F2466" s="131" t="s">
        <v>29</v>
      </c>
      <c r="G2466" s="114">
        <v>0</v>
      </c>
      <c r="H2466" s="132">
        <v>100</v>
      </c>
      <c r="I2466" s="131">
        <f t="shared" si="119"/>
        <v>0</v>
      </c>
    </row>
    <row r="2467" spans="1:9" x14ac:dyDescent="0.3">
      <c r="A2467" s="109">
        <v>43957</v>
      </c>
      <c r="B2467" s="107" t="s">
        <v>513</v>
      </c>
      <c r="C2467" s="107" t="s">
        <v>360</v>
      </c>
      <c r="D2467" s="130" t="s">
        <v>37</v>
      </c>
      <c r="E2467" s="130"/>
      <c r="F2467" s="131" t="s">
        <v>29</v>
      </c>
      <c r="G2467" s="114">
        <v>0</v>
      </c>
      <c r="H2467" s="132">
        <v>100</v>
      </c>
      <c r="I2467" s="131">
        <f t="shared" si="119"/>
        <v>0</v>
      </c>
    </row>
    <row r="2468" spans="1:9" x14ac:dyDescent="0.3">
      <c r="A2468" s="109">
        <v>43957</v>
      </c>
      <c r="B2468" s="107" t="s">
        <v>513</v>
      </c>
      <c r="C2468" s="107" t="s">
        <v>360</v>
      </c>
      <c r="D2468" s="133" t="s">
        <v>17</v>
      </c>
      <c r="E2468" s="133"/>
      <c r="F2468" s="134" t="s">
        <v>38</v>
      </c>
      <c r="G2468" s="114">
        <v>2</v>
      </c>
      <c r="H2468" s="135">
        <v>24</v>
      </c>
      <c r="I2468" s="134">
        <f t="shared" si="119"/>
        <v>48</v>
      </c>
    </row>
    <row r="2469" spans="1:9" x14ac:dyDescent="0.3">
      <c r="A2469" s="109">
        <v>43957</v>
      </c>
      <c r="B2469" s="107" t="s">
        <v>513</v>
      </c>
      <c r="C2469" s="107" t="s">
        <v>360</v>
      </c>
      <c r="D2469" s="7" t="s">
        <v>39</v>
      </c>
      <c r="E2469" s="7"/>
      <c r="F2469" s="8" t="s">
        <v>11</v>
      </c>
      <c r="G2469" s="114"/>
      <c r="H2469" s="113"/>
      <c r="I2469" s="8"/>
    </row>
    <row r="2470" spans="1:9" x14ac:dyDescent="0.3">
      <c r="A2470" s="109">
        <v>43957</v>
      </c>
      <c r="B2470" s="107" t="s">
        <v>513</v>
      </c>
      <c r="C2470" s="107" t="s">
        <v>360</v>
      </c>
      <c r="D2470" s="7" t="s">
        <v>40</v>
      </c>
      <c r="E2470" s="7"/>
      <c r="F2470" s="8" t="s">
        <v>11</v>
      </c>
      <c r="G2470" s="114"/>
      <c r="H2470" s="113"/>
      <c r="I2470" s="8"/>
    </row>
    <row r="2471" spans="1:9" x14ac:dyDescent="0.3">
      <c r="A2471" s="109">
        <v>43957</v>
      </c>
      <c r="B2471" s="107" t="s">
        <v>513</v>
      </c>
      <c r="C2471" s="107" t="s">
        <v>360</v>
      </c>
      <c r="D2471" s="7" t="s">
        <v>41</v>
      </c>
      <c r="E2471" s="7"/>
      <c r="F2471" s="8" t="s">
        <v>41</v>
      </c>
      <c r="G2471" s="114"/>
      <c r="H2471" s="113"/>
      <c r="I2471" s="8"/>
    </row>
    <row r="2472" spans="1:9" x14ac:dyDescent="0.3">
      <c r="A2472" s="109">
        <v>43957</v>
      </c>
      <c r="B2472" s="107" t="s">
        <v>513</v>
      </c>
      <c r="C2472" s="107" t="s">
        <v>360</v>
      </c>
      <c r="D2472" s="7" t="s">
        <v>42</v>
      </c>
      <c r="E2472" s="7"/>
      <c r="F2472" s="8" t="s">
        <v>19</v>
      </c>
      <c r="G2472" s="114"/>
      <c r="H2472" s="113"/>
      <c r="I2472" s="8"/>
    </row>
    <row r="2473" spans="1:9" x14ac:dyDescent="0.3">
      <c r="A2473" s="109">
        <v>43957</v>
      </c>
      <c r="B2473" s="107" t="s">
        <v>513</v>
      </c>
      <c r="C2473" s="107" t="s">
        <v>360</v>
      </c>
      <c r="D2473" s="7" t="s">
        <v>43</v>
      </c>
      <c r="E2473" s="7"/>
      <c r="F2473" s="8" t="s">
        <v>19</v>
      </c>
      <c r="G2473" s="114">
        <v>0</v>
      </c>
      <c r="H2473" s="113">
        <v>24</v>
      </c>
      <c r="I2473" s="8">
        <f t="shared" ref="I2473" si="120">G2473*H2473</f>
        <v>0</v>
      </c>
    </row>
    <row r="2474" spans="1:9" x14ac:dyDescent="0.3">
      <c r="A2474" s="109">
        <v>43957</v>
      </c>
      <c r="B2474" s="107" t="s">
        <v>513</v>
      </c>
      <c r="C2474" s="107" t="s">
        <v>360</v>
      </c>
      <c r="D2474" s="7"/>
      <c r="E2474" s="7"/>
      <c r="F2474" s="8"/>
      <c r="G2474" s="114"/>
      <c r="H2474" s="113"/>
      <c r="I2474" s="8"/>
    </row>
    <row r="2475" spans="1:9" x14ac:dyDescent="0.3">
      <c r="A2475" s="109">
        <v>43957</v>
      </c>
      <c r="B2475" s="107" t="s">
        <v>513</v>
      </c>
      <c r="C2475" s="107" t="s">
        <v>360</v>
      </c>
      <c r="D2475" s="7"/>
      <c r="E2475" s="7"/>
      <c r="F2475" s="8"/>
      <c r="G2475" s="114"/>
      <c r="H2475" s="113"/>
      <c r="I2475" s="8"/>
    </row>
    <row r="2476" spans="1:9" x14ac:dyDescent="0.3">
      <c r="A2476" s="109">
        <v>43957</v>
      </c>
      <c r="B2476" s="107" t="s">
        <v>513</v>
      </c>
      <c r="C2476" s="107" t="s">
        <v>360</v>
      </c>
      <c r="D2476" s="7"/>
      <c r="E2476" s="7"/>
      <c r="F2476" s="8"/>
      <c r="G2476" s="114"/>
      <c r="H2476" s="113"/>
      <c r="I2476" s="8"/>
    </row>
    <row r="2477" spans="1:9" x14ac:dyDescent="0.3">
      <c r="A2477" s="109">
        <v>43957</v>
      </c>
      <c r="B2477" s="107" t="s">
        <v>513</v>
      </c>
      <c r="C2477" s="107" t="s">
        <v>360</v>
      </c>
      <c r="D2477" s="7"/>
      <c r="E2477" s="7"/>
      <c r="F2477" s="8"/>
      <c r="G2477" s="114"/>
      <c r="H2477" s="113"/>
      <c r="I2477" s="8"/>
    </row>
    <row r="2478" spans="1:9" x14ac:dyDescent="0.3">
      <c r="A2478" s="109">
        <v>43957</v>
      </c>
      <c r="B2478" s="107" t="s">
        <v>513</v>
      </c>
      <c r="C2478" s="107" t="s">
        <v>360</v>
      </c>
      <c r="D2478" s="7"/>
      <c r="E2478" s="7"/>
      <c r="F2478" s="8"/>
      <c r="G2478" s="114"/>
      <c r="H2478" s="113"/>
      <c r="I2478" s="8"/>
    </row>
    <row r="2479" spans="1:9" x14ac:dyDescent="0.3">
      <c r="A2479" s="109">
        <v>43957</v>
      </c>
      <c r="B2479" s="107" t="s">
        <v>513</v>
      </c>
      <c r="C2479" s="107" t="s">
        <v>360</v>
      </c>
      <c r="D2479" s="7"/>
      <c r="E2479" s="7"/>
      <c r="F2479" s="8"/>
      <c r="G2479" s="114"/>
      <c r="H2479" s="113"/>
      <c r="I2479" s="8"/>
    </row>
    <row r="2480" spans="1:9" x14ac:dyDescent="0.3">
      <c r="A2480" s="109">
        <v>43957</v>
      </c>
      <c r="B2480" s="107" t="s">
        <v>513</v>
      </c>
      <c r="C2480" s="107" t="s">
        <v>360</v>
      </c>
      <c r="D2480" s="8"/>
      <c r="E2480" s="8"/>
      <c r="F2480" s="8"/>
      <c r="G2480" s="114"/>
      <c r="H2480" s="113"/>
      <c r="I2480" s="8"/>
    </row>
    <row r="2481" spans="1:9" x14ac:dyDescent="0.3">
      <c r="A2481" s="105"/>
      <c r="B2481" s="108"/>
      <c r="C2481" s="108"/>
      <c r="D2481" s="14"/>
      <c r="E2481" s="14"/>
      <c r="F2481" s="15"/>
      <c r="G2481" s="115"/>
      <c r="H2481" s="116"/>
      <c r="I2481" s="15"/>
    </row>
    <row r="2482" spans="1:9" x14ac:dyDescent="0.3">
      <c r="A2482" s="109">
        <v>43962</v>
      </c>
      <c r="B2482" s="107" t="s">
        <v>514</v>
      </c>
      <c r="C2482" s="107" t="s">
        <v>360</v>
      </c>
      <c r="D2482" s="8" t="s">
        <v>10</v>
      </c>
      <c r="E2482" s="8"/>
      <c r="F2482" s="8" t="s">
        <v>368</v>
      </c>
      <c r="G2482" s="114">
        <v>0</v>
      </c>
      <c r="H2482" s="113">
        <v>50</v>
      </c>
      <c r="I2482" s="8">
        <f>G2482*H2482</f>
        <v>0</v>
      </c>
    </row>
    <row r="2483" spans="1:9" x14ac:dyDescent="0.3">
      <c r="A2483" s="109">
        <v>43962</v>
      </c>
      <c r="B2483" s="107" t="s">
        <v>514</v>
      </c>
      <c r="C2483" s="107" t="s">
        <v>360</v>
      </c>
      <c r="D2483" s="118" t="s">
        <v>12</v>
      </c>
      <c r="E2483" s="118"/>
      <c r="F2483" s="119" t="s">
        <v>11</v>
      </c>
      <c r="G2483" s="114">
        <v>5</v>
      </c>
      <c r="H2483" s="120">
        <v>30</v>
      </c>
      <c r="I2483" s="119">
        <f t="shared" ref="I2483:I2505" si="121">G2483*H2483</f>
        <v>150</v>
      </c>
    </row>
    <row r="2484" spans="1:9" x14ac:dyDescent="0.3">
      <c r="A2484" s="109">
        <v>43962</v>
      </c>
      <c r="B2484" s="107" t="s">
        <v>514</v>
      </c>
      <c r="C2484" s="107" t="s">
        <v>360</v>
      </c>
      <c r="D2484" s="118" t="s">
        <v>13</v>
      </c>
      <c r="E2484" s="118"/>
      <c r="F2484" s="119" t="s">
        <v>11</v>
      </c>
      <c r="G2484" s="114">
        <v>0</v>
      </c>
      <c r="H2484" s="120">
        <v>20</v>
      </c>
      <c r="I2484" s="119">
        <f t="shared" si="121"/>
        <v>0</v>
      </c>
    </row>
    <row r="2485" spans="1:9" x14ac:dyDescent="0.3">
      <c r="A2485" s="109">
        <v>43962</v>
      </c>
      <c r="B2485" s="107" t="s">
        <v>514</v>
      </c>
      <c r="C2485" s="107" t="s">
        <v>360</v>
      </c>
      <c r="D2485" s="118" t="s">
        <v>15</v>
      </c>
      <c r="E2485" s="118"/>
      <c r="F2485" s="119" t="s">
        <v>11</v>
      </c>
      <c r="G2485" s="114">
        <v>0</v>
      </c>
      <c r="H2485" s="120">
        <v>20</v>
      </c>
      <c r="I2485" s="119">
        <f t="shared" si="121"/>
        <v>0</v>
      </c>
    </row>
    <row r="2486" spans="1:9" x14ac:dyDescent="0.3">
      <c r="A2486" s="109">
        <v>43962</v>
      </c>
      <c r="B2486" s="107" t="s">
        <v>514</v>
      </c>
      <c r="C2486" s="107" t="s">
        <v>360</v>
      </c>
      <c r="D2486" s="118" t="s">
        <v>14</v>
      </c>
      <c r="E2486" s="118"/>
      <c r="F2486" s="119" t="s">
        <v>11</v>
      </c>
      <c r="G2486" s="114">
        <v>0</v>
      </c>
      <c r="H2486" s="120">
        <v>20</v>
      </c>
      <c r="I2486" s="119">
        <f t="shared" si="121"/>
        <v>0</v>
      </c>
    </row>
    <row r="2487" spans="1:9" x14ac:dyDescent="0.3">
      <c r="A2487" s="109">
        <v>43962</v>
      </c>
      <c r="B2487" s="107" t="s">
        <v>514</v>
      </c>
      <c r="C2487" s="107" t="s">
        <v>360</v>
      </c>
      <c r="D2487" s="118" t="s">
        <v>16</v>
      </c>
      <c r="E2487" s="118"/>
      <c r="F2487" s="119" t="s">
        <v>11</v>
      </c>
      <c r="G2487" s="114">
        <v>0</v>
      </c>
      <c r="H2487" s="120">
        <v>20</v>
      </c>
      <c r="I2487" s="119">
        <f t="shared" si="121"/>
        <v>0</v>
      </c>
    </row>
    <row r="2488" spans="1:9" x14ac:dyDescent="0.3">
      <c r="A2488" s="109">
        <v>43962</v>
      </c>
      <c r="B2488" s="107" t="s">
        <v>514</v>
      </c>
      <c r="C2488" s="107" t="s">
        <v>360</v>
      </c>
      <c r="D2488" s="121" t="s">
        <v>18</v>
      </c>
      <c r="E2488" s="121"/>
      <c r="F2488" s="122" t="s">
        <v>19</v>
      </c>
      <c r="G2488" s="114">
        <v>0</v>
      </c>
      <c r="H2488" s="123">
        <v>1</v>
      </c>
      <c r="I2488" s="124">
        <f t="shared" si="121"/>
        <v>0</v>
      </c>
    </row>
    <row r="2489" spans="1:9" x14ac:dyDescent="0.3">
      <c r="A2489" s="109">
        <v>43962</v>
      </c>
      <c r="B2489" s="107" t="s">
        <v>514</v>
      </c>
      <c r="C2489" s="107" t="s">
        <v>360</v>
      </c>
      <c r="D2489" s="125" t="s">
        <v>20</v>
      </c>
      <c r="E2489" s="125"/>
      <c r="F2489" s="124" t="s">
        <v>19</v>
      </c>
      <c r="G2489" s="114">
        <v>0</v>
      </c>
      <c r="H2489" s="126">
        <v>1</v>
      </c>
      <c r="I2489" s="124">
        <f t="shared" si="121"/>
        <v>0</v>
      </c>
    </row>
    <row r="2490" spans="1:9" x14ac:dyDescent="0.3">
      <c r="A2490" s="109">
        <v>43962</v>
      </c>
      <c r="B2490" s="107" t="s">
        <v>514</v>
      </c>
      <c r="C2490" s="107" t="s">
        <v>360</v>
      </c>
      <c r="D2490" s="125" t="s">
        <v>21</v>
      </c>
      <c r="E2490" s="125"/>
      <c r="F2490" s="124" t="s">
        <v>19</v>
      </c>
      <c r="G2490" s="114">
        <v>0</v>
      </c>
      <c r="H2490" s="126">
        <v>1</v>
      </c>
      <c r="I2490" s="124">
        <f t="shared" si="121"/>
        <v>0</v>
      </c>
    </row>
    <row r="2491" spans="1:9" x14ac:dyDescent="0.3">
      <c r="A2491" s="109">
        <v>43962</v>
      </c>
      <c r="B2491" s="107" t="s">
        <v>514</v>
      </c>
      <c r="C2491" s="107" t="s">
        <v>360</v>
      </c>
      <c r="D2491" s="125" t="s">
        <v>22</v>
      </c>
      <c r="E2491" s="125"/>
      <c r="F2491" s="124" t="s">
        <v>19</v>
      </c>
      <c r="G2491" s="114">
        <v>0</v>
      </c>
      <c r="H2491" s="126">
        <v>1</v>
      </c>
      <c r="I2491" s="124">
        <f t="shared" si="121"/>
        <v>0</v>
      </c>
    </row>
    <row r="2492" spans="1:9" x14ac:dyDescent="0.3">
      <c r="A2492" s="109">
        <v>43962</v>
      </c>
      <c r="B2492" s="107" t="s">
        <v>514</v>
      </c>
      <c r="C2492" s="107" t="s">
        <v>360</v>
      </c>
      <c r="D2492" s="125" t="s">
        <v>23</v>
      </c>
      <c r="E2492" s="125"/>
      <c r="F2492" s="124" t="s">
        <v>19</v>
      </c>
      <c r="G2492" s="114">
        <v>0</v>
      </c>
      <c r="H2492" s="126">
        <v>1</v>
      </c>
      <c r="I2492" s="124">
        <f t="shared" si="121"/>
        <v>0</v>
      </c>
    </row>
    <row r="2493" spans="1:9" x14ac:dyDescent="0.3">
      <c r="A2493" s="109">
        <v>43962</v>
      </c>
      <c r="B2493" s="107" t="s">
        <v>514</v>
      </c>
      <c r="C2493" s="107" t="s">
        <v>360</v>
      </c>
      <c r="D2493" s="127" t="s">
        <v>24</v>
      </c>
      <c r="E2493" s="127"/>
      <c r="F2493" s="128" t="s">
        <v>25</v>
      </c>
      <c r="G2493" s="114">
        <v>0</v>
      </c>
      <c r="H2493" s="129">
        <v>30</v>
      </c>
      <c r="I2493" s="128">
        <f t="shared" si="121"/>
        <v>0</v>
      </c>
    </row>
    <row r="2494" spans="1:9" x14ac:dyDescent="0.3">
      <c r="A2494" s="109">
        <v>43962</v>
      </c>
      <c r="B2494" s="107" t="s">
        <v>514</v>
      </c>
      <c r="C2494" s="107" t="s">
        <v>360</v>
      </c>
      <c r="D2494" s="127" t="s">
        <v>26</v>
      </c>
      <c r="E2494" s="127"/>
      <c r="F2494" s="128" t="s">
        <v>25</v>
      </c>
      <c r="G2494" s="114">
        <v>0</v>
      </c>
      <c r="H2494" s="129">
        <v>30</v>
      </c>
      <c r="I2494" s="128">
        <f t="shared" si="121"/>
        <v>0</v>
      </c>
    </row>
    <row r="2495" spans="1:9" x14ac:dyDescent="0.3">
      <c r="A2495" s="109">
        <v>43962</v>
      </c>
      <c r="B2495" s="107" t="s">
        <v>514</v>
      </c>
      <c r="C2495" s="107" t="s">
        <v>360</v>
      </c>
      <c r="D2495" s="127" t="s">
        <v>27</v>
      </c>
      <c r="E2495" s="127"/>
      <c r="F2495" s="128" t="s">
        <v>25</v>
      </c>
      <c r="G2495" s="114">
        <v>0</v>
      </c>
      <c r="H2495" s="129">
        <v>18</v>
      </c>
      <c r="I2495" s="128">
        <f t="shared" si="121"/>
        <v>0</v>
      </c>
    </row>
    <row r="2496" spans="1:9" x14ac:dyDescent="0.3">
      <c r="A2496" s="109">
        <v>43962</v>
      </c>
      <c r="B2496" s="107" t="s">
        <v>514</v>
      </c>
      <c r="C2496" s="107" t="s">
        <v>360</v>
      </c>
      <c r="D2496" s="130" t="s">
        <v>28</v>
      </c>
      <c r="E2496" s="130"/>
      <c r="F2496" s="131" t="s">
        <v>29</v>
      </c>
      <c r="G2496" s="114">
        <v>1</v>
      </c>
      <c r="H2496" s="132">
        <v>100</v>
      </c>
      <c r="I2496" s="131">
        <f t="shared" si="121"/>
        <v>100</v>
      </c>
    </row>
    <row r="2497" spans="1:9" x14ac:dyDescent="0.3">
      <c r="A2497" s="109">
        <v>43962</v>
      </c>
      <c r="B2497" s="107" t="s">
        <v>514</v>
      </c>
      <c r="C2497" s="107" t="s">
        <v>360</v>
      </c>
      <c r="D2497" s="130" t="s">
        <v>30</v>
      </c>
      <c r="E2497" s="130"/>
      <c r="F2497" s="131" t="s">
        <v>29</v>
      </c>
      <c r="G2497" s="114">
        <v>3</v>
      </c>
      <c r="H2497" s="132">
        <v>100</v>
      </c>
      <c r="I2497" s="131">
        <f t="shared" si="121"/>
        <v>300</v>
      </c>
    </row>
    <row r="2498" spans="1:9" x14ac:dyDescent="0.3">
      <c r="A2498" s="109">
        <v>43962</v>
      </c>
      <c r="B2498" s="107" t="s">
        <v>514</v>
      </c>
      <c r="C2498" s="107" t="s">
        <v>360</v>
      </c>
      <c r="D2498" s="130" t="s">
        <v>31</v>
      </c>
      <c r="E2498" s="130"/>
      <c r="F2498" s="131" t="s">
        <v>29</v>
      </c>
      <c r="G2498" s="114">
        <v>0</v>
      </c>
      <c r="H2498" s="132">
        <v>100</v>
      </c>
      <c r="I2498" s="131">
        <f t="shared" si="121"/>
        <v>0</v>
      </c>
    </row>
    <row r="2499" spans="1:9" x14ac:dyDescent="0.3">
      <c r="A2499" s="109">
        <v>43962</v>
      </c>
      <c r="B2499" s="107" t="s">
        <v>514</v>
      </c>
      <c r="C2499" s="107" t="s">
        <v>360</v>
      </c>
      <c r="D2499" s="130" t="s">
        <v>32</v>
      </c>
      <c r="E2499" s="130"/>
      <c r="F2499" s="131" t="s">
        <v>29</v>
      </c>
      <c r="G2499" s="114">
        <v>0</v>
      </c>
      <c r="H2499" s="132">
        <v>100</v>
      </c>
      <c r="I2499" s="131">
        <f t="shared" si="121"/>
        <v>0</v>
      </c>
    </row>
    <row r="2500" spans="1:9" x14ac:dyDescent="0.3">
      <c r="A2500" s="109">
        <v>43962</v>
      </c>
      <c r="B2500" s="107" t="s">
        <v>514</v>
      </c>
      <c r="C2500" s="107" t="s">
        <v>360</v>
      </c>
      <c r="D2500" s="130" t="s">
        <v>33</v>
      </c>
      <c r="E2500" s="130"/>
      <c r="F2500" s="131" t="s">
        <v>29</v>
      </c>
      <c r="G2500" s="114">
        <v>2</v>
      </c>
      <c r="H2500" s="132">
        <v>100</v>
      </c>
      <c r="I2500" s="131">
        <f t="shared" si="121"/>
        <v>200</v>
      </c>
    </row>
    <row r="2501" spans="1:9" x14ac:dyDescent="0.3">
      <c r="A2501" s="109">
        <v>43962</v>
      </c>
      <c r="B2501" s="107" t="s">
        <v>514</v>
      </c>
      <c r="C2501" s="107" t="s">
        <v>360</v>
      </c>
      <c r="D2501" s="130" t="s">
        <v>34</v>
      </c>
      <c r="E2501" s="130"/>
      <c r="F2501" s="131" t="s">
        <v>29</v>
      </c>
      <c r="G2501" s="114">
        <v>2</v>
      </c>
      <c r="H2501" s="132">
        <v>100</v>
      </c>
      <c r="I2501" s="131">
        <f t="shared" si="121"/>
        <v>200</v>
      </c>
    </row>
    <row r="2502" spans="1:9" x14ac:dyDescent="0.3">
      <c r="A2502" s="109">
        <v>43962</v>
      </c>
      <c r="B2502" s="107" t="s">
        <v>514</v>
      </c>
      <c r="C2502" s="107" t="s">
        <v>360</v>
      </c>
      <c r="D2502" s="130" t="s">
        <v>35</v>
      </c>
      <c r="E2502" s="130"/>
      <c r="F2502" s="131" t="s">
        <v>29</v>
      </c>
      <c r="G2502" s="114">
        <v>0</v>
      </c>
      <c r="H2502" s="132">
        <v>100</v>
      </c>
      <c r="I2502" s="131">
        <f t="shared" si="121"/>
        <v>0</v>
      </c>
    </row>
    <row r="2503" spans="1:9" x14ac:dyDescent="0.3">
      <c r="A2503" s="109">
        <v>43962</v>
      </c>
      <c r="B2503" s="107" t="s">
        <v>514</v>
      </c>
      <c r="C2503" s="107" t="s">
        <v>360</v>
      </c>
      <c r="D2503" s="130" t="s">
        <v>36</v>
      </c>
      <c r="E2503" s="130"/>
      <c r="F2503" s="131" t="s">
        <v>29</v>
      </c>
      <c r="G2503" s="114">
        <v>0</v>
      </c>
      <c r="H2503" s="132">
        <v>100</v>
      </c>
      <c r="I2503" s="131">
        <f t="shared" si="121"/>
        <v>0</v>
      </c>
    </row>
    <row r="2504" spans="1:9" x14ac:dyDescent="0.3">
      <c r="A2504" s="109">
        <v>43962</v>
      </c>
      <c r="B2504" s="107" t="s">
        <v>514</v>
      </c>
      <c r="C2504" s="107" t="s">
        <v>360</v>
      </c>
      <c r="D2504" s="130" t="s">
        <v>37</v>
      </c>
      <c r="E2504" s="130"/>
      <c r="F2504" s="131" t="s">
        <v>29</v>
      </c>
      <c r="G2504" s="114">
        <v>0</v>
      </c>
      <c r="H2504" s="132">
        <v>100</v>
      </c>
      <c r="I2504" s="131">
        <f t="shared" si="121"/>
        <v>0</v>
      </c>
    </row>
    <row r="2505" spans="1:9" x14ac:dyDescent="0.3">
      <c r="A2505" s="109">
        <v>43962</v>
      </c>
      <c r="B2505" s="107" t="s">
        <v>514</v>
      </c>
      <c r="C2505" s="107" t="s">
        <v>360</v>
      </c>
      <c r="D2505" s="133" t="s">
        <v>17</v>
      </c>
      <c r="E2505" s="133"/>
      <c r="F2505" s="134" t="s">
        <v>38</v>
      </c>
      <c r="G2505" s="114">
        <v>2</v>
      </c>
      <c r="H2505" s="135">
        <v>24</v>
      </c>
      <c r="I2505" s="134">
        <f t="shared" si="121"/>
        <v>48</v>
      </c>
    </row>
    <row r="2506" spans="1:9" x14ac:dyDescent="0.3">
      <c r="A2506" s="109">
        <v>43962</v>
      </c>
      <c r="B2506" s="107" t="s">
        <v>514</v>
      </c>
      <c r="C2506" s="107" t="s">
        <v>360</v>
      </c>
      <c r="D2506" s="7" t="s">
        <v>39</v>
      </c>
      <c r="E2506" s="7"/>
      <c r="F2506" s="8" t="s">
        <v>11</v>
      </c>
      <c r="G2506" s="114"/>
      <c r="H2506" s="113"/>
      <c r="I2506" s="8"/>
    </row>
    <row r="2507" spans="1:9" x14ac:dyDescent="0.3">
      <c r="A2507" s="109">
        <v>43962</v>
      </c>
      <c r="B2507" s="107" t="s">
        <v>514</v>
      </c>
      <c r="C2507" s="107" t="s">
        <v>360</v>
      </c>
      <c r="D2507" s="7" t="s">
        <v>40</v>
      </c>
      <c r="E2507" s="7"/>
      <c r="F2507" s="8" t="s">
        <v>11</v>
      </c>
      <c r="G2507" s="114"/>
      <c r="H2507" s="113"/>
      <c r="I2507" s="8"/>
    </row>
    <row r="2508" spans="1:9" x14ac:dyDescent="0.3">
      <c r="A2508" s="109">
        <v>43962</v>
      </c>
      <c r="B2508" s="107" t="s">
        <v>514</v>
      </c>
      <c r="C2508" s="107" t="s">
        <v>360</v>
      </c>
      <c r="D2508" s="7" t="s">
        <v>41</v>
      </c>
      <c r="E2508" s="7"/>
      <c r="F2508" s="8" t="s">
        <v>41</v>
      </c>
      <c r="G2508" s="114"/>
      <c r="H2508" s="113"/>
      <c r="I2508" s="8"/>
    </row>
    <row r="2509" spans="1:9" x14ac:dyDescent="0.3">
      <c r="A2509" s="109">
        <v>43962</v>
      </c>
      <c r="B2509" s="107" t="s">
        <v>514</v>
      </c>
      <c r="C2509" s="107" t="s">
        <v>360</v>
      </c>
      <c r="D2509" s="7" t="s">
        <v>42</v>
      </c>
      <c r="E2509" s="7"/>
      <c r="F2509" s="8" t="s">
        <v>19</v>
      </c>
      <c r="G2509" s="114"/>
      <c r="H2509" s="113"/>
      <c r="I2509" s="8"/>
    </row>
    <row r="2510" spans="1:9" x14ac:dyDescent="0.3">
      <c r="A2510" s="109">
        <v>43962</v>
      </c>
      <c r="B2510" s="107" t="s">
        <v>514</v>
      </c>
      <c r="C2510" s="107" t="s">
        <v>360</v>
      </c>
      <c r="D2510" s="7" t="s">
        <v>43</v>
      </c>
      <c r="E2510" s="7"/>
      <c r="F2510" s="8" t="s">
        <v>19</v>
      </c>
      <c r="G2510" s="114">
        <v>0</v>
      </c>
      <c r="H2510" s="113">
        <v>24</v>
      </c>
      <c r="I2510" s="8">
        <f t="shared" ref="I2510:I2512" si="122">G2510*H2510</f>
        <v>0</v>
      </c>
    </row>
    <row r="2511" spans="1:9" x14ac:dyDescent="0.3">
      <c r="A2511" s="109">
        <v>43962</v>
      </c>
      <c r="B2511" s="107" t="s">
        <v>514</v>
      </c>
      <c r="C2511" s="107" t="s">
        <v>360</v>
      </c>
      <c r="D2511" s="7" t="s">
        <v>515</v>
      </c>
      <c r="E2511" s="7" t="s">
        <v>217</v>
      </c>
      <c r="F2511" s="8" t="s">
        <v>25</v>
      </c>
      <c r="G2511" s="114">
        <v>3</v>
      </c>
      <c r="H2511" s="113">
        <v>30</v>
      </c>
      <c r="I2511" s="8">
        <f t="shared" si="122"/>
        <v>90</v>
      </c>
    </row>
    <row r="2512" spans="1:9" x14ac:dyDescent="0.3">
      <c r="A2512" s="109">
        <v>43962</v>
      </c>
      <c r="B2512" s="107" t="s">
        <v>514</v>
      </c>
      <c r="C2512" s="107" t="s">
        <v>360</v>
      </c>
      <c r="D2512" s="7" t="s">
        <v>516</v>
      </c>
      <c r="E2512" s="7" t="s">
        <v>217</v>
      </c>
      <c r="F2512" s="8" t="s">
        <v>25</v>
      </c>
      <c r="G2512" s="114">
        <v>1</v>
      </c>
      <c r="H2512" s="113">
        <v>10</v>
      </c>
      <c r="I2512" s="8">
        <f t="shared" si="122"/>
        <v>10</v>
      </c>
    </row>
    <row r="2513" spans="1:9" x14ac:dyDescent="0.3">
      <c r="A2513" s="109">
        <v>43962</v>
      </c>
      <c r="B2513" s="107" t="s">
        <v>514</v>
      </c>
      <c r="C2513" s="107" t="s">
        <v>360</v>
      </c>
      <c r="D2513" s="7"/>
      <c r="E2513" s="7"/>
      <c r="F2513" s="8"/>
      <c r="G2513" s="114"/>
      <c r="H2513" s="113"/>
      <c r="I2513" s="8"/>
    </row>
    <row r="2514" spans="1:9" x14ac:dyDescent="0.3">
      <c r="A2514" s="109">
        <v>43962</v>
      </c>
      <c r="B2514" s="107" t="s">
        <v>514</v>
      </c>
      <c r="C2514" s="107" t="s">
        <v>360</v>
      </c>
      <c r="D2514" s="7"/>
      <c r="E2514" s="7"/>
      <c r="F2514" s="8"/>
      <c r="G2514" s="114"/>
      <c r="H2514" s="113"/>
      <c r="I2514" s="8"/>
    </row>
    <row r="2515" spans="1:9" x14ac:dyDescent="0.3">
      <c r="A2515" s="109">
        <v>43962</v>
      </c>
      <c r="B2515" s="107" t="s">
        <v>514</v>
      </c>
      <c r="C2515" s="107" t="s">
        <v>360</v>
      </c>
      <c r="D2515" s="7"/>
      <c r="E2515" s="7"/>
      <c r="F2515" s="8"/>
      <c r="G2515" s="114"/>
      <c r="H2515" s="113"/>
      <c r="I2515" s="8"/>
    </row>
    <row r="2516" spans="1:9" x14ac:dyDescent="0.3">
      <c r="A2516" s="109">
        <v>43962</v>
      </c>
      <c r="B2516" s="107" t="s">
        <v>514</v>
      </c>
      <c r="C2516" s="107" t="s">
        <v>360</v>
      </c>
      <c r="D2516" s="7"/>
      <c r="E2516" s="7"/>
      <c r="F2516" s="8"/>
      <c r="G2516" s="114"/>
      <c r="H2516" s="113"/>
      <c r="I2516" s="8"/>
    </row>
    <row r="2517" spans="1:9" x14ac:dyDescent="0.3">
      <c r="A2517" s="109">
        <v>43962</v>
      </c>
      <c r="B2517" s="107" t="s">
        <v>514</v>
      </c>
      <c r="C2517" s="107" t="s">
        <v>360</v>
      </c>
      <c r="D2517" s="8"/>
      <c r="E2517" s="8"/>
      <c r="F2517" s="8"/>
      <c r="G2517" s="114"/>
      <c r="H2517" s="113"/>
      <c r="I2517" s="8"/>
    </row>
    <row r="2518" spans="1:9" x14ac:dyDescent="0.3">
      <c r="A2518" s="105"/>
      <c r="B2518" s="108"/>
      <c r="C2518" s="108"/>
      <c r="D2518" s="14"/>
      <c r="E2518" s="14"/>
      <c r="F2518" s="15"/>
      <c r="G2518" s="115"/>
      <c r="H2518" s="116"/>
      <c r="I2518" s="15"/>
    </row>
    <row r="2519" spans="1:9" x14ac:dyDescent="0.3">
      <c r="A2519" s="109">
        <v>43962</v>
      </c>
      <c r="B2519" s="136" t="s">
        <v>517</v>
      </c>
      <c r="C2519" s="107" t="s">
        <v>360</v>
      </c>
      <c r="D2519" s="8" t="s">
        <v>10</v>
      </c>
      <c r="E2519" s="8"/>
      <c r="F2519" s="8" t="s">
        <v>368</v>
      </c>
      <c r="G2519" s="114">
        <v>6</v>
      </c>
      <c r="H2519" s="113">
        <v>50</v>
      </c>
      <c r="I2519" s="8">
        <f>G2519*H2519</f>
        <v>300</v>
      </c>
    </row>
    <row r="2520" spans="1:9" x14ac:dyDescent="0.3">
      <c r="A2520" s="109">
        <v>43962</v>
      </c>
      <c r="B2520" s="136" t="s">
        <v>517</v>
      </c>
      <c r="C2520" s="107" t="s">
        <v>360</v>
      </c>
      <c r="D2520" s="118" t="s">
        <v>12</v>
      </c>
      <c r="E2520" s="118"/>
      <c r="F2520" s="119" t="s">
        <v>11</v>
      </c>
      <c r="G2520" s="114">
        <v>2</v>
      </c>
      <c r="H2520" s="120">
        <v>30</v>
      </c>
      <c r="I2520" s="119">
        <f t="shared" ref="I2520:I2542" si="123">G2520*H2520</f>
        <v>60</v>
      </c>
    </row>
    <row r="2521" spans="1:9" x14ac:dyDescent="0.3">
      <c r="A2521" s="109">
        <v>43962</v>
      </c>
      <c r="B2521" s="136" t="s">
        <v>517</v>
      </c>
      <c r="C2521" s="107" t="s">
        <v>360</v>
      </c>
      <c r="D2521" s="118" t="s">
        <v>13</v>
      </c>
      <c r="E2521" s="118"/>
      <c r="F2521" s="119" t="s">
        <v>11</v>
      </c>
      <c r="G2521" s="114">
        <v>0</v>
      </c>
      <c r="H2521" s="120">
        <v>20</v>
      </c>
      <c r="I2521" s="119">
        <f t="shared" si="123"/>
        <v>0</v>
      </c>
    </row>
    <row r="2522" spans="1:9" x14ac:dyDescent="0.3">
      <c r="A2522" s="109">
        <v>43962</v>
      </c>
      <c r="B2522" s="136" t="s">
        <v>517</v>
      </c>
      <c r="C2522" s="107" t="s">
        <v>360</v>
      </c>
      <c r="D2522" s="118" t="s">
        <v>15</v>
      </c>
      <c r="E2522" s="118"/>
      <c r="F2522" s="119" t="s">
        <v>11</v>
      </c>
      <c r="G2522" s="114">
        <v>0</v>
      </c>
      <c r="H2522" s="120">
        <v>20</v>
      </c>
      <c r="I2522" s="119">
        <f t="shared" si="123"/>
        <v>0</v>
      </c>
    </row>
    <row r="2523" spans="1:9" x14ac:dyDescent="0.3">
      <c r="A2523" s="109">
        <v>43962</v>
      </c>
      <c r="B2523" s="136" t="s">
        <v>517</v>
      </c>
      <c r="C2523" s="107" t="s">
        <v>360</v>
      </c>
      <c r="D2523" s="118" t="s">
        <v>14</v>
      </c>
      <c r="E2523" s="118"/>
      <c r="F2523" s="119" t="s">
        <v>11</v>
      </c>
      <c r="G2523" s="114">
        <v>0</v>
      </c>
      <c r="H2523" s="120">
        <v>20</v>
      </c>
      <c r="I2523" s="119">
        <f t="shared" si="123"/>
        <v>0</v>
      </c>
    </row>
    <row r="2524" spans="1:9" x14ac:dyDescent="0.3">
      <c r="A2524" s="109">
        <v>43962</v>
      </c>
      <c r="B2524" s="136" t="s">
        <v>517</v>
      </c>
      <c r="C2524" s="107" t="s">
        <v>360</v>
      </c>
      <c r="D2524" s="118" t="s">
        <v>16</v>
      </c>
      <c r="E2524" s="118"/>
      <c r="F2524" s="119" t="s">
        <v>11</v>
      </c>
      <c r="G2524" s="114">
        <v>2</v>
      </c>
      <c r="H2524" s="120">
        <v>20</v>
      </c>
      <c r="I2524" s="119">
        <f t="shared" si="123"/>
        <v>40</v>
      </c>
    </row>
    <row r="2525" spans="1:9" x14ac:dyDescent="0.3">
      <c r="A2525" s="109">
        <v>43962</v>
      </c>
      <c r="B2525" s="136" t="s">
        <v>517</v>
      </c>
      <c r="C2525" s="107" t="s">
        <v>360</v>
      </c>
      <c r="D2525" s="121" t="s">
        <v>18</v>
      </c>
      <c r="E2525" s="121"/>
      <c r="F2525" s="122" t="s">
        <v>19</v>
      </c>
      <c r="G2525" s="114">
        <v>0</v>
      </c>
      <c r="H2525" s="123">
        <v>1</v>
      </c>
      <c r="I2525" s="124">
        <f t="shared" si="123"/>
        <v>0</v>
      </c>
    </row>
    <row r="2526" spans="1:9" x14ac:dyDescent="0.3">
      <c r="A2526" s="109">
        <v>43962</v>
      </c>
      <c r="B2526" s="136" t="s">
        <v>517</v>
      </c>
      <c r="C2526" s="107" t="s">
        <v>360</v>
      </c>
      <c r="D2526" s="125" t="s">
        <v>20</v>
      </c>
      <c r="E2526" s="125"/>
      <c r="F2526" s="124" t="s">
        <v>19</v>
      </c>
      <c r="G2526" s="114">
        <v>0</v>
      </c>
      <c r="H2526" s="126">
        <v>1</v>
      </c>
      <c r="I2526" s="124">
        <f t="shared" si="123"/>
        <v>0</v>
      </c>
    </row>
    <row r="2527" spans="1:9" x14ac:dyDescent="0.3">
      <c r="A2527" s="109">
        <v>43962</v>
      </c>
      <c r="B2527" s="136" t="s">
        <v>517</v>
      </c>
      <c r="C2527" s="107" t="s">
        <v>360</v>
      </c>
      <c r="D2527" s="125" t="s">
        <v>21</v>
      </c>
      <c r="E2527" s="125"/>
      <c r="F2527" s="124" t="s">
        <v>19</v>
      </c>
      <c r="G2527" s="114">
        <v>0</v>
      </c>
      <c r="H2527" s="126">
        <v>1</v>
      </c>
      <c r="I2527" s="124">
        <f t="shared" si="123"/>
        <v>0</v>
      </c>
    </row>
    <row r="2528" spans="1:9" x14ac:dyDescent="0.3">
      <c r="A2528" s="109">
        <v>43962</v>
      </c>
      <c r="B2528" s="136" t="s">
        <v>517</v>
      </c>
      <c r="C2528" s="107" t="s">
        <v>360</v>
      </c>
      <c r="D2528" s="125" t="s">
        <v>22</v>
      </c>
      <c r="E2528" s="125"/>
      <c r="F2528" s="124" t="s">
        <v>19</v>
      </c>
      <c r="G2528" s="114">
        <v>0</v>
      </c>
      <c r="H2528" s="126">
        <v>1</v>
      </c>
      <c r="I2528" s="124">
        <f t="shared" si="123"/>
        <v>0</v>
      </c>
    </row>
    <row r="2529" spans="1:9" x14ac:dyDescent="0.3">
      <c r="A2529" s="109">
        <v>43962</v>
      </c>
      <c r="B2529" s="136" t="s">
        <v>517</v>
      </c>
      <c r="C2529" s="107" t="s">
        <v>360</v>
      </c>
      <c r="D2529" s="125" t="s">
        <v>23</v>
      </c>
      <c r="E2529" s="125"/>
      <c r="F2529" s="124" t="s">
        <v>19</v>
      </c>
      <c r="G2529" s="114">
        <v>0</v>
      </c>
      <c r="H2529" s="126">
        <v>1</v>
      </c>
      <c r="I2529" s="124">
        <f t="shared" si="123"/>
        <v>0</v>
      </c>
    </row>
    <row r="2530" spans="1:9" x14ac:dyDescent="0.3">
      <c r="A2530" s="109">
        <v>43962</v>
      </c>
      <c r="B2530" s="136" t="s">
        <v>517</v>
      </c>
      <c r="C2530" s="107" t="s">
        <v>360</v>
      </c>
      <c r="D2530" s="127" t="s">
        <v>24</v>
      </c>
      <c r="E2530" s="127"/>
      <c r="F2530" s="128" t="s">
        <v>25</v>
      </c>
      <c r="G2530" s="114">
        <v>0</v>
      </c>
      <c r="H2530" s="129">
        <v>30</v>
      </c>
      <c r="I2530" s="128">
        <f t="shared" si="123"/>
        <v>0</v>
      </c>
    </row>
    <row r="2531" spans="1:9" x14ac:dyDescent="0.3">
      <c r="A2531" s="109">
        <v>43962</v>
      </c>
      <c r="B2531" s="136" t="s">
        <v>517</v>
      </c>
      <c r="C2531" s="107" t="s">
        <v>360</v>
      </c>
      <c r="D2531" s="127" t="s">
        <v>26</v>
      </c>
      <c r="E2531" s="127"/>
      <c r="F2531" s="128" t="s">
        <v>25</v>
      </c>
      <c r="G2531" s="114">
        <v>0</v>
      </c>
      <c r="H2531" s="129">
        <v>30</v>
      </c>
      <c r="I2531" s="128">
        <f t="shared" si="123"/>
        <v>0</v>
      </c>
    </row>
    <row r="2532" spans="1:9" x14ac:dyDescent="0.3">
      <c r="A2532" s="109">
        <v>43962</v>
      </c>
      <c r="B2532" s="136" t="s">
        <v>517</v>
      </c>
      <c r="C2532" s="107" t="s">
        <v>360</v>
      </c>
      <c r="D2532" s="127" t="s">
        <v>27</v>
      </c>
      <c r="E2532" s="127"/>
      <c r="F2532" s="128" t="s">
        <v>25</v>
      </c>
      <c r="G2532" s="114">
        <v>1</v>
      </c>
      <c r="H2532" s="129">
        <v>18</v>
      </c>
      <c r="I2532" s="128">
        <f t="shared" si="123"/>
        <v>18</v>
      </c>
    </row>
    <row r="2533" spans="1:9" x14ac:dyDescent="0.3">
      <c r="A2533" s="109">
        <v>43962</v>
      </c>
      <c r="B2533" s="136" t="s">
        <v>517</v>
      </c>
      <c r="C2533" s="107" t="s">
        <v>360</v>
      </c>
      <c r="D2533" s="130" t="s">
        <v>28</v>
      </c>
      <c r="E2533" s="130"/>
      <c r="F2533" s="131" t="s">
        <v>29</v>
      </c>
      <c r="G2533" s="114">
        <v>2</v>
      </c>
      <c r="H2533" s="132">
        <v>100</v>
      </c>
      <c r="I2533" s="131">
        <f t="shared" si="123"/>
        <v>200</v>
      </c>
    </row>
    <row r="2534" spans="1:9" x14ac:dyDescent="0.3">
      <c r="A2534" s="109">
        <v>43962</v>
      </c>
      <c r="B2534" s="136" t="s">
        <v>517</v>
      </c>
      <c r="C2534" s="107" t="s">
        <v>360</v>
      </c>
      <c r="D2534" s="130" t="s">
        <v>30</v>
      </c>
      <c r="E2534" s="130"/>
      <c r="F2534" s="131" t="s">
        <v>29</v>
      </c>
      <c r="G2534" s="114">
        <v>2</v>
      </c>
      <c r="H2534" s="132">
        <v>100</v>
      </c>
      <c r="I2534" s="131">
        <f t="shared" si="123"/>
        <v>200</v>
      </c>
    </row>
    <row r="2535" spans="1:9" x14ac:dyDescent="0.3">
      <c r="A2535" s="109">
        <v>43962</v>
      </c>
      <c r="B2535" s="136" t="s">
        <v>517</v>
      </c>
      <c r="C2535" s="107" t="s">
        <v>360</v>
      </c>
      <c r="D2535" s="130" t="s">
        <v>31</v>
      </c>
      <c r="E2535" s="130"/>
      <c r="F2535" s="131" t="s">
        <v>29</v>
      </c>
      <c r="G2535" s="114">
        <v>1</v>
      </c>
      <c r="H2535" s="132">
        <v>100</v>
      </c>
      <c r="I2535" s="131">
        <f t="shared" si="123"/>
        <v>100</v>
      </c>
    </row>
    <row r="2536" spans="1:9" x14ac:dyDescent="0.3">
      <c r="A2536" s="109">
        <v>43962</v>
      </c>
      <c r="B2536" s="136" t="s">
        <v>517</v>
      </c>
      <c r="C2536" s="107" t="s">
        <v>360</v>
      </c>
      <c r="D2536" s="130" t="s">
        <v>32</v>
      </c>
      <c r="E2536" s="130"/>
      <c r="F2536" s="131" t="s">
        <v>29</v>
      </c>
      <c r="G2536" s="114">
        <v>0</v>
      </c>
      <c r="H2536" s="132">
        <v>100</v>
      </c>
      <c r="I2536" s="131">
        <f t="shared" si="123"/>
        <v>0</v>
      </c>
    </row>
    <row r="2537" spans="1:9" x14ac:dyDescent="0.3">
      <c r="A2537" s="109">
        <v>43962</v>
      </c>
      <c r="B2537" s="136" t="s">
        <v>517</v>
      </c>
      <c r="C2537" s="107" t="s">
        <v>360</v>
      </c>
      <c r="D2537" s="130" t="s">
        <v>33</v>
      </c>
      <c r="E2537" s="130"/>
      <c r="F2537" s="131" t="s">
        <v>29</v>
      </c>
      <c r="G2537" s="114">
        <v>0</v>
      </c>
      <c r="H2537" s="132">
        <v>100</v>
      </c>
      <c r="I2537" s="131">
        <f t="shared" si="123"/>
        <v>0</v>
      </c>
    </row>
    <row r="2538" spans="1:9" x14ac:dyDescent="0.3">
      <c r="A2538" s="109">
        <v>43962</v>
      </c>
      <c r="B2538" s="136" t="s">
        <v>517</v>
      </c>
      <c r="C2538" s="107" t="s">
        <v>360</v>
      </c>
      <c r="D2538" s="130" t="s">
        <v>34</v>
      </c>
      <c r="E2538" s="130"/>
      <c r="F2538" s="131" t="s">
        <v>29</v>
      </c>
      <c r="G2538" s="114">
        <v>2</v>
      </c>
      <c r="H2538" s="132">
        <v>100</v>
      </c>
      <c r="I2538" s="131">
        <f t="shared" si="123"/>
        <v>200</v>
      </c>
    </row>
    <row r="2539" spans="1:9" x14ac:dyDescent="0.3">
      <c r="A2539" s="109">
        <v>43962</v>
      </c>
      <c r="B2539" s="136" t="s">
        <v>517</v>
      </c>
      <c r="C2539" s="107" t="s">
        <v>360</v>
      </c>
      <c r="D2539" s="130" t="s">
        <v>35</v>
      </c>
      <c r="E2539" s="130"/>
      <c r="F2539" s="131" t="s">
        <v>29</v>
      </c>
      <c r="G2539" s="114">
        <v>0</v>
      </c>
      <c r="H2539" s="132">
        <v>100</v>
      </c>
      <c r="I2539" s="131">
        <f t="shared" si="123"/>
        <v>0</v>
      </c>
    </row>
    <row r="2540" spans="1:9" x14ac:dyDescent="0.3">
      <c r="A2540" s="109">
        <v>43962</v>
      </c>
      <c r="B2540" s="136" t="s">
        <v>517</v>
      </c>
      <c r="C2540" s="107" t="s">
        <v>360</v>
      </c>
      <c r="D2540" s="130" t="s">
        <v>36</v>
      </c>
      <c r="E2540" s="130"/>
      <c r="F2540" s="131" t="s">
        <v>29</v>
      </c>
      <c r="G2540" s="114">
        <v>0</v>
      </c>
      <c r="H2540" s="132">
        <v>100</v>
      </c>
      <c r="I2540" s="131">
        <f t="shared" si="123"/>
        <v>0</v>
      </c>
    </row>
    <row r="2541" spans="1:9" x14ac:dyDescent="0.3">
      <c r="A2541" s="109">
        <v>43962</v>
      </c>
      <c r="B2541" s="136" t="s">
        <v>517</v>
      </c>
      <c r="C2541" s="107" t="s">
        <v>360</v>
      </c>
      <c r="D2541" s="130" t="s">
        <v>37</v>
      </c>
      <c r="E2541" s="130"/>
      <c r="F2541" s="131" t="s">
        <v>29</v>
      </c>
      <c r="G2541" s="114">
        <v>0</v>
      </c>
      <c r="H2541" s="132">
        <v>100</v>
      </c>
      <c r="I2541" s="131">
        <f t="shared" si="123"/>
        <v>0</v>
      </c>
    </row>
    <row r="2542" spans="1:9" x14ac:dyDescent="0.3">
      <c r="A2542" s="109">
        <v>43962</v>
      </c>
      <c r="B2542" s="136" t="s">
        <v>517</v>
      </c>
      <c r="C2542" s="107" t="s">
        <v>360</v>
      </c>
      <c r="D2542" s="133" t="s">
        <v>17</v>
      </c>
      <c r="E2542" s="133"/>
      <c r="F2542" s="134" t="s">
        <v>38</v>
      </c>
      <c r="G2542" s="114">
        <v>1</v>
      </c>
      <c r="H2542" s="135">
        <v>24</v>
      </c>
      <c r="I2542" s="134">
        <f t="shared" si="123"/>
        <v>24</v>
      </c>
    </row>
    <row r="2543" spans="1:9" x14ac:dyDescent="0.3">
      <c r="A2543" s="109">
        <v>43962</v>
      </c>
      <c r="B2543" s="136" t="s">
        <v>517</v>
      </c>
      <c r="C2543" s="107" t="s">
        <v>360</v>
      </c>
      <c r="D2543" s="7" t="s">
        <v>39</v>
      </c>
      <c r="E2543" s="7"/>
      <c r="F2543" s="8" t="s">
        <v>11</v>
      </c>
      <c r="G2543" s="114"/>
      <c r="H2543" s="113"/>
      <c r="I2543" s="8"/>
    </row>
    <row r="2544" spans="1:9" x14ac:dyDescent="0.3">
      <c r="A2544" s="109">
        <v>43962</v>
      </c>
      <c r="B2544" s="136" t="s">
        <v>517</v>
      </c>
      <c r="C2544" s="107" t="s">
        <v>360</v>
      </c>
      <c r="D2544" s="7" t="s">
        <v>40</v>
      </c>
      <c r="E2544" s="7"/>
      <c r="F2544" s="8" t="s">
        <v>11</v>
      </c>
      <c r="G2544" s="114"/>
      <c r="H2544" s="113"/>
      <c r="I2544" s="8"/>
    </row>
    <row r="2545" spans="1:9" x14ac:dyDescent="0.3">
      <c r="A2545" s="109">
        <v>43962</v>
      </c>
      <c r="B2545" s="136" t="s">
        <v>517</v>
      </c>
      <c r="C2545" s="107" t="s">
        <v>360</v>
      </c>
      <c r="D2545" s="7" t="s">
        <v>41</v>
      </c>
      <c r="E2545" s="7"/>
      <c r="F2545" s="8" t="s">
        <v>41</v>
      </c>
      <c r="G2545" s="114"/>
      <c r="H2545" s="113"/>
      <c r="I2545" s="8"/>
    </row>
    <row r="2546" spans="1:9" x14ac:dyDescent="0.3">
      <c r="A2546" s="109">
        <v>43962</v>
      </c>
      <c r="B2546" s="136" t="s">
        <v>517</v>
      </c>
      <c r="C2546" s="107" t="s">
        <v>360</v>
      </c>
      <c r="D2546" s="7" t="s">
        <v>42</v>
      </c>
      <c r="E2546" s="7"/>
      <c r="F2546" s="8" t="s">
        <v>19</v>
      </c>
      <c r="G2546" s="114"/>
      <c r="H2546" s="113"/>
      <c r="I2546" s="8"/>
    </row>
    <row r="2547" spans="1:9" x14ac:dyDescent="0.3">
      <c r="A2547" s="109">
        <v>43962</v>
      </c>
      <c r="B2547" s="136" t="s">
        <v>517</v>
      </c>
      <c r="C2547" s="107" t="s">
        <v>360</v>
      </c>
      <c r="D2547" s="7" t="s">
        <v>43</v>
      </c>
      <c r="E2547" s="7"/>
      <c r="F2547" s="8" t="s">
        <v>19</v>
      </c>
      <c r="G2547" s="114">
        <v>0</v>
      </c>
      <c r="H2547" s="113">
        <v>24</v>
      </c>
      <c r="I2547" s="8">
        <f t="shared" ref="I2547" si="124">G2547*H2547</f>
        <v>0</v>
      </c>
    </row>
    <row r="2548" spans="1:9" x14ac:dyDescent="0.3">
      <c r="A2548" s="109">
        <v>43962</v>
      </c>
      <c r="B2548" s="136" t="s">
        <v>517</v>
      </c>
      <c r="C2548" s="107" t="s">
        <v>360</v>
      </c>
      <c r="D2548" s="7"/>
      <c r="E2548" s="7"/>
      <c r="F2548" s="8"/>
      <c r="G2548" s="114"/>
      <c r="H2548" s="113"/>
      <c r="I2548" s="8"/>
    </row>
    <row r="2549" spans="1:9" x14ac:dyDescent="0.3">
      <c r="A2549" s="109">
        <v>43962</v>
      </c>
      <c r="B2549" s="136" t="s">
        <v>517</v>
      </c>
      <c r="C2549" s="107" t="s">
        <v>360</v>
      </c>
      <c r="D2549" s="7"/>
      <c r="E2549" s="7"/>
      <c r="F2549" s="8"/>
      <c r="G2549" s="114"/>
      <c r="H2549" s="113"/>
      <c r="I2549" s="8"/>
    </row>
    <row r="2550" spans="1:9" x14ac:dyDescent="0.3">
      <c r="A2550" s="109">
        <v>43962</v>
      </c>
      <c r="B2550" s="136" t="s">
        <v>517</v>
      </c>
      <c r="C2550" s="107" t="s">
        <v>360</v>
      </c>
      <c r="D2550" s="7"/>
      <c r="E2550" s="7"/>
      <c r="F2550" s="8"/>
      <c r="G2550" s="114"/>
      <c r="H2550" s="113"/>
      <c r="I2550" s="8"/>
    </row>
    <row r="2551" spans="1:9" x14ac:dyDescent="0.3">
      <c r="A2551" s="109">
        <v>43962</v>
      </c>
      <c r="B2551" s="136" t="s">
        <v>517</v>
      </c>
      <c r="C2551" s="107" t="s">
        <v>360</v>
      </c>
      <c r="D2551" s="7"/>
      <c r="E2551" s="7"/>
      <c r="F2551" s="8"/>
      <c r="G2551" s="114"/>
      <c r="H2551" s="113"/>
      <c r="I2551" s="8"/>
    </row>
    <row r="2552" spans="1:9" x14ac:dyDescent="0.3">
      <c r="A2552" s="109">
        <v>43962</v>
      </c>
      <c r="B2552" s="136" t="s">
        <v>517</v>
      </c>
      <c r="C2552" s="107" t="s">
        <v>360</v>
      </c>
      <c r="D2552" s="7"/>
      <c r="E2552" s="7"/>
      <c r="F2552" s="8"/>
      <c r="G2552" s="114"/>
      <c r="H2552" s="113"/>
      <c r="I2552" s="8"/>
    </row>
    <row r="2553" spans="1:9" x14ac:dyDescent="0.3">
      <c r="A2553" s="109">
        <v>43962</v>
      </c>
      <c r="B2553" s="136" t="s">
        <v>517</v>
      </c>
      <c r="C2553" s="107" t="s">
        <v>360</v>
      </c>
      <c r="D2553" s="7"/>
      <c r="E2553" s="7"/>
      <c r="F2553" s="8"/>
      <c r="G2553" s="114"/>
      <c r="H2553" s="113"/>
      <c r="I2553" s="8"/>
    </row>
    <row r="2554" spans="1:9" x14ac:dyDescent="0.3">
      <c r="A2554" s="109">
        <v>43962</v>
      </c>
      <c r="B2554" s="136" t="s">
        <v>517</v>
      </c>
      <c r="C2554" s="107" t="s">
        <v>360</v>
      </c>
      <c r="D2554" s="8"/>
      <c r="E2554" s="8"/>
      <c r="F2554" s="8"/>
      <c r="G2554" s="114"/>
      <c r="H2554" s="113"/>
      <c r="I2554" s="8"/>
    </row>
    <row r="2555" spans="1:9" x14ac:dyDescent="0.3">
      <c r="A2555" s="105"/>
      <c r="B2555" s="108"/>
      <c r="C2555" s="108"/>
      <c r="D2555" s="14"/>
      <c r="E2555" s="14"/>
      <c r="F2555" s="15"/>
      <c r="G2555" s="115"/>
      <c r="H2555" s="116"/>
      <c r="I2555" s="15"/>
    </row>
    <row r="2556" spans="1:9" x14ac:dyDescent="0.3">
      <c r="A2556" s="109">
        <v>43959</v>
      </c>
      <c r="B2556" s="136" t="s">
        <v>519</v>
      </c>
      <c r="C2556" s="107" t="s">
        <v>360</v>
      </c>
      <c r="D2556" s="8" t="s">
        <v>10</v>
      </c>
      <c r="E2556" s="8"/>
      <c r="F2556" s="8" t="s">
        <v>368</v>
      </c>
      <c r="G2556" s="114">
        <v>2</v>
      </c>
      <c r="H2556" s="113">
        <v>50</v>
      </c>
      <c r="I2556" s="8">
        <f>G2556*H2556</f>
        <v>100</v>
      </c>
    </row>
    <row r="2557" spans="1:9" x14ac:dyDescent="0.3">
      <c r="A2557" s="109">
        <v>43959</v>
      </c>
      <c r="B2557" s="136" t="s">
        <v>519</v>
      </c>
      <c r="C2557" s="107" t="s">
        <v>360</v>
      </c>
      <c r="D2557" s="118" t="s">
        <v>12</v>
      </c>
      <c r="E2557" s="118"/>
      <c r="F2557" s="119" t="s">
        <v>11</v>
      </c>
      <c r="G2557" s="114">
        <v>2</v>
      </c>
      <c r="H2557" s="120">
        <v>30</v>
      </c>
      <c r="I2557" s="119">
        <f t="shared" ref="I2557:I2579" si="125">G2557*H2557</f>
        <v>60</v>
      </c>
    </row>
    <row r="2558" spans="1:9" x14ac:dyDescent="0.3">
      <c r="A2558" s="109">
        <v>43959</v>
      </c>
      <c r="B2558" s="136" t="s">
        <v>519</v>
      </c>
      <c r="C2558" s="107" t="s">
        <v>360</v>
      </c>
      <c r="D2558" s="118" t="s">
        <v>13</v>
      </c>
      <c r="E2558" s="118"/>
      <c r="F2558" s="119" t="s">
        <v>11</v>
      </c>
      <c r="G2558" s="114">
        <v>0</v>
      </c>
      <c r="H2558" s="120">
        <v>20</v>
      </c>
      <c r="I2558" s="119">
        <f t="shared" si="125"/>
        <v>0</v>
      </c>
    </row>
    <row r="2559" spans="1:9" x14ac:dyDescent="0.3">
      <c r="A2559" s="109">
        <v>43959</v>
      </c>
      <c r="B2559" s="136" t="s">
        <v>519</v>
      </c>
      <c r="C2559" s="107" t="s">
        <v>360</v>
      </c>
      <c r="D2559" s="118" t="s">
        <v>15</v>
      </c>
      <c r="E2559" s="118"/>
      <c r="F2559" s="119" t="s">
        <v>11</v>
      </c>
      <c r="G2559" s="114">
        <v>1</v>
      </c>
      <c r="H2559" s="120">
        <v>20</v>
      </c>
      <c r="I2559" s="119">
        <f t="shared" si="125"/>
        <v>20</v>
      </c>
    </row>
    <row r="2560" spans="1:9" x14ac:dyDescent="0.3">
      <c r="A2560" s="109">
        <v>43959</v>
      </c>
      <c r="B2560" s="136" t="s">
        <v>519</v>
      </c>
      <c r="C2560" s="107" t="s">
        <v>360</v>
      </c>
      <c r="D2560" s="118" t="s">
        <v>14</v>
      </c>
      <c r="E2560" s="118"/>
      <c r="F2560" s="119" t="s">
        <v>11</v>
      </c>
      <c r="G2560" s="114">
        <v>0</v>
      </c>
      <c r="H2560" s="120">
        <v>20</v>
      </c>
      <c r="I2560" s="119">
        <f t="shared" si="125"/>
        <v>0</v>
      </c>
    </row>
    <row r="2561" spans="1:9" x14ac:dyDescent="0.3">
      <c r="A2561" s="109">
        <v>43959</v>
      </c>
      <c r="B2561" s="136" t="s">
        <v>519</v>
      </c>
      <c r="C2561" s="107" t="s">
        <v>360</v>
      </c>
      <c r="D2561" s="118" t="s">
        <v>16</v>
      </c>
      <c r="E2561" s="118"/>
      <c r="F2561" s="119" t="s">
        <v>11</v>
      </c>
      <c r="G2561" s="114">
        <v>0</v>
      </c>
      <c r="H2561" s="120">
        <v>20</v>
      </c>
      <c r="I2561" s="119">
        <f t="shared" si="125"/>
        <v>0</v>
      </c>
    </row>
    <row r="2562" spans="1:9" x14ac:dyDescent="0.3">
      <c r="A2562" s="109">
        <v>43959</v>
      </c>
      <c r="B2562" s="136" t="s">
        <v>519</v>
      </c>
      <c r="C2562" s="107" t="s">
        <v>360</v>
      </c>
      <c r="D2562" s="121" t="s">
        <v>18</v>
      </c>
      <c r="E2562" s="121"/>
      <c r="F2562" s="122" t="s">
        <v>19</v>
      </c>
      <c r="G2562" s="114">
        <v>0</v>
      </c>
      <c r="H2562" s="123">
        <v>1</v>
      </c>
      <c r="I2562" s="124">
        <f t="shared" si="125"/>
        <v>0</v>
      </c>
    </row>
    <row r="2563" spans="1:9" x14ac:dyDescent="0.3">
      <c r="A2563" s="109">
        <v>43959</v>
      </c>
      <c r="B2563" s="136" t="s">
        <v>519</v>
      </c>
      <c r="C2563" s="107" t="s">
        <v>360</v>
      </c>
      <c r="D2563" s="125" t="s">
        <v>20</v>
      </c>
      <c r="E2563" s="125"/>
      <c r="F2563" s="124" t="s">
        <v>19</v>
      </c>
      <c r="G2563" s="114">
        <v>0</v>
      </c>
      <c r="H2563" s="126">
        <v>1</v>
      </c>
      <c r="I2563" s="124">
        <f t="shared" si="125"/>
        <v>0</v>
      </c>
    </row>
    <row r="2564" spans="1:9" x14ac:dyDescent="0.3">
      <c r="A2564" s="109">
        <v>43959</v>
      </c>
      <c r="B2564" s="136" t="s">
        <v>519</v>
      </c>
      <c r="C2564" s="107" t="s">
        <v>360</v>
      </c>
      <c r="D2564" s="125" t="s">
        <v>21</v>
      </c>
      <c r="E2564" s="125"/>
      <c r="F2564" s="124" t="s">
        <v>19</v>
      </c>
      <c r="G2564" s="114">
        <v>0</v>
      </c>
      <c r="H2564" s="126">
        <v>1</v>
      </c>
      <c r="I2564" s="124">
        <f t="shared" si="125"/>
        <v>0</v>
      </c>
    </row>
    <row r="2565" spans="1:9" x14ac:dyDescent="0.3">
      <c r="A2565" s="109">
        <v>43959</v>
      </c>
      <c r="B2565" s="136" t="s">
        <v>519</v>
      </c>
      <c r="C2565" s="107" t="s">
        <v>360</v>
      </c>
      <c r="D2565" s="125" t="s">
        <v>22</v>
      </c>
      <c r="E2565" s="125"/>
      <c r="F2565" s="124" t="s">
        <v>19</v>
      </c>
      <c r="G2565" s="114">
        <v>0</v>
      </c>
      <c r="H2565" s="126">
        <v>1</v>
      </c>
      <c r="I2565" s="124">
        <f t="shared" si="125"/>
        <v>0</v>
      </c>
    </row>
    <row r="2566" spans="1:9" x14ac:dyDescent="0.3">
      <c r="A2566" s="109">
        <v>43959</v>
      </c>
      <c r="B2566" s="136" t="s">
        <v>519</v>
      </c>
      <c r="C2566" s="107" t="s">
        <v>360</v>
      </c>
      <c r="D2566" s="125" t="s">
        <v>23</v>
      </c>
      <c r="E2566" s="125"/>
      <c r="F2566" s="124" t="s">
        <v>19</v>
      </c>
      <c r="G2566" s="114">
        <v>0</v>
      </c>
      <c r="H2566" s="126">
        <v>1</v>
      </c>
      <c r="I2566" s="124">
        <f t="shared" si="125"/>
        <v>0</v>
      </c>
    </row>
    <row r="2567" spans="1:9" x14ac:dyDescent="0.3">
      <c r="A2567" s="109">
        <v>43959</v>
      </c>
      <c r="B2567" s="136" t="s">
        <v>519</v>
      </c>
      <c r="C2567" s="107" t="s">
        <v>360</v>
      </c>
      <c r="D2567" s="127" t="s">
        <v>24</v>
      </c>
      <c r="E2567" s="127"/>
      <c r="F2567" s="128" t="s">
        <v>25</v>
      </c>
      <c r="G2567" s="114">
        <v>0</v>
      </c>
      <c r="H2567" s="129">
        <v>30</v>
      </c>
      <c r="I2567" s="128">
        <f t="shared" si="125"/>
        <v>0</v>
      </c>
    </row>
    <row r="2568" spans="1:9" x14ac:dyDescent="0.3">
      <c r="A2568" s="109">
        <v>43959</v>
      </c>
      <c r="B2568" s="136" t="s">
        <v>519</v>
      </c>
      <c r="C2568" s="107" t="s">
        <v>360</v>
      </c>
      <c r="D2568" s="127" t="s">
        <v>26</v>
      </c>
      <c r="E2568" s="127"/>
      <c r="F2568" s="128" t="s">
        <v>25</v>
      </c>
      <c r="G2568" s="114">
        <v>0</v>
      </c>
      <c r="H2568" s="129">
        <v>30</v>
      </c>
      <c r="I2568" s="128">
        <f t="shared" si="125"/>
        <v>0</v>
      </c>
    </row>
    <row r="2569" spans="1:9" x14ac:dyDescent="0.3">
      <c r="A2569" s="109">
        <v>43959</v>
      </c>
      <c r="B2569" s="136" t="s">
        <v>519</v>
      </c>
      <c r="C2569" s="107" t="s">
        <v>360</v>
      </c>
      <c r="D2569" s="127" t="s">
        <v>27</v>
      </c>
      <c r="E2569" s="127"/>
      <c r="F2569" s="128" t="s">
        <v>25</v>
      </c>
      <c r="G2569" s="114">
        <v>0</v>
      </c>
      <c r="H2569" s="129">
        <v>18</v>
      </c>
      <c r="I2569" s="128">
        <f t="shared" si="125"/>
        <v>0</v>
      </c>
    </row>
    <row r="2570" spans="1:9" x14ac:dyDescent="0.3">
      <c r="A2570" s="109">
        <v>43959</v>
      </c>
      <c r="B2570" s="136" t="s">
        <v>519</v>
      </c>
      <c r="C2570" s="107" t="s">
        <v>360</v>
      </c>
      <c r="D2570" s="130" t="s">
        <v>28</v>
      </c>
      <c r="E2570" s="130"/>
      <c r="F2570" s="131" t="s">
        <v>29</v>
      </c>
      <c r="G2570" s="114">
        <v>1</v>
      </c>
      <c r="H2570" s="132">
        <v>100</v>
      </c>
      <c r="I2570" s="131">
        <f t="shared" si="125"/>
        <v>100</v>
      </c>
    </row>
    <row r="2571" spans="1:9" x14ac:dyDescent="0.3">
      <c r="A2571" s="109">
        <v>43959</v>
      </c>
      <c r="B2571" s="136" t="s">
        <v>519</v>
      </c>
      <c r="C2571" s="107" t="s">
        <v>360</v>
      </c>
      <c r="D2571" s="130" t="s">
        <v>30</v>
      </c>
      <c r="E2571" s="130"/>
      <c r="F2571" s="131" t="s">
        <v>29</v>
      </c>
      <c r="G2571" s="114">
        <v>1</v>
      </c>
      <c r="H2571" s="132">
        <v>100</v>
      </c>
      <c r="I2571" s="131">
        <f t="shared" si="125"/>
        <v>100</v>
      </c>
    </row>
    <row r="2572" spans="1:9" x14ac:dyDescent="0.3">
      <c r="A2572" s="109">
        <v>43959</v>
      </c>
      <c r="B2572" s="136" t="s">
        <v>519</v>
      </c>
      <c r="C2572" s="107" t="s">
        <v>360</v>
      </c>
      <c r="D2572" s="130" t="s">
        <v>31</v>
      </c>
      <c r="E2572" s="130"/>
      <c r="F2572" s="131" t="s">
        <v>29</v>
      </c>
      <c r="G2572" s="114">
        <v>1</v>
      </c>
      <c r="H2572" s="132">
        <v>100</v>
      </c>
      <c r="I2572" s="131">
        <f t="shared" si="125"/>
        <v>100</v>
      </c>
    </row>
    <row r="2573" spans="1:9" x14ac:dyDescent="0.3">
      <c r="A2573" s="109">
        <v>43959</v>
      </c>
      <c r="B2573" s="136" t="s">
        <v>519</v>
      </c>
      <c r="C2573" s="107" t="s">
        <v>360</v>
      </c>
      <c r="D2573" s="130" t="s">
        <v>32</v>
      </c>
      <c r="E2573" s="130"/>
      <c r="F2573" s="131" t="s">
        <v>29</v>
      </c>
      <c r="G2573" s="114">
        <v>0</v>
      </c>
      <c r="H2573" s="132">
        <v>100</v>
      </c>
      <c r="I2573" s="131">
        <f t="shared" si="125"/>
        <v>0</v>
      </c>
    </row>
    <row r="2574" spans="1:9" x14ac:dyDescent="0.3">
      <c r="A2574" s="109">
        <v>43959</v>
      </c>
      <c r="B2574" s="136" t="s">
        <v>519</v>
      </c>
      <c r="C2574" s="107" t="s">
        <v>360</v>
      </c>
      <c r="D2574" s="130" t="s">
        <v>33</v>
      </c>
      <c r="E2574" s="130"/>
      <c r="F2574" s="131" t="s">
        <v>29</v>
      </c>
      <c r="G2574" s="114">
        <v>0</v>
      </c>
      <c r="H2574" s="132">
        <v>100</v>
      </c>
      <c r="I2574" s="131">
        <f t="shared" si="125"/>
        <v>0</v>
      </c>
    </row>
    <row r="2575" spans="1:9" x14ac:dyDescent="0.3">
      <c r="A2575" s="109">
        <v>43959</v>
      </c>
      <c r="B2575" s="136" t="s">
        <v>519</v>
      </c>
      <c r="C2575" s="107" t="s">
        <v>360</v>
      </c>
      <c r="D2575" s="130" t="s">
        <v>34</v>
      </c>
      <c r="E2575" s="130"/>
      <c r="F2575" s="131" t="s">
        <v>29</v>
      </c>
      <c r="G2575" s="114">
        <v>0</v>
      </c>
      <c r="H2575" s="132">
        <v>100</v>
      </c>
      <c r="I2575" s="131">
        <f t="shared" si="125"/>
        <v>0</v>
      </c>
    </row>
    <row r="2576" spans="1:9" x14ac:dyDescent="0.3">
      <c r="A2576" s="109">
        <v>43959</v>
      </c>
      <c r="B2576" s="136" t="s">
        <v>519</v>
      </c>
      <c r="C2576" s="107" t="s">
        <v>360</v>
      </c>
      <c r="D2576" s="130" t="s">
        <v>35</v>
      </c>
      <c r="E2576" s="130"/>
      <c r="F2576" s="131" t="s">
        <v>29</v>
      </c>
      <c r="G2576" s="114">
        <v>0</v>
      </c>
      <c r="H2576" s="132">
        <v>100</v>
      </c>
      <c r="I2576" s="131">
        <f t="shared" si="125"/>
        <v>0</v>
      </c>
    </row>
    <row r="2577" spans="1:11" x14ac:dyDescent="0.3">
      <c r="A2577" s="109">
        <v>43959</v>
      </c>
      <c r="B2577" s="136" t="s">
        <v>519</v>
      </c>
      <c r="C2577" s="107" t="s">
        <v>360</v>
      </c>
      <c r="D2577" s="130" t="s">
        <v>36</v>
      </c>
      <c r="E2577" s="130"/>
      <c r="F2577" s="131" t="s">
        <v>29</v>
      </c>
      <c r="G2577" s="114">
        <v>0</v>
      </c>
      <c r="H2577" s="132">
        <v>100</v>
      </c>
      <c r="I2577" s="131">
        <f t="shared" si="125"/>
        <v>0</v>
      </c>
    </row>
    <row r="2578" spans="1:11" x14ac:dyDescent="0.3">
      <c r="A2578" s="109">
        <v>43959</v>
      </c>
      <c r="B2578" s="136" t="s">
        <v>519</v>
      </c>
      <c r="C2578" s="107" t="s">
        <v>360</v>
      </c>
      <c r="D2578" s="130" t="s">
        <v>37</v>
      </c>
      <c r="E2578" s="130"/>
      <c r="F2578" s="131" t="s">
        <v>29</v>
      </c>
      <c r="G2578" s="114">
        <v>0</v>
      </c>
      <c r="H2578" s="132">
        <v>100</v>
      </c>
      <c r="I2578" s="131">
        <f t="shared" si="125"/>
        <v>0</v>
      </c>
    </row>
    <row r="2579" spans="1:11" x14ac:dyDescent="0.3">
      <c r="A2579" s="109">
        <v>43959</v>
      </c>
      <c r="B2579" s="136" t="s">
        <v>519</v>
      </c>
      <c r="C2579" s="107" t="s">
        <v>360</v>
      </c>
      <c r="D2579" s="133" t="s">
        <v>17</v>
      </c>
      <c r="E2579" s="133"/>
      <c r="F2579" s="134" t="s">
        <v>38</v>
      </c>
      <c r="G2579" s="114">
        <v>1</v>
      </c>
      <c r="H2579" s="135">
        <v>24</v>
      </c>
      <c r="I2579" s="134">
        <f t="shared" si="125"/>
        <v>24</v>
      </c>
    </row>
    <row r="2580" spans="1:11" x14ac:dyDescent="0.3">
      <c r="A2580" s="109">
        <v>43959</v>
      </c>
      <c r="B2580" s="136" t="s">
        <v>519</v>
      </c>
      <c r="C2580" s="107" t="s">
        <v>360</v>
      </c>
      <c r="D2580" s="7" t="s">
        <v>39</v>
      </c>
      <c r="E2580" s="7"/>
      <c r="F2580" s="8" t="s">
        <v>11</v>
      </c>
      <c r="G2580" s="114"/>
      <c r="H2580" s="113"/>
      <c r="I2580" s="8"/>
    </row>
    <row r="2581" spans="1:11" x14ac:dyDescent="0.3">
      <c r="A2581" s="109">
        <v>43959</v>
      </c>
      <c r="B2581" s="136" t="s">
        <v>519</v>
      </c>
      <c r="C2581" s="107" t="s">
        <v>360</v>
      </c>
      <c r="D2581" s="7" t="s">
        <v>40</v>
      </c>
      <c r="E2581" s="7"/>
      <c r="F2581" s="8" t="s">
        <v>11</v>
      </c>
      <c r="G2581" s="114"/>
      <c r="H2581" s="113"/>
      <c r="I2581" s="8"/>
    </row>
    <row r="2582" spans="1:11" x14ac:dyDescent="0.3">
      <c r="A2582" s="109">
        <v>43959</v>
      </c>
      <c r="B2582" s="136" t="s">
        <v>519</v>
      </c>
      <c r="C2582" s="107" t="s">
        <v>360</v>
      </c>
      <c r="D2582" s="7" t="s">
        <v>41</v>
      </c>
      <c r="E2582" s="7"/>
      <c r="F2582" s="8" t="s">
        <v>41</v>
      </c>
      <c r="G2582" s="114"/>
      <c r="H2582" s="113"/>
      <c r="I2582" s="8"/>
    </row>
    <row r="2583" spans="1:11" x14ac:dyDescent="0.3">
      <c r="A2583" s="109">
        <v>43959</v>
      </c>
      <c r="B2583" s="136" t="s">
        <v>519</v>
      </c>
      <c r="C2583" s="107" t="s">
        <v>360</v>
      </c>
      <c r="D2583" s="7" t="s">
        <v>42</v>
      </c>
      <c r="E2583" s="7"/>
      <c r="F2583" s="8" t="s">
        <v>19</v>
      </c>
      <c r="G2583" s="114"/>
      <c r="H2583" s="113"/>
      <c r="I2583" s="8"/>
    </row>
    <row r="2584" spans="1:11" x14ac:dyDescent="0.3">
      <c r="A2584" s="109">
        <v>43959</v>
      </c>
      <c r="B2584" s="136" t="s">
        <v>519</v>
      </c>
      <c r="C2584" s="107" t="s">
        <v>360</v>
      </c>
      <c r="D2584" s="7" t="s">
        <v>43</v>
      </c>
      <c r="E2584" s="7"/>
      <c r="F2584" s="8" t="s">
        <v>19</v>
      </c>
      <c r="G2584" s="114">
        <v>0</v>
      </c>
      <c r="H2584" s="113">
        <v>24</v>
      </c>
      <c r="I2584" s="8">
        <f t="shared" ref="I2584:I2585" si="126">G2584*H2584</f>
        <v>0</v>
      </c>
    </row>
    <row r="2585" spans="1:11" x14ac:dyDescent="0.3">
      <c r="A2585" s="109">
        <v>43959</v>
      </c>
      <c r="B2585" s="136" t="s">
        <v>519</v>
      </c>
      <c r="C2585" s="107" t="s">
        <v>360</v>
      </c>
      <c r="D2585" s="7" t="s">
        <v>512</v>
      </c>
      <c r="E2585" s="7" t="s">
        <v>231</v>
      </c>
      <c r="F2585" s="8" t="s">
        <v>19</v>
      </c>
      <c r="G2585" s="114">
        <v>0</v>
      </c>
      <c r="H2585" s="113">
        <v>20</v>
      </c>
      <c r="I2585" s="8">
        <f t="shared" si="126"/>
        <v>0</v>
      </c>
      <c r="J2585" s="137"/>
      <c r="K2585" t="s">
        <v>520</v>
      </c>
    </row>
    <row r="2586" spans="1:11" x14ac:dyDescent="0.3">
      <c r="A2586" s="109">
        <v>43959</v>
      </c>
      <c r="B2586" s="136" t="s">
        <v>519</v>
      </c>
      <c r="C2586" s="107" t="s">
        <v>360</v>
      </c>
      <c r="D2586" s="7"/>
      <c r="E2586" s="7"/>
      <c r="F2586" s="8"/>
      <c r="G2586" s="114"/>
      <c r="H2586" s="113"/>
      <c r="I2586" s="8"/>
    </row>
    <row r="2587" spans="1:11" x14ac:dyDescent="0.3">
      <c r="A2587" s="109">
        <v>43959</v>
      </c>
      <c r="B2587" s="136" t="s">
        <v>519</v>
      </c>
      <c r="C2587" s="107" t="s">
        <v>360</v>
      </c>
      <c r="D2587" s="7"/>
      <c r="E2587" s="7"/>
      <c r="F2587" s="8"/>
      <c r="G2587" s="114"/>
      <c r="H2587" s="113"/>
      <c r="I2587" s="8"/>
    </row>
    <row r="2588" spans="1:11" x14ac:dyDescent="0.3">
      <c r="A2588" s="109">
        <v>43959</v>
      </c>
      <c r="B2588" s="136" t="s">
        <v>519</v>
      </c>
      <c r="C2588" s="107" t="s">
        <v>360</v>
      </c>
      <c r="D2588" s="7"/>
      <c r="E2588" s="7"/>
      <c r="F2588" s="8"/>
      <c r="G2588" s="114"/>
      <c r="H2588" s="113"/>
      <c r="I2588" s="8"/>
    </row>
    <row r="2589" spans="1:11" x14ac:dyDescent="0.3">
      <c r="A2589" s="109">
        <v>43959</v>
      </c>
      <c r="B2589" s="136" t="s">
        <v>519</v>
      </c>
      <c r="C2589" s="107" t="s">
        <v>360</v>
      </c>
      <c r="D2589" s="7"/>
      <c r="E2589" s="7"/>
      <c r="F2589" s="8"/>
      <c r="G2589" s="114"/>
      <c r="H2589" s="113"/>
      <c r="I2589" s="8"/>
    </row>
    <row r="2590" spans="1:11" x14ac:dyDescent="0.3">
      <c r="A2590" s="109">
        <v>43959</v>
      </c>
      <c r="B2590" s="136" t="s">
        <v>519</v>
      </c>
      <c r="C2590" s="107" t="s">
        <v>360</v>
      </c>
      <c r="D2590" s="7"/>
      <c r="E2590" s="7"/>
      <c r="F2590" s="8"/>
      <c r="G2590" s="114"/>
      <c r="H2590" s="113"/>
      <c r="I2590" s="8"/>
    </row>
    <row r="2591" spans="1:11" x14ac:dyDescent="0.3">
      <c r="A2591" s="109">
        <v>43959</v>
      </c>
      <c r="B2591" s="136" t="s">
        <v>519</v>
      </c>
      <c r="C2591" s="107" t="s">
        <v>360</v>
      </c>
      <c r="D2591" s="8"/>
      <c r="E2591" s="8"/>
      <c r="F2591" s="8"/>
      <c r="G2591" s="114"/>
      <c r="H2591" s="113"/>
      <c r="I2591" s="8"/>
    </row>
    <row r="2592" spans="1:11" x14ac:dyDescent="0.3">
      <c r="A2592" s="105"/>
      <c r="B2592" s="108"/>
      <c r="C2592" s="108"/>
      <c r="D2592" s="14"/>
      <c r="E2592" s="14"/>
      <c r="F2592" s="15"/>
      <c r="G2592" s="115"/>
      <c r="H2592" s="116"/>
      <c r="I2592" s="15"/>
    </row>
    <row r="2593" spans="1:9" x14ac:dyDescent="0.3">
      <c r="A2593" s="109">
        <v>43959</v>
      </c>
      <c r="B2593" s="136" t="s">
        <v>518</v>
      </c>
      <c r="C2593" s="107" t="s">
        <v>360</v>
      </c>
      <c r="D2593" s="8" t="s">
        <v>10</v>
      </c>
      <c r="E2593" s="8"/>
      <c r="F2593" s="8" t="s">
        <v>368</v>
      </c>
      <c r="G2593" s="114">
        <v>1</v>
      </c>
      <c r="H2593" s="113">
        <v>50</v>
      </c>
      <c r="I2593" s="8">
        <f>G2593*H2593</f>
        <v>50</v>
      </c>
    </row>
    <row r="2594" spans="1:9" x14ac:dyDescent="0.3">
      <c r="A2594" s="109">
        <v>43959</v>
      </c>
      <c r="B2594" s="136" t="s">
        <v>518</v>
      </c>
      <c r="C2594" s="107" t="s">
        <v>360</v>
      </c>
      <c r="D2594" s="118" t="s">
        <v>12</v>
      </c>
      <c r="E2594" s="118"/>
      <c r="F2594" s="119" t="s">
        <v>11</v>
      </c>
      <c r="G2594" s="114">
        <v>0</v>
      </c>
      <c r="H2594" s="120">
        <v>30</v>
      </c>
      <c r="I2594" s="119">
        <f t="shared" ref="I2594:I2616" si="127">G2594*H2594</f>
        <v>0</v>
      </c>
    </row>
    <row r="2595" spans="1:9" x14ac:dyDescent="0.3">
      <c r="A2595" s="109">
        <v>43959</v>
      </c>
      <c r="B2595" s="136" t="s">
        <v>518</v>
      </c>
      <c r="C2595" s="107" t="s">
        <v>360</v>
      </c>
      <c r="D2595" s="118" t="s">
        <v>13</v>
      </c>
      <c r="E2595" s="118"/>
      <c r="F2595" s="119" t="s">
        <v>11</v>
      </c>
      <c r="G2595" s="114">
        <v>1</v>
      </c>
      <c r="H2595" s="120">
        <v>20</v>
      </c>
      <c r="I2595" s="119">
        <f t="shared" si="127"/>
        <v>20</v>
      </c>
    </row>
    <row r="2596" spans="1:9" x14ac:dyDescent="0.3">
      <c r="A2596" s="109">
        <v>43959</v>
      </c>
      <c r="B2596" s="136" t="s">
        <v>518</v>
      </c>
      <c r="C2596" s="107" t="s">
        <v>360</v>
      </c>
      <c r="D2596" s="118" t="s">
        <v>15</v>
      </c>
      <c r="E2596" s="118"/>
      <c r="F2596" s="119" t="s">
        <v>11</v>
      </c>
      <c r="G2596" s="114">
        <v>0</v>
      </c>
      <c r="H2596" s="120">
        <v>20</v>
      </c>
      <c r="I2596" s="119">
        <f t="shared" si="127"/>
        <v>0</v>
      </c>
    </row>
    <row r="2597" spans="1:9" x14ac:dyDescent="0.3">
      <c r="A2597" s="109">
        <v>43959</v>
      </c>
      <c r="B2597" s="136" t="s">
        <v>518</v>
      </c>
      <c r="C2597" s="107" t="s">
        <v>360</v>
      </c>
      <c r="D2597" s="118" t="s">
        <v>14</v>
      </c>
      <c r="E2597" s="118"/>
      <c r="F2597" s="119" t="s">
        <v>11</v>
      </c>
      <c r="G2597" s="114">
        <v>0</v>
      </c>
      <c r="H2597" s="120">
        <v>20</v>
      </c>
      <c r="I2597" s="119">
        <f t="shared" si="127"/>
        <v>0</v>
      </c>
    </row>
    <row r="2598" spans="1:9" x14ac:dyDescent="0.3">
      <c r="A2598" s="109">
        <v>43959</v>
      </c>
      <c r="B2598" s="136" t="s">
        <v>518</v>
      </c>
      <c r="C2598" s="107" t="s">
        <v>360</v>
      </c>
      <c r="D2598" s="118" t="s">
        <v>16</v>
      </c>
      <c r="E2598" s="118"/>
      <c r="F2598" s="119" t="s">
        <v>11</v>
      </c>
      <c r="G2598" s="114">
        <v>0</v>
      </c>
      <c r="H2598" s="120">
        <v>20</v>
      </c>
      <c r="I2598" s="119">
        <f t="shared" si="127"/>
        <v>0</v>
      </c>
    </row>
    <row r="2599" spans="1:9" x14ac:dyDescent="0.3">
      <c r="A2599" s="109">
        <v>43959</v>
      </c>
      <c r="B2599" s="136" t="s">
        <v>518</v>
      </c>
      <c r="C2599" s="107" t="s">
        <v>360</v>
      </c>
      <c r="D2599" s="121" t="s">
        <v>18</v>
      </c>
      <c r="E2599" s="121"/>
      <c r="F2599" s="122" t="s">
        <v>19</v>
      </c>
      <c r="G2599" s="114">
        <v>0</v>
      </c>
      <c r="H2599" s="123">
        <v>1</v>
      </c>
      <c r="I2599" s="124">
        <f t="shared" si="127"/>
        <v>0</v>
      </c>
    </row>
    <row r="2600" spans="1:9" x14ac:dyDescent="0.3">
      <c r="A2600" s="109">
        <v>43959</v>
      </c>
      <c r="B2600" s="136" t="s">
        <v>518</v>
      </c>
      <c r="C2600" s="107" t="s">
        <v>360</v>
      </c>
      <c r="D2600" s="125" t="s">
        <v>20</v>
      </c>
      <c r="E2600" s="125"/>
      <c r="F2600" s="124" t="s">
        <v>19</v>
      </c>
      <c r="G2600" s="114">
        <v>0</v>
      </c>
      <c r="H2600" s="126">
        <v>1</v>
      </c>
      <c r="I2600" s="124">
        <f t="shared" si="127"/>
        <v>0</v>
      </c>
    </row>
    <row r="2601" spans="1:9" x14ac:dyDescent="0.3">
      <c r="A2601" s="109">
        <v>43959</v>
      </c>
      <c r="B2601" s="136" t="s">
        <v>518</v>
      </c>
      <c r="C2601" s="107" t="s">
        <v>360</v>
      </c>
      <c r="D2601" s="125" t="s">
        <v>21</v>
      </c>
      <c r="E2601" s="125"/>
      <c r="F2601" s="124" t="s">
        <v>19</v>
      </c>
      <c r="G2601" s="114">
        <v>0</v>
      </c>
      <c r="H2601" s="126">
        <v>1</v>
      </c>
      <c r="I2601" s="124">
        <f t="shared" si="127"/>
        <v>0</v>
      </c>
    </row>
    <row r="2602" spans="1:9" x14ac:dyDescent="0.3">
      <c r="A2602" s="109">
        <v>43959</v>
      </c>
      <c r="B2602" s="136" t="s">
        <v>518</v>
      </c>
      <c r="C2602" s="107" t="s">
        <v>360</v>
      </c>
      <c r="D2602" s="125" t="s">
        <v>22</v>
      </c>
      <c r="E2602" s="125"/>
      <c r="F2602" s="124" t="s">
        <v>19</v>
      </c>
      <c r="G2602" s="114">
        <v>0</v>
      </c>
      <c r="H2602" s="126">
        <v>1</v>
      </c>
      <c r="I2602" s="124">
        <f t="shared" si="127"/>
        <v>0</v>
      </c>
    </row>
    <row r="2603" spans="1:9" x14ac:dyDescent="0.3">
      <c r="A2603" s="109">
        <v>43959</v>
      </c>
      <c r="B2603" s="136" t="s">
        <v>518</v>
      </c>
      <c r="C2603" s="107" t="s">
        <v>360</v>
      </c>
      <c r="D2603" s="125" t="s">
        <v>23</v>
      </c>
      <c r="E2603" s="125"/>
      <c r="F2603" s="124" t="s">
        <v>19</v>
      </c>
      <c r="G2603" s="114">
        <v>0</v>
      </c>
      <c r="H2603" s="126">
        <v>1</v>
      </c>
      <c r="I2603" s="124">
        <f t="shared" si="127"/>
        <v>0</v>
      </c>
    </row>
    <row r="2604" spans="1:9" x14ac:dyDescent="0.3">
      <c r="A2604" s="109">
        <v>43959</v>
      </c>
      <c r="B2604" s="136" t="s">
        <v>518</v>
      </c>
      <c r="C2604" s="107" t="s">
        <v>360</v>
      </c>
      <c r="D2604" s="127" t="s">
        <v>24</v>
      </c>
      <c r="E2604" s="127"/>
      <c r="F2604" s="128" t="s">
        <v>25</v>
      </c>
      <c r="G2604" s="114">
        <v>0</v>
      </c>
      <c r="H2604" s="129">
        <v>30</v>
      </c>
      <c r="I2604" s="128">
        <f t="shared" si="127"/>
        <v>0</v>
      </c>
    </row>
    <row r="2605" spans="1:9" x14ac:dyDescent="0.3">
      <c r="A2605" s="109">
        <v>43959</v>
      </c>
      <c r="B2605" s="136" t="s">
        <v>518</v>
      </c>
      <c r="C2605" s="107" t="s">
        <v>360</v>
      </c>
      <c r="D2605" s="127" t="s">
        <v>26</v>
      </c>
      <c r="E2605" s="127"/>
      <c r="F2605" s="128" t="s">
        <v>25</v>
      </c>
      <c r="G2605" s="114">
        <v>0</v>
      </c>
      <c r="H2605" s="129">
        <v>30</v>
      </c>
      <c r="I2605" s="128">
        <f t="shared" si="127"/>
        <v>0</v>
      </c>
    </row>
    <row r="2606" spans="1:9" x14ac:dyDescent="0.3">
      <c r="A2606" s="109">
        <v>43959</v>
      </c>
      <c r="B2606" s="136" t="s">
        <v>518</v>
      </c>
      <c r="C2606" s="107" t="s">
        <v>360</v>
      </c>
      <c r="D2606" s="127" t="s">
        <v>27</v>
      </c>
      <c r="E2606" s="127"/>
      <c r="F2606" s="128" t="s">
        <v>25</v>
      </c>
      <c r="G2606" s="114">
        <v>0</v>
      </c>
      <c r="H2606" s="129">
        <v>18</v>
      </c>
      <c r="I2606" s="128">
        <f t="shared" si="127"/>
        <v>0</v>
      </c>
    </row>
    <row r="2607" spans="1:9" x14ac:dyDescent="0.3">
      <c r="A2607" s="109">
        <v>43959</v>
      </c>
      <c r="B2607" s="136" t="s">
        <v>518</v>
      </c>
      <c r="C2607" s="107" t="s">
        <v>360</v>
      </c>
      <c r="D2607" s="130" t="s">
        <v>28</v>
      </c>
      <c r="E2607" s="130"/>
      <c r="F2607" s="131" t="s">
        <v>29</v>
      </c>
      <c r="G2607" s="114">
        <v>1</v>
      </c>
      <c r="H2607" s="132">
        <v>100</v>
      </c>
      <c r="I2607" s="131">
        <f t="shared" si="127"/>
        <v>100</v>
      </c>
    </row>
    <row r="2608" spans="1:9" x14ac:dyDescent="0.3">
      <c r="A2608" s="109">
        <v>43959</v>
      </c>
      <c r="B2608" s="136" t="s">
        <v>518</v>
      </c>
      <c r="C2608" s="107" t="s">
        <v>360</v>
      </c>
      <c r="D2608" s="130" t="s">
        <v>30</v>
      </c>
      <c r="E2608" s="130"/>
      <c r="F2608" s="131" t="s">
        <v>29</v>
      </c>
      <c r="G2608" s="114">
        <v>2</v>
      </c>
      <c r="H2608" s="132">
        <v>100</v>
      </c>
      <c r="I2608" s="131">
        <f t="shared" si="127"/>
        <v>200</v>
      </c>
    </row>
    <row r="2609" spans="1:9" x14ac:dyDescent="0.3">
      <c r="A2609" s="109">
        <v>43959</v>
      </c>
      <c r="B2609" s="136" t="s">
        <v>518</v>
      </c>
      <c r="C2609" s="107" t="s">
        <v>360</v>
      </c>
      <c r="D2609" s="130" t="s">
        <v>31</v>
      </c>
      <c r="E2609" s="130"/>
      <c r="F2609" s="131" t="s">
        <v>29</v>
      </c>
      <c r="G2609" s="114">
        <v>1</v>
      </c>
      <c r="H2609" s="132">
        <v>100</v>
      </c>
      <c r="I2609" s="131">
        <f t="shared" si="127"/>
        <v>100</v>
      </c>
    </row>
    <row r="2610" spans="1:9" x14ac:dyDescent="0.3">
      <c r="A2610" s="109">
        <v>43959</v>
      </c>
      <c r="B2610" s="136" t="s">
        <v>518</v>
      </c>
      <c r="C2610" s="107" t="s">
        <v>360</v>
      </c>
      <c r="D2610" s="130" t="s">
        <v>32</v>
      </c>
      <c r="E2610" s="130"/>
      <c r="F2610" s="131" t="s">
        <v>29</v>
      </c>
      <c r="G2610" s="114">
        <v>0</v>
      </c>
      <c r="H2610" s="132">
        <v>100</v>
      </c>
      <c r="I2610" s="131">
        <f t="shared" si="127"/>
        <v>0</v>
      </c>
    </row>
    <row r="2611" spans="1:9" x14ac:dyDescent="0.3">
      <c r="A2611" s="109">
        <v>43959</v>
      </c>
      <c r="B2611" s="136" t="s">
        <v>518</v>
      </c>
      <c r="C2611" s="107" t="s">
        <v>360</v>
      </c>
      <c r="D2611" s="130" t="s">
        <v>33</v>
      </c>
      <c r="E2611" s="130"/>
      <c r="F2611" s="131" t="s">
        <v>29</v>
      </c>
      <c r="G2611" s="114">
        <v>0</v>
      </c>
      <c r="H2611" s="132">
        <v>100</v>
      </c>
      <c r="I2611" s="131">
        <f t="shared" si="127"/>
        <v>0</v>
      </c>
    </row>
    <row r="2612" spans="1:9" x14ac:dyDescent="0.3">
      <c r="A2612" s="109">
        <v>43959</v>
      </c>
      <c r="B2612" s="136" t="s">
        <v>518</v>
      </c>
      <c r="C2612" s="107" t="s">
        <v>360</v>
      </c>
      <c r="D2612" s="130" t="s">
        <v>34</v>
      </c>
      <c r="E2612" s="130"/>
      <c r="F2612" s="131" t="s">
        <v>29</v>
      </c>
      <c r="G2612" s="114">
        <v>0</v>
      </c>
      <c r="H2612" s="132">
        <v>100</v>
      </c>
      <c r="I2612" s="131">
        <f t="shared" si="127"/>
        <v>0</v>
      </c>
    </row>
    <row r="2613" spans="1:9" x14ac:dyDescent="0.3">
      <c r="A2613" s="109">
        <v>43959</v>
      </c>
      <c r="B2613" s="136" t="s">
        <v>518</v>
      </c>
      <c r="C2613" s="107" t="s">
        <v>360</v>
      </c>
      <c r="D2613" s="130" t="s">
        <v>35</v>
      </c>
      <c r="E2613" s="130"/>
      <c r="F2613" s="131" t="s">
        <v>29</v>
      </c>
      <c r="G2613" s="114">
        <v>0</v>
      </c>
      <c r="H2613" s="132">
        <v>100</v>
      </c>
      <c r="I2613" s="131">
        <f t="shared" si="127"/>
        <v>0</v>
      </c>
    </row>
    <row r="2614" spans="1:9" x14ac:dyDescent="0.3">
      <c r="A2614" s="109">
        <v>43959</v>
      </c>
      <c r="B2614" s="136" t="s">
        <v>518</v>
      </c>
      <c r="C2614" s="107" t="s">
        <v>360</v>
      </c>
      <c r="D2614" s="130" t="s">
        <v>36</v>
      </c>
      <c r="E2614" s="130"/>
      <c r="F2614" s="131" t="s">
        <v>29</v>
      </c>
      <c r="G2614" s="114">
        <v>0</v>
      </c>
      <c r="H2614" s="132">
        <v>100</v>
      </c>
      <c r="I2614" s="131">
        <f t="shared" si="127"/>
        <v>0</v>
      </c>
    </row>
    <row r="2615" spans="1:9" x14ac:dyDescent="0.3">
      <c r="A2615" s="109">
        <v>43959</v>
      </c>
      <c r="B2615" s="136" t="s">
        <v>518</v>
      </c>
      <c r="C2615" s="107" t="s">
        <v>360</v>
      </c>
      <c r="D2615" s="130" t="s">
        <v>37</v>
      </c>
      <c r="E2615" s="130"/>
      <c r="F2615" s="131" t="s">
        <v>29</v>
      </c>
      <c r="G2615" s="114">
        <v>0</v>
      </c>
      <c r="H2615" s="132">
        <v>100</v>
      </c>
      <c r="I2615" s="131">
        <f t="shared" si="127"/>
        <v>0</v>
      </c>
    </row>
    <row r="2616" spans="1:9" x14ac:dyDescent="0.3">
      <c r="A2616" s="109">
        <v>43959</v>
      </c>
      <c r="B2616" s="136" t="s">
        <v>518</v>
      </c>
      <c r="C2616" s="107" t="s">
        <v>360</v>
      </c>
      <c r="D2616" s="133" t="s">
        <v>17</v>
      </c>
      <c r="E2616" s="133"/>
      <c r="F2616" s="134" t="s">
        <v>38</v>
      </c>
      <c r="G2616" s="114">
        <v>2</v>
      </c>
      <c r="H2616" s="135">
        <v>24</v>
      </c>
      <c r="I2616" s="134">
        <f t="shared" si="127"/>
        <v>48</v>
      </c>
    </row>
    <row r="2617" spans="1:9" x14ac:dyDescent="0.3">
      <c r="A2617" s="109">
        <v>43959</v>
      </c>
      <c r="B2617" s="136" t="s">
        <v>518</v>
      </c>
      <c r="C2617" s="107" t="s">
        <v>360</v>
      </c>
      <c r="D2617" s="7" t="s">
        <v>39</v>
      </c>
      <c r="E2617" s="7"/>
      <c r="F2617" s="8" t="s">
        <v>11</v>
      </c>
      <c r="G2617" s="114"/>
      <c r="H2617" s="113"/>
      <c r="I2617" s="8"/>
    </row>
    <row r="2618" spans="1:9" x14ac:dyDescent="0.3">
      <c r="A2618" s="109">
        <v>43959</v>
      </c>
      <c r="B2618" s="136" t="s">
        <v>518</v>
      </c>
      <c r="C2618" s="107" t="s">
        <v>360</v>
      </c>
      <c r="D2618" s="7" t="s">
        <v>40</v>
      </c>
      <c r="E2618" s="7"/>
      <c r="F2618" s="8" t="s">
        <v>11</v>
      </c>
      <c r="G2618" s="114"/>
      <c r="H2618" s="113"/>
      <c r="I2618" s="8"/>
    </row>
    <row r="2619" spans="1:9" x14ac:dyDescent="0.3">
      <c r="A2619" s="109">
        <v>43959</v>
      </c>
      <c r="B2619" s="136" t="s">
        <v>518</v>
      </c>
      <c r="C2619" s="107" t="s">
        <v>360</v>
      </c>
      <c r="D2619" s="7" t="s">
        <v>41</v>
      </c>
      <c r="E2619" s="7"/>
      <c r="F2619" s="8" t="s">
        <v>41</v>
      </c>
      <c r="G2619" s="114"/>
      <c r="H2619" s="113"/>
      <c r="I2619" s="8"/>
    </row>
    <row r="2620" spans="1:9" x14ac:dyDescent="0.3">
      <c r="A2620" s="109">
        <v>43959</v>
      </c>
      <c r="B2620" s="136" t="s">
        <v>518</v>
      </c>
      <c r="C2620" s="107" t="s">
        <v>360</v>
      </c>
      <c r="D2620" s="7" t="s">
        <v>42</v>
      </c>
      <c r="E2620" s="7"/>
      <c r="F2620" s="8" t="s">
        <v>19</v>
      </c>
      <c r="G2620" s="114"/>
      <c r="H2620" s="113"/>
      <c r="I2620" s="8"/>
    </row>
    <row r="2621" spans="1:9" x14ac:dyDescent="0.3">
      <c r="A2621" s="109">
        <v>43959</v>
      </c>
      <c r="B2621" s="136" t="s">
        <v>518</v>
      </c>
      <c r="C2621" s="107" t="s">
        <v>360</v>
      </c>
      <c r="D2621" s="7" t="s">
        <v>43</v>
      </c>
      <c r="E2621" s="7"/>
      <c r="F2621" s="8" t="s">
        <v>19</v>
      </c>
      <c r="G2621" s="114">
        <v>0</v>
      </c>
      <c r="H2621" s="113">
        <v>24</v>
      </c>
      <c r="I2621" s="8">
        <f t="shared" ref="I2621" si="128">G2621*H2621</f>
        <v>0</v>
      </c>
    </row>
    <row r="2622" spans="1:9" x14ac:dyDescent="0.3">
      <c r="A2622" s="109">
        <v>43959</v>
      </c>
      <c r="B2622" s="136" t="s">
        <v>518</v>
      </c>
      <c r="C2622" s="107" t="s">
        <v>360</v>
      </c>
      <c r="D2622" s="7"/>
      <c r="E2622" s="7"/>
      <c r="F2622" s="8"/>
      <c r="G2622" s="114"/>
      <c r="H2622" s="113"/>
      <c r="I2622" s="8"/>
    </row>
    <row r="2623" spans="1:9" x14ac:dyDescent="0.3">
      <c r="A2623" s="109">
        <v>43959</v>
      </c>
      <c r="B2623" s="136" t="s">
        <v>518</v>
      </c>
      <c r="C2623" s="107" t="s">
        <v>360</v>
      </c>
      <c r="D2623" s="7"/>
      <c r="E2623" s="7"/>
      <c r="F2623" s="8"/>
      <c r="G2623" s="114"/>
      <c r="H2623" s="113"/>
      <c r="I2623" s="8"/>
    </row>
    <row r="2624" spans="1:9" x14ac:dyDescent="0.3">
      <c r="A2624" s="109">
        <v>43959</v>
      </c>
      <c r="B2624" s="136" t="s">
        <v>518</v>
      </c>
      <c r="C2624" s="107" t="s">
        <v>360</v>
      </c>
      <c r="D2624" s="7"/>
      <c r="E2624" s="7"/>
      <c r="F2624" s="8"/>
      <c r="G2624" s="114"/>
      <c r="H2624" s="113"/>
      <c r="I2624" s="8"/>
    </row>
    <row r="2625" spans="1:9" x14ac:dyDescent="0.3">
      <c r="A2625" s="109">
        <v>43959</v>
      </c>
      <c r="B2625" s="136" t="s">
        <v>518</v>
      </c>
      <c r="C2625" s="107" t="s">
        <v>360</v>
      </c>
      <c r="D2625" s="7"/>
      <c r="E2625" s="7"/>
      <c r="F2625" s="8"/>
      <c r="G2625" s="114"/>
      <c r="H2625" s="113"/>
      <c r="I2625" s="8"/>
    </row>
    <row r="2626" spans="1:9" x14ac:dyDescent="0.3">
      <c r="A2626" s="109">
        <v>43959</v>
      </c>
      <c r="B2626" s="136" t="s">
        <v>518</v>
      </c>
      <c r="C2626" s="107" t="s">
        <v>360</v>
      </c>
      <c r="D2626" s="7"/>
      <c r="E2626" s="7"/>
      <c r="F2626" s="8"/>
      <c r="G2626" s="114"/>
      <c r="H2626" s="113"/>
      <c r="I2626" s="8"/>
    </row>
    <row r="2627" spans="1:9" x14ac:dyDescent="0.3">
      <c r="A2627" s="109">
        <v>43959</v>
      </c>
      <c r="B2627" s="136" t="s">
        <v>518</v>
      </c>
      <c r="C2627" s="107" t="s">
        <v>360</v>
      </c>
      <c r="D2627" s="7"/>
      <c r="E2627" s="7"/>
      <c r="F2627" s="8"/>
      <c r="G2627" s="114"/>
      <c r="H2627" s="113"/>
      <c r="I2627" s="8"/>
    </row>
    <row r="2628" spans="1:9" x14ac:dyDescent="0.3">
      <c r="A2628" s="109">
        <v>43959</v>
      </c>
      <c r="B2628" s="136" t="s">
        <v>518</v>
      </c>
      <c r="C2628" s="107" t="s">
        <v>360</v>
      </c>
      <c r="D2628" s="8"/>
      <c r="E2628" s="8"/>
      <c r="F2628" s="8"/>
      <c r="G2628" s="114"/>
      <c r="H2628" s="113"/>
      <c r="I2628" s="8"/>
    </row>
    <row r="2629" spans="1:9" x14ac:dyDescent="0.3">
      <c r="A2629" s="105"/>
      <c r="B2629" s="108"/>
      <c r="C2629" s="108"/>
      <c r="D2629" s="14"/>
      <c r="E2629" s="14"/>
      <c r="F2629" s="15"/>
      <c r="G2629" s="115"/>
      <c r="H2629" s="116"/>
      <c r="I2629" s="15"/>
    </row>
    <row r="2630" spans="1:9" x14ac:dyDescent="0.3">
      <c r="A2630" s="109">
        <v>43959</v>
      </c>
      <c r="B2630" s="107" t="s">
        <v>521</v>
      </c>
      <c r="C2630" s="107" t="s">
        <v>360</v>
      </c>
      <c r="D2630" s="8" t="s">
        <v>10</v>
      </c>
      <c r="E2630" s="8"/>
      <c r="F2630" s="8" t="s">
        <v>368</v>
      </c>
      <c r="G2630" s="114">
        <v>4</v>
      </c>
      <c r="H2630" s="113">
        <v>50</v>
      </c>
      <c r="I2630" s="8">
        <f>G2630*H2630</f>
        <v>200</v>
      </c>
    </row>
    <row r="2631" spans="1:9" x14ac:dyDescent="0.3">
      <c r="A2631" s="109">
        <v>43959</v>
      </c>
      <c r="B2631" s="107" t="s">
        <v>521</v>
      </c>
      <c r="C2631" s="107" t="s">
        <v>360</v>
      </c>
      <c r="D2631" s="118" t="s">
        <v>12</v>
      </c>
      <c r="E2631" s="118"/>
      <c r="F2631" s="119" t="s">
        <v>11</v>
      </c>
      <c r="G2631" s="114">
        <v>2</v>
      </c>
      <c r="H2631" s="120">
        <v>30</v>
      </c>
      <c r="I2631" s="119">
        <f t="shared" ref="I2631:I2653" si="129">G2631*H2631</f>
        <v>60</v>
      </c>
    </row>
    <row r="2632" spans="1:9" x14ac:dyDescent="0.3">
      <c r="A2632" s="109">
        <v>43959</v>
      </c>
      <c r="B2632" s="107" t="s">
        <v>521</v>
      </c>
      <c r="C2632" s="107" t="s">
        <v>360</v>
      </c>
      <c r="D2632" s="118" t="s">
        <v>13</v>
      </c>
      <c r="E2632" s="118"/>
      <c r="F2632" s="119" t="s">
        <v>11</v>
      </c>
      <c r="G2632" s="114">
        <v>2</v>
      </c>
      <c r="H2632" s="120">
        <v>20</v>
      </c>
      <c r="I2632" s="119">
        <f t="shared" si="129"/>
        <v>40</v>
      </c>
    </row>
    <row r="2633" spans="1:9" x14ac:dyDescent="0.3">
      <c r="A2633" s="109">
        <v>43959</v>
      </c>
      <c r="B2633" s="107" t="s">
        <v>521</v>
      </c>
      <c r="C2633" s="107" t="s">
        <v>360</v>
      </c>
      <c r="D2633" s="118" t="s">
        <v>15</v>
      </c>
      <c r="E2633" s="118"/>
      <c r="F2633" s="119" t="s">
        <v>11</v>
      </c>
      <c r="G2633" s="114">
        <v>0</v>
      </c>
      <c r="H2633" s="120">
        <v>20</v>
      </c>
      <c r="I2633" s="119">
        <f t="shared" si="129"/>
        <v>0</v>
      </c>
    </row>
    <row r="2634" spans="1:9" x14ac:dyDescent="0.3">
      <c r="A2634" s="109">
        <v>43959</v>
      </c>
      <c r="B2634" s="107" t="s">
        <v>521</v>
      </c>
      <c r="C2634" s="107" t="s">
        <v>360</v>
      </c>
      <c r="D2634" s="118" t="s">
        <v>14</v>
      </c>
      <c r="E2634" s="118"/>
      <c r="F2634" s="119" t="s">
        <v>11</v>
      </c>
      <c r="G2634" s="114">
        <v>0</v>
      </c>
      <c r="H2634" s="120">
        <v>20</v>
      </c>
      <c r="I2634" s="119">
        <f t="shared" si="129"/>
        <v>0</v>
      </c>
    </row>
    <row r="2635" spans="1:9" x14ac:dyDescent="0.3">
      <c r="A2635" s="109">
        <v>43959</v>
      </c>
      <c r="B2635" s="107" t="s">
        <v>521</v>
      </c>
      <c r="C2635" s="107" t="s">
        <v>360</v>
      </c>
      <c r="D2635" s="118" t="s">
        <v>16</v>
      </c>
      <c r="E2635" s="118"/>
      <c r="F2635" s="119" t="s">
        <v>11</v>
      </c>
      <c r="G2635" s="114">
        <v>0</v>
      </c>
      <c r="H2635" s="120">
        <v>20</v>
      </c>
      <c r="I2635" s="119">
        <f t="shared" si="129"/>
        <v>0</v>
      </c>
    </row>
    <row r="2636" spans="1:9" x14ac:dyDescent="0.3">
      <c r="A2636" s="109">
        <v>43959</v>
      </c>
      <c r="B2636" s="107" t="s">
        <v>521</v>
      </c>
      <c r="C2636" s="107" t="s">
        <v>360</v>
      </c>
      <c r="D2636" s="121" t="s">
        <v>18</v>
      </c>
      <c r="E2636" s="121"/>
      <c r="F2636" s="122" t="s">
        <v>19</v>
      </c>
      <c r="G2636" s="114">
        <v>0</v>
      </c>
      <c r="H2636" s="123">
        <v>1</v>
      </c>
      <c r="I2636" s="124">
        <f t="shared" si="129"/>
        <v>0</v>
      </c>
    </row>
    <row r="2637" spans="1:9" x14ac:dyDescent="0.3">
      <c r="A2637" s="109">
        <v>43959</v>
      </c>
      <c r="B2637" s="107" t="s">
        <v>521</v>
      </c>
      <c r="C2637" s="107" t="s">
        <v>360</v>
      </c>
      <c r="D2637" s="125" t="s">
        <v>20</v>
      </c>
      <c r="E2637" s="125"/>
      <c r="F2637" s="124" t="s">
        <v>19</v>
      </c>
      <c r="G2637" s="114">
        <v>0</v>
      </c>
      <c r="H2637" s="126">
        <v>1</v>
      </c>
      <c r="I2637" s="124">
        <f t="shared" si="129"/>
        <v>0</v>
      </c>
    </row>
    <row r="2638" spans="1:9" x14ac:dyDescent="0.3">
      <c r="A2638" s="109">
        <v>43959</v>
      </c>
      <c r="B2638" s="107" t="s">
        <v>521</v>
      </c>
      <c r="C2638" s="107" t="s">
        <v>360</v>
      </c>
      <c r="D2638" s="125" t="s">
        <v>21</v>
      </c>
      <c r="E2638" s="125"/>
      <c r="F2638" s="124" t="s">
        <v>19</v>
      </c>
      <c r="G2638" s="114">
        <v>0</v>
      </c>
      <c r="H2638" s="126">
        <v>1</v>
      </c>
      <c r="I2638" s="124">
        <f t="shared" si="129"/>
        <v>0</v>
      </c>
    </row>
    <row r="2639" spans="1:9" x14ac:dyDescent="0.3">
      <c r="A2639" s="109">
        <v>43959</v>
      </c>
      <c r="B2639" s="107" t="s">
        <v>521</v>
      </c>
      <c r="C2639" s="107" t="s">
        <v>360</v>
      </c>
      <c r="D2639" s="125" t="s">
        <v>22</v>
      </c>
      <c r="E2639" s="125"/>
      <c r="F2639" s="124" t="s">
        <v>19</v>
      </c>
      <c r="G2639" s="114">
        <v>0</v>
      </c>
      <c r="H2639" s="126">
        <v>1</v>
      </c>
      <c r="I2639" s="124">
        <f t="shared" si="129"/>
        <v>0</v>
      </c>
    </row>
    <row r="2640" spans="1:9" x14ac:dyDescent="0.3">
      <c r="A2640" s="109">
        <v>43959</v>
      </c>
      <c r="B2640" s="107" t="s">
        <v>521</v>
      </c>
      <c r="C2640" s="107" t="s">
        <v>360</v>
      </c>
      <c r="D2640" s="125" t="s">
        <v>23</v>
      </c>
      <c r="E2640" s="125"/>
      <c r="F2640" s="124" t="s">
        <v>19</v>
      </c>
      <c r="G2640" s="114">
        <v>0</v>
      </c>
      <c r="H2640" s="126">
        <v>1</v>
      </c>
      <c r="I2640" s="124">
        <f t="shared" si="129"/>
        <v>0</v>
      </c>
    </row>
    <row r="2641" spans="1:9" x14ac:dyDescent="0.3">
      <c r="A2641" s="109">
        <v>43959</v>
      </c>
      <c r="B2641" s="107" t="s">
        <v>521</v>
      </c>
      <c r="C2641" s="107" t="s">
        <v>360</v>
      </c>
      <c r="D2641" s="127" t="s">
        <v>24</v>
      </c>
      <c r="E2641" s="127"/>
      <c r="F2641" s="128" t="s">
        <v>25</v>
      </c>
      <c r="G2641" s="114">
        <v>0</v>
      </c>
      <c r="H2641" s="129">
        <v>30</v>
      </c>
      <c r="I2641" s="128">
        <f t="shared" si="129"/>
        <v>0</v>
      </c>
    </row>
    <row r="2642" spans="1:9" x14ac:dyDescent="0.3">
      <c r="A2642" s="109">
        <v>43959</v>
      </c>
      <c r="B2642" s="107" t="s">
        <v>521</v>
      </c>
      <c r="C2642" s="107" t="s">
        <v>360</v>
      </c>
      <c r="D2642" s="127" t="s">
        <v>26</v>
      </c>
      <c r="E2642" s="127"/>
      <c r="F2642" s="128" t="s">
        <v>25</v>
      </c>
      <c r="G2642" s="114">
        <v>0</v>
      </c>
      <c r="H2642" s="129">
        <v>30</v>
      </c>
      <c r="I2642" s="128">
        <f t="shared" si="129"/>
        <v>0</v>
      </c>
    </row>
    <row r="2643" spans="1:9" x14ac:dyDescent="0.3">
      <c r="A2643" s="109">
        <v>43959</v>
      </c>
      <c r="B2643" s="107" t="s">
        <v>521</v>
      </c>
      <c r="C2643" s="107" t="s">
        <v>360</v>
      </c>
      <c r="D2643" s="127" t="s">
        <v>27</v>
      </c>
      <c r="E2643" s="127"/>
      <c r="F2643" s="128" t="s">
        <v>25</v>
      </c>
      <c r="G2643" s="114">
        <v>0</v>
      </c>
      <c r="H2643" s="129">
        <v>18</v>
      </c>
      <c r="I2643" s="128">
        <f t="shared" si="129"/>
        <v>0</v>
      </c>
    </row>
    <row r="2644" spans="1:9" x14ac:dyDescent="0.3">
      <c r="A2644" s="109">
        <v>43959</v>
      </c>
      <c r="B2644" s="107" t="s">
        <v>521</v>
      </c>
      <c r="C2644" s="107" t="s">
        <v>360</v>
      </c>
      <c r="D2644" s="130" t="s">
        <v>28</v>
      </c>
      <c r="E2644" s="130"/>
      <c r="F2644" s="131" t="s">
        <v>29</v>
      </c>
      <c r="G2644" s="114">
        <v>1</v>
      </c>
      <c r="H2644" s="132">
        <v>100</v>
      </c>
      <c r="I2644" s="131">
        <f t="shared" si="129"/>
        <v>100</v>
      </c>
    </row>
    <row r="2645" spans="1:9" x14ac:dyDescent="0.3">
      <c r="A2645" s="109">
        <v>43959</v>
      </c>
      <c r="B2645" s="107" t="s">
        <v>521</v>
      </c>
      <c r="C2645" s="107" t="s">
        <v>360</v>
      </c>
      <c r="D2645" s="130" t="s">
        <v>30</v>
      </c>
      <c r="E2645" s="130"/>
      <c r="F2645" s="131" t="s">
        <v>29</v>
      </c>
      <c r="G2645" s="114">
        <v>2</v>
      </c>
      <c r="H2645" s="132">
        <v>100</v>
      </c>
      <c r="I2645" s="131">
        <f t="shared" si="129"/>
        <v>200</v>
      </c>
    </row>
    <row r="2646" spans="1:9" x14ac:dyDescent="0.3">
      <c r="A2646" s="109">
        <v>43959</v>
      </c>
      <c r="B2646" s="107" t="s">
        <v>521</v>
      </c>
      <c r="C2646" s="107" t="s">
        <v>360</v>
      </c>
      <c r="D2646" s="130" t="s">
        <v>31</v>
      </c>
      <c r="E2646" s="130"/>
      <c r="F2646" s="131" t="s">
        <v>29</v>
      </c>
      <c r="G2646" s="114">
        <v>1</v>
      </c>
      <c r="H2646" s="132">
        <v>100</v>
      </c>
      <c r="I2646" s="131">
        <f t="shared" si="129"/>
        <v>100</v>
      </c>
    </row>
    <row r="2647" spans="1:9" x14ac:dyDescent="0.3">
      <c r="A2647" s="109">
        <v>43959</v>
      </c>
      <c r="B2647" s="107" t="s">
        <v>521</v>
      </c>
      <c r="C2647" s="107" t="s">
        <v>360</v>
      </c>
      <c r="D2647" s="130" t="s">
        <v>32</v>
      </c>
      <c r="E2647" s="130"/>
      <c r="F2647" s="131" t="s">
        <v>29</v>
      </c>
      <c r="G2647" s="114">
        <v>0</v>
      </c>
      <c r="H2647" s="132">
        <v>100</v>
      </c>
      <c r="I2647" s="131">
        <f t="shared" si="129"/>
        <v>0</v>
      </c>
    </row>
    <row r="2648" spans="1:9" x14ac:dyDescent="0.3">
      <c r="A2648" s="109">
        <v>43959</v>
      </c>
      <c r="B2648" s="107" t="s">
        <v>521</v>
      </c>
      <c r="C2648" s="107" t="s">
        <v>360</v>
      </c>
      <c r="D2648" s="130" t="s">
        <v>33</v>
      </c>
      <c r="E2648" s="130"/>
      <c r="F2648" s="131" t="s">
        <v>29</v>
      </c>
      <c r="G2648" s="114">
        <v>0</v>
      </c>
      <c r="H2648" s="132">
        <v>100</v>
      </c>
      <c r="I2648" s="131">
        <f t="shared" si="129"/>
        <v>0</v>
      </c>
    </row>
    <row r="2649" spans="1:9" x14ac:dyDescent="0.3">
      <c r="A2649" s="109">
        <v>43959</v>
      </c>
      <c r="B2649" s="107" t="s">
        <v>521</v>
      </c>
      <c r="C2649" s="107" t="s">
        <v>360</v>
      </c>
      <c r="D2649" s="130" t="s">
        <v>34</v>
      </c>
      <c r="E2649" s="130"/>
      <c r="F2649" s="131" t="s">
        <v>29</v>
      </c>
      <c r="G2649" s="114">
        <v>0</v>
      </c>
      <c r="H2649" s="132">
        <v>100</v>
      </c>
      <c r="I2649" s="131">
        <f t="shared" si="129"/>
        <v>0</v>
      </c>
    </row>
    <row r="2650" spans="1:9" x14ac:dyDescent="0.3">
      <c r="A2650" s="109">
        <v>43959</v>
      </c>
      <c r="B2650" s="107" t="s">
        <v>521</v>
      </c>
      <c r="C2650" s="107" t="s">
        <v>360</v>
      </c>
      <c r="D2650" s="130" t="s">
        <v>35</v>
      </c>
      <c r="E2650" s="130"/>
      <c r="F2650" s="131" t="s">
        <v>29</v>
      </c>
      <c r="G2650" s="114">
        <v>0</v>
      </c>
      <c r="H2650" s="132">
        <v>100</v>
      </c>
      <c r="I2650" s="131">
        <f t="shared" si="129"/>
        <v>0</v>
      </c>
    </row>
    <row r="2651" spans="1:9" x14ac:dyDescent="0.3">
      <c r="A2651" s="109">
        <v>43959</v>
      </c>
      <c r="B2651" s="107" t="s">
        <v>521</v>
      </c>
      <c r="C2651" s="107" t="s">
        <v>360</v>
      </c>
      <c r="D2651" s="130" t="s">
        <v>36</v>
      </c>
      <c r="E2651" s="130"/>
      <c r="F2651" s="131" t="s">
        <v>29</v>
      </c>
      <c r="G2651" s="114">
        <v>0</v>
      </c>
      <c r="H2651" s="132">
        <v>100</v>
      </c>
      <c r="I2651" s="131">
        <f t="shared" si="129"/>
        <v>0</v>
      </c>
    </row>
    <row r="2652" spans="1:9" x14ac:dyDescent="0.3">
      <c r="A2652" s="109">
        <v>43959</v>
      </c>
      <c r="B2652" s="107" t="s">
        <v>521</v>
      </c>
      <c r="C2652" s="107" t="s">
        <v>360</v>
      </c>
      <c r="D2652" s="130" t="s">
        <v>37</v>
      </c>
      <c r="E2652" s="130"/>
      <c r="F2652" s="131" t="s">
        <v>29</v>
      </c>
      <c r="G2652" s="114">
        <v>0</v>
      </c>
      <c r="H2652" s="132">
        <v>100</v>
      </c>
      <c r="I2652" s="131">
        <f t="shared" si="129"/>
        <v>0</v>
      </c>
    </row>
    <row r="2653" spans="1:9" x14ac:dyDescent="0.3">
      <c r="A2653" s="109">
        <v>43959</v>
      </c>
      <c r="B2653" s="107" t="s">
        <v>521</v>
      </c>
      <c r="C2653" s="107" t="s">
        <v>360</v>
      </c>
      <c r="D2653" s="133" t="s">
        <v>17</v>
      </c>
      <c r="E2653" s="133"/>
      <c r="F2653" s="134" t="s">
        <v>38</v>
      </c>
      <c r="G2653" s="114">
        <v>4</v>
      </c>
      <c r="H2653" s="135">
        <v>24</v>
      </c>
      <c r="I2653" s="134">
        <f t="shared" si="129"/>
        <v>96</v>
      </c>
    </row>
    <row r="2654" spans="1:9" x14ac:dyDescent="0.3">
      <c r="A2654" s="109">
        <v>43959</v>
      </c>
      <c r="B2654" s="107" t="s">
        <v>521</v>
      </c>
      <c r="C2654" s="107" t="s">
        <v>360</v>
      </c>
      <c r="D2654" s="7" t="s">
        <v>39</v>
      </c>
      <c r="E2654" s="7"/>
      <c r="F2654" s="8" t="s">
        <v>11</v>
      </c>
      <c r="G2654" s="114"/>
      <c r="H2654" s="113"/>
      <c r="I2654" s="8"/>
    </row>
    <row r="2655" spans="1:9" x14ac:dyDescent="0.3">
      <c r="A2655" s="109">
        <v>43959</v>
      </c>
      <c r="B2655" s="107" t="s">
        <v>521</v>
      </c>
      <c r="C2655" s="107" t="s">
        <v>360</v>
      </c>
      <c r="D2655" s="7" t="s">
        <v>40</v>
      </c>
      <c r="E2655" s="7"/>
      <c r="F2655" s="8" t="s">
        <v>11</v>
      </c>
      <c r="G2655" s="114"/>
      <c r="H2655" s="113"/>
      <c r="I2655" s="8"/>
    </row>
    <row r="2656" spans="1:9" x14ac:dyDescent="0.3">
      <c r="A2656" s="109">
        <v>43959</v>
      </c>
      <c r="B2656" s="107" t="s">
        <v>521</v>
      </c>
      <c r="C2656" s="107" t="s">
        <v>360</v>
      </c>
      <c r="D2656" s="7" t="s">
        <v>41</v>
      </c>
      <c r="E2656" s="7"/>
      <c r="F2656" s="8" t="s">
        <v>41</v>
      </c>
      <c r="G2656" s="114"/>
      <c r="H2656" s="113"/>
      <c r="I2656" s="8"/>
    </row>
    <row r="2657" spans="1:9" x14ac:dyDescent="0.3">
      <c r="A2657" s="109">
        <v>43959</v>
      </c>
      <c r="B2657" s="107" t="s">
        <v>521</v>
      </c>
      <c r="C2657" s="107" t="s">
        <v>360</v>
      </c>
      <c r="D2657" s="7" t="s">
        <v>42</v>
      </c>
      <c r="E2657" s="7"/>
      <c r="F2657" s="8" t="s">
        <v>19</v>
      </c>
      <c r="G2657" s="114"/>
      <c r="H2657" s="113"/>
      <c r="I2657" s="8"/>
    </row>
    <row r="2658" spans="1:9" x14ac:dyDescent="0.3">
      <c r="A2658" s="109">
        <v>43959</v>
      </c>
      <c r="B2658" s="107" t="s">
        <v>521</v>
      </c>
      <c r="C2658" s="107" t="s">
        <v>360</v>
      </c>
      <c r="D2658" s="7" t="s">
        <v>43</v>
      </c>
      <c r="E2658" s="7"/>
      <c r="F2658" s="8" t="s">
        <v>19</v>
      </c>
      <c r="G2658" s="114">
        <v>0</v>
      </c>
      <c r="H2658" s="113">
        <v>24</v>
      </c>
      <c r="I2658" s="8">
        <f t="shared" ref="I2658:I2659" si="130">G2658*H2658</f>
        <v>0</v>
      </c>
    </row>
    <row r="2659" spans="1:9" x14ac:dyDescent="0.3">
      <c r="A2659" s="109">
        <v>43959</v>
      </c>
      <c r="B2659" s="107" t="s">
        <v>521</v>
      </c>
      <c r="C2659" s="107" t="s">
        <v>360</v>
      </c>
      <c r="D2659" s="7" t="s">
        <v>542</v>
      </c>
      <c r="E2659" s="7" t="s">
        <v>231</v>
      </c>
      <c r="F2659" s="8" t="s">
        <v>19</v>
      </c>
      <c r="G2659" s="114">
        <v>2.5</v>
      </c>
      <c r="H2659" s="113">
        <v>20</v>
      </c>
      <c r="I2659" s="8">
        <f t="shared" si="130"/>
        <v>50</v>
      </c>
    </row>
    <row r="2660" spans="1:9" x14ac:dyDescent="0.3">
      <c r="A2660" s="109">
        <v>43959</v>
      </c>
      <c r="B2660" s="107" t="s">
        <v>521</v>
      </c>
      <c r="C2660" s="107" t="s">
        <v>360</v>
      </c>
      <c r="D2660" s="7"/>
      <c r="E2660" s="7"/>
      <c r="F2660" s="8"/>
      <c r="G2660" s="114"/>
      <c r="H2660" s="113"/>
      <c r="I2660" s="8"/>
    </row>
    <row r="2661" spans="1:9" x14ac:dyDescent="0.3">
      <c r="A2661" s="109">
        <v>43959</v>
      </c>
      <c r="B2661" s="107" t="s">
        <v>521</v>
      </c>
      <c r="C2661" s="107" t="s">
        <v>360</v>
      </c>
      <c r="D2661" s="7"/>
      <c r="E2661" s="7"/>
      <c r="F2661" s="8"/>
      <c r="G2661" s="114"/>
      <c r="H2661" s="113"/>
      <c r="I2661" s="8"/>
    </row>
    <row r="2662" spans="1:9" x14ac:dyDescent="0.3">
      <c r="A2662" s="109">
        <v>43959</v>
      </c>
      <c r="B2662" s="107" t="s">
        <v>521</v>
      </c>
      <c r="C2662" s="107" t="s">
        <v>360</v>
      </c>
      <c r="D2662" s="7"/>
      <c r="E2662" s="7"/>
      <c r="F2662" s="8"/>
      <c r="G2662" s="114"/>
      <c r="H2662" s="113"/>
      <c r="I2662" s="8"/>
    </row>
    <row r="2663" spans="1:9" x14ac:dyDescent="0.3">
      <c r="A2663" s="109">
        <v>43959</v>
      </c>
      <c r="B2663" s="107" t="s">
        <v>521</v>
      </c>
      <c r="C2663" s="107" t="s">
        <v>360</v>
      </c>
      <c r="D2663" s="7"/>
      <c r="E2663" s="7"/>
      <c r="F2663" s="8"/>
      <c r="G2663" s="114"/>
      <c r="H2663" s="113"/>
      <c r="I2663" s="8"/>
    </row>
    <row r="2664" spans="1:9" x14ac:dyDescent="0.3">
      <c r="A2664" s="109">
        <v>43959</v>
      </c>
      <c r="B2664" s="107" t="s">
        <v>521</v>
      </c>
      <c r="C2664" s="107" t="s">
        <v>360</v>
      </c>
      <c r="D2664" s="7"/>
      <c r="E2664" s="7"/>
      <c r="F2664" s="8"/>
      <c r="G2664" s="114"/>
      <c r="H2664" s="113"/>
      <c r="I2664" s="8"/>
    </row>
    <row r="2665" spans="1:9" x14ac:dyDescent="0.3">
      <c r="A2665" s="109">
        <v>43959</v>
      </c>
      <c r="B2665" s="107" t="s">
        <v>521</v>
      </c>
      <c r="C2665" s="107" t="s">
        <v>360</v>
      </c>
      <c r="D2665" s="8"/>
      <c r="E2665" s="8"/>
      <c r="F2665" s="8"/>
      <c r="G2665" s="114"/>
      <c r="H2665" s="113"/>
      <c r="I2665" s="8"/>
    </row>
    <row r="2666" spans="1:9" x14ac:dyDescent="0.3">
      <c r="A2666" s="105"/>
      <c r="B2666" s="108"/>
      <c r="C2666" s="108"/>
      <c r="D2666" s="14"/>
      <c r="E2666" s="14"/>
      <c r="F2666" s="15"/>
      <c r="G2666" s="115"/>
      <c r="H2666" s="116"/>
      <c r="I2666" s="15"/>
    </row>
    <row r="2667" spans="1:9" x14ac:dyDescent="0.3">
      <c r="A2667" s="109">
        <v>43962</v>
      </c>
      <c r="B2667" s="107" t="s">
        <v>522</v>
      </c>
      <c r="C2667" s="107" t="s">
        <v>360</v>
      </c>
      <c r="D2667" s="8" t="s">
        <v>10</v>
      </c>
      <c r="E2667" s="8"/>
      <c r="F2667" s="8" t="s">
        <v>368</v>
      </c>
      <c r="G2667" s="114">
        <v>4</v>
      </c>
      <c r="H2667" s="113">
        <v>50</v>
      </c>
      <c r="I2667" s="8">
        <f>G2667*H2667</f>
        <v>200</v>
      </c>
    </row>
    <row r="2668" spans="1:9" x14ac:dyDescent="0.3">
      <c r="A2668" s="109">
        <v>43962</v>
      </c>
      <c r="B2668" s="107" t="s">
        <v>522</v>
      </c>
      <c r="C2668" s="107" t="s">
        <v>360</v>
      </c>
      <c r="D2668" s="118" t="s">
        <v>12</v>
      </c>
      <c r="E2668" s="118"/>
      <c r="F2668" s="119" t="s">
        <v>11</v>
      </c>
      <c r="G2668" s="114">
        <v>7</v>
      </c>
      <c r="H2668" s="120">
        <v>30</v>
      </c>
      <c r="I2668" s="119">
        <f t="shared" ref="I2668:I2690" si="131">G2668*H2668</f>
        <v>210</v>
      </c>
    </row>
    <row r="2669" spans="1:9" x14ac:dyDescent="0.3">
      <c r="A2669" s="109">
        <v>43962</v>
      </c>
      <c r="B2669" s="107" t="s">
        <v>522</v>
      </c>
      <c r="C2669" s="107" t="s">
        <v>360</v>
      </c>
      <c r="D2669" s="118" t="s">
        <v>13</v>
      </c>
      <c r="E2669" s="118"/>
      <c r="F2669" s="119" t="s">
        <v>11</v>
      </c>
      <c r="G2669" s="114">
        <v>0</v>
      </c>
      <c r="H2669" s="120">
        <v>20</v>
      </c>
      <c r="I2669" s="119">
        <f t="shared" si="131"/>
        <v>0</v>
      </c>
    </row>
    <row r="2670" spans="1:9" x14ac:dyDescent="0.3">
      <c r="A2670" s="109">
        <v>43962</v>
      </c>
      <c r="B2670" s="107" t="s">
        <v>522</v>
      </c>
      <c r="C2670" s="107" t="s">
        <v>360</v>
      </c>
      <c r="D2670" s="118" t="s">
        <v>15</v>
      </c>
      <c r="E2670" s="118"/>
      <c r="F2670" s="119" t="s">
        <v>11</v>
      </c>
      <c r="G2670" s="114">
        <v>0</v>
      </c>
      <c r="H2670" s="120">
        <v>20</v>
      </c>
      <c r="I2670" s="119">
        <f t="shared" si="131"/>
        <v>0</v>
      </c>
    </row>
    <row r="2671" spans="1:9" x14ac:dyDescent="0.3">
      <c r="A2671" s="109">
        <v>43962</v>
      </c>
      <c r="B2671" s="107" t="s">
        <v>522</v>
      </c>
      <c r="C2671" s="107" t="s">
        <v>360</v>
      </c>
      <c r="D2671" s="118" t="s">
        <v>14</v>
      </c>
      <c r="E2671" s="118"/>
      <c r="F2671" s="119" t="s">
        <v>11</v>
      </c>
      <c r="G2671" s="114">
        <v>0</v>
      </c>
      <c r="H2671" s="120">
        <v>20</v>
      </c>
      <c r="I2671" s="119">
        <f t="shared" si="131"/>
        <v>0</v>
      </c>
    </row>
    <row r="2672" spans="1:9" x14ac:dyDescent="0.3">
      <c r="A2672" s="109">
        <v>43962</v>
      </c>
      <c r="B2672" s="107" t="s">
        <v>522</v>
      </c>
      <c r="C2672" s="107" t="s">
        <v>360</v>
      </c>
      <c r="D2672" s="118" t="s">
        <v>16</v>
      </c>
      <c r="E2672" s="118"/>
      <c r="F2672" s="119" t="s">
        <v>11</v>
      </c>
      <c r="G2672" s="114">
        <v>0</v>
      </c>
      <c r="H2672" s="120">
        <v>20</v>
      </c>
      <c r="I2672" s="119">
        <f t="shared" si="131"/>
        <v>0</v>
      </c>
    </row>
    <row r="2673" spans="1:9" x14ac:dyDescent="0.3">
      <c r="A2673" s="109">
        <v>43962</v>
      </c>
      <c r="B2673" s="107" t="s">
        <v>522</v>
      </c>
      <c r="C2673" s="107" t="s">
        <v>360</v>
      </c>
      <c r="D2673" s="121" t="s">
        <v>18</v>
      </c>
      <c r="E2673" s="121"/>
      <c r="F2673" s="122" t="s">
        <v>19</v>
      </c>
      <c r="G2673" s="114">
        <v>0</v>
      </c>
      <c r="H2673" s="123">
        <v>1</v>
      </c>
      <c r="I2673" s="124">
        <f t="shared" si="131"/>
        <v>0</v>
      </c>
    </row>
    <row r="2674" spans="1:9" x14ac:dyDescent="0.3">
      <c r="A2674" s="109">
        <v>43962</v>
      </c>
      <c r="B2674" s="107" t="s">
        <v>522</v>
      </c>
      <c r="C2674" s="107" t="s">
        <v>360</v>
      </c>
      <c r="D2674" s="125" t="s">
        <v>20</v>
      </c>
      <c r="E2674" s="125"/>
      <c r="F2674" s="124" t="s">
        <v>19</v>
      </c>
      <c r="G2674" s="114">
        <v>0</v>
      </c>
      <c r="H2674" s="126">
        <v>1</v>
      </c>
      <c r="I2674" s="124">
        <f t="shared" si="131"/>
        <v>0</v>
      </c>
    </row>
    <row r="2675" spans="1:9" x14ac:dyDescent="0.3">
      <c r="A2675" s="109">
        <v>43962</v>
      </c>
      <c r="B2675" s="107" t="s">
        <v>522</v>
      </c>
      <c r="C2675" s="107" t="s">
        <v>360</v>
      </c>
      <c r="D2675" s="125" t="s">
        <v>21</v>
      </c>
      <c r="E2675" s="125"/>
      <c r="F2675" s="124" t="s">
        <v>19</v>
      </c>
      <c r="G2675" s="114">
        <v>0</v>
      </c>
      <c r="H2675" s="126">
        <v>1</v>
      </c>
      <c r="I2675" s="124">
        <f t="shared" si="131"/>
        <v>0</v>
      </c>
    </row>
    <row r="2676" spans="1:9" x14ac:dyDescent="0.3">
      <c r="A2676" s="109">
        <v>43962</v>
      </c>
      <c r="B2676" s="107" t="s">
        <v>522</v>
      </c>
      <c r="C2676" s="107" t="s">
        <v>360</v>
      </c>
      <c r="D2676" s="125" t="s">
        <v>22</v>
      </c>
      <c r="E2676" s="125"/>
      <c r="F2676" s="124" t="s">
        <v>19</v>
      </c>
      <c r="G2676" s="114">
        <v>0</v>
      </c>
      <c r="H2676" s="126">
        <v>1</v>
      </c>
      <c r="I2676" s="124">
        <f t="shared" si="131"/>
        <v>0</v>
      </c>
    </row>
    <row r="2677" spans="1:9" x14ac:dyDescent="0.3">
      <c r="A2677" s="109">
        <v>43962</v>
      </c>
      <c r="B2677" s="107" t="s">
        <v>522</v>
      </c>
      <c r="C2677" s="107" t="s">
        <v>360</v>
      </c>
      <c r="D2677" s="125" t="s">
        <v>23</v>
      </c>
      <c r="E2677" s="125"/>
      <c r="F2677" s="124" t="s">
        <v>19</v>
      </c>
      <c r="G2677" s="114">
        <v>0</v>
      </c>
      <c r="H2677" s="126">
        <v>1</v>
      </c>
      <c r="I2677" s="124">
        <f t="shared" si="131"/>
        <v>0</v>
      </c>
    </row>
    <row r="2678" spans="1:9" x14ac:dyDescent="0.3">
      <c r="A2678" s="109">
        <v>43962</v>
      </c>
      <c r="B2678" s="107" t="s">
        <v>522</v>
      </c>
      <c r="C2678" s="107" t="s">
        <v>360</v>
      </c>
      <c r="D2678" s="127" t="s">
        <v>24</v>
      </c>
      <c r="E2678" s="127"/>
      <c r="F2678" s="128" t="s">
        <v>25</v>
      </c>
      <c r="G2678" s="114">
        <v>1</v>
      </c>
      <c r="H2678" s="129">
        <v>30</v>
      </c>
      <c r="I2678" s="128">
        <f t="shared" si="131"/>
        <v>30</v>
      </c>
    </row>
    <row r="2679" spans="1:9" x14ac:dyDescent="0.3">
      <c r="A2679" s="109">
        <v>43962</v>
      </c>
      <c r="B2679" s="107" t="s">
        <v>522</v>
      </c>
      <c r="C2679" s="107" t="s">
        <v>360</v>
      </c>
      <c r="D2679" s="127" t="s">
        <v>26</v>
      </c>
      <c r="E2679" s="127"/>
      <c r="F2679" s="128" t="s">
        <v>25</v>
      </c>
      <c r="G2679" s="114">
        <v>0</v>
      </c>
      <c r="H2679" s="129">
        <v>30</v>
      </c>
      <c r="I2679" s="128">
        <f t="shared" si="131"/>
        <v>0</v>
      </c>
    </row>
    <row r="2680" spans="1:9" x14ac:dyDescent="0.3">
      <c r="A2680" s="109">
        <v>43962</v>
      </c>
      <c r="B2680" s="107" t="s">
        <v>522</v>
      </c>
      <c r="C2680" s="107" t="s">
        <v>360</v>
      </c>
      <c r="D2680" s="127" t="s">
        <v>27</v>
      </c>
      <c r="E2680" s="127"/>
      <c r="F2680" s="128" t="s">
        <v>25</v>
      </c>
      <c r="G2680" s="114">
        <v>1</v>
      </c>
      <c r="H2680" s="129">
        <v>18</v>
      </c>
      <c r="I2680" s="128">
        <f t="shared" si="131"/>
        <v>18</v>
      </c>
    </row>
    <row r="2681" spans="1:9" x14ac:dyDescent="0.3">
      <c r="A2681" s="109">
        <v>43962</v>
      </c>
      <c r="B2681" s="107" t="s">
        <v>522</v>
      </c>
      <c r="C2681" s="107" t="s">
        <v>360</v>
      </c>
      <c r="D2681" s="130" t="s">
        <v>28</v>
      </c>
      <c r="E2681" s="130"/>
      <c r="F2681" s="131" t="s">
        <v>29</v>
      </c>
      <c r="G2681" s="114">
        <v>2</v>
      </c>
      <c r="H2681" s="132">
        <v>100</v>
      </c>
      <c r="I2681" s="131">
        <f t="shared" si="131"/>
        <v>200</v>
      </c>
    </row>
    <row r="2682" spans="1:9" x14ac:dyDescent="0.3">
      <c r="A2682" s="109">
        <v>43962</v>
      </c>
      <c r="B2682" s="107" t="s">
        <v>522</v>
      </c>
      <c r="C2682" s="107" t="s">
        <v>360</v>
      </c>
      <c r="D2682" s="130" t="s">
        <v>30</v>
      </c>
      <c r="E2682" s="130"/>
      <c r="F2682" s="131" t="s">
        <v>29</v>
      </c>
      <c r="G2682" s="114">
        <v>2</v>
      </c>
      <c r="H2682" s="132">
        <v>100</v>
      </c>
      <c r="I2682" s="131">
        <f t="shared" si="131"/>
        <v>200</v>
      </c>
    </row>
    <row r="2683" spans="1:9" x14ac:dyDescent="0.3">
      <c r="A2683" s="109">
        <v>43962</v>
      </c>
      <c r="B2683" s="107" t="s">
        <v>522</v>
      </c>
      <c r="C2683" s="107" t="s">
        <v>360</v>
      </c>
      <c r="D2683" s="130" t="s">
        <v>31</v>
      </c>
      <c r="E2683" s="130"/>
      <c r="F2683" s="131" t="s">
        <v>29</v>
      </c>
      <c r="G2683" s="114">
        <v>2</v>
      </c>
      <c r="H2683" s="132">
        <v>100</v>
      </c>
      <c r="I2683" s="131">
        <f t="shared" si="131"/>
        <v>200</v>
      </c>
    </row>
    <row r="2684" spans="1:9" x14ac:dyDescent="0.3">
      <c r="A2684" s="109">
        <v>43962</v>
      </c>
      <c r="B2684" s="107" t="s">
        <v>522</v>
      </c>
      <c r="C2684" s="107" t="s">
        <v>360</v>
      </c>
      <c r="D2684" s="130" t="s">
        <v>32</v>
      </c>
      <c r="E2684" s="130"/>
      <c r="F2684" s="131" t="s">
        <v>29</v>
      </c>
      <c r="G2684" s="114">
        <v>2</v>
      </c>
      <c r="H2684" s="132">
        <v>100</v>
      </c>
      <c r="I2684" s="131">
        <f t="shared" si="131"/>
        <v>200</v>
      </c>
    </row>
    <row r="2685" spans="1:9" x14ac:dyDescent="0.3">
      <c r="A2685" s="109">
        <v>43962</v>
      </c>
      <c r="B2685" s="107" t="s">
        <v>522</v>
      </c>
      <c r="C2685" s="107" t="s">
        <v>360</v>
      </c>
      <c r="D2685" s="130" t="s">
        <v>33</v>
      </c>
      <c r="E2685" s="130"/>
      <c r="F2685" s="131" t="s">
        <v>29</v>
      </c>
      <c r="G2685" s="114">
        <v>0</v>
      </c>
      <c r="H2685" s="132">
        <v>100</v>
      </c>
      <c r="I2685" s="131">
        <f t="shared" si="131"/>
        <v>0</v>
      </c>
    </row>
    <row r="2686" spans="1:9" x14ac:dyDescent="0.3">
      <c r="A2686" s="109">
        <v>43962</v>
      </c>
      <c r="B2686" s="107" t="s">
        <v>522</v>
      </c>
      <c r="C2686" s="107" t="s">
        <v>360</v>
      </c>
      <c r="D2686" s="130" t="s">
        <v>34</v>
      </c>
      <c r="E2686" s="130"/>
      <c r="F2686" s="131" t="s">
        <v>29</v>
      </c>
      <c r="G2686" s="114">
        <v>0</v>
      </c>
      <c r="H2686" s="132">
        <v>100</v>
      </c>
      <c r="I2686" s="131">
        <f t="shared" si="131"/>
        <v>0</v>
      </c>
    </row>
    <row r="2687" spans="1:9" x14ac:dyDescent="0.3">
      <c r="A2687" s="109">
        <v>43962</v>
      </c>
      <c r="B2687" s="107" t="s">
        <v>522</v>
      </c>
      <c r="C2687" s="107" t="s">
        <v>360</v>
      </c>
      <c r="D2687" s="130" t="s">
        <v>35</v>
      </c>
      <c r="E2687" s="130"/>
      <c r="F2687" s="131" t="s">
        <v>29</v>
      </c>
      <c r="G2687" s="114">
        <v>0</v>
      </c>
      <c r="H2687" s="132">
        <v>100</v>
      </c>
      <c r="I2687" s="131">
        <f t="shared" si="131"/>
        <v>0</v>
      </c>
    </row>
    <row r="2688" spans="1:9" x14ac:dyDescent="0.3">
      <c r="A2688" s="109">
        <v>43962</v>
      </c>
      <c r="B2688" s="107" t="s">
        <v>522</v>
      </c>
      <c r="C2688" s="107" t="s">
        <v>360</v>
      </c>
      <c r="D2688" s="130" t="s">
        <v>36</v>
      </c>
      <c r="E2688" s="130"/>
      <c r="F2688" s="131" t="s">
        <v>29</v>
      </c>
      <c r="G2688" s="114">
        <v>0</v>
      </c>
      <c r="H2688" s="132">
        <v>100</v>
      </c>
      <c r="I2688" s="131">
        <f t="shared" si="131"/>
        <v>0</v>
      </c>
    </row>
    <row r="2689" spans="1:9" x14ac:dyDescent="0.3">
      <c r="A2689" s="109">
        <v>43962</v>
      </c>
      <c r="B2689" s="107" t="s">
        <v>522</v>
      </c>
      <c r="C2689" s="107" t="s">
        <v>360</v>
      </c>
      <c r="D2689" s="130" t="s">
        <v>37</v>
      </c>
      <c r="E2689" s="130"/>
      <c r="F2689" s="131" t="s">
        <v>29</v>
      </c>
      <c r="G2689" s="114">
        <v>2</v>
      </c>
      <c r="H2689" s="132">
        <v>100</v>
      </c>
      <c r="I2689" s="131">
        <f t="shared" si="131"/>
        <v>200</v>
      </c>
    </row>
    <row r="2690" spans="1:9" x14ac:dyDescent="0.3">
      <c r="A2690" s="109">
        <v>43962</v>
      </c>
      <c r="B2690" s="107" t="s">
        <v>522</v>
      </c>
      <c r="C2690" s="107" t="s">
        <v>360</v>
      </c>
      <c r="D2690" s="133" t="s">
        <v>17</v>
      </c>
      <c r="E2690" s="133"/>
      <c r="F2690" s="134" t="s">
        <v>38</v>
      </c>
      <c r="G2690" s="114">
        <v>3</v>
      </c>
      <c r="H2690" s="135">
        <v>24</v>
      </c>
      <c r="I2690" s="134">
        <f t="shared" si="131"/>
        <v>72</v>
      </c>
    </row>
    <row r="2691" spans="1:9" x14ac:dyDescent="0.3">
      <c r="A2691" s="109">
        <v>43962</v>
      </c>
      <c r="B2691" s="107" t="s">
        <v>522</v>
      </c>
      <c r="C2691" s="107" t="s">
        <v>360</v>
      </c>
      <c r="D2691" s="7" t="s">
        <v>39</v>
      </c>
      <c r="E2691" s="7"/>
      <c r="F2691" s="8" t="s">
        <v>11</v>
      </c>
      <c r="G2691" s="114"/>
      <c r="H2691" s="113"/>
      <c r="I2691" s="8"/>
    </row>
    <row r="2692" spans="1:9" x14ac:dyDescent="0.3">
      <c r="A2692" s="109">
        <v>43962</v>
      </c>
      <c r="B2692" s="107" t="s">
        <v>522</v>
      </c>
      <c r="C2692" s="107" t="s">
        <v>360</v>
      </c>
      <c r="D2692" s="7" t="s">
        <v>40</v>
      </c>
      <c r="E2692" s="7"/>
      <c r="F2692" s="8" t="s">
        <v>11</v>
      </c>
      <c r="G2692" s="114"/>
      <c r="H2692" s="113"/>
      <c r="I2692" s="8"/>
    </row>
    <row r="2693" spans="1:9" x14ac:dyDescent="0.3">
      <c r="A2693" s="109">
        <v>43962</v>
      </c>
      <c r="B2693" s="107" t="s">
        <v>522</v>
      </c>
      <c r="C2693" s="107" t="s">
        <v>360</v>
      </c>
      <c r="D2693" s="7" t="s">
        <v>41</v>
      </c>
      <c r="E2693" s="7"/>
      <c r="F2693" s="8" t="s">
        <v>41</v>
      </c>
      <c r="G2693" s="114"/>
      <c r="H2693" s="113"/>
      <c r="I2693" s="8"/>
    </row>
    <row r="2694" spans="1:9" x14ac:dyDescent="0.3">
      <c r="A2694" s="109">
        <v>43962</v>
      </c>
      <c r="B2694" s="107" t="s">
        <v>522</v>
      </c>
      <c r="C2694" s="107" t="s">
        <v>360</v>
      </c>
      <c r="D2694" s="7" t="s">
        <v>42</v>
      </c>
      <c r="E2694" s="7"/>
      <c r="F2694" s="8" t="s">
        <v>19</v>
      </c>
      <c r="G2694" s="114"/>
      <c r="H2694" s="113"/>
      <c r="I2694" s="8"/>
    </row>
    <row r="2695" spans="1:9" x14ac:dyDescent="0.3">
      <c r="A2695" s="109">
        <v>43962</v>
      </c>
      <c r="B2695" s="107" t="s">
        <v>522</v>
      </c>
      <c r="C2695" s="107" t="s">
        <v>360</v>
      </c>
      <c r="D2695" s="7" t="s">
        <v>43</v>
      </c>
      <c r="E2695" s="7"/>
      <c r="F2695" s="8" t="s">
        <v>19</v>
      </c>
      <c r="G2695" s="114">
        <v>0</v>
      </c>
      <c r="H2695" s="113">
        <v>24</v>
      </c>
      <c r="I2695" s="8">
        <f t="shared" ref="I2695" si="132">G2695*H2695</f>
        <v>0</v>
      </c>
    </row>
    <row r="2696" spans="1:9" x14ac:dyDescent="0.3">
      <c r="A2696" s="109">
        <v>43962</v>
      </c>
      <c r="B2696" s="107" t="s">
        <v>522</v>
      </c>
      <c r="C2696" s="107" t="s">
        <v>360</v>
      </c>
      <c r="D2696" s="7"/>
      <c r="E2696" s="7"/>
      <c r="F2696" s="8"/>
      <c r="G2696" s="114"/>
      <c r="H2696" s="113"/>
      <c r="I2696" s="8"/>
    </row>
    <row r="2697" spans="1:9" x14ac:dyDescent="0.3">
      <c r="A2697" s="109">
        <v>43962</v>
      </c>
      <c r="B2697" s="107" t="s">
        <v>522</v>
      </c>
      <c r="C2697" s="107" t="s">
        <v>360</v>
      </c>
      <c r="D2697" s="7"/>
      <c r="E2697" s="7"/>
      <c r="F2697" s="8"/>
      <c r="G2697" s="114"/>
      <c r="H2697" s="113"/>
      <c r="I2697" s="8"/>
    </row>
    <row r="2698" spans="1:9" x14ac:dyDescent="0.3">
      <c r="A2698" s="109">
        <v>43962</v>
      </c>
      <c r="B2698" s="107" t="s">
        <v>522</v>
      </c>
      <c r="C2698" s="107" t="s">
        <v>360</v>
      </c>
      <c r="D2698" s="7"/>
      <c r="E2698" s="7"/>
      <c r="F2698" s="8"/>
      <c r="G2698" s="114"/>
      <c r="H2698" s="113"/>
      <c r="I2698" s="8"/>
    </row>
    <row r="2699" spans="1:9" x14ac:dyDescent="0.3">
      <c r="A2699" s="109">
        <v>43962</v>
      </c>
      <c r="B2699" s="107" t="s">
        <v>522</v>
      </c>
      <c r="C2699" s="107" t="s">
        <v>360</v>
      </c>
      <c r="D2699" s="7"/>
      <c r="E2699" s="7"/>
      <c r="F2699" s="8"/>
      <c r="G2699" s="114"/>
      <c r="H2699" s="113"/>
      <c r="I2699" s="8"/>
    </row>
    <row r="2700" spans="1:9" x14ac:dyDescent="0.3">
      <c r="A2700" s="109">
        <v>43962</v>
      </c>
      <c r="B2700" s="107" t="s">
        <v>522</v>
      </c>
      <c r="C2700" s="107" t="s">
        <v>360</v>
      </c>
      <c r="D2700" s="7"/>
      <c r="E2700" s="7"/>
      <c r="F2700" s="8"/>
      <c r="G2700" s="114"/>
      <c r="H2700" s="113"/>
      <c r="I2700" s="8"/>
    </row>
    <row r="2701" spans="1:9" x14ac:dyDescent="0.3">
      <c r="A2701" s="109">
        <v>43962</v>
      </c>
      <c r="B2701" s="107" t="s">
        <v>522</v>
      </c>
      <c r="C2701" s="107" t="s">
        <v>360</v>
      </c>
      <c r="D2701" s="7"/>
      <c r="E2701" s="7"/>
      <c r="F2701" s="8"/>
      <c r="G2701" s="114"/>
      <c r="H2701" s="113"/>
      <c r="I2701" s="8"/>
    </row>
    <row r="2702" spans="1:9" x14ac:dyDescent="0.3">
      <c r="A2702" s="109">
        <v>43962</v>
      </c>
      <c r="B2702" s="107" t="s">
        <v>522</v>
      </c>
      <c r="C2702" s="107" t="s">
        <v>360</v>
      </c>
      <c r="D2702" s="8"/>
      <c r="E2702" s="8"/>
      <c r="F2702" s="8"/>
      <c r="G2702" s="114"/>
      <c r="H2702" s="113"/>
      <c r="I2702" s="8"/>
    </row>
    <row r="2703" spans="1:9" x14ac:dyDescent="0.3">
      <c r="A2703" s="105"/>
      <c r="B2703" s="108"/>
      <c r="C2703" s="108"/>
      <c r="D2703" s="14"/>
      <c r="E2703" s="14"/>
      <c r="F2703" s="15"/>
      <c r="G2703" s="115"/>
      <c r="H2703" s="116"/>
      <c r="I2703" s="15"/>
    </row>
    <row r="2704" spans="1:9" x14ac:dyDescent="0.3">
      <c r="A2704" s="109">
        <v>43959</v>
      </c>
      <c r="B2704" s="107" t="s">
        <v>523</v>
      </c>
      <c r="C2704" s="107" t="s">
        <v>360</v>
      </c>
      <c r="D2704" s="8" t="s">
        <v>10</v>
      </c>
      <c r="E2704" s="8"/>
      <c r="F2704" s="8" t="s">
        <v>368</v>
      </c>
      <c r="G2704" s="114">
        <v>4</v>
      </c>
      <c r="H2704" s="113">
        <v>50</v>
      </c>
      <c r="I2704" s="8">
        <f>G2704*H2704</f>
        <v>200</v>
      </c>
    </row>
    <row r="2705" spans="1:9" x14ac:dyDescent="0.3">
      <c r="A2705" s="109">
        <v>43959</v>
      </c>
      <c r="B2705" s="107" t="s">
        <v>523</v>
      </c>
      <c r="C2705" s="107" t="s">
        <v>360</v>
      </c>
      <c r="D2705" s="118" t="s">
        <v>12</v>
      </c>
      <c r="E2705" s="118"/>
      <c r="F2705" s="119" t="s">
        <v>11</v>
      </c>
      <c r="G2705" s="114">
        <v>1</v>
      </c>
      <c r="H2705" s="120">
        <v>30</v>
      </c>
      <c r="I2705" s="119">
        <f t="shared" ref="I2705:I2727" si="133">G2705*H2705</f>
        <v>30</v>
      </c>
    </row>
    <row r="2706" spans="1:9" x14ac:dyDescent="0.3">
      <c r="A2706" s="109">
        <v>43959</v>
      </c>
      <c r="B2706" s="107" t="s">
        <v>523</v>
      </c>
      <c r="C2706" s="107" t="s">
        <v>360</v>
      </c>
      <c r="D2706" s="118" t="s">
        <v>13</v>
      </c>
      <c r="E2706" s="118"/>
      <c r="F2706" s="119" t="s">
        <v>11</v>
      </c>
      <c r="G2706" s="114">
        <v>1</v>
      </c>
      <c r="H2706" s="120">
        <v>20</v>
      </c>
      <c r="I2706" s="119">
        <f t="shared" si="133"/>
        <v>20</v>
      </c>
    </row>
    <row r="2707" spans="1:9" x14ac:dyDescent="0.3">
      <c r="A2707" s="109">
        <v>43959</v>
      </c>
      <c r="B2707" s="107" t="s">
        <v>523</v>
      </c>
      <c r="C2707" s="107" t="s">
        <v>360</v>
      </c>
      <c r="D2707" s="118" t="s">
        <v>15</v>
      </c>
      <c r="E2707" s="118"/>
      <c r="F2707" s="119" t="s">
        <v>11</v>
      </c>
      <c r="G2707" s="114">
        <v>0</v>
      </c>
      <c r="H2707" s="120">
        <v>20</v>
      </c>
      <c r="I2707" s="119">
        <f t="shared" si="133"/>
        <v>0</v>
      </c>
    </row>
    <row r="2708" spans="1:9" x14ac:dyDescent="0.3">
      <c r="A2708" s="109">
        <v>43959</v>
      </c>
      <c r="B2708" s="107" t="s">
        <v>523</v>
      </c>
      <c r="C2708" s="107" t="s">
        <v>360</v>
      </c>
      <c r="D2708" s="118" t="s">
        <v>14</v>
      </c>
      <c r="E2708" s="118"/>
      <c r="F2708" s="119" t="s">
        <v>11</v>
      </c>
      <c r="G2708" s="114">
        <v>0</v>
      </c>
      <c r="H2708" s="120">
        <v>20</v>
      </c>
      <c r="I2708" s="119">
        <f t="shared" si="133"/>
        <v>0</v>
      </c>
    </row>
    <row r="2709" spans="1:9" x14ac:dyDescent="0.3">
      <c r="A2709" s="109">
        <v>43959</v>
      </c>
      <c r="B2709" s="107" t="s">
        <v>523</v>
      </c>
      <c r="C2709" s="107" t="s">
        <v>360</v>
      </c>
      <c r="D2709" s="118" t="s">
        <v>16</v>
      </c>
      <c r="E2709" s="118"/>
      <c r="F2709" s="119" t="s">
        <v>11</v>
      </c>
      <c r="G2709" s="114">
        <v>0</v>
      </c>
      <c r="H2709" s="120">
        <v>20</v>
      </c>
      <c r="I2709" s="119">
        <f t="shared" si="133"/>
        <v>0</v>
      </c>
    </row>
    <row r="2710" spans="1:9" x14ac:dyDescent="0.3">
      <c r="A2710" s="109">
        <v>43959</v>
      </c>
      <c r="B2710" s="107" t="s">
        <v>523</v>
      </c>
      <c r="C2710" s="107" t="s">
        <v>360</v>
      </c>
      <c r="D2710" s="121" t="s">
        <v>18</v>
      </c>
      <c r="E2710" s="121"/>
      <c r="F2710" s="122" t="s">
        <v>19</v>
      </c>
      <c r="G2710" s="114">
        <v>0</v>
      </c>
      <c r="H2710" s="123">
        <v>1</v>
      </c>
      <c r="I2710" s="124">
        <f t="shared" si="133"/>
        <v>0</v>
      </c>
    </row>
    <row r="2711" spans="1:9" x14ac:dyDescent="0.3">
      <c r="A2711" s="109">
        <v>43959</v>
      </c>
      <c r="B2711" s="107" t="s">
        <v>523</v>
      </c>
      <c r="C2711" s="107" t="s">
        <v>360</v>
      </c>
      <c r="D2711" s="125" t="s">
        <v>20</v>
      </c>
      <c r="E2711" s="125"/>
      <c r="F2711" s="124" t="s">
        <v>19</v>
      </c>
      <c r="G2711" s="114">
        <v>0</v>
      </c>
      <c r="H2711" s="126">
        <v>1</v>
      </c>
      <c r="I2711" s="124">
        <f t="shared" si="133"/>
        <v>0</v>
      </c>
    </row>
    <row r="2712" spans="1:9" x14ac:dyDescent="0.3">
      <c r="A2712" s="109">
        <v>43959</v>
      </c>
      <c r="B2712" s="107" t="s">
        <v>523</v>
      </c>
      <c r="C2712" s="107" t="s">
        <v>360</v>
      </c>
      <c r="D2712" s="125" t="s">
        <v>21</v>
      </c>
      <c r="E2712" s="125"/>
      <c r="F2712" s="124" t="s">
        <v>19</v>
      </c>
      <c r="G2712" s="114">
        <v>0</v>
      </c>
      <c r="H2712" s="126">
        <v>1</v>
      </c>
      <c r="I2712" s="124">
        <f t="shared" si="133"/>
        <v>0</v>
      </c>
    </row>
    <row r="2713" spans="1:9" x14ac:dyDescent="0.3">
      <c r="A2713" s="109">
        <v>43959</v>
      </c>
      <c r="B2713" s="107" t="s">
        <v>523</v>
      </c>
      <c r="C2713" s="107" t="s">
        <v>360</v>
      </c>
      <c r="D2713" s="125" t="s">
        <v>22</v>
      </c>
      <c r="E2713" s="125"/>
      <c r="F2713" s="124" t="s">
        <v>19</v>
      </c>
      <c r="G2713" s="114">
        <v>10</v>
      </c>
      <c r="H2713" s="126">
        <v>1</v>
      </c>
      <c r="I2713" s="124">
        <f t="shared" si="133"/>
        <v>10</v>
      </c>
    </row>
    <row r="2714" spans="1:9" x14ac:dyDescent="0.3">
      <c r="A2714" s="109">
        <v>43959</v>
      </c>
      <c r="B2714" s="107" t="s">
        <v>523</v>
      </c>
      <c r="C2714" s="107" t="s">
        <v>360</v>
      </c>
      <c r="D2714" s="125" t="s">
        <v>23</v>
      </c>
      <c r="E2714" s="125"/>
      <c r="F2714" s="124" t="s">
        <v>19</v>
      </c>
      <c r="G2714" s="114">
        <v>0</v>
      </c>
      <c r="H2714" s="126">
        <v>1</v>
      </c>
      <c r="I2714" s="124">
        <f t="shared" si="133"/>
        <v>0</v>
      </c>
    </row>
    <row r="2715" spans="1:9" x14ac:dyDescent="0.3">
      <c r="A2715" s="109">
        <v>43959</v>
      </c>
      <c r="B2715" s="107" t="s">
        <v>523</v>
      </c>
      <c r="C2715" s="107" t="s">
        <v>360</v>
      </c>
      <c r="D2715" s="127" t="s">
        <v>24</v>
      </c>
      <c r="E2715" s="127"/>
      <c r="F2715" s="128" t="s">
        <v>25</v>
      </c>
      <c r="G2715" s="114">
        <v>0</v>
      </c>
      <c r="H2715" s="129">
        <v>30</v>
      </c>
      <c r="I2715" s="128">
        <f t="shared" si="133"/>
        <v>0</v>
      </c>
    </row>
    <row r="2716" spans="1:9" x14ac:dyDescent="0.3">
      <c r="A2716" s="109">
        <v>43959</v>
      </c>
      <c r="B2716" s="107" t="s">
        <v>523</v>
      </c>
      <c r="C2716" s="107" t="s">
        <v>360</v>
      </c>
      <c r="D2716" s="127" t="s">
        <v>26</v>
      </c>
      <c r="E2716" s="127"/>
      <c r="F2716" s="128" t="s">
        <v>25</v>
      </c>
      <c r="G2716" s="114">
        <v>0</v>
      </c>
      <c r="H2716" s="129">
        <v>30</v>
      </c>
      <c r="I2716" s="128">
        <f t="shared" si="133"/>
        <v>0</v>
      </c>
    </row>
    <row r="2717" spans="1:9" x14ac:dyDescent="0.3">
      <c r="A2717" s="109">
        <v>43959</v>
      </c>
      <c r="B2717" s="107" t="s">
        <v>523</v>
      </c>
      <c r="C2717" s="107" t="s">
        <v>360</v>
      </c>
      <c r="D2717" s="127" t="s">
        <v>27</v>
      </c>
      <c r="E2717" s="127"/>
      <c r="F2717" s="128" t="s">
        <v>25</v>
      </c>
      <c r="G2717" s="114">
        <v>0</v>
      </c>
      <c r="H2717" s="129">
        <v>18</v>
      </c>
      <c r="I2717" s="128">
        <f t="shared" si="133"/>
        <v>0</v>
      </c>
    </row>
    <row r="2718" spans="1:9" x14ac:dyDescent="0.3">
      <c r="A2718" s="109">
        <v>43959</v>
      </c>
      <c r="B2718" s="107" t="s">
        <v>523</v>
      </c>
      <c r="C2718" s="107" t="s">
        <v>360</v>
      </c>
      <c r="D2718" s="130" t="s">
        <v>28</v>
      </c>
      <c r="E2718" s="130"/>
      <c r="F2718" s="131" t="s">
        <v>29</v>
      </c>
      <c r="G2718" s="114">
        <v>4</v>
      </c>
      <c r="H2718" s="132">
        <v>100</v>
      </c>
      <c r="I2718" s="131">
        <f t="shared" si="133"/>
        <v>400</v>
      </c>
    </row>
    <row r="2719" spans="1:9" x14ac:dyDescent="0.3">
      <c r="A2719" s="109">
        <v>43959</v>
      </c>
      <c r="B2719" s="107" t="s">
        <v>523</v>
      </c>
      <c r="C2719" s="107" t="s">
        <v>360</v>
      </c>
      <c r="D2719" s="130" t="s">
        <v>30</v>
      </c>
      <c r="E2719" s="130"/>
      <c r="F2719" s="131" t="s">
        <v>29</v>
      </c>
      <c r="G2719" s="114">
        <v>1</v>
      </c>
      <c r="H2719" s="132">
        <v>100</v>
      </c>
      <c r="I2719" s="131">
        <f t="shared" si="133"/>
        <v>100</v>
      </c>
    </row>
    <row r="2720" spans="1:9" x14ac:dyDescent="0.3">
      <c r="A2720" s="109">
        <v>43959</v>
      </c>
      <c r="B2720" s="107" t="s">
        <v>523</v>
      </c>
      <c r="C2720" s="107" t="s">
        <v>360</v>
      </c>
      <c r="D2720" s="130" t="s">
        <v>31</v>
      </c>
      <c r="E2720" s="130"/>
      <c r="F2720" s="131" t="s">
        <v>29</v>
      </c>
      <c r="G2720" s="114">
        <v>0</v>
      </c>
      <c r="H2720" s="132">
        <v>100</v>
      </c>
      <c r="I2720" s="131">
        <f t="shared" si="133"/>
        <v>0</v>
      </c>
    </row>
    <row r="2721" spans="1:9" x14ac:dyDescent="0.3">
      <c r="A2721" s="109">
        <v>43959</v>
      </c>
      <c r="B2721" s="107" t="s">
        <v>523</v>
      </c>
      <c r="C2721" s="107" t="s">
        <v>360</v>
      </c>
      <c r="D2721" s="130" t="s">
        <v>32</v>
      </c>
      <c r="E2721" s="130"/>
      <c r="F2721" s="131" t="s">
        <v>29</v>
      </c>
      <c r="G2721" s="114">
        <v>0</v>
      </c>
      <c r="H2721" s="132">
        <v>100</v>
      </c>
      <c r="I2721" s="131">
        <f t="shared" si="133"/>
        <v>0</v>
      </c>
    </row>
    <row r="2722" spans="1:9" x14ac:dyDescent="0.3">
      <c r="A2722" s="109">
        <v>43959</v>
      </c>
      <c r="B2722" s="107" t="s">
        <v>523</v>
      </c>
      <c r="C2722" s="107" t="s">
        <v>360</v>
      </c>
      <c r="D2722" s="130" t="s">
        <v>33</v>
      </c>
      <c r="E2722" s="130"/>
      <c r="F2722" s="131" t="s">
        <v>29</v>
      </c>
      <c r="G2722" s="114">
        <v>0</v>
      </c>
      <c r="H2722" s="132">
        <v>100</v>
      </c>
      <c r="I2722" s="131">
        <f t="shared" si="133"/>
        <v>0</v>
      </c>
    </row>
    <row r="2723" spans="1:9" x14ac:dyDescent="0.3">
      <c r="A2723" s="109">
        <v>43959</v>
      </c>
      <c r="B2723" s="107" t="s">
        <v>523</v>
      </c>
      <c r="C2723" s="107" t="s">
        <v>360</v>
      </c>
      <c r="D2723" s="130" t="s">
        <v>34</v>
      </c>
      <c r="E2723" s="130"/>
      <c r="F2723" s="131" t="s">
        <v>29</v>
      </c>
      <c r="G2723" s="114">
        <v>0</v>
      </c>
      <c r="H2723" s="132">
        <v>100</v>
      </c>
      <c r="I2723" s="131">
        <f t="shared" si="133"/>
        <v>0</v>
      </c>
    </row>
    <row r="2724" spans="1:9" x14ac:dyDescent="0.3">
      <c r="A2724" s="109">
        <v>43959</v>
      </c>
      <c r="B2724" s="107" t="s">
        <v>523</v>
      </c>
      <c r="C2724" s="107" t="s">
        <v>360</v>
      </c>
      <c r="D2724" s="130" t="s">
        <v>35</v>
      </c>
      <c r="E2724" s="130"/>
      <c r="F2724" s="131" t="s">
        <v>29</v>
      </c>
      <c r="G2724" s="114">
        <v>0</v>
      </c>
      <c r="H2724" s="132">
        <v>100</v>
      </c>
      <c r="I2724" s="131">
        <f t="shared" si="133"/>
        <v>0</v>
      </c>
    </row>
    <row r="2725" spans="1:9" x14ac:dyDescent="0.3">
      <c r="A2725" s="109">
        <v>43959</v>
      </c>
      <c r="B2725" s="107" t="s">
        <v>523</v>
      </c>
      <c r="C2725" s="107" t="s">
        <v>360</v>
      </c>
      <c r="D2725" s="130" t="s">
        <v>36</v>
      </c>
      <c r="E2725" s="130"/>
      <c r="F2725" s="131" t="s">
        <v>29</v>
      </c>
      <c r="G2725" s="114">
        <v>0</v>
      </c>
      <c r="H2725" s="132">
        <v>100</v>
      </c>
      <c r="I2725" s="131">
        <f t="shared" si="133"/>
        <v>0</v>
      </c>
    </row>
    <row r="2726" spans="1:9" x14ac:dyDescent="0.3">
      <c r="A2726" s="109">
        <v>43959</v>
      </c>
      <c r="B2726" s="107" t="s">
        <v>523</v>
      </c>
      <c r="C2726" s="107" t="s">
        <v>360</v>
      </c>
      <c r="D2726" s="130" t="s">
        <v>37</v>
      </c>
      <c r="E2726" s="130"/>
      <c r="F2726" s="131" t="s">
        <v>29</v>
      </c>
      <c r="G2726" s="114">
        <v>0</v>
      </c>
      <c r="H2726" s="132">
        <v>100</v>
      </c>
      <c r="I2726" s="131">
        <f t="shared" si="133"/>
        <v>0</v>
      </c>
    </row>
    <row r="2727" spans="1:9" x14ac:dyDescent="0.3">
      <c r="A2727" s="109">
        <v>43959</v>
      </c>
      <c r="B2727" s="107" t="s">
        <v>523</v>
      </c>
      <c r="C2727" s="107" t="s">
        <v>360</v>
      </c>
      <c r="D2727" s="133" t="s">
        <v>17</v>
      </c>
      <c r="E2727" s="133"/>
      <c r="F2727" s="134" t="s">
        <v>38</v>
      </c>
      <c r="G2727" s="114">
        <v>1</v>
      </c>
      <c r="H2727" s="135">
        <v>24</v>
      </c>
      <c r="I2727" s="134">
        <f t="shared" si="133"/>
        <v>24</v>
      </c>
    </row>
    <row r="2728" spans="1:9" x14ac:dyDescent="0.3">
      <c r="A2728" s="109">
        <v>43959</v>
      </c>
      <c r="B2728" s="107" t="s">
        <v>523</v>
      </c>
      <c r="C2728" s="107" t="s">
        <v>360</v>
      </c>
      <c r="D2728" s="7" t="s">
        <v>39</v>
      </c>
      <c r="E2728" s="7"/>
      <c r="F2728" s="8" t="s">
        <v>11</v>
      </c>
      <c r="G2728" s="114"/>
      <c r="H2728" s="113"/>
      <c r="I2728" s="8"/>
    </row>
    <row r="2729" spans="1:9" x14ac:dyDescent="0.3">
      <c r="A2729" s="109">
        <v>43959</v>
      </c>
      <c r="B2729" s="107" t="s">
        <v>523</v>
      </c>
      <c r="C2729" s="107" t="s">
        <v>360</v>
      </c>
      <c r="D2729" s="7" t="s">
        <v>40</v>
      </c>
      <c r="E2729" s="7"/>
      <c r="F2729" s="8" t="s">
        <v>11</v>
      </c>
      <c r="G2729" s="114"/>
      <c r="H2729" s="113"/>
      <c r="I2729" s="8"/>
    </row>
    <row r="2730" spans="1:9" x14ac:dyDescent="0.3">
      <c r="A2730" s="109">
        <v>43959</v>
      </c>
      <c r="B2730" s="107" t="s">
        <v>523</v>
      </c>
      <c r="C2730" s="107" t="s">
        <v>360</v>
      </c>
      <c r="D2730" s="7" t="s">
        <v>41</v>
      </c>
      <c r="E2730" s="7"/>
      <c r="F2730" s="8" t="s">
        <v>41</v>
      </c>
      <c r="G2730" s="114"/>
      <c r="H2730" s="113"/>
      <c r="I2730" s="8"/>
    </row>
    <row r="2731" spans="1:9" x14ac:dyDescent="0.3">
      <c r="A2731" s="109">
        <v>43959</v>
      </c>
      <c r="B2731" s="107" t="s">
        <v>523</v>
      </c>
      <c r="C2731" s="107" t="s">
        <v>360</v>
      </c>
      <c r="D2731" s="7" t="s">
        <v>42</v>
      </c>
      <c r="E2731" s="7"/>
      <c r="F2731" s="8" t="s">
        <v>19</v>
      </c>
      <c r="G2731" s="114"/>
      <c r="H2731" s="113"/>
      <c r="I2731" s="8"/>
    </row>
    <row r="2732" spans="1:9" x14ac:dyDescent="0.3">
      <c r="A2732" s="109">
        <v>43959</v>
      </c>
      <c r="B2732" s="107" t="s">
        <v>523</v>
      </c>
      <c r="C2732" s="107" t="s">
        <v>360</v>
      </c>
      <c r="D2732" s="7" t="s">
        <v>43</v>
      </c>
      <c r="E2732" s="7"/>
      <c r="F2732" s="8" t="s">
        <v>19</v>
      </c>
      <c r="G2732" s="114">
        <v>0</v>
      </c>
      <c r="H2732" s="113">
        <v>24</v>
      </c>
      <c r="I2732" s="8">
        <f t="shared" ref="I2732" si="134">G2732*H2732</f>
        <v>0</v>
      </c>
    </row>
    <row r="2733" spans="1:9" x14ac:dyDescent="0.3">
      <c r="A2733" s="109">
        <v>43959</v>
      </c>
      <c r="B2733" s="107" t="s">
        <v>523</v>
      </c>
      <c r="C2733" s="107" t="s">
        <v>360</v>
      </c>
      <c r="D2733" s="7"/>
      <c r="E2733" s="7"/>
      <c r="F2733" s="8"/>
      <c r="G2733" s="114"/>
      <c r="H2733" s="113"/>
      <c r="I2733" s="8"/>
    </row>
    <row r="2734" spans="1:9" x14ac:dyDescent="0.3">
      <c r="A2734" s="109">
        <v>43959</v>
      </c>
      <c r="B2734" s="107" t="s">
        <v>523</v>
      </c>
      <c r="C2734" s="107" t="s">
        <v>360</v>
      </c>
      <c r="D2734" s="7"/>
      <c r="E2734" s="7"/>
      <c r="F2734" s="8"/>
      <c r="G2734" s="114"/>
      <c r="H2734" s="113"/>
      <c r="I2734" s="8"/>
    </row>
    <row r="2735" spans="1:9" x14ac:dyDescent="0.3">
      <c r="A2735" s="109">
        <v>43959</v>
      </c>
      <c r="B2735" s="107" t="s">
        <v>523</v>
      </c>
      <c r="C2735" s="107" t="s">
        <v>360</v>
      </c>
      <c r="D2735" s="7"/>
      <c r="E2735" s="7"/>
      <c r="F2735" s="8"/>
      <c r="G2735" s="114"/>
      <c r="H2735" s="113"/>
      <c r="I2735" s="8"/>
    </row>
    <row r="2736" spans="1:9" x14ac:dyDescent="0.3">
      <c r="A2736" s="109">
        <v>43959</v>
      </c>
      <c r="B2736" s="107" t="s">
        <v>523</v>
      </c>
      <c r="C2736" s="107" t="s">
        <v>360</v>
      </c>
      <c r="D2736" s="7"/>
      <c r="E2736" s="7"/>
      <c r="F2736" s="8"/>
      <c r="G2736" s="114"/>
      <c r="H2736" s="113"/>
      <c r="I2736" s="8"/>
    </row>
    <row r="2737" spans="1:9" x14ac:dyDescent="0.3">
      <c r="A2737" s="109">
        <v>43959</v>
      </c>
      <c r="B2737" s="107" t="s">
        <v>523</v>
      </c>
      <c r="C2737" s="107" t="s">
        <v>360</v>
      </c>
      <c r="D2737" s="7"/>
      <c r="E2737" s="7"/>
      <c r="F2737" s="8"/>
      <c r="G2737" s="114"/>
      <c r="H2737" s="113"/>
      <c r="I2737" s="8"/>
    </row>
    <row r="2738" spans="1:9" x14ac:dyDescent="0.3">
      <c r="A2738" s="109">
        <v>43959</v>
      </c>
      <c r="B2738" s="107" t="s">
        <v>523</v>
      </c>
      <c r="C2738" s="107" t="s">
        <v>360</v>
      </c>
      <c r="D2738" s="7"/>
      <c r="E2738" s="7"/>
      <c r="F2738" s="8"/>
      <c r="G2738" s="114"/>
      <c r="H2738" s="113"/>
      <c r="I2738" s="8"/>
    </row>
    <row r="2739" spans="1:9" x14ac:dyDescent="0.3">
      <c r="A2739" s="109">
        <v>43959</v>
      </c>
      <c r="B2739" s="107" t="s">
        <v>523</v>
      </c>
      <c r="C2739" s="107" t="s">
        <v>360</v>
      </c>
      <c r="D2739" s="8"/>
      <c r="E2739" s="8"/>
      <c r="F2739" s="8"/>
      <c r="G2739" s="114"/>
      <c r="H2739" s="113"/>
      <c r="I2739" s="8"/>
    </row>
    <row r="2740" spans="1:9" x14ac:dyDescent="0.3">
      <c r="A2740" s="105"/>
      <c r="B2740" s="108"/>
      <c r="C2740" s="108"/>
      <c r="D2740" s="14"/>
      <c r="E2740" s="14"/>
      <c r="F2740" s="15"/>
      <c r="G2740" s="115"/>
      <c r="H2740" s="116"/>
      <c r="I2740" s="15"/>
    </row>
    <row r="2741" spans="1:9" x14ac:dyDescent="0.3">
      <c r="A2741" s="109">
        <v>43959</v>
      </c>
      <c r="B2741" s="107" t="s">
        <v>529</v>
      </c>
      <c r="C2741" s="107" t="s">
        <v>360</v>
      </c>
      <c r="D2741" s="8" t="s">
        <v>10</v>
      </c>
      <c r="E2741" s="8"/>
      <c r="F2741" s="8" t="s">
        <v>368</v>
      </c>
      <c r="G2741" s="114">
        <v>0</v>
      </c>
      <c r="H2741" s="113">
        <v>50</v>
      </c>
      <c r="I2741" s="8">
        <f>G2741*H2741</f>
        <v>0</v>
      </c>
    </row>
    <row r="2742" spans="1:9" x14ac:dyDescent="0.3">
      <c r="A2742" s="109">
        <v>43959</v>
      </c>
      <c r="B2742" s="107" t="s">
        <v>529</v>
      </c>
      <c r="C2742" s="107" t="s">
        <v>360</v>
      </c>
      <c r="D2742" s="118" t="s">
        <v>12</v>
      </c>
      <c r="E2742" s="118"/>
      <c r="F2742" s="119" t="s">
        <v>11</v>
      </c>
      <c r="G2742" s="114">
        <v>0</v>
      </c>
      <c r="H2742" s="120">
        <v>30</v>
      </c>
      <c r="I2742" s="119">
        <f t="shared" ref="I2742:I2764" si="135">G2742*H2742</f>
        <v>0</v>
      </c>
    </row>
    <row r="2743" spans="1:9" x14ac:dyDescent="0.3">
      <c r="A2743" s="109">
        <v>43959</v>
      </c>
      <c r="B2743" s="107" t="s">
        <v>529</v>
      </c>
      <c r="C2743" s="107" t="s">
        <v>360</v>
      </c>
      <c r="D2743" s="118" t="s">
        <v>13</v>
      </c>
      <c r="E2743" s="118"/>
      <c r="F2743" s="119" t="s">
        <v>11</v>
      </c>
      <c r="G2743" s="114">
        <v>0</v>
      </c>
      <c r="H2743" s="120">
        <v>20</v>
      </c>
      <c r="I2743" s="119">
        <f t="shared" si="135"/>
        <v>0</v>
      </c>
    </row>
    <row r="2744" spans="1:9" x14ac:dyDescent="0.3">
      <c r="A2744" s="109">
        <v>43959</v>
      </c>
      <c r="B2744" s="107" t="s">
        <v>529</v>
      </c>
      <c r="C2744" s="107" t="s">
        <v>360</v>
      </c>
      <c r="D2744" s="118" t="s">
        <v>15</v>
      </c>
      <c r="E2744" s="118"/>
      <c r="F2744" s="119" t="s">
        <v>11</v>
      </c>
      <c r="G2744" s="114">
        <v>0</v>
      </c>
      <c r="H2744" s="120">
        <v>20</v>
      </c>
      <c r="I2744" s="119">
        <f t="shared" si="135"/>
        <v>0</v>
      </c>
    </row>
    <row r="2745" spans="1:9" x14ac:dyDescent="0.3">
      <c r="A2745" s="109">
        <v>43959</v>
      </c>
      <c r="B2745" s="107" t="s">
        <v>529</v>
      </c>
      <c r="C2745" s="107" t="s">
        <v>360</v>
      </c>
      <c r="D2745" s="118" t="s">
        <v>14</v>
      </c>
      <c r="E2745" s="118"/>
      <c r="F2745" s="119" t="s">
        <v>11</v>
      </c>
      <c r="G2745" s="114">
        <v>0</v>
      </c>
      <c r="H2745" s="120">
        <v>20</v>
      </c>
      <c r="I2745" s="119">
        <f t="shared" si="135"/>
        <v>0</v>
      </c>
    </row>
    <row r="2746" spans="1:9" x14ac:dyDescent="0.3">
      <c r="A2746" s="109">
        <v>43959</v>
      </c>
      <c r="B2746" s="107" t="s">
        <v>529</v>
      </c>
      <c r="C2746" s="107" t="s">
        <v>360</v>
      </c>
      <c r="D2746" s="118" t="s">
        <v>16</v>
      </c>
      <c r="E2746" s="118"/>
      <c r="F2746" s="119" t="s">
        <v>11</v>
      </c>
      <c r="G2746" s="114">
        <v>0</v>
      </c>
      <c r="H2746" s="120">
        <v>20</v>
      </c>
      <c r="I2746" s="119">
        <f t="shared" si="135"/>
        <v>0</v>
      </c>
    </row>
    <row r="2747" spans="1:9" x14ac:dyDescent="0.3">
      <c r="A2747" s="109">
        <v>43959</v>
      </c>
      <c r="B2747" s="107" t="s">
        <v>529</v>
      </c>
      <c r="C2747" s="107" t="s">
        <v>360</v>
      </c>
      <c r="D2747" s="121" t="s">
        <v>18</v>
      </c>
      <c r="E2747" s="121"/>
      <c r="F2747" s="122" t="s">
        <v>19</v>
      </c>
      <c r="G2747" s="114">
        <v>0</v>
      </c>
      <c r="H2747" s="123">
        <v>1</v>
      </c>
      <c r="I2747" s="124">
        <f t="shared" si="135"/>
        <v>0</v>
      </c>
    </row>
    <row r="2748" spans="1:9" x14ac:dyDescent="0.3">
      <c r="A2748" s="109">
        <v>43959</v>
      </c>
      <c r="B2748" s="107" t="s">
        <v>529</v>
      </c>
      <c r="C2748" s="107" t="s">
        <v>360</v>
      </c>
      <c r="D2748" s="125" t="s">
        <v>20</v>
      </c>
      <c r="E2748" s="125"/>
      <c r="F2748" s="124" t="s">
        <v>19</v>
      </c>
      <c r="G2748" s="114">
        <v>0</v>
      </c>
      <c r="H2748" s="126">
        <v>1</v>
      </c>
      <c r="I2748" s="124">
        <f t="shared" si="135"/>
        <v>0</v>
      </c>
    </row>
    <row r="2749" spans="1:9" x14ac:dyDescent="0.3">
      <c r="A2749" s="109">
        <v>43959</v>
      </c>
      <c r="B2749" s="107" t="s">
        <v>529</v>
      </c>
      <c r="C2749" s="107" t="s">
        <v>360</v>
      </c>
      <c r="D2749" s="125" t="s">
        <v>21</v>
      </c>
      <c r="E2749" s="125"/>
      <c r="F2749" s="124" t="s">
        <v>19</v>
      </c>
      <c r="G2749" s="114">
        <v>0</v>
      </c>
      <c r="H2749" s="126">
        <v>1</v>
      </c>
      <c r="I2749" s="124">
        <f t="shared" si="135"/>
        <v>0</v>
      </c>
    </row>
    <row r="2750" spans="1:9" x14ac:dyDescent="0.3">
      <c r="A2750" s="109">
        <v>43959</v>
      </c>
      <c r="B2750" s="107" t="s">
        <v>529</v>
      </c>
      <c r="C2750" s="107" t="s">
        <v>360</v>
      </c>
      <c r="D2750" s="125" t="s">
        <v>22</v>
      </c>
      <c r="E2750" s="125"/>
      <c r="F2750" s="124" t="s">
        <v>19</v>
      </c>
      <c r="G2750" s="114">
        <v>0</v>
      </c>
      <c r="H2750" s="126">
        <v>1</v>
      </c>
      <c r="I2750" s="124">
        <f t="shared" si="135"/>
        <v>0</v>
      </c>
    </row>
    <row r="2751" spans="1:9" x14ac:dyDescent="0.3">
      <c r="A2751" s="109">
        <v>43959</v>
      </c>
      <c r="B2751" s="107" t="s">
        <v>529</v>
      </c>
      <c r="C2751" s="107" t="s">
        <v>360</v>
      </c>
      <c r="D2751" s="125" t="s">
        <v>23</v>
      </c>
      <c r="E2751" s="125"/>
      <c r="F2751" s="124" t="s">
        <v>19</v>
      </c>
      <c r="G2751" s="114">
        <v>0</v>
      </c>
      <c r="H2751" s="126">
        <v>1</v>
      </c>
      <c r="I2751" s="124">
        <f t="shared" si="135"/>
        <v>0</v>
      </c>
    </row>
    <row r="2752" spans="1:9" x14ac:dyDescent="0.3">
      <c r="A2752" s="109">
        <v>43959</v>
      </c>
      <c r="B2752" s="107" t="s">
        <v>529</v>
      </c>
      <c r="C2752" s="107" t="s">
        <v>360</v>
      </c>
      <c r="D2752" s="127" t="s">
        <v>24</v>
      </c>
      <c r="E2752" s="127"/>
      <c r="F2752" s="128" t="s">
        <v>25</v>
      </c>
      <c r="G2752" s="114">
        <v>0</v>
      </c>
      <c r="H2752" s="129">
        <v>30</v>
      </c>
      <c r="I2752" s="128">
        <f t="shared" si="135"/>
        <v>0</v>
      </c>
    </row>
    <row r="2753" spans="1:9" x14ac:dyDescent="0.3">
      <c r="A2753" s="109">
        <v>43959</v>
      </c>
      <c r="B2753" s="107" t="s">
        <v>529</v>
      </c>
      <c r="C2753" s="107" t="s">
        <v>360</v>
      </c>
      <c r="D2753" s="127" t="s">
        <v>26</v>
      </c>
      <c r="E2753" s="127"/>
      <c r="F2753" s="128" t="s">
        <v>25</v>
      </c>
      <c r="G2753" s="114">
        <v>0</v>
      </c>
      <c r="H2753" s="129">
        <v>30</v>
      </c>
      <c r="I2753" s="128">
        <f t="shared" si="135"/>
        <v>0</v>
      </c>
    </row>
    <row r="2754" spans="1:9" x14ac:dyDescent="0.3">
      <c r="A2754" s="109">
        <v>43959</v>
      </c>
      <c r="B2754" s="107" t="s">
        <v>529</v>
      </c>
      <c r="C2754" s="107" t="s">
        <v>360</v>
      </c>
      <c r="D2754" s="127" t="s">
        <v>27</v>
      </c>
      <c r="E2754" s="127"/>
      <c r="F2754" s="128" t="s">
        <v>25</v>
      </c>
      <c r="G2754" s="114">
        <v>0</v>
      </c>
      <c r="H2754" s="129">
        <v>18</v>
      </c>
      <c r="I2754" s="128">
        <f t="shared" si="135"/>
        <v>0</v>
      </c>
    </row>
    <row r="2755" spans="1:9" x14ac:dyDescent="0.3">
      <c r="A2755" s="109">
        <v>43959</v>
      </c>
      <c r="B2755" s="107" t="s">
        <v>529</v>
      </c>
      <c r="C2755" s="107" t="s">
        <v>360</v>
      </c>
      <c r="D2755" s="130" t="s">
        <v>28</v>
      </c>
      <c r="E2755" s="130"/>
      <c r="F2755" s="131" t="s">
        <v>29</v>
      </c>
      <c r="G2755" s="114">
        <v>4</v>
      </c>
      <c r="H2755" s="132">
        <v>100</v>
      </c>
      <c r="I2755" s="131">
        <f t="shared" si="135"/>
        <v>400</v>
      </c>
    </row>
    <row r="2756" spans="1:9" x14ac:dyDescent="0.3">
      <c r="A2756" s="109">
        <v>43959</v>
      </c>
      <c r="B2756" s="107" t="s">
        <v>529</v>
      </c>
      <c r="C2756" s="107" t="s">
        <v>360</v>
      </c>
      <c r="D2756" s="130" t="s">
        <v>30</v>
      </c>
      <c r="E2756" s="130"/>
      <c r="F2756" s="131" t="s">
        <v>29</v>
      </c>
      <c r="G2756" s="114">
        <v>10</v>
      </c>
      <c r="H2756" s="132">
        <v>100</v>
      </c>
      <c r="I2756" s="131">
        <f t="shared" si="135"/>
        <v>1000</v>
      </c>
    </row>
    <row r="2757" spans="1:9" x14ac:dyDescent="0.3">
      <c r="A2757" s="109">
        <v>43959</v>
      </c>
      <c r="B2757" s="107" t="s">
        <v>529</v>
      </c>
      <c r="C2757" s="107" t="s">
        <v>360</v>
      </c>
      <c r="D2757" s="130" t="s">
        <v>31</v>
      </c>
      <c r="E2757" s="130"/>
      <c r="F2757" s="131" t="s">
        <v>29</v>
      </c>
      <c r="G2757" s="114">
        <v>10</v>
      </c>
      <c r="H2757" s="132">
        <v>100</v>
      </c>
      <c r="I2757" s="131">
        <f t="shared" si="135"/>
        <v>1000</v>
      </c>
    </row>
    <row r="2758" spans="1:9" x14ac:dyDescent="0.3">
      <c r="A2758" s="109">
        <v>43959</v>
      </c>
      <c r="B2758" s="107" t="s">
        <v>529</v>
      </c>
      <c r="C2758" s="107" t="s">
        <v>360</v>
      </c>
      <c r="D2758" s="130" t="s">
        <v>32</v>
      </c>
      <c r="E2758" s="130"/>
      <c r="F2758" s="131" t="s">
        <v>29</v>
      </c>
      <c r="G2758" s="114">
        <v>0</v>
      </c>
      <c r="H2758" s="132">
        <v>100</v>
      </c>
      <c r="I2758" s="131">
        <f t="shared" si="135"/>
        <v>0</v>
      </c>
    </row>
    <row r="2759" spans="1:9" x14ac:dyDescent="0.3">
      <c r="A2759" s="109">
        <v>43959</v>
      </c>
      <c r="B2759" s="107" t="s">
        <v>529</v>
      </c>
      <c r="C2759" s="107" t="s">
        <v>360</v>
      </c>
      <c r="D2759" s="130" t="s">
        <v>33</v>
      </c>
      <c r="E2759" s="130"/>
      <c r="F2759" s="131" t="s">
        <v>29</v>
      </c>
      <c r="G2759" s="114">
        <v>0</v>
      </c>
      <c r="H2759" s="132">
        <v>100</v>
      </c>
      <c r="I2759" s="131">
        <f t="shared" si="135"/>
        <v>0</v>
      </c>
    </row>
    <row r="2760" spans="1:9" x14ac:dyDescent="0.3">
      <c r="A2760" s="109">
        <v>43959</v>
      </c>
      <c r="B2760" s="107" t="s">
        <v>529</v>
      </c>
      <c r="C2760" s="107" t="s">
        <v>360</v>
      </c>
      <c r="D2760" s="130" t="s">
        <v>34</v>
      </c>
      <c r="E2760" s="130"/>
      <c r="F2760" s="131" t="s">
        <v>29</v>
      </c>
      <c r="G2760" s="114">
        <v>3</v>
      </c>
      <c r="H2760" s="132">
        <v>100</v>
      </c>
      <c r="I2760" s="131">
        <f t="shared" si="135"/>
        <v>300</v>
      </c>
    </row>
    <row r="2761" spans="1:9" x14ac:dyDescent="0.3">
      <c r="A2761" s="109">
        <v>43959</v>
      </c>
      <c r="B2761" s="107" t="s">
        <v>529</v>
      </c>
      <c r="C2761" s="107" t="s">
        <v>360</v>
      </c>
      <c r="D2761" s="130" t="s">
        <v>35</v>
      </c>
      <c r="E2761" s="130"/>
      <c r="F2761" s="131" t="s">
        <v>29</v>
      </c>
      <c r="G2761" s="114">
        <v>0</v>
      </c>
      <c r="H2761" s="132">
        <v>100</v>
      </c>
      <c r="I2761" s="131">
        <f t="shared" si="135"/>
        <v>0</v>
      </c>
    </row>
    <row r="2762" spans="1:9" x14ac:dyDescent="0.3">
      <c r="A2762" s="109">
        <v>43959</v>
      </c>
      <c r="B2762" s="107" t="s">
        <v>529</v>
      </c>
      <c r="C2762" s="107" t="s">
        <v>360</v>
      </c>
      <c r="D2762" s="130" t="s">
        <v>36</v>
      </c>
      <c r="E2762" s="130"/>
      <c r="F2762" s="131" t="s">
        <v>29</v>
      </c>
      <c r="G2762" s="114">
        <v>0</v>
      </c>
      <c r="H2762" s="132">
        <v>100</v>
      </c>
      <c r="I2762" s="131">
        <f t="shared" si="135"/>
        <v>0</v>
      </c>
    </row>
    <row r="2763" spans="1:9" x14ac:dyDescent="0.3">
      <c r="A2763" s="109">
        <v>43959</v>
      </c>
      <c r="B2763" s="107" t="s">
        <v>529</v>
      </c>
      <c r="C2763" s="107" t="s">
        <v>360</v>
      </c>
      <c r="D2763" s="130" t="s">
        <v>37</v>
      </c>
      <c r="E2763" s="130"/>
      <c r="F2763" s="131" t="s">
        <v>29</v>
      </c>
      <c r="G2763" s="114">
        <v>3</v>
      </c>
      <c r="H2763" s="132">
        <v>100</v>
      </c>
      <c r="I2763" s="131">
        <f t="shared" si="135"/>
        <v>300</v>
      </c>
    </row>
    <row r="2764" spans="1:9" x14ac:dyDescent="0.3">
      <c r="A2764" s="109">
        <v>43959</v>
      </c>
      <c r="B2764" s="107" t="s">
        <v>529</v>
      </c>
      <c r="C2764" s="107" t="s">
        <v>360</v>
      </c>
      <c r="D2764" s="133" t="s">
        <v>17</v>
      </c>
      <c r="E2764" s="133"/>
      <c r="F2764" s="134" t="s">
        <v>38</v>
      </c>
      <c r="G2764" s="114">
        <v>0</v>
      </c>
      <c r="H2764" s="135">
        <v>24</v>
      </c>
      <c r="I2764" s="134">
        <f t="shared" si="135"/>
        <v>0</v>
      </c>
    </row>
    <row r="2765" spans="1:9" x14ac:dyDescent="0.3">
      <c r="A2765" s="109">
        <v>43959</v>
      </c>
      <c r="B2765" s="107" t="s">
        <v>529</v>
      </c>
      <c r="C2765" s="107" t="s">
        <v>360</v>
      </c>
      <c r="D2765" s="7" t="s">
        <v>39</v>
      </c>
      <c r="E2765" s="7"/>
      <c r="F2765" s="8" t="s">
        <v>11</v>
      </c>
      <c r="G2765" s="114"/>
      <c r="H2765" s="113"/>
      <c r="I2765" s="8"/>
    </row>
    <row r="2766" spans="1:9" x14ac:dyDescent="0.3">
      <c r="A2766" s="109">
        <v>43959</v>
      </c>
      <c r="B2766" s="107" t="s">
        <v>529</v>
      </c>
      <c r="C2766" s="107" t="s">
        <v>360</v>
      </c>
      <c r="D2766" s="7" t="s">
        <v>40</v>
      </c>
      <c r="E2766" s="7"/>
      <c r="F2766" s="8" t="s">
        <v>11</v>
      </c>
      <c r="G2766" s="114"/>
      <c r="H2766" s="113"/>
      <c r="I2766" s="8"/>
    </row>
    <row r="2767" spans="1:9" x14ac:dyDescent="0.3">
      <c r="A2767" s="109">
        <v>43959</v>
      </c>
      <c r="B2767" s="107" t="s">
        <v>529</v>
      </c>
      <c r="C2767" s="107" t="s">
        <v>360</v>
      </c>
      <c r="D2767" s="7" t="s">
        <v>41</v>
      </c>
      <c r="E2767" s="7"/>
      <c r="F2767" s="8" t="s">
        <v>41</v>
      </c>
      <c r="G2767" s="114"/>
      <c r="H2767" s="113"/>
      <c r="I2767" s="8"/>
    </row>
    <row r="2768" spans="1:9" x14ac:dyDescent="0.3">
      <c r="A2768" s="109">
        <v>43959</v>
      </c>
      <c r="B2768" s="107" t="s">
        <v>529</v>
      </c>
      <c r="C2768" s="107" t="s">
        <v>360</v>
      </c>
      <c r="D2768" s="7" t="s">
        <v>42</v>
      </c>
      <c r="E2768" s="7"/>
      <c r="F2768" s="8" t="s">
        <v>19</v>
      </c>
      <c r="G2768" s="114"/>
      <c r="H2768" s="113"/>
      <c r="I2768" s="8"/>
    </row>
    <row r="2769" spans="1:9" x14ac:dyDescent="0.3">
      <c r="A2769" s="109">
        <v>43959</v>
      </c>
      <c r="B2769" s="107" t="s">
        <v>529</v>
      </c>
      <c r="C2769" s="107" t="s">
        <v>360</v>
      </c>
      <c r="D2769" s="7" t="s">
        <v>43</v>
      </c>
      <c r="E2769" s="7"/>
      <c r="F2769" s="8" t="s">
        <v>19</v>
      </c>
      <c r="G2769" s="114">
        <v>0</v>
      </c>
      <c r="H2769" s="113">
        <v>24</v>
      </c>
      <c r="I2769" s="8">
        <f t="shared" ref="I2769:I2772" si="136">G2769*H2769</f>
        <v>0</v>
      </c>
    </row>
    <row r="2770" spans="1:9" x14ac:dyDescent="0.3">
      <c r="A2770" s="109">
        <v>43959</v>
      </c>
      <c r="B2770" s="107" t="s">
        <v>529</v>
      </c>
      <c r="C2770" s="107" t="s">
        <v>360</v>
      </c>
      <c r="D2770" s="130" t="s">
        <v>526</v>
      </c>
      <c r="E2770" s="130" t="s">
        <v>217</v>
      </c>
      <c r="F2770" s="131" t="s">
        <v>29</v>
      </c>
      <c r="G2770" s="114">
        <v>1</v>
      </c>
      <c r="H2770" s="132">
        <v>100</v>
      </c>
      <c r="I2770" s="131">
        <f t="shared" si="136"/>
        <v>100</v>
      </c>
    </row>
    <row r="2771" spans="1:9" x14ac:dyDescent="0.3">
      <c r="A2771" s="109">
        <v>43959</v>
      </c>
      <c r="B2771" s="107" t="s">
        <v>529</v>
      </c>
      <c r="C2771" s="107" t="s">
        <v>360</v>
      </c>
      <c r="D2771" s="130" t="s">
        <v>32</v>
      </c>
      <c r="E2771" s="130" t="s">
        <v>217</v>
      </c>
      <c r="F2771" s="131" t="s">
        <v>29</v>
      </c>
      <c r="G2771" s="114">
        <v>9</v>
      </c>
      <c r="H2771" s="132">
        <v>100</v>
      </c>
      <c r="I2771" s="131">
        <f t="shared" si="136"/>
        <v>900</v>
      </c>
    </row>
    <row r="2772" spans="1:9" x14ac:dyDescent="0.3">
      <c r="A2772" s="109">
        <v>43959</v>
      </c>
      <c r="B2772" s="107" t="s">
        <v>529</v>
      </c>
      <c r="C2772" s="107" t="s">
        <v>360</v>
      </c>
      <c r="D2772" s="7" t="s">
        <v>512</v>
      </c>
      <c r="E2772" s="7" t="s">
        <v>231</v>
      </c>
      <c r="F2772" s="8" t="s">
        <v>19</v>
      </c>
      <c r="G2772" s="114">
        <v>2.5</v>
      </c>
      <c r="H2772" s="113">
        <v>20</v>
      </c>
      <c r="I2772" s="8">
        <f t="shared" si="136"/>
        <v>50</v>
      </c>
    </row>
    <row r="2773" spans="1:9" x14ac:dyDescent="0.3">
      <c r="A2773" s="109">
        <v>43959</v>
      </c>
      <c r="B2773" s="107" t="s">
        <v>529</v>
      </c>
      <c r="C2773" s="107" t="s">
        <v>360</v>
      </c>
      <c r="D2773" s="7"/>
      <c r="E2773" s="7"/>
      <c r="F2773" s="8"/>
      <c r="G2773" s="114"/>
      <c r="H2773" s="113"/>
      <c r="I2773" s="8"/>
    </row>
    <row r="2774" spans="1:9" x14ac:dyDescent="0.3">
      <c r="A2774" s="109">
        <v>43959</v>
      </c>
      <c r="B2774" s="107" t="s">
        <v>529</v>
      </c>
      <c r="C2774" s="107" t="s">
        <v>360</v>
      </c>
      <c r="D2774" s="7"/>
      <c r="E2774" s="7"/>
      <c r="F2774" s="8"/>
      <c r="G2774" s="114"/>
      <c r="H2774" s="113"/>
      <c r="I2774" s="8"/>
    </row>
    <row r="2775" spans="1:9" x14ac:dyDescent="0.3">
      <c r="A2775" s="109">
        <v>43959</v>
      </c>
      <c r="B2775" s="107" t="s">
        <v>529</v>
      </c>
      <c r="C2775" s="107" t="s">
        <v>360</v>
      </c>
      <c r="D2775" s="7"/>
      <c r="E2775" s="7"/>
      <c r="F2775" s="8"/>
      <c r="G2775" s="114"/>
      <c r="H2775" s="113"/>
      <c r="I2775" s="8"/>
    </row>
    <row r="2776" spans="1:9" x14ac:dyDescent="0.3">
      <c r="A2776" s="109">
        <v>43959</v>
      </c>
      <c r="B2776" s="107" t="s">
        <v>529</v>
      </c>
      <c r="C2776" s="107" t="s">
        <v>360</v>
      </c>
      <c r="D2776" s="8"/>
      <c r="E2776" s="8"/>
      <c r="F2776" s="8"/>
      <c r="G2776" s="114"/>
      <c r="H2776" s="113"/>
      <c r="I2776" s="8"/>
    </row>
    <row r="2777" spans="1:9" x14ac:dyDescent="0.3">
      <c r="A2777" s="105"/>
      <c r="B2777" s="108"/>
      <c r="C2777" s="108"/>
      <c r="D2777" s="14"/>
      <c r="E2777" s="14"/>
      <c r="F2777" s="15"/>
      <c r="G2777" s="115"/>
      <c r="H2777" s="116"/>
      <c r="I2777" s="15"/>
    </row>
    <row r="2778" spans="1:9" x14ac:dyDescent="0.3">
      <c r="A2778" s="109">
        <v>43959</v>
      </c>
      <c r="B2778" s="136" t="s">
        <v>528</v>
      </c>
      <c r="C2778" s="107" t="s">
        <v>360</v>
      </c>
      <c r="D2778" s="8" t="s">
        <v>10</v>
      </c>
      <c r="E2778" s="8"/>
      <c r="F2778" s="8" t="s">
        <v>368</v>
      </c>
      <c r="G2778" s="114">
        <v>4</v>
      </c>
      <c r="H2778" s="113">
        <v>50</v>
      </c>
      <c r="I2778" s="8">
        <f>G2778*H2778</f>
        <v>200</v>
      </c>
    </row>
    <row r="2779" spans="1:9" x14ac:dyDescent="0.3">
      <c r="A2779" s="109">
        <v>43959</v>
      </c>
      <c r="B2779" s="136" t="s">
        <v>528</v>
      </c>
      <c r="C2779" s="107" t="s">
        <v>360</v>
      </c>
      <c r="D2779" s="118" t="s">
        <v>12</v>
      </c>
      <c r="E2779" s="118"/>
      <c r="F2779" s="119" t="s">
        <v>11</v>
      </c>
      <c r="G2779" s="114">
        <v>4</v>
      </c>
      <c r="H2779" s="120">
        <v>30</v>
      </c>
      <c r="I2779" s="119">
        <f t="shared" ref="I2779:I2801" si="137">G2779*H2779</f>
        <v>120</v>
      </c>
    </row>
    <row r="2780" spans="1:9" x14ac:dyDescent="0.3">
      <c r="A2780" s="109">
        <v>43959</v>
      </c>
      <c r="B2780" s="136" t="s">
        <v>528</v>
      </c>
      <c r="C2780" s="107" t="s">
        <v>360</v>
      </c>
      <c r="D2780" s="118" t="s">
        <v>13</v>
      </c>
      <c r="E2780" s="118"/>
      <c r="F2780" s="119" t="s">
        <v>11</v>
      </c>
      <c r="G2780" s="114">
        <v>4</v>
      </c>
      <c r="H2780" s="120">
        <v>20</v>
      </c>
      <c r="I2780" s="119">
        <f t="shared" si="137"/>
        <v>80</v>
      </c>
    </row>
    <row r="2781" spans="1:9" x14ac:dyDescent="0.3">
      <c r="A2781" s="109">
        <v>43959</v>
      </c>
      <c r="B2781" s="136" t="s">
        <v>528</v>
      </c>
      <c r="C2781" s="107" t="s">
        <v>360</v>
      </c>
      <c r="D2781" s="118" t="s">
        <v>15</v>
      </c>
      <c r="E2781" s="118"/>
      <c r="F2781" s="119" t="s">
        <v>11</v>
      </c>
      <c r="G2781" s="114">
        <v>0</v>
      </c>
      <c r="H2781" s="120">
        <v>20</v>
      </c>
      <c r="I2781" s="119">
        <f t="shared" si="137"/>
        <v>0</v>
      </c>
    </row>
    <row r="2782" spans="1:9" x14ac:dyDescent="0.3">
      <c r="A2782" s="109">
        <v>43959</v>
      </c>
      <c r="B2782" s="136" t="s">
        <v>528</v>
      </c>
      <c r="C2782" s="107" t="s">
        <v>360</v>
      </c>
      <c r="D2782" s="118" t="s">
        <v>14</v>
      </c>
      <c r="E2782" s="118"/>
      <c r="F2782" s="119" t="s">
        <v>11</v>
      </c>
      <c r="G2782" s="114">
        <v>0</v>
      </c>
      <c r="H2782" s="120">
        <v>20</v>
      </c>
      <c r="I2782" s="119">
        <f t="shared" si="137"/>
        <v>0</v>
      </c>
    </row>
    <row r="2783" spans="1:9" x14ac:dyDescent="0.3">
      <c r="A2783" s="109">
        <v>43959</v>
      </c>
      <c r="B2783" s="136" t="s">
        <v>528</v>
      </c>
      <c r="C2783" s="107" t="s">
        <v>360</v>
      </c>
      <c r="D2783" s="118" t="s">
        <v>16</v>
      </c>
      <c r="E2783" s="118"/>
      <c r="F2783" s="119" t="s">
        <v>11</v>
      </c>
      <c r="G2783" s="114">
        <v>0</v>
      </c>
      <c r="H2783" s="120">
        <v>20</v>
      </c>
      <c r="I2783" s="119">
        <f t="shared" si="137"/>
        <v>0</v>
      </c>
    </row>
    <row r="2784" spans="1:9" x14ac:dyDescent="0.3">
      <c r="A2784" s="109">
        <v>43959</v>
      </c>
      <c r="B2784" s="136" t="s">
        <v>528</v>
      </c>
      <c r="C2784" s="107" t="s">
        <v>360</v>
      </c>
      <c r="D2784" s="121" t="s">
        <v>18</v>
      </c>
      <c r="E2784" s="121"/>
      <c r="F2784" s="122" t="s">
        <v>19</v>
      </c>
      <c r="G2784" s="114">
        <v>0</v>
      </c>
      <c r="H2784" s="123">
        <v>1</v>
      </c>
      <c r="I2784" s="124">
        <f t="shared" si="137"/>
        <v>0</v>
      </c>
    </row>
    <row r="2785" spans="1:9" x14ac:dyDescent="0.3">
      <c r="A2785" s="109">
        <v>43959</v>
      </c>
      <c r="B2785" s="136" t="s">
        <v>528</v>
      </c>
      <c r="C2785" s="107" t="s">
        <v>360</v>
      </c>
      <c r="D2785" s="125" t="s">
        <v>20</v>
      </c>
      <c r="E2785" s="125"/>
      <c r="F2785" s="124" t="s">
        <v>19</v>
      </c>
      <c r="G2785" s="114">
        <v>0</v>
      </c>
      <c r="H2785" s="126">
        <v>1</v>
      </c>
      <c r="I2785" s="124">
        <f t="shared" si="137"/>
        <v>0</v>
      </c>
    </row>
    <row r="2786" spans="1:9" x14ac:dyDescent="0.3">
      <c r="A2786" s="109">
        <v>43959</v>
      </c>
      <c r="B2786" s="136" t="s">
        <v>528</v>
      </c>
      <c r="C2786" s="107" t="s">
        <v>360</v>
      </c>
      <c r="D2786" s="125" t="s">
        <v>21</v>
      </c>
      <c r="E2786" s="125"/>
      <c r="F2786" s="124" t="s">
        <v>19</v>
      </c>
      <c r="G2786" s="114">
        <v>0</v>
      </c>
      <c r="H2786" s="126">
        <v>1</v>
      </c>
      <c r="I2786" s="124">
        <f t="shared" si="137"/>
        <v>0</v>
      </c>
    </row>
    <row r="2787" spans="1:9" x14ac:dyDescent="0.3">
      <c r="A2787" s="109">
        <v>43959</v>
      </c>
      <c r="B2787" s="136" t="s">
        <v>528</v>
      </c>
      <c r="C2787" s="107" t="s">
        <v>360</v>
      </c>
      <c r="D2787" s="125" t="s">
        <v>22</v>
      </c>
      <c r="E2787" s="125"/>
      <c r="F2787" s="124" t="s">
        <v>19</v>
      </c>
      <c r="G2787" s="114">
        <v>0</v>
      </c>
      <c r="H2787" s="126">
        <v>1</v>
      </c>
      <c r="I2787" s="124">
        <f t="shared" si="137"/>
        <v>0</v>
      </c>
    </row>
    <row r="2788" spans="1:9" x14ac:dyDescent="0.3">
      <c r="A2788" s="109">
        <v>43959</v>
      </c>
      <c r="B2788" s="136" t="s">
        <v>528</v>
      </c>
      <c r="C2788" s="107" t="s">
        <v>360</v>
      </c>
      <c r="D2788" s="125" t="s">
        <v>23</v>
      </c>
      <c r="E2788" s="125"/>
      <c r="F2788" s="124" t="s">
        <v>19</v>
      </c>
      <c r="G2788" s="114">
        <v>0</v>
      </c>
      <c r="H2788" s="126">
        <v>1</v>
      </c>
      <c r="I2788" s="124">
        <f t="shared" si="137"/>
        <v>0</v>
      </c>
    </row>
    <row r="2789" spans="1:9" x14ac:dyDescent="0.3">
      <c r="A2789" s="109">
        <v>43959</v>
      </c>
      <c r="B2789" s="136" t="s">
        <v>528</v>
      </c>
      <c r="C2789" s="107" t="s">
        <v>360</v>
      </c>
      <c r="D2789" s="127" t="s">
        <v>24</v>
      </c>
      <c r="E2789" s="127"/>
      <c r="F2789" s="128" t="s">
        <v>25</v>
      </c>
      <c r="G2789" s="114">
        <v>0</v>
      </c>
      <c r="H2789" s="129">
        <v>30</v>
      </c>
      <c r="I2789" s="128">
        <f t="shared" si="137"/>
        <v>0</v>
      </c>
    </row>
    <row r="2790" spans="1:9" x14ac:dyDescent="0.3">
      <c r="A2790" s="109">
        <v>43959</v>
      </c>
      <c r="B2790" s="136" t="s">
        <v>528</v>
      </c>
      <c r="C2790" s="107" t="s">
        <v>360</v>
      </c>
      <c r="D2790" s="127" t="s">
        <v>26</v>
      </c>
      <c r="E2790" s="127"/>
      <c r="F2790" s="128" t="s">
        <v>25</v>
      </c>
      <c r="G2790" s="114">
        <v>0</v>
      </c>
      <c r="H2790" s="129">
        <v>30</v>
      </c>
      <c r="I2790" s="128">
        <f t="shared" si="137"/>
        <v>0</v>
      </c>
    </row>
    <row r="2791" spans="1:9" x14ac:dyDescent="0.3">
      <c r="A2791" s="109">
        <v>43959</v>
      </c>
      <c r="B2791" s="136" t="s">
        <v>528</v>
      </c>
      <c r="C2791" s="107" t="s">
        <v>360</v>
      </c>
      <c r="D2791" s="127" t="s">
        <v>27</v>
      </c>
      <c r="E2791" s="127"/>
      <c r="F2791" s="128" t="s">
        <v>25</v>
      </c>
      <c r="G2791" s="114">
        <v>0</v>
      </c>
      <c r="H2791" s="129">
        <v>18</v>
      </c>
      <c r="I2791" s="128">
        <f t="shared" si="137"/>
        <v>0</v>
      </c>
    </row>
    <row r="2792" spans="1:9" x14ac:dyDescent="0.3">
      <c r="A2792" s="109">
        <v>43959</v>
      </c>
      <c r="B2792" s="136" t="s">
        <v>528</v>
      </c>
      <c r="C2792" s="107" t="s">
        <v>360</v>
      </c>
      <c r="D2792" s="130" t="s">
        <v>28</v>
      </c>
      <c r="E2792" s="130"/>
      <c r="F2792" s="131" t="s">
        <v>29</v>
      </c>
      <c r="G2792" s="114">
        <v>1</v>
      </c>
      <c r="H2792" s="132">
        <v>100</v>
      </c>
      <c r="I2792" s="131">
        <f t="shared" si="137"/>
        <v>100</v>
      </c>
    </row>
    <row r="2793" spans="1:9" x14ac:dyDescent="0.3">
      <c r="A2793" s="109">
        <v>43959</v>
      </c>
      <c r="B2793" s="136" t="s">
        <v>528</v>
      </c>
      <c r="C2793" s="107" t="s">
        <v>360</v>
      </c>
      <c r="D2793" s="130" t="s">
        <v>30</v>
      </c>
      <c r="E2793" s="130"/>
      <c r="F2793" s="131" t="s">
        <v>29</v>
      </c>
      <c r="G2793" s="114">
        <v>1</v>
      </c>
      <c r="H2793" s="132">
        <v>100</v>
      </c>
      <c r="I2793" s="131">
        <f t="shared" si="137"/>
        <v>100</v>
      </c>
    </row>
    <row r="2794" spans="1:9" x14ac:dyDescent="0.3">
      <c r="A2794" s="109">
        <v>43959</v>
      </c>
      <c r="B2794" s="136" t="s">
        <v>528</v>
      </c>
      <c r="C2794" s="107" t="s">
        <v>360</v>
      </c>
      <c r="D2794" s="130" t="s">
        <v>31</v>
      </c>
      <c r="E2794" s="130"/>
      <c r="F2794" s="131" t="s">
        <v>29</v>
      </c>
      <c r="G2794" s="114">
        <v>1</v>
      </c>
      <c r="H2794" s="132">
        <v>100</v>
      </c>
      <c r="I2794" s="131">
        <f t="shared" si="137"/>
        <v>100</v>
      </c>
    </row>
    <row r="2795" spans="1:9" x14ac:dyDescent="0.3">
      <c r="A2795" s="109">
        <v>43959</v>
      </c>
      <c r="B2795" s="136" t="s">
        <v>528</v>
      </c>
      <c r="C2795" s="107" t="s">
        <v>360</v>
      </c>
      <c r="D2795" s="130" t="s">
        <v>32</v>
      </c>
      <c r="E2795" s="130"/>
      <c r="F2795" s="131" t="s">
        <v>29</v>
      </c>
      <c r="G2795" s="114">
        <v>0</v>
      </c>
      <c r="H2795" s="132">
        <v>100</v>
      </c>
      <c r="I2795" s="131">
        <f t="shared" si="137"/>
        <v>0</v>
      </c>
    </row>
    <row r="2796" spans="1:9" x14ac:dyDescent="0.3">
      <c r="A2796" s="109">
        <v>43959</v>
      </c>
      <c r="B2796" s="136" t="s">
        <v>528</v>
      </c>
      <c r="C2796" s="107" t="s">
        <v>360</v>
      </c>
      <c r="D2796" s="130" t="s">
        <v>33</v>
      </c>
      <c r="E2796" s="130"/>
      <c r="F2796" s="131" t="s">
        <v>29</v>
      </c>
      <c r="G2796" s="114">
        <v>0</v>
      </c>
      <c r="H2796" s="132">
        <v>100</v>
      </c>
      <c r="I2796" s="131">
        <f t="shared" si="137"/>
        <v>0</v>
      </c>
    </row>
    <row r="2797" spans="1:9" x14ac:dyDescent="0.3">
      <c r="A2797" s="109">
        <v>43959</v>
      </c>
      <c r="B2797" s="136" t="s">
        <v>528</v>
      </c>
      <c r="C2797" s="107" t="s">
        <v>360</v>
      </c>
      <c r="D2797" s="130" t="s">
        <v>34</v>
      </c>
      <c r="E2797" s="130"/>
      <c r="F2797" s="131" t="s">
        <v>29</v>
      </c>
      <c r="G2797" s="114">
        <v>0</v>
      </c>
      <c r="H2797" s="132">
        <v>100</v>
      </c>
      <c r="I2797" s="131">
        <f t="shared" si="137"/>
        <v>0</v>
      </c>
    </row>
    <row r="2798" spans="1:9" x14ac:dyDescent="0.3">
      <c r="A2798" s="109">
        <v>43959</v>
      </c>
      <c r="B2798" s="136" t="s">
        <v>528</v>
      </c>
      <c r="C2798" s="107" t="s">
        <v>360</v>
      </c>
      <c r="D2798" s="130" t="s">
        <v>35</v>
      </c>
      <c r="E2798" s="130"/>
      <c r="F2798" s="131" t="s">
        <v>29</v>
      </c>
      <c r="G2798" s="114">
        <v>0</v>
      </c>
      <c r="H2798" s="132">
        <v>100</v>
      </c>
      <c r="I2798" s="131">
        <f t="shared" si="137"/>
        <v>0</v>
      </c>
    </row>
    <row r="2799" spans="1:9" x14ac:dyDescent="0.3">
      <c r="A2799" s="109">
        <v>43959</v>
      </c>
      <c r="B2799" s="136" t="s">
        <v>528</v>
      </c>
      <c r="C2799" s="107" t="s">
        <v>360</v>
      </c>
      <c r="D2799" s="130" t="s">
        <v>36</v>
      </c>
      <c r="E2799" s="130"/>
      <c r="F2799" s="131" t="s">
        <v>29</v>
      </c>
      <c r="G2799" s="114">
        <v>0</v>
      </c>
      <c r="H2799" s="132">
        <v>100</v>
      </c>
      <c r="I2799" s="131">
        <f t="shared" si="137"/>
        <v>0</v>
      </c>
    </row>
    <row r="2800" spans="1:9" x14ac:dyDescent="0.3">
      <c r="A2800" s="109">
        <v>43959</v>
      </c>
      <c r="B2800" s="136" t="s">
        <v>528</v>
      </c>
      <c r="C2800" s="107" t="s">
        <v>360</v>
      </c>
      <c r="D2800" s="130" t="s">
        <v>37</v>
      </c>
      <c r="E2800" s="130"/>
      <c r="F2800" s="131" t="s">
        <v>29</v>
      </c>
      <c r="G2800" s="114">
        <v>0</v>
      </c>
      <c r="H2800" s="132">
        <v>100</v>
      </c>
      <c r="I2800" s="131">
        <f t="shared" si="137"/>
        <v>0</v>
      </c>
    </row>
    <row r="2801" spans="1:9" x14ac:dyDescent="0.3">
      <c r="A2801" s="109">
        <v>43959</v>
      </c>
      <c r="B2801" s="136" t="s">
        <v>528</v>
      </c>
      <c r="C2801" s="107" t="s">
        <v>360</v>
      </c>
      <c r="D2801" s="133" t="s">
        <v>17</v>
      </c>
      <c r="E2801" s="133"/>
      <c r="F2801" s="134" t="s">
        <v>38</v>
      </c>
      <c r="G2801" s="114">
        <v>8</v>
      </c>
      <c r="H2801" s="135">
        <v>24</v>
      </c>
      <c r="I2801" s="134">
        <f t="shared" si="137"/>
        <v>192</v>
      </c>
    </row>
    <row r="2802" spans="1:9" x14ac:dyDescent="0.3">
      <c r="A2802" s="109">
        <v>43959</v>
      </c>
      <c r="B2802" s="136" t="s">
        <v>528</v>
      </c>
      <c r="C2802" s="107" t="s">
        <v>360</v>
      </c>
      <c r="D2802" s="7" t="s">
        <v>39</v>
      </c>
      <c r="E2802" s="7"/>
      <c r="F2802" s="8" t="s">
        <v>11</v>
      </c>
      <c r="G2802" s="114"/>
      <c r="H2802" s="113"/>
      <c r="I2802" s="8"/>
    </row>
    <row r="2803" spans="1:9" x14ac:dyDescent="0.3">
      <c r="A2803" s="109">
        <v>43959</v>
      </c>
      <c r="B2803" s="136" t="s">
        <v>528</v>
      </c>
      <c r="C2803" s="107" t="s">
        <v>360</v>
      </c>
      <c r="D2803" s="7" t="s">
        <v>40</v>
      </c>
      <c r="E2803" s="7"/>
      <c r="F2803" s="8" t="s">
        <v>11</v>
      </c>
      <c r="G2803" s="114"/>
      <c r="H2803" s="113"/>
      <c r="I2803" s="8"/>
    </row>
    <row r="2804" spans="1:9" x14ac:dyDescent="0.3">
      <c r="A2804" s="109">
        <v>43959</v>
      </c>
      <c r="B2804" s="136" t="s">
        <v>528</v>
      </c>
      <c r="C2804" s="107" t="s">
        <v>360</v>
      </c>
      <c r="D2804" s="7" t="s">
        <v>41</v>
      </c>
      <c r="E2804" s="7"/>
      <c r="F2804" s="8" t="s">
        <v>41</v>
      </c>
      <c r="G2804" s="114"/>
      <c r="H2804" s="113"/>
      <c r="I2804" s="8"/>
    </row>
    <row r="2805" spans="1:9" x14ac:dyDescent="0.3">
      <c r="A2805" s="109">
        <v>43959</v>
      </c>
      <c r="B2805" s="136" t="s">
        <v>528</v>
      </c>
      <c r="C2805" s="107" t="s">
        <v>360</v>
      </c>
      <c r="D2805" s="7" t="s">
        <v>42</v>
      </c>
      <c r="E2805" s="7"/>
      <c r="F2805" s="8" t="s">
        <v>19</v>
      </c>
      <c r="G2805" s="114"/>
      <c r="H2805" s="113"/>
      <c r="I2805" s="8"/>
    </row>
    <row r="2806" spans="1:9" x14ac:dyDescent="0.3">
      <c r="A2806" s="109">
        <v>43959</v>
      </c>
      <c r="B2806" s="136" t="s">
        <v>528</v>
      </c>
      <c r="C2806" s="107" t="s">
        <v>360</v>
      </c>
      <c r="D2806" s="7" t="s">
        <v>43</v>
      </c>
      <c r="E2806" s="7"/>
      <c r="F2806" s="8" t="s">
        <v>19</v>
      </c>
      <c r="G2806" s="114">
        <v>0</v>
      </c>
      <c r="H2806" s="113">
        <v>24</v>
      </c>
      <c r="I2806" s="8">
        <f t="shared" ref="I2806:I2807" si="138">G2806*H2806</f>
        <v>0</v>
      </c>
    </row>
    <row r="2807" spans="1:9" x14ac:dyDescent="0.3">
      <c r="A2807" s="109">
        <v>43959</v>
      </c>
      <c r="B2807" s="136" t="s">
        <v>528</v>
      </c>
      <c r="C2807" s="107" t="s">
        <v>360</v>
      </c>
      <c r="D2807" s="7" t="s">
        <v>542</v>
      </c>
      <c r="E2807" s="7" t="s">
        <v>231</v>
      </c>
      <c r="F2807" s="8" t="s">
        <v>19</v>
      </c>
      <c r="G2807" s="114">
        <v>2.5</v>
      </c>
      <c r="H2807" s="113">
        <v>20</v>
      </c>
      <c r="I2807" s="8">
        <f t="shared" si="138"/>
        <v>50</v>
      </c>
    </row>
    <row r="2808" spans="1:9" x14ac:dyDescent="0.3">
      <c r="A2808" s="109">
        <v>43959</v>
      </c>
      <c r="B2808" s="136" t="s">
        <v>528</v>
      </c>
      <c r="C2808" s="107" t="s">
        <v>360</v>
      </c>
      <c r="D2808" s="7"/>
      <c r="E2808" s="7"/>
      <c r="F2808" s="8"/>
      <c r="G2808" s="114"/>
      <c r="H2808" s="113"/>
      <c r="I2808" s="8"/>
    </row>
    <row r="2809" spans="1:9" x14ac:dyDescent="0.3">
      <c r="A2809" s="109">
        <v>43959</v>
      </c>
      <c r="B2809" s="136" t="s">
        <v>528</v>
      </c>
      <c r="C2809" s="107" t="s">
        <v>360</v>
      </c>
      <c r="D2809" s="7"/>
      <c r="E2809" s="7"/>
      <c r="F2809" s="8"/>
      <c r="G2809" s="114"/>
      <c r="H2809" s="113"/>
      <c r="I2809" s="8"/>
    </row>
    <row r="2810" spans="1:9" x14ac:dyDescent="0.3">
      <c r="A2810" s="109">
        <v>43959</v>
      </c>
      <c r="B2810" s="136" t="s">
        <v>528</v>
      </c>
      <c r="C2810" s="107" t="s">
        <v>360</v>
      </c>
      <c r="D2810" s="7"/>
      <c r="E2810" s="7"/>
      <c r="F2810" s="8"/>
      <c r="G2810" s="114"/>
      <c r="H2810" s="113"/>
      <c r="I2810" s="8"/>
    </row>
    <row r="2811" spans="1:9" x14ac:dyDescent="0.3">
      <c r="A2811" s="109">
        <v>43959</v>
      </c>
      <c r="B2811" s="136" t="s">
        <v>528</v>
      </c>
      <c r="C2811" s="107" t="s">
        <v>360</v>
      </c>
      <c r="D2811" s="7"/>
      <c r="E2811" s="7"/>
      <c r="F2811" s="8"/>
      <c r="G2811" s="114"/>
      <c r="H2811" s="113"/>
      <c r="I2811" s="8"/>
    </row>
    <row r="2812" spans="1:9" x14ac:dyDescent="0.3">
      <c r="A2812" s="109">
        <v>43959</v>
      </c>
      <c r="B2812" s="136" t="s">
        <v>528</v>
      </c>
      <c r="C2812" s="107" t="s">
        <v>360</v>
      </c>
      <c r="D2812" s="7"/>
      <c r="E2812" s="7"/>
      <c r="F2812" s="8"/>
      <c r="G2812" s="114"/>
      <c r="H2812" s="113"/>
      <c r="I2812" s="8"/>
    </row>
    <row r="2813" spans="1:9" x14ac:dyDescent="0.3">
      <c r="A2813" s="109">
        <v>43959</v>
      </c>
      <c r="B2813" s="136" t="s">
        <v>528</v>
      </c>
      <c r="C2813" s="107" t="s">
        <v>360</v>
      </c>
      <c r="D2813" s="8"/>
      <c r="E2813" s="8"/>
      <c r="F2813" s="8"/>
      <c r="G2813" s="114"/>
      <c r="H2813" s="113"/>
      <c r="I2813" s="8"/>
    </row>
    <row r="2814" spans="1:9" x14ac:dyDescent="0.3">
      <c r="A2814" s="105"/>
      <c r="B2814" s="108"/>
      <c r="C2814" s="108"/>
      <c r="D2814" s="14"/>
      <c r="E2814" s="14"/>
      <c r="F2814" s="15"/>
      <c r="G2814" s="115"/>
      <c r="H2814" s="116"/>
      <c r="I2814" s="15"/>
    </row>
    <row r="2815" spans="1:9" x14ac:dyDescent="0.3">
      <c r="A2815" s="109">
        <v>43959</v>
      </c>
      <c r="B2815" s="136" t="s">
        <v>524</v>
      </c>
      <c r="C2815" s="107" t="s">
        <v>360</v>
      </c>
      <c r="D2815" s="8" t="s">
        <v>10</v>
      </c>
      <c r="E2815" s="8"/>
      <c r="F2815" s="8" t="s">
        <v>368</v>
      </c>
      <c r="G2815" s="114">
        <v>6</v>
      </c>
      <c r="H2815" s="113">
        <v>50</v>
      </c>
      <c r="I2815" s="8">
        <f>G2815*H2815</f>
        <v>300</v>
      </c>
    </row>
    <row r="2816" spans="1:9" x14ac:dyDescent="0.3">
      <c r="A2816" s="109">
        <v>43959</v>
      </c>
      <c r="B2816" s="136" t="s">
        <v>524</v>
      </c>
      <c r="C2816" s="107" t="s">
        <v>360</v>
      </c>
      <c r="D2816" s="118" t="s">
        <v>12</v>
      </c>
      <c r="E2816" s="118"/>
      <c r="F2816" s="119" t="s">
        <v>11</v>
      </c>
      <c r="G2816" s="114">
        <v>0</v>
      </c>
      <c r="H2816" s="120">
        <v>30</v>
      </c>
      <c r="I2816" s="119">
        <f t="shared" ref="I2816:I2838" si="139">G2816*H2816</f>
        <v>0</v>
      </c>
    </row>
    <row r="2817" spans="1:9" x14ac:dyDescent="0.3">
      <c r="A2817" s="109">
        <v>43959</v>
      </c>
      <c r="B2817" s="136" t="s">
        <v>524</v>
      </c>
      <c r="C2817" s="107" t="s">
        <v>360</v>
      </c>
      <c r="D2817" s="118" t="s">
        <v>13</v>
      </c>
      <c r="E2817" s="118"/>
      <c r="F2817" s="119" t="s">
        <v>11</v>
      </c>
      <c r="G2817" s="114">
        <v>0</v>
      </c>
      <c r="H2817" s="120">
        <v>20</v>
      </c>
      <c r="I2817" s="119">
        <f t="shared" si="139"/>
        <v>0</v>
      </c>
    </row>
    <row r="2818" spans="1:9" x14ac:dyDescent="0.3">
      <c r="A2818" s="109">
        <v>43959</v>
      </c>
      <c r="B2818" s="136" t="s">
        <v>524</v>
      </c>
      <c r="C2818" s="107" t="s">
        <v>360</v>
      </c>
      <c r="D2818" s="118" t="s">
        <v>15</v>
      </c>
      <c r="E2818" s="118"/>
      <c r="F2818" s="119" t="s">
        <v>11</v>
      </c>
      <c r="G2818" s="114">
        <v>0</v>
      </c>
      <c r="H2818" s="120">
        <v>20</v>
      </c>
      <c r="I2818" s="119">
        <f t="shared" si="139"/>
        <v>0</v>
      </c>
    </row>
    <row r="2819" spans="1:9" x14ac:dyDescent="0.3">
      <c r="A2819" s="109">
        <v>43959</v>
      </c>
      <c r="B2819" s="136" t="s">
        <v>524</v>
      </c>
      <c r="C2819" s="107" t="s">
        <v>360</v>
      </c>
      <c r="D2819" s="118" t="s">
        <v>14</v>
      </c>
      <c r="E2819" s="118"/>
      <c r="F2819" s="119" t="s">
        <v>11</v>
      </c>
      <c r="G2819" s="114">
        <v>0</v>
      </c>
      <c r="H2819" s="120">
        <v>20</v>
      </c>
      <c r="I2819" s="119">
        <f t="shared" si="139"/>
        <v>0</v>
      </c>
    </row>
    <row r="2820" spans="1:9" x14ac:dyDescent="0.3">
      <c r="A2820" s="109">
        <v>43959</v>
      </c>
      <c r="B2820" s="136" t="s">
        <v>524</v>
      </c>
      <c r="C2820" s="107" t="s">
        <v>360</v>
      </c>
      <c r="D2820" s="118" t="s">
        <v>16</v>
      </c>
      <c r="E2820" s="118"/>
      <c r="F2820" s="119" t="s">
        <v>11</v>
      </c>
      <c r="G2820" s="114">
        <v>0</v>
      </c>
      <c r="H2820" s="120">
        <v>20</v>
      </c>
      <c r="I2820" s="119">
        <f t="shared" si="139"/>
        <v>0</v>
      </c>
    </row>
    <row r="2821" spans="1:9" x14ac:dyDescent="0.3">
      <c r="A2821" s="109">
        <v>43959</v>
      </c>
      <c r="B2821" s="136" t="s">
        <v>524</v>
      </c>
      <c r="C2821" s="107" t="s">
        <v>360</v>
      </c>
      <c r="D2821" s="121" t="s">
        <v>18</v>
      </c>
      <c r="E2821" s="121"/>
      <c r="F2821" s="122" t="s">
        <v>19</v>
      </c>
      <c r="G2821" s="114">
        <v>0</v>
      </c>
      <c r="H2821" s="123">
        <v>1</v>
      </c>
      <c r="I2821" s="124">
        <f t="shared" si="139"/>
        <v>0</v>
      </c>
    </row>
    <row r="2822" spans="1:9" x14ac:dyDescent="0.3">
      <c r="A2822" s="109">
        <v>43959</v>
      </c>
      <c r="B2822" s="136" t="s">
        <v>524</v>
      </c>
      <c r="C2822" s="107" t="s">
        <v>360</v>
      </c>
      <c r="D2822" s="125" t="s">
        <v>20</v>
      </c>
      <c r="E2822" s="125"/>
      <c r="F2822" s="124" t="s">
        <v>19</v>
      </c>
      <c r="G2822" s="114">
        <v>0</v>
      </c>
      <c r="H2822" s="126">
        <v>1</v>
      </c>
      <c r="I2822" s="124">
        <f t="shared" si="139"/>
        <v>0</v>
      </c>
    </row>
    <row r="2823" spans="1:9" x14ac:dyDescent="0.3">
      <c r="A2823" s="109">
        <v>43959</v>
      </c>
      <c r="B2823" s="136" t="s">
        <v>524</v>
      </c>
      <c r="C2823" s="107" t="s">
        <v>360</v>
      </c>
      <c r="D2823" s="125" t="s">
        <v>21</v>
      </c>
      <c r="E2823" s="125"/>
      <c r="F2823" s="124" t="s">
        <v>19</v>
      </c>
      <c r="G2823" s="114">
        <v>29</v>
      </c>
      <c r="H2823" s="126">
        <v>1</v>
      </c>
      <c r="I2823" s="124">
        <f t="shared" si="139"/>
        <v>29</v>
      </c>
    </row>
    <row r="2824" spans="1:9" x14ac:dyDescent="0.3">
      <c r="A2824" s="109">
        <v>43959</v>
      </c>
      <c r="B2824" s="136" t="s">
        <v>524</v>
      </c>
      <c r="C2824" s="107" t="s">
        <v>360</v>
      </c>
      <c r="D2824" s="125" t="s">
        <v>22</v>
      </c>
      <c r="E2824" s="125"/>
      <c r="F2824" s="124" t="s">
        <v>19</v>
      </c>
      <c r="G2824" s="114">
        <v>25</v>
      </c>
      <c r="H2824" s="126">
        <v>1</v>
      </c>
      <c r="I2824" s="124">
        <f t="shared" si="139"/>
        <v>25</v>
      </c>
    </row>
    <row r="2825" spans="1:9" x14ac:dyDescent="0.3">
      <c r="A2825" s="109">
        <v>43959</v>
      </c>
      <c r="B2825" s="136" t="s">
        <v>524</v>
      </c>
      <c r="C2825" s="107" t="s">
        <v>360</v>
      </c>
      <c r="D2825" s="125" t="s">
        <v>23</v>
      </c>
      <c r="E2825" s="125"/>
      <c r="F2825" s="124" t="s">
        <v>19</v>
      </c>
      <c r="G2825" s="114">
        <v>0</v>
      </c>
      <c r="H2825" s="126">
        <v>1</v>
      </c>
      <c r="I2825" s="124">
        <f t="shared" si="139"/>
        <v>0</v>
      </c>
    </row>
    <row r="2826" spans="1:9" x14ac:dyDescent="0.3">
      <c r="A2826" s="109">
        <v>43959</v>
      </c>
      <c r="B2826" s="136" t="s">
        <v>524</v>
      </c>
      <c r="C2826" s="107" t="s">
        <v>360</v>
      </c>
      <c r="D2826" s="127" t="s">
        <v>24</v>
      </c>
      <c r="E2826" s="127"/>
      <c r="F2826" s="128" t="s">
        <v>25</v>
      </c>
      <c r="G2826" s="114">
        <v>0</v>
      </c>
      <c r="H2826" s="129">
        <v>30</v>
      </c>
      <c r="I2826" s="128">
        <f t="shared" si="139"/>
        <v>0</v>
      </c>
    </row>
    <row r="2827" spans="1:9" x14ac:dyDescent="0.3">
      <c r="A2827" s="109">
        <v>43959</v>
      </c>
      <c r="B2827" s="136" t="s">
        <v>524</v>
      </c>
      <c r="C2827" s="107" t="s">
        <v>360</v>
      </c>
      <c r="D2827" s="127" t="s">
        <v>26</v>
      </c>
      <c r="E2827" s="127"/>
      <c r="F2827" s="128" t="s">
        <v>25</v>
      </c>
      <c r="G2827" s="114">
        <v>0</v>
      </c>
      <c r="H2827" s="129">
        <v>30</v>
      </c>
      <c r="I2827" s="128">
        <f t="shared" si="139"/>
        <v>0</v>
      </c>
    </row>
    <row r="2828" spans="1:9" x14ac:dyDescent="0.3">
      <c r="A2828" s="109">
        <v>43959</v>
      </c>
      <c r="B2828" s="136" t="s">
        <v>524</v>
      </c>
      <c r="C2828" s="107" t="s">
        <v>360</v>
      </c>
      <c r="D2828" s="127" t="s">
        <v>27</v>
      </c>
      <c r="E2828" s="127"/>
      <c r="F2828" s="128" t="s">
        <v>25</v>
      </c>
      <c r="G2828" s="114">
        <v>0</v>
      </c>
      <c r="H2828" s="129">
        <v>18</v>
      </c>
      <c r="I2828" s="128">
        <f t="shared" si="139"/>
        <v>0</v>
      </c>
    </row>
    <row r="2829" spans="1:9" x14ac:dyDescent="0.3">
      <c r="A2829" s="109">
        <v>43959</v>
      </c>
      <c r="B2829" s="136" t="s">
        <v>524</v>
      </c>
      <c r="C2829" s="107" t="s">
        <v>360</v>
      </c>
      <c r="D2829" s="130" t="s">
        <v>28</v>
      </c>
      <c r="E2829" s="130"/>
      <c r="F2829" s="131" t="s">
        <v>29</v>
      </c>
      <c r="G2829" s="114">
        <v>2</v>
      </c>
      <c r="H2829" s="132">
        <v>100</v>
      </c>
      <c r="I2829" s="131">
        <f t="shared" si="139"/>
        <v>200</v>
      </c>
    </row>
    <row r="2830" spans="1:9" x14ac:dyDescent="0.3">
      <c r="A2830" s="109">
        <v>43959</v>
      </c>
      <c r="B2830" s="136" t="s">
        <v>524</v>
      </c>
      <c r="C2830" s="107" t="s">
        <v>360</v>
      </c>
      <c r="D2830" s="130" t="s">
        <v>30</v>
      </c>
      <c r="E2830" s="130"/>
      <c r="F2830" s="131" t="s">
        <v>29</v>
      </c>
      <c r="G2830" s="114">
        <v>2</v>
      </c>
      <c r="H2830" s="132">
        <v>100</v>
      </c>
      <c r="I2830" s="131">
        <f t="shared" si="139"/>
        <v>200</v>
      </c>
    </row>
    <row r="2831" spans="1:9" x14ac:dyDescent="0.3">
      <c r="A2831" s="109">
        <v>43959</v>
      </c>
      <c r="B2831" s="136" t="s">
        <v>524</v>
      </c>
      <c r="C2831" s="107" t="s">
        <v>360</v>
      </c>
      <c r="D2831" s="130" t="s">
        <v>31</v>
      </c>
      <c r="E2831" s="130"/>
      <c r="F2831" s="131" t="s">
        <v>29</v>
      </c>
      <c r="G2831" s="114">
        <v>2</v>
      </c>
      <c r="H2831" s="132">
        <v>100</v>
      </c>
      <c r="I2831" s="131">
        <f t="shared" si="139"/>
        <v>200</v>
      </c>
    </row>
    <row r="2832" spans="1:9" x14ac:dyDescent="0.3">
      <c r="A2832" s="109">
        <v>43959</v>
      </c>
      <c r="B2832" s="136" t="s">
        <v>524</v>
      </c>
      <c r="C2832" s="107" t="s">
        <v>360</v>
      </c>
      <c r="D2832" s="130" t="s">
        <v>32</v>
      </c>
      <c r="E2832" s="130"/>
      <c r="F2832" s="131" t="s">
        <v>29</v>
      </c>
      <c r="G2832" s="114">
        <v>0</v>
      </c>
      <c r="H2832" s="132">
        <v>100</v>
      </c>
      <c r="I2832" s="131">
        <f t="shared" si="139"/>
        <v>0</v>
      </c>
    </row>
    <row r="2833" spans="1:9" x14ac:dyDescent="0.3">
      <c r="A2833" s="109">
        <v>43959</v>
      </c>
      <c r="B2833" s="136" t="s">
        <v>524</v>
      </c>
      <c r="C2833" s="107" t="s">
        <v>360</v>
      </c>
      <c r="D2833" s="130" t="s">
        <v>33</v>
      </c>
      <c r="E2833" s="130"/>
      <c r="F2833" s="131" t="s">
        <v>29</v>
      </c>
      <c r="G2833" s="114">
        <v>0</v>
      </c>
      <c r="H2833" s="132">
        <v>100</v>
      </c>
      <c r="I2833" s="131">
        <f t="shared" si="139"/>
        <v>0</v>
      </c>
    </row>
    <row r="2834" spans="1:9" x14ac:dyDescent="0.3">
      <c r="A2834" s="109">
        <v>43959</v>
      </c>
      <c r="B2834" s="136" t="s">
        <v>524</v>
      </c>
      <c r="C2834" s="107" t="s">
        <v>360</v>
      </c>
      <c r="D2834" s="130" t="s">
        <v>34</v>
      </c>
      <c r="E2834" s="130"/>
      <c r="F2834" s="131" t="s">
        <v>29</v>
      </c>
      <c r="G2834" s="114">
        <v>0</v>
      </c>
      <c r="H2834" s="132">
        <v>100</v>
      </c>
      <c r="I2834" s="131">
        <f t="shared" si="139"/>
        <v>0</v>
      </c>
    </row>
    <row r="2835" spans="1:9" x14ac:dyDescent="0.3">
      <c r="A2835" s="109">
        <v>43959</v>
      </c>
      <c r="B2835" s="136" t="s">
        <v>524</v>
      </c>
      <c r="C2835" s="107" t="s">
        <v>360</v>
      </c>
      <c r="D2835" s="130" t="s">
        <v>35</v>
      </c>
      <c r="E2835" s="130"/>
      <c r="F2835" s="131" t="s">
        <v>29</v>
      </c>
      <c r="G2835" s="114">
        <v>0</v>
      </c>
      <c r="H2835" s="132">
        <v>100</v>
      </c>
      <c r="I2835" s="131">
        <f t="shared" si="139"/>
        <v>0</v>
      </c>
    </row>
    <row r="2836" spans="1:9" x14ac:dyDescent="0.3">
      <c r="A2836" s="109">
        <v>43959</v>
      </c>
      <c r="B2836" s="136" t="s">
        <v>524</v>
      </c>
      <c r="C2836" s="107" t="s">
        <v>360</v>
      </c>
      <c r="D2836" s="130" t="s">
        <v>36</v>
      </c>
      <c r="E2836" s="130"/>
      <c r="F2836" s="131" t="s">
        <v>29</v>
      </c>
      <c r="G2836" s="114">
        <v>0</v>
      </c>
      <c r="H2836" s="132">
        <v>100</v>
      </c>
      <c r="I2836" s="131">
        <f t="shared" si="139"/>
        <v>0</v>
      </c>
    </row>
    <row r="2837" spans="1:9" x14ac:dyDescent="0.3">
      <c r="A2837" s="109">
        <v>43959</v>
      </c>
      <c r="B2837" s="136" t="s">
        <v>524</v>
      </c>
      <c r="C2837" s="107" t="s">
        <v>360</v>
      </c>
      <c r="D2837" s="130" t="s">
        <v>37</v>
      </c>
      <c r="E2837" s="130"/>
      <c r="F2837" s="131" t="s">
        <v>29</v>
      </c>
      <c r="G2837" s="114">
        <v>0</v>
      </c>
      <c r="H2837" s="132">
        <v>100</v>
      </c>
      <c r="I2837" s="131">
        <f t="shared" si="139"/>
        <v>0</v>
      </c>
    </row>
    <row r="2838" spans="1:9" x14ac:dyDescent="0.3">
      <c r="A2838" s="109">
        <v>43959</v>
      </c>
      <c r="B2838" s="136" t="s">
        <v>524</v>
      </c>
      <c r="C2838" s="107" t="s">
        <v>360</v>
      </c>
      <c r="D2838" s="133" t="s">
        <v>17</v>
      </c>
      <c r="E2838" s="133"/>
      <c r="F2838" s="134" t="s">
        <v>38</v>
      </c>
      <c r="G2838" s="114">
        <v>1</v>
      </c>
      <c r="H2838" s="135">
        <v>24</v>
      </c>
      <c r="I2838" s="134">
        <f t="shared" si="139"/>
        <v>24</v>
      </c>
    </row>
    <row r="2839" spans="1:9" x14ac:dyDescent="0.3">
      <c r="A2839" s="109">
        <v>43959</v>
      </c>
      <c r="B2839" s="136" t="s">
        <v>524</v>
      </c>
      <c r="C2839" s="107" t="s">
        <v>360</v>
      </c>
      <c r="D2839" s="7" t="s">
        <v>39</v>
      </c>
      <c r="E2839" s="7"/>
      <c r="F2839" s="8" t="s">
        <v>11</v>
      </c>
      <c r="G2839" s="114"/>
      <c r="H2839" s="113"/>
      <c r="I2839" s="8"/>
    </row>
    <row r="2840" spans="1:9" x14ac:dyDescent="0.3">
      <c r="A2840" s="109">
        <v>43959</v>
      </c>
      <c r="B2840" s="136" t="s">
        <v>524</v>
      </c>
      <c r="C2840" s="107" t="s">
        <v>360</v>
      </c>
      <c r="D2840" s="7" t="s">
        <v>40</v>
      </c>
      <c r="E2840" s="7"/>
      <c r="F2840" s="8" t="s">
        <v>11</v>
      </c>
      <c r="G2840" s="114"/>
      <c r="H2840" s="113"/>
      <c r="I2840" s="8"/>
    </row>
    <row r="2841" spans="1:9" x14ac:dyDescent="0.3">
      <c r="A2841" s="109">
        <v>43959</v>
      </c>
      <c r="B2841" s="136" t="s">
        <v>524</v>
      </c>
      <c r="C2841" s="107" t="s">
        <v>360</v>
      </c>
      <c r="D2841" s="7" t="s">
        <v>41</v>
      </c>
      <c r="E2841" s="7"/>
      <c r="F2841" s="8" t="s">
        <v>41</v>
      </c>
      <c r="G2841" s="114"/>
      <c r="H2841" s="113"/>
      <c r="I2841" s="8"/>
    </row>
    <row r="2842" spans="1:9" x14ac:dyDescent="0.3">
      <c r="A2842" s="109">
        <v>43959</v>
      </c>
      <c r="B2842" s="136" t="s">
        <v>524</v>
      </c>
      <c r="C2842" s="107" t="s">
        <v>360</v>
      </c>
      <c r="D2842" s="7" t="s">
        <v>42</v>
      </c>
      <c r="E2842" s="7"/>
      <c r="F2842" s="8" t="s">
        <v>19</v>
      </c>
      <c r="G2842" s="114"/>
      <c r="H2842" s="113"/>
      <c r="I2842" s="8"/>
    </row>
    <row r="2843" spans="1:9" x14ac:dyDescent="0.3">
      <c r="A2843" s="109">
        <v>43959</v>
      </c>
      <c r="B2843" s="136" t="s">
        <v>524</v>
      </c>
      <c r="C2843" s="107" t="s">
        <v>360</v>
      </c>
      <c r="D2843" s="7" t="s">
        <v>43</v>
      </c>
      <c r="E2843" s="7"/>
      <c r="F2843" s="8" t="s">
        <v>19</v>
      </c>
      <c r="G2843" s="114">
        <v>0</v>
      </c>
      <c r="H2843" s="113">
        <v>24</v>
      </c>
      <c r="I2843" s="8">
        <f t="shared" ref="I2843" si="140">G2843*H2843</f>
        <v>0</v>
      </c>
    </row>
    <row r="2844" spans="1:9" x14ac:dyDescent="0.3">
      <c r="A2844" s="109">
        <v>43959</v>
      </c>
      <c r="B2844" s="136" t="s">
        <v>524</v>
      </c>
      <c r="C2844" s="107" t="s">
        <v>360</v>
      </c>
      <c r="D2844" s="7"/>
      <c r="E2844" s="7"/>
      <c r="F2844" s="8"/>
      <c r="G2844" s="114"/>
      <c r="H2844" s="113"/>
      <c r="I2844" s="8"/>
    </row>
    <row r="2845" spans="1:9" x14ac:dyDescent="0.3">
      <c r="A2845" s="109">
        <v>43959</v>
      </c>
      <c r="B2845" s="136" t="s">
        <v>524</v>
      </c>
      <c r="C2845" s="107" t="s">
        <v>360</v>
      </c>
      <c r="D2845" s="7"/>
      <c r="E2845" s="7"/>
      <c r="F2845" s="8"/>
      <c r="G2845" s="114"/>
      <c r="H2845" s="113"/>
      <c r="I2845" s="8"/>
    </row>
    <row r="2846" spans="1:9" x14ac:dyDescent="0.3">
      <c r="A2846" s="109">
        <v>43959</v>
      </c>
      <c r="B2846" s="136" t="s">
        <v>524</v>
      </c>
      <c r="C2846" s="107" t="s">
        <v>360</v>
      </c>
      <c r="D2846" s="7"/>
      <c r="E2846" s="7"/>
      <c r="F2846" s="8"/>
      <c r="G2846" s="114"/>
      <c r="H2846" s="113"/>
      <c r="I2846" s="8"/>
    </row>
    <row r="2847" spans="1:9" x14ac:dyDescent="0.3">
      <c r="A2847" s="109">
        <v>43959</v>
      </c>
      <c r="B2847" s="136" t="s">
        <v>524</v>
      </c>
      <c r="C2847" s="107" t="s">
        <v>360</v>
      </c>
      <c r="D2847" s="7"/>
      <c r="E2847" s="7"/>
      <c r="F2847" s="8"/>
      <c r="G2847" s="114"/>
      <c r="H2847" s="113"/>
      <c r="I2847" s="8"/>
    </row>
    <row r="2848" spans="1:9" x14ac:dyDescent="0.3">
      <c r="A2848" s="109">
        <v>43959</v>
      </c>
      <c r="B2848" s="136" t="s">
        <v>524</v>
      </c>
      <c r="C2848" s="107" t="s">
        <v>360</v>
      </c>
      <c r="D2848" s="7"/>
      <c r="E2848" s="7"/>
      <c r="F2848" s="8"/>
      <c r="G2848" s="114"/>
      <c r="H2848" s="113"/>
      <c r="I2848" s="8"/>
    </row>
    <row r="2849" spans="1:9" x14ac:dyDescent="0.3">
      <c r="A2849" s="109">
        <v>43959</v>
      </c>
      <c r="B2849" s="136" t="s">
        <v>524</v>
      </c>
      <c r="C2849" s="107" t="s">
        <v>360</v>
      </c>
      <c r="D2849" s="7"/>
      <c r="E2849" s="7"/>
      <c r="F2849" s="8"/>
      <c r="G2849" s="114"/>
      <c r="H2849" s="113"/>
      <c r="I2849" s="8"/>
    </row>
    <row r="2850" spans="1:9" x14ac:dyDescent="0.3">
      <c r="A2850" s="109">
        <v>43959</v>
      </c>
      <c r="B2850" s="136" t="s">
        <v>524</v>
      </c>
      <c r="C2850" s="107" t="s">
        <v>360</v>
      </c>
      <c r="D2850" s="8"/>
      <c r="E2850" s="8"/>
      <c r="F2850" s="8"/>
      <c r="G2850" s="114"/>
      <c r="H2850" s="113"/>
      <c r="I2850" s="8"/>
    </row>
    <row r="2851" spans="1:9" x14ac:dyDescent="0.3">
      <c r="A2851" s="105"/>
      <c r="B2851" s="108"/>
      <c r="C2851" s="108"/>
      <c r="D2851" s="14"/>
      <c r="E2851" s="14"/>
      <c r="F2851" s="15"/>
      <c r="G2851" s="115"/>
      <c r="H2851" s="116"/>
      <c r="I2851" s="15"/>
    </row>
    <row r="2852" spans="1:9" x14ac:dyDescent="0.3">
      <c r="A2852" s="109">
        <v>43959</v>
      </c>
      <c r="B2852" s="136" t="s">
        <v>525</v>
      </c>
      <c r="C2852" s="107" t="s">
        <v>360</v>
      </c>
      <c r="D2852" s="8" t="s">
        <v>10</v>
      </c>
      <c r="E2852" s="8"/>
      <c r="F2852" s="8" t="s">
        <v>368</v>
      </c>
      <c r="G2852" s="114">
        <v>0</v>
      </c>
      <c r="H2852" s="113">
        <v>50</v>
      </c>
      <c r="I2852" s="8">
        <f>G2852*H2852</f>
        <v>0</v>
      </c>
    </row>
    <row r="2853" spans="1:9" x14ac:dyDescent="0.3">
      <c r="A2853" s="109">
        <v>43959</v>
      </c>
      <c r="B2853" s="136" t="s">
        <v>525</v>
      </c>
      <c r="C2853" s="107" t="s">
        <v>360</v>
      </c>
      <c r="D2853" s="118" t="s">
        <v>12</v>
      </c>
      <c r="E2853" s="118"/>
      <c r="F2853" s="119" t="s">
        <v>11</v>
      </c>
      <c r="G2853" s="114">
        <v>6</v>
      </c>
      <c r="H2853" s="120">
        <v>30</v>
      </c>
      <c r="I2853" s="119">
        <f t="shared" ref="I2853:I2875" si="141">G2853*H2853</f>
        <v>180</v>
      </c>
    </row>
    <row r="2854" spans="1:9" x14ac:dyDescent="0.3">
      <c r="A2854" s="109">
        <v>43959</v>
      </c>
      <c r="B2854" s="136" t="s">
        <v>525</v>
      </c>
      <c r="C2854" s="107" t="s">
        <v>360</v>
      </c>
      <c r="D2854" s="118" t="s">
        <v>13</v>
      </c>
      <c r="E2854" s="118"/>
      <c r="F2854" s="119" t="s">
        <v>11</v>
      </c>
      <c r="G2854" s="114">
        <v>10</v>
      </c>
      <c r="H2854" s="120">
        <v>20</v>
      </c>
      <c r="I2854" s="119">
        <f t="shared" si="141"/>
        <v>200</v>
      </c>
    </row>
    <row r="2855" spans="1:9" x14ac:dyDescent="0.3">
      <c r="A2855" s="109">
        <v>43959</v>
      </c>
      <c r="B2855" s="136" t="s">
        <v>525</v>
      </c>
      <c r="C2855" s="107" t="s">
        <v>360</v>
      </c>
      <c r="D2855" s="118" t="s">
        <v>15</v>
      </c>
      <c r="E2855" s="118"/>
      <c r="F2855" s="119" t="s">
        <v>11</v>
      </c>
      <c r="G2855" s="114">
        <v>0</v>
      </c>
      <c r="H2855" s="120">
        <v>20</v>
      </c>
      <c r="I2855" s="119">
        <f t="shared" si="141"/>
        <v>0</v>
      </c>
    </row>
    <row r="2856" spans="1:9" x14ac:dyDescent="0.3">
      <c r="A2856" s="109">
        <v>43959</v>
      </c>
      <c r="B2856" s="136" t="s">
        <v>525</v>
      </c>
      <c r="C2856" s="107" t="s">
        <v>360</v>
      </c>
      <c r="D2856" s="118" t="s">
        <v>14</v>
      </c>
      <c r="E2856" s="118"/>
      <c r="F2856" s="119" t="s">
        <v>11</v>
      </c>
      <c r="G2856" s="114">
        <v>0</v>
      </c>
      <c r="H2856" s="120">
        <v>20</v>
      </c>
      <c r="I2856" s="119">
        <f t="shared" si="141"/>
        <v>0</v>
      </c>
    </row>
    <row r="2857" spans="1:9" x14ac:dyDescent="0.3">
      <c r="A2857" s="109">
        <v>43959</v>
      </c>
      <c r="B2857" s="136" t="s">
        <v>525</v>
      </c>
      <c r="C2857" s="107" t="s">
        <v>360</v>
      </c>
      <c r="D2857" s="118" t="s">
        <v>16</v>
      </c>
      <c r="E2857" s="118"/>
      <c r="F2857" s="119" t="s">
        <v>11</v>
      </c>
      <c r="G2857" s="114">
        <v>0</v>
      </c>
      <c r="H2857" s="120">
        <v>20</v>
      </c>
      <c r="I2857" s="119">
        <f t="shared" si="141"/>
        <v>0</v>
      </c>
    </row>
    <row r="2858" spans="1:9" x14ac:dyDescent="0.3">
      <c r="A2858" s="109">
        <v>43959</v>
      </c>
      <c r="B2858" s="136" t="s">
        <v>525</v>
      </c>
      <c r="C2858" s="107" t="s">
        <v>360</v>
      </c>
      <c r="D2858" s="121" t="s">
        <v>18</v>
      </c>
      <c r="E2858" s="121"/>
      <c r="F2858" s="122" t="s">
        <v>19</v>
      </c>
      <c r="G2858" s="114">
        <v>0</v>
      </c>
      <c r="H2858" s="123">
        <v>1</v>
      </c>
      <c r="I2858" s="124">
        <f t="shared" si="141"/>
        <v>0</v>
      </c>
    </row>
    <row r="2859" spans="1:9" x14ac:dyDescent="0.3">
      <c r="A2859" s="109">
        <v>43959</v>
      </c>
      <c r="B2859" s="136" t="s">
        <v>525</v>
      </c>
      <c r="C2859" s="107" t="s">
        <v>360</v>
      </c>
      <c r="D2859" s="125" t="s">
        <v>20</v>
      </c>
      <c r="E2859" s="125"/>
      <c r="F2859" s="124" t="s">
        <v>19</v>
      </c>
      <c r="G2859" s="114">
        <v>0</v>
      </c>
      <c r="H2859" s="126">
        <v>1</v>
      </c>
      <c r="I2859" s="124">
        <f t="shared" si="141"/>
        <v>0</v>
      </c>
    </row>
    <row r="2860" spans="1:9" x14ac:dyDescent="0.3">
      <c r="A2860" s="109">
        <v>43959</v>
      </c>
      <c r="B2860" s="136" t="s">
        <v>525</v>
      </c>
      <c r="C2860" s="107" t="s">
        <v>360</v>
      </c>
      <c r="D2860" s="125" t="s">
        <v>21</v>
      </c>
      <c r="E2860" s="125"/>
      <c r="F2860" s="124" t="s">
        <v>19</v>
      </c>
      <c r="G2860" s="114">
        <v>0</v>
      </c>
      <c r="H2860" s="126">
        <v>1</v>
      </c>
      <c r="I2860" s="124">
        <f t="shared" si="141"/>
        <v>0</v>
      </c>
    </row>
    <row r="2861" spans="1:9" x14ac:dyDescent="0.3">
      <c r="A2861" s="109">
        <v>43959</v>
      </c>
      <c r="B2861" s="136" t="s">
        <v>525</v>
      </c>
      <c r="C2861" s="107" t="s">
        <v>360</v>
      </c>
      <c r="D2861" s="125" t="s">
        <v>22</v>
      </c>
      <c r="E2861" s="125"/>
      <c r="F2861" s="124" t="s">
        <v>19</v>
      </c>
      <c r="G2861" s="114">
        <v>0</v>
      </c>
      <c r="H2861" s="126">
        <v>1</v>
      </c>
      <c r="I2861" s="124">
        <f t="shared" si="141"/>
        <v>0</v>
      </c>
    </row>
    <row r="2862" spans="1:9" x14ac:dyDescent="0.3">
      <c r="A2862" s="109">
        <v>43959</v>
      </c>
      <c r="B2862" s="136" t="s">
        <v>525</v>
      </c>
      <c r="C2862" s="107" t="s">
        <v>360</v>
      </c>
      <c r="D2862" s="125" t="s">
        <v>23</v>
      </c>
      <c r="E2862" s="125"/>
      <c r="F2862" s="124" t="s">
        <v>19</v>
      </c>
      <c r="G2862" s="114">
        <v>0</v>
      </c>
      <c r="H2862" s="126">
        <v>1</v>
      </c>
      <c r="I2862" s="124">
        <f t="shared" si="141"/>
        <v>0</v>
      </c>
    </row>
    <row r="2863" spans="1:9" x14ac:dyDescent="0.3">
      <c r="A2863" s="109">
        <v>43959</v>
      </c>
      <c r="B2863" s="136" t="s">
        <v>525</v>
      </c>
      <c r="C2863" s="107" t="s">
        <v>360</v>
      </c>
      <c r="D2863" s="127" t="s">
        <v>24</v>
      </c>
      <c r="E2863" s="127"/>
      <c r="F2863" s="128" t="s">
        <v>25</v>
      </c>
      <c r="G2863" s="114">
        <v>0</v>
      </c>
      <c r="H2863" s="129">
        <v>30</v>
      </c>
      <c r="I2863" s="128">
        <f t="shared" si="141"/>
        <v>0</v>
      </c>
    </row>
    <row r="2864" spans="1:9" x14ac:dyDescent="0.3">
      <c r="A2864" s="109">
        <v>43959</v>
      </c>
      <c r="B2864" s="136" t="s">
        <v>525</v>
      </c>
      <c r="C2864" s="107" t="s">
        <v>360</v>
      </c>
      <c r="D2864" s="127" t="s">
        <v>26</v>
      </c>
      <c r="E2864" s="127"/>
      <c r="F2864" s="128" t="s">
        <v>25</v>
      </c>
      <c r="G2864" s="114">
        <v>0</v>
      </c>
      <c r="H2864" s="129">
        <v>30</v>
      </c>
      <c r="I2864" s="128">
        <f t="shared" si="141"/>
        <v>0</v>
      </c>
    </row>
    <row r="2865" spans="1:9" x14ac:dyDescent="0.3">
      <c r="A2865" s="109">
        <v>43959</v>
      </c>
      <c r="B2865" s="136" t="s">
        <v>525</v>
      </c>
      <c r="C2865" s="107" t="s">
        <v>360</v>
      </c>
      <c r="D2865" s="127" t="s">
        <v>27</v>
      </c>
      <c r="E2865" s="127"/>
      <c r="F2865" s="128" t="s">
        <v>25</v>
      </c>
      <c r="G2865" s="114">
        <v>0</v>
      </c>
      <c r="H2865" s="129">
        <v>18</v>
      </c>
      <c r="I2865" s="128">
        <f t="shared" si="141"/>
        <v>0</v>
      </c>
    </row>
    <row r="2866" spans="1:9" x14ac:dyDescent="0.3">
      <c r="A2866" s="109">
        <v>43959</v>
      </c>
      <c r="B2866" s="136" t="s">
        <v>525</v>
      </c>
      <c r="C2866" s="107" t="s">
        <v>360</v>
      </c>
      <c r="D2866" s="130" t="s">
        <v>28</v>
      </c>
      <c r="E2866" s="130"/>
      <c r="F2866" s="131" t="s">
        <v>29</v>
      </c>
      <c r="G2866" s="114">
        <v>0</v>
      </c>
      <c r="H2866" s="132">
        <v>100</v>
      </c>
      <c r="I2866" s="131">
        <f t="shared" si="141"/>
        <v>0</v>
      </c>
    </row>
    <row r="2867" spans="1:9" x14ac:dyDescent="0.3">
      <c r="A2867" s="109">
        <v>43959</v>
      </c>
      <c r="B2867" s="136" t="s">
        <v>525</v>
      </c>
      <c r="C2867" s="107" t="s">
        <v>360</v>
      </c>
      <c r="D2867" s="130" t="s">
        <v>30</v>
      </c>
      <c r="E2867" s="130"/>
      <c r="F2867" s="131" t="s">
        <v>29</v>
      </c>
      <c r="G2867" s="114">
        <v>0</v>
      </c>
      <c r="H2867" s="132">
        <v>100</v>
      </c>
      <c r="I2867" s="131">
        <f t="shared" si="141"/>
        <v>0</v>
      </c>
    </row>
    <row r="2868" spans="1:9" x14ac:dyDescent="0.3">
      <c r="A2868" s="109">
        <v>43959</v>
      </c>
      <c r="B2868" s="136" t="s">
        <v>525</v>
      </c>
      <c r="C2868" s="107" t="s">
        <v>360</v>
      </c>
      <c r="D2868" s="130" t="s">
        <v>31</v>
      </c>
      <c r="E2868" s="130"/>
      <c r="F2868" s="131" t="s">
        <v>29</v>
      </c>
      <c r="G2868" s="114">
        <v>0</v>
      </c>
      <c r="H2868" s="132">
        <v>100</v>
      </c>
      <c r="I2868" s="131">
        <f t="shared" si="141"/>
        <v>0</v>
      </c>
    </row>
    <row r="2869" spans="1:9" x14ac:dyDescent="0.3">
      <c r="A2869" s="109">
        <v>43959</v>
      </c>
      <c r="B2869" s="136" t="s">
        <v>525</v>
      </c>
      <c r="C2869" s="107" t="s">
        <v>360</v>
      </c>
      <c r="D2869" s="130" t="s">
        <v>32</v>
      </c>
      <c r="E2869" s="130"/>
      <c r="F2869" s="131" t="s">
        <v>29</v>
      </c>
      <c r="G2869" s="114">
        <v>0</v>
      </c>
      <c r="H2869" s="132">
        <v>100</v>
      </c>
      <c r="I2869" s="131">
        <f t="shared" si="141"/>
        <v>0</v>
      </c>
    </row>
    <row r="2870" spans="1:9" x14ac:dyDescent="0.3">
      <c r="A2870" s="109">
        <v>43959</v>
      </c>
      <c r="B2870" s="136" t="s">
        <v>525</v>
      </c>
      <c r="C2870" s="107" t="s">
        <v>360</v>
      </c>
      <c r="D2870" s="130" t="s">
        <v>33</v>
      </c>
      <c r="E2870" s="130"/>
      <c r="F2870" s="131" t="s">
        <v>29</v>
      </c>
      <c r="G2870" s="114">
        <v>0</v>
      </c>
      <c r="H2870" s="132">
        <v>100</v>
      </c>
      <c r="I2870" s="131">
        <f t="shared" si="141"/>
        <v>0</v>
      </c>
    </row>
    <row r="2871" spans="1:9" x14ac:dyDescent="0.3">
      <c r="A2871" s="109">
        <v>43959</v>
      </c>
      <c r="B2871" s="136" t="s">
        <v>525</v>
      </c>
      <c r="C2871" s="107" t="s">
        <v>360</v>
      </c>
      <c r="D2871" s="130" t="s">
        <v>34</v>
      </c>
      <c r="E2871" s="130"/>
      <c r="F2871" s="131" t="s">
        <v>29</v>
      </c>
      <c r="G2871" s="114">
        <v>0</v>
      </c>
      <c r="H2871" s="132">
        <v>100</v>
      </c>
      <c r="I2871" s="131">
        <f t="shared" si="141"/>
        <v>0</v>
      </c>
    </row>
    <row r="2872" spans="1:9" x14ac:dyDescent="0.3">
      <c r="A2872" s="109">
        <v>43959</v>
      </c>
      <c r="B2872" s="136" t="s">
        <v>525</v>
      </c>
      <c r="C2872" s="107" t="s">
        <v>360</v>
      </c>
      <c r="D2872" s="130" t="s">
        <v>35</v>
      </c>
      <c r="E2872" s="130"/>
      <c r="F2872" s="131" t="s">
        <v>29</v>
      </c>
      <c r="G2872" s="114">
        <v>0</v>
      </c>
      <c r="H2872" s="132">
        <v>100</v>
      </c>
      <c r="I2872" s="131">
        <f t="shared" si="141"/>
        <v>0</v>
      </c>
    </row>
    <row r="2873" spans="1:9" x14ac:dyDescent="0.3">
      <c r="A2873" s="109">
        <v>43959</v>
      </c>
      <c r="B2873" s="136" t="s">
        <v>525</v>
      </c>
      <c r="C2873" s="107" t="s">
        <v>360</v>
      </c>
      <c r="D2873" s="130" t="s">
        <v>36</v>
      </c>
      <c r="E2873" s="130"/>
      <c r="F2873" s="131" t="s">
        <v>29</v>
      </c>
      <c r="G2873" s="114">
        <v>0</v>
      </c>
      <c r="H2873" s="132">
        <v>100</v>
      </c>
      <c r="I2873" s="131">
        <f t="shared" si="141"/>
        <v>0</v>
      </c>
    </row>
    <row r="2874" spans="1:9" x14ac:dyDescent="0.3">
      <c r="A2874" s="109">
        <v>43959</v>
      </c>
      <c r="B2874" s="136" t="s">
        <v>525</v>
      </c>
      <c r="C2874" s="107" t="s">
        <v>360</v>
      </c>
      <c r="D2874" s="130" t="s">
        <v>37</v>
      </c>
      <c r="E2874" s="130"/>
      <c r="F2874" s="131" t="s">
        <v>29</v>
      </c>
      <c r="G2874" s="114">
        <v>0</v>
      </c>
      <c r="H2874" s="132">
        <v>100</v>
      </c>
      <c r="I2874" s="131">
        <f t="shared" si="141"/>
        <v>0</v>
      </c>
    </row>
    <row r="2875" spans="1:9" x14ac:dyDescent="0.3">
      <c r="A2875" s="109">
        <v>43959</v>
      </c>
      <c r="B2875" s="136" t="s">
        <v>525</v>
      </c>
      <c r="C2875" s="107" t="s">
        <v>360</v>
      </c>
      <c r="D2875" s="133" t="s">
        <v>17</v>
      </c>
      <c r="E2875" s="133"/>
      <c r="F2875" s="134" t="s">
        <v>38</v>
      </c>
      <c r="G2875" s="114">
        <v>17</v>
      </c>
      <c r="H2875" s="135">
        <v>24</v>
      </c>
      <c r="I2875" s="134">
        <f t="shared" si="141"/>
        <v>408</v>
      </c>
    </row>
    <row r="2876" spans="1:9" x14ac:dyDescent="0.3">
      <c r="A2876" s="109">
        <v>43959</v>
      </c>
      <c r="B2876" s="136" t="s">
        <v>525</v>
      </c>
      <c r="C2876" s="107" t="s">
        <v>360</v>
      </c>
      <c r="D2876" s="7" t="s">
        <v>39</v>
      </c>
      <c r="E2876" s="7"/>
      <c r="F2876" s="8" t="s">
        <v>11</v>
      </c>
      <c r="G2876" s="114"/>
      <c r="H2876" s="113"/>
      <c r="I2876" s="8"/>
    </row>
    <row r="2877" spans="1:9" x14ac:dyDescent="0.3">
      <c r="A2877" s="109">
        <v>43959</v>
      </c>
      <c r="B2877" s="136" t="s">
        <v>525</v>
      </c>
      <c r="C2877" s="107" t="s">
        <v>360</v>
      </c>
      <c r="D2877" s="7" t="s">
        <v>40</v>
      </c>
      <c r="E2877" s="7"/>
      <c r="F2877" s="8" t="s">
        <v>11</v>
      </c>
      <c r="G2877" s="114"/>
      <c r="H2877" s="113"/>
      <c r="I2877" s="8"/>
    </row>
    <row r="2878" spans="1:9" x14ac:dyDescent="0.3">
      <c r="A2878" s="109">
        <v>43959</v>
      </c>
      <c r="B2878" s="136" t="s">
        <v>525</v>
      </c>
      <c r="C2878" s="107" t="s">
        <v>360</v>
      </c>
      <c r="D2878" s="7" t="s">
        <v>41</v>
      </c>
      <c r="E2878" s="7"/>
      <c r="F2878" s="8" t="s">
        <v>41</v>
      </c>
      <c r="G2878" s="114"/>
      <c r="H2878" s="113"/>
      <c r="I2878" s="8"/>
    </row>
    <row r="2879" spans="1:9" x14ac:dyDescent="0.3">
      <c r="A2879" s="109">
        <v>43959</v>
      </c>
      <c r="B2879" s="136" t="s">
        <v>525</v>
      </c>
      <c r="C2879" s="107" t="s">
        <v>360</v>
      </c>
      <c r="D2879" s="7" t="s">
        <v>42</v>
      </c>
      <c r="E2879" s="7"/>
      <c r="F2879" s="8" t="s">
        <v>19</v>
      </c>
      <c r="G2879" s="114"/>
      <c r="H2879" s="113"/>
      <c r="I2879" s="8"/>
    </row>
    <row r="2880" spans="1:9" x14ac:dyDescent="0.3">
      <c r="A2880" s="109">
        <v>43959</v>
      </c>
      <c r="B2880" s="136" t="s">
        <v>525</v>
      </c>
      <c r="C2880" s="107" t="s">
        <v>360</v>
      </c>
      <c r="D2880" s="7" t="s">
        <v>43</v>
      </c>
      <c r="E2880" s="7"/>
      <c r="F2880" s="8" t="s">
        <v>19</v>
      </c>
      <c r="G2880" s="114">
        <v>0</v>
      </c>
      <c r="H2880" s="113">
        <v>24</v>
      </c>
      <c r="I2880" s="8">
        <f t="shared" ref="I2880:I2881" si="142">G2880*H2880</f>
        <v>0</v>
      </c>
    </row>
    <row r="2881" spans="1:9" x14ac:dyDescent="0.3">
      <c r="A2881" s="109">
        <v>43959</v>
      </c>
      <c r="B2881" s="136" t="s">
        <v>525</v>
      </c>
      <c r="C2881" s="107" t="s">
        <v>360</v>
      </c>
      <c r="D2881" s="7" t="s">
        <v>542</v>
      </c>
      <c r="E2881" s="7" t="s">
        <v>231</v>
      </c>
      <c r="F2881" s="8" t="s">
        <v>19</v>
      </c>
      <c r="G2881" s="114">
        <v>1.5</v>
      </c>
      <c r="H2881" s="113">
        <v>20</v>
      </c>
      <c r="I2881" s="8">
        <f t="shared" si="142"/>
        <v>30</v>
      </c>
    </row>
    <row r="2882" spans="1:9" x14ac:dyDescent="0.3">
      <c r="A2882" s="109">
        <v>43959</v>
      </c>
      <c r="B2882" s="136" t="s">
        <v>525</v>
      </c>
      <c r="C2882" s="107" t="s">
        <v>360</v>
      </c>
      <c r="D2882" s="7"/>
      <c r="E2882" s="7"/>
      <c r="F2882" s="8"/>
      <c r="G2882" s="114"/>
      <c r="H2882" s="113"/>
      <c r="I2882" s="8"/>
    </row>
    <row r="2883" spans="1:9" x14ac:dyDescent="0.3">
      <c r="A2883" s="109">
        <v>43959</v>
      </c>
      <c r="B2883" s="136" t="s">
        <v>525</v>
      </c>
      <c r="C2883" s="107" t="s">
        <v>360</v>
      </c>
      <c r="D2883" s="138"/>
      <c r="E2883" s="7"/>
      <c r="F2883" s="8"/>
      <c r="G2883" s="114"/>
      <c r="H2883" s="113"/>
      <c r="I2883" s="8"/>
    </row>
    <row r="2884" spans="1:9" x14ac:dyDescent="0.3">
      <c r="A2884" s="109">
        <v>43959</v>
      </c>
      <c r="B2884" s="136" t="s">
        <v>525</v>
      </c>
      <c r="C2884" s="107" t="s">
        <v>360</v>
      </c>
      <c r="D2884" s="7"/>
      <c r="E2884" s="7"/>
      <c r="F2884" s="8"/>
      <c r="G2884" s="114"/>
      <c r="H2884" s="113"/>
      <c r="I2884" s="8"/>
    </row>
    <row r="2885" spans="1:9" x14ac:dyDescent="0.3">
      <c r="A2885" s="109">
        <v>43959</v>
      </c>
      <c r="B2885" s="136" t="s">
        <v>525</v>
      </c>
      <c r="C2885" s="107" t="s">
        <v>360</v>
      </c>
      <c r="D2885" s="7"/>
      <c r="E2885" s="7"/>
      <c r="F2885" s="8"/>
      <c r="G2885" s="114"/>
      <c r="H2885" s="113"/>
      <c r="I2885" s="8"/>
    </row>
    <row r="2886" spans="1:9" x14ac:dyDescent="0.3">
      <c r="A2886" s="109">
        <v>43959</v>
      </c>
      <c r="B2886" s="136" t="s">
        <v>525</v>
      </c>
      <c r="C2886" s="107" t="s">
        <v>360</v>
      </c>
      <c r="D2886" s="7"/>
      <c r="E2886" s="7"/>
      <c r="F2886" s="8"/>
      <c r="G2886" s="114"/>
      <c r="H2886" s="113"/>
      <c r="I2886" s="8"/>
    </row>
    <row r="2887" spans="1:9" x14ac:dyDescent="0.3">
      <c r="A2887" s="109">
        <v>43959</v>
      </c>
      <c r="B2887" s="136" t="s">
        <v>525</v>
      </c>
      <c r="C2887" s="107" t="s">
        <v>360</v>
      </c>
      <c r="D2887" s="8"/>
      <c r="E2887" s="8"/>
      <c r="F2887" s="8"/>
      <c r="G2887" s="114"/>
      <c r="H2887" s="113"/>
      <c r="I2887" s="8"/>
    </row>
    <row r="2888" spans="1:9" x14ac:dyDescent="0.3">
      <c r="A2888" s="105"/>
      <c r="B2888" s="108"/>
      <c r="C2888" s="108"/>
      <c r="D2888" s="14"/>
      <c r="E2888" s="14"/>
      <c r="F2888" s="15"/>
      <c r="G2888" s="115"/>
      <c r="H2888" s="116"/>
      <c r="I2888" s="15"/>
    </row>
    <row r="2889" spans="1:9" x14ac:dyDescent="0.3">
      <c r="A2889" s="109">
        <v>43962</v>
      </c>
      <c r="B2889" s="107" t="s">
        <v>530</v>
      </c>
      <c r="C2889" s="107"/>
      <c r="D2889" s="8" t="s">
        <v>10</v>
      </c>
      <c r="E2889" s="8"/>
      <c r="F2889" s="8" t="s">
        <v>368</v>
      </c>
      <c r="G2889" s="114">
        <v>0</v>
      </c>
      <c r="H2889" s="113">
        <v>50</v>
      </c>
      <c r="I2889" s="8">
        <f>G2889*H2889</f>
        <v>0</v>
      </c>
    </row>
    <row r="2890" spans="1:9" x14ac:dyDescent="0.3">
      <c r="A2890" s="109">
        <v>43962</v>
      </c>
      <c r="B2890" s="107" t="s">
        <v>530</v>
      </c>
      <c r="C2890" s="107"/>
      <c r="D2890" s="118" t="s">
        <v>12</v>
      </c>
      <c r="E2890" s="118"/>
      <c r="F2890" s="119" t="s">
        <v>11</v>
      </c>
      <c r="G2890" s="114">
        <v>0</v>
      </c>
      <c r="H2890" s="120">
        <v>30</v>
      </c>
      <c r="I2890" s="119">
        <f t="shared" ref="I2890:I2912" si="143">G2890*H2890</f>
        <v>0</v>
      </c>
    </row>
    <row r="2891" spans="1:9" x14ac:dyDescent="0.3">
      <c r="A2891" s="109">
        <v>43962</v>
      </c>
      <c r="B2891" s="107" t="s">
        <v>530</v>
      </c>
      <c r="C2891" s="107"/>
      <c r="D2891" s="118" t="s">
        <v>13</v>
      </c>
      <c r="E2891" s="118"/>
      <c r="F2891" s="119" t="s">
        <v>11</v>
      </c>
      <c r="G2891" s="114">
        <v>0</v>
      </c>
      <c r="H2891" s="120">
        <v>20</v>
      </c>
      <c r="I2891" s="119">
        <f t="shared" si="143"/>
        <v>0</v>
      </c>
    </row>
    <row r="2892" spans="1:9" x14ac:dyDescent="0.3">
      <c r="A2892" s="109">
        <v>43962</v>
      </c>
      <c r="B2892" s="107" t="s">
        <v>530</v>
      </c>
      <c r="C2892" s="107"/>
      <c r="D2892" s="118" t="s">
        <v>15</v>
      </c>
      <c r="E2892" s="118"/>
      <c r="F2892" s="119" t="s">
        <v>11</v>
      </c>
      <c r="G2892" s="114">
        <v>0</v>
      </c>
      <c r="H2892" s="120">
        <v>20</v>
      </c>
      <c r="I2892" s="119">
        <f t="shared" si="143"/>
        <v>0</v>
      </c>
    </row>
    <row r="2893" spans="1:9" x14ac:dyDescent="0.3">
      <c r="A2893" s="109">
        <v>43962</v>
      </c>
      <c r="B2893" s="107" t="s">
        <v>530</v>
      </c>
      <c r="C2893" s="107"/>
      <c r="D2893" s="118" t="s">
        <v>14</v>
      </c>
      <c r="E2893" s="118"/>
      <c r="F2893" s="119" t="s">
        <v>11</v>
      </c>
      <c r="G2893" s="114">
        <v>0</v>
      </c>
      <c r="H2893" s="120">
        <v>20</v>
      </c>
      <c r="I2893" s="119">
        <f t="shared" si="143"/>
        <v>0</v>
      </c>
    </row>
    <row r="2894" spans="1:9" x14ac:dyDescent="0.3">
      <c r="A2894" s="109">
        <v>43962</v>
      </c>
      <c r="B2894" s="107" t="s">
        <v>530</v>
      </c>
      <c r="C2894" s="107"/>
      <c r="D2894" s="118" t="s">
        <v>16</v>
      </c>
      <c r="E2894" s="118"/>
      <c r="F2894" s="119" t="s">
        <v>11</v>
      </c>
      <c r="G2894" s="114">
        <v>0</v>
      </c>
      <c r="H2894" s="120">
        <v>20</v>
      </c>
      <c r="I2894" s="119">
        <f t="shared" si="143"/>
        <v>0</v>
      </c>
    </row>
    <row r="2895" spans="1:9" x14ac:dyDescent="0.3">
      <c r="A2895" s="109">
        <v>43962</v>
      </c>
      <c r="B2895" s="107" t="s">
        <v>530</v>
      </c>
      <c r="C2895" s="107"/>
      <c r="D2895" s="121" t="s">
        <v>18</v>
      </c>
      <c r="E2895" s="121"/>
      <c r="F2895" s="122" t="s">
        <v>19</v>
      </c>
      <c r="G2895" s="114">
        <v>0</v>
      </c>
      <c r="H2895" s="123">
        <v>1</v>
      </c>
      <c r="I2895" s="124">
        <f t="shared" si="143"/>
        <v>0</v>
      </c>
    </row>
    <row r="2896" spans="1:9" x14ac:dyDescent="0.3">
      <c r="A2896" s="109">
        <v>43962</v>
      </c>
      <c r="B2896" s="107" t="s">
        <v>530</v>
      </c>
      <c r="C2896" s="107"/>
      <c r="D2896" s="125" t="s">
        <v>20</v>
      </c>
      <c r="E2896" s="125"/>
      <c r="F2896" s="124" t="s">
        <v>19</v>
      </c>
      <c r="G2896" s="114">
        <v>0</v>
      </c>
      <c r="H2896" s="126">
        <v>1</v>
      </c>
      <c r="I2896" s="124">
        <f t="shared" si="143"/>
        <v>0</v>
      </c>
    </row>
    <row r="2897" spans="1:9" x14ac:dyDescent="0.3">
      <c r="A2897" s="109">
        <v>43962</v>
      </c>
      <c r="B2897" s="107" t="s">
        <v>530</v>
      </c>
      <c r="C2897" s="107"/>
      <c r="D2897" s="125" t="s">
        <v>21</v>
      </c>
      <c r="E2897" s="125"/>
      <c r="F2897" s="124" t="s">
        <v>19</v>
      </c>
      <c r="G2897" s="114">
        <v>0</v>
      </c>
      <c r="H2897" s="126">
        <v>1</v>
      </c>
      <c r="I2897" s="124">
        <f t="shared" si="143"/>
        <v>0</v>
      </c>
    </row>
    <row r="2898" spans="1:9" x14ac:dyDescent="0.3">
      <c r="A2898" s="109">
        <v>43962</v>
      </c>
      <c r="B2898" s="107" t="s">
        <v>530</v>
      </c>
      <c r="C2898" s="107"/>
      <c r="D2898" s="125" t="s">
        <v>22</v>
      </c>
      <c r="E2898" s="125"/>
      <c r="F2898" s="124" t="s">
        <v>19</v>
      </c>
      <c r="G2898" s="114">
        <v>0</v>
      </c>
      <c r="H2898" s="126">
        <v>1</v>
      </c>
      <c r="I2898" s="124">
        <f t="shared" si="143"/>
        <v>0</v>
      </c>
    </row>
    <row r="2899" spans="1:9" x14ac:dyDescent="0.3">
      <c r="A2899" s="109">
        <v>43962</v>
      </c>
      <c r="B2899" s="107" t="s">
        <v>530</v>
      </c>
      <c r="C2899" s="107"/>
      <c r="D2899" s="125" t="s">
        <v>23</v>
      </c>
      <c r="E2899" s="125"/>
      <c r="F2899" s="124" t="s">
        <v>19</v>
      </c>
      <c r="G2899" s="114">
        <v>0</v>
      </c>
      <c r="H2899" s="126">
        <v>1</v>
      </c>
      <c r="I2899" s="124">
        <f t="shared" si="143"/>
        <v>0</v>
      </c>
    </row>
    <row r="2900" spans="1:9" x14ac:dyDescent="0.3">
      <c r="A2900" s="109">
        <v>43962</v>
      </c>
      <c r="B2900" s="107" t="s">
        <v>530</v>
      </c>
      <c r="C2900" s="107"/>
      <c r="D2900" s="127" t="s">
        <v>24</v>
      </c>
      <c r="E2900" s="127"/>
      <c r="F2900" s="128" t="s">
        <v>25</v>
      </c>
      <c r="G2900" s="114">
        <v>0</v>
      </c>
      <c r="H2900" s="129">
        <v>30</v>
      </c>
      <c r="I2900" s="128">
        <f t="shared" si="143"/>
        <v>0</v>
      </c>
    </row>
    <row r="2901" spans="1:9" x14ac:dyDescent="0.3">
      <c r="A2901" s="109">
        <v>43962</v>
      </c>
      <c r="B2901" s="107" t="s">
        <v>530</v>
      </c>
      <c r="C2901" s="107"/>
      <c r="D2901" s="127" t="s">
        <v>26</v>
      </c>
      <c r="E2901" s="127"/>
      <c r="F2901" s="128" t="s">
        <v>25</v>
      </c>
      <c r="G2901" s="114">
        <v>0</v>
      </c>
      <c r="H2901" s="129">
        <v>30</v>
      </c>
      <c r="I2901" s="128">
        <f t="shared" si="143"/>
        <v>0</v>
      </c>
    </row>
    <row r="2902" spans="1:9" x14ac:dyDescent="0.3">
      <c r="A2902" s="109">
        <v>43962</v>
      </c>
      <c r="B2902" s="107" t="s">
        <v>530</v>
      </c>
      <c r="C2902" s="107"/>
      <c r="D2902" s="127" t="s">
        <v>27</v>
      </c>
      <c r="E2902" s="127"/>
      <c r="F2902" s="128" t="s">
        <v>25</v>
      </c>
      <c r="G2902" s="114">
        <v>0</v>
      </c>
      <c r="H2902" s="129">
        <v>18</v>
      </c>
      <c r="I2902" s="128">
        <f t="shared" si="143"/>
        <v>0</v>
      </c>
    </row>
    <row r="2903" spans="1:9" x14ac:dyDescent="0.3">
      <c r="A2903" s="109">
        <v>43962</v>
      </c>
      <c r="B2903" s="107" t="s">
        <v>530</v>
      </c>
      <c r="C2903" s="107"/>
      <c r="D2903" s="130" t="s">
        <v>28</v>
      </c>
      <c r="E2903" s="130"/>
      <c r="F2903" s="131" t="s">
        <v>29</v>
      </c>
      <c r="G2903" s="114">
        <v>0</v>
      </c>
      <c r="H2903" s="132">
        <v>100</v>
      </c>
      <c r="I2903" s="131">
        <f t="shared" si="143"/>
        <v>0</v>
      </c>
    </row>
    <row r="2904" spans="1:9" x14ac:dyDescent="0.3">
      <c r="A2904" s="109">
        <v>43962</v>
      </c>
      <c r="B2904" s="107" t="s">
        <v>530</v>
      </c>
      <c r="C2904" s="107"/>
      <c r="D2904" s="130" t="s">
        <v>30</v>
      </c>
      <c r="E2904" s="130"/>
      <c r="F2904" s="131" t="s">
        <v>29</v>
      </c>
      <c r="G2904" s="114">
        <v>0</v>
      </c>
      <c r="H2904" s="132">
        <v>100</v>
      </c>
      <c r="I2904" s="131">
        <f t="shared" si="143"/>
        <v>0</v>
      </c>
    </row>
    <row r="2905" spans="1:9" x14ac:dyDescent="0.3">
      <c r="A2905" s="109">
        <v>43962</v>
      </c>
      <c r="B2905" s="107" t="s">
        <v>530</v>
      </c>
      <c r="C2905" s="107"/>
      <c r="D2905" s="130" t="s">
        <v>31</v>
      </c>
      <c r="E2905" s="130"/>
      <c r="F2905" s="131" t="s">
        <v>29</v>
      </c>
      <c r="G2905" s="114">
        <v>0</v>
      </c>
      <c r="H2905" s="132">
        <v>100</v>
      </c>
      <c r="I2905" s="131">
        <f t="shared" si="143"/>
        <v>0</v>
      </c>
    </row>
    <row r="2906" spans="1:9" x14ac:dyDescent="0.3">
      <c r="A2906" s="109">
        <v>43962</v>
      </c>
      <c r="B2906" s="107" t="s">
        <v>530</v>
      </c>
      <c r="C2906" s="107"/>
      <c r="D2906" s="130" t="s">
        <v>32</v>
      </c>
      <c r="E2906" s="130"/>
      <c r="F2906" s="131" t="s">
        <v>29</v>
      </c>
      <c r="G2906" s="114">
        <v>0</v>
      </c>
      <c r="H2906" s="132">
        <v>100</v>
      </c>
      <c r="I2906" s="131">
        <f t="shared" si="143"/>
        <v>0</v>
      </c>
    </row>
    <row r="2907" spans="1:9" x14ac:dyDescent="0.3">
      <c r="A2907" s="109">
        <v>43962</v>
      </c>
      <c r="B2907" s="107" t="s">
        <v>530</v>
      </c>
      <c r="C2907" s="107"/>
      <c r="D2907" s="130" t="s">
        <v>33</v>
      </c>
      <c r="E2907" s="130"/>
      <c r="F2907" s="131" t="s">
        <v>29</v>
      </c>
      <c r="G2907" s="114">
        <v>0</v>
      </c>
      <c r="H2907" s="132">
        <v>100</v>
      </c>
      <c r="I2907" s="131">
        <f t="shared" si="143"/>
        <v>0</v>
      </c>
    </row>
    <row r="2908" spans="1:9" x14ac:dyDescent="0.3">
      <c r="A2908" s="109">
        <v>43962</v>
      </c>
      <c r="B2908" s="107" t="s">
        <v>530</v>
      </c>
      <c r="C2908" s="107"/>
      <c r="D2908" s="130" t="s">
        <v>34</v>
      </c>
      <c r="E2908" s="130"/>
      <c r="F2908" s="131" t="s">
        <v>29</v>
      </c>
      <c r="G2908" s="114">
        <v>0</v>
      </c>
      <c r="H2908" s="132">
        <v>100</v>
      </c>
      <c r="I2908" s="131">
        <f t="shared" si="143"/>
        <v>0</v>
      </c>
    </row>
    <row r="2909" spans="1:9" x14ac:dyDescent="0.3">
      <c r="A2909" s="109">
        <v>43962</v>
      </c>
      <c r="B2909" s="107" t="s">
        <v>530</v>
      </c>
      <c r="C2909" s="107"/>
      <c r="D2909" s="130" t="s">
        <v>35</v>
      </c>
      <c r="E2909" s="130"/>
      <c r="F2909" s="131" t="s">
        <v>29</v>
      </c>
      <c r="G2909" s="114">
        <v>0</v>
      </c>
      <c r="H2909" s="132">
        <v>100</v>
      </c>
      <c r="I2909" s="131">
        <f t="shared" si="143"/>
        <v>0</v>
      </c>
    </row>
    <row r="2910" spans="1:9" x14ac:dyDescent="0.3">
      <c r="A2910" s="109">
        <v>43962</v>
      </c>
      <c r="B2910" s="107" t="s">
        <v>530</v>
      </c>
      <c r="C2910" s="107"/>
      <c r="D2910" s="130" t="s">
        <v>36</v>
      </c>
      <c r="E2910" s="130"/>
      <c r="F2910" s="131" t="s">
        <v>29</v>
      </c>
      <c r="G2910" s="114">
        <v>0</v>
      </c>
      <c r="H2910" s="132">
        <v>100</v>
      </c>
      <c r="I2910" s="131">
        <f t="shared" si="143"/>
        <v>0</v>
      </c>
    </row>
    <row r="2911" spans="1:9" x14ac:dyDescent="0.3">
      <c r="A2911" s="109">
        <v>43962</v>
      </c>
      <c r="B2911" s="107" t="s">
        <v>530</v>
      </c>
      <c r="C2911" s="107"/>
      <c r="D2911" s="130" t="s">
        <v>37</v>
      </c>
      <c r="E2911" s="130"/>
      <c r="F2911" s="131" t="s">
        <v>29</v>
      </c>
      <c r="G2911" s="114">
        <v>0</v>
      </c>
      <c r="H2911" s="132">
        <v>100</v>
      </c>
      <c r="I2911" s="131">
        <f t="shared" si="143"/>
        <v>0</v>
      </c>
    </row>
    <row r="2912" spans="1:9" x14ac:dyDescent="0.3">
      <c r="A2912" s="109">
        <v>43962</v>
      </c>
      <c r="B2912" s="107" t="s">
        <v>530</v>
      </c>
      <c r="C2912" s="107"/>
      <c r="D2912" s="133" t="s">
        <v>17</v>
      </c>
      <c r="E2912" s="133"/>
      <c r="F2912" s="134" t="s">
        <v>38</v>
      </c>
      <c r="G2912" s="114">
        <v>0</v>
      </c>
      <c r="H2912" s="135">
        <v>24</v>
      </c>
      <c r="I2912" s="134">
        <f t="shared" si="143"/>
        <v>0</v>
      </c>
    </row>
    <row r="2913" spans="1:11" x14ac:dyDescent="0.3">
      <c r="A2913" s="109">
        <v>43962</v>
      </c>
      <c r="B2913" s="107" t="s">
        <v>530</v>
      </c>
      <c r="C2913" s="107"/>
      <c r="D2913" s="7" t="s">
        <v>39</v>
      </c>
      <c r="E2913" s="7"/>
      <c r="F2913" s="8" t="s">
        <v>11</v>
      </c>
      <c r="G2913" s="114"/>
      <c r="H2913" s="113"/>
      <c r="I2913" s="8"/>
    </row>
    <row r="2914" spans="1:11" x14ac:dyDescent="0.3">
      <c r="A2914" s="109">
        <v>43962</v>
      </c>
      <c r="B2914" s="107" t="s">
        <v>530</v>
      </c>
      <c r="C2914" s="107"/>
      <c r="D2914" s="7" t="s">
        <v>40</v>
      </c>
      <c r="E2914" s="7"/>
      <c r="F2914" s="8" t="s">
        <v>11</v>
      </c>
      <c r="G2914" s="114"/>
      <c r="H2914" s="113"/>
      <c r="I2914" s="8"/>
    </row>
    <row r="2915" spans="1:11" x14ac:dyDescent="0.3">
      <c r="A2915" s="109">
        <v>43962</v>
      </c>
      <c r="B2915" s="107" t="s">
        <v>530</v>
      </c>
      <c r="C2915" s="107"/>
      <c r="D2915" s="7" t="s">
        <v>41</v>
      </c>
      <c r="E2915" s="7"/>
      <c r="F2915" s="8" t="s">
        <v>41</v>
      </c>
      <c r="G2915" s="114"/>
      <c r="H2915" s="113"/>
      <c r="I2915" s="8"/>
    </row>
    <row r="2916" spans="1:11" x14ac:dyDescent="0.3">
      <c r="A2916" s="109">
        <v>43962</v>
      </c>
      <c r="B2916" s="107" t="s">
        <v>530</v>
      </c>
      <c r="C2916" s="107"/>
      <c r="D2916" s="7" t="s">
        <v>42</v>
      </c>
      <c r="E2916" s="7"/>
      <c r="F2916" s="8" t="s">
        <v>19</v>
      </c>
      <c r="G2916" s="114"/>
      <c r="H2916" s="113"/>
      <c r="I2916" s="8"/>
    </row>
    <row r="2917" spans="1:11" x14ac:dyDescent="0.3">
      <c r="A2917" s="109">
        <v>43962</v>
      </c>
      <c r="B2917" s="107" t="s">
        <v>530</v>
      </c>
      <c r="C2917" s="107"/>
      <c r="D2917" s="7" t="s">
        <v>43</v>
      </c>
      <c r="E2917" s="7"/>
      <c r="F2917" s="8" t="s">
        <v>19</v>
      </c>
      <c r="G2917" s="114">
        <v>0</v>
      </c>
      <c r="H2917" s="113">
        <v>24</v>
      </c>
      <c r="I2917" s="8">
        <f t="shared" ref="I2917" si="144">G2917*H2917</f>
        <v>0</v>
      </c>
    </row>
    <row r="2918" spans="1:11" x14ac:dyDescent="0.3">
      <c r="A2918" s="109">
        <v>43962</v>
      </c>
      <c r="B2918" s="107" t="s">
        <v>530</v>
      </c>
      <c r="C2918" s="107"/>
      <c r="D2918" s="7" t="s">
        <v>531</v>
      </c>
      <c r="E2918" s="7" t="s">
        <v>532</v>
      </c>
      <c r="F2918" s="8" t="s">
        <v>533</v>
      </c>
      <c r="G2918" s="114">
        <v>10000</v>
      </c>
      <c r="H2918" s="113"/>
      <c r="I2918" s="8">
        <f>G2918</f>
        <v>10000</v>
      </c>
      <c r="J2918" s="137"/>
      <c r="K2918" t="s">
        <v>534</v>
      </c>
    </row>
    <row r="2919" spans="1:11" x14ac:dyDescent="0.3">
      <c r="A2919" s="109">
        <v>43962</v>
      </c>
      <c r="B2919" s="107" t="s">
        <v>530</v>
      </c>
      <c r="C2919" s="107"/>
      <c r="D2919" s="7"/>
      <c r="E2919" s="7"/>
      <c r="F2919" s="8"/>
      <c r="G2919" s="114"/>
      <c r="H2919" s="113"/>
      <c r="I2919" s="8"/>
    </row>
    <row r="2920" spans="1:11" x14ac:dyDescent="0.3">
      <c r="A2920" s="109">
        <v>43962</v>
      </c>
      <c r="B2920" s="107" t="s">
        <v>530</v>
      </c>
      <c r="C2920" s="107"/>
      <c r="D2920" s="7"/>
      <c r="E2920" s="7"/>
      <c r="F2920" s="8"/>
      <c r="G2920" s="114"/>
      <c r="H2920" s="113"/>
      <c r="I2920" s="8"/>
    </row>
    <row r="2921" spans="1:11" x14ac:dyDescent="0.3">
      <c r="A2921" s="109">
        <v>43962</v>
      </c>
      <c r="B2921" s="107" t="s">
        <v>530</v>
      </c>
      <c r="C2921" s="107"/>
      <c r="D2921" s="7"/>
      <c r="E2921" s="7"/>
      <c r="F2921" s="8"/>
      <c r="G2921" s="114"/>
      <c r="H2921" s="113"/>
      <c r="I2921" s="8"/>
    </row>
    <row r="2922" spans="1:11" x14ac:dyDescent="0.3">
      <c r="A2922" s="109">
        <v>43962</v>
      </c>
      <c r="B2922" s="107" t="s">
        <v>530</v>
      </c>
      <c r="C2922" s="107"/>
      <c r="D2922" s="7"/>
      <c r="E2922" s="7"/>
      <c r="F2922" s="8"/>
      <c r="G2922" s="114"/>
      <c r="H2922" s="113"/>
      <c r="I2922" s="8"/>
    </row>
    <row r="2923" spans="1:11" x14ac:dyDescent="0.3">
      <c r="A2923" s="109">
        <v>43962</v>
      </c>
      <c r="B2923" s="107" t="s">
        <v>530</v>
      </c>
      <c r="C2923" s="107"/>
      <c r="D2923" s="7"/>
      <c r="E2923" s="7"/>
      <c r="F2923" s="8"/>
      <c r="G2923" s="114"/>
      <c r="H2923" s="113"/>
      <c r="I2923" s="8"/>
    </row>
    <row r="2924" spans="1:11" x14ac:dyDescent="0.3">
      <c r="A2924" s="109">
        <v>43962</v>
      </c>
      <c r="B2924" s="107" t="s">
        <v>530</v>
      </c>
      <c r="C2924" s="107"/>
      <c r="D2924" s="8"/>
      <c r="E2924" s="8"/>
      <c r="F2924" s="8"/>
      <c r="G2924" s="114"/>
      <c r="H2924" s="113"/>
      <c r="I2924" s="8"/>
    </row>
    <row r="2925" spans="1:11" x14ac:dyDescent="0.3">
      <c r="A2925" s="105"/>
      <c r="B2925" s="108"/>
      <c r="C2925" s="108"/>
      <c r="D2925" s="14"/>
      <c r="E2925" s="14"/>
      <c r="F2925" s="15"/>
      <c r="G2925" s="115"/>
      <c r="H2925" s="116"/>
      <c r="I2925" s="15"/>
    </row>
    <row r="2926" spans="1:11" x14ac:dyDescent="0.3">
      <c r="A2926" s="109">
        <v>43956</v>
      </c>
      <c r="B2926" s="107" t="s">
        <v>530</v>
      </c>
      <c r="C2926" s="107"/>
      <c r="D2926" s="8" t="s">
        <v>10</v>
      </c>
      <c r="E2926" s="8"/>
      <c r="F2926" s="8" t="s">
        <v>368</v>
      </c>
      <c r="G2926" s="114">
        <v>100</v>
      </c>
      <c r="H2926" s="113">
        <v>50</v>
      </c>
      <c r="I2926" s="8">
        <f>G2926*H2926</f>
        <v>5000</v>
      </c>
    </row>
    <row r="2927" spans="1:11" x14ac:dyDescent="0.3">
      <c r="A2927" s="109">
        <v>43956</v>
      </c>
      <c r="B2927" s="107" t="s">
        <v>530</v>
      </c>
      <c r="C2927" s="107"/>
      <c r="D2927" s="118" t="s">
        <v>12</v>
      </c>
      <c r="E2927" s="118"/>
      <c r="F2927" s="119" t="s">
        <v>11</v>
      </c>
      <c r="G2927" s="114">
        <v>0</v>
      </c>
      <c r="H2927" s="120">
        <v>30</v>
      </c>
      <c r="I2927" s="119">
        <f t="shared" ref="I2927:I2949" si="145">G2927*H2927</f>
        <v>0</v>
      </c>
    </row>
    <row r="2928" spans="1:11" x14ac:dyDescent="0.3">
      <c r="A2928" s="109">
        <v>43956</v>
      </c>
      <c r="B2928" s="107" t="s">
        <v>530</v>
      </c>
      <c r="C2928" s="107"/>
      <c r="D2928" s="118" t="s">
        <v>13</v>
      </c>
      <c r="E2928" s="118"/>
      <c r="F2928" s="119" t="s">
        <v>11</v>
      </c>
      <c r="G2928" s="114">
        <v>0</v>
      </c>
      <c r="H2928" s="120">
        <v>20</v>
      </c>
      <c r="I2928" s="119">
        <f t="shared" si="145"/>
        <v>0</v>
      </c>
    </row>
    <row r="2929" spans="1:9" x14ac:dyDescent="0.3">
      <c r="A2929" s="109">
        <v>43956</v>
      </c>
      <c r="B2929" s="107" t="s">
        <v>530</v>
      </c>
      <c r="C2929" s="107"/>
      <c r="D2929" s="118" t="s">
        <v>15</v>
      </c>
      <c r="E2929" s="118"/>
      <c r="F2929" s="119" t="s">
        <v>11</v>
      </c>
      <c r="G2929" s="114">
        <v>0</v>
      </c>
      <c r="H2929" s="120">
        <v>20</v>
      </c>
      <c r="I2929" s="119">
        <f t="shared" si="145"/>
        <v>0</v>
      </c>
    </row>
    <row r="2930" spans="1:9" x14ac:dyDescent="0.3">
      <c r="A2930" s="109">
        <v>43956</v>
      </c>
      <c r="B2930" s="107" t="s">
        <v>530</v>
      </c>
      <c r="C2930" s="107"/>
      <c r="D2930" s="118" t="s">
        <v>14</v>
      </c>
      <c r="E2930" s="118"/>
      <c r="F2930" s="119" t="s">
        <v>11</v>
      </c>
      <c r="G2930" s="114">
        <v>0</v>
      </c>
      <c r="H2930" s="120">
        <v>20</v>
      </c>
      <c r="I2930" s="119">
        <f t="shared" si="145"/>
        <v>0</v>
      </c>
    </row>
    <row r="2931" spans="1:9" x14ac:dyDescent="0.3">
      <c r="A2931" s="109">
        <v>43956</v>
      </c>
      <c r="B2931" s="107" t="s">
        <v>530</v>
      </c>
      <c r="C2931" s="107"/>
      <c r="D2931" s="118" t="s">
        <v>16</v>
      </c>
      <c r="E2931" s="118"/>
      <c r="F2931" s="119" t="s">
        <v>11</v>
      </c>
      <c r="G2931" s="114">
        <v>0</v>
      </c>
      <c r="H2931" s="120">
        <v>20</v>
      </c>
      <c r="I2931" s="119">
        <f t="shared" si="145"/>
        <v>0</v>
      </c>
    </row>
    <row r="2932" spans="1:9" x14ac:dyDescent="0.3">
      <c r="A2932" s="109">
        <v>43956</v>
      </c>
      <c r="B2932" s="107" t="s">
        <v>530</v>
      </c>
      <c r="C2932" s="107"/>
      <c r="D2932" s="121" t="s">
        <v>18</v>
      </c>
      <c r="E2932" s="121"/>
      <c r="F2932" s="122" t="s">
        <v>19</v>
      </c>
      <c r="G2932" s="114">
        <v>0</v>
      </c>
      <c r="H2932" s="123">
        <v>1</v>
      </c>
      <c r="I2932" s="124">
        <f t="shared" si="145"/>
        <v>0</v>
      </c>
    </row>
    <row r="2933" spans="1:9" x14ac:dyDescent="0.3">
      <c r="A2933" s="109">
        <v>43956</v>
      </c>
      <c r="B2933" s="107" t="s">
        <v>530</v>
      </c>
      <c r="C2933" s="107"/>
      <c r="D2933" s="125" t="s">
        <v>20</v>
      </c>
      <c r="E2933" s="125"/>
      <c r="F2933" s="124" t="s">
        <v>19</v>
      </c>
      <c r="G2933" s="114">
        <v>0</v>
      </c>
      <c r="H2933" s="126">
        <v>1</v>
      </c>
      <c r="I2933" s="124">
        <f t="shared" si="145"/>
        <v>0</v>
      </c>
    </row>
    <row r="2934" spans="1:9" x14ac:dyDescent="0.3">
      <c r="A2934" s="109">
        <v>43956</v>
      </c>
      <c r="B2934" s="107" t="s">
        <v>530</v>
      </c>
      <c r="C2934" s="107"/>
      <c r="D2934" s="125" t="s">
        <v>21</v>
      </c>
      <c r="E2934" s="125"/>
      <c r="F2934" s="124" t="s">
        <v>19</v>
      </c>
      <c r="G2934" s="114">
        <v>0</v>
      </c>
      <c r="H2934" s="126">
        <v>1</v>
      </c>
      <c r="I2934" s="124">
        <f t="shared" si="145"/>
        <v>0</v>
      </c>
    </row>
    <row r="2935" spans="1:9" x14ac:dyDescent="0.3">
      <c r="A2935" s="109">
        <v>43956</v>
      </c>
      <c r="B2935" s="107" t="s">
        <v>530</v>
      </c>
      <c r="C2935" s="107"/>
      <c r="D2935" s="125" t="s">
        <v>22</v>
      </c>
      <c r="E2935" s="125"/>
      <c r="F2935" s="124" t="s">
        <v>19</v>
      </c>
      <c r="G2935" s="114">
        <v>0</v>
      </c>
      <c r="H2935" s="126">
        <v>1</v>
      </c>
      <c r="I2935" s="124">
        <f t="shared" si="145"/>
        <v>0</v>
      </c>
    </row>
    <row r="2936" spans="1:9" x14ac:dyDescent="0.3">
      <c r="A2936" s="109">
        <v>43956</v>
      </c>
      <c r="B2936" s="107" t="s">
        <v>530</v>
      </c>
      <c r="C2936" s="107"/>
      <c r="D2936" s="125" t="s">
        <v>23</v>
      </c>
      <c r="E2936" s="125"/>
      <c r="F2936" s="124" t="s">
        <v>19</v>
      </c>
      <c r="G2936" s="114">
        <v>0</v>
      </c>
      <c r="H2936" s="126">
        <v>1</v>
      </c>
      <c r="I2936" s="124">
        <f t="shared" si="145"/>
        <v>0</v>
      </c>
    </row>
    <row r="2937" spans="1:9" x14ac:dyDescent="0.3">
      <c r="A2937" s="109">
        <v>43956</v>
      </c>
      <c r="B2937" s="107" t="s">
        <v>530</v>
      </c>
      <c r="C2937" s="107"/>
      <c r="D2937" s="127" t="s">
        <v>24</v>
      </c>
      <c r="E2937" s="127"/>
      <c r="F2937" s="128" t="s">
        <v>25</v>
      </c>
      <c r="G2937" s="114">
        <v>0</v>
      </c>
      <c r="H2937" s="129">
        <v>30</v>
      </c>
      <c r="I2937" s="128">
        <f t="shared" si="145"/>
        <v>0</v>
      </c>
    </row>
    <row r="2938" spans="1:9" x14ac:dyDescent="0.3">
      <c r="A2938" s="109">
        <v>43956</v>
      </c>
      <c r="B2938" s="107" t="s">
        <v>530</v>
      </c>
      <c r="C2938" s="107"/>
      <c r="D2938" s="127" t="s">
        <v>26</v>
      </c>
      <c r="E2938" s="127"/>
      <c r="F2938" s="128" t="s">
        <v>25</v>
      </c>
      <c r="G2938" s="114">
        <v>0</v>
      </c>
      <c r="H2938" s="129">
        <v>30</v>
      </c>
      <c r="I2938" s="128">
        <f t="shared" si="145"/>
        <v>0</v>
      </c>
    </row>
    <row r="2939" spans="1:9" x14ac:dyDescent="0.3">
      <c r="A2939" s="109">
        <v>43956</v>
      </c>
      <c r="B2939" s="107" t="s">
        <v>530</v>
      </c>
      <c r="C2939" s="107"/>
      <c r="D2939" s="127" t="s">
        <v>27</v>
      </c>
      <c r="E2939" s="127"/>
      <c r="F2939" s="128" t="s">
        <v>25</v>
      </c>
      <c r="G2939" s="114">
        <v>0</v>
      </c>
      <c r="H2939" s="129">
        <v>18</v>
      </c>
      <c r="I2939" s="128">
        <f t="shared" si="145"/>
        <v>0</v>
      </c>
    </row>
    <row r="2940" spans="1:9" x14ac:dyDescent="0.3">
      <c r="A2940" s="109">
        <v>43956</v>
      </c>
      <c r="B2940" s="107" t="s">
        <v>530</v>
      </c>
      <c r="C2940" s="107"/>
      <c r="D2940" s="130" t="s">
        <v>28</v>
      </c>
      <c r="E2940" s="130"/>
      <c r="F2940" s="131" t="s">
        <v>29</v>
      </c>
      <c r="G2940" s="114">
        <v>0</v>
      </c>
      <c r="H2940" s="132">
        <v>100</v>
      </c>
      <c r="I2940" s="131">
        <f t="shared" si="145"/>
        <v>0</v>
      </c>
    </row>
    <row r="2941" spans="1:9" x14ac:dyDescent="0.3">
      <c r="A2941" s="109">
        <v>43956</v>
      </c>
      <c r="B2941" s="107" t="s">
        <v>530</v>
      </c>
      <c r="C2941" s="107"/>
      <c r="D2941" s="130" t="s">
        <v>30</v>
      </c>
      <c r="E2941" s="130"/>
      <c r="F2941" s="131" t="s">
        <v>29</v>
      </c>
      <c r="G2941" s="114">
        <v>0</v>
      </c>
      <c r="H2941" s="132">
        <v>100</v>
      </c>
      <c r="I2941" s="131">
        <f t="shared" si="145"/>
        <v>0</v>
      </c>
    </row>
    <row r="2942" spans="1:9" x14ac:dyDescent="0.3">
      <c r="A2942" s="109">
        <v>43956</v>
      </c>
      <c r="B2942" s="107" t="s">
        <v>530</v>
      </c>
      <c r="C2942" s="107"/>
      <c r="D2942" s="130" t="s">
        <v>31</v>
      </c>
      <c r="E2942" s="130"/>
      <c r="F2942" s="131" t="s">
        <v>29</v>
      </c>
      <c r="G2942" s="114">
        <v>0</v>
      </c>
      <c r="H2942" s="132">
        <v>100</v>
      </c>
      <c r="I2942" s="131">
        <f t="shared" si="145"/>
        <v>0</v>
      </c>
    </row>
    <row r="2943" spans="1:9" x14ac:dyDescent="0.3">
      <c r="A2943" s="109">
        <v>43956</v>
      </c>
      <c r="B2943" s="107" t="s">
        <v>530</v>
      </c>
      <c r="C2943" s="107"/>
      <c r="D2943" s="130" t="s">
        <v>32</v>
      </c>
      <c r="E2943" s="130"/>
      <c r="F2943" s="131" t="s">
        <v>29</v>
      </c>
      <c r="G2943" s="114">
        <v>0</v>
      </c>
      <c r="H2943" s="132">
        <v>100</v>
      </c>
      <c r="I2943" s="131">
        <f t="shared" si="145"/>
        <v>0</v>
      </c>
    </row>
    <row r="2944" spans="1:9" x14ac:dyDescent="0.3">
      <c r="A2944" s="109">
        <v>43956</v>
      </c>
      <c r="B2944" s="107" t="s">
        <v>530</v>
      </c>
      <c r="C2944" s="107"/>
      <c r="D2944" s="130" t="s">
        <v>33</v>
      </c>
      <c r="E2944" s="130"/>
      <c r="F2944" s="131" t="s">
        <v>29</v>
      </c>
      <c r="G2944" s="114">
        <v>0</v>
      </c>
      <c r="H2944" s="132">
        <v>100</v>
      </c>
      <c r="I2944" s="131">
        <f t="shared" si="145"/>
        <v>0</v>
      </c>
    </row>
    <row r="2945" spans="1:9" x14ac:dyDescent="0.3">
      <c r="A2945" s="109">
        <v>43956</v>
      </c>
      <c r="B2945" s="107" t="s">
        <v>530</v>
      </c>
      <c r="C2945" s="107"/>
      <c r="D2945" s="130" t="s">
        <v>34</v>
      </c>
      <c r="E2945" s="130"/>
      <c r="F2945" s="131" t="s">
        <v>29</v>
      </c>
      <c r="G2945" s="114">
        <v>0</v>
      </c>
      <c r="H2945" s="132">
        <v>100</v>
      </c>
      <c r="I2945" s="131">
        <f t="shared" si="145"/>
        <v>0</v>
      </c>
    </row>
    <row r="2946" spans="1:9" x14ac:dyDescent="0.3">
      <c r="A2946" s="109">
        <v>43956</v>
      </c>
      <c r="B2946" s="107" t="s">
        <v>530</v>
      </c>
      <c r="C2946" s="107"/>
      <c r="D2946" s="130" t="s">
        <v>35</v>
      </c>
      <c r="E2946" s="130"/>
      <c r="F2946" s="131" t="s">
        <v>29</v>
      </c>
      <c r="G2946" s="114">
        <v>0</v>
      </c>
      <c r="H2946" s="132">
        <v>100</v>
      </c>
      <c r="I2946" s="131">
        <f t="shared" si="145"/>
        <v>0</v>
      </c>
    </row>
    <row r="2947" spans="1:9" x14ac:dyDescent="0.3">
      <c r="A2947" s="109">
        <v>43956</v>
      </c>
      <c r="B2947" s="107" t="s">
        <v>530</v>
      </c>
      <c r="C2947" s="107"/>
      <c r="D2947" s="130" t="s">
        <v>36</v>
      </c>
      <c r="E2947" s="130"/>
      <c r="F2947" s="131" t="s">
        <v>29</v>
      </c>
      <c r="G2947" s="114">
        <v>0</v>
      </c>
      <c r="H2947" s="132">
        <v>100</v>
      </c>
      <c r="I2947" s="131">
        <f t="shared" si="145"/>
        <v>0</v>
      </c>
    </row>
    <row r="2948" spans="1:9" x14ac:dyDescent="0.3">
      <c r="A2948" s="109">
        <v>43956</v>
      </c>
      <c r="B2948" s="107" t="s">
        <v>530</v>
      </c>
      <c r="C2948" s="107"/>
      <c r="D2948" s="130" t="s">
        <v>37</v>
      </c>
      <c r="E2948" s="130"/>
      <c r="F2948" s="131" t="s">
        <v>29</v>
      </c>
      <c r="G2948" s="114">
        <v>0</v>
      </c>
      <c r="H2948" s="132">
        <v>100</v>
      </c>
      <c r="I2948" s="131">
        <f t="shared" si="145"/>
        <v>0</v>
      </c>
    </row>
    <row r="2949" spans="1:9" x14ac:dyDescent="0.3">
      <c r="A2949" s="109">
        <v>43956</v>
      </c>
      <c r="B2949" s="107" t="s">
        <v>530</v>
      </c>
      <c r="C2949" s="107"/>
      <c r="D2949" s="133" t="s">
        <v>17</v>
      </c>
      <c r="E2949" s="133"/>
      <c r="F2949" s="134" t="s">
        <v>38</v>
      </c>
      <c r="G2949" s="114">
        <v>0</v>
      </c>
      <c r="H2949" s="135">
        <v>24</v>
      </c>
      <c r="I2949" s="134">
        <f t="shared" si="145"/>
        <v>0</v>
      </c>
    </row>
    <row r="2950" spans="1:9" x14ac:dyDescent="0.3">
      <c r="A2950" s="109">
        <v>43956</v>
      </c>
      <c r="B2950" s="107" t="s">
        <v>530</v>
      </c>
      <c r="C2950" s="107"/>
      <c r="D2950" s="7" t="s">
        <v>39</v>
      </c>
      <c r="E2950" s="7"/>
      <c r="F2950" s="8" t="s">
        <v>11</v>
      </c>
      <c r="G2950" s="114"/>
      <c r="H2950" s="113"/>
      <c r="I2950" s="8"/>
    </row>
    <row r="2951" spans="1:9" x14ac:dyDescent="0.3">
      <c r="A2951" s="109">
        <v>43956</v>
      </c>
      <c r="B2951" s="107" t="s">
        <v>530</v>
      </c>
      <c r="C2951" s="107"/>
      <c r="D2951" s="7" t="s">
        <v>40</v>
      </c>
      <c r="E2951" s="7"/>
      <c r="F2951" s="8" t="s">
        <v>11</v>
      </c>
      <c r="G2951" s="114"/>
      <c r="H2951" s="113"/>
      <c r="I2951" s="8"/>
    </row>
    <row r="2952" spans="1:9" x14ac:dyDescent="0.3">
      <c r="A2952" s="109">
        <v>43956</v>
      </c>
      <c r="B2952" s="107" t="s">
        <v>530</v>
      </c>
      <c r="C2952" s="107"/>
      <c r="D2952" s="7" t="s">
        <v>537</v>
      </c>
      <c r="E2952" s="7"/>
      <c r="F2952" s="8" t="s">
        <v>536</v>
      </c>
      <c r="G2952" s="114">
        <f>20/6</f>
        <v>3.3333333333333335</v>
      </c>
      <c r="H2952" s="113">
        <v>6</v>
      </c>
      <c r="I2952" s="8">
        <f t="shared" ref="I2952" si="146">G2952*H2952</f>
        <v>20</v>
      </c>
    </row>
    <row r="2953" spans="1:9" x14ac:dyDescent="0.3">
      <c r="A2953" s="109">
        <v>43956</v>
      </c>
      <c r="B2953" s="107" t="s">
        <v>530</v>
      </c>
      <c r="C2953" s="107"/>
      <c r="D2953" s="7" t="s">
        <v>42</v>
      </c>
      <c r="E2953" s="7"/>
      <c r="F2953" s="8" t="s">
        <v>19</v>
      </c>
      <c r="G2953" s="114"/>
      <c r="H2953" s="113"/>
      <c r="I2953" s="8"/>
    </row>
    <row r="2954" spans="1:9" x14ac:dyDescent="0.3">
      <c r="A2954" s="109">
        <v>43956</v>
      </c>
      <c r="B2954" s="107" t="s">
        <v>530</v>
      </c>
      <c r="C2954" s="107"/>
      <c r="D2954" s="7" t="s">
        <v>43</v>
      </c>
      <c r="E2954" s="7"/>
      <c r="F2954" s="8" t="s">
        <v>19</v>
      </c>
      <c r="G2954" s="114">
        <v>0</v>
      </c>
      <c r="H2954" s="113">
        <v>24</v>
      </c>
      <c r="I2954" s="8">
        <f t="shared" ref="I2954:I2955" si="147">G2954*H2954</f>
        <v>0</v>
      </c>
    </row>
    <row r="2955" spans="1:9" x14ac:dyDescent="0.3">
      <c r="A2955" s="109">
        <v>43956</v>
      </c>
      <c r="B2955" s="107" t="s">
        <v>530</v>
      </c>
      <c r="C2955" s="107"/>
      <c r="D2955" s="7" t="s">
        <v>535</v>
      </c>
      <c r="E2955" s="7"/>
      <c r="F2955" s="8" t="s">
        <v>536</v>
      </c>
      <c r="G2955" s="114">
        <f>60/9</f>
        <v>6.666666666666667</v>
      </c>
      <c r="H2955" s="113">
        <v>9</v>
      </c>
      <c r="I2955" s="8">
        <f t="shared" si="147"/>
        <v>60</v>
      </c>
    </row>
    <row r="2956" spans="1:9" x14ac:dyDescent="0.3">
      <c r="A2956" s="109">
        <v>43956</v>
      </c>
      <c r="B2956" s="107" t="s">
        <v>530</v>
      </c>
      <c r="C2956" s="107"/>
      <c r="D2956" s="7"/>
      <c r="E2956" s="7"/>
      <c r="F2956" s="8"/>
      <c r="G2956" s="114"/>
      <c r="H2956" s="113"/>
      <c r="I2956" s="8"/>
    </row>
    <row r="2957" spans="1:9" x14ac:dyDescent="0.3">
      <c r="A2957" s="109">
        <v>43956</v>
      </c>
      <c r="B2957" s="107" t="s">
        <v>530</v>
      </c>
      <c r="C2957" s="107"/>
      <c r="D2957" s="7"/>
      <c r="E2957" s="7"/>
      <c r="F2957" s="8"/>
      <c r="G2957" s="114"/>
      <c r="H2957" s="113"/>
      <c r="I2957" s="8"/>
    </row>
    <row r="2958" spans="1:9" x14ac:dyDescent="0.3">
      <c r="A2958" s="109">
        <v>43956</v>
      </c>
      <c r="B2958" s="107" t="s">
        <v>530</v>
      </c>
      <c r="C2958" s="107"/>
      <c r="D2958" s="7"/>
      <c r="E2958" s="7"/>
      <c r="F2958" s="8"/>
      <c r="G2958" s="114"/>
      <c r="H2958" s="113"/>
      <c r="I2958" s="8"/>
    </row>
    <row r="2959" spans="1:9" x14ac:dyDescent="0.3">
      <c r="A2959" s="109">
        <v>43956</v>
      </c>
      <c r="B2959" s="107" t="s">
        <v>530</v>
      </c>
      <c r="C2959" s="107"/>
      <c r="D2959" s="7"/>
      <c r="E2959" s="7"/>
      <c r="F2959" s="8"/>
      <c r="G2959" s="114"/>
      <c r="H2959" s="113"/>
      <c r="I2959" s="8"/>
    </row>
    <row r="2960" spans="1:9" x14ac:dyDescent="0.3">
      <c r="A2960" s="109">
        <v>43956</v>
      </c>
      <c r="B2960" s="107" t="s">
        <v>530</v>
      </c>
      <c r="C2960" s="107"/>
      <c r="D2960" s="7"/>
      <c r="E2960" s="7"/>
      <c r="F2960" s="8"/>
      <c r="G2960" s="114"/>
      <c r="H2960" s="113"/>
      <c r="I2960" s="8"/>
    </row>
    <row r="2961" spans="1:9" x14ac:dyDescent="0.3">
      <c r="A2961" s="109">
        <v>43956</v>
      </c>
      <c r="B2961" s="107" t="s">
        <v>530</v>
      </c>
      <c r="C2961" s="107"/>
      <c r="D2961" s="8"/>
      <c r="E2961" s="8"/>
      <c r="F2961" s="8"/>
      <c r="G2961" s="114"/>
      <c r="H2961" s="113"/>
      <c r="I2961" s="8"/>
    </row>
    <row r="2962" spans="1:9" x14ac:dyDescent="0.3">
      <c r="A2962" s="105"/>
      <c r="B2962" s="108"/>
      <c r="C2962" s="108"/>
      <c r="D2962" s="14"/>
      <c r="E2962" s="14"/>
      <c r="F2962" s="15"/>
      <c r="G2962" s="115"/>
      <c r="H2962" s="116"/>
      <c r="I2962" s="15"/>
    </row>
    <row r="2963" spans="1:9" x14ac:dyDescent="0.3">
      <c r="A2963" s="109">
        <v>43962</v>
      </c>
      <c r="B2963" s="107" t="s">
        <v>153</v>
      </c>
      <c r="C2963" s="107" t="s">
        <v>360</v>
      </c>
      <c r="D2963" s="8" t="s">
        <v>10</v>
      </c>
      <c r="E2963" s="8"/>
      <c r="F2963" s="8" t="s">
        <v>368</v>
      </c>
      <c r="G2963" s="114">
        <v>1</v>
      </c>
      <c r="H2963" s="113">
        <v>50</v>
      </c>
      <c r="I2963" s="8">
        <f>G2963*H2963</f>
        <v>50</v>
      </c>
    </row>
    <row r="2964" spans="1:9" x14ac:dyDescent="0.3">
      <c r="A2964" s="109">
        <v>43962</v>
      </c>
      <c r="B2964" s="107" t="s">
        <v>153</v>
      </c>
      <c r="C2964" s="107" t="s">
        <v>360</v>
      </c>
      <c r="D2964" s="118" t="s">
        <v>12</v>
      </c>
      <c r="E2964" s="118"/>
      <c r="F2964" s="119" t="s">
        <v>11</v>
      </c>
      <c r="G2964" s="114">
        <v>1</v>
      </c>
      <c r="H2964" s="120">
        <v>30</v>
      </c>
      <c r="I2964" s="119">
        <f t="shared" ref="I2964:I2986" si="148">G2964*H2964</f>
        <v>30</v>
      </c>
    </row>
    <row r="2965" spans="1:9" x14ac:dyDescent="0.3">
      <c r="A2965" s="109">
        <v>43962</v>
      </c>
      <c r="B2965" s="107" t="s">
        <v>153</v>
      </c>
      <c r="C2965" s="107" t="s">
        <v>360</v>
      </c>
      <c r="D2965" s="118" t="s">
        <v>13</v>
      </c>
      <c r="E2965" s="118"/>
      <c r="F2965" s="119" t="s">
        <v>11</v>
      </c>
      <c r="G2965" s="114">
        <v>0</v>
      </c>
      <c r="H2965" s="120">
        <v>20</v>
      </c>
      <c r="I2965" s="119">
        <f t="shared" si="148"/>
        <v>0</v>
      </c>
    </row>
    <row r="2966" spans="1:9" x14ac:dyDescent="0.3">
      <c r="A2966" s="109">
        <v>43962</v>
      </c>
      <c r="B2966" s="107" t="s">
        <v>153</v>
      </c>
      <c r="C2966" s="107" t="s">
        <v>360</v>
      </c>
      <c r="D2966" s="118" t="s">
        <v>15</v>
      </c>
      <c r="E2966" s="118"/>
      <c r="F2966" s="119" t="s">
        <v>11</v>
      </c>
      <c r="G2966" s="114">
        <v>0</v>
      </c>
      <c r="H2966" s="120">
        <v>20</v>
      </c>
      <c r="I2966" s="119">
        <f t="shared" si="148"/>
        <v>0</v>
      </c>
    </row>
    <row r="2967" spans="1:9" x14ac:dyDescent="0.3">
      <c r="A2967" s="109">
        <v>43962</v>
      </c>
      <c r="B2967" s="107" t="s">
        <v>153</v>
      </c>
      <c r="C2967" s="107" t="s">
        <v>360</v>
      </c>
      <c r="D2967" s="118" t="s">
        <v>14</v>
      </c>
      <c r="E2967" s="118"/>
      <c r="F2967" s="119" t="s">
        <v>11</v>
      </c>
      <c r="G2967" s="114">
        <v>0</v>
      </c>
      <c r="H2967" s="120">
        <v>20</v>
      </c>
      <c r="I2967" s="119">
        <f t="shared" si="148"/>
        <v>0</v>
      </c>
    </row>
    <row r="2968" spans="1:9" x14ac:dyDescent="0.3">
      <c r="A2968" s="109">
        <v>43962</v>
      </c>
      <c r="B2968" s="107" t="s">
        <v>153</v>
      </c>
      <c r="C2968" s="107" t="s">
        <v>360</v>
      </c>
      <c r="D2968" s="118" t="s">
        <v>16</v>
      </c>
      <c r="E2968" s="118"/>
      <c r="F2968" s="119" t="s">
        <v>11</v>
      </c>
      <c r="G2968" s="114">
        <v>0</v>
      </c>
      <c r="H2968" s="120">
        <v>20</v>
      </c>
      <c r="I2968" s="119">
        <f t="shared" si="148"/>
        <v>0</v>
      </c>
    </row>
    <row r="2969" spans="1:9" x14ac:dyDescent="0.3">
      <c r="A2969" s="109">
        <v>43962</v>
      </c>
      <c r="B2969" s="107" t="s">
        <v>153</v>
      </c>
      <c r="C2969" s="107" t="s">
        <v>360</v>
      </c>
      <c r="D2969" s="121" t="s">
        <v>18</v>
      </c>
      <c r="E2969" s="121"/>
      <c r="F2969" s="122" t="s">
        <v>19</v>
      </c>
      <c r="G2969" s="114">
        <v>0</v>
      </c>
      <c r="H2969" s="123">
        <v>1</v>
      </c>
      <c r="I2969" s="124">
        <f t="shared" si="148"/>
        <v>0</v>
      </c>
    </row>
    <row r="2970" spans="1:9" x14ac:dyDescent="0.3">
      <c r="A2970" s="109">
        <v>43962</v>
      </c>
      <c r="B2970" s="107" t="s">
        <v>153</v>
      </c>
      <c r="C2970" s="107" t="s">
        <v>360</v>
      </c>
      <c r="D2970" s="125" t="s">
        <v>20</v>
      </c>
      <c r="E2970" s="125"/>
      <c r="F2970" s="124" t="s">
        <v>19</v>
      </c>
      <c r="G2970" s="114">
        <v>0</v>
      </c>
      <c r="H2970" s="126">
        <v>1</v>
      </c>
      <c r="I2970" s="124">
        <f t="shared" si="148"/>
        <v>0</v>
      </c>
    </row>
    <row r="2971" spans="1:9" x14ac:dyDescent="0.3">
      <c r="A2971" s="109">
        <v>43962</v>
      </c>
      <c r="B2971" s="107" t="s">
        <v>153</v>
      </c>
      <c r="C2971" s="107" t="s">
        <v>360</v>
      </c>
      <c r="D2971" s="125" t="s">
        <v>21</v>
      </c>
      <c r="E2971" s="125"/>
      <c r="F2971" s="124" t="s">
        <v>19</v>
      </c>
      <c r="G2971" s="114">
        <v>0</v>
      </c>
      <c r="H2971" s="126">
        <v>1</v>
      </c>
      <c r="I2971" s="124">
        <f t="shared" si="148"/>
        <v>0</v>
      </c>
    </row>
    <row r="2972" spans="1:9" x14ac:dyDescent="0.3">
      <c r="A2972" s="109">
        <v>43962</v>
      </c>
      <c r="B2972" s="107" t="s">
        <v>153</v>
      </c>
      <c r="C2972" s="107" t="s">
        <v>360</v>
      </c>
      <c r="D2972" s="125" t="s">
        <v>22</v>
      </c>
      <c r="E2972" s="125"/>
      <c r="F2972" s="124" t="s">
        <v>19</v>
      </c>
      <c r="G2972" s="114">
        <v>0</v>
      </c>
      <c r="H2972" s="126">
        <v>1</v>
      </c>
      <c r="I2972" s="124">
        <f t="shared" si="148"/>
        <v>0</v>
      </c>
    </row>
    <row r="2973" spans="1:9" x14ac:dyDescent="0.3">
      <c r="A2973" s="109">
        <v>43962</v>
      </c>
      <c r="B2973" s="107" t="s">
        <v>153</v>
      </c>
      <c r="C2973" s="107" t="s">
        <v>360</v>
      </c>
      <c r="D2973" s="125" t="s">
        <v>23</v>
      </c>
      <c r="E2973" s="125"/>
      <c r="F2973" s="124" t="s">
        <v>19</v>
      </c>
      <c r="G2973" s="114">
        <v>0</v>
      </c>
      <c r="H2973" s="126">
        <v>1</v>
      </c>
      <c r="I2973" s="124">
        <f t="shared" si="148"/>
        <v>0</v>
      </c>
    </row>
    <row r="2974" spans="1:9" x14ac:dyDescent="0.3">
      <c r="A2974" s="109">
        <v>43962</v>
      </c>
      <c r="B2974" s="107" t="s">
        <v>153</v>
      </c>
      <c r="C2974" s="107" t="s">
        <v>360</v>
      </c>
      <c r="D2974" s="127" t="s">
        <v>24</v>
      </c>
      <c r="E2974" s="127"/>
      <c r="F2974" s="128" t="s">
        <v>25</v>
      </c>
      <c r="G2974" s="114">
        <v>0</v>
      </c>
      <c r="H2974" s="129">
        <v>30</v>
      </c>
      <c r="I2974" s="128">
        <f t="shared" si="148"/>
        <v>0</v>
      </c>
    </row>
    <row r="2975" spans="1:9" x14ac:dyDescent="0.3">
      <c r="A2975" s="109">
        <v>43962</v>
      </c>
      <c r="B2975" s="107" t="s">
        <v>153</v>
      </c>
      <c r="C2975" s="107" t="s">
        <v>360</v>
      </c>
      <c r="D2975" s="127" t="s">
        <v>26</v>
      </c>
      <c r="E2975" s="127"/>
      <c r="F2975" s="128" t="s">
        <v>25</v>
      </c>
      <c r="G2975" s="114">
        <v>0</v>
      </c>
      <c r="H2975" s="129">
        <v>30</v>
      </c>
      <c r="I2975" s="128">
        <f t="shared" si="148"/>
        <v>0</v>
      </c>
    </row>
    <row r="2976" spans="1:9" x14ac:dyDescent="0.3">
      <c r="A2976" s="109">
        <v>43962</v>
      </c>
      <c r="B2976" s="107" t="s">
        <v>153</v>
      </c>
      <c r="C2976" s="107" t="s">
        <v>360</v>
      </c>
      <c r="D2976" s="127" t="s">
        <v>27</v>
      </c>
      <c r="E2976" s="127"/>
      <c r="F2976" s="128" t="s">
        <v>25</v>
      </c>
      <c r="G2976" s="114">
        <v>0</v>
      </c>
      <c r="H2976" s="129">
        <v>18</v>
      </c>
      <c r="I2976" s="128">
        <f t="shared" si="148"/>
        <v>0</v>
      </c>
    </row>
    <row r="2977" spans="1:9" x14ac:dyDescent="0.3">
      <c r="A2977" s="109">
        <v>43962</v>
      </c>
      <c r="B2977" s="107" t="s">
        <v>153</v>
      </c>
      <c r="C2977" s="107" t="s">
        <v>360</v>
      </c>
      <c r="D2977" s="130" t="s">
        <v>28</v>
      </c>
      <c r="E2977" s="130"/>
      <c r="F2977" s="131" t="s">
        <v>29</v>
      </c>
      <c r="G2977" s="114">
        <v>0</v>
      </c>
      <c r="H2977" s="132">
        <v>100</v>
      </c>
      <c r="I2977" s="131">
        <f t="shared" si="148"/>
        <v>0</v>
      </c>
    </row>
    <row r="2978" spans="1:9" x14ac:dyDescent="0.3">
      <c r="A2978" s="109">
        <v>43962</v>
      </c>
      <c r="B2978" s="107" t="s">
        <v>153</v>
      </c>
      <c r="C2978" s="107" t="s">
        <v>360</v>
      </c>
      <c r="D2978" s="130" t="s">
        <v>30</v>
      </c>
      <c r="E2978" s="130"/>
      <c r="F2978" s="131" t="s">
        <v>29</v>
      </c>
      <c r="G2978" s="114">
        <v>0</v>
      </c>
      <c r="H2978" s="132">
        <v>100</v>
      </c>
      <c r="I2978" s="131">
        <f t="shared" si="148"/>
        <v>0</v>
      </c>
    </row>
    <row r="2979" spans="1:9" x14ac:dyDescent="0.3">
      <c r="A2979" s="109">
        <v>43962</v>
      </c>
      <c r="B2979" s="107" t="s">
        <v>153</v>
      </c>
      <c r="C2979" s="107" t="s">
        <v>360</v>
      </c>
      <c r="D2979" s="130" t="s">
        <v>31</v>
      </c>
      <c r="E2979" s="130"/>
      <c r="F2979" s="131" t="s">
        <v>29</v>
      </c>
      <c r="G2979" s="114">
        <v>0</v>
      </c>
      <c r="H2979" s="132">
        <v>100</v>
      </c>
      <c r="I2979" s="131">
        <f t="shared" si="148"/>
        <v>0</v>
      </c>
    </row>
    <row r="2980" spans="1:9" x14ac:dyDescent="0.3">
      <c r="A2980" s="109">
        <v>43962</v>
      </c>
      <c r="B2980" s="107" t="s">
        <v>153</v>
      </c>
      <c r="C2980" s="107" t="s">
        <v>360</v>
      </c>
      <c r="D2980" s="130" t="s">
        <v>32</v>
      </c>
      <c r="E2980" s="130"/>
      <c r="F2980" s="131" t="s">
        <v>29</v>
      </c>
      <c r="G2980" s="114">
        <v>0</v>
      </c>
      <c r="H2980" s="132">
        <v>100</v>
      </c>
      <c r="I2980" s="131">
        <f t="shared" si="148"/>
        <v>0</v>
      </c>
    </row>
    <row r="2981" spans="1:9" x14ac:dyDescent="0.3">
      <c r="A2981" s="109">
        <v>43962</v>
      </c>
      <c r="B2981" s="107" t="s">
        <v>153</v>
      </c>
      <c r="C2981" s="107" t="s">
        <v>360</v>
      </c>
      <c r="D2981" s="130" t="s">
        <v>33</v>
      </c>
      <c r="E2981" s="130"/>
      <c r="F2981" s="131" t="s">
        <v>29</v>
      </c>
      <c r="G2981" s="114">
        <v>1</v>
      </c>
      <c r="H2981" s="132">
        <v>100</v>
      </c>
      <c r="I2981" s="131">
        <f t="shared" si="148"/>
        <v>100</v>
      </c>
    </row>
    <row r="2982" spans="1:9" x14ac:dyDescent="0.3">
      <c r="A2982" s="109">
        <v>43962</v>
      </c>
      <c r="B2982" s="107" t="s">
        <v>153</v>
      </c>
      <c r="C2982" s="107" t="s">
        <v>360</v>
      </c>
      <c r="D2982" s="130" t="s">
        <v>34</v>
      </c>
      <c r="E2982" s="130"/>
      <c r="F2982" s="131" t="s">
        <v>29</v>
      </c>
      <c r="G2982" s="114">
        <v>0</v>
      </c>
      <c r="H2982" s="132">
        <v>100</v>
      </c>
      <c r="I2982" s="131">
        <f t="shared" si="148"/>
        <v>0</v>
      </c>
    </row>
    <row r="2983" spans="1:9" x14ac:dyDescent="0.3">
      <c r="A2983" s="109">
        <v>43962</v>
      </c>
      <c r="B2983" s="107" t="s">
        <v>153</v>
      </c>
      <c r="C2983" s="107" t="s">
        <v>360</v>
      </c>
      <c r="D2983" s="130" t="s">
        <v>35</v>
      </c>
      <c r="E2983" s="130"/>
      <c r="F2983" s="131" t="s">
        <v>29</v>
      </c>
      <c r="G2983" s="114">
        <v>0</v>
      </c>
      <c r="H2983" s="132">
        <v>100</v>
      </c>
      <c r="I2983" s="131">
        <f t="shared" si="148"/>
        <v>0</v>
      </c>
    </row>
    <row r="2984" spans="1:9" x14ac:dyDescent="0.3">
      <c r="A2984" s="109">
        <v>43962</v>
      </c>
      <c r="B2984" s="107" t="s">
        <v>153</v>
      </c>
      <c r="C2984" s="107" t="s">
        <v>360</v>
      </c>
      <c r="D2984" s="130" t="s">
        <v>36</v>
      </c>
      <c r="E2984" s="130"/>
      <c r="F2984" s="131" t="s">
        <v>29</v>
      </c>
      <c r="G2984" s="114">
        <v>0</v>
      </c>
      <c r="H2984" s="132">
        <v>100</v>
      </c>
      <c r="I2984" s="131">
        <f t="shared" si="148"/>
        <v>0</v>
      </c>
    </row>
    <row r="2985" spans="1:9" x14ac:dyDescent="0.3">
      <c r="A2985" s="109">
        <v>43962</v>
      </c>
      <c r="B2985" s="107" t="s">
        <v>153</v>
      </c>
      <c r="C2985" s="107" t="s">
        <v>360</v>
      </c>
      <c r="D2985" s="130" t="s">
        <v>37</v>
      </c>
      <c r="E2985" s="130"/>
      <c r="F2985" s="131" t="s">
        <v>29</v>
      </c>
      <c r="G2985" s="114">
        <v>0</v>
      </c>
      <c r="H2985" s="132">
        <v>100</v>
      </c>
      <c r="I2985" s="131">
        <f t="shared" si="148"/>
        <v>0</v>
      </c>
    </row>
    <row r="2986" spans="1:9" x14ac:dyDescent="0.3">
      <c r="A2986" s="109">
        <v>43962</v>
      </c>
      <c r="B2986" s="107" t="s">
        <v>153</v>
      </c>
      <c r="C2986" s="107" t="s">
        <v>360</v>
      </c>
      <c r="D2986" s="133" t="s">
        <v>17</v>
      </c>
      <c r="E2986" s="133" t="s">
        <v>231</v>
      </c>
      <c r="F2986" s="134" t="s">
        <v>38</v>
      </c>
      <c r="G2986" s="114">
        <v>10</v>
      </c>
      <c r="H2986" s="135">
        <v>1</v>
      </c>
      <c r="I2986" s="134">
        <f t="shared" si="148"/>
        <v>10</v>
      </c>
    </row>
    <row r="2987" spans="1:9" x14ac:dyDescent="0.3">
      <c r="A2987" s="109">
        <v>43962</v>
      </c>
      <c r="B2987" s="107" t="s">
        <v>153</v>
      </c>
      <c r="C2987" s="107" t="s">
        <v>360</v>
      </c>
      <c r="D2987" s="7" t="s">
        <v>39</v>
      </c>
      <c r="E2987" s="7"/>
      <c r="F2987" s="8" t="s">
        <v>11</v>
      </c>
      <c r="G2987" s="114"/>
      <c r="H2987" s="113"/>
      <c r="I2987" s="8"/>
    </row>
    <row r="2988" spans="1:9" x14ac:dyDescent="0.3">
      <c r="A2988" s="109">
        <v>43962</v>
      </c>
      <c r="B2988" s="107" t="s">
        <v>153</v>
      </c>
      <c r="C2988" s="107" t="s">
        <v>360</v>
      </c>
      <c r="D2988" s="7" t="s">
        <v>40</v>
      </c>
      <c r="E2988" s="7"/>
      <c r="F2988" s="8" t="s">
        <v>11</v>
      </c>
      <c r="G2988" s="114"/>
      <c r="H2988" s="113"/>
      <c r="I2988" s="8"/>
    </row>
    <row r="2989" spans="1:9" x14ac:dyDescent="0.3">
      <c r="A2989" s="109">
        <v>43962</v>
      </c>
      <c r="B2989" s="107" t="s">
        <v>153</v>
      </c>
      <c r="C2989" s="107" t="s">
        <v>360</v>
      </c>
      <c r="D2989" s="7" t="s">
        <v>41</v>
      </c>
      <c r="E2989" s="7"/>
      <c r="F2989" s="8" t="s">
        <v>41</v>
      </c>
      <c r="G2989" s="114"/>
      <c r="H2989" s="113"/>
      <c r="I2989" s="8"/>
    </row>
    <row r="2990" spans="1:9" x14ac:dyDescent="0.3">
      <c r="A2990" s="109">
        <v>43962</v>
      </c>
      <c r="B2990" s="107" t="s">
        <v>153</v>
      </c>
      <c r="C2990" s="107" t="s">
        <v>360</v>
      </c>
      <c r="D2990" s="7" t="s">
        <v>42</v>
      </c>
      <c r="E2990" s="7"/>
      <c r="F2990" s="8" t="s">
        <v>19</v>
      </c>
      <c r="G2990" s="114"/>
      <c r="H2990" s="113"/>
      <c r="I2990" s="8"/>
    </row>
    <row r="2991" spans="1:9" x14ac:dyDescent="0.3">
      <c r="A2991" s="109">
        <v>43962</v>
      </c>
      <c r="B2991" s="107" t="s">
        <v>153</v>
      </c>
      <c r="C2991" s="107" t="s">
        <v>360</v>
      </c>
      <c r="D2991" s="7" t="s">
        <v>43</v>
      </c>
      <c r="E2991" s="7"/>
      <c r="F2991" s="8" t="s">
        <v>19</v>
      </c>
      <c r="G2991" s="114">
        <v>0</v>
      </c>
      <c r="H2991" s="113">
        <v>24</v>
      </c>
      <c r="I2991" s="8">
        <f t="shared" ref="I2991:I2992" si="149">G2991*H2991</f>
        <v>0</v>
      </c>
    </row>
    <row r="2992" spans="1:9" x14ac:dyDescent="0.3">
      <c r="A2992" s="109">
        <v>43962</v>
      </c>
      <c r="B2992" s="107" t="s">
        <v>153</v>
      </c>
      <c r="C2992" s="107" t="s">
        <v>360</v>
      </c>
      <c r="D2992" s="7" t="s">
        <v>512</v>
      </c>
      <c r="E2992" s="7" t="s">
        <v>231</v>
      </c>
      <c r="F2992" s="8" t="s">
        <v>19</v>
      </c>
      <c r="G2992" s="114">
        <v>0.5</v>
      </c>
      <c r="H2992" s="113">
        <v>20</v>
      </c>
      <c r="I2992" s="8">
        <f t="shared" si="149"/>
        <v>10</v>
      </c>
    </row>
    <row r="2993" spans="1:9" x14ac:dyDescent="0.3">
      <c r="A2993" s="109">
        <v>43962</v>
      </c>
      <c r="B2993" s="107" t="s">
        <v>153</v>
      </c>
      <c r="C2993" s="107" t="s">
        <v>360</v>
      </c>
      <c r="D2993" s="7"/>
      <c r="E2993" s="7"/>
      <c r="F2993" s="8"/>
      <c r="G2993" s="114"/>
      <c r="H2993" s="113"/>
      <c r="I2993" s="8"/>
    </row>
    <row r="2994" spans="1:9" x14ac:dyDescent="0.3">
      <c r="A2994" s="109">
        <v>43962</v>
      </c>
      <c r="B2994" s="107" t="s">
        <v>153</v>
      </c>
      <c r="C2994" s="107" t="s">
        <v>360</v>
      </c>
      <c r="D2994" s="7"/>
      <c r="E2994" s="7"/>
      <c r="F2994" s="8"/>
      <c r="G2994" s="114"/>
      <c r="H2994" s="113"/>
      <c r="I2994" s="8"/>
    </row>
    <row r="2995" spans="1:9" x14ac:dyDescent="0.3">
      <c r="A2995" s="109">
        <v>43962</v>
      </c>
      <c r="B2995" s="107" t="s">
        <v>153</v>
      </c>
      <c r="C2995" s="107" t="s">
        <v>360</v>
      </c>
      <c r="D2995" s="7"/>
      <c r="E2995" s="7"/>
      <c r="F2995" s="8"/>
      <c r="G2995" s="114"/>
      <c r="H2995" s="113"/>
      <c r="I2995" s="8"/>
    </row>
    <row r="2996" spans="1:9" x14ac:dyDescent="0.3">
      <c r="A2996" s="109">
        <v>43962</v>
      </c>
      <c r="B2996" s="107" t="s">
        <v>153</v>
      </c>
      <c r="C2996" s="107" t="s">
        <v>360</v>
      </c>
      <c r="D2996" s="7"/>
      <c r="E2996" s="7"/>
      <c r="F2996" s="8"/>
      <c r="G2996" s="114"/>
      <c r="H2996" s="113"/>
      <c r="I2996" s="8"/>
    </row>
    <row r="2997" spans="1:9" x14ac:dyDescent="0.3">
      <c r="A2997" s="109">
        <v>43962</v>
      </c>
      <c r="B2997" s="107" t="s">
        <v>153</v>
      </c>
      <c r="C2997" s="107" t="s">
        <v>360</v>
      </c>
      <c r="D2997" s="7"/>
      <c r="E2997" s="7"/>
      <c r="F2997" s="8"/>
      <c r="G2997" s="114"/>
      <c r="H2997" s="113"/>
      <c r="I2997" s="8"/>
    </row>
    <row r="2998" spans="1:9" x14ac:dyDescent="0.3">
      <c r="A2998" s="109">
        <v>43962</v>
      </c>
      <c r="B2998" s="107" t="s">
        <v>153</v>
      </c>
      <c r="C2998" s="107" t="s">
        <v>360</v>
      </c>
      <c r="D2998" s="8"/>
      <c r="E2998" s="8"/>
      <c r="F2998" s="8"/>
      <c r="G2998" s="114"/>
      <c r="H2998" s="113"/>
      <c r="I2998" s="8"/>
    </row>
    <row r="2999" spans="1:9" x14ac:dyDescent="0.3">
      <c r="A2999" s="105"/>
      <c r="B2999" s="108"/>
      <c r="C2999" s="108"/>
      <c r="D2999" s="14"/>
      <c r="E2999" s="14"/>
      <c r="F2999" s="15"/>
      <c r="G2999" s="115"/>
      <c r="H2999" s="116"/>
      <c r="I2999" s="15"/>
    </row>
    <row r="3000" spans="1:9" x14ac:dyDescent="0.3">
      <c r="A3000" s="109">
        <v>43959</v>
      </c>
      <c r="B3000" s="136" t="s">
        <v>456</v>
      </c>
      <c r="C3000" s="107" t="s">
        <v>360</v>
      </c>
      <c r="D3000" s="8" t="s">
        <v>10</v>
      </c>
      <c r="E3000" s="8"/>
      <c r="F3000" s="8" t="s">
        <v>368</v>
      </c>
      <c r="G3000" s="114">
        <v>40</v>
      </c>
      <c r="H3000" s="113">
        <v>50</v>
      </c>
      <c r="I3000" s="8">
        <f>G3000*H3000</f>
        <v>2000</v>
      </c>
    </row>
    <row r="3001" spans="1:9" x14ac:dyDescent="0.3">
      <c r="A3001" s="109">
        <v>43959</v>
      </c>
      <c r="B3001" s="136" t="s">
        <v>456</v>
      </c>
      <c r="C3001" s="107" t="s">
        <v>360</v>
      </c>
      <c r="D3001" s="118" t="s">
        <v>12</v>
      </c>
      <c r="E3001" s="118"/>
      <c r="F3001" s="119" t="s">
        <v>11</v>
      </c>
      <c r="G3001" s="114">
        <v>0</v>
      </c>
      <c r="H3001" s="120">
        <v>30</v>
      </c>
      <c r="I3001" s="119">
        <f t="shared" ref="I3001:I3023" si="150">G3001*H3001</f>
        <v>0</v>
      </c>
    </row>
    <row r="3002" spans="1:9" x14ac:dyDescent="0.3">
      <c r="A3002" s="109">
        <v>43959</v>
      </c>
      <c r="B3002" s="136" t="s">
        <v>456</v>
      </c>
      <c r="C3002" s="107" t="s">
        <v>360</v>
      </c>
      <c r="D3002" s="118" t="s">
        <v>13</v>
      </c>
      <c r="E3002" s="118"/>
      <c r="F3002" s="119" t="s">
        <v>11</v>
      </c>
      <c r="G3002" s="114">
        <v>0</v>
      </c>
      <c r="H3002" s="120">
        <v>20</v>
      </c>
      <c r="I3002" s="119">
        <f t="shared" si="150"/>
        <v>0</v>
      </c>
    </row>
    <row r="3003" spans="1:9" x14ac:dyDescent="0.3">
      <c r="A3003" s="109">
        <v>43959</v>
      </c>
      <c r="B3003" s="136" t="s">
        <v>456</v>
      </c>
      <c r="C3003" s="107" t="s">
        <v>360</v>
      </c>
      <c r="D3003" s="118" t="s">
        <v>15</v>
      </c>
      <c r="E3003" s="118"/>
      <c r="F3003" s="119" t="s">
        <v>11</v>
      </c>
      <c r="G3003" s="114">
        <v>0</v>
      </c>
      <c r="H3003" s="120">
        <v>20</v>
      </c>
      <c r="I3003" s="119">
        <f t="shared" si="150"/>
        <v>0</v>
      </c>
    </row>
    <row r="3004" spans="1:9" x14ac:dyDescent="0.3">
      <c r="A3004" s="109">
        <v>43959</v>
      </c>
      <c r="B3004" s="136" t="s">
        <v>456</v>
      </c>
      <c r="C3004" s="107" t="s">
        <v>360</v>
      </c>
      <c r="D3004" s="118" t="s">
        <v>14</v>
      </c>
      <c r="E3004" s="118"/>
      <c r="F3004" s="119" t="s">
        <v>11</v>
      </c>
      <c r="G3004" s="114">
        <v>0</v>
      </c>
      <c r="H3004" s="120">
        <v>20</v>
      </c>
      <c r="I3004" s="119">
        <f t="shared" si="150"/>
        <v>0</v>
      </c>
    </row>
    <row r="3005" spans="1:9" x14ac:dyDescent="0.3">
      <c r="A3005" s="109">
        <v>43959</v>
      </c>
      <c r="B3005" s="136" t="s">
        <v>456</v>
      </c>
      <c r="C3005" s="107" t="s">
        <v>360</v>
      </c>
      <c r="D3005" s="118" t="s">
        <v>16</v>
      </c>
      <c r="E3005" s="118"/>
      <c r="F3005" s="119" t="s">
        <v>11</v>
      </c>
      <c r="G3005" s="114">
        <v>0</v>
      </c>
      <c r="H3005" s="120">
        <v>20</v>
      </c>
      <c r="I3005" s="119">
        <f t="shared" si="150"/>
        <v>0</v>
      </c>
    </row>
    <row r="3006" spans="1:9" x14ac:dyDescent="0.3">
      <c r="A3006" s="109">
        <v>43959</v>
      </c>
      <c r="B3006" s="136" t="s">
        <v>456</v>
      </c>
      <c r="C3006" s="107" t="s">
        <v>360</v>
      </c>
      <c r="D3006" s="121" t="s">
        <v>18</v>
      </c>
      <c r="E3006" s="121"/>
      <c r="F3006" s="122" t="s">
        <v>19</v>
      </c>
      <c r="G3006" s="114">
        <v>0</v>
      </c>
      <c r="H3006" s="123">
        <v>1</v>
      </c>
      <c r="I3006" s="124">
        <f t="shared" si="150"/>
        <v>0</v>
      </c>
    </row>
    <row r="3007" spans="1:9" x14ac:dyDescent="0.3">
      <c r="A3007" s="109">
        <v>43959</v>
      </c>
      <c r="B3007" s="136" t="s">
        <v>456</v>
      </c>
      <c r="C3007" s="107" t="s">
        <v>360</v>
      </c>
      <c r="D3007" s="125" t="s">
        <v>20</v>
      </c>
      <c r="E3007" s="125"/>
      <c r="F3007" s="124" t="s">
        <v>19</v>
      </c>
      <c r="G3007" s="114">
        <v>0</v>
      </c>
      <c r="H3007" s="126">
        <v>1</v>
      </c>
      <c r="I3007" s="124">
        <f t="shared" si="150"/>
        <v>0</v>
      </c>
    </row>
    <row r="3008" spans="1:9" x14ac:dyDescent="0.3">
      <c r="A3008" s="109">
        <v>43959</v>
      </c>
      <c r="B3008" s="136" t="s">
        <v>456</v>
      </c>
      <c r="C3008" s="107" t="s">
        <v>360</v>
      </c>
      <c r="D3008" s="125" t="s">
        <v>21</v>
      </c>
      <c r="E3008" s="125"/>
      <c r="F3008" s="124" t="s">
        <v>19</v>
      </c>
      <c r="G3008" s="114">
        <v>0</v>
      </c>
      <c r="H3008" s="126">
        <v>1</v>
      </c>
      <c r="I3008" s="124">
        <f t="shared" si="150"/>
        <v>0</v>
      </c>
    </row>
    <row r="3009" spans="1:9" x14ac:dyDescent="0.3">
      <c r="A3009" s="109">
        <v>43959</v>
      </c>
      <c r="B3009" s="136" t="s">
        <v>456</v>
      </c>
      <c r="C3009" s="107" t="s">
        <v>360</v>
      </c>
      <c r="D3009" s="125" t="s">
        <v>22</v>
      </c>
      <c r="E3009" s="125"/>
      <c r="F3009" s="124" t="s">
        <v>19</v>
      </c>
      <c r="G3009" s="114">
        <v>0</v>
      </c>
      <c r="H3009" s="126">
        <v>1</v>
      </c>
      <c r="I3009" s="124">
        <f t="shared" si="150"/>
        <v>0</v>
      </c>
    </row>
    <row r="3010" spans="1:9" x14ac:dyDescent="0.3">
      <c r="A3010" s="109">
        <v>43959</v>
      </c>
      <c r="B3010" s="136" t="s">
        <v>456</v>
      </c>
      <c r="C3010" s="107" t="s">
        <v>360</v>
      </c>
      <c r="D3010" s="125" t="s">
        <v>23</v>
      </c>
      <c r="E3010" s="125"/>
      <c r="F3010" s="124" t="s">
        <v>19</v>
      </c>
      <c r="G3010" s="114">
        <v>0</v>
      </c>
      <c r="H3010" s="126">
        <v>1</v>
      </c>
      <c r="I3010" s="124">
        <f t="shared" si="150"/>
        <v>0</v>
      </c>
    </row>
    <row r="3011" spans="1:9" x14ac:dyDescent="0.3">
      <c r="A3011" s="109">
        <v>43959</v>
      </c>
      <c r="B3011" s="136" t="s">
        <v>456</v>
      </c>
      <c r="C3011" s="107" t="s">
        <v>360</v>
      </c>
      <c r="D3011" s="127" t="s">
        <v>24</v>
      </c>
      <c r="E3011" s="127"/>
      <c r="F3011" s="128" t="s">
        <v>25</v>
      </c>
      <c r="G3011" s="114">
        <v>0</v>
      </c>
      <c r="H3011" s="129">
        <v>30</v>
      </c>
      <c r="I3011" s="128">
        <f t="shared" si="150"/>
        <v>0</v>
      </c>
    </row>
    <row r="3012" spans="1:9" x14ac:dyDescent="0.3">
      <c r="A3012" s="109">
        <v>43959</v>
      </c>
      <c r="B3012" s="136" t="s">
        <v>456</v>
      </c>
      <c r="C3012" s="107" t="s">
        <v>360</v>
      </c>
      <c r="D3012" s="127" t="s">
        <v>26</v>
      </c>
      <c r="E3012" s="127"/>
      <c r="F3012" s="128" t="s">
        <v>25</v>
      </c>
      <c r="G3012" s="114">
        <v>0</v>
      </c>
      <c r="H3012" s="129">
        <v>30</v>
      </c>
      <c r="I3012" s="128">
        <f t="shared" si="150"/>
        <v>0</v>
      </c>
    </row>
    <row r="3013" spans="1:9" x14ac:dyDescent="0.3">
      <c r="A3013" s="109">
        <v>43959</v>
      </c>
      <c r="B3013" s="136" t="s">
        <v>456</v>
      </c>
      <c r="C3013" s="107" t="s">
        <v>360</v>
      </c>
      <c r="D3013" s="127" t="s">
        <v>27</v>
      </c>
      <c r="E3013" s="127"/>
      <c r="F3013" s="128" t="s">
        <v>25</v>
      </c>
      <c r="G3013" s="114">
        <v>0</v>
      </c>
      <c r="H3013" s="129">
        <v>18</v>
      </c>
      <c r="I3013" s="128">
        <f t="shared" si="150"/>
        <v>0</v>
      </c>
    </row>
    <row r="3014" spans="1:9" x14ac:dyDescent="0.3">
      <c r="A3014" s="109">
        <v>43959</v>
      </c>
      <c r="B3014" s="136" t="s">
        <v>456</v>
      </c>
      <c r="C3014" s="107" t="s">
        <v>360</v>
      </c>
      <c r="D3014" s="130" t="s">
        <v>28</v>
      </c>
      <c r="E3014" s="130"/>
      <c r="F3014" s="131" t="s">
        <v>29</v>
      </c>
      <c r="G3014" s="114">
        <v>0</v>
      </c>
      <c r="H3014" s="132">
        <v>100</v>
      </c>
      <c r="I3014" s="131">
        <f t="shared" si="150"/>
        <v>0</v>
      </c>
    </row>
    <row r="3015" spans="1:9" x14ac:dyDescent="0.3">
      <c r="A3015" s="109">
        <v>43959</v>
      </c>
      <c r="B3015" s="136" t="s">
        <v>456</v>
      </c>
      <c r="C3015" s="107" t="s">
        <v>360</v>
      </c>
      <c r="D3015" s="130" t="s">
        <v>30</v>
      </c>
      <c r="E3015" s="130"/>
      <c r="F3015" s="131" t="s">
        <v>29</v>
      </c>
      <c r="G3015" s="114">
        <v>0</v>
      </c>
      <c r="H3015" s="132">
        <v>100</v>
      </c>
      <c r="I3015" s="131">
        <f t="shared" si="150"/>
        <v>0</v>
      </c>
    </row>
    <row r="3016" spans="1:9" x14ac:dyDescent="0.3">
      <c r="A3016" s="109">
        <v>43959</v>
      </c>
      <c r="B3016" s="136" t="s">
        <v>456</v>
      </c>
      <c r="C3016" s="107" t="s">
        <v>360</v>
      </c>
      <c r="D3016" s="130" t="s">
        <v>31</v>
      </c>
      <c r="E3016" s="130"/>
      <c r="F3016" s="131" t="s">
        <v>29</v>
      </c>
      <c r="G3016" s="114">
        <v>0</v>
      </c>
      <c r="H3016" s="132">
        <v>100</v>
      </c>
      <c r="I3016" s="131">
        <f t="shared" si="150"/>
        <v>0</v>
      </c>
    </row>
    <row r="3017" spans="1:9" x14ac:dyDescent="0.3">
      <c r="A3017" s="109">
        <v>43959</v>
      </c>
      <c r="B3017" s="136" t="s">
        <v>456</v>
      </c>
      <c r="C3017" s="107" t="s">
        <v>360</v>
      </c>
      <c r="D3017" s="130" t="s">
        <v>32</v>
      </c>
      <c r="E3017" s="130"/>
      <c r="F3017" s="131" t="s">
        <v>29</v>
      </c>
      <c r="G3017" s="114">
        <v>0</v>
      </c>
      <c r="H3017" s="132">
        <v>100</v>
      </c>
      <c r="I3017" s="131">
        <f t="shared" si="150"/>
        <v>0</v>
      </c>
    </row>
    <row r="3018" spans="1:9" x14ac:dyDescent="0.3">
      <c r="A3018" s="109">
        <v>43959</v>
      </c>
      <c r="B3018" s="136" t="s">
        <v>456</v>
      </c>
      <c r="C3018" s="107" t="s">
        <v>360</v>
      </c>
      <c r="D3018" s="130" t="s">
        <v>33</v>
      </c>
      <c r="E3018" s="130"/>
      <c r="F3018" s="131" t="s">
        <v>29</v>
      </c>
      <c r="G3018" s="114">
        <v>0</v>
      </c>
      <c r="H3018" s="132">
        <v>100</v>
      </c>
      <c r="I3018" s="131">
        <f t="shared" si="150"/>
        <v>0</v>
      </c>
    </row>
    <row r="3019" spans="1:9" x14ac:dyDescent="0.3">
      <c r="A3019" s="109">
        <v>43959</v>
      </c>
      <c r="B3019" s="136" t="s">
        <v>456</v>
      </c>
      <c r="C3019" s="107" t="s">
        <v>360</v>
      </c>
      <c r="D3019" s="130" t="s">
        <v>34</v>
      </c>
      <c r="E3019" s="130"/>
      <c r="F3019" s="131" t="s">
        <v>29</v>
      </c>
      <c r="G3019" s="114">
        <v>0</v>
      </c>
      <c r="H3019" s="132">
        <v>100</v>
      </c>
      <c r="I3019" s="131">
        <f t="shared" si="150"/>
        <v>0</v>
      </c>
    </row>
    <row r="3020" spans="1:9" x14ac:dyDescent="0.3">
      <c r="A3020" s="109">
        <v>43959</v>
      </c>
      <c r="B3020" s="136" t="s">
        <v>456</v>
      </c>
      <c r="C3020" s="107" t="s">
        <v>360</v>
      </c>
      <c r="D3020" s="130" t="s">
        <v>35</v>
      </c>
      <c r="E3020" s="130"/>
      <c r="F3020" s="131" t="s">
        <v>29</v>
      </c>
      <c r="G3020" s="114">
        <v>0</v>
      </c>
      <c r="H3020" s="132">
        <v>100</v>
      </c>
      <c r="I3020" s="131">
        <f t="shared" si="150"/>
        <v>0</v>
      </c>
    </row>
    <row r="3021" spans="1:9" x14ac:dyDescent="0.3">
      <c r="A3021" s="109">
        <v>43959</v>
      </c>
      <c r="B3021" s="136" t="s">
        <v>456</v>
      </c>
      <c r="C3021" s="107" t="s">
        <v>360</v>
      </c>
      <c r="D3021" s="130" t="s">
        <v>36</v>
      </c>
      <c r="E3021" s="130"/>
      <c r="F3021" s="131" t="s">
        <v>29</v>
      </c>
      <c r="G3021" s="114">
        <v>0</v>
      </c>
      <c r="H3021" s="132">
        <v>100</v>
      </c>
      <c r="I3021" s="131">
        <f t="shared" si="150"/>
        <v>0</v>
      </c>
    </row>
    <row r="3022" spans="1:9" x14ac:dyDescent="0.3">
      <c r="A3022" s="109">
        <v>43959</v>
      </c>
      <c r="B3022" s="136" t="s">
        <v>456</v>
      </c>
      <c r="C3022" s="107" t="s">
        <v>360</v>
      </c>
      <c r="D3022" s="130" t="s">
        <v>37</v>
      </c>
      <c r="E3022" s="130"/>
      <c r="F3022" s="131" t="s">
        <v>29</v>
      </c>
      <c r="G3022" s="114">
        <v>0</v>
      </c>
      <c r="H3022" s="132">
        <v>100</v>
      </c>
      <c r="I3022" s="131">
        <f t="shared" si="150"/>
        <v>0</v>
      </c>
    </row>
    <row r="3023" spans="1:9" x14ac:dyDescent="0.3">
      <c r="A3023" s="109">
        <v>43959</v>
      </c>
      <c r="B3023" s="136" t="s">
        <v>456</v>
      </c>
      <c r="C3023" s="107" t="s">
        <v>360</v>
      </c>
      <c r="D3023" s="133" t="s">
        <v>17</v>
      </c>
      <c r="E3023" s="133"/>
      <c r="F3023" s="134" t="s">
        <v>38</v>
      </c>
      <c r="G3023" s="114">
        <v>0</v>
      </c>
      <c r="H3023" s="135">
        <v>24</v>
      </c>
      <c r="I3023" s="134">
        <f t="shared" si="150"/>
        <v>0</v>
      </c>
    </row>
    <row r="3024" spans="1:9" x14ac:dyDescent="0.3">
      <c r="A3024" s="109">
        <v>43959</v>
      </c>
      <c r="B3024" s="136" t="s">
        <v>456</v>
      </c>
      <c r="C3024" s="107" t="s">
        <v>360</v>
      </c>
      <c r="D3024" s="7" t="s">
        <v>39</v>
      </c>
      <c r="E3024" s="7"/>
      <c r="F3024" s="8" t="s">
        <v>11</v>
      </c>
      <c r="G3024" s="114"/>
      <c r="H3024" s="113"/>
      <c r="I3024" s="8"/>
    </row>
    <row r="3025" spans="1:9" x14ac:dyDescent="0.3">
      <c r="A3025" s="109">
        <v>43959</v>
      </c>
      <c r="B3025" s="136" t="s">
        <v>456</v>
      </c>
      <c r="C3025" s="107" t="s">
        <v>360</v>
      </c>
      <c r="D3025" s="7" t="s">
        <v>40</v>
      </c>
      <c r="E3025" s="7"/>
      <c r="F3025" s="8" t="s">
        <v>11</v>
      </c>
      <c r="G3025" s="114"/>
      <c r="H3025" s="113"/>
      <c r="I3025" s="8"/>
    </row>
    <row r="3026" spans="1:9" x14ac:dyDescent="0.3">
      <c r="A3026" s="109">
        <v>43959</v>
      </c>
      <c r="B3026" s="136" t="s">
        <v>456</v>
      </c>
      <c r="C3026" s="107" t="s">
        <v>360</v>
      </c>
      <c r="D3026" s="7" t="s">
        <v>41</v>
      </c>
      <c r="E3026" s="7"/>
      <c r="F3026" s="8" t="s">
        <v>41</v>
      </c>
      <c r="G3026" s="114"/>
      <c r="H3026" s="113"/>
      <c r="I3026" s="8"/>
    </row>
    <row r="3027" spans="1:9" x14ac:dyDescent="0.3">
      <c r="A3027" s="109">
        <v>43959</v>
      </c>
      <c r="B3027" s="136" t="s">
        <v>456</v>
      </c>
      <c r="C3027" s="107" t="s">
        <v>360</v>
      </c>
      <c r="D3027" s="7" t="s">
        <v>42</v>
      </c>
      <c r="E3027" s="7"/>
      <c r="F3027" s="8" t="s">
        <v>19</v>
      </c>
      <c r="G3027" s="114"/>
      <c r="H3027" s="113"/>
      <c r="I3027" s="8"/>
    </row>
    <row r="3028" spans="1:9" x14ac:dyDescent="0.3">
      <c r="A3028" s="109">
        <v>43959</v>
      </c>
      <c r="B3028" s="136" t="s">
        <v>456</v>
      </c>
      <c r="C3028" s="107" t="s">
        <v>360</v>
      </c>
      <c r="D3028" s="7" t="s">
        <v>43</v>
      </c>
      <c r="E3028" s="7"/>
      <c r="F3028" s="8" t="s">
        <v>19</v>
      </c>
      <c r="G3028" s="114">
        <v>0</v>
      </c>
      <c r="H3028" s="113">
        <v>24</v>
      </c>
      <c r="I3028" s="8">
        <f t="shared" ref="I3028" si="151">G3028*H3028</f>
        <v>0</v>
      </c>
    </row>
    <row r="3029" spans="1:9" x14ac:dyDescent="0.3">
      <c r="A3029" s="109">
        <v>43959</v>
      </c>
      <c r="B3029" s="136" t="s">
        <v>456</v>
      </c>
      <c r="C3029" s="107" t="s">
        <v>360</v>
      </c>
      <c r="D3029" s="7"/>
      <c r="E3029" s="7"/>
      <c r="F3029" s="8"/>
      <c r="G3029" s="114"/>
      <c r="H3029" s="113"/>
      <c r="I3029" s="8"/>
    </row>
    <row r="3030" spans="1:9" x14ac:dyDescent="0.3">
      <c r="A3030" s="109">
        <v>43959</v>
      </c>
      <c r="B3030" s="136" t="s">
        <v>456</v>
      </c>
      <c r="C3030" s="107" t="s">
        <v>360</v>
      </c>
      <c r="D3030" s="7"/>
      <c r="E3030" s="7"/>
      <c r="F3030" s="8"/>
      <c r="G3030" s="114"/>
      <c r="H3030" s="113"/>
      <c r="I3030" s="8"/>
    </row>
    <row r="3031" spans="1:9" x14ac:dyDescent="0.3">
      <c r="A3031" s="109">
        <v>43959</v>
      </c>
      <c r="B3031" s="136" t="s">
        <v>456</v>
      </c>
      <c r="C3031" s="107" t="s">
        <v>360</v>
      </c>
      <c r="D3031" s="7"/>
      <c r="E3031" s="7"/>
      <c r="F3031" s="8"/>
      <c r="G3031" s="114"/>
      <c r="H3031" s="113"/>
      <c r="I3031" s="8"/>
    </row>
    <row r="3032" spans="1:9" x14ac:dyDescent="0.3">
      <c r="A3032" s="109">
        <v>43959</v>
      </c>
      <c r="B3032" s="136" t="s">
        <v>456</v>
      </c>
      <c r="C3032" s="107" t="s">
        <v>360</v>
      </c>
      <c r="D3032" s="7"/>
      <c r="E3032" s="7"/>
      <c r="F3032" s="8"/>
      <c r="G3032" s="114"/>
      <c r="H3032" s="113"/>
      <c r="I3032" s="8"/>
    </row>
    <row r="3033" spans="1:9" x14ac:dyDescent="0.3">
      <c r="A3033" s="109">
        <v>43959</v>
      </c>
      <c r="B3033" s="136" t="s">
        <v>456</v>
      </c>
      <c r="C3033" s="107" t="s">
        <v>360</v>
      </c>
      <c r="D3033" s="7"/>
      <c r="E3033" s="7"/>
      <c r="F3033" s="8"/>
      <c r="G3033" s="114"/>
      <c r="H3033" s="113"/>
      <c r="I3033" s="8"/>
    </row>
    <row r="3034" spans="1:9" x14ac:dyDescent="0.3">
      <c r="A3034" s="109">
        <v>43959</v>
      </c>
      <c r="B3034" s="136" t="s">
        <v>456</v>
      </c>
      <c r="C3034" s="107" t="s">
        <v>360</v>
      </c>
      <c r="D3034" s="7"/>
      <c r="E3034" s="7"/>
      <c r="F3034" s="8"/>
      <c r="G3034" s="114"/>
      <c r="H3034" s="113"/>
      <c r="I3034" s="8"/>
    </row>
    <row r="3035" spans="1:9" x14ac:dyDescent="0.3">
      <c r="A3035" s="109">
        <v>43959</v>
      </c>
      <c r="B3035" s="136" t="s">
        <v>456</v>
      </c>
      <c r="C3035" s="107" t="s">
        <v>360</v>
      </c>
      <c r="D3035" s="8"/>
      <c r="E3035" s="8"/>
      <c r="F3035" s="8"/>
      <c r="G3035" s="114"/>
      <c r="H3035" s="113"/>
      <c r="I3035" s="8"/>
    </row>
    <row r="3036" spans="1:9" x14ac:dyDescent="0.3">
      <c r="A3036" s="105"/>
      <c r="B3036" s="108"/>
      <c r="C3036" s="108"/>
      <c r="D3036" s="14"/>
      <c r="E3036" s="14"/>
      <c r="F3036" s="15"/>
      <c r="G3036" s="115"/>
      <c r="H3036" s="116"/>
      <c r="I3036" s="15"/>
    </row>
    <row r="3037" spans="1:9" x14ac:dyDescent="0.3">
      <c r="A3037" s="109">
        <v>43958</v>
      </c>
      <c r="B3037" s="136" t="s">
        <v>538</v>
      </c>
      <c r="C3037" s="107" t="s">
        <v>360</v>
      </c>
      <c r="D3037" s="8" t="s">
        <v>10</v>
      </c>
      <c r="E3037" s="8"/>
      <c r="F3037" s="8" t="s">
        <v>368</v>
      </c>
      <c r="G3037" s="114">
        <v>3</v>
      </c>
      <c r="H3037" s="113">
        <v>50</v>
      </c>
      <c r="I3037" s="8">
        <f>G3037*H3037</f>
        <v>150</v>
      </c>
    </row>
    <row r="3038" spans="1:9" x14ac:dyDescent="0.3">
      <c r="A3038" s="109">
        <v>43958</v>
      </c>
      <c r="B3038" s="136" t="s">
        <v>538</v>
      </c>
      <c r="C3038" s="107" t="s">
        <v>360</v>
      </c>
      <c r="D3038" s="118" t="s">
        <v>12</v>
      </c>
      <c r="E3038" s="118"/>
      <c r="F3038" s="119" t="s">
        <v>11</v>
      </c>
      <c r="G3038" s="114">
        <v>1</v>
      </c>
      <c r="H3038" s="120">
        <v>30</v>
      </c>
      <c r="I3038" s="119">
        <f t="shared" ref="I3038:I3060" si="152">G3038*H3038</f>
        <v>30</v>
      </c>
    </row>
    <row r="3039" spans="1:9" x14ac:dyDescent="0.3">
      <c r="A3039" s="109">
        <v>43958</v>
      </c>
      <c r="B3039" s="136" t="s">
        <v>538</v>
      </c>
      <c r="C3039" s="107" t="s">
        <v>360</v>
      </c>
      <c r="D3039" s="118" t="s">
        <v>13</v>
      </c>
      <c r="E3039" s="118"/>
      <c r="F3039" s="119" t="s">
        <v>11</v>
      </c>
      <c r="G3039" s="114">
        <v>0</v>
      </c>
      <c r="H3039" s="120">
        <v>20</v>
      </c>
      <c r="I3039" s="119">
        <f t="shared" si="152"/>
        <v>0</v>
      </c>
    </row>
    <row r="3040" spans="1:9" x14ac:dyDescent="0.3">
      <c r="A3040" s="109">
        <v>43958</v>
      </c>
      <c r="B3040" s="136" t="s">
        <v>538</v>
      </c>
      <c r="C3040" s="107" t="s">
        <v>360</v>
      </c>
      <c r="D3040" s="118" t="s">
        <v>15</v>
      </c>
      <c r="E3040" s="118"/>
      <c r="F3040" s="119" t="s">
        <v>11</v>
      </c>
      <c r="G3040" s="114">
        <v>0</v>
      </c>
      <c r="H3040" s="120">
        <v>20</v>
      </c>
      <c r="I3040" s="119">
        <f t="shared" si="152"/>
        <v>0</v>
      </c>
    </row>
    <row r="3041" spans="1:9" x14ac:dyDescent="0.3">
      <c r="A3041" s="109">
        <v>43958</v>
      </c>
      <c r="B3041" s="136" t="s">
        <v>538</v>
      </c>
      <c r="C3041" s="107" t="s">
        <v>360</v>
      </c>
      <c r="D3041" s="118" t="s">
        <v>14</v>
      </c>
      <c r="E3041" s="118"/>
      <c r="F3041" s="119" t="s">
        <v>11</v>
      </c>
      <c r="G3041" s="114">
        <v>0</v>
      </c>
      <c r="H3041" s="120">
        <v>20</v>
      </c>
      <c r="I3041" s="119">
        <f t="shared" si="152"/>
        <v>0</v>
      </c>
    </row>
    <row r="3042" spans="1:9" x14ac:dyDescent="0.3">
      <c r="A3042" s="109">
        <v>43958</v>
      </c>
      <c r="B3042" s="136" t="s">
        <v>538</v>
      </c>
      <c r="C3042" s="107" t="s">
        <v>360</v>
      </c>
      <c r="D3042" s="118" t="s">
        <v>16</v>
      </c>
      <c r="E3042" s="118"/>
      <c r="F3042" s="119" t="s">
        <v>11</v>
      </c>
      <c r="G3042" s="114">
        <v>1</v>
      </c>
      <c r="H3042" s="120">
        <v>20</v>
      </c>
      <c r="I3042" s="119">
        <f t="shared" si="152"/>
        <v>20</v>
      </c>
    </row>
    <row r="3043" spans="1:9" x14ac:dyDescent="0.3">
      <c r="A3043" s="109">
        <v>43958</v>
      </c>
      <c r="B3043" s="136" t="s">
        <v>538</v>
      </c>
      <c r="C3043" s="107" t="s">
        <v>360</v>
      </c>
      <c r="D3043" s="121" t="s">
        <v>18</v>
      </c>
      <c r="E3043" s="121"/>
      <c r="F3043" s="122" t="s">
        <v>19</v>
      </c>
      <c r="G3043" s="114">
        <v>0</v>
      </c>
      <c r="H3043" s="123">
        <v>1</v>
      </c>
      <c r="I3043" s="124">
        <f t="shared" si="152"/>
        <v>0</v>
      </c>
    </row>
    <row r="3044" spans="1:9" x14ac:dyDescent="0.3">
      <c r="A3044" s="109">
        <v>43958</v>
      </c>
      <c r="B3044" s="136" t="s">
        <v>538</v>
      </c>
      <c r="C3044" s="107" t="s">
        <v>360</v>
      </c>
      <c r="D3044" s="125" t="s">
        <v>20</v>
      </c>
      <c r="E3044" s="125"/>
      <c r="F3044" s="124" t="s">
        <v>19</v>
      </c>
      <c r="G3044" s="114">
        <v>0</v>
      </c>
      <c r="H3044" s="126">
        <v>1</v>
      </c>
      <c r="I3044" s="124">
        <f t="shared" si="152"/>
        <v>0</v>
      </c>
    </row>
    <row r="3045" spans="1:9" x14ac:dyDescent="0.3">
      <c r="A3045" s="109">
        <v>43958</v>
      </c>
      <c r="B3045" s="136" t="s">
        <v>538</v>
      </c>
      <c r="C3045" s="107" t="s">
        <v>360</v>
      </c>
      <c r="D3045" s="125" t="s">
        <v>21</v>
      </c>
      <c r="E3045" s="125"/>
      <c r="F3045" s="124" t="s">
        <v>19</v>
      </c>
      <c r="G3045" s="114">
        <v>0</v>
      </c>
      <c r="H3045" s="126">
        <v>1</v>
      </c>
      <c r="I3045" s="124">
        <f t="shared" si="152"/>
        <v>0</v>
      </c>
    </row>
    <row r="3046" spans="1:9" x14ac:dyDescent="0.3">
      <c r="A3046" s="109">
        <v>43958</v>
      </c>
      <c r="B3046" s="136" t="s">
        <v>538</v>
      </c>
      <c r="C3046" s="107" t="s">
        <v>360</v>
      </c>
      <c r="D3046" s="125" t="s">
        <v>22</v>
      </c>
      <c r="E3046" s="125"/>
      <c r="F3046" s="124" t="s">
        <v>19</v>
      </c>
      <c r="G3046" s="114">
        <v>0</v>
      </c>
      <c r="H3046" s="126">
        <v>1</v>
      </c>
      <c r="I3046" s="124">
        <f t="shared" si="152"/>
        <v>0</v>
      </c>
    </row>
    <row r="3047" spans="1:9" x14ac:dyDescent="0.3">
      <c r="A3047" s="109">
        <v>43958</v>
      </c>
      <c r="B3047" s="136" t="s">
        <v>538</v>
      </c>
      <c r="C3047" s="107" t="s">
        <v>360</v>
      </c>
      <c r="D3047" s="125" t="s">
        <v>23</v>
      </c>
      <c r="E3047" s="125"/>
      <c r="F3047" s="124" t="s">
        <v>19</v>
      </c>
      <c r="G3047" s="114">
        <v>0</v>
      </c>
      <c r="H3047" s="126">
        <v>1</v>
      </c>
      <c r="I3047" s="124">
        <f t="shared" si="152"/>
        <v>0</v>
      </c>
    </row>
    <row r="3048" spans="1:9" x14ac:dyDescent="0.3">
      <c r="A3048" s="109">
        <v>43958</v>
      </c>
      <c r="B3048" s="136" t="s">
        <v>538</v>
      </c>
      <c r="C3048" s="107" t="s">
        <v>360</v>
      </c>
      <c r="D3048" s="127" t="s">
        <v>24</v>
      </c>
      <c r="E3048" s="127"/>
      <c r="F3048" s="128" t="s">
        <v>25</v>
      </c>
      <c r="G3048" s="114">
        <v>2</v>
      </c>
      <c r="H3048" s="129">
        <v>30</v>
      </c>
      <c r="I3048" s="128">
        <f t="shared" si="152"/>
        <v>60</v>
      </c>
    </row>
    <row r="3049" spans="1:9" x14ac:dyDescent="0.3">
      <c r="A3049" s="109">
        <v>43958</v>
      </c>
      <c r="B3049" s="136" t="s">
        <v>538</v>
      </c>
      <c r="C3049" s="107" t="s">
        <v>360</v>
      </c>
      <c r="D3049" s="127" t="s">
        <v>26</v>
      </c>
      <c r="E3049" s="127"/>
      <c r="F3049" s="128" t="s">
        <v>25</v>
      </c>
      <c r="G3049" s="114">
        <v>0</v>
      </c>
      <c r="H3049" s="129">
        <v>30</v>
      </c>
      <c r="I3049" s="128">
        <f t="shared" si="152"/>
        <v>0</v>
      </c>
    </row>
    <row r="3050" spans="1:9" x14ac:dyDescent="0.3">
      <c r="A3050" s="109">
        <v>43958</v>
      </c>
      <c r="B3050" s="136" t="s">
        <v>538</v>
      </c>
      <c r="C3050" s="107" t="s">
        <v>360</v>
      </c>
      <c r="D3050" s="127" t="s">
        <v>27</v>
      </c>
      <c r="E3050" s="127"/>
      <c r="F3050" s="128" t="s">
        <v>25</v>
      </c>
      <c r="G3050" s="114">
        <v>2</v>
      </c>
      <c r="H3050" s="129">
        <v>18</v>
      </c>
      <c r="I3050" s="128">
        <f t="shared" si="152"/>
        <v>36</v>
      </c>
    </row>
    <row r="3051" spans="1:9" x14ac:dyDescent="0.3">
      <c r="A3051" s="109">
        <v>43958</v>
      </c>
      <c r="B3051" s="136" t="s">
        <v>538</v>
      </c>
      <c r="C3051" s="107" t="s">
        <v>360</v>
      </c>
      <c r="D3051" s="130" t="s">
        <v>28</v>
      </c>
      <c r="E3051" s="130"/>
      <c r="F3051" s="131" t="s">
        <v>29</v>
      </c>
      <c r="G3051" s="114">
        <v>3</v>
      </c>
      <c r="H3051" s="132">
        <v>100</v>
      </c>
      <c r="I3051" s="131">
        <f t="shared" si="152"/>
        <v>300</v>
      </c>
    </row>
    <row r="3052" spans="1:9" x14ac:dyDescent="0.3">
      <c r="A3052" s="109">
        <v>43958</v>
      </c>
      <c r="B3052" s="136" t="s">
        <v>538</v>
      </c>
      <c r="C3052" s="107" t="s">
        <v>360</v>
      </c>
      <c r="D3052" s="130" t="s">
        <v>30</v>
      </c>
      <c r="E3052" s="130"/>
      <c r="F3052" s="131" t="s">
        <v>29</v>
      </c>
      <c r="G3052" s="114">
        <v>3</v>
      </c>
      <c r="H3052" s="132">
        <v>100</v>
      </c>
      <c r="I3052" s="131">
        <f t="shared" si="152"/>
        <v>300</v>
      </c>
    </row>
    <row r="3053" spans="1:9" x14ac:dyDescent="0.3">
      <c r="A3053" s="109">
        <v>43958</v>
      </c>
      <c r="B3053" s="136" t="s">
        <v>538</v>
      </c>
      <c r="C3053" s="107" t="s">
        <v>360</v>
      </c>
      <c r="D3053" s="130" t="s">
        <v>31</v>
      </c>
      <c r="E3053" s="130"/>
      <c r="F3053" s="131" t="s">
        <v>29</v>
      </c>
      <c r="G3053" s="114">
        <v>3</v>
      </c>
      <c r="H3053" s="132">
        <v>100</v>
      </c>
      <c r="I3053" s="131">
        <f t="shared" si="152"/>
        <v>300</v>
      </c>
    </row>
    <row r="3054" spans="1:9" x14ac:dyDescent="0.3">
      <c r="A3054" s="109">
        <v>43958</v>
      </c>
      <c r="B3054" s="136" t="s">
        <v>538</v>
      </c>
      <c r="C3054" s="107" t="s">
        <v>360</v>
      </c>
      <c r="D3054" s="130" t="s">
        <v>32</v>
      </c>
      <c r="E3054" s="130"/>
      <c r="F3054" s="131" t="s">
        <v>29</v>
      </c>
      <c r="G3054" s="114">
        <v>0</v>
      </c>
      <c r="H3054" s="132">
        <v>100</v>
      </c>
      <c r="I3054" s="131">
        <f t="shared" si="152"/>
        <v>0</v>
      </c>
    </row>
    <row r="3055" spans="1:9" x14ac:dyDescent="0.3">
      <c r="A3055" s="109">
        <v>43958</v>
      </c>
      <c r="B3055" s="136" t="s">
        <v>538</v>
      </c>
      <c r="C3055" s="107" t="s">
        <v>360</v>
      </c>
      <c r="D3055" s="130" t="s">
        <v>33</v>
      </c>
      <c r="E3055" s="130"/>
      <c r="F3055" s="131" t="s">
        <v>29</v>
      </c>
      <c r="G3055" s="114">
        <v>0</v>
      </c>
      <c r="H3055" s="132">
        <v>100</v>
      </c>
      <c r="I3055" s="131">
        <f t="shared" si="152"/>
        <v>0</v>
      </c>
    </row>
    <row r="3056" spans="1:9" x14ac:dyDescent="0.3">
      <c r="A3056" s="109">
        <v>43958</v>
      </c>
      <c r="B3056" s="136" t="s">
        <v>538</v>
      </c>
      <c r="C3056" s="107" t="s">
        <v>360</v>
      </c>
      <c r="D3056" s="130" t="s">
        <v>34</v>
      </c>
      <c r="E3056" s="130"/>
      <c r="F3056" s="131" t="s">
        <v>29</v>
      </c>
      <c r="G3056" s="114">
        <v>0</v>
      </c>
      <c r="H3056" s="132">
        <v>100</v>
      </c>
      <c r="I3056" s="131">
        <f t="shared" si="152"/>
        <v>0</v>
      </c>
    </row>
    <row r="3057" spans="1:9" x14ac:dyDescent="0.3">
      <c r="A3057" s="109">
        <v>43958</v>
      </c>
      <c r="B3057" s="136" t="s">
        <v>538</v>
      </c>
      <c r="C3057" s="107" t="s">
        <v>360</v>
      </c>
      <c r="D3057" s="130" t="s">
        <v>35</v>
      </c>
      <c r="E3057" s="130"/>
      <c r="F3057" s="131" t="s">
        <v>29</v>
      </c>
      <c r="G3057" s="114">
        <v>0</v>
      </c>
      <c r="H3057" s="132">
        <v>100</v>
      </c>
      <c r="I3057" s="131">
        <f t="shared" si="152"/>
        <v>0</v>
      </c>
    </row>
    <row r="3058" spans="1:9" x14ac:dyDescent="0.3">
      <c r="A3058" s="109">
        <v>43958</v>
      </c>
      <c r="B3058" s="136" t="s">
        <v>538</v>
      </c>
      <c r="C3058" s="107" t="s">
        <v>360</v>
      </c>
      <c r="D3058" s="130" t="s">
        <v>36</v>
      </c>
      <c r="E3058" s="130"/>
      <c r="F3058" s="131" t="s">
        <v>29</v>
      </c>
      <c r="G3058" s="114">
        <v>0</v>
      </c>
      <c r="H3058" s="132">
        <v>100</v>
      </c>
      <c r="I3058" s="131">
        <f t="shared" si="152"/>
        <v>0</v>
      </c>
    </row>
    <row r="3059" spans="1:9" x14ac:dyDescent="0.3">
      <c r="A3059" s="109">
        <v>43958</v>
      </c>
      <c r="B3059" s="136" t="s">
        <v>538</v>
      </c>
      <c r="C3059" s="107" t="s">
        <v>360</v>
      </c>
      <c r="D3059" s="130" t="s">
        <v>37</v>
      </c>
      <c r="E3059" s="130"/>
      <c r="F3059" s="131" t="s">
        <v>29</v>
      </c>
      <c r="G3059" s="114">
        <v>1</v>
      </c>
      <c r="H3059" s="132">
        <v>100</v>
      </c>
      <c r="I3059" s="131">
        <f t="shared" si="152"/>
        <v>100</v>
      </c>
    </row>
    <row r="3060" spans="1:9" x14ac:dyDescent="0.3">
      <c r="A3060" s="109">
        <v>43958</v>
      </c>
      <c r="B3060" s="136" t="s">
        <v>538</v>
      </c>
      <c r="C3060" s="107" t="s">
        <v>360</v>
      </c>
      <c r="D3060" s="133" t="s">
        <v>17</v>
      </c>
      <c r="E3060" s="133"/>
      <c r="F3060" s="134" t="s">
        <v>38</v>
      </c>
      <c r="G3060" s="114">
        <v>2</v>
      </c>
      <c r="H3060" s="135">
        <v>24</v>
      </c>
      <c r="I3060" s="134">
        <f t="shared" si="152"/>
        <v>48</v>
      </c>
    </row>
    <row r="3061" spans="1:9" x14ac:dyDescent="0.3">
      <c r="A3061" s="109">
        <v>43958</v>
      </c>
      <c r="B3061" s="136" t="s">
        <v>538</v>
      </c>
      <c r="C3061" s="107" t="s">
        <v>360</v>
      </c>
      <c r="D3061" s="7" t="s">
        <v>39</v>
      </c>
      <c r="E3061" s="7"/>
      <c r="F3061" s="8" t="s">
        <v>11</v>
      </c>
      <c r="G3061" s="114"/>
      <c r="H3061" s="113"/>
      <c r="I3061" s="8"/>
    </row>
    <row r="3062" spans="1:9" x14ac:dyDescent="0.3">
      <c r="A3062" s="109">
        <v>43958</v>
      </c>
      <c r="B3062" s="136" t="s">
        <v>538</v>
      </c>
      <c r="C3062" s="107" t="s">
        <v>360</v>
      </c>
      <c r="D3062" s="7" t="s">
        <v>40</v>
      </c>
      <c r="E3062" s="7"/>
      <c r="F3062" s="8" t="s">
        <v>11</v>
      </c>
      <c r="G3062" s="114"/>
      <c r="H3062" s="113"/>
      <c r="I3062" s="8"/>
    </row>
    <row r="3063" spans="1:9" x14ac:dyDescent="0.3">
      <c r="A3063" s="109">
        <v>43958</v>
      </c>
      <c r="B3063" s="136" t="s">
        <v>538</v>
      </c>
      <c r="C3063" s="107" t="s">
        <v>360</v>
      </c>
      <c r="D3063" s="7" t="s">
        <v>41</v>
      </c>
      <c r="E3063" s="7"/>
      <c r="F3063" s="8" t="s">
        <v>41</v>
      </c>
      <c r="G3063" s="114"/>
      <c r="H3063" s="113"/>
      <c r="I3063" s="8"/>
    </row>
    <row r="3064" spans="1:9" x14ac:dyDescent="0.3">
      <c r="A3064" s="109">
        <v>43958</v>
      </c>
      <c r="B3064" s="136" t="s">
        <v>538</v>
      </c>
      <c r="C3064" s="107" t="s">
        <v>360</v>
      </c>
      <c r="D3064" s="7" t="s">
        <v>42</v>
      </c>
      <c r="E3064" s="7"/>
      <c r="F3064" s="8" t="s">
        <v>19</v>
      </c>
      <c r="G3064" s="114"/>
      <c r="H3064" s="113"/>
      <c r="I3064" s="8"/>
    </row>
    <row r="3065" spans="1:9" x14ac:dyDescent="0.3">
      <c r="A3065" s="109">
        <v>43958</v>
      </c>
      <c r="B3065" s="136" t="s">
        <v>538</v>
      </c>
      <c r="C3065" s="107" t="s">
        <v>360</v>
      </c>
      <c r="D3065" s="7" t="s">
        <v>43</v>
      </c>
      <c r="E3065" s="7"/>
      <c r="F3065" s="8" t="s">
        <v>19</v>
      </c>
      <c r="G3065" s="114">
        <v>0</v>
      </c>
      <c r="H3065" s="113">
        <v>24</v>
      </c>
      <c r="I3065" s="8">
        <f t="shared" ref="I3065" si="153">G3065*H3065</f>
        <v>0</v>
      </c>
    </row>
    <row r="3066" spans="1:9" x14ac:dyDescent="0.3">
      <c r="A3066" s="109">
        <v>43958</v>
      </c>
      <c r="B3066" s="136" t="s">
        <v>538</v>
      </c>
      <c r="C3066" s="107" t="s">
        <v>360</v>
      </c>
      <c r="D3066" s="7"/>
      <c r="E3066" s="7"/>
      <c r="F3066" s="8"/>
      <c r="G3066" s="114"/>
      <c r="H3066" s="113"/>
      <c r="I3066" s="8"/>
    </row>
    <row r="3067" spans="1:9" x14ac:dyDescent="0.3">
      <c r="A3067" s="109">
        <v>43958</v>
      </c>
      <c r="B3067" s="136" t="s">
        <v>538</v>
      </c>
      <c r="C3067" s="107" t="s">
        <v>360</v>
      </c>
      <c r="D3067" s="7"/>
      <c r="E3067" s="7"/>
      <c r="F3067" s="8"/>
      <c r="G3067" s="114"/>
      <c r="H3067" s="113"/>
      <c r="I3067" s="8"/>
    </row>
    <row r="3068" spans="1:9" x14ac:dyDescent="0.3">
      <c r="A3068" s="109">
        <v>43958</v>
      </c>
      <c r="B3068" s="136" t="s">
        <v>538</v>
      </c>
      <c r="C3068" s="107" t="s">
        <v>360</v>
      </c>
      <c r="D3068" s="7"/>
      <c r="E3068" s="7"/>
      <c r="F3068" s="8"/>
      <c r="G3068" s="114"/>
      <c r="H3068" s="113"/>
      <c r="I3068" s="8"/>
    </row>
    <row r="3069" spans="1:9" x14ac:dyDescent="0.3">
      <c r="A3069" s="109">
        <v>43958</v>
      </c>
      <c r="B3069" s="136" t="s">
        <v>538</v>
      </c>
      <c r="C3069" s="107" t="s">
        <v>360</v>
      </c>
      <c r="D3069" s="7"/>
      <c r="E3069" s="7"/>
      <c r="F3069" s="8"/>
      <c r="G3069" s="114"/>
      <c r="H3069" s="113"/>
      <c r="I3069" s="8"/>
    </row>
    <row r="3070" spans="1:9" x14ac:dyDescent="0.3">
      <c r="A3070" s="109">
        <v>43958</v>
      </c>
      <c r="B3070" s="136" t="s">
        <v>538</v>
      </c>
      <c r="C3070" s="107" t="s">
        <v>360</v>
      </c>
      <c r="D3070" s="7"/>
      <c r="E3070" s="7"/>
      <c r="F3070" s="8"/>
      <c r="G3070" s="114"/>
      <c r="H3070" s="113"/>
      <c r="I3070" s="8"/>
    </row>
    <row r="3071" spans="1:9" x14ac:dyDescent="0.3">
      <c r="A3071" s="109">
        <v>43958</v>
      </c>
      <c r="B3071" s="136" t="s">
        <v>538</v>
      </c>
      <c r="C3071" s="107" t="s">
        <v>360</v>
      </c>
      <c r="D3071" s="7"/>
      <c r="E3071" s="7"/>
      <c r="F3071" s="8"/>
      <c r="G3071" s="114"/>
      <c r="H3071" s="113"/>
      <c r="I3071" s="8"/>
    </row>
    <row r="3072" spans="1:9" x14ac:dyDescent="0.3">
      <c r="A3072" s="109">
        <v>43958</v>
      </c>
      <c r="B3072" s="136" t="s">
        <v>538</v>
      </c>
      <c r="C3072" s="107" t="s">
        <v>360</v>
      </c>
      <c r="D3072" s="8"/>
      <c r="E3072" s="8"/>
      <c r="F3072" s="8"/>
      <c r="G3072" s="114"/>
      <c r="H3072" s="113"/>
      <c r="I3072" s="8"/>
    </row>
    <row r="3073" spans="1:9" x14ac:dyDescent="0.3">
      <c r="A3073" s="105"/>
      <c r="B3073" s="108"/>
      <c r="C3073" s="108"/>
      <c r="D3073" s="14"/>
      <c r="E3073" s="14"/>
      <c r="F3073" s="15"/>
      <c r="G3073" s="115"/>
      <c r="H3073" s="116"/>
      <c r="I3073" s="15"/>
    </row>
    <row r="3074" spans="1:9" x14ac:dyDescent="0.3">
      <c r="A3074" s="109">
        <v>43959</v>
      </c>
      <c r="B3074" s="107" t="s">
        <v>171</v>
      </c>
      <c r="C3074" s="107" t="s">
        <v>360</v>
      </c>
      <c r="D3074" s="8" t="s">
        <v>10</v>
      </c>
      <c r="E3074" s="8"/>
      <c r="F3074" s="8" t="s">
        <v>368</v>
      </c>
      <c r="G3074" s="114">
        <v>1</v>
      </c>
      <c r="H3074" s="113">
        <v>50</v>
      </c>
      <c r="I3074" s="8">
        <f>G3074*H3074</f>
        <v>50</v>
      </c>
    </row>
    <row r="3075" spans="1:9" x14ac:dyDescent="0.3">
      <c r="A3075" s="109">
        <v>43959</v>
      </c>
      <c r="B3075" s="107" t="s">
        <v>171</v>
      </c>
      <c r="C3075" s="107" t="s">
        <v>360</v>
      </c>
      <c r="D3075" s="118" t="s">
        <v>12</v>
      </c>
      <c r="E3075" s="118"/>
      <c r="F3075" s="119" t="s">
        <v>11</v>
      </c>
      <c r="G3075" s="114">
        <v>2</v>
      </c>
      <c r="H3075" s="120">
        <v>30</v>
      </c>
      <c r="I3075" s="119">
        <f t="shared" ref="I3075:I3097" si="154">G3075*H3075</f>
        <v>60</v>
      </c>
    </row>
    <row r="3076" spans="1:9" x14ac:dyDescent="0.3">
      <c r="A3076" s="109">
        <v>43959</v>
      </c>
      <c r="B3076" s="107" t="s">
        <v>171</v>
      </c>
      <c r="C3076" s="107" t="s">
        <v>360</v>
      </c>
      <c r="D3076" s="118" t="s">
        <v>13</v>
      </c>
      <c r="E3076" s="118"/>
      <c r="F3076" s="119" t="s">
        <v>11</v>
      </c>
      <c r="G3076" s="114">
        <v>2</v>
      </c>
      <c r="H3076" s="120">
        <v>20</v>
      </c>
      <c r="I3076" s="119">
        <f t="shared" si="154"/>
        <v>40</v>
      </c>
    </row>
    <row r="3077" spans="1:9" x14ac:dyDescent="0.3">
      <c r="A3077" s="109">
        <v>43959</v>
      </c>
      <c r="B3077" s="107" t="s">
        <v>171</v>
      </c>
      <c r="C3077" s="107" t="s">
        <v>360</v>
      </c>
      <c r="D3077" s="118" t="s">
        <v>15</v>
      </c>
      <c r="E3077" s="118"/>
      <c r="F3077" s="119" t="s">
        <v>11</v>
      </c>
      <c r="G3077" s="114">
        <v>0</v>
      </c>
      <c r="H3077" s="120">
        <v>20</v>
      </c>
      <c r="I3077" s="119">
        <f t="shared" si="154"/>
        <v>0</v>
      </c>
    </row>
    <row r="3078" spans="1:9" x14ac:dyDescent="0.3">
      <c r="A3078" s="109">
        <v>43959</v>
      </c>
      <c r="B3078" s="107" t="s">
        <v>171</v>
      </c>
      <c r="C3078" s="107" t="s">
        <v>360</v>
      </c>
      <c r="D3078" s="118" t="s">
        <v>14</v>
      </c>
      <c r="E3078" s="118"/>
      <c r="F3078" s="119" t="s">
        <v>11</v>
      </c>
      <c r="G3078" s="114">
        <v>0</v>
      </c>
      <c r="H3078" s="120">
        <v>20</v>
      </c>
      <c r="I3078" s="119">
        <f t="shared" si="154"/>
        <v>0</v>
      </c>
    </row>
    <row r="3079" spans="1:9" x14ac:dyDescent="0.3">
      <c r="A3079" s="109">
        <v>43959</v>
      </c>
      <c r="B3079" s="107" t="s">
        <v>171</v>
      </c>
      <c r="C3079" s="107" t="s">
        <v>360</v>
      </c>
      <c r="D3079" s="118" t="s">
        <v>16</v>
      </c>
      <c r="E3079" s="118"/>
      <c r="F3079" s="119" t="s">
        <v>11</v>
      </c>
      <c r="G3079" s="114">
        <v>0</v>
      </c>
      <c r="H3079" s="120">
        <v>20</v>
      </c>
      <c r="I3079" s="119">
        <f t="shared" si="154"/>
        <v>0</v>
      </c>
    </row>
    <row r="3080" spans="1:9" x14ac:dyDescent="0.3">
      <c r="A3080" s="109">
        <v>43959</v>
      </c>
      <c r="B3080" s="107" t="s">
        <v>171</v>
      </c>
      <c r="C3080" s="107" t="s">
        <v>360</v>
      </c>
      <c r="D3080" s="121" t="s">
        <v>18</v>
      </c>
      <c r="E3080" s="121"/>
      <c r="F3080" s="122" t="s">
        <v>19</v>
      </c>
      <c r="G3080" s="114">
        <v>0</v>
      </c>
      <c r="H3080" s="123">
        <v>1</v>
      </c>
      <c r="I3080" s="124">
        <f t="shared" si="154"/>
        <v>0</v>
      </c>
    </row>
    <row r="3081" spans="1:9" x14ac:dyDescent="0.3">
      <c r="A3081" s="109">
        <v>43959</v>
      </c>
      <c r="B3081" s="107" t="s">
        <v>171</v>
      </c>
      <c r="C3081" s="107" t="s">
        <v>360</v>
      </c>
      <c r="D3081" s="125" t="s">
        <v>20</v>
      </c>
      <c r="E3081" s="125"/>
      <c r="F3081" s="124" t="s">
        <v>19</v>
      </c>
      <c r="G3081" s="114">
        <v>0</v>
      </c>
      <c r="H3081" s="126">
        <v>1</v>
      </c>
      <c r="I3081" s="124">
        <f t="shared" si="154"/>
        <v>0</v>
      </c>
    </row>
    <row r="3082" spans="1:9" x14ac:dyDescent="0.3">
      <c r="A3082" s="109">
        <v>43959</v>
      </c>
      <c r="B3082" s="107" t="s">
        <v>171</v>
      </c>
      <c r="C3082" s="107" t="s">
        <v>360</v>
      </c>
      <c r="D3082" s="125" t="s">
        <v>21</v>
      </c>
      <c r="E3082" s="125"/>
      <c r="F3082" s="124" t="s">
        <v>19</v>
      </c>
      <c r="G3082" s="114">
        <v>0</v>
      </c>
      <c r="H3082" s="126">
        <v>1</v>
      </c>
      <c r="I3082" s="124">
        <f t="shared" si="154"/>
        <v>0</v>
      </c>
    </row>
    <row r="3083" spans="1:9" x14ac:dyDescent="0.3">
      <c r="A3083" s="109">
        <v>43959</v>
      </c>
      <c r="B3083" s="107" t="s">
        <v>171</v>
      </c>
      <c r="C3083" s="107" t="s">
        <v>360</v>
      </c>
      <c r="D3083" s="125" t="s">
        <v>22</v>
      </c>
      <c r="E3083" s="125"/>
      <c r="F3083" s="124" t="s">
        <v>19</v>
      </c>
      <c r="G3083" s="114">
        <v>0</v>
      </c>
      <c r="H3083" s="126">
        <v>1</v>
      </c>
      <c r="I3083" s="124">
        <f t="shared" si="154"/>
        <v>0</v>
      </c>
    </row>
    <row r="3084" spans="1:9" x14ac:dyDescent="0.3">
      <c r="A3084" s="109">
        <v>43959</v>
      </c>
      <c r="B3084" s="107" t="s">
        <v>171</v>
      </c>
      <c r="C3084" s="107" t="s">
        <v>360</v>
      </c>
      <c r="D3084" s="125" t="s">
        <v>23</v>
      </c>
      <c r="E3084" s="125"/>
      <c r="F3084" s="124" t="s">
        <v>19</v>
      </c>
      <c r="G3084" s="114">
        <v>0</v>
      </c>
      <c r="H3084" s="126">
        <v>1</v>
      </c>
      <c r="I3084" s="124">
        <f t="shared" si="154"/>
        <v>0</v>
      </c>
    </row>
    <row r="3085" spans="1:9" x14ac:dyDescent="0.3">
      <c r="A3085" s="109">
        <v>43959</v>
      </c>
      <c r="B3085" s="107" t="s">
        <v>171</v>
      </c>
      <c r="C3085" s="107" t="s">
        <v>360</v>
      </c>
      <c r="D3085" s="127" t="s">
        <v>24</v>
      </c>
      <c r="E3085" s="127"/>
      <c r="F3085" s="128" t="s">
        <v>25</v>
      </c>
      <c r="G3085" s="114">
        <v>0</v>
      </c>
      <c r="H3085" s="129">
        <v>30</v>
      </c>
      <c r="I3085" s="128">
        <f t="shared" si="154"/>
        <v>0</v>
      </c>
    </row>
    <row r="3086" spans="1:9" x14ac:dyDescent="0.3">
      <c r="A3086" s="109">
        <v>43959</v>
      </c>
      <c r="B3086" s="107" t="s">
        <v>171</v>
      </c>
      <c r="C3086" s="107" t="s">
        <v>360</v>
      </c>
      <c r="D3086" s="127" t="s">
        <v>26</v>
      </c>
      <c r="E3086" s="127"/>
      <c r="F3086" s="128" t="s">
        <v>25</v>
      </c>
      <c r="G3086" s="114">
        <v>0</v>
      </c>
      <c r="H3086" s="129">
        <v>30</v>
      </c>
      <c r="I3086" s="128">
        <f t="shared" si="154"/>
        <v>0</v>
      </c>
    </row>
    <row r="3087" spans="1:9" x14ac:dyDescent="0.3">
      <c r="A3087" s="109">
        <v>43959</v>
      </c>
      <c r="B3087" s="107" t="s">
        <v>171</v>
      </c>
      <c r="C3087" s="107" t="s">
        <v>360</v>
      </c>
      <c r="D3087" s="127" t="s">
        <v>27</v>
      </c>
      <c r="E3087" s="127"/>
      <c r="F3087" s="128" t="s">
        <v>25</v>
      </c>
      <c r="G3087" s="114">
        <v>0</v>
      </c>
      <c r="H3087" s="129">
        <v>18</v>
      </c>
      <c r="I3087" s="128">
        <f t="shared" si="154"/>
        <v>0</v>
      </c>
    </row>
    <row r="3088" spans="1:9" x14ac:dyDescent="0.3">
      <c r="A3088" s="109">
        <v>43959</v>
      </c>
      <c r="B3088" s="107" t="s">
        <v>171</v>
      </c>
      <c r="C3088" s="107" t="s">
        <v>360</v>
      </c>
      <c r="D3088" s="130" t="s">
        <v>28</v>
      </c>
      <c r="E3088" s="130"/>
      <c r="F3088" s="131" t="s">
        <v>29</v>
      </c>
      <c r="G3088" s="114">
        <v>0</v>
      </c>
      <c r="H3088" s="132">
        <v>100</v>
      </c>
      <c r="I3088" s="131">
        <f t="shared" si="154"/>
        <v>0</v>
      </c>
    </row>
    <row r="3089" spans="1:9" x14ac:dyDescent="0.3">
      <c r="A3089" s="109">
        <v>43959</v>
      </c>
      <c r="B3089" s="107" t="s">
        <v>171</v>
      </c>
      <c r="C3089" s="107" t="s">
        <v>360</v>
      </c>
      <c r="D3089" s="130" t="s">
        <v>30</v>
      </c>
      <c r="E3089" s="130"/>
      <c r="F3089" s="131" t="s">
        <v>29</v>
      </c>
      <c r="G3089" s="114">
        <v>0</v>
      </c>
      <c r="H3089" s="132">
        <v>100</v>
      </c>
      <c r="I3089" s="131">
        <f t="shared" si="154"/>
        <v>0</v>
      </c>
    </row>
    <row r="3090" spans="1:9" x14ac:dyDescent="0.3">
      <c r="A3090" s="109">
        <v>43959</v>
      </c>
      <c r="B3090" s="107" t="s">
        <v>171</v>
      </c>
      <c r="C3090" s="107" t="s">
        <v>360</v>
      </c>
      <c r="D3090" s="130" t="s">
        <v>31</v>
      </c>
      <c r="E3090" s="130"/>
      <c r="F3090" s="131" t="s">
        <v>29</v>
      </c>
      <c r="G3090" s="114">
        <v>0</v>
      </c>
      <c r="H3090" s="132">
        <v>100</v>
      </c>
      <c r="I3090" s="131">
        <f t="shared" si="154"/>
        <v>0</v>
      </c>
    </row>
    <row r="3091" spans="1:9" x14ac:dyDescent="0.3">
      <c r="A3091" s="109">
        <v>43959</v>
      </c>
      <c r="B3091" s="107" t="s">
        <v>171</v>
      </c>
      <c r="C3091" s="107" t="s">
        <v>360</v>
      </c>
      <c r="D3091" s="130" t="s">
        <v>32</v>
      </c>
      <c r="E3091" s="130"/>
      <c r="F3091" s="131" t="s">
        <v>29</v>
      </c>
      <c r="G3091" s="114">
        <v>0</v>
      </c>
      <c r="H3091" s="132">
        <v>100</v>
      </c>
      <c r="I3091" s="131">
        <f t="shared" si="154"/>
        <v>0</v>
      </c>
    </row>
    <row r="3092" spans="1:9" x14ac:dyDescent="0.3">
      <c r="A3092" s="109">
        <v>43959</v>
      </c>
      <c r="B3092" s="107" t="s">
        <v>171</v>
      </c>
      <c r="C3092" s="107" t="s">
        <v>360</v>
      </c>
      <c r="D3092" s="130" t="s">
        <v>33</v>
      </c>
      <c r="E3092" s="130"/>
      <c r="F3092" s="131" t="s">
        <v>29</v>
      </c>
      <c r="G3092" s="114">
        <v>0</v>
      </c>
      <c r="H3092" s="132">
        <v>100</v>
      </c>
      <c r="I3092" s="131">
        <f t="shared" si="154"/>
        <v>0</v>
      </c>
    </row>
    <row r="3093" spans="1:9" x14ac:dyDescent="0.3">
      <c r="A3093" s="109">
        <v>43959</v>
      </c>
      <c r="B3093" s="107" t="s">
        <v>171</v>
      </c>
      <c r="C3093" s="107" t="s">
        <v>360</v>
      </c>
      <c r="D3093" s="130" t="s">
        <v>34</v>
      </c>
      <c r="E3093" s="130"/>
      <c r="F3093" s="131" t="s">
        <v>29</v>
      </c>
      <c r="G3093" s="114">
        <v>0</v>
      </c>
      <c r="H3093" s="132">
        <v>100</v>
      </c>
      <c r="I3093" s="131">
        <f t="shared" si="154"/>
        <v>0</v>
      </c>
    </row>
    <row r="3094" spans="1:9" x14ac:dyDescent="0.3">
      <c r="A3094" s="109">
        <v>43959</v>
      </c>
      <c r="B3094" s="107" t="s">
        <v>171</v>
      </c>
      <c r="C3094" s="107" t="s">
        <v>360</v>
      </c>
      <c r="D3094" s="130" t="s">
        <v>35</v>
      </c>
      <c r="E3094" s="130"/>
      <c r="F3094" s="131" t="s">
        <v>29</v>
      </c>
      <c r="G3094" s="114">
        <v>0</v>
      </c>
      <c r="H3094" s="132">
        <v>100</v>
      </c>
      <c r="I3094" s="131">
        <f t="shared" si="154"/>
        <v>0</v>
      </c>
    </row>
    <row r="3095" spans="1:9" x14ac:dyDescent="0.3">
      <c r="A3095" s="109">
        <v>43959</v>
      </c>
      <c r="B3095" s="107" t="s">
        <v>171</v>
      </c>
      <c r="C3095" s="107" t="s">
        <v>360</v>
      </c>
      <c r="D3095" s="130" t="s">
        <v>36</v>
      </c>
      <c r="E3095" s="130"/>
      <c r="F3095" s="131" t="s">
        <v>29</v>
      </c>
      <c r="G3095" s="114">
        <v>0</v>
      </c>
      <c r="H3095" s="132">
        <v>100</v>
      </c>
      <c r="I3095" s="131">
        <f t="shared" si="154"/>
        <v>0</v>
      </c>
    </row>
    <row r="3096" spans="1:9" x14ac:dyDescent="0.3">
      <c r="A3096" s="109">
        <v>43959</v>
      </c>
      <c r="B3096" s="107" t="s">
        <v>171</v>
      </c>
      <c r="C3096" s="107" t="s">
        <v>360</v>
      </c>
      <c r="D3096" s="130" t="s">
        <v>37</v>
      </c>
      <c r="E3096" s="130"/>
      <c r="F3096" s="131" t="s">
        <v>29</v>
      </c>
      <c r="G3096" s="114">
        <v>0</v>
      </c>
      <c r="H3096" s="132">
        <v>100</v>
      </c>
      <c r="I3096" s="131">
        <f t="shared" si="154"/>
        <v>0</v>
      </c>
    </row>
    <row r="3097" spans="1:9" x14ac:dyDescent="0.3">
      <c r="A3097" s="109">
        <v>43959</v>
      </c>
      <c r="B3097" s="107" t="s">
        <v>171</v>
      </c>
      <c r="C3097" s="107" t="s">
        <v>360</v>
      </c>
      <c r="D3097" s="133" t="s">
        <v>17</v>
      </c>
      <c r="E3097" s="133"/>
      <c r="F3097" s="134" t="s">
        <v>38</v>
      </c>
      <c r="G3097" s="114">
        <v>2</v>
      </c>
      <c r="H3097" s="135">
        <v>24</v>
      </c>
      <c r="I3097" s="134">
        <f t="shared" si="154"/>
        <v>48</v>
      </c>
    </row>
    <row r="3098" spans="1:9" x14ac:dyDescent="0.3">
      <c r="A3098" s="109">
        <v>43959</v>
      </c>
      <c r="B3098" s="107" t="s">
        <v>171</v>
      </c>
      <c r="C3098" s="107" t="s">
        <v>360</v>
      </c>
      <c r="D3098" s="7" t="s">
        <v>39</v>
      </c>
      <c r="E3098" s="7"/>
      <c r="F3098" s="8" t="s">
        <v>11</v>
      </c>
      <c r="G3098" s="114"/>
      <c r="H3098" s="113"/>
      <c r="I3098" s="8"/>
    </row>
    <row r="3099" spans="1:9" x14ac:dyDescent="0.3">
      <c r="A3099" s="109">
        <v>43959</v>
      </c>
      <c r="B3099" s="107" t="s">
        <v>171</v>
      </c>
      <c r="C3099" s="107" t="s">
        <v>360</v>
      </c>
      <c r="D3099" s="7" t="s">
        <v>40</v>
      </c>
      <c r="E3099" s="7"/>
      <c r="F3099" s="8" t="s">
        <v>11</v>
      </c>
      <c r="G3099" s="114"/>
      <c r="H3099" s="113"/>
      <c r="I3099" s="8"/>
    </row>
    <row r="3100" spans="1:9" x14ac:dyDescent="0.3">
      <c r="A3100" s="109">
        <v>43959</v>
      </c>
      <c r="B3100" s="107" t="s">
        <v>171</v>
      </c>
      <c r="C3100" s="107" t="s">
        <v>360</v>
      </c>
      <c r="D3100" s="7" t="s">
        <v>41</v>
      </c>
      <c r="E3100" s="7"/>
      <c r="F3100" s="8" t="s">
        <v>41</v>
      </c>
      <c r="G3100" s="114"/>
      <c r="H3100" s="113"/>
      <c r="I3100" s="8"/>
    </row>
    <row r="3101" spans="1:9" x14ac:dyDescent="0.3">
      <c r="A3101" s="109">
        <v>43959</v>
      </c>
      <c r="B3101" s="107" t="s">
        <v>171</v>
      </c>
      <c r="C3101" s="107" t="s">
        <v>360</v>
      </c>
      <c r="D3101" s="7" t="s">
        <v>42</v>
      </c>
      <c r="E3101" s="7"/>
      <c r="F3101" s="8" t="s">
        <v>19</v>
      </c>
      <c r="G3101" s="114"/>
      <c r="H3101" s="113"/>
      <c r="I3101" s="8"/>
    </row>
    <row r="3102" spans="1:9" x14ac:dyDescent="0.3">
      <c r="A3102" s="109">
        <v>43959</v>
      </c>
      <c r="B3102" s="107" t="s">
        <v>171</v>
      </c>
      <c r="C3102" s="107" t="s">
        <v>360</v>
      </c>
      <c r="D3102" s="7" t="s">
        <v>43</v>
      </c>
      <c r="E3102" s="7"/>
      <c r="F3102" s="8" t="s">
        <v>19</v>
      </c>
      <c r="G3102" s="114">
        <v>0</v>
      </c>
      <c r="H3102" s="113">
        <v>24</v>
      </c>
      <c r="I3102" s="8">
        <f t="shared" ref="I3102:I3103" si="155">G3102*H3102</f>
        <v>0</v>
      </c>
    </row>
    <row r="3103" spans="1:9" x14ac:dyDescent="0.3">
      <c r="A3103" s="109">
        <v>43959</v>
      </c>
      <c r="B3103" s="107" t="s">
        <v>171</v>
      </c>
      <c r="C3103" s="107" t="s">
        <v>360</v>
      </c>
      <c r="D3103" s="7" t="s">
        <v>539</v>
      </c>
      <c r="E3103" s="7" t="s">
        <v>231</v>
      </c>
      <c r="F3103" s="8" t="s">
        <v>19</v>
      </c>
      <c r="G3103" s="114">
        <v>2.5</v>
      </c>
      <c r="H3103" s="113">
        <v>20</v>
      </c>
      <c r="I3103" s="8">
        <f t="shared" si="155"/>
        <v>50</v>
      </c>
    </row>
    <row r="3104" spans="1:9" x14ac:dyDescent="0.3">
      <c r="A3104" s="109">
        <v>43959</v>
      </c>
      <c r="B3104" s="107" t="s">
        <v>171</v>
      </c>
      <c r="C3104" s="107" t="s">
        <v>360</v>
      </c>
      <c r="D3104" s="7"/>
      <c r="E3104" s="7"/>
      <c r="F3104" s="8"/>
      <c r="G3104" s="114"/>
      <c r="H3104" s="113"/>
      <c r="I3104" s="8"/>
    </row>
    <row r="3105" spans="1:9" x14ac:dyDescent="0.3">
      <c r="A3105" s="109">
        <v>43959</v>
      </c>
      <c r="B3105" s="107" t="s">
        <v>171</v>
      </c>
      <c r="C3105" s="107" t="s">
        <v>360</v>
      </c>
      <c r="D3105" s="7"/>
      <c r="E3105" s="7"/>
      <c r="F3105" s="8"/>
      <c r="G3105" s="114"/>
      <c r="H3105" s="113"/>
      <c r="I3105" s="8"/>
    </row>
    <row r="3106" spans="1:9" x14ac:dyDescent="0.3">
      <c r="A3106" s="109">
        <v>43959</v>
      </c>
      <c r="B3106" s="107" t="s">
        <v>171</v>
      </c>
      <c r="C3106" s="107" t="s">
        <v>360</v>
      </c>
      <c r="D3106" s="138"/>
      <c r="E3106" s="7"/>
      <c r="F3106" s="8"/>
      <c r="G3106" s="114"/>
      <c r="H3106" s="113"/>
      <c r="I3106" s="8"/>
    </row>
    <row r="3107" spans="1:9" x14ac:dyDescent="0.3">
      <c r="A3107" s="109">
        <v>43959</v>
      </c>
      <c r="B3107" s="107" t="s">
        <v>171</v>
      </c>
      <c r="C3107" s="107" t="s">
        <v>360</v>
      </c>
      <c r="D3107" s="7"/>
      <c r="E3107" s="7"/>
      <c r="F3107" s="8"/>
      <c r="G3107" s="114"/>
      <c r="H3107" s="113"/>
      <c r="I3107" s="8"/>
    </row>
    <row r="3108" spans="1:9" x14ac:dyDescent="0.3">
      <c r="A3108" s="109">
        <v>43959</v>
      </c>
      <c r="B3108" s="107" t="s">
        <v>171</v>
      </c>
      <c r="C3108" s="107" t="s">
        <v>360</v>
      </c>
      <c r="D3108" s="7"/>
      <c r="E3108" s="7"/>
      <c r="F3108" s="8"/>
      <c r="G3108" s="114"/>
      <c r="H3108" s="113"/>
      <c r="I3108" s="8"/>
    </row>
    <row r="3109" spans="1:9" x14ac:dyDescent="0.3">
      <c r="A3109" s="109">
        <v>43959</v>
      </c>
      <c r="B3109" s="107" t="s">
        <v>171</v>
      </c>
      <c r="C3109" s="107" t="s">
        <v>360</v>
      </c>
      <c r="D3109" s="8"/>
      <c r="E3109" s="8"/>
      <c r="F3109" s="8"/>
      <c r="G3109" s="114"/>
      <c r="H3109" s="113"/>
      <c r="I3109" s="8"/>
    </row>
    <row r="3110" spans="1:9" x14ac:dyDescent="0.3">
      <c r="A3110" s="105"/>
      <c r="B3110" s="108"/>
      <c r="C3110" s="108"/>
      <c r="D3110" s="14"/>
      <c r="E3110" s="14"/>
      <c r="F3110" s="15"/>
      <c r="G3110" s="115"/>
      <c r="H3110" s="116"/>
      <c r="I3110" s="15"/>
    </row>
    <row r="3111" spans="1:9" x14ac:dyDescent="0.3">
      <c r="A3111" s="109">
        <v>43957</v>
      </c>
      <c r="B3111" s="136" t="s">
        <v>540</v>
      </c>
      <c r="C3111" s="107" t="s">
        <v>430</v>
      </c>
      <c r="D3111" s="8" t="s">
        <v>10</v>
      </c>
      <c r="E3111" s="8"/>
      <c r="F3111" s="8" t="s">
        <v>368</v>
      </c>
      <c r="G3111" s="114">
        <v>0</v>
      </c>
      <c r="H3111" s="113">
        <v>50</v>
      </c>
      <c r="I3111" s="8">
        <f>G3111*H3111</f>
        <v>0</v>
      </c>
    </row>
    <row r="3112" spans="1:9" x14ac:dyDescent="0.3">
      <c r="A3112" s="109">
        <v>43957</v>
      </c>
      <c r="B3112" s="136" t="s">
        <v>540</v>
      </c>
      <c r="C3112" s="107" t="s">
        <v>430</v>
      </c>
      <c r="D3112" s="118" t="s">
        <v>12</v>
      </c>
      <c r="E3112" s="118"/>
      <c r="F3112" s="119" t="s">
        <v>11</v>
      </c>
      <c r="G3112" s="114">
        <v>0</v>
      </c>
      <c r="H3112" s="120">
        <v>30</v>
      </c>
      <c r="I3112" s="119">
        <f t="shared" ref="I3112:I3134" si="156">G3112*H3112</f>
        <v>0</v>
      </c>
    </row>
    <row r="3113" spans="1:9" x14ac:dyDescent="0.3">
      <c r="A3113" s="109">
        <v>43957</v>
      </c>
      <c r="B3113" s="136" t="s">
        <v>540</v>
      </c>
      <c r="C3113" s="107" t="s">
        <v>430</v>
      </c>
      <c r="D3113" s="118" t="s">
        <v>13</v>
      </c>
      <c r="E3113" s="118"/>
      <c r="F3113" s="119" t="s">
        <v>11</v>
      </c>
      <c r="G3113" s="114">
        <v>0</v>
      </c>
      <c r="H3113" s="120">
        <v>20</v>
      </c>
      <c r="I3113" s="119">
        <f t="shared" si="156"/>
        <v>0</v>
      </c>
    </row>
    <row r="3114" spans="1:9" x14ac:dyDescent="0.3">
      <c r="A3114" s="109">
        <v>43957</v>
      </c>
      <c r="B3114" s="136" t="s">
        <v>540</v>
      </c>
      <c r="C3114" s="107" t="s">
        <v>430</v>
      </c>
      <c r="D3114" s="118" t="s">
        <v>15</v>
      </c>
      <c r="E3114" s="118"/>
      <c r="F3114" s="119" t="s">
        <v>11</v>
      </c>
      <c r="G3114" s="114">
        <v>0</v>
      </c>
      <c r="H3114" s="120">
        <v>20</v>
      </c>
      <c r="I3114" s="119">
        <f t="shared" si="156"/>
        <v>0</v>
      </c>
    </row>
    <row r="3115" spans="1:9" x14ac:dyDescent="0.3">
      <c r="A3115" s="109">
        <v>43957</v>
      </c>
      <c r="B3115" s="136" t="s">
        <v>540</v>
      </c>
      <c r="C3115" s="107" t="s">
        <v>430</v>
      </c>
      <c r="D3115" s="118" t="s">
        <v>14</v>
      </c>
      <c r="E3115" s="118"/>
      <c r="F3115" s="119" t="s">
        <v>11</v>
      </c>
      <c r="G3115" s="114">
        <v>0</v>
      </c>
      <c r="H3115" s="120">
        <v>20</v>
      </c>
      <c r="I3115" s="119">
        <f t="shared" si="156"/>
        <v>0</v>
      </c>
    </row>
    <row r="3116" spans="1:9" x14ac:dyDescent="0.3">
      <c r="A3116" s="109">
        <v>43957</v>
      </c>
      <c r="B3116" s="136" t="s">
        <v>540</v>
      </c>
      <c r="C3116" s="107" t="s">
        <v>430</v>
      </c>
      <c r="D3116" s="118" t="s">
        <v>16</v>
      </c>
      <c r="E3116" s="118"/>
      <c r="F3116" s="119" t="s">
        <v>11</v>
      </c>
      <c r="G3116" s="114">
        <v>0</v>
      </c>
      <c r="H3116" s="120">
        <v>20</v>
      </c>
      <c r="I3116" s="119">
        <f t="shared" si="156"/>
        <v>0</v>
      </c>
    </row>
    <row r="3117" spans="1:9" x14ac:dyDescent="0.3">
      <c r="A3117" s="109">
        <v>43957</v>
      </c>
      <c r="B3117" s="136" t="s">
        <v>540</v>
      </c>
      <c r="C3117" s="107" t="s">
        <v>430</v>
      </c>
      <c r="D3117" s="121" t="s">
        <v>18</v>
      </c>
      <c r="E3117" s="121"/>
      <c r="F3117" s="122" t="s">
        <v>19</v>
      </c>
      <c r="G3117" s="114">
        <v>0</v>
      </c>
      <c r="H3117" s="123">
        <v>1</v>
      </c>
      <c r="I3117" s="124">
        <f t="shared" si="156"/>
        <v>0</v>
      </c>
    </row>
    <row r="3118" spans="1:9" x14ac:dyDescent="0.3">
      <c r="A3118" s="109">
        <v>43957</v>
      </c>
      <c r="B3118" s="136" t="s">
        <v>540</v>
      </c>
      <c r="C3118" s="107" t="s">
        <v>430</v>
      </c>
      <c r="D3118" s="125" t="s">
        <v>20</v>
      </c>
      <c r="E3118" s="125"/>
      <c r="F3118" s="124" t="s">
        <v>19</v>
      </c>
      <c r="G3118" s="114">
        <v>0</v>
      </c>
      <c r="H3118" s="126">
        <v>1</v>
      </c>
      <c r="I3118" s="124">
        <f t="shared" si="156"/>
        <v>0</v>
      </c>
    </row>
    <row r="3119" spans="1:9" x14ac:dyDescent="0.3">
      <c r="A3119" s="109">
        <v>43957</v>
      </c>
      <c r="B3119" s="136" t="s">
        <v>540</v>
      </c>
      <c r="C3119" s="107" t="s">
        <v>430</v>
      </c>
      <c r="D3119" s="125" t="s">
        <v>21</v>
      </c>
      <c r="E3119" s="125"/>
      <c r="F3119" s="124" t="s">
        <v>19</v>
      </c>
      <c r="G3119" s="114">
        <v>0</v>
      </c>
      <c r="H3119" s="126">
        <v>1</v>
      </c>
      <c r="I3119" s="124">
        <f t="shared" si="156"/>
        <v>0</v>
      </c>
    </row>
    <row r="3120" spans="1:9" x14ac:dyDescent="0.3">
      <c r="A3120" s="109">
        <v>43957</v>
      </c>
      <c r="B3120" s="136" t="s">
        <v>540</v>
      </c>
      <c r="C3120" s="107" t="s">
        <v>430</v>
      </c>
      <c r="D3120" s="125" t="s">
        <v>22</v>
      </c>
      <c r="E3120" s="125"/>
      <c r="F3120" s="124" t="s">
        <v>19</v>
      </c>
      <c r="G3120" s="114">
        <v>0</v>
      </c>
      <c r="H3120" s="126">
        <v>1</v>
      </c>
      <c r="I3120" s="124">
        <f t="shared" si="156"/>
        <v>0</v>
      </c>
    </row>
    <row r="3121" spans="1:9" x14ac:dyDescent="0.3">
      <c r="A3121" s="109">
        <v>43957</v>
      </c>
      <c r="B3121" s="136" t="s">
        <v>540</v>
      </c>
      <c r="C3121" s="107" t="s">
        <v>430</v>
      </c>
      <c r="D3121" s="125" t="s">
        <v>23</v>
      </c>
      <c r="E3121" s="125"/>
      <c r="F3121" s="124" t="s">
        <v>19</v>
      </c>
      <c r="G3121" s="114">
        <v>0</v>
      </c>
      <c r="H3121" s="126">
        <v>1</v>
      </c>
      <c r="I3121" s="124">
        <f t="shared" si="156"/>
        <v>0</v>
      </c>
    </row>
    <row r="3122" spans="1:9" x14ac:dyDescent="0.3">
      <c r="A3122" s="109">
        <v>43957</v>
      </c>
      <c r="B3122" s="136" t="s">
        <v>540</v>
      </c>
      <c r="C3122" s="107" t="s">
        <v>430</v>
      </c>
      <c r="D3122" s="127" t="s">
        <v>24</v>
      </c>
      <c r="E3122" s="127"/>
      <c r="F3122" s="128" t="s">
        <v>25</v>
      </c>
      <c r="G3122" s="114">
        <v>0</v>
      </c>
      <c r="H3122" s="129">
        <v>30</v>
      </c>
      <c r="I3122" s="128">
        <f t="shared" si="156"/>
        <v>0</v>
      </c>
    </row>
    <row r="3123" spans="1:9" x14ac:dyDescent="0.3">
      <c r="A3123" s="109">
        <v>43957</v>
      </c>
      <c r="B3123" s="136" t="s">
        <v>540</v>
      </c>
      <c r="C3123" s="107" t="s">
        <v>430</v>
      </c>
      <c r="D3123" s="127" t="s">
        <v>26</v>
      </c>
      <c r="E3123" s="127"/>
      <c r="F3123" s="128" t="s">
        <v>25</v>
      </c>
      <c r="G3123" s="114">
        <v>0</v>
      </c>
      <c r="H3123" s="129">
        <v>30</v>
      </c>
      <c r="I3123" s="128">
        <f t="shared" si="156"/>
        <v>0</v>
      </c>
    </row>
    <row r="3124" spans="1:9" x14ac:dyDescent="0.3">
      <c r="A3124" s="109">
        <v>43957</v>
      </c>
      <c r="B3124" s="136" t="s">
        <v>540</v>
      </c>
      <c r="C3124" s="107" t="s">
        <v>430</v>
      </c>
      <c r="D3124" s="127" t="s">
        <v>27</v>
      </c>
      <c r="E3124" s="127"/>
      <c r="F3124" s="128" t="s">
        <v>25</v>
      </c>
      <c r="G3124" s="114">
        <v>0</v>
      </c>
      <c r="H3124" s="129">
        <v>18</v>
      </c>
      <c r="I3124" s="128">
        <f t="shared" si="156"/>
        <v>0</v>
      </c>
    </row>
    <row r="3125" spans="1:9" x14ac:dyDescent="0.3">
      <c r="A3125" s="109">
        <v>43957</v>
      </c>
      <c r="B3125" s="136" t="s">
        <v>540</v>
      </c>
      <c r="C3125" s="107" t="s">
        <v>430</v>
      </c>
      <c r="D3125" s="130" t="s">
        <v>28</v>
      </c>
      <c r="E3125" s="130"/>
      <c r="F3125" s="131" t="s">
        <v>29</v>
      </c>
      <c r="G3125" s="114">
        <v>0</v>
      </c>
      <c r="H3125" s="132">
        <v>100</v>
      </c>
      <c r="I3125" s="131">
        <f t="shared" si="156"/>
        <v>0</v>
      </c>
    </row>
    <row r="3126" spans="1:9" x14ac:dyDescent="0.3">
      <c r="A3126" s="109">
        <v>43957</v>
      </c>
      <c r="B3126" s="136" t="s">
        <v>540</v>
      </c>
      <c r="C3126" s="107" t="s">
        <v>430</v>
      </c>
      <c r="D3126" s="130" t="s">
        <v>30</v>
      </c>
      <c r="E3126" s="130"/>
      <c r="F3126" s="131" t="s">
        <v>29</v>
      </c>
      <c r="G3126" s="114">
        <v>0</v>
      </c>
      <c r="H3126" s="132">
        <v>100</v>
      </c>
      <c r="I3126" s="131">
        <f t="shared" si="156"/>
        <v>0</v>
      </c>
    </row>
    <row r="3127" spans="1:9" x14ac:dyDescent="0.3">
      <c r="A3127" s="109">
        <v>43957</v>
      </c>
      <c r="B3127" s="136" t="s">
        <v>540</v>
      </c>
      <c r="C3127" s="107" t="s">
        <v>430</v>
      </c>
      <c r="D3127" s="130" t="s">
        <v>31</v>
      </c>
      <c r="E3127" s="130"/>
      <c r="F3127" s="131" t="s">
        <v>29</v>
      </c>
      <c r="G3127" s="114">
        <v>0</v>
      </c>
      <c r="H3127" s="132">
        <v>100</v>
      </c>
      <c r="I3127" s="131">
        <f t="shared" si="156"/>
        <v>0</v>
      </c>
    </row>
    <row r="3128" spans="1:9" x14ac:dyDescent="0.3">
      <c r="A3128" s="109">
        <v>43957</v>
      </c>
      <c r="B3128" s="136" t="s">
        <v>540</v>
      </c>
      <c r="C3128" s="107" t="s">
        <v>430</v>
      </c>
      <c r="D3128" s="130" t="s">
        <v>32</v>
      </c>
      <c r="E3128" s="130"/>
      <c r="F3128" s="131" t="s">
        <v>29</v>
      </c>
      <c r="G3128" s="114">
        <v>0</v>
      </c>
      <c r="H3128" s="132">
        <v>100</v>
      </c>
      <c r="I3128" s="131">
        <f t="shared" si="156"/>
        <v>0</v>
      </c>
    </row>
    <row r="3129" spans="1:9" x14ac:dyDescent="0.3">
      <c r="A3129" s="109">
        <v>43957</v>
      </c>
      <c r="B3129" s="136" t="s">
        <v>540</v>
      </c>
      <c r="C3129" s="107" t="s">
        <v>430</v>
      </c>
      <c r="D3129" s="130" t="s">
        <v>33</v>
      </c>
      <c r="E3129" s="130"/>
      <c r="F3129" s="131" t="s">
        <v>29</v>
      </c>
      <c r="G3129" s="114">
        <v>0</v>
      </c>
      <c r="H3129" s="132">
        <v>100</v>
      </c>
      <c r="I3129" s="131">
        <f t="shared" si="156"/>
        <v>0</v>
      </c>
    </row>
    <row r="3130" spans="1:9" x14ac:dyDescent="0.3">
      <c r="A3130" s="109">
        <v>43957</v>
      </c>
      <c r="B3130" s="136" t="s">
        <v>540</v>
      </c>
      <c r="C3130" s="107" t="s">
        <v>430</v>
      </c>
      <c r="D3130" s="130" t="s">
        <v>34</v>
      </c>
      <c r="E3130" s="130"/>
      <c r="F3130" s="131" t="s">
        <v>29</v>
      </c>
      <c r="G3130" s="114">
        <v>0</v>
      </c>
      <c r="H3130" s="132">
        <v>100</v>
      </c>
      <c r="I3130" s="131">
        <f t="shared" si="156"/>
        <v>0</v>
      </c>
    </row>
    <row r="3131" spans="1:9" x14ac:dyDescent="0.3">
      <c r="A3131" s="109">
        <v>43957</v>
      </c>
      <c r="B3131" s="136" t="s">
        <v>540</v>
      </c>
      <c r="C3131" s="107" t="s">
        <v>430</v>
      </c>
      <c r="D3131" s="130" t="s">
        <v>35</v>
      </c>
      <c r="E3131" s="130"/>
      <c r="F3131" s="131" t="s">
        <v>29</v>
      </c>
      <c r="G3131" s="114">
        <v>0</v>
      </c>
      <c r="H3131" s="132">
        <v>100</v>
      </c>
      <c r="I3131" s="131">
        <f t="shared" si="156"/>
        <v>0</v>
      </c>
    </row>
    <row r="3132" spans="1:9" x14ac:dyDescent="0.3">
      <c r="A3132" s="109">
        <v>43957</v>
      </c>
      <c r="B3132" s="136" t="s">
        <v>540</v>
      </c>
      <c r="C3132" s="107" t="s">
        <v>430</v>
      </c>
      <c r="D3132" s="130" t="s">
        <v>36</v>
      </c>
      <c r="E3132" s="130"/>
      <c r="F3132" s="131" t="s">
        <v>29</v>
      </c>
      <c r="G3132" s="114">
        <v>0</v>
      </c>
      <c r="H3132" s="132">
        <v>100</v>
      </c>
      <c r="I3132" s="131">
        <f t="shared" si="156"/>
        <v>0</v>
      </c>
    </row>
    <row r="3133" spans="1:9" x14ac:dyDescent="0.3">
      <c r="A3133" s="109">
        <v>43957</v>
      </c>
      <c r="B3133" s="136" t="s">
        <v>540</v>
      </c>
      <c r="C3133" s="107" t="s">
        <v>430</v>
      </c>
      <c r="D3133" s="130" t="s">
        <v>37</v>
      </c>
      <c r="E3133" s="130"/>
      <c r="F3133" s="131" t="s">
        <v>29</v>
      </c>
      <c r="G3133" s="114">
        <v>0</v>
      </c>
      <c r="H3133" s="132">
        <v>100</v>
      </c>
      <c r="I3133" s="131">
        <f t="shared" si="156"/>
        <v>0</v>
      </c>
    </row>
    <row r="3134" spans="1:9" x14ac:dyDescent="0.3">
      <c r="A3134" s="109">
        <v>43957</v>
      </c>
      <c r="B3134" s="136" t="s">
        <v>540</v>
      </c>
      <c r="C3134" s="107" t="s">
        <v>430</v>
      </c>
      <c r="D3134" s="133" t="s">
        <v>17</v>
      </c>
      <c r="E3134" s="133"/>
      <c r="F3134" s="134" t="s">
        <v>38</v>
      </c>
      <c r="G3134" s="114">
        <v>0</v>
      </c>
      <c r="H3134" s="135">
        <v>24</v>
      </c>
      <c r="I3134" s="134">
        <f t="shared" si="156"/>
        <v>0</v>
      </c>
    </row>
    <row r="3135" spans="1:9" x14ac:dyDescent="0.3">
      <c r="A3135" s="109">
        <v>43957</v>
      </c>
      <c r="B3135" s="136" t="s">
        <v>540</v>
      </c>
      <c r="C3135" s="107" t="s">
        <v>430</v>
      </c>
      <c r="D3135" s="7" t="s">
        <v>39</v>
      </c>
      <c r="E3135" s="7"/>
      <c r="F3135" s="8" t="s">
        <v>11</v>
      </c>
      <c r="G3135" s="114"/>
      <c r="H3135" s="113"/>
      <c r="I3135" s="8"/>
    </row>
    <row r="3136" spans="1:9" x14ac:dyDescent="0.3">
      <c r="A3136" s="109">
        <v>43957</v>
      </c>
      <c r="B3136" s="136" t="s">
        <v>540</v>
      </c>
      <c r="C3136" s="107" t="s">
        <v>430</v>
      </c>
      <c r="D3136" s="7" t="s">
        <v>40</v>
      </c>
      <c r="E3136" s="7"/>
      <c r="F3136" s="8" t="s">
        <v>11</v>
      </c>
      <c r="G3136" s="114"/>
      <c r="H3136" s="113"/>
      <c r="I3136" s="8"/>
    </row>
    <row r="3137" spans="1:9" x14ac:dyDescent="0.3">
      <c r="A3137" s="109">
        <v>43957</v>
      </c>
      <c r="B3137" s="136" t="s">
        <v>540</v>
      </c>
      <c r="C3137" s="107" t="s">
        <v>430</v>
      </c>
      <c r="D3137" s="7" t="s">
        <v>41</v>
      </c>
      <c r="E3137" s="7"/>
      <c r="F3137" s="8" t="s">
        <v>41</v>
      </c>
      <c r="G3137" s="114"/>
      <c r="H3137" s="113"/>
      <c r="I3137" s="8"/>
    </row>
    <row r="3138" spans="1:9" x14ac:dyDescent="0.3">
      <c r="A3138" s="109">
        <v>43957</v>
      </c>
      <c r="B3138" s="136" t="s">
        <v>540</v>
      </c>
      <c r="C3138" s="107" t="s">
        <v>430</v>
      </c>
      <c r="D3138" s="7" t="s">
        <v>42</v>
      </c>
      <c r="E3138" s="7"/>
      <c r="F3138" s="8" t="s">
        <v>19</v>
      </c>
      <c r="G3138" s="114"/>
      <c r="H3138" s="113"/>
      <c r="I3138" s="8"/>
    </row>
    <row r="3139" spans="1:9" x14ac:dyDescent="0.3">
      <c r="A3139" s="109">
        <v>43957</v>
      </c>
      <c r="B3139" s="136" t="s">
        <v>540</v>
      </c>
      <c r="C3139" s="107" t="s">
        <v>430</v>
      </c>
      <c r="D3139" s="7" t="s">
        <v>43</v>
      </c>
      <c r="E3139" s="7"/>
      <c r="F3139" s="8" t="s">
        <v>19</v>
      </c>
      <c r="G3139" s="114">
        <v>0</v>
      </c>
      <c r="H3139" s="113">
        <v>24</v>
      </c>
      <c r="I3139" s="8">
        <f t="shared" ref="I3139:I3140" si="157">G3139*H3139</f>
        <v>0</v>
      </c>
    </row>
    <row r="3140" spans="1:9" x14ac:dyDescent="0.3">
      <c r="A3140" s="109">
        <v>43957</v>
      </c>
      <c r="B3140" s="136" t="s">
        <v>540</v>
      </c>
      <c r="C3140" s="107" t="s">
        <v>430</v>
      </c>
      <c r="D3140" s="7" t="s">
        <v>309</v>
      </c>
      <c r="E3140" s="7"/>
      <c r="F3140" s="8" t="s">
        <v>536</v>
      </c>
      <c r="G3140" s="114">
        <f>100/9</f>
        <v>11.111111111111111</v>
      </c>
      <c r="H3140" s="113">
        <v>9</v>
      </c>
      <c r="I3140" s="8">
        <f t="shared" si="157"/>
        <v>100</v>
      </c>
    </row>
    <row r="3141" spans="1:9" x14ac:dyDescent="0.3">
      <c r="A3141" s="109">
        <v>43957</v>
      </c>
      <c r="B3141" s="136" t="s">
        <v>540</v>
      </c>
      <c r="C3141" s="107" t="s">
        <v>430</v>
      </c>
      <c r="D3141" s="7"/>
      <c r="E3141" s="7"/>
      <c r="F3141" s="8"/>
      <c r="G3141" s="114"/>
      <c r="H3141" s="113"/>
      <c r="I3141" s="8"/>
    </row>
    <row r="3142" spans="1:9" x14ac:dyDescent="0.3">
      <c r="A3142" s="109">
        <v>43957</v>
      </c>
      <c r="B3142" s="136" t="s">
        <v>540</v>
      </c>
      <c r="C3142" s="107" t="s">
        <v>430</v>
      </c>
      <c r="D3142" s="7"/>
      <c r="E3142" s="7"/>
      <c r="F3142" s="8"/>
      <c r="G3142" s="114"/>
      <c r="H3142" s="113"/>
      <c r="I3142" s="8"/>
    </row>
    <row r="3143" spans="1:9" x14ac:dyDescent="0.3">
      <c r="A3143" s="109">
        <v>43957</v>
      </c>
      <c r="B3143" s="136" t="s">
        <v>540</v>
      </c>
      <c r="C3143" s="107" t="s">
        <v>430</v>
      </c>
      <c r="D3143" s="7"/>
      <c r="E3143" s="7"/>
      <c r="F3143" s="8"/>
      <c r="G3143" s="114"/>
      <c r="H3143" s="113"/>
      <c r="I3143" s="8"/>
    </row>
    <row r="3144" spans="1:9" x14ac:dyDescent="0.3">
      <c r="A3144" s="109">
        <v>43957</v>
      </c>
      <c r="B3144" s="136" t="s">
        <v>540</v>
      </c>
      <c r="C3144" s="107" t="s">
        <v>430</v>
      </c>
      <c r="D3144" s="7"/>
      <c r="E3144" s="7"/>
      <c r="F3144" s="8"/>
      <c r="G3144" s="114"/>
      <c r="H3144" s="113"/>
      <c r="I3144" s="8"/>
    </row>
    <row r="3145" spans="1:9" x14ac:dyDescent="0.3">
      <c r="A3145" s="109">
        <v>43957</v>
      </c>
      <c r="B3145" s="136" t="s">
        <v>540</v>
      </c>
      <c r="C3145" s="107" t="s">
        <v>430</v>
      </c>
      <c r="D3145" s="7"/>
      <c r="E3145" s="7"/>
      <c r="F3145" s="8"/>
      <c r="G3145" s="114"/>
      <c r="H3145" s="113"/>
      <c r="I3145" s="8"/>
    </row>
    <row r="3146" spans="1:9" x14ac:dyDescent="0.3">
      <c r="A3146" s="109">
        <v>43957</v>
      </c>
      <c r="B3146" s="136" t="s">
        <v>540</v>
      </c>
      <c r="C3146" s="107" t="s">
        <v>430</v>
      </c>
      <c r="D3146" s="8"/>
      <c r="E3146" s="8"/>
      <c r="F3146" s="8"/>
      <c r="G3146" s="114"/>
      <c r="H3146" s="113"/>
      <c r="I3146" s="8"/>
    </row>
    <row r="3147" spans="1:9" x14ac:dyDescent="0.3">
      <c r="A3147" s="105"/>
      <c r="B3147" s="108"/>
      <c r="C3147" s="108"/>
      <c r="D3147" s="14"/>
      <c r="E3147" s="14"/>
      <c r="F3147" s="15"/>
      <c r="G3147" s="115"/>
      <c r="H3147" s="116"/>
      <c r="I3147" s="15"/>
    </row>
    <row r="3148" spans="1:9" x14ac:dyDescent="0.3">
      <c r="A3148" s="109">
        <v>43962</v>
      </c>
      <c r="B3148" s="107" t="s">
        <v>541</v>
      </c>
      <c r="C3148" s="107" t="s">
        <v>360</v>
      </c>
      <c r="D3148" s="8" t="s">
        <v>10</v>
      </c>
      <c r="E3148" s="8"/>
      <c r="F3148" s="8" t="s">
        <v>368</v>
      </c>
      <c r="G3148" s="114">
        <v>0</v>
      </c>
      <c r="H3148" s="113">
        <v>50</v>
      </c>
      <c r="I3148" s="8">
        <f>G3148*H3148</f>
        <v>0</v>
      </c>
    </row>
    <row r="3149" spans="1:9" x14ac:dyDescent="0.3">
      <c r="A3149" s="109">
        <v>43962</v>
      </c>
      <c r="B3149" s="107" t="s">
        <v>541</v>
      </c>
      <c r="C3149" s="107" t="s">
        <v>360</v>
      </c>
      <c r="D3149" s="118" t="s">
        <v>12</v>
      </c>
      <c r="E3149" s="118"/>
      <c r="F3149" s="119" t="s">
        <v>11</v>
      </c>
      <c r="G3149" s="114">
        <v>0</v>
      </c>
      <c r="H3149" s="120">
        <v>30</v>
      </c>
      <c r="I3149" s="119">
        <f t="shared" ref="I3149:I3171" si="158">G3149*H3149</f>
        <v>0</v>
      </c>
    </row>
    <row r="3150" spans="1:9" x14ac:dyDescent="0.3">
      <c r="A3150" s="109">
        <v>43962</v>
      </c>
      <c r="B3150" s="107" t="s">
        <v>541</v>
      </c>
      <c r="C3150" s="107" t="s">
        <v>360</v>
      </c>
      <c r="D3150" s="118" t="s">
        <v>13</v>
      </c>
      <c r="E3150" s="118"/>
      <c r="F3150" s="119" t="s">
        <v>11</v>
      </c>
      <c r="G3150" s="114">
        <v>0</v>
      </c>
      <c r="H3150" s="120">
        <v>20</v>
      </c>
      <c r="I3150" s="119">
        <f t="shared" si="158"/>
        <v>0</v>
      </c>
    </row>
    <row r="3151" spans="1:9" x14ac:dyDescent="0.3">
      <c r="A3151" s="109">
        <v>43962</v>
      </c>
      <c r="B3151" s="107" t="s">
        <v>541</v>
      </c>
      <c r="C3151" s="107" t="s">
        <v>360</v>
      </c>
      <c r="D3151" s="118" t="s">
        <v>15</v>
      </c>
      <c r="E3151" s="118"/>
      <c r="F3151" s="119" t="s">
        <v>11</v>
      </c>
      <c r="G3151" s="114">
        <v>0</v>
      </c>
      <c r="H3151" s="120">
        <v>20</v>
      </c>
      <c r="I3151" s="119">
        <f t="shared" si="158"/>
        <v>0</v>
      </c>
    </row>
    <row r="3152" spans="1:9" x14ac:dyDescent="0.3">
      <c r="A3152" s="109">
        <v>43962</v>
      </c>
      <c r="B3152" s="107" t="s">
        <v>541</v>
      </c>
      <c r="C3152" s="107" t="s">
        <v>360</v>
      </c>
      <c r="D3152" s="118" t="s">
        <v>14</v>
      </c>
      <c r="E3152" s="118"/>
      <c r="F3152" s="119" t="s">
        <v>11</v>
      </c>
      <c r="G3152" s="114">
        <v>0</v>
      </c>
      <c r="H3152" s="120">
        <v>20</v>
      </c>
      <c r="I3152" s="119">
        <f t="shared" si="158"/>
        <v>0</v>
      </c>
    </row>
    <row r="3153" spans="1:9" x14ac:dyDescent="0.3">
      <c r="A3153" s="109">
        <v>43962</v>
      </c>
      <c r="B3153" s="107" t="s">
        <v>541</v>
      </c>
      <c r="C3153" s="107" t="s">
        <v>360</v>
      </c>
      <c r="D3153" s="118" t="s">
        <v>16</v>
      </c>
      <c r="E3153" s="118"/>
      <c r="F3153" s="119" t="s">
        <v>11</v>
      </c>
      <c r="G3153" s="114">
        <v>0</v>
      </c>
      <c r="H3153" s="120">
        <v>20</v>
      </c>
      <c r="I3153" s="119">
        <f t="shared" si="158"/>
        <v>0</v>
      </c>
    </row>
    <row r="3154" spans="1:9" x14ac:dyDescent="0.3">
      <c r="A3154" s="109">
        <v>43962</v>
      </c>
      <c r="B3154" s="107" t="s">
        <v>541</v>
      </c>
      <c r="C3154" s="107" t="s">
        <v>360</v>
      </c>
      <c r="D3154" s="121" t="s">
        <v>18</v>
      </c>
      <c r="E3154" s="121"/>
      <c r="F3154" s="122" t="s">
        <v>19</v>
      </c>
      <c r="G3154" s="114">
        <v>0</v>
      </c>
      <c r="H3154" s="123">
        <v>1</v>
      </c>
      <c r="I3154" s="124">
        <f t="shared" si="158"/>
        <v>0</v>
      </c>
    </row>
    <row r="3155" spans="1:9" x14ac:dyDescent="0.3">
      <c r="A3155" s="109">
        <v>43962</v>
      </c>
      <c r="B3155" s="107" t="s">
        <v>541</v>
      </c>
      <c r="C3155" s="107" t="s">
        <v>360</v>
      </c>
      <c r="D3155" s="125" t="s">
        <v>20</v>
      </c>
      <c r="E3155" s="125"/>
      <c r="F3155" s="124" t="s">
        <v>19</v>
      </c>
      <c r="G3155" s="114">
        <v>0</v>
      </c>
      <c r="H3155" s="126">
        <v>1</v>
      </c>
      <c r="I3155" s="124">
        <f t="shared" si="158"/>
        <v>0</v>
      </c>
    </row>
    <row r="3156" spans="1:9" x14ac:dyDescent="0.3">
      <c r="A3156" s="109">
        <v>43962</v>
      </c>
      <c r="B3156" s="107" t="s">
        <v>541</v>
      </c>
      <c r="C3156" s="107" t="s">
        <v>360</v>
      </c>
      <c r="D3156" s="125" t="s">
        <v>21</v>
      </c>
      <c r="E3156" s="125"/>
      <c r="F3156" s="124" t="s">
        <v>19</v>
      </c>
      <c r="G3156" s="114">
        <v>0</v>
      </c>
      <c r="H3156" s="126">
        <v>1</v>
      </c>
      <c r="I3156" s="124">
        <f t="shared" si="158"/>
        <v>0</v>
      </c>
    </row>
    <row r="3157" spans="1:9" x14ac:dyDescent="0.3">
      <c r="A3157" s="109">
        <v>43962</v>
      </c>
      <c r="B3157" s="107" t="s">
        <v>541</v>
      </c>
      <c r="C3157" s="107" t="s">
        <v>360</v>
      </c>
      <c r="D3157" s="125" t="s">
        <v>22</v>
      </c>
      <c r="E3157" s="125"/>
      <c r="F3157" s="124" t="s">
        <v>19</v>
      </c>
      <c r="G3157" s="114">
        <v>0</v>
      </c>
      <c r="H3157" s="126">
        <v>1</v>
      </c>
      <c r="I3157" s="124">
        <f t="shared" si="158"/>
        <v>0</v>
      </c>
    </row>
    <row r="3158" spans="1:9" x14ac:dyDescent="0.3">
      <c r="A3158" s="109">
        <v>43962</v>
      </c>
      <c r="B3158" s="107" t="s">
        <v>541</v>
      </c>
      <c r="C3158" s="107" t="s">
        <v>360</v>
      </c>
      <c r="D3158" s="125" t="s">
        <v>23</v>
      </c>
      <c r="E3158" s="125"/>
      <c r="F3158" s="124" t="s">
        <v>19</v>
      </c>
      <c r="G3158" s="114">
        <v>0</v>
      </c>
      <c r="H3158" s="126">
        <v>1</v>
      </c>
      <c r="I3158" s="124">
        <f t="shared" si="158"/>
        <v>0</v>
      </c>
    </row>
    <row r="3159" spans="1:9" x14ac:dyDescent="0.3">
      <c r="A3159" s="109">
        <v>43962</v>
      </c>
      <c r="B3159" s="107" t="s">
        <v>541</v>
      </c>
      <c r="C3159" s="107" t="s">
        <v>360</v>
      </c>
      <c r="D3159" s="127" t="s">
        <v>24</v>
      </c>
      <c r="E3159" s="127"/>
      <c r="F3159" s="128" t="s">
        <v>25</v>
      </c>
      <c r="G3159" s="114">
        <v>1</v>
      </c>
      <c r="H3159" s="129">
        <v>30</v>
      </c>
      <c r="I3159" s="128">
        <f t="shared" si="158"/>
        <v>30</v>
      </c>
    </row>
    <row r="3160" spans="1:9" x14ac:dyDescent="0.3">
      <c r="A3160" s="109">
        <v>43962</v>
      </c>
      <c r="B3160" s="107" t="s">
        <v>541</v>
      </c>
      <c r="C3160" s="107" t="s">
        <v>360</v>
      </c>
      <c r="D3160" s="127" t="s">
        <v>26</v>
      </c>
      <c r="E3160" s="127"/>
      <c r="F3160" s="128" t="s">
        <v>25</v>
      </c>
      <c r="G3160" s="114">
        <v>0</v>
      </c>
      <c r="H3160" s="129">
        <v>30</v>
      </c>
      <c r="I3160" s="128">
        <f t="shared" si="158"/>
        <v>0</v>
      </c>
    </row>
    <row r="3161" spans="1:9" x14ac:dyDescent="0.3">
      <c r="A3161" s="109">
        <v>43962</v>
      </c>
      <c r="B3161" s="107" t="s">
        <v>541</v>
      </c>
      <c r="C3161" s="107" t="s">
        <v>360</v>
      </c>
      <c r="D3161" s="127" t="s">
        <v>27</v>
      </c>
      <c r="E3161" s="127"/>
      <c r="F3161" s="128" t="s">
        <v>25</v>
      </c>
      <c r="G3161" s="114">
        <v>1</v>
      </c>
      <c r="H3161" s="129">
        <v>18</v>
      </c>
      <c r="I3161" s="128">
        <f t="shared" si="158"/>
        <v>18</v>
      </c>
    </row>
    <row r="3162" spans="1:9" x14ac:dyDescent="0.3">
      <c r="A3162" s="109">
        <v>43962</v>
      </c>
      <c r="B3162" s="107" t="s">
        <v>541</v>
      </c>
      <c r="C3162" s="107" t="s">
        <v>360</v>
      </c>
      <c r="D3162" s="130" t="s">
        <v>28</v>
      </c>
      <c r="E3162" s="130"/>
      <c r="F3162" s="131" t="s">
        <v>29</v>
      </c>
      <c r="G3162" s="114">
        <v>0</v>
      </c>
      <c r="H3162" s="132">
        <v>100</v>
      </c>
      <c r="I3162" s="131">
        <f t="shared" si="158"/>
        <v>0</v>
      </c>
    </row>
    <row r="3163" spans="1:9" x14ac:dyDescent="0.3">
      <c r="A3163" s="109">
        <v>43962</v>
      </c>
      <c r="B3163" s="107" t="s">
        <v>541</v>
      </c>
      <c r="C3163" s="107" t="s">
        <v>360</v>
      </c>
      <c r="D3163" s="130" t="s">
        <v>30</v>
      </c>
      <c r="E3163" s="130"/>
      <c r="F3163" s="131" t="s">
        <v>29</v>
      </c>
      <c r="G3163" s="114">
        <v>0</v>
      </c>
      <c r="H3163" s="132">
        <v>100</v>
      </c>
      <c r="I3163" s="131">
        <f t="shared" si="158"/>
        <v>0</v>
      </c>
    </row>
    <row r="3164" spans="1:9" x14ac:dyDescent="0.3">
      <c r="A3164" s="109">
        <v>43962</v>
      </c>
      <c r="B3164" s="107" t="s">
        <v>541</v>
      </c>
      <c r="C3164" s="107" t="s">
        <v>360</v>
      </c>
      <c r="D3164" s="130" t="s">
        <v>31</v>
      </c>
      <c r="E3164" s="130"/>
      <c r="F3164" s="131" t="s">
        <v>29</v>
      </c>
      <c r="G3164" s="114">
        <v>0</v>
      </c>
      <c r="H3164" s="132">
        <v>100</v>
      </c>
      <c r="I3164" s="131">
        <f t="shared" si="158"/>
        <v>0</v>
      </c>
    </row>
    <row r="3165" spans="1:9" x14ac:dyDescent="0.3">
      <c r="A3165" s="109">
        <v>43962</v>
      </c>
      <c r="B3165" s="107" t="s">
        <v>541</v>
      </c>
      <c r="C3165" s="107" t="s">
        <v>360</v>
      </c>
      <c r="D3165" s="130" t="s">
        <v>32</v>
      </c>
      <c r="E3165" s="130"/>
      <c r="F3165" s="131" t="s">
        <v>29</v>
      </c>
      <c r="G3165" s="114">
        <v>0</v>
      </c>
      <c r="H3165" s="132">
        <v>100</v>
      </c>
      <c r="I3165" s="131">
        <f t="shared" si="158"/>
        <v>0</v>
      </c>
    </row>
    <row r="3166" spans="1:9" x14ac:dyDescent="0.3">
      <c r="A3166" s="109">
        <v>43962</v>
      </c>
      <c r="B3166" s="107" t="s">
        <v>541</v>
      </c>
      <c r="C3166" s="107" t="s">
        <v>360</v>
      </c>
      <c r="D3166" s="130" t="s">
        <v>33</v>
      </c>
      <c r="E3166" s="130"/>
      <c r="F3166" s="131" t="s">
        <v>29</v>
      </c>
      <c r="G3166" s="114">
        <v>0</v>
      </c>
      <c r="H3166" s="132">
        <v>100</v>
      </c>
      <c r="I3166" s="131">
        <f t="shared" si="158"/>
        <v>0</v>
      </c>
    </row>
    <row r="3167" spans="1:9" x14ac:dyDescent="0.3">
      <c r="A3167" s="109">
        <v>43962</v>
      </c>
      <c r="B3167" s="107" t="s">
        <v>541</v>
      </c>
      <c r="C3167" s="107" t="s">
        <v>360</v>
      </c>
      <c r="D3167" s="130" t="s">
        <v>34</v>
      </c>
      <c r="E3167" s="130"/>
      <c r="F3167" s="131" t="s">
        <v>29</v>
      </c>
      <c r="G3167" s="114">
        <v>0</v>
      </c>
      <c r="H3167" s="132">
        <v>100</v>
      </c>
      <c r="I3167" s="131">
        <f t="shared" si="158"/>
        <v>0</v>
      </c>
    </row>
    <row r="3168" spans="1:9" x14ac:dyDescent="0.3">
      <c r="A3168" s="109">
        <v>43962</v>
      </c>
      <c r="B3168" s="107" t="s">
        <v>541</v>
      </c>
      <c r="C3168" s="107" t="s">
        <v>360</v>
      </c>
      <c r="D3168" s="130" t="s">
        <v>35</v>
      </c>
      <c r="E3168" s="130"/>
      <c r="F3168" s="131" t="s">
        <v>29</v>
      </c>
      <c r="G3168" s="114">
        <v>0</v>
      </c>
      <c r="H3168" s="132">
        <v>100</v>
      </c>
      <c r="I3168" s="131">
        <f t="shared" si="158"/>
        <v>0</v>
      </c>
    </row>
    <row r="3169" spans="1:9" x14ac:dyDescent="0.3">
      <c r="A3169" s="109">
        <v>43962</v>
      </c>
      <c r="B3169" s="107" t="s">
        <v>541</v>
      </c>
      <c r="C3169" s="107" t="s">
        <v>360</v>
      </c>
      <c r="D3169" s="130" t="s">
        <v>36</v>
      </c>
      <c r="E3169" s="130"/>
      <c r="F3169" s="131" t="s">
        <v>29</v>
      </c>
      <c r="G3169" s="114">
        <v>0</v>
      </c>
      <c r="H3169" s="132">
        <v>100</v>
      </c>
      <c r="I3169" s="131">
        <f t="shared" si="158"/>
        <v>0</v>
      </c>
    </row>
    <row r="3170" spans="1:9" x14ac:dyDescent="0.3">
      <c r="A3170" s="109">
        <v>43962</v>
      </c>
      <c r="B3170" s="107" t="s">
        <v>541</v>
      </c>
      <c r="C3170" s="107" t="s">
        <v>360</v>
      </c>
      <c r="D3170" s="130" t="s">
        <v>37</v>
      </c>
      <c r="E3170" s="130"/>
      <c r="F3170" s="131" t="s">
        <v>29</v>
      </c>
      <c r="G3170" s="114">
        <v>0</v>
      </c>
      <c r="H3170" s="132">
        <v>100</v>
      </c>
      <c r="I3170" s="131">
        <f t="shared" si="158"/>
        <v>0</v>
      </c>
    </row>
    <row r="3171" spans="1:9" x14ac:dyDescent="0.3">
      <c r="A3171" s="109">
        <v>43962</v>
      </c>
      <c r="B3171" s="107" t="s">
        <v>541</v>
      </c>
      <c r="C3171" s="107" t="s">
        <v>360</v>
      </c>
      <c r="D3171" s="133" t="s">
        <v>17</v>
      </c>
      <c r="E3171" s="133"/>
      <c r="F3171" s="134" t="s">
        <v>38</v>
      </c>
      <c r="G3171" s="114">
        <v>4</v>
      </c>
      <c r="H3171" s="135">
        <v>24</v>
      </c>
      <c r="I3171" s="134">
        <f t="shared" si="158"/>
        <v>96</v>
      </c>
    </row>
    <row r="3172" spans="1:9" x14ac:dyDescent="0.3">
      <c r="A3172" s="109">
        <v>43962</v>
      </c>
      <c r="B3172" s="107" t="s">
        <v>541</v>
      </c>
      <c r="C3172" s="107" t="s">
        <v>360</v>
      </c>
      <c r="D3172" s="7" t="s">
        <v>39</v>
      </c>
      <c r="E3172" s="7"/>
      <c r="F3172" s="8" t="s">
        <v>11</v>
      </c>
      <c r="G3172" s="114"/>
      <c r="H3172" s="113"/>
      <c r="I3172" s="8"/>
    </row>
    <row r="3173" spans="1:9" x14ac:dyDescent="0.3">
      <c r="A3173" s="109">
        <v>43962</v>
      </c>
      <c r="B3173" s="107" t="s">
        <v>541</v>
      </c>
      <c r="C3173" s="107" t="s">
        <v>360</v>
      </c>
      <c r="D3173" s="7" t="s">
        <v>40</v>
      </c>
      <c r="E3173" s="7"/>
      <c r="F3173" s="8" t="s">
        <v>11</v>
      </c>
      <c r="G3173" s="114"/>
      <c r="H3173" s="113"/>
      <c r="I3173" s="8"/>
    </row>
    <row r="3174" spans="1:9" x14ac:dyDescent="0.3">
      <c r="A3174" s="109">
        <v>43962</v>
      </c>
      <c r="B3174" s="107" t="s">
        <v>541</v>
      </c>
      <c r="C3174" s="107" t="s">
        <v>360</v>
      </c>
      <c r="D3174" s="7" t="s">
        <v>41</v>
      </c>
      <c r="E3174" s="7"/>
      <c r="F3174" s="8" t="s">
        <v>41</v>
      </c>
      <c r="G3174" s="114"/>
      <c r="H3174" s="113"/>
      <c r="I3174" s="8"/>
    </row>
    <row r="3175" spans="1:9" x14ac:dyDescent="0.3">
      <c r="A3175" s="109">
        <v>43962</v>
      </c>
      <c r="B3175" s="107" t="s">
        <v>541</v>
      </c>
      <c r="C3175" s="107" t="s">
        <v>360</v>
      </c>
      <c r="D3175" s="7" t="s">
        <v>42</v>
      </c>
      <c r="E3175" s="7"/>
      <c r="F3175" s="8" t="s">
        <v>19</v>
      </c>
      <c r="G3175" s="114"/>
      <c r="H3175" s="113"/>
      <c r="I3175" s="8"/>
    </row>
    <row r="3176" spans="1:9" x14ac:dyDescent="0.3">
      <c r="A3176" s="109">
        <v>43962</v>
      </c>
      <c r="B3176" s="107" t="s">
        <v>541</v>
      </c>
      <c r="C3176" s="107" t="s">
        <v>360</v>
      </c>
      <c r="D3176" s="7" t="s">
        <v>43</v>
      </c>
      <c r="E3176" s="7"/>
      <c r="F3176" s="8" t="s">
        <v>19</v>
      </c>
      <c r="G3176" s="114">
        <v>0</v>
      </c>
      <c r="H3176" s="113">
        <v>24</v>
      </c>
      <c r="I3176" s="8">
        <f t="shared" ref="I3176" si="159">G3176*H3176</f>
        <v>0</v>
      </c>
    </row>
    <row r="3177" spans="1:9" x14ac:dyDescent="0.3">
      <c r="A3177" s="109">
        <v>43962</v>
      </c>
      <c r="B3177" s="107" t="s">
        <v>541</v>
      </c>
      <c r="C3177" s="107" t="s">
        <v>360</v>
      </c>
      <c r="D3177" s="7"/>
      <c r="E3177" s="7"/>
      <c r="F3177" s="8"/>
      <c r="G3177" s="114"/>
      <c r="H3177" s="113"/>
      <c r="I3177" s="8"/>
    </row>
    <row r="3178" spans="1:9" x14ac:dyDescent="0.3">
      <c r="A3178" s="109">
        <v>43962</v>
      </c>
      <c r="B3178" s="107" t="s">
        <v>541</v>
      </c>
      <c r="C3178" s="107" t="s">
        <v>360</v>
      </c>
      <c r="D3178" s="7"/>
      <c r="E3178" s="7"/>
      <c r="F3178" s="8"/>
      <c r="G3178" s="114"/>
      <c r="H3178" s="113"/>
      <c r="I3178" s="8"/>
    </row>
    <row r="3179" spans="1:9" x14ac:dyDescent="0.3">
      <c r="A3179" s="109">
        <v>43962</v>
      </c>
      <c r="B3179" s="107" t="s">
        <v>541</v>
      </c>
      <c r="C3179" s="107" t="s">
        <v>360</v>
      </c>
      <c r="D3179" s="7"/>
      <c r="E3179" s="7"/>
      <c r="F3179" s="8"/>
      <c r="G3179" s="114"/>
      <c r="H3179" s="113"/>
      <c r="I3179" s="8"/>
    </row>
    <row r="3180" spans="1:9" x14ac:dyDescent="0.3">
      <c r="A3180" s="109">
        <v>43962</v>
      </c>
      <c r="B3180" s="107" t="s">
        <v>541</v>
      </c>
      <c r="C3180" s="107" t="s">
        <v>360</v>
      </c>
      <c r="D3180" s="7"/>
      <c r="E3180" s="7"/>
      <c r="F3180" s="8"/>
      <c r="G3180" s="114"/>
      <c r="H3180" s="113"/>
      <c r="I3180" s="8"/>
    </row>
    <row r="3181" spans="1:9" x14ac:dyDescent="0.3">
      <c r="A3181" s="109">
        <v>43962</v>
      </c>
      <c r="B3181" s="107" t="s">
        <v>541</v>
      </c>
      <c r="C3181" s="107" t="s">
        <v>360</v>
      </c>
      <c r="D3181" s="7"/>
      <c r="E3181" s="7"/>
      <c r="F3181" s="8"/>
      <c r="G3181" s="114"/>
      <c r="H3181" s="113"/>
      <c r="I3181" s="8"/>
    </row>
    <row r="3182" spans="1:9" x14ac:dyDescent="0.3">
      <c r="A3182" s="109">
        <v>43962</v>
      </c>
      <c r="B3182" s="107" t="s">
        <v>541</v>
      </c>
      <c r="C3182" s="107" t="s">
        <v>360</v>
      </c>
      <c r="D3182" s="7"/>
      <c r="E3182" s="7"/>
      <c r="F3182" s="8"/>
      <c r="G3182" s="114"/>
      <c r="H3182" s="113"/>
      <c r="I3182" s="8"/>
    </row>
    <row r="3183" spans="1:9" x14ac:dyDescent="0.3">
      <c r="A3183" s="109">
        <v>43962</v>
      </c>
      <c r="B3183" s="107" t="s">
        <v>541</v>
      </c>
      <c r="C3183" s="107" t="s">
        <v>360</v>
      </c>
      <c r="D3183" s="8"/>
      <c r="E3183" s="8"/>
      <c r="F3183" s="8"/>
      <c r="G3183" s="114"/>
      <c r="H3183" s="113"/>
      <c r="I3183" s="8"/>
    </row>
    <row r="3184" spans="1:9" x14ac:dyDescent="0.3">
      <c r="A3184" s="105"/>
      <c r="B3184" s="108"/>
      <c r="C3184" s="108"/>
      <c r="D3184" s="14"/>
      <c r="E3184" s="14"/>
      <c r="F3184" s="15"/>
      <c r="G3184" s="115"/>
      <c r="H3184" s="116"/>
      <c r="I3184" s="15"/>
    </row>
    <row r="3185" spans="1:9" x14ac:dyDescent="0.3">
      <c r="A3185" s="109">
        <v>43955</v>
      </c>
      <c r="B3185" s="107" t="s">
        <v>490</v>
      </c>
      <c r="C3185" s="107" t="s">
        <v>360</v>
      </c>
      <c r="D3185" s="8" t="s">
        <v>10</v>
      </c>
      <c r="E3185" s="8"/>
      <c r="F3185" s="8" t="s">
        <v>368</v>
      </c>
      <c r="G3185" s="114">
        <v>0</v>
      </c>
      <c r="H3185" s="113">
        <v>50</v>
      </c>
      <c r="I3185" s="8">
        <f>G3185*H3185</f>
        <v>0</v>
      </c>
    </row>
    <row r="3186" spans="1:9" x14ac:dyDescent="0.3">
      <c r="A3186" s="109">
        <v>43955</v>
      </c>
      <c r="B3186" s="107" t="s">
        <v>490</v>
      </c>
      <c r="C3186" s="107" t="s">
        <v>360</v>
      </c>
      <c r="D3186" s="118" t="s">
        <v>12</v>
      </c>
      <c r="E3186" s="118"/>
      <c r="F3186" s="119" t="s">
        <v>11</v>
      </c>
      <c r="G3186" s="114">
        <v>0</v>
      </c>
      <c r="H3186" s="120">
        <v>30</v>
      </c>
      <c r="I3186" s="119">
        <f t="shared" ref="I3186:I3208" si="160">G3186*H3186</f>
        <v>0</v>
      </c>
    </row>
    <row r="3187" spans="1:9" x14ac:dyDescent="0.3">
      <c r="A3187" s="109">
        <v>43955</v>
      </c>
      <c r="B3187" s="107" t="s">
        <v>490</v>
      </c>
      <c r="C3187" s="107" t="s">
        <v>360</v>
      </c>
      <c r="D3187" s="118" t="s">
        <v>13</v>
      </c>
      <c r="E3187" s="118"/>
      <c r="F3187" s="119" t="s">
        <v>11</v>
      </c>
      <c r="G3187" s="114">
        <v>0</v>
      </c>
      <c r="H3187" s="120">
        <v>20</v>
      </c>
      <c r="I3187" s="119">
        <f t="shared" si="160"/>
        <v>0</v>
      </c>
    </row>
    <row r="3188" spans="1:9" x14ac:dyDescent="0.3">
      <c r="A3188" s="109">
        <v>43955</v>
      </c>
      <c r="B3188" s="107" t="s">
        <v>490</v>
      </c>
      <c r="C3188" s="107" t="s">
        <v>360</v>
      </c>
      <c r="D3188" s="118" t="s">
        <v>15</v>
      </c>
      <c r="E3188" s="118"/>
      <c r="F3188" s="119" t="s">
        <v>11</v>
      </c>
      <c r="G3188" s="114">
        <v>0</v>
      </c>
      <c r="H3188" s="120">
        <v>20</v>
      </c>
      <c r="I3188" s="119">
        <f t="shared" si="160"/>
        <v>0</v>
      </c>
    </row>
    <row r="3189" spans="1:9" x14ac:dyDescent="0.3">
      <c r="A3189" s="109">
        <v>43955</v>
      </c>
      <c r="B3189" s="107" t="s">
        <v>490</v>
      </c>
      <c r="C3189" s="107" t="s">
        <v>360</v>
      </c>
      <c r="D3189" s="118" t="s">
        <v>14</v>
      </c>
      <c r="E3189" s="118"/>
      <c r="F3189" s="119" t="s">
        <v>11</v>
      </c>
      <c r="G3189" s="114">
        <v>0</v>
      </c>
      <c r="H3189" s="120">
        <v>20</v>
      </c>
      <c r="I3189" s="119">
        <f t="shared" si="160"/>
        <v>0</v>
      </c>
    </row>
    <row r="3190" spans="1:9" x14ac:dyDescent="0.3">
      <c r="A3190" s="109">
        <v>43955</v>
      </c>
      <c r="B3190" s="107" t="s">
        <v>490</v>
      </c>
      <c r="C3190" s="107" t="s">
        <v>360</v>
      </c>
      <c r="D3190" s="118" t="s">
        <v>16</v>
      </c>
      <c r="E3190" s="118"/>
      <c r="F3190" s="119" t="s">
        <v>11</v>
      </c>
      <c r="G3190" s="114">
        <v>0</v>
      </c>
      <c r="H3190" s="120">
        <v>20</v>
      </c>
      <c r="I3190" s="119">
        <f t="shared" si="160"/>
        <v>0</v>
      </c>
    </row>
    <row r="3191" spans="1:9" x14ac:dyDescent="0.3">
      <c r="A3191" s="109">
        <v>43955</v>
      </c>
      <c r="B3191" s="107" t="s">
        <v>490</v>
      </c>
      <c r="C3191" s="107" t="s">
        <v>360</v>
      </c>
      <c r="D3191" s="121" t="s">
        <v>18</v>
      </c>
      <c r="E3191" s="121"/>
      <c r="F3191" s="122" t="s">
        <v>19</v>
      </c>
      <c r="G3191" s="114">
        <v>0</v>
      </c>
      <c r="H3191" s="123">
        <v>1</v>
      </c>
      <c r="I3191" s="124">
        <f t="shared" si="160"/>
        <v>0</v>
      </c>
    </row>
    <row r="3192" spans="1:9" x14ac:dyDescent="0.3">
      <c r="A3192" s="109">
        <v>43955</v>
      </c>
      <c r="B3192" s="107" t="s">
        <v>490</v>
      </c>
      <c r="C3192" s="107" t="s">
        <v>360</v>
      </c>
      <c r="D3192" s="125" t="s">
        <v>20</v>
      </c>
      <c r="E3192" s="125"/>
      <c r="F3192" s="124" t="s">
        <v>19</v>
      </c>
      <c r="G3192" s="114">
        <v>0</v>
      </c>
      <c r="H3192" s="126">
        <v>1</v>
      </c>
      <c r="I3192" s="124">
        <f t="shared" si="160"/>
        <v>0</v>
      </c>
    </row>
    <row r="3193" spans="1:9" x14ac:dyDescent="0.3">
      <c r="A3193" s="109">
        <v>43955</v>
      </c>
      <c r="B3193" s="107" t="s">
        <v>490</v>
      </c>
      <c r="C3193" s="107" t="s">
        <v>360</v>
      </c>
      <c r="D3193" s="125" t="s">
        <v>21</v>
      </c>
      <c r="E3193" s="125"/>
      <c r="F3193" s="124" t="s">
        <v>19</v>
      </c>
      <c r="G3193" s="114">
        <v>0</v>
      </c>
      <c r="H3193" s="126">
        <v>1</v>
      </c>
      <c r="I3193" s="124">
        <f t="shared" si="160"/>
        <v>0</v>
      </c>
    </row>
    <row r="3194" spans="1:9" x14ac:dyDescent="0.3">
      <c r="A3194" s="109">
        <v>43955</v>
      </c>
      <c r="B3194" s="107" t="s">
        <v>490</v>
      </c>
      <c r="C3194" s="107" t="s">
        <v>360</v>
      </c>
      <c r="D3194" s="125" t="s">
        <v>22</v>
      </c>
      <c r="E3194" s="125"/>
      <c r="F3194" s="124" t="s">
        <v>19</v>
      </c>
      <c r="G3194" s="114">
        <v>0</v>
      </c>
      <c r="H3194" s="126">
        <v>1</v>
      </c>
      <c r="I3194" s="124">
        <f t="shared" si="160"/>
        <v>0</v>
      </c>
    </row>
    <row r="3195" spans="1:9" x14ac:dyDescent="0.3">
      <c r="A3195" s="109">
        <v>43955</v>
      </c>
      <c r="B3195" s="107" t="s">
        <v>490</v>
      </c>
      <c r="C3195" s="107" t="s">
        <v>360</v>
      </c>
      <c r="D3195" s="125" t="s">
        <v>23</v>
      </c>
      <c r="E3195" s="125"/>
      <c r="F3195" s="124" t="s">
        <v>19</v>
      </c>
      <c r="G3195" s="114">
        <v>0</v>
      </c>
      <c r="H3195" s="126">
        <v>1</v>
      </c>
      <c r="I3195" s="124">
        <f t="shared" si="160"/>
        <v>0</v>
      </c>
    </row>
    <row r="3196" spans="1:9" x14ac:dyDescent="0.3">
      <c r="A3196" s="109">
        <v>43955</v>
      </c>
      <c r="B3196" s="107" t="s">
        <v>490</v>
      </c>
      <c r="C3196" s="107" t="s">
        <v>360</v>
      </c>
      <c r="D3196" s="127" t="s">
        <v>24</v>
      </c>
      <c r="E3196" s="127"/>
      <c r="F3196" s="128" t="s">
        <v>25</v>
      </c>
      <c r="G3196" s="114">
        <v>0</v>
      </c>
      <c r="H3196" s="129">
        <v>30</v>
      </c>
      <c r="I3196" s="128">
        <f t="shared" si="160"/>
        <v>0</v>
      </c>
    </row>
    <row r="3197" spans="1:9" x14ac:dyDescent="0.3">
      <c r="A3197" s="109">
        <v>43955</v>
      </c>
      <c r="B3197" s="107" t="s">
        <v>490</v>
      </c>
      <c r="C3197" s="107" t="s">
        <v>360</v>
      </c>
      <c r="D3197" s="127" t="s">
        <v>26</v>
      </c>
      <c r="E3197" s="127"/>
      <c r="F3197" s="128" t="s">
        <v>25</v>
      </c>
      <c r="G3197" s="114">
        <v>0</v>
      </c>
      <c r="H3197" s="129">
        <v>30</v>
      </c>
      <c r="I3197" s="128">
        <f t="shared" si="160"/>
        <v>0</v>
      </c>
    </row>
    <row r="3198" spans="1:9" x14ac:dyDescent="0.3">
      <c r="A3198" s="109">
        <v>43955</v>
      </c>
      <c r="B3198" s="107" t="s">
        <v>490</v>
      </c>
      <c r="C3198" s="107" t="s">
        <v>360</v>
      </c>
      <c r="D3198" s="127" t="s">
        <v>27</v>
      </c>
      <c r="E3198" s="127"/>
      <c r="F3198" s="128" t="s">
        <v>25</v>
      </c>
      <c r="G3198" s="114">
        <v>0</v>
      </c>
      <c r="H3198" s="129">
        <v>18</v>
      </c>
      <c r="I3198" s="128">
        <f t="shared" si="160"/>
        <v>0</v>
      </c>
    </row>
    <row r="3199" spans="1:9" x14ac:dyDescent="0.3">
      <c r="A3199" s="109">
        <v>43955</v>
      </c>
      <c r="B3199" s="107" t="s">
        <v>490</v>
      </c>
      <c r="C3199" s="107" t="s">
        <v>360</v>
      </c>
      <c r="D3199" s="130" t="s">
        <v>28</v>
      </c>
      <c r="E3199" s="130"/>
      <c r="F3199" s="131" t="s">
        <v>29</v>
      </c>
      <c r="G3199" s="114">
        <v>0</v>
      </c>
      <c r="H3199" s="132">
        <v>100</v>
      </c>
      <c r="I3199" s="131">
        <f t="shared" si="160"/>
        <v>0</v>
      </c>
    </row>
    <row r="3200" spans="1:9" x14ac:dyDescent="0.3">
      <c r="A3200" s="109">
        <v>43955</v>
      </c>
      <c r="B3200" s="107" t="s">
        <v>490</v>
      </c>
      <c r="C3200" s="107" t="s">
        <v>360</v>
      </c>
      <c r="D3200" s="130" t="s">
        <v>30</v>
      </c>
      <c r="E3200" s="130"/>
      <c r="F3200" s="131" t="s">
        <v>29</v>
      </c>
      <c r="G3200" s="114">
        <v>0</v>
      </c>
      <c r="H3200" s="132">
        <v>100</v>
      </c>
      <c r="I3200" s="131">
        <f t="shared" si="160"/>
        <v>0</v>
      </c>
    </row>
    <row r="3201" spans="1:9" x14ac:dyDescent="0.3">
      <c r="A3201" s="109">
        <v>43955</v>
      </c>
      <c r="B3201" s="107" t="s">
        <v>490</v>
      </c>
      <c r="C3201" s="107" t="s">
        <v>360</v>
      </c>
      <c r="D3201" s="130" t="s">
        <v>31</v>
      </c>
      <c r="E3201" s="130"/>
      <c r="F3201" s="131" t="s">
        <v>29</v>
      </c>
      <c r="G3201" s="114">
        <v>0</v>
      </c>
      <c r="H3201" s="132">
        <v>100</v>
      </c>
      <c r="I3201" s="131">
        <f t="shared" si="160"/>
        <v>0</v>
      </c>
    </row>
    <row r="3202" spans="1:9" x14ac:dyDescent="0.3">
      <c r="A3202" s="109">
        <v>43955</v>
      </c>
      <c r="B3202" s="107" t="s">
        <v>490</v>
      </c>
      <c r="C3202" s="107" t="s">
        <v>360</v>
      </c>
      <c r="D3202" s="130" t="s">
        <v>32</v>
      </c>
      <c r="E3202" s="130"/>
      <c r="F3202" s="131" t="s">
        <v>29</v>
      </c>
      <c r="G3202" s="114">
        <v>0</v>
      </c>
      <c r="H3202" s="132">
        <v>100</v>
      </c>
      <c r="I3202" s="131">
        <f t="shared" si="160"/>
        <v>0</v>
      </c>
    </row>
    <row r="3203" spans="1:9" x14ac:dyDescent="0.3">
      <c r="A3203" s="109">
        <v>43955</v>
      </c>
      <c r="B3203" s="107" t="s">
        <v>490</v>
      </c>
      <c r="C3203" s="107" t="s">
        <v>360</v>
      </c>
      <c r="D3203" s="130" t="s">
        <v>33</v>
      </c>
      <c r="E3203" s="130"/>
      <c r="F3203" s="131" t="s">
        <v>29</v>
      </c>
      <c r="G3203" s="114">
        <v>0</v>
      </c>
      <c r="H3203" s="132">
        <v>100</v>
      </c>
      <c r="I3203" s="131">
        <f t="shared" si="160"/>
        <v>0</v>
      </c>
    </row>
    <row r="3204" spans="1:9" x14ac:dyDescent="0.3">
      <c r="A3204" s="109">
        <v>43955</v>
      </c>
      <c r="B3204" s="107" t="s">
        <v>490</v>
      </c>
      <c r="C3204" s="107" t="s">
        <v>360</v>
      </c>
      <c r="D3204" s="130" t="s">
        <v>34</v>
      </c>
      <c r="E3204" s="130"/>
      <c r="F3204" s="131" t="s">
        <v>29</v>
      </c>
      <c r="G3204" s="114">
        <v>0</v>
      </c>
      <c r="H3204" s="132">
        <v>100</v>
      </c>
      <c r="I3204" s="131">
        <f t="shared" si="160"/>
        <v>0</v>
      </c>
    </row>
    <row r="3205" spans="1:9" x14ac:dyDescent="0.3">
      <c r="A3205" s="109">
        <v>43955</v>
      </c>
      <c r="B3205" s="107" t="s">
        <v>490</v>
      </c>
      <c r="C3205" s="107" t="s">
        <v>360</v>
      </c>
      <c r="D3205" s="130" t="s">
        <v>35</v>
      </c>
      <c r="E3205" s="130"/>
      <c r="F3205" s="131" t="s">
        <v>29</v>
      </c>
      <c r="G3205" s="114">
        <v>0</v>
      </c>
      <c r="H3205" s="132">
        <v>100</v>
      </c>
      <c r="I3205" s="131">
        <f t="shared" si="160"/>
        <v>0</v>
      </c>
    </row>
    <row r="3206" spans="1:9" x14ac:dyDescent="0.3">
      <c r="A3206" s="109">
        <v>43955</v>
      </c>
      <c r="B3206" s="107" t="s">
        <v>490</v>
      </c>
      <c r="C3206" s="107" t="s">
        <v>360</v>
      </c>
      <c r="D3206" s="130" t="s">
        <v>36</v>
      </c>
      <c r="E3206" s="130"/>
      <c r="F3206" s="131" t="s">
        <v>29</v>
      </c>
      <c r="G3206" s="114">
        <v>0</v>
      </c>
      <c r="H3206" s="132">
        <v>100</v>
      </c>
      <c r="I3206" s="131">
        <f t="shared" si="160"/>
        <v>0</v>
      </c>
    </row>
    <row r="3207" spans="1:9" x14ac:dyDescent="0.3">
      <c r="A3207" s="109">
        <v>43955</v>
      </c>
      <c r="B3207" s="107" t="s">
        <v>490</v>
      </c>
      <c r="C3207" s="107" t="s">
        <v>360</v>
      </c>
      <c r="D3207" s="130" t="s">
        <v>37</v>
      </c>
      <c r="E3207" s="130"/>
      <c r="F3207" s="131" t="s">
        <v>29</v>
      </c>
      <c r="G3207" s="114">
        <v>0</v>
      </c>
      <c r="H3207" s="132">
        <v>100</v>
      </c>
      <c r="I3207" s="131">
        <f t="shared" si="160"/>
        <v>0</v>
      </c>
    </row>
    <row r="3208" spans="1:9" x14ac:dyDescent="0.3">
      <c r="A3208" s="109">
        <v>43955</v>
      </c>
      <c r="B3208" s="107" t="s">
        <v>490</v>
      </c>
      <c r="C3208" s="107" t="s">
        <v>360</v>
      </c>
      <c r="D3208" s="133" t="s">
        <v>17</v>
      </c>
      <c r="E3208" s="133"/>
      <c r="F3208" s="134" t="s">
        <v>38</v>
      </c>
      <c r="G3208" s="114">
        <v>0</v>
      </c>
      <c r="H3208" s="135">
        <v>24</v>
      </c>
      <c r="I3208" s="134">
        <f t="shared" si="160"/>
        <v>0</v>
      </c>
    </row>
    <row r="3209" spans="1:9" x14ac:dyDescent="0.3">
      <c r="A3209" s="109">
        <v>43955</v>
      </c>
      <c r="B3209" s="107" t="s">
        <v>490</v>
      </c>
      <c r="C3209" s="107" t="s">
        <v>360</v>
      </c>
      <c r="D3209" s="7" t="s">
        <v>39</v>
      </c>
      <c r="E3209" s="7"/>
      <c r="F3209" s="8" t="s">
        <v>11</v>
      </c>
      <c r="G3209" s="114"/>
      <c r="H3209" s="113"/>
      <c r="I3209" s="8"/>
    </row>
    <row r="3210" spans="1:9" x14ac:dyDescent="0.3">
      <c r="A3210" s="109">
        <v>43955</v>
      </c>
      <c r="B3210" s="107" t="s">
        <v>490</v>
      </c>
      <c r="C3210" s="107" t="s">
        <v>360</v>
      </c>
      <c r="D3210" s="7" t="s">
        <v>40</v>
      </c>
      <c r="E3210" s="7"/>
      <c r="F3210" s="8" t="s">
        <v>11</v>
      </c>
      <c r="G3210" s="114"/>
      <c r="H3210" s="113"/>
      <c r="I3210" s="8"/>
    </row>
    <row r="3211" spans="1:9" x14ac:dyDescent="0.3">
      <c r="A3211" s="109">
        <v>43955</v>
      </c>
      <c r="B3211" s="107" t="s">
        <v>490</v>
      </c>
      <c r="C3211" s="107" t="s">
        <v>360</v>
      </c>
      <c r="D3211" s="7" t="s">
        <v>537</v>
      </c>
      <c r="E3211" s="7"/>
      <c r="F3211" s="8" t="s">
        <v>41</v>
      </c>
      <c r="G3211" s="114">
        <v>2</v>
      </c>
      <c r="H3211" s="113"/>
      <c r="I3211" s="8">
        <v>2</v>
      </c>
    </row>
    <row r="3212" spans="1:9" x14ac:dyDescent="0.3">
      <c r="A3212" s="109">
        <v>43955</v>
      </c>
      <c r="B3212" s="107" t="s">
        <v>490</v>
      </c>
      <c r="C3212" s="107" t="s">
        <v>360</v>
      </c>
      <c r="D3212" s="7" t="s">
        <v>42</v>
      </c>
      <c r="E3212" s="7"/>
      <c r="F3212" s="8" t="s">
        <v>19</v>
      </c>
      <c r="G3212" s="114"/>
      <c r="H3212" s="113"/>
      <c r="I3212" s="8"/>
    </row>
    <row r="3213" spans="1:9" x14ac:dyDescent="0.3">
      <c r="A3213" s="109">
        <v>43955</v>
      </c>
      <c r="B3213" s="107" t="s">
        <v>490</v>
      </c>
      <c r="C3213" s="107" t="s">
        <v>360</v>
      </c>
      <c r="D3213" s="7" t="s">
        <v>43</v>
      </c>
      <c r="E3213" s="7"/>
      <c r="F3213" s="8" t="s">
        <v>19</v>
      </c>
      <c r="G3213" s="114">
        <v>0</v>
      </c>
      <c r="H3213" s="113">
        <v>24</v>
      </c>
      <c r="I3213" s="8">
        <f t="shared" ref="I3213" si="161">G3213*H3213</f>
        <v>0</v>
      </c>
    </row>
    <row r="3214" spans="1:9" x14ac:dyDescent="0.3">
      <c r="A3214" s="109">
        <v>43955</v>
      </c>
      <c r="B3214" s="107" t="s">
        <v>490</v>
      </c>
      <c r="C3214" s="107" t="s">
        <v>360</v>
      </c>
      <c r="D3214" s="7"/>
      <c r="E3214" s="7"/>
      <c r="F3214" s="8"/>
      <c r="G3214" s="114"/>
      <c r="H3214" s="113"/>
      <c r="I3214" s="8"/>
    </row>
    <row r="3215" spans="1:9" x14ac:dyDescent="0.3">
      <c r="A3215" s="109">
        <v>43955</v>
      </c>
      <c r="B3215" s="107" t="s">
        <v>490</v>
      </c>
      <c r="C3215" s="107" t="s">
        <v>360</v>
      </c>
      <c r="D3215" s="7"/>
      <c r="E3215" s="7"/>
      <c r="F3215" s="8"/>
      <c r="G3215" s="114"/>
      <c r="H3215" s="113"/>
      <c r="I3215" s="8"/>
    </row>
    <row r="3216" spans="1:9" x14ac:dyDescent="0.3">
      <c r="A3216" s="109">
        <v>43955</v>
      </c>
      <c r="B3216" s="107" t="s">
        <v>490</v>
      </c>
      <c r="C3216" s="107" t="s">
        <v>360</v>
      </c>
      <c r="D3216" s="7"/>
      <c r="E3216" s="7"/>
      <c r="F3216" s="8"/>
      <c r="G3216" s="114"/>
      <c r="H3216" s="113"/>
      <c r="I3216" s="8"/>
    </row>
    <row r="3217" spans="1:9" x14ac:dyDescent="0.3">
      <c r="A3217" s="109">
        <v>43955</v>
      </c>
      <c r="B3217" s="107" t="s">
        <v>490</v>
      </c>
      <c r="C3217" s="107" t="s">
        <v>360</v>
      </c>
      <c r="D3217" s="7"/>
      <c r="E3217" s="7"/>
      <c r="F3217" s="8"/>
      <c r="G3217" s="114"/>
      <c r="H3217" s="113"/>
      <c r="I3217" s="8"/>
    </row>
    <row r="3218" spans="1:9" x14ac:dyDescent="0.3">
      <c r="A3218" s="109">
        <v>43955</v>
      </c>
      <c r="B3218" s="107" t="s">
        <v>490</v>
      </c>
      <c r="C3218" s="107" t="s">
        <v>360</v>
      </c>
      <c r="D3218" s="7"/>
      <c r="E3218" s="7"/>
      <c r="F3218" s="8"/>
      <c r="G3218" s="114"/>
      <c r="H3218" s="113"/>
      <c r="I3218" s="8"/>
    </row>
    <row r="3219" spans="1:9" x14ac:dyDescent="0.3">
      <c r="A3219" s="109">
        <v>43955</v>
      </c>
      <c r="B3219" s="107" t="s">
        <v>490</v>
      </c>
      <c r="C3219" s="107" t="s">
        <v>360</v>
      </c>
      <c r="D3219" s="7"/>
      <c r="E3219" s="7"/>
      <c r="F3219" s="8"/>
      <c r="G3219" s="114"/>
      <c r="H3219" s="113"/>
      <c r="I3219" s="8"/>
    </row>
    <row r="3220" spans="1:9" x14ac:dyDescent="0.3">
      <c r="A3220" s="109">
        <v>43955</v>
      </c>
      <c r="B3220" s="107" t="s">
        <v>490</v>
      </c>
      <c r="C3220" s="107" t="s">
        <v>360</v>
      </c>
      <c r="D3220" s="8"/>
      <c r="E3220" s="8"/>
      <c r="F3220" s="8"/>
      <c r="G3220" s="114"/>
      <c r="H3220" s="113"/>
      <c r="I3220" s="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3"/>
  <cols>
    <col min="2" max="2" width="14.5546875" customWidth="1"/>
    <col min="4" max="4" width="75.6640625" customWidth="1"/>
    <col min="5" max="5" width="16.109375" customWidth="1"/>
    <col min="6" max="6" width="13.33203125" customWidth="1"/>
    <col min="8" max="8" width="50.88671875" customWidth="1"/>
    <col min="9" max="9" width="13.44140625" customWidth="1"/>
  </cols>
  <sheetData>
    <row r="1" spans="1:100" ht="18" customHeight="1" thickBot="1" x14ac:dyDescent="0.35">
      <c r="A1" s="47" t="s">
        <v>203</v>
      </c>
      <c r="B1" s="47" t="s">
        <v>204</v>
      </c>
      <c r="C1" s="47" t="s">
        <v>205</v>
      </c>
      <c r="D1" s="47" t="s">
        <v>206</v>
      </c>
      <c r="E1" s="48" t="s">
        <v>207</v>
      </c>
      <c r="F1" s="49" t="s">
        <v>208</v>
      </c>
      <c r="G1" s="50" t="s">
        <v>205</v>
      </c>
      <c r="H1" s="51" t="s">
        <v>209</v>
      </c>
      <c r="I1" s="52" t="s">
        <v>210</v>
      </c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4" t="s">
        <v>46</v>
      </c>
      <c r="CV1" s="53"/>
    </row>
    <row r="2" spans="1:100" ht="18" customHeight="1" thickBot="1" x14ac:dyDescent="0.35">
      <c r="A2" s="53"/>
      <c r="B2" s="53" t="s">
        <v>211</v>
      </c>
      <c r="C2" s="55">
        <v>1</v>
      </c>
      <c r="D2" s="56" t="s">
        <v>212</v>
      </c>
      <c r="E2" s="57">
        <v>400</v>
      </c>
      <c r="F2" s="58"/>
      <c r="G2" s="59">
        <v>1</v>
      </c>
      <c r="H2" s="60" t="s">
        <v>11</v>
      </c>
      <c r="I2" s="61">
        <v>57845</v>
      </c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</row>
    <row r="3" spans="1:100" ht="18" customHeight="1" thickBot="1" x14ac:dyDescent="0.35">
      <c r="A3" s="53"/>
      <c r="B3" s="53" t="s">
        <v>211</v>
      </c>
      <c r="C3" s="55">
        <v>1</v>
      </c>
      <c r="D3" s="56" t="s">
        <v>213</v>
      </c>
      <c r="E3" s="57">
        <v>1</v>
      </c>
      <c r="F3" s="58"/>
      <c r="G3" s="59">
        <v>2</v>
      </c>
      <c r="H3" s="62" t="s">
        <v>214</v>
      </c>
      <c r="I3" s="61">
        <v>374465</v>
      </c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</row>
    <row r="4" spans="1:100" ht="18" customHeight="1" thickBot="1" x14ac:dyDescent="0.35">
      <c r="A4" s="53"/>
      <c r="B4" s="53" t="s">
        <v>211</v>
      </c>
      <c r="C4" s="55">
        <v>1</v>
      </c>
      <c r="D4" s="56" t="s">
        <v>215</v>
      </c>
      <c r="E4" s="57">
        <v>1006</v>
      </c>
      <c r="F4" s="58"/>
      <c r="G4" s="59">
        <v>3</v>
      </c>
      <c r="H4" s="63" t="s">
        <v>216</v>
      </c>
      <c r="I4" s="61">
        <v>39325</v>
      </c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  <c r="CP4" s="53"/>
      <c r="CQ4" s="53"/>
      <c r="CR4" s="53"/>
      <c r="CS4" s="53"/>
      <c r="CT4" s="53"/>
      <c r="CU4" s="53"/>
      <c r="CV4" s="53"/>
    </row>
    <row r="5" spans="1:100" ht="18" customHeight="1" thickBot="1" x14ac:dyDescent="0.35">
      <c r="A5" s="53"/>
      <c r="B5" s="53" t="s">
        <v>217</v>
      </c>
      <c r="C5" s="55">
        <v>1</v>
      </c>
      <c r="D5" s="64" t="s">
        <v>218</v>
      </c>
      <c r="E5" s="57">
        <v>690</v>
      </c>
      <c r="F5" s="58"/>
      <c r="G5" s="59">
        <v>4</v>
      </c>
      <c r="H5" s="65" t="s">
        <v>29</v>
      </c>
      <c r="I5" s="61">
        <v>270182</v>
      </c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  <c r="BX5" s="53"/>
      <c r="BY5" s="53"/>
      <c r="BZ5" s="53"/>
      <c r="CA5" s="53"/>
      <c r="CB5" s="53"/>
      <c r="CC5" s="53"/>
      <c r="CD5" s="53"/>
      <c r="CE5" s="53"/>
      <c r="CF5" s="53"/>
      <c r="CG5" s="53"/>
      <c r="CH5" s="53"/>
      <c r="CI5" s="53"/>
      <c r="CJ5" s="53"/>
      <c r="CK5" s="53"/>
      <c r="CL5" s="53"/>
      <c r="CM5" s="53"/>
      <c r="CN5" s="53"/>
      <c r="CO5" s="53"/>
      <c r="CP5" s="53"/>
      <c r="CQ5" s="53"/>
      <c r="CR5" s="53"/>
      <c r="CS5" s="53"/>
      <c r="CT5" s="53"/>
      <c r="CU5" s="53"/>
      <c r="CV5" s="53"/>
    </row>
    <row r="6" spans="1:100" ht="18" customHeight="1" thickBot="1" x14ac:dyDescent="0.35">
      <c r="A6" s="53"/>
      <c r="B6" s="53" t="s">
        <v>217</v>
      </c>
      <c r="C6" s="55">
        <v>1</v>
      </c>
      <c r="D6" s="56" t="s">
        <v>219</v>
      </c>
      <c r="E6" s="57">
        <v>1530</v>
      </c>
      <c r="F6" s="58"/>
      <c r="G6" s="59">
        <v>5</v>
      </c>
      <c r="H6" s="66" t="s">
        <v>220</v>
      </c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53"/>
      <c r="CN6" s="53"/>
      <c r="CO6" s="53"/>
      <c r="CP6" s="53"/>
      <c r="CQ6" s="53"/>
      <c r="CR6" s="53"/>
      <c r="CS6" s="53"/>
      <c r="CT6" s="53"/>
      <c r="CU6" s="53" t="s">
        <v>53</v>
      </c>
      <c r="CV6" s="53" t="s">
        <v>54</v>
      </c>
    </row>
    <row r="7" spans="1:100" ht="18" customHeight="1" thickBot="1" x14ac:dyDescent="0.35">
      <c r="A7" s="53"/>
      <c r="B7" s="53" t="s">
        <v>217</v>
      </c>
      <c r="C7" s="55">
        <v>1</v>
      </c>
      <c r="D7" s="56" t="s">
        <v>221</v>
      </c>
      <c r="E7" s="57">
        <v>10440</v>
      </c>
      <c r="F7" s="58"/>
      <c r="G7" s="59">
        <v>6</v>
      </c>
      <c r="H7" s="67" t="s">
        <v>222</v>
      </c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3"/>
      <c r="CE7" s="53"/>
      <c r="CF7" s="53"/>
      <c r="CG7" s="53"/>
      <c r="CH7" s="53"/>
      <c r="CI7" s="53"/>
      <c r="CJ7" s="53"/>
      <c r="CK7" s="53"/>
      <c r="CL7" s="53"/>
      <c r="CM7" s="53"/>
      <c r="CN7" s="53"/>
      <c r="CO7" s="53"/>
      <c r="CP7" s="53"/>
      <c r="CQ7" s="53"/>
      <c r="CR7" s="53"/>
      <c r="CS7" s="53"/>
      <c r="CT7" s="53"/>
      <c r="CU7" s="53"/>
      <c r="CV7" s="53"/>
    </row>
    <row r="8" spans="1:100" ht="18" customHeight="1" thickBot="1" x14ac:dyDescent="0.35">
      <c r="A8" s="53"/>
      <c r="B8" s="53" t="s">
        <v>217</v>
      </c>
      <c r="C8" s="55">
        <v>1</v>
      </c>
      <c r="D8" s="56" t="s">
        <v>223</v>
      </c>
      <c r="E8" s="57">
        <v>300</v>
      </c>
      <c r="F8" s="58"/>
      <c r="G8" s="59">
        <v>7</v>
      </c>
      <c r="H8" s="68" t="s">
        <v>224</v>
      </c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53"/>
      <c r="CV8" s="53"/>
    </row>
    <row r="9" spans="1:100" ht="18" customHeight="1" thickBot="1" x14ac:dyDescent="0.35">
      <c r="A9" s="55">
        <v>5.0599999999999996</v>
      </c>
      <c r="B9" s="53" t="s">
        <v>217</v>
      </c>
      <c r="C9" s="55">
        <v>1</v>
      </c>
      <c r="D9" s="56" t="s">
        <v>225</v>
      </c>
      <c r="E9" s="57">
        <v>40</v>
      </c>
      <c r="F9" s="58"/>
      <c r="G9" s="59">
        <v>8</v>
      </c>
      <c r="H9" s="69" t="s">
        <v>226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53"/>
      <c r="CT9" s="53"/>
      <c r="CU9" s="53" t="s">
        <v>53</v>
      </c>
      <c r="CV9" s="53" t="s">
        <v>58</v>
      </c>
    </row>
    <row r="10" spans="1:100" ht="18" customHeight="1" thickBot="1" x14ac:dyDescent="0.35">
      <c r="A10" s="55">
        <v>5.0599999999999996</v>
      </c>
      <c r="B10" s="53" t="s">
        <v>217</v>
      </c>
      <c r="C10" s="55">
        <v>1</v>
      </c>
      <c r="D10" s="56" t="s">
        <v>227</v>
      </c>
      <c r="E10" s="57">
        <v>500</v>
      </c>
      <c r="F10" s="58"/>
      <c r="G10" s="70">
        <v>9</v>
      </c>
      <c r="H10" s="71" t="s">
        <v>228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  <c r="CP10" s="53"/>
      <c r="CQ10" s="53"/>
      <c r="CR10" s="53"/>
      <c r="CS10" s="53"/>
      <c r="CT10" s="53"/>
      <c r="CU10" s="53"/>
      <c r="CV10" s="53"/>
    </row>
    <row r="11" spans="1:100" ht="18" customHeight="1" thickBot="1" x14ac:dyDescent="0.35">
      <c r="A11" s="55">
        <v>5.0599999999999996</v>
      </c>
      <c r="B11" s="53" t="s">
        <v>217</v>
      </c>
      <c r="C11" s="55">
        <v>1</v>
      </c>
      <c r="D11" s="56" t="s">
        <v>229</v>
      </c>
      <c r="E11" s="57">
        <v>68</v>
      </c>
      <c r="F11" s="58"/>
      <c r="G11" s="72"/>
      <c r="H11" s="72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/>
      <c r="CP11" s="53"/>
      <c r="CQ11" s="53"/>
      <c r="CR11" s="53"/>
      <c r="CS11" s="53"/>
      <c r="CT11" s="53"/>
      <c r="CU11" s="53"/>
      <c r="CV11" s="53"/>
    </row>
    <row r="12" spans="1:100" ht="18" customHeight="1" thickBot="1" x14ac:dyDescent="0.35">
      <c r="A12" s="55">
        <v>5.0599999999999996</v>
      </c>
      <c r="B12" s="53" t="s">
        <v>217</v>
      </c>
      <c r="C12" s="55">
        <v>1</v>
      </c>
      <c r="D12" s="56" t="s">
        <v>230</v>
      </c>
      <c r="E12" s="57">
        <v>100</v>
      </c>
      <c r="F12" s="58"/>
      <c r="G12" s="72"/>
      <c r="H12" s="72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  <c r="CS12" s="53"/>
      <c r="CT12" s="53"/>
      <c r="CU12" s="53"/>
      <c r="CV12" s="53"/>
    </row>
    <row r="13" spans="1:100" ht="18" customHeight="1" thickBot="1" x14ac:dyDescent="0.35">
      <c r="A13" s="53"/>
      <c r="B13" s="53" t="s">
        <v>231</v>
      </c>
      <c r="C13" s="55">
        <v>1</v>
      </c>
      <c r="D13" s="56" t="s">
        <v>232</v>
      </c>
      <c r="E13" s="73">
        <v>1500</v>
      </c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</row>
    <row r="14" spans="1:100" ht="18" customHeight="1" thickBot="1" x14ac:dyDescent="0.35">
      <c r="A14" s="53"/>
      <c r="B14" s="53" t="s">
        <v>231</v>
      </c>
      <c r="C14" s="55">
        <v>1</v>
      </c>
      <c r="D14" s="56" t="s">
        <v>233</v>
      </c>
      <c r="E14" s="73">
        <v>40</v>
      </c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  <c r="CP14" s="53"/>
      <c r="CQ14" s="53"/>
      <c r="CR14" s="53"/>
      <c r="CS14" s="53"/>
      <c r="CT14" s="53"/>
      <c r="CU14" s="53"/>
      <c r="CV14" s="53"/>
    </row>
    <row r="15" spans="1:100" ht="18" customHeight="1" thickBot="1" x14ac:dyDescent="0.35">
      <c r="A15" s="53"/>
      <c r="B15" s="53" t="s">
        <v>231</v>
      </c>
      <c r="C15" s="55">
        <v>1</v>
      </c>
      <c r="D15" s="56" t="s">
        <v>234</v>
      </c>
      <c r="E15" s="73">
        <v>9680</v>
      </c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/>
      <c r="CP15" s="53"/>
      <c r="CQ15" s="53"/>
      <c r="CR15" s="53"/>
      <c r="CS15" s="53"/>
      <c r="CT15" s="53"/>
      <c r="CU15" s="53"/>
      <c r="CV15" s="53"/>
    </row>
    <row r="16" spans="1:100" ht="18" customHeight="1" thickBot="1" x14ac:dyDescent="0.35">
      <c r="A16" s="53"/>
      <c r="B16" s="53" t="s">
        <v>235</v>
      </c>
      <c r="C16" s="55">
        <v>1</v>
      </c>
      <c r="D16" s="64" t="s">
        <v>236</v>
      </c>
      <c r="E16" s="73">
        <v>25470</v>
      </c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/>
      <c r="CP16" s="53"/>
      <c r="CQ16" s="53"/>
      <c r="CR16" s="53"/>
      <c r="CS16" s="53"/>
      <c r="CT16" s="53"/>
      <c r="CU16" s="53"/>
      <c r="CV16" s="53"/>
    </row>
    <row r="17" spans="1:100" ht="18" customHeight="1" thickBot="1" x14ac:dyDescent="0.35">
      <c r="A17" s="53"/>
      <c r="B17" s="53" t="s">
        <v>235</v>
      </c>
      <c r="C17" s="55">
        <v>1</v>
      </c>
      <c r="D17" s="64" t="s">
        <v>237</v>
      </c>
      <c r="E17" s="73">
        <v>300</v>
      </c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/>
      <c r="CP17" s="53"/>
      <c r="CQ17" s="53"/>
      <c r="CR17" s="53"/>
      <c r="CS17" s="53"/>
      <c r="CT17" s="53"/>
      <c r="CU17" s="53"/>
      <c r="CV17" s="53"/>
    </row>
    <row r="18" spans="1:100" ht="18" customHeight="1" thickBot="1" x14ac:dyDescent="0.35">
      <c r="A18" s="53"/>
      <c r="B18" s="53" t="s">
        <v>235</v>
      </c>
      <c r="C18" s="55">
        <v>1</v>
      </c>
      <c r="D18" s="64" t="s">
        <v>238</v>
      </c>
      <c r="E18" s="73">
        <v>800</v>
      </c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</row>
    <row r="19" spans="1:100" ht="18" customHeight="1" thickBot="1" x14ac:dyDescent="0.35">
      <c r="A19" s="53"/>
      <c r="B19" s="53" t="s">
        <v>235</v>
      </c>
      <c r="C19" s="55">
        <v>1</v>
      </c>
      <c r="D19" s="64" t="s">
        <v>239</v>
      </c>
      <c r="E19" s="73">
        <v>0</v>
      </c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</row>
    <row r="20" spans="1:100" ht="18" customHeight="1" thickBot="1" x14ac:dyDescent="0.35">
      <c r="A20" s="53"/>
      <c r="B20" s="53" t="s">
        <v>235</v>
      </c>
      <c r="C20" s="55">
        <v>1</v>
      </c>
      <c r="D20" s="64" t="s">
        <v>240</v>
      </c>
      <c r="E20" s="73">
        <v>4980</v>
      </c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</row>
    <row r="21" spans="1:100" ht="18" customHeight="1" thickBot="1" x14ac:dyDescent="0.35">
      <c r="A21" s="53"/>
      <c r="B21" s="53" t="s">
        <v>211</v>
      </c>
      <c r="C21" s="55">
        <v>2</v>
      </c>
      <c r="D21" s="74" t="s">
        <v>241</v>
      </c>
      <c r="E21" s="75">
        <v>56000</v>
      </c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53"/>
      <c r="CE21" s="53"/>
      <c r="CF21" s="53"/>
      <c r="CG21" s="53"/>
      <c r="CH21" s="53"/>
      <c r="CI21" s="53"/>
      <c r="CJ21" s="53"/>
      <c r="CK21" s="53"/>
      <c r="CL21" s="53"/>
      <c r="CM21" s="53"/>
      <c r="CN21" s="53"/>
      <c r="CO21" s="53"/>
      <c r="CP21" s="53"/>
      <c r="CQ21" s="53"/>
      <c r="CR21" s="53"/>
      <c r="CS21" s="53"/>
      <c r="CT21" s="53"/>
      <c r="CU21" s="53"/>
      <c r="CV21" s="53"/>
    </row>
    <row r="22" spans="1:100" ht="18" customHeight="1" thickBot="1" x14ac:dyDescent="0.35">
      <c r="A22" s="53"/>
      <c r="B22" s="53" t="s">
        <v>211</v>
      </c>
      <c r="C22" s="55">
        <v>2</v>
      </c>
      <c r="D22" s="74" t="s">
        <v>242</v>
      </c>
      <c r="E22" s="75">
        <v>24600</v>
      </c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53"/>
      <c r="CE22" s="53"/>
      <c r="CF22" s="53"/>
      <c r="CG22" s="53"/>
      <c r="CH22" s="53"/>
      <c r="CI22" s="53"/>
      <c r="CJ22" s="53"/>
      <c r="CK22" s="53"/>
      <c r="CL22" s="53"/>
      <c r="CM22" s="53"/>
      <c r="CN22" s="53"/>
      <c r="CO22" s="53"/>
      <c r="CP22" s="53"/>
      <c r="CQ22" s="53"/>
      <c r="CR22" s="53"/>
      <c r="CS22" s="53"/>
      <c r="CT22" s="53"/>
      <c r="CU22" s="53"/>
      <c r="CV22" s="53"/>
    </row>
    <row r="23" spans="1:100" ht="18" customHeight="1" thickBot="1" x14ac:dyDescent="0.35">
      <c r="A23" s="53"/>
      <c r="B23" s="53" t="s">
        <v>211</v>
      </c>
      <c r="C23" s="55">
        <v>2</v>
      </c>
      <c r="D23" s="74" t="s">
        <v>243</v>
      </c>
      <c r="E23" s="75">
        <v>37440</v>
      </c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53"/>
      <c r="CE23" s="53"/>
      <c r="CF23" s="53"/>
      <c r="CG23" s="53"/>
      <c r="CH23" s="53"/>
      <c r="CI23" s="53"/>
      <c r="CJ23" s="53"/>
      <c r="CK23" s="53"/>
      <c r="CL23" s="53"/>
      <c r="CM23" s="53"/>
      <c r="CN23" s="53"/>
      <c r="CO23" s="53"/>
      <c r="CP23" s="53"/>
      <c r="CQ23" s="53"/>
      <c r="CR23" s="53"/>
      <c r="CS23" s="53"/>
      <c r="CT23" s="53"/>
      <c r="CU23" s="53"/>
      <c r="CV23" s="53"/>
    </row>
    <row r="24" spans="1:100" ht="18" customHeight="1" thickBot="1" x14ac:dyDescent="0.35">
      <c r="A24" s="53"/>
      <c r="B24" s="53" t="s">
        <v>217</v>
      </c>
      <c r="C24" s="55">
        <v>2</v>
      </c>
      <c r="D24" s="74" t="s">
        <v>244</v>
      </c>
      <c r="E24" s="75">
        <v>107450</v>
      </c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3"/>
      <c r="CE24" s="53"/>
      <c r="CF24" s="53"/>
      <c r="CG24" s="53"/>
      <c r="CH24" s="53"/>
      <c r="CI24" s="53"/>
      <c r="CJ24" s="53"/>
      <c r="CK24" s="53"/>
      <c r="CL24" s="53"/>
      <c r="CM24" s="53"/>
      <c r="CN24" s="53"/>
      <c r="CO24" s="53"/>
      <c r="CP24" s="53"/>
      <c r="CQ24" s="53"/>
      <c r="CR24" s="53"/>
      <c r="CS24" s="53"/>
      <c r="CT24" s="53"/>
      <c r="CU24" s="53"/>
      <c r="CV24" s="53"/>
    </row>
    <row r="25" spans="1:100" ht="18" customHeight="1" thickBot="1" x14ac:dyDescent="0.35">
      <c r="A25" s="53"/>
      <c r="B25" s="53" t="s">
        <v>217</v>
      </c>
      <c r="C25" s="55">
        <v>2</v>
      </c>
      <c r="D25" s="74" t="s">
        <v>245</v>
      </c>
      <c r="E25" s="75">
        <v>0</v>
      </c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53"/>
      <c r="CI25" s="53"/>
      <c r="CJ25" s="53"/>
      <c r="CK25" s="53"/>
      <c r="CL25" s="53"/>
      <c r="CM25" s="53"/>
      <c r="CN25" s="53"/>
      <c r="CO25" s="53"/>
      <c r="CP25" s="53"/>
      <c r="CQ25" s="53"/>
      <c r="CR25" s="53"/>
      <c r="CS25" s="53"/>
      <c r="CT25" s="53"/>
      <c r="CU25" s="53"/>
      <c r="CV25" s="53"/>
    </row>
    <row r="26" spans="1:100" ht="18" customHeight="1" thickBot="1" x14ac:dyDescent="0.35">
      <c r="A26" s="53"/>
      <c r="B26" s="53" t="s">
        <v>217</v>
      </c>
      <c r="C26" s="55">
        <v>2</v>
      </c>
      <c r="D26" s="74" t="s">
        <v>246</v>
      </c>
      <c r="E26" s="75">
        <v>0</v>
      </c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/>
      <c r="CH26" s="53"/>
      <c r="CI26" s="53"/>
      <c r="CJ26" s="53"/>
      <c r="CK26" s="53"/>
      <c r="CL26" s="53"/>
      <c r="CM26" s="53"/>
      <c r="CN26" s="53"/>
      <c r="CO26" s="53"/>
      <c r="CP26" s="53"/>
      <c r="CQ26" s="53"/>
      <c r="CR26" s="53"/>
      <c r="CS26" s="53"/>
      <c r="CT26" s="53"/>
      <c r="CU26" s="53"/>
      <c r="CV26" s="53"/>
    </row>
    <row r="27" spans="1:100" ht="18" customHeight="1" thickBot="1" x14ac:dyDescent="0.35">
      <c r="A27" s="53"/>
      <c r="B27" s="53" t="s">
        <v>217</v>
      </c>
      <c r="C27" s="55">
        <v>2</v>
      </c>
      <c r="D27" s="74" t="s">
        <v>247</v>
      </c>
      <c r="E27" s="75">
        <v>0</v>
      </c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53"/>
      <c r="CI27" s="53"/>
      <c r="CJ27" s="53"/>
      <c r="CK27" s="53"/>
      <c r="CL27" s="53"/>
      <c r="CM27" s="53"/>
      <c r="CN27" s="53"/>
      <c r="CO27" s="53"/>
      <c r="CP27" s="53"/>
      <c r="CQ27" s="53"/>
      <c r="CR27" s="53"/>
      <c r="CS27" s="53"/>
      <c r="CT27" s="53"/>
      <c r="CU27" s="53"/>
      <c r="CV27" s="53"/>
    </row>
    <row r="28" spans="1:100" ht="18" customHeight="1" thickBot="1" x14ac:dyDescent="0.35">
      <c r="A28" s="53"/>
      <c r="B28" s="53" t="s">
        <v>217</v>
      </c>
      <c r="C28" s="55">
        <v>2</v>
      </c>
      <c r="D28" s="74" t="s">
        <v>248</v>
      </c>
      <c r="E28" s="75">
        <v>1512</v>
      </c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  <c r="CP28" s="53"/>
      <c r="CQ28" s="53"/>
      <c r="CR28" s="53"/>
      <c r="CS28" s="53"/>
      <c r="CT28" s="53"/>
      <c r="CU28" s="53"/>
      <c r="CV28" s="53"/>
    </row>
    <row r="29" spans="1:100" ht="18" customHeight="1" thickBot="1" x14ac:dyDescent="0.35">
      <c r="A29" s="53"/>
      <c r="B29" s="53" t="s">
        <v>231</v>
      </c>
      <c r="C29" s="55">
        <v>2</v>
      </c>
      <c r="D29" s="74" t="s">
        <v>243</v>
      </c>
      <c r="E29" s="75">
        <v>16800</v>
      </c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  <c r="CE29" s="53"/>
      <c r="CF29" s="53"/>
      <c r="CG29" s="53"/>
      <c r="CH29" s="53"/>
      <c r="CI29" s="53"/>
      <c r="CJ29" s="53"/>
      <c r="CK29" s="53"/>
      <c r="CL29" s="53"/>
      <c r="CM29" s="53"/>
      <c r="CN29" s="53"/>
      <c r="CO29" s="53"/>
      <c r="CP29" s="53"/>
      <c r="CQ29" s="53"/>
      <c r="CR29" s="53"/>
      <c r="CS29" s="53"/>
      <c r="CT29" s="53"/>
      <c r="CU29" s="53"/>
      <c r="CV29" s="53"/>
    </row>
    <row r="30" spans="1:100" ht="18" customHeight="1" thickBot="1" x14ac:dyDescent="0.35">
      <c r="A30" s="53"/>
      <c r="B30" s="53" t="s">
        <v>231</v>
      </c>
      <c r="C30" s="55">
        <v>2</v>
      </c>
      <c r="D30" s="74" t="s">
        <v>249</v>
      </c>
      <c r="E30" s="75">
        <v>0</v>
      </c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/>
      <c r="CP30" s="53"/>
      <c r="CQ30" s="53"/>
      <c r="CR30" s="53"/>
      <c r="CS30" s="53"/>
      <c r="CT30" s="53"/>
      <c r="CU30" s="53"/>
      <c r="CV30" s="53"/>
    </row>
    <row r="31" spans="1:100" ht="18" customHeight="1" thickBot="1" x14ac:dyDescent="0.35">
      <c r="A31" s="53"/>
      <c r="B31" s="53" t="s">
        <v>231</v>
      </c>
      <c r="C31" s="55">
        <v>2</v>
      </c>
      <c r="D31" s="74" t="s">
        <v>250</v>
      </c>
      <c r="E31" s="75">
        <v>50</v>
      </c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J31" s="53"/>
      <c r="BK31" s="53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  <c r="BX31" s="53"/>
      <c r="BY31" s="53"/>
      <c r="BZ31" s="53"/>
      <c r="CA31" s="53"/>
      <c r="CB31" s="53"/>
      <c r="CC31" s="53"/>
      <c r="CD31" s="53"/>
      <c r="CE31" s="53"/>
      <c r="CF31" s="53"/>
      <c r="CG31" s="53"/>
      <c r="CH31" s="53"/>
      <c r="CI31" s="53"/>
      <c r="CJ31" s="53"/>
      <c r="CK31" s="53"/>
      <c r="CL31" s="53"/>
      <c r="CM31" s="53"/>
      <c r="CN31" s="53"/>
      <c r="CO31" s="53"/>
      <c r="CP31" s="53"/>
      <c r="CQ31" s="53"/>
      <c r="CR31" s="53"/>
      <c r="CS31" s="53"/>
      <c r="CT31" s="53"/>
      <c r="CU31" s="53"/>
      <c r="CV31" s="53"/>
    </row>
    <row r="32" spans="1:100" ht="18" customHeight="1" thickBot="1" x14ac:dyDescent="0.35">
      <c r="A32" s="53"/>
      <c r="B32" s="53" t="s">
        <v>231</v>
      </c>
      <c r="C32" s="55">
        <v>2</v>
      </c>
      <c r="D32" s="74" t="s">
        <v>251</v>
      </c>
      <c r="E32" s="75">
        <v>63</v>
      </c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/>
      <c r="CP32" s="53"/>
      <c r="CQ32" s="53"/>
      <c r="CR32" s="53"/>
      <c r="CS32" s="53"/>
      <c r="CT32" s="53"/>
      <c r="CU32" s="53"/>
      <c r="CV32" s="53"/>
    </row>
    <row r="33" spans="1:100" ht="18" customHeight="1" thickBot="1" x14ac:dyDescent="0.35">
      <c r="A33" s="53"/>
      <c r="B33" s="53" t="s">
        <v>235</v>
      </c>
      <c r="C33" s="55">
        <v>2</v>
      </c>
      <c r="D33" s="76" t="s">
        <v>10</v>
      </c>
      <c r="E33" s="75">
        <v>130550</v>
      </c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  <c r="CM33" s="53"/>
      <c r="CN33" s="53"/>
      <c r="CO33" s="53"/>
      <c r="CP33" s="53"/>
      <c r="CQ33" s="53"/>
      <c r="CR33" s="53"/>
      <c r="CS33" s="53"/>
      <c r="CT33" s="53"/>
      <c r="CU33" s="53"/>
      <c r="CV33" s="53"/>
    </row>
    <row r="34" spans="1:100" ht="18" customHeight="1" thickBot="1" x14ac:dyDescent="0.35">
      <c r="A34" s="53"/>
      <c r="B34" s="53" t="s">
        <v>217</v>
      </c>
      <c r="C34" s="55">
        <v>3</v>
      </c>
      <c r="D34" s="77" t="s">
        <v>216</v>
      </c>
      <c r="E34" s="78">
        <v>28</v>
      </c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  <c r="BX34" s="53"/>
      <c r="BY34" s="53"/>
      <c r="BZ34" s="53"/>
      <c r="CA34" s="53"/>
      <c r="CB34" s="53"/>
      <c r="CC34" s="53"/>
      <c r="CD34" s="53"/>
      <c r="CE34" s="53"/>
      <c r="CF34" s="53"/>
      <c r="CG34" s="53"/>
      <c r="CH34" s="53"/>
      <c r="CI34" s="53"/>
      <c r="CJ34" s="53"/>
      <c r="CK34" s="53"/>
      <c r="CL34" s="53"/>
      <c r="CM34" s="53"/>
      <c r="CN34" s="53"/>
      <c r="CO34" s="53"/>
      <c r="CP34" s="53"/>
      <c r="CQ34" s="53"/>
      <c r="CR34" s="53"/>
      <c r="CS34" s="53"/>
      <c r="CT34" s="53"/>
      <c r="CU34" s="53"/>
      <c r="CV34" s="53"/>
    </row>
    <row r="35" spans="1:100" ht="18" customHeight="1" thickBot="1" x14ac:dyDescent="0.35">
      <c r="A35" s="53"/>
      <c r="B35" s="53" t="s">
        <v>231</v>
      </c>
      <c r="C35" s="55">
        <v>3</v>
      </c>
      <c r="D35" s="79" t="s">
        <v>252</v>
      </c>
      <c r="E35" s="78">
        <v>6960</v>
      </c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53"/>
      <c r="CI35" s="53"/>
      <c r="CJ35" s="53"/>
      <c r="CK35" s="53"/>
      <c r="CL35" s="53"/>
      <c r="CM35" s="53"/>
      <c r="CN35" s="53"/>
      <c r="CO35" s="53"/>
      <c r="CP35" s="53"/>
      <c r="CQ35" s="53"/>
      <c r="CR35" s="53"/>
      <c r="CS35" s="53"/>
      <c r="CT35" s="53"/>
      <c r="CU35" s="53"/>
      <c r="CV35" s="53"/>
    </row>
    <row r="36" spans="1:100" ht="18" customHeight="1" thickBot="1" x14ac:dyDescent="0.35">
      <c r="A36" s="53"/>
      <c r="B36" s="53" t="s">
        <v>231</v>
      </c>
      <c r="C36" s="55">
        <v>3</v>
      </c>
      <c r="D36" s="79" t="s">
        <v>253</v>
      </c>
      <c r="E36" s="78">
        <v>24513</v>
      </c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53"/>
      <c r="CI36" s="53"/>
      <c r="CJ36" s="53"/>
      <c r="CK36" s="53"/>
      <c r="CL36" s="53"/>
      <c r="CM36" s="53"/>
      <c r="CN36" s="53"/>
      <c r="CO36" s="53"/>
      <c r="CP36" s="53"/>
      <c r="CQ36" s="53"/>
      <c r="CR36" s="53"/>
      <c r="CS36" s="53"/>
      <c r="CT36" s="53"/>
      <c r="CU36" s="53"/>
      <c r="CV36" s="53"/>
    </row>
    <row r="37" spans="1:100" ht="18" customHeight="1" thickBot="1" x14ac:dyDescent="0.35">
      <c r="A37" s="53"/>
      <c r="B37" s="53" t="s">
        <v>235</v>
      </c>
      <c r="C37" s="55">
        <v>3</v>
      </c>
      <c r="D37" s="77" t="s">
        <v>17</v>
      </c>
      <c r="E37" s="78">
        <v>7824</v>
      </c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  <c r="CM37" s="53"/>
      <c r="CN37" s="53"/>
      <c r="CO37" s="53"/>
      <c r="CP37" s="53"/>
      <c r="CQ37" s="53"/>
      <c r="CR37" s="53"/>
      <c r="CS37" s="53"/>
      <c r="CT37" s="53"/>
      <c r="CU37" s="53"/>
      <c r="CV37" s="53"/>
    </row>
    <row r="38" spans="1:100" ht="18" customHeight="1" thickBot="1" x14ac:dyDescent="0.35">
      <c r="A38" s="53"/>
      <c r="B38" s="53" t="s">
        <v>211</v>
      </c>
      <c r="C38" s="55">
        <v>4</v>
      </c>
      <c r="D38" s="80" t="s">
        <v>254</v>
      </c>
      <c r="E38" s="81">
        <v>99</v>
      </c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53"/>
      <c r="CI38" s="53"/>
      <c r="CJ38" s="53"/>
      <c r="CK38" s="53"/>
      <c r="CL38" s="53"/>
      <c r="CM38" s="53"/>
      <c r="CN38" s="53"/>
      <c r="CO38" s="53"/>
      <c r="CP38" s="53"/>
      <c r="CQ38" s="53"/>
      <c r="CR38" s="53"/>
      <c r="CS38" s="53"/>
      <c r="CT38" s="53"/>
      <c r="CU38" s="53"/>
      <c r="CV38" s="53"/>
    </row>
    <row r="39" spans="1:100" ht="18" customHeight="1" thickBot="1" x14ac:dyDescent="0.35">
      <c r="A39" s="53"/>
      <c r="B39" s="53" t="s">
        <v>211</v>
      </c>
      <c r="C39" s="55">
        <v>4</v>
      </c>
      <c r="D39" s="80" t="s">
        <v>255</v>
      </c>
      <c r="E39" s="81">
        <v>97</v>
      </c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I39" s="53"/>
      <c r="CJ39" s="53"/>
      <c r="CK39" s="53"/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</row>
    <row r="40" spans="1:100" ht="18" customHeight="1" thickBot="1" x14ac:dyDescent="0.35">
      <c r="A40" s="53"/>
      <c r="B40" s="53" t="s">
        <v>211</v>
      </c>
      <c r="C40" s="55">
        <v>4</v>
      </c>
      <c r="D40" s="80" t="s">
        <v>256</v>
      </c>
      <c r="E40" s="81">
        <v>86</v>
      </c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53"/>
      <c r="CL40" s="53"/>
      <c r="CM40" s="53"/>
      <c r="CN40" s="53"/>
      <c r="CO40" s="53"/>
      <c r="CP40" s="53"/>
      <c r="CQ40" s="53"/>
      <c r="CR40" s="53"/>
      <c r="CS40" s="53"/>
      <c r="CT40" s="53"/>
      <c r="CU40" s="53"/>
      <c r="CV40" s="53"/>
    </row>
    <row r="41" spans="1:100" ht="18" customHeight="1" thickBot="1" x14ac:dyDescent="0.35">
      <c r="A41" s="53"/>
      <c r="B41" s="53" t="s">
        <v>211</v>
      </c>
      <c r="C41" s="55">
        <v>4</v>
      </c>
      <c r="D41" s="80" t="s">
        <v>257</v>
      </c>
      <c r="E41" s="81">
        <v>1200</v>
      </c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53"/>
      <c r="CI41" s="53"/>
      <c r="CJ41" s="53"/>
      <c r="CK41" s="53"/>
      <c r="CL41" s="53"/>
      <c r="CM41" s="53"/>
      <c r="CN41" s="53"/>
      <c r="CO41" s="53"/>
      <c r="CP41" s="53"/>
      <c r="CQ41" s="53"/>
      <c r="CR41" s="53"/>
      <c r="CS41" s="53"/>
      <c r="CT41" s="53"/>
      <c r="CU41" s="53"/>
      <c r="CV41" s="53"/>
    </row>
    <row r="42" spans="1:100" ht="18" customHeight="1" thickBot="1" x14ac:dyDescent="0.35">
      <c r="A42" s="53"/>
      <c r="B42" s="53" t="s">
        <v>211</v>
      </c>
      <c r="C42" s="55">
        <v>4</v>
      </c>
      <c r="D42" s="80" t="s">
        <v>258</v>
      </c>
      <c r="E42" s="81">
        <v>21200</v>
      </c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53"/>
      <c r="CE42" s="53"/>
      <c r="CF42" s="53"/>
      <c r="CG42" s="53"/>
      <c r="CH42" s="53"/>
      <c r="CI42" s="53"/>
      <c r="CJ42" s="53"/>
      <c r="CK42" s="53"/>
      <c r="CL42" s="53"/>
      <c r="CM42" s="53"/>
      <c r="CN42" s="53"/>
      <c r="CO42" s="53"/>
      <c r="CP42" s="53"/>
      <c r="CQ42" s="53"/>
      <c r="CR42" s="53"/>
      <c r="CS42" s="53"/>
      <c r="CT42" s="53"/>
      <c r="CU42" s="53"/>
      <c r="CV42" s="53"/>
    </row>
    <row r="43" spans="1:100" ht="18" customHeight="1" thickBot="1" x14ac:dyDescent="0.35">
      <c r="A43" s="53"/>
      <c r="B43" s="53" t="s">
        <v>217</v>
      </c>
      <c r="C43" s="55">
        <v>4</v>
      </c>
      <c r="D43" s="80" t="s">
        <v>259</v>
      </c>
      <c r="E43" s="81">
        <v>0</v>
      </c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  <c r="CM43" s="53"/>
      <c r="CN43" s="53"/>
      <c r="CO43" s="53"/>
      <c r="CP43" s="53"/>
      <c r="CQ43" s="53"/>
      <c r="CR43" s="53"/>
      <c r="CS43" s="53"/>
      <c r="CT43" s="53"/>
      <c r="CU43" s="53"/>
      <c r="CV43" s="53"/>
    </row>
    <row r="44" spans="1:100" ht="18" customHeight="1" thickBot="1" x14ac:dyDescent="0.35">
      <c r="A44" s="53"/>
      <c r="B44" s="53" t="s">
        <v>217</v>
      </c>
      <c r="C44" s="55">
        <v>4</v>
      </c>
      <c r="D44" s="80" t="s">
        <v>260</v>
      </c>
      <c r="E44" s="81">
        <v>0</v>
      </c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53"/>
      <c r="CE44" s="53"/>
      <c r="CF44" s="53"/>
      <c r="CG44" s="53"/>
      <c r="CH44" s="53"/>
      <c r="CI44" s="53"/>
      <c r="CJ44" s="53"/>
      <c r="CK44" s="53"/>
      <c r="CL44" s="53"/>
      <c r="CM44" s="53"/>
      <c r="CN44" s="53"/>
      <c r="CO44" s="53"/>
      <c r="CP44" s="53"/>
      <c r="CQ44" s="53"/>
      <c r="CR44" s="53"/>
      <c r="CS44" s="53"/>
      <c r="CT44" s="53"/>
      <c r="CU44" s="53"/>
      <c r="CV44" s="53"/>
    </row>
    <row r="45" spans="1:100" ht="18" customHeight="1" thickBot="1" x14ac:dyDescent="0.35">
      <c r="A45" s="53"/>
      <c r="B45" s="53" t="s">
        <v>217</v>
      </c>
      <c r="C45" s="55">
        <v>4</v>
      </c>
      <c r="D45" s="80" t="s">
        <v>261</v>
      </c>
      <c r="E45" s="81">
        <v>0</v>
      </c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  <c r="BX45" s="53"/>
      <c r="BY45" s="53"/>
      <c r="BZ45" s="53"/>
      <c r="CA45" s="53"/>
      <c r="CB45" s="53"/>
      <c r="CC45" s="53"/>
      <c r="CD45" s="53"/>
      <c r="CE45" s="53"/>
      <c r="CF45" s="53"/>
      <c r="CG45" s="53"/>
      <c r="CH45" s="53"/>
      <c r="CI45" s="53"/>
      <c r="CJ45" s="53"/>
      <c r="CK45" s="53"/>
      <c r="CL45" s="53"/>
      <c r="CM45" s="53"/>
      <c r="CN45" s="53"/>
      <c r="CO45" s="53"/>
      <c r="CP45" s="53"/>
      <c r="CQ45" s="53"/>
      <c r="CR45" s="53"/>
      <c r="CS45" s="53"/>
      <c r="CT45" s="53"/>
      <c r="CU45" s="53"/>
      <c r="CV45" s="53"/>
    </row>
    <row r="46" spans="1:100" ht="18" customHeight="1" thickBot="1" x14ac:dyDescent="0.35">
      <c r="A46" s="53"/>
      <c r="B46" s="53" t="s">
        <v>217</v>
      </c>
      <c r="C46" s="55">
        <v>4</v>
      </c>
      <c r="D46" s="80" t="s">
        <v>262</v>
      </c>
      <c r="E46" s="81">
        <v>3500</v>
      </c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J46" s="53"/>
      <c r="BK46" s="53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  <c r="BX46" s="53"/>
      <c r="BY46" s="53"/>
      <c r="BZ46" s="53"/>
      <c r="CA46" s="53"/>
      <c r="CB46" s="53"/>
      <c r="CC46" s="53"/>
      <c r="CD46" s="53"/>
      <c r="CE46" s="53"/>
      <c r="CF46" s="53"/>
      <c r="CG46" s="53"/>
      <c r="CH46" s="53"/>
      <c r="CI46" s="53"/>
      <c r="CJ46" s="53"/>
      <c r="CK46" s="53"/>
      <c r="CL46" s="53"/>
      <c r="CM46" s="53"/>
      <c r="CN46" s="53"/>
      <c r="CO46" s="53"/>
      <c r="CP46" s="53"/>
      <c r="CQ46" s="53"/>
      <c r="CR46" s="53"/>
      <c r="CS46" s="53"/>
      <c r="CT46" s="53"/>
      <c r="CU46" s="53"/>
      <c r="CV46" s="53"/>
    </row>
    <row r="47" spans="1:100" ht="18" customHeight="1" thickBot="1" x14ac:dyDescent="0.35">
      <c r="A47" s="53"/>
      <c r="B47" s="53" t="s">
        <v>217</v>
      </c>
      <c r="C47" s="55">
        <v>4</v>
      </c>
      <c r="D47" s="80" t="s">
        <v>263</v>
      </c>
      <c r="E47" s="81">
        <v>3600</v>
      </c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/>
      <c r="CN47" s="53"/>
      <c r="CO47" s="53"/>
      <c r="CP47" s="53"/>
      <c r="CQ47" s="53"/>
      <c r="CR47" s="53"/>
      <c r="CS47" s="53"/>
      <c r="CT47" s="53"/>
      <c r="CU47" s="53"/>
      <c r="CV47" s="53"/>
    </row>
    <row r="48" spans="1:100" ht="18" customHeight="1" thickBot="1" x14ac:dyDescent="0.35">
      <c r="A48" s="53"/>
      <c r="B48" s="53" t="s">
        <v>217</v>
      </c>
      <c r="C48" s="55">
        <v>4</v>
      </c>
      <c r="D48" s="80" t="s">
        <v>264</v>
      </c>
      <c r="E48" s="81">
        <v>1300</v>
      </c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  <c r="BX48" s="53"/>
      <c r="BY48" s="53"/>
      <c r="BZ48" s="53"/>
      <c r="CA48" s="53"/>
      <c r="CB48" s="53"/>
      <c r="CC48" s="53"/>
      <c r="CD48" s="53"/>
      <c r="CE48" s="53"/>
      <c r="CF48" s="53"/>
      <c r="CG48" s="53"/>
      <c r="CH48" s="53"/>
      <c r="CI48" s="53"/>
      <c r="CJ48" s="53"/>
      <c r="CK48" s="53"/>
      <c r="CL48" s="53"/>
      <c r="CM48" s="53"/>
      <c r="CN48" s="53"/>
      <c r="CO48" s="53"/>
      <c r="CP48" s="53"/>
      <c r="CQ48" s="53"/>
      <c r="CR48" s="53"/>
      <c r="CS48" s="53"/>
      <c r="CT48" s="53"/>
      <c r="CU48" s="53"/>
      <c r="CV48" s="53"/>
    </row>
    <row r="49" spans="1:100" ht="18" customHeight="1" thickBot="1" x14ac:dyDescent="0.35">
      <c r="A49" s="53"/>
      <c r="B49" s="53" t="s">
        <v>217</v>
      </c>
      <c r="C49" s="55">
        <v>4</v>
      </c>
      <c r="D49" s="80" t="s">
        <v>265</v>
      </c>
      <c r="E49" s="81">
        <v>2200</v>
      </c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  <c r="BX49" s="53"/>
      <c r="BY49" s="53"/>
      <c r="BZ49" s="53"/>
      <c r="CA49" s="53"/>
      <c r="CB49" s="53"/>
      <c r="CC49" s="53"/>
      <c r="CD49" s="53"/>
      <c r="CE49" s="53"/>
      <c r="CF49" s="53"/>
      <c r="CG49" s="53"/>
      <c r="CH49" s="53"/>
      <c r="CI49" s="53"/>
      <c r="CJ49" s="53"/>
      <c r="CK49" s="53"/>
      <c r="CL49" s="53"/>
      <c r="CM49" s="53"/>
      <c r="CN49" s="53"/>
      <c r="CO49" s="53"/>
      <c r="CP49" s="53"/>
      <c r="CQ49" s="53"/>
      <c r="CR49" s="53"/>
      <c r="CS49" s="53"/>
      <c r="CT49" s="53"/>
      <c r="CU49" s="53"/>
      <c r="CV49" s="53"/>
    </row>
    <row r="50" spans="1:100" ht="18" customHeight="1" thickBot="1" x14ac:dyDescent="0.35">
      <c r="A50" s="53"/>
      <c r="B50" s="53" t="s">
        <v>217</v>
      </c>
      <c r="C50" s="55">
        <v>4</v>
      </c>
      <c r="D50" s="82" t="s">
        <v>266</v>
      </c>
      <c r="E50" s="81">
        <v>0</v>
      </c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53"/>
      <c r="CE50" s="53"/>
      <c r="CF50" s="53"/>
      <c r="CG50" s="53"/>
      <c r="CH50" s="53"/>
      <c r="CI50" s="53"/>
      <c r="CJ50" s="53"/>
      <c r="CK50" s="53"/>
      <c r="CL50" s="53"/>
      <c r="CM50" s="53"/>
      <c r="CN50" s="53"/>
      <c r="CO50" s="53"/>
      <c r="CP50" s="53"/>
      <c r="CQ50" s="53"/>
      <c r="CR50" s="53"/>
      <c r="CS50" s="53"/>
      <c r="CT50" s="53"/>
      <c r="CU50" s="53"/>
      <c r="CV50" s="53"/>
    </row>
    <row r="51" spans="1:100" ht="18" customHeight="1" thickBot="1" x14ac:dyDescent="0.35">
      <c r="A51" s="53"/>
      <c r="B51" s="53" t="s">
        <v>217</v>
      </c>
      <c r="C51" s="55">
        <v>4</v>
      </c>
      <c r="D51" s="80" t="s">
        <v>267</v>
      </c>
      <c r="E51" s="81">
        <v>0</v>
      </c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53"/>
      <c r="CE51" s="53"/>
      <c r="CF51" s="53"/>
      <c r="CG51" s="53"/>
      <c r="CH51" s="53"/>
      <c r="CI51" s="53"/>
      <c r="CJ51" s="53"/>
      <c r="CK51" s="53"/>
      <c r="CL51" s="53"/>
      <c r="CM51" s="53"/>
      <c r="CN51" s="53"/>
      <c r="CO51" s="53"/>
      <c r="CP51" s="53"/>
      <c r="CQ51" s="53"/>
      <c r="CR51" s="53"/>
      <c r="CS51" s="53"/>
      <c r="CT51" s="53"/>
      <c r="CU51" s="53"/>
      <c r="CV51" s="53"/>
    </row>
    <row r="52" spans="1:100" ht="18" customHeight="1" thickBot="1" x14ac:dyDescent="0.35">
      <c r="A52" s="53"/>
      <c r="B52" s="53" t="s">
        <v>217</v>
      </c>
      <c r="C52" s="55">
        <v>4</v>
      </c>
      <c r="D52" s="80" t="s">
        <v>268</v>
      </c>
      <c r="E52" s="81">
        <v>0</v>
      </c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  <c r="CM52" s="53"/>
      <c r="CN52" s="53"/>
      <c r="CO52" s="53"/>
      <c r="CP52" s="53"/>
      <c r="CQ52" s="53"/>
      <c r="CR52" s="53"/>
      <c r="CS52" s="53"/>
      <c r="CT52" s="53"/>
      <c r="CU52" s="53"/>
      <c r="CV52" s="53"/>
    </row>
    <row r="53" spans="1:100" ht="18" customHeight="1" thickBot="1" x14ac:dyDescent="0.35">
      <c r="A53" s="53"/>
      <c r="B53" s="53" t="s">
        <v>217</v>
      </c>
      <c r="C53" s="55">
        <v>4</v>
      </c>
      <c r="D53" s="80" t="s">
        <v>269</v>
      </c>
      <c r="E53" s="81">
        <v>0</v>
      </c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  <c r="BX53" s="53"/>
      <c r="BY53" s="53"/>
      <c r="BZ53" s="53"/>
      <c r="CA53" s="53"/>
      <c r="CB53" s="53"/>
      <c r="CC53" s="53"/>
      <c r="CD53" s="53"/>
      <c r="CE53" s="53"/>
      <c r="CF53" s="53"/>
      <c r="CG53" s="53"/>
      <c r="CH53" s="53"/>
      <c r="CI53" s="53"/>
      <c r="CJ53" s="53"/>
      <c r="CK53" s="53"/>
      <c r="CL53" s="53"/>
      <c r="CM53" s="53"/>
      <c r="CN53" s="53"/>
      <c r="CO53" s="53"/>
      <c r="CP53" s="53"/>
      <c r="CQ53" s="53"/>
      <c r="CR53" s="53"/>
      <c r="CS53" s="53"/>
      <c r="CT53" s="53"/>
      <c r="CU53" s="53"/>
      <c r="CV53" s="53"/>
    </row>
    <row r="54" spans="1:100" ht="18" customHeight="1" thickBot="1" x14ac:dyDescent="0.35">
      <c r="A54" s="53"/>
      <c r="B54" s="53" t="s">
        <v>217</v>
      </c>
      <c r="C54" s="55">
        <v>4</v>
      </c>
      <c r="D54" s="80" t="s">
        <v>270</v>
      </c>
      <c r="E54" s="81">
        <v>9500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53"/>
      <c r="CE54" s="53"/>
      <c r="CF54" s="53"/>
      <c r="CG54" s="53"/>
      <c r="CH54" s="53"/>
      <c r="CI54" s="53"/>
      <c r="CJ54" s="53"/>
      <c r="CK54" s="53"/>
      <c r="CL54" s="53"/>
      <c r="CM54" s="53"/>
      <c r="CN54" s="53"/>
      <c r="CO54" s="53"/>
      <c r="CP54" s="53"/>
      <c r="CQ54" s="53"/>
      <c r="CR54" s="53"/>
      <c r="CS54" s="53"/>
      <c r="CT54" s="53"/>
      <c r="CU54" s="53"/>
      <c r="CV54" s="53"/>
    </row>
    <row r="55" spans="1:100" ht="18" customHeight="1" thickBot="1" x14ac:dyDescent="0.35">
      <c r="A55" s="53"/>
      <c r="B55" s="53" t="s">
        <v>217</v>
      </c>
      <c r="C55" s="55">
        <v>4</v>
      </c>
      <c r="D55" s="80" t="s">
        <v>271</v>
      </c>
      <c r="E55" s="81">
        <v>6700</v>
      </c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3"/>
      <c r="BR55" s="53"/>
      <c r="BS55" s="53"/>
      <c r="BT55" s="53"/>
      <c r="BU55" s="53"/>
      <c r="BV55" s="53"/>
      <c r="BW55" s="53"/>
      <c r="BX55" s="53"/>
      <c r="BY55" s="53"/>
      <c r="BZ55" s="53"/>
      <c r="CA55" s="53"/>
      <c r="CB55" s="53"/>
      <c r="CC55" s="53"/>
      <c r="CD55" s="53"/>
      <c r="CE55" s="53"/>
      <c r="CF55" s="53"/>
      <c r="CG55" s="53"/>
      <c r="CH55" s="53"/>
      <c r="CI55" s="53"/>
      <c r="CJ55" s="53"/>
      <c r="CK55" s="53"/>
      <c r="CL55" s="53"/>
      <c r="CM55" s="53"/>
      <c r="CN55" s="53"/>
      <c r="CO55" s="53"/>
      <c r="CP55" s="53"/>
      <c r="CQ55" s="53"/>
      <c r="CR55" s="53"/>
      <c r="CS55" s="53"/>
      <c r="CT55" s="53"/>
      <c r="CU55" s="53"/>
      <c r="CV55" s="53"/>
    </row>
    <row r="56" spans="1:100" ht="18" customHeight="1" thickBot="1" x14ac:dyDescent="0.35">
      <c r="A56" s="53"/>
      <c r="B56" s="53" t="s">
        <v>217</v>
      </c>
      <c r="C56" s="55">
        <v>4</v>
      </c>
      <c r="D56" s="80" t="s">
        <v>272</v>
      </c>
      <c r="E56" s="81">
        <v>1200</v>
      </c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</row>
    <row r="57" spans="1:100" ht="18" customHeight="1" thickBot="1" x14ac:dyDescent="0.35">
      <c r="A57" s="53"/>
      <c r="B57" s="53" t="s">
        <v>217</v>
      </c>
      <c r="C57" s="55">
        <v>4</v>
      </c>
      <c r="D57" s="80" t="s">
        <v>273</v>
      </c>
      <c r="E57" s="81">
        <v>0</v>
      </c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53"/>
      <c r="CE57" s="53"/>
      <c r="CF57" s="53"/>
      <c r="CG57" s="53"/>
      <c r="CH57" s="53"/>
      <c r="CI57" s="53"/>
      <c r="CJ57" s="53"/>
      <c r="CK57" s="53"/>
      <c r="CL57" s="53"/>
      <c r="CM57" s="53"/>
      <c r="CN57" s="53"/>
      <c r="CO57" s="53"/>
      <c r="CP57" s="53"/>
      <c r="CQ57" s="53"/>
      <c r="CR57" s="53"/>
      <c r="CS57" s="53"/>
      <c r="CT57" s="53"/>
      <c r="CU57" s="53"/>
      <c r="CV57" s="53"/>
    </row>
    <row r="58" spans="1:100" ht="18" customHeight="1" thickBot="1" x14ac:dyDescent="0.35">
      <c r="A58" s="53"/>
      <c r="B58" s="53" t="s">
        <v>217</v>
      </c>
      <c r="C58" s="55">
        <v>4</v>
      </c>
      <c r="D58" s="80" t="s">
        <v>274</v>
      </c>
      <c r="E58" s="81">
        <v>0</v>
      </c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3"/>
      <c r="CE58" s="53"/>
      <c r="CF58" s="53"/>
      <c r="CG58" s="53"/>
      <c r="CH58" s="53"/>
      <c r="CI58" s="53"/>
      <c r="CJ58" s="53"/>
      <c r="CK58" s="53"/>
      <c r="CL58" s="53"/>
      <c r="CM58" s="53"/>
      <c r="CN58" s="53"/>
      <c r="CO58" s="53"/>
      <c r="CP58" s="53"/>
      <c r="CQ58" s="53"/>
      <c r="CR58" s="53"/>
      <c r="CS58" s="53"/>
      <c r="CT58" s="53"/>
      <c r="CU58" s="53"/>
      <c r="CV58" s="53"/>
    </row>
    <row r="59" spans="1:100" ht="18" customHeight="1" thickBot="1" x14ac:dyDescent="0.35">
      <c r="A59" s="53"/>
      <c r="B59" s="53" t="s">
        <v>217</v>
      </c>
      <c r="C59" s="55">
        <v>4</v>
      </c>
      <c r="D59" s="80" t="s">
        <v>275</v>
      </c>
      <c r="E59" s="81">
        <v>48600</v>
      </c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3"/>
      <c r="BR59" s="53"/>
      <c r="BS59" s="53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53"/>
      <c r="CE59" s="53"/>
      <c r="CF59" s="53"/>
      <c r="CG59" s="53"/>
      <c r="CH59" s="53"/>
      <c r="CI59" s="53"/>
      <c r="CJ59" s="53"/>
      <c r="CK59" s="53"/>
      <c r="CL59" s="53"/>
      <c r="CM59" s="53"/>
      <c r="CN59" s="53"/>
      <c r="CO59" s="53"/>
      <c r="CP59" s="53"/>
      <c r="CQ59" s="53"/>
      <c r="CR59" s="53"/>
      <c r="CS59" s="53"/>
      <c r="CT59" s="53"/>
      <c r="CU59" s="53"/>
      <c r="CV59" s="53"/>
    </row>
    <row r="60" spans="1:100" ht="18" customHeight="1" thickBot="1" x14ac:dyDescent="0.35">
      <c r="A60" s="53"/>
      <c r="B60" s="53" t="s">
        <v>217</v>
      </c>
      <c r="C60" s="55">
        <v>4</v>
      </c>
      <c r="D60" s="80" t="s">
        <v>276</v>
      </c>
      <c r="E60" s="81">
        <v>30800</v>
      </c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53"/>
      <c r="BJ60" s="53"/>
      <c r="BK60" s="53"/>
      <c r="BL60" s="53"/>
      <c r="BM60" s="53"/>
      <c r="BN60" s="53"/>
      <c r="BO60" s="53"/>
      <c r="BP60" s="53"/>
      <c r="BQ60" s="53"/>
      <c r="BR60" s="53"/>
      <c r="BS60" s="53"/>
      <c r="BT60" s="53"/>
      <c r="BU60" s="53"/>
      <c r="BV60" s="53"/>
      <c r="BW60" s="53"/>
      <c r="BX60" s="53"/>
      <c r="BY60" s="53"/>
      <c r="BZ60" s="53"/>
      <c r="CA60" s="53"/>
      <c r="CB60" s="53"/>
      <c r="CC60" s="53"/>
      <c r="CD60" s="53"/>
      <c r="CE60" s="53"/>
      <c r="CF60" s="53"/>
      <c r="CG60" s="53"/>
      <c r="CH60" s="53"/>
      <c r="CI60" s="53"/>
      <c r="CJ60" s="53"/>
      <c r="CK60" s="53"/>
      <c r="CL60" s="53"/>
      <c r="CM60" s="53"/>
      <c r="CN60" s="53"/>
      <c r="CO60" s="53"/>
      <c r="CP60" s="53"/>
      <c r="CQ60" s="53"/>
      <c r="CR60" s="53"/>
      <c r="CS60" s="53"/>
      <c r="CT60" s="53"/>
      <c r="CU60" s="53"/>
      <c r="CV60" s="53"/>
    </row>
    <row r="61" spans="1:100" ht="18" customHeight="1" thickBot="1" x14ac:dyDescent="0.35">
      <c r="A61" s="53"/>
      <c r="B61" s="53" t="s">
        <v>217</v>
      </c>
      <c r="C61" s="55">
        <v>4</v>
      </c>
      <c r="D61" s="80" t="s">
        <v>277</v>
      </c>
      <c r="E61" s="81">
        <v>31100</v>
      </c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3"/>
      <c r="BR61" s="53"/>
      <c r="BS61" s="53"/>
      <c r="BT61" s="53"/>
      <c r="BU61" s="53"/>
      <c r="BV61" s="53"/>
      <c r="BW61" s="53"/>
      <c r="BX61" s="53"/>
      <c r="BY61" s="53"/>
      <c r="BZ61" s="53"/>
      <c r="CA61" s="53"/>
      <c r="CB61" s="53"/>
      <c r="CC61" s="53"/>
      <c r="CD61" s="53"/>
      <c r="CE61" s="53"/>
      <c r="CF61" s="53"/>
      <c r="CG61" s="53"/>
      <c r="CH61" s="53"/>
      <c r="CI61" s="53"/>
      <c r="CJ61" s="53"/>
      <c r="CK61" s="53"/>
      <c r="CL61" s="53"/>
      <c r="CM61" s="53"/>
      <c r="CN61" s="53"/>
      <c r="CO61" s="53"/>
      <c r="CP61" s="53"/>
      <c r="CQ61" s="53"/>
      <c r="CR61" s="53"/>
      <c r="CS61" s="53"/>
      <c r="CT61" s="53"/>
      <c r="CU61" s="53"/>
      <c r="CV61" s="53"/>
    </row>
    <row r="62" spans="1:100" ht="18" customHeight="1" thickBot="1" x14ac:dyDescent="0.35">
      <c r="A62" s="53"/>
      <c r="B62" s="53" t="s">
        <v>217</v>
      </c>
      <c r="C62" s="55">
        <v>4</v>
      </c>
      <c r="D62" s="80" t="s">
        <v>278</v>
      </c>
      <c r="E62" s="81">
        <v>47400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3"/>
      <c r="BR62" s="53"/>
      <c r="BS62" s="53"/>
      <c r="BT62" s="53"/>
      <c r="BU62" s="53"/>
      <c r="BV62" s="53"/>
      <c r="BW62" s="53"/>
      <c r="BX62" s="53"/>
      <c r="BY62" s="53"/>
      <c r="BZ62" s="53"/>
      <c r="CA62" s="53"/>
      <c r="CB62" s="53"/>
      <c r="CC62" s="53"/>
      <c r="CD62" s="53"/>
      <c r="CE62" s="53"/>
      <c r="CF62" s="53"/>
      <c r="CG62" s="53"/>
      <c r="CH62" s="53"/>
      <c r="CI62" s="53"/>
      <c r="CJ62" s="53"/>
      <c r="CK62" s="53"/>
      <c r="CL62" s="53"/>
      <c r="CM62" s="53"/>
      <c r="CN62" s="53"/>
      <c r="CO62" s="53"/>
      <c r="CP62" s="53"/>
      <c r="CQ62" s="53"/>
      <c r="CR62" s="53"/>
      <c r="CS62" s="53"/>
      <c r="CT62" s="53"/>
      <c r="CU62" s="53"/>
      <c r="CV62" s="53"/>
    </row>
    <row r="63" spans="1:100" ht="18" customHeight="1" thickBot="1" x14ac:dyDescent="0.35">
      <c r="A63" s="53"/>
      <c r="B63" s="53" t="s">
        <v>217</v>
      </c>
      <c r="C63" s="55">
        <v>4</v>
      </c>
      <c r="D63" s="80" t="s">
        <v>279</v>
      </c>
      <c r="E63" s="81">
        <v>21100</v>
      </c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53"/>
      <c r="CE63" s="53"/>
      <c r="CF63" s="53"/>
      <c r="CG63" s="53"/>
      <c r="CH63" s="53"/>
      <c r="CI63" s="53"/>
      <c r="CJ63" s="53"/>
      <c r="CK63" s="53"/>
      <c r="CL63" s="53"/>
      <c r="CM63" s="53"/>
      <c r="CN63" s="53"/>
      <c r="CO63" s="53"/>
      <c r="CP63" s="53"/>
      <c r="CQ63" s="53"/>
      <c r="CR63" s="53"/>
      <c r="CS63" s="53"/>
      <c r="CT63" s="53"/>
      <c r="CU63" s="53"/>
      <c r="CV63" s="53"/>
    </row>
    <row r="64" spans="1:100" ht="18" customHeight="1" thickBot="1" x14ac:dyDescent="0.35">
      <c r="A64" s="53"/>
      <c r="B64" s="53" t="s">
        <v>217</v>
      </c>
      <c r="C64" s="55">
        <v>4</v>
      </c>
      <c r="D64" s="80" t="s">
        <v>280</v>
      </c>
      <c r="E64" s="81">
        <v>0</v>
      </c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53"/>
      <c r="CE64" s="53"/>
      <c r="CF64" s="53"/>
      <c r="CG64" s="53"/>
      <c r="CH64" s="53"/>
      <c r="CI64" s="53"/>
      <c r="CJ64" s="53"/>
      <c r="CK64" s="53"/>
      <c r="CL64" s="53"/>
      <c r="CM64" s="53"/>
      <c r="CN64" s="53"/>
      <c r="CO64" s="53"/>
      <c r="CP64" s="53"/>
      <c r="CQ64" s="53"/>
      <c r="CR64" s="53"/>
      <c r="CS64" s="53"/>
      <c r="CT64" s="53"/>
      <c r="CU64" s="53"/>
      <c r="CV64" s="53"/>
    </row>
    <row r="65" spans="1:100" ht="18" customHeight="1" thickBot="1" x14ac:dyDescent="0.35">
      <c r="A65" s="53"/>
      <c r="B65" s="53" t="s">
        <v>217</v>
      </c>
      <c r="C65" s="55">
        <v>4</v>
      </c>
      <c r="D65" s="80" t="s">
        <v>281</v>
      </c>
      <c r="E65" s="81">
        <v>0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3"/>
      <c r="BR65" s="53"/>
      <c r="BS65" s="53"/>
      <c r="BT65" s="53"/>
      <c r="BU65" s="53"/>
      <c r="BV65" s="53"/>
      <c r="BW65" s="53"/>
      <c r="BX65" s="53"/>
      <c r="BY65" s="53"/>
      <c r="BZ65" s="53"/>
      <c r="CA65" s="53"/>
      <c r="CB65" s="53"/>
      <c r="CC65" s="53"/>
      <c r="CD65" s="53"/>
      <c r="CE65" s="53"/>
      <c r="CF65" s="53"/>
      <c r="CG65" s="53"/>
      <c r="CH65" s="53"/>
      <c r="CI65" s="53"/>
      <c r="CJ65" s="53"/>
      <c r="CK65" s="53"/>
      <c r="CL65" s="53"/>
      <c r="CM65" s="53"/>
      <c r="CN65" s="53"/>
      <c r="CO65" s="53"/>
      <c r="CP65" s="53"/>
      <c r="CQ65" s="53"/>
      <c r="CR65" s="53"/>
      <c r="CS65" s="53"/>
      <c r="CT65" s="53"/>
      <c r="CU65" s="53"/>
      <c r="CV65" s="53"/>
    </row>
    <row r="66" spans="1:100" ht="18" customHeight="1" thickBot="1" x14ac:dyDescent="0.35">
      <c r="A66" s="53"/>
      <c r="B66" s="53" t="s">
        <v>217</v>
      </c>
      <c r="C66" s="55">
        <v>4</v>
      </c>
      <c r="D66" s="80" t="s">
        <v>282</v>
      </c>
      <c r="E66" s="81">
        <v>0</v>
      </c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53"/>
      <c r="BP66" s="53"/>
      <c r="BQ66" s="53"/>
      <c r="BR66" s="53"/>
      <c r="BS66" s="53"/>
      <c r="BT66" s="53"/>
      <c r="BU66" s="53"/>
      <c r="BV66" s="53"/>
      <c r="BW66" s="53"/>
      <c r="BX66" s="53"/>
      <c r="BY66" s="53"/>
      <c r="BZ66" s="53"/>
      <c r="CA66" s="53"/>
      <c r="CB66" s="53"/>
      <c r="CC66" s="53"/>
      <c r="CD66" s="53"/>
      <c r="CE66" s="53"/>
      <c r="CF66" s="53"/>
      <c r="CG66" s="53"/>
      <c r="CH66" s="53"/>
      <c r="CI66" s="53"/>
      <c r="CJ66" s="53"/>
      <c r="CK66" s="53"/>
      <c r="CL66" s="53"/>
      <c r="CM66" s="53"/>
      <c r="CN66" s="53"/>
      <c r="CO66" s="53"/>
      <c r="CP66" s="53"/>
      <c r="CQ66" s="53"/>
      <c r="CR66" s="53"/>
      <c r="CS66" s="53"/>
      <c r="CT66" s="53"/>
      <c r="CU66" s="53"/>
      <c r="CV66" s="53"/>
    </row>
    <row r="67" spans="1:100" ht="18" customHeight="1" thickBot="1" x14ac:dyDescent="0.35">
      <c r="A67" s="55">
        <v>5.0599999999999996</v>
      </c>
      <c r="B67" s="53" t="s">
        <v>217</v>
      </c>
      <c r="C67" s="55">
        <v>4</v>
      </c>
      <c r="D67" s="80" t="s">
        <v>283</v>
      </c>
      <c r="E67" s="81">
        <v>400</v>
      </c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3"/>
      <c r="CE67" s="53"/>
      <c r="CF67" s="53"/>
      <c r="CG67" s="53"/>
      <c r="CH67" s="53"/>
      <c r="CI67" s="53"/>
      <c r="CJ67" s="53"/>
      <c r="CK67" s="53"/>
      <c r="CL67" s="53"/>
      <c r="CM67" s="53"/>
      <c r="CN67" s="53"/>
      <c r="CO67" s="53"/>
      <c r="CP67" s="53"/>
      <c r="CQ67" s="53"/>
      <c r="CR67" s="53"/>
      <c r="CS67" s="53"/>
      <c r="CT67" s="53"/>
      <c r="CU67" s="53"/>
      <c r="CV67" s="53"/>
    </row>
    <row r="68" spans="1:100" ht="18" customHeight="1" thickBot="1" x14ac:dyDescent="0.35">
      <c r="A68" s="55">
        <v>5.0599999999999996</v>
      </c>
      <c r="B68" s="53" t="s">
        <v>217</v>
      </c>
      <c r="C68" s="55">
        <v>4</v>
      </c>
      <c r="D68" s="80" t="s">
        <v>284</v>
      </c>
      <c r="E68" s="81">
        <v>7200</v>
      </c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3"/>
      <c r="BR68" s="53"/>
      <c r="BS68" s="53"/>
      <c r="BT68" s="53"/>
      <c r="BU68" s="53"/>
      <c r="BV68" s="53"/>
      <c r="BW68" s="53"/>
      <c r="BX68" s="53"/>
      <c r="BY68" s="53"/>
      <c r="BZ68" s="53"/>
      <c r="CA68" s="53"/>
      <c r="CB68" s="53"/>
      <c r="CC68" s="53"/>
      <c r="CD68" s="53"/>
      <c r="CE68" s="53"/>
      <c r="CF68" s="53"/>
      <c r="CG68" s="53"/>
      <c r="CH68" s="53"/>
      <c r="CI68" s="53"/>
      <c r="CJ68" s="53"/>
      <c r="CK68" s="53"/>
      <c r="CL68" s="53"/>
      <c r="CM68" s="53"/>
      <c r="CN68" s="53"/>
      <c r="CO68" s="53"/>
      <c r="CP68" s="53"/>
      <c r="CQ68" s="53"/>
      <c r="CR68" s="53"/>
      <c r="CS68" s="53"/>
      <c r="CT68" s="53"/>
      <c r="CU68" s="53"/>
      <c r="CV68" s="53"/>
    </row>
    <row r="69" spans="1:100" ht="18" customHeight="1" thickBot="1" x14ac:dyDescent="0.35">
      <c r="A69" s="55">
        <v>5.0599999999999996</v>
      </c>
      <c r="B69" s="53" t="s">
        <v>217</v>
      </c>
      <c r="C69" s="55">
        <v>4</v>
      </c>
      <c r="D69" s="80" t="s">
        <v>285</v>
      </c>
      <c r="E69" s="81">
        <v>6600</v>
      </c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3"/>
      <c r="BR69" s="53"/>
      <c r="BS69" s="53"/>
      <c r="BT69" s="53"/>
      <c r="BU69" s="53"/>
      <c r="BV69" s="53"/>
      <c r="BW69" s="53"/>
      <c r="BX69" s="53"/>
      <c r="BY69" s="53"/>
      <c r="BZ69" s="53"/>
      <c r="CA69" s="53"/>
      <c r="CB69" s="53"/>
      <c r="CC69" s="53"/>
      <c r="CD69" s="53"/>
      <c r="CE69" s="53"/>
      <c r="CF69" s="53"/>
      <c r="CG69" s="53"/>
      <c r="CH69" s="53"/>
      <c r="CI69" s="53"/>
      <c r="CJ69" s="53"/>
      <c r="CK69" s="53"/>
      <c r="CL69" s="53"/>
      <c r="CM69" s="53"/>
      <c r="CN69" s="53"/>
      <c r="CO69" s="53"/>
      <c r="CP69" s="53"/>
      <c r="CQ69" s="53"/>
      <c r="CR69" s="53"/>
      <c r="CS69" s="53"/>
      <c r="CT69" s="53"/>
      <c r="CU69" s="53"/>
      <c r="CV69" s="53"/>
    </row>
    <row r="70" spans="1:100" ht="18" customHeight="1" thickBot="1" x14ac:dyDescent="0.35">
      <c r="A70" s="55">
        <v>5.0599999999999996</v>
      </c>
      <c r="B70" s="53" t="s">
        <v>217</v>
      </c>
      <c r="C70" s="55">
        <v>4</v>
      </c>
      <c r="D70" s="80" t="s">
        <v>286</v>
      </c>
      <c r="E70" s="81">
        <v>2000</v>
      </c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3"/>
      <c r="BR70" s="53"/>
      <c r="BS70" s="53"/>
      <c r="BT70" s="53"/>
      <c r="BU70" s="53"/>
      <c r="BV70" s="53"/>
      <c r="BW70" s="53"/>
      <c r="BX70" s="53"/>
      <c r="BY70" s="53"/>
      <c r="BZ70" s="53"/>
      <c r="CA70" s="53"/>
      <c r="CB70" s="53"/>
      <c r="CC70" s="53"/>
      <c r="CD70" s="53"/>
      <c r="CE70" s="53"/>
      <c r="CF70" s="53"/>
      <c r="CG70" s="53"/>
      <c r="CH70" s="53"/>
      <c r="CI70" s="53"/>
      <c r="CJ70" s="53"/>
      <c r="CK70" s="53"/>
      <c r="CL70" s="53"/>
      <c r="CM70" s="53"/>
      <c r="CN70" s="53"/>
      <c r="CO70" s="53"/>
      <c r="CP70" s="53"/>
      <c r="CQ70" s="53"/>
      <c r="CR70" s="53"/>
      <c r="CS70" s="53"/>
      <c r="CT70" s="53"/>
      <c r="CU70" s="53"/>
      <c r="CV70" s="53"/>
    </row>
    <row r="71" spans="1:100" ht="18" customHeight="1" thickBot="1" x14ac:dyDescent="0.35">
      <c r="A71" s="55">
        <v>5.0599999999999996</v>
      </c>
      <c r="B71" s="53" t="s">
        <v>217</v>
      </c>
      <c r="C71" s="55">
        <v>4</v>
      </c>
      <c r="D71" s="80" t="s">
        <v>287</v>
      </c>
      <c r="E71" s="81">
        <v>2700</v>
      </c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3"/>
      <c r="BR71" s="53"/>
      <c r="BS71" s="53"/>
      <c r="BT71" s="53"/>
      <c r="BU71" s="53"/>
      <c r="BV71" s="53"/>
      <c r="BW71" s="53"/>
      <c r="BX71" s="53"/>
      <c r="BY71" s="53"/>
      <c r="BZ71" s="53"/>
      <c r="CA71" s="53"/>
      <c r="CB71" s="53"/>
      <c r="CC71" s="53"/>
      <c r="CD71" s="53"/>
      <c r="CE71" s="53"/>
      <c r="CF71" s="53"/>
      <c r="CG71" s="53"/>
      <c r="CH71" s="53"/>
      <c r="CI71" s="53"/>
      <c r="CJ71" s="53"/>
      <c r="CK71" s="53"/>
      <c r="CL71" s="53"/>
      <c r="CM71" s="53"/>
      <c r="CN71" s="53"/>
      <c r="CO71" s="53"/>
      <c r="CP71" s="53"/>
      <c r="CQ71" s="53"/>
      <c r="CR71" s="53"/>
      <c r="CS71" s="53"/>
      <c r="CT71" s="53"/>
      <c r="CU71" s="53"/>
      <c r="CV71" s="53"/>
    </row>
    <row r="72" spans="1:100" ht="18" customHeight="1" thickBot="1" x14ac:dyDescent="0.35">
      <c r="A72" s="55">
        <v>5.0599999999999996</v>
      </c>
      <c r="B72" s="53" t="s">
        <v>217</v>
      </c>
      <c r="C72" s="55">
        <v>4</v>
      </c>
      <c r="D72" s="80" t="s">
        <v>288</v>
      </c>
      <c r="E72" s="81">
        <v>5700</v>
      </c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3"/>
      <c r="BR72" s="53"/>
      <c r="BS72" s="53"/>
      <c r="BT72" s="53"/>
      <c r="BU72" s="53"/>
      <c r="BV72" s="53"/>
      <c r="BW72" s="53"/>
      <c r="BX72" s="53"/>
      <c r="BY72" s="53"/>
      <c r="BZ72" s="53"/>
      <c r="CA72" s="53"/>
      <c r="CB72" s="53"/>
      <c r="CC72" s="53"/>
      <c r="CD72" s="53"/>
      <c r="CE72" s="53"/>
      <c r="CF72" s="53"/>
      <c r="CG72" s="53"/>
      <c r="CH72" s="53"/>
      <c r="CI72" s="53"/>
      <c r="CJ72" s="53"/>
      <c r="CK72" s="53"/>
      <c r="CL72" s="53"/>
      <c r="CM72" s="53"/>
      <c r="CN72" s="53"/>
      <c r="CO72" s="53"/>
      <c r="CP72" s="53"/>
      <c r="CQ72" s="53"/>
      <c r="CR72" s="53"/>
      <c r="CS72" s="53"/>
      <c r="CT72" s="53"/>
      <c r="CU72" s="53"/>
      <c r="CV72" s="53"/>
    </row>
    <row r="73" spans="1:100" ht="18" customHeight="1" thickBot="1" x14ac:dyDescent="0.35">
      <c r="A73" s="55">
        <v>5.0599999999999996</v>
      </c>
      <c r="B73" s="53" t="s">
        <v>217</v>
      </c>
      <c r="C73" s="55">
        <v>4</v>
      </c>
      <c r="D73" s="80" t="s">
        <v>289</v>
      </c>
      <c r="E73" s="81">
        <v>1800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3"/>
      <c r="CK73" s="53"/>
      <c r="CL73" s="53"/>
      <c r="CM73" s="53"/>
      <c r="CN73" s="53"/>
      <c r="CO73" s="53"/>
      <c r="CP73" s="53"/>
      <c r="CQ73" s="53"/>
      <c r="CR73" s="53"/>
      <c r="CS73" s="53"/>
      <c r="CT73" s="53"/>
      <c r="CU73" s="53"/>
      <c r="CV73" s="53"/>
    </row>
    <row r="74" spans="1:100" ht="18" customHeight="1" thickBot="1" x14ac:dyDescent="0.35">
      <c r="A74" s="55">
        <v>5.0599999999999996</v>
      </c>
      <c r="B74" s="53" t="s">
        <v>217</v>
      </c>
      <c r="C74" s="55">
        <v>4</v>
      </c>
      <c r="D74" s="80" t="s">
        <v>290</v>
      </c>
      <c r="E74" s="81">
        <v>200</v>
      </c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3"/>
      <c r="BR74" s="53"/>
      <c r="BS74" s="53"/>
      <c r="BT74" s="53"/>
      <c r="BU74" s="53"/>
      <c r="BV74" s="53"/>
      <c r="BW74" s="53"/>
      <c r="BX74" s="53"/>
      <c r="BY74" s="53"/>
      <c r="BZ74" s="53"/>
      <c r="CA74" s="53"/>
      <c r="CB74" s="53"/>
      <c r="CC74" s="53"/>
      <c r="CD74" s="53"/>
      <c r="CE74" s="53"/>
      <c r="CF74" s="53"/>
      <c r="CG74" s="53"/>
      <c r="CH74" s="53"/>
      <c r="CI74" s="53"/>
      <c r="CJ74" s="53"/>
      <c r="CK74" s="53"/>
      <c r="CL74" s="53"/>
      <c r="CM74" s="53"/>
      <c r="CN74" s="53"/>
      <c r="CO74" s="53"/>
      <c r="CP74" s="53"/>
      <c r="CQ74" s="53"/>
      <c r="CR74" s="53"/>
      <c r="CS74" s="53"/>
      <c r="CT74" s="53"/>
      <c r="CU74" s="53"/>
      <c r="CV74" s="53"/>
    </row>
    <row r="75" spans="1:100" ht="18" customHeight="1" thickBot="1" x14ac:dyDescent="0.35">
      <c r="A75" s="55">
        <v>5.0599999999999996</v>
      </c>
      <c r="B75" s="53" t="s">
        <v>217</v>
      </c>
      <c r="C75" s="55">
        <v>4</v>
      </c>
      <c r="D75" s="80" t="s">
        <v>291</v>
      </c>
      <c r="E75" s="81">
        <v>100</v>
      </c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53"/>
      <c r="CE75" s="53"/>
      <c r="CF75" s="53"/>
      <c r="CG75" s="53"/>
      <c r="CH75" s="53"/>
      <c r="CI75" s="53"/>
      <c r="CJ75" s="53"/>
      <c r="CK75" s="53"/>
      <c r="CL75" s="53"/>
      <c r="CM75" s="53"/>
      <c r="CN75" s="53"/>
      <c r="CO75" s="53"/>
      <c r="CP75" s="53"/>
      <c r="CQ75" s="53"/>
      <c r="CR75" s="53"/>
      <c r="CS75" s="53"/>
      <c r="CT75" s="53"/>
      <c r="CU75" s="53"/>
      <c r="CV75" s="53"/>
    </row>
    <row r="76" spans="1:100" ht="18" customHeight="1" thickBot="1" x14ac:dyDescent="0.35">
      <c r="A76" s="53"/>
      <c r="B76" s="53" t="s">
        <v>235</v>
      </c>
      <c r="C76" s="55">
        <v>4</v>
      </c>
      <c r="D76" s="82" t="s">
        <v>28</v>
      </c>
      <c r="E76" s="81">
        <v>1100</v>
      </c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/>
      <c r="BU76" s="53"/>
      <c r="BV76" s="53"/>
      <c r="BW76" s="53"/>
      <c r="BX76" s="53"/>
      <c r="BY76" s="53"/>
      <c r="BZ76" s="53"/>
      <c r="CA76" s="53"/>
      <c r="CB76" s="53"/>
      <c r="CC76" s="53"/>
      <c r="CD76" s="53"/>
      <c r="CE76" s="53"/>
      <c r="CF76" s="53"/>
      <c r="CG76" s="53"/>
      <c r="CH76" s="53"/>
      <c r="CI76" s="53"/>
      <c r="CJ76" s="53"/>
      <c r="CK76" s="53"/>
      <c r="CL76" s="53"/>
      <c r="CM76" s="53"/>
      <c r="CN76" s="53"/>
      <c r="CO76" s="53"/>
      <c r="CP76" s="53"/>
      <c r="CQ76" s="53"/>
      <c r="CR76" s="53"/>
      <c r="CS76" s="53"/>
      <c r="CT76" s="53"/>
      <c r="CU76" s="53"/>
      <c r="CV76" s="53"/>
    </row>
    <row r="77" spans="1:100" ht="18" customHeight="1" thickBot="1" x14ac:dyDescent="0.35">
      <c r="A77" s="53"/>
      <c r="B77" s="53" t="s">
        <v>235</v>
      </c>
      <c r="C77" s="55">
        <v>4</v>
      </c>
      <c r="D77" s="82" t="s">
        <v>30</v>
      </c>
      <c r="E77" s="81">
        <v>4700</v>
      </c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3"/>
      <c r="BR77" s="53"/>
      <c r="BS77" s="53"/>
      <c r="BT77" s="53"/>
      <c r="BU77" s="53"/>
      <c r="BV77" s="53"/>
      <c r="BW77" s="53"/>
      <c r="BX77" s="53"/>
      <c r="BY77" s="53"/>
      <c r="BZ77" s="53"/>
      <c r="CA77" s="53"/>
      <c r="CB77" s="53"/>
      <c r="CC77" s="53"/>
      <c r="CD77" s="53"/>
      <c r="CE77" s="53"/>
      <c r="CF77" s="53"/>
      <c r="CG77" s="53"/>
      <c r="CH77" s="53"/>
      <c r="CI77" s="53"/>
      <c r="CJ77" s="53"/>
      <c r="CK77" s="53"/>
      <c r="CL77" s="53"/>
      <c r="CM77" s="53"/>
      <c r="CN77" s="53"/>
      <c r="CO77" s="53"/>
      <c r="CP77" s="53"/>
      <c r="CQ77" s="53"/>
      <c r="CR77" s="53"/>
      <c r="CS77" s="53"/>
      <c r="CT77" s="53"/>
      <c r="CU77" s="53"/>
      <c r="CV77" s="53"/>
    </row>
    <row r="78" spans="1:100" ht="18" customHeight="1" thickBot="1" x14ac:dyDescent="0.35">
      <c r="A78" s="53"/>
      <c r="B78" s="53" t="s">
        <v>235</v>
      </c>
      <c r="C78" s="55">
        <v>4</v>
      </c>
      <c r="D78" s="82" t="s">
        <v>31</v>
      </c>
      <c r="E78" s="81">
        <v>1100</v>
      </c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/>
      <c r="BS78" s="53"/>
      <c r="BT78" s="53"/>
      <c r="BU78" s="53"/>
      <c r="BV78" s="53"/>
      <c r="BW78" s="53"/>
      <c r="BX78" s="53"/>
      <c r="BY78" s="53"/>
      <c r="BZ78" s="53"/>
      <c r="CA78" s="53"/>
      <c r="CB78" s="53"/>
      <c r="CC78" s="53"/>
      <c r="CD78" s="53"/>
      <c r="CE78" s="53"/>
      <c r="CF78" s="53"/>
      <c r="CG78" s="53"/>
      <c r="CH78" s="53"/>
      <c r="CI78" s="53"/>
      <c r="CJ78" s="53"/>
      <c r="CK78" s="53"/>
      <c r="CL78" s="53"/>
      <c r="CM78" s="53"/>
      <c r="CN78" s="53"/>
      <c r="CO78" s="53"/>
      <c r="CP78" s="53"/>
      <c r="CQ78" s="53"/>
      <c r="CR78" s="53"/>
      <c r="CS78" s="53"/>
      <c r="CT78" s="53"/>
      <c r="CU78" s="53"/>
      <c r="CV78" s="53"/>
    </row>
    <row r="79" spans="1:100" ht="18" customHeight="1" thickBot="1" x14ac:dyDescent="0.35">
      <c r="A79" s="53"/>
      <c r="B79" s="53" t="s">
        <v>235</v>
      </c>
      <c r="C79" s="55">
        <v>4</v>
      </c>
      <c r="D79" s="82" t="s">
        <v>32</v>
      </c>
      <c r="E79" s="81">
        <v>900</v>
      </c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3"/>
      <c r="CE79" s="53"/>
      <c r="CF79" s="53"/>
      <c r="CG79" s="53"/>
      <c r="CH79" s="53"/>
      <c r="CI79" s="53"/>
      <c r="CJ79" s="53"/>
      <c r="CK79" s="53"/>
      <c r="CL79" s="53"/>
      <c r="CM79" s="53"/>
      <c r="CN79" s="53"/>
      <c r="CO79" s="53"/>
      <c r="CP79" s="53"/>
      <c r="CQ79" s="53"/>
      <c r="CR79" s="53"/>
      <c r="CS79" s="53"/>
      <c r="CT79" s="53"/>
      <c r="CU79" s="53"/>
      <c r="CV79" s="53"/>
    </row>
    <row r="80" spans="1:100" ht="18" customHeight="1" thickBot="1" x14ac:dyDescent="0.35">
      <c r="A80" s="53"/>
      <c r="B80" s="53" t="s">
        <v>235</v>
      </c>
      <c r="C80" s="55">
        <v>4</v>
      </c>
      <c r="D80" s="82" t="s">
        <v>33</v>
      </c>
      <c r="E80" s="81">
        <v>3600</v>
      </c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3"/>
      <c r="BR80" s="53"/>
      <c r="BS80" s="53"/>
      <c r="BT80" s="53"/>
      <c r="BU80" s="53"/>
      <c r="BV80" s="53"/>
      <c r="BW80" s="53"/>
      <c r="BX80" s="53"/>
      <c r="BY80" s="53"/>
      <c r="BZ80" s="53"/>
      <c r="CA80" s="53"/>
      <c r="CB80" s="53"/>
      <c r="CC80" s="53"/>
      <c r="CD80" s="53"/>
      <c r="CE80" s="53"/>
      <c r="CF80" s="53"/>
      <c r="CG80" s="53"/>
      <c r="CH80" s="53"/>
      <c r="CI80" s="53"/>
      <c r="CJ80" s="53"/>
      <c r="CK80" s="53"/>
      <c r="CL80" s="53"/>
      <c r="CM80" s="53"/>
      <c r="CN80" s="53"/>
      <c r="CO80" s="53"/>
      <c r="CP80" s="53"/>
      <c r="CQ80" s="53"/>
      <c r="CR80" s="53"/>
      <c r="CS80" s="53"/>
      <c r="CT80" s="53"/>
      <c r="CU80" s="53"/>
      <c r="CV80" s="53"/>
    </row>
    <row r="81" spans="1:100" ht="18" customHeight="1" thickBot="1" x14ac:dyDescent="0.35">
      <c r="A81" s="53"/>
      <c r="B81" s="53" t="s">
        <v>235</v>
      </c>
      <c r="C81" s="55">
        <v>4</v>
      </c>
      <c r="D81" s="82" t="s">
        <v>34</v>
      </c>
      <c r="E81" s="81">
        <v>900</v>
      </c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/>
      <c r="BN81" s="53"/>
      <c r="BO81" s="53"/>
      <c r="BP81" s="53"/>
      <c r="BQ81" s="53"/>
      <c r="BR81" s="53"/>
      <c r="BS81" s="53"/>
      <c r="BT81" s="53"/>
      <c r="BU81" s="53"/>
      <c r="BV81" s="53"/>
      <c r="BW81" s="53"/>
      <c r="BX81" s="53"/>
      <c r="BY81" s="53"/>
      <c r="BZ81" s="53"/>
      <c r="CA81" s="53"/>
      <c r="CB81" s="53"/>
      <c r="CC81" s="53"/>
      <c r="CD81" s="53"/>
      <c r="CE81" s="53"/>
      <c r="CF81" s="53"/>
      <c r="CG81" s="53"/>
      <c r="CH81" s="53"/>
      <c r="CI81" s="53"/>
      <c r="CJ81" s="53"/>
      <c r="CK81" s="53"/>
      <c r="CL81" s="53"/>
      <c r="CM81" s="53"/>
      <c r="CN81" s="53"/>
      <c r="CO81" s="53"/>
      <c r="CP81" s="53"/>
      <c r="CQ81" s="53"/>
      <c r="CR81" s="53"/>
      <c r="CS81" s="53"/>
      <c r="CT81" s="53"/>
      <c r="CU81" s="53"/>
      <c r="CV81" s="53"/>
    </row>
    <row r="82" spans="1:100" ht="18" customHeight="1" thickBot="1" x14ac:dyDescent="0.35">
      <c r="A82" s="53"/>
      <c r="B82" s="53" t="s">
        <v>235</v>
      </c>
      <c r="C82" s="55">
        <v>4</v>
      </c>
      <c r="D82" s="82" t="s">
        <v>35</v>
      </c>
      <c r="E82" s="81">
        <v>0</v>
      </c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3"/>
      <c r="BR82" s="53"/>
      <c r="BS82" s="53"/>
      <c r="BT82" s="53"/>
      <c r="BU82" s="53"/>
      <c r="BV82" s="53"/>
      <c r="BW82" s="53"/>
      <c r="BX82" s="53"/>
      <c r="BY82" s="53"/>
      <c r="BZ82" s="53"/>
      <c r="CA82" s="53"/>
      <c r="CB82" s="53"/>
      <c r="CC82" s="53"/>
      <c r="CD82" s="53"/>
      <c r="CE82" s="53"/>
      <c r="CF82" s="53"/>
      <c r="CG82" s="53"/>
      <c r="CH82" s="53"/>
      <c r="CI82" s="53"/>
      <c r="CJ82" s="53"/>
      <c r="CK82" s="53"/>
      <c r="CL82" s="53"/>
      <c r="CM82" s="53"/>
      <c r="CN82" s="53"/>
      <c r="CO82" s="53"/>
      <c r="CP82" s="53"/>
      <c r="CQ82" s="53"/>
      <c r="CR82" s="53"/>
      <c r="CS82" s="53"/>
      <c r="CT82" s="53"/>
      <c r="CU82" s="53"/>
      <c r="CV82" s="53"/>
    </row>
    <row r="83" spans="1:100" ht="18" customHeight="1" thickBot="1" x14ac:dyDescent="0.35">
      <c r="A83" s="53"/>
      <c r="B83" s="53" t="s">
        <v>235</v>
      </c>
      <c r="C83" s="55">
        <v>4</v>
      </c>
      <c r="D83" s="82" t="s">
        <v>36</v>
      </c>
      <c r="E83" s="81">
        <v>0</v>
      </c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3"/>
      <c r="BZ83" s="53"/>
      <c r="CA83" s="53"/>
      <c r="CB83" s="53"/>
      <c r="CC83" s="53"/>
      <c r="CD83" s="53"/>
      <c r="CE83" s="53"/>
      <c r="CF83" s="53"/>
      <c r="CG83" s="53"/>
      <c r="CH83" s="53"/>
      <c r="CI83" s="53"/>
      <c r="CJ83" s="53"/>
      <c r="CK83" s="53"/>
      <c r="CL83" s="53"/>
      <c r="CM83" s="53"/>
      <c r="CN83" s="53"/>
      <c r="CO83" s="53"/>
      <c r="CP83" s="53"/>
      <c r="CQ83" s="53"/>
      <c r="CR83" s="53"/>
      <c r="CS83" s="53"/>
      <c r="CT83" s="53"/>
      <c r="CU83" s="53"/>
      <c r="CV83" s="53"/>
    </row>
    <row r="84" spans="1:100" ht="18" customHeight="1" thickBot="1" x14ac:dyDescent="0.35">
      <c r="A84" s="53"/>
      <c r="B84" s="53" t="s">
        <v>235</v>
      </c>
      <c r="C84" s="55">
        <v>4</v>
      </c>
      <c r="D84" s="82" t="s">
        <v>37</v>
      </c>
      <c r="E84" s="81">
        <v>1500</v>
      </c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  <c r="CS84" s="53"/>
      <c r="CT84" s="53"/>
      <c r="CU84" s="53" t="s">
        <v>53</v>
      </c>
      <c r="CV84" s="53" t="s">
        <v>134</v>
      </c>
    </row>
    <row r="85" spans="1:100" ht="18" customHeight="1" thickBot="1" x14ac:dyDescent="0.35">
      <c r="A85" s="53"/>
      <c r="B85" s="53" t="s">
        <v>211</v>
      </c>
      <c r="C85" s="55">
        <v>5</v>
      </c>
      <c r="D85" s="83" t="s">
        <v>292</v>
      </c>
      <c r="E85" s="84">
        <v>1875</v>
      </c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  <c r="CS85" s="53"/>
      <c r="CT85" s="53"/>
      <c r="CU85" s="53"/>
      <c r="CV85" s="53"/>
    </row>
    <row r="86" spans="1:100" ht="18" customHeight="1" thickBot="1" x14ac:dyDescent="0.35">
      <c r="A86" s="53"/>
      <c r="B86" s="53" t="s">
        <v>211</v>
      </c>
      <c r="C86" s="55">
        <v>5</v>
      </c>
      <c r="D86" s="83" t="s">
        <v>293</v>
      </c>
      <c r="E86" s="84">
        <v>650</v>
      </c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/>
      <c r="BS86" s="53"/>
      <c r="BT86" s="53"/>
      <c r="BU86" s="53"/>
      <c r="BV86" s="53"/>
      <c r="BW86" s="53"/>
      <c r="BX86" s="53"/>
      <c r="BY86" s="53"/>
      <c r="BZ86" s="53"/>
      <c r="CA86" s="53"/>
      <c r="CB86" s="53"/>
      <c r="CC86" s="53"/>
      <c r="CD86" s="53"/>
      <c r="CE86" s="53"/>
      <c r="CF86" s="53"/>
      <c r="CG86" s="53"/>
      <c r="CH86" s="53"/>
      <c r="CI86" s="53"/>
      <c r="CJ86" s="53"/>
      <c r="CK86" s="53"/>
      <c r="CL86" s="53"/>
      <c r="CM86" s="53"/>
      <c r="CN86" s="53"/>
      <c r="CO86" s="53"/>
      <c r="CP86" s="53"/>
      <c r="CQ86" s="53"/>
      <c r="CR86" s="53"/>
      <c r="CS86" s="53"/>
      <c r="CT86" s="53"/>
      <c r="CU86" s="53"/>
      <c r="CV86" s="53"/>
    </row>
    <row r="87" spans="1:100" ht="18" customHeight="1" thickBot="1" x14ac:dyDescent="0.35">
      <c r="A87" s="53"/>
      <c r="B87" s="53" t="s">
        <v>217</v>
      </c>
      <c r="C87" s="55">
        <v>5</v>
      </c>
      <c r="D87" s="83" t="s">
        <v>294</v>
      </c>
      <c r="E87" s="84">
        <v>0</v>
      </c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  <c r="CS87" s="53"/>
      <c r="CT87" s="53"/>
      <c r="CU87" s="53"/>
      <c r="CV87" s="53"/>
    </row>
    <row r="88" spans="1:100" ht="18" customHeight="1" thickBot="1" x14ac:dyDescent="0.35">
      <c r="A88" s="53"/>
      <c r="B88" s="53" t="s">
        <v>217</v>
      </c>
      <c r="C88" s="55">
        <v>5</v>
      </c>
      <c r="D88" s="83" t="s">
        <v>295</v>
      </c>
      <c r="E88" s="84">
        <v>0</v>
      </c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  <c r="CS88" s="53"/>
      <c r="CT88" s="53"/>
      <c r="CU88" s="53"/>
      <c r="CV88" s="53"/>
    </row>
    <row r="89" spans="1:100" ht="18" customHeight="1" thickBot="1" x14ac:dyDescent="0.35">
      <c r="A89" s="53"/>
      <c r="B89" s="53" t="s">
        <v>231</v>
      </c>
      <c r="C89" s="55">
        <v>5</v>
      </c>
      <c r="D89" s="83" t="s">
        <v>296</v>
      </c>
      <c r="E89" s="84">
        <v>410</v>
      </c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  <c r="CS89" s="53"/>
      <c r="CT89" s="53"/>
      <c r="CU89" s="53"/>
      <c r="CV89" s="53"/>
    </row>
    <row r="90" spans="1:100" ht="18" customHeight="1" thickBot="1" x14ac:dyDescent="0.35">
      <c r="A90" s="53"/>
      <c r="B90" s="53" t="s">
        <v>235</v>
      </c>
      <c r="C90" s="55">
        <v>5</v>
      </c>
      <c r="D90" s="85" t="s">
        <v>24</v>
      </c>
      <c r="E90" s="84">
        <v>60</v>
      </c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  <c r="CS90" s="53"/>
      <c r="CT90" s="53"/>
      <c r="CU90" s="53"/>
      <c r="CV90" s="53"/>
    </row>
    <row r="91" spans="1:100" ht="18" customHeight="1" thickBot="1" x14ac:dyDescent="0.35">
      <c r="A91" s="53"/>
      <c r="B91" s="53" t="s">
        <v>235</v>
      </c>
      <c r="C91" s="55">
        <v>5</v>
      </c>
      <c r="D91" s="85" t="s">
        <v>26</v>
      </c>
      <c r="E91" s="84">
        <v>0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  <c r="CS91" s="53"/>
      <c r="CT91" s="53"/>
      <c r="CU91" s="53"/>
      <c r="CV91" s="53"/>
    </row>
    <row r="92" spans="1:100" ht="18" customHeight="1" thickBot="1" x14ac:dyDescent="0.35">
      <c r="A92" s="53"/>
      <c r="B92" s="53" t="s">
        <v>235</v>
      </c>
      <c r="C92" s="55">
        <v>5</v>
      </c>
      <c r="D92" s="85" t="s">
        <v>27</v>
      </c>
      <c r="E92" s="84">
        <v>162</v>
      </c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  <c r="CS92" s="53"/>
      <c r="CT92" s="53"/>
      <c r="CU92" s="53" t="s">
        <v>53</v>
      </c>
      <c r="CV92" s="53" t="s">
        <v>143</v>
      </c>
    </row>
    <row r="93" spans="1:100" ht="18" customHeight="1" thickBot="1" x14ac:dyDescent="0.35">
      <c r="A93" s="53"/>
      <c r="B93" s="53" t="s">
        <v>217</v>
      </c>
      <c r="C93" s="55">
        <v>6</v>
      </c>
      <c r="D93" s="86" t="s">
        <v>297</v>
      </c>
      <c r="E93" s="87">
        <v>0</v>
      </c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  <c r="CS93" s="53"/>
      <c r="CT93" s="53"/>
      <c r="CU93" s="53" t="s">
        <v>53</v>
      </c>
      <c r="CV93" s="53" t="s">
        <v>145</v>
      </c>
    </row>
    <row r="94" spans="1:100" ht="18" customHeight="1" thickBot="1" x14ac:dyDescent="0.35">
      <c r="A94" s="53"/>
      <c r="B94" s="53" t="s">
        <v>217</v>
      </c>
      <c r="C94" s="55">
        <v>6</v>
      </c>
      <c r="D94" s="86" t="s">
        <v>298</v>
      </c>
      <c r="E94" s="87">
        <v>0</v>
      </c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  <c r="CS94" s="53"/>
      <c r="CT94" s="53"/>
      <c r="CU94" s="53"/>
      <c r="CV94" s="53"/>
    </row>
    <row r="95" spans="1:100" ht="18" customHeight="1" thickBot="1" x14ac:dyDescent="0.35">
      <c r="A95" s="53"/>
      <c r="B95" s="53" t="s">
        <v>231</v>
      </c>
      <c r="C95" s="55">
        <v>6</v>
      </c>
      <c r="D95" s="86" t="s">
        <v>299</v>
      </c>
      <c r="E95" s="87">
        <v>5</v>
      </c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  <c r="CS95" s="53"/>
      <c r="CT95" s="53"/>
      <c r="CU95" s="53"/>
      <c r="CV95" s="53"/>
    </row>
    <row r="96" spans="1:100" ht="18" customHeight="1" thickBot="1" x14ac:dyDescent="0.35">
      <c r="A96" s="53"/>
      <c r="B96" s="53" t="s">
        <v>235</v>
      </c>
      <c r="C96" s="55">
        <v>6</v>
      </c>
      <c r="D96" s="88" t="s">
        <v>18</v>
      </c>
      <c r="E96" s="87">
        <v>27</v>
      </c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  <c r="CS96" s="53"/>
      <c r="CT96" s="53"/>
      <c r="CU96" s="53"/>
      <c r="CV96" s="53"/>
    </row>
    <row r="97" spans="1:100" ht="18" customHeight="1" thickBot="1" x14ac:dyDescent="0.35">
      <c r="A97" s="53"/>
      <c r="B97" s="53" t="s">
        <v>235</v>
      </c>
      <c r="C97" s="55">
        <v>6</v>
      </c>
      <c r="D97" s="88" t="s">
        <v>20</v>
      </c>
      <c r="E97" s="87">
        <v>140</v>
      </c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  <c r="CS97" s="53"/>
      <c r="CT97" s="53"/>
      <c r="CU97" s="53"/>
      <c r="CV97" s="53"/>
    </row>
    <row r="98" spans="1:100" ht="18" customHeight="1" thickBot="1" x14ac:dyDescent="0.35">
      <c r="A98" s="53"/>
      <c r="B98" s="53" t="s">
        <v>235</v>
      </c>
      <c r="C98" s="55">
        <v>6</v>
      </c>
      <c r="D98" s="88" t="s">
        <v>21</v>
      </c>
      <c r="E98" s="87">
        <v>304</v>
      </c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  <c r="CS98" s="53"/>
      <c r="CT98" s="53"/>
      <c r="CU98" s="53"/>
      <c r="CV98" s="53"/>
    </row>
    <row r="99" spans="1:100" ht="18" customHeight="1" thickBot="1" x14ac:dyDescent="0.35">
      <c r="A99" s="53"/>
      <c r="B99" s="53" t="s">
        <v>235</v>
      </c>
      <c r="C99" s="55">
        <v>6</v>
      </c>
      <c r="D99" s="88" t="s">
        <v>22</v>
      </c>
      <c r="E99" s="87">
        <v>327</v>
      </c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  <c r="CS99" s="53"/>
      <c r="CT99" s="53"/>
      <c r="CU99" s="53"/>
      <c r="CV99" s="53"/>
    </row>
    <row r="100" spans="1:100" ht="18" customHeight="1" thickBot="1" x14ac:dyDescent="0.35">
      <c r="A100" s="53"/>
      <c r="B100" s="53" t="s">
        <v>235</v>
      </c>
      <c r="C100" s="55">
        <v>6</v>
      </c>
      <c r="D100" s="88" t="s">
        <v>23</v>
      </c>
      <c r="E100" s="87">
        <v>79</v>
      </c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  <c r="CS100" s="53"/>
      <c r="CT100" s="53"/>
      <c r="CU100" s="53"/>
      <c r="CV100" s="53"/>
    </row>
    <row r="101" spans="1:100" ht="18" customHeight="1" thickBot="1" x14ac:dyDescent="0.35">
      <c r="A101" s="53"/>
      <c r="B101" s="53" t="s">
        <v>211</v>
      </c>
      <c r="C101" s="55">
        <v>7</v>
      </c>
      <c r="D101" s="89" t="s">
        <v>300</v>
      </c>
      <c r="E101" s="90">
        <v>150</v>
      </c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  <c r="CS101" s="53"/>
      <c r="CT101" s="53"/>
      <c r="CU101" s="53"/>
      <c r="CV101" s="53"/>
    </row>
    <row r="102" spans="1:100" ht="18" customHeight="1" thickBot="1" x14ac:dyDescent="0.35">
      <c r="A102" s="53"/>
      <c r="B102" s="53" t="s">
        <v>211</v>
      </c>
      <c r="C102" s="55">
        <v>7</v>
      </c>
      <c r="D102" s="89" t="s">
        <v>301</v>
      </c>
      <c r="E102" s="90">
        <v>350</v>
      </c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  <c r="CS102" s="53"/>
      <c r="CT102" s="53"/>
      <c r="CU102" s="53"/>
      <c r="CV102" s="53"/>
    </row>
    <row r="103" spans="1:100" ht="18" customHeight="1" thickBot="1" x14ac:dyDescent="0.35">
      <c r="A103" s="53"/>
      <c r="B103" s="53" t="s">
        <v>211</v>
      </c>
      <c r="C103" s="55">
        <v>7</v>
      </c>
      <c r="D103" s="89" t="s">
        <v>302</v>
      </c>
      <c r="E103" s="90">
        <v>150</v>
      </c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  <c r="CS103" s="53"/>
      <c r="CT103" s="53"/>
      <c r="CU103" s="53"/>
      <c r="CV103" s="53"/>
    </row>
    <row r="104" spans="1:100" ht="18" customHeight="1" thickBot="1" x14ac:dyDescent="0.35">
      <c r="A104" s="53"/>
      <c r="B104" s="53" t="s">
        <v>217</v>
      </c>
      <c r="C104" s="55">
        <v>7</v>
      </c>
      <c r="D104" s="89" t="s">
        <v>303</v>
      </c>
      <c r="E104" s="90">
        <v>0</v>
      </c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  <c r="CS104" s="53"/>
      <c r="CT104" s="53"/>
      <c r="CU104" s="53"/>
      <c r="CV104" s="53"/>
    </row>
    <row r="105" spans="1:100" ht="18" customHeight="1" thickBot="1" x14ac:dyDescent="0.35">
      <c r="A105" s="53"/>
      <c r="B105" s="53" t="s">
        <v>231</v>
      </c>
      <c r="C105" s="55">
        <v>7</v>
      </c>
      <c r="D105" s="89" t="s">
        <v>304</v>
      </c>
      <c r="E105" s="90">
        <v>0</v>
      </c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  <c r="CS105" s="53"/>
      <c r="CT105" s="53"/>
      <c r="CU105" s="53"/>
      <c r="CV105" s="53"/>
    </row>
    <row r="106" spans="1:100" ht="18" customHeight="1" thickBot="1" x14ac:dyDescent="0.35">
      <c r="A106" s="53"/>
      <c r="B106" s="53" t="s">
        <v>231</v>
      </c>
      <c r="C106" s="55">
        <v>7</v>
      </c>
      <c r="D106" s="89" t="s">
        <v>305</v>
      </c>
      <c r="E106" s="90">
        <v>0</v>
      </c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  <c r="CS106" s="53"/>
      <c r="CT106" s="53"/>
      <c r="CU106" s="53"/>
      <c r="CV106" s="53"/>
    </row>
    <row r="107" spans="1:100" ht="18" customHeight="1" thickBot="1" x14ac:dyDescent="0.35">
      <c r="A107" s="53"/>
      <c r="B107" s="53" t="s">
        <v>231</v>
      </c>
      <c r="C107" s="55">
        <v>7</v>
      </c>
      <c r="D107" s="89" t="s">
        <v>306</v>
      </c>
      <c r="E107" s="90">
        <v>0</v>
      </c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  <c r="CS107" s="53"/>
      <c r="CT107" s="53"/>
      <c r="CU107" s="53" t="s">
        <v>53</v>
      </c>
      <c r="CV107" s="53" t="s">
        <v>160</v>
      </c>
    </row>
    <row r="108" spans="1:100" ht="18" customHeight="1" thickBot="1" x14ac:dyDescent="0.35">
      <c r="A108" s="53"/>
      <c r="B108" s="53" t="s">
        <v>231</v>
      </c>
      <c r="C108" s="55">
        <v>7</v>
      </c>
      <c r="D108" s="89" t="s">
        <v>43</v>
      </c>
      <c r="E108" s="90">
        <v>0</v>
      </c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  <c r="CS108" s="53"/>
      <c r="CT108" s="53"/>
      <c r="CU108" s="53"/>
      <c r="CV108" s="53"/>
    </row>
    <row r="109" spans="1:100" ht="18" customHeight="1" thickBot="1" x14ac:dyDescent="0.35">
      <c r="A109" s="53"/>
      <c r="B109" s="53" t="s">
        <v>211</v>
      </c>
      <c r="C109" s="55">
        <v>8</v>
      </c>
      <c r="D109" s="91" t="s">
        <v>307</v>
      </c>
      <c r="E109" s="92">
        <v>80</v>
      </c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  <c r="CS109" s="53"/>
      <c r="CT109" s="53"/>
      <c r="CU109" s="53"/>
      <c r="CV109" s="53"/>
    </row>
    <row r="110" spans="1:100" ht="18" customHeight="1" thickBot="1" x14ac:dyDescent="0.35">
      <c r="A110" s="53"/>
      <c r="B110" s="53" t="s">
        <v>211</v>
      </c>
      <c r="C110" s="55">
        <v>8</v>
      </c>
      <c r="D110" s="91" t="s">
        <v>308</v>
      </c>
      <c r="E110" s="92">
        <v>450</v>
      </c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  <c r="CS110" s="53"/>
      <c r="CT110" s="53"/>
      <c r="CU110" s="53"/>
      <c r="CV110" s="53"/>
    </row>
    <row r="111" spans="1:100" ht="18" customHeight="1" thickBot="1" x14ac:dyDescent="0.35">
      <c r="A111" s="53"/>
      <c r="B111" s="53" t="s">
        <v>211</v>
      </c>
      <c r="C111" s="55">
        <v>8</v>
      </c>
      <c r="D111" s="91" t="s">
        <v>309</v>
      </c>
      <c r="E111" s="92">
        <v>143</v>
      </c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  <c r="CS111" s="53"/>
      <c r="CT111" s="53"/>
      <c r="CU111" s="53"/>
      <c r="CV111" s="53"/>
    </row>
    <row r="112" spans="1:100" ht="18" customHeight="1" thickBot="1" x14ac:dyDescent="0.35">
      <c r="A112" s="53"/>
      <c r="B112" s="53" t="s">
        <v>217</v>
      </c>
      <c r="C112" s="55">
        <v>8</v>
      </c>
      <c r="D112" s="91" t="s">
        <v>310</v>
      </c>
      <c r="E112" s="92">
        <v>53</v>
      </c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  <c r="CS112" s="53"/>
      <c r="CT112" s="53"/>
      <c r="CU112" s="53"/>
      <c r="CV112" s="53"/>
    </row>
    <row r="113" spans="1:100" ht="18" customHeight="1" thickBot="1" x14ac:dyDescent="0.35">
      <c r="A113" s="53"/>
      <c r="B113" s="53" t="s">
        <v>217</v>
      </c>
      <c r="C113" s="55">
        <v>8</v>
      </c>
      <c r="D113" s="91" t="s">
        <v>311</v>
      </c>
      <c r="E113" s="92">
        <v>21</v>
      </c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  <c r="CS113" s="53"/>
      <c r="CT113" s="53"/>
      <c r="CU113" s="53"/>
      <c r="CV113" s="53"/>
    </row>
    <row r="114" spans="1:100" ht="18" customHeight="1" thickBot="1" x14ac:dyDescent="0.35">
      <c r="A114" s="53"/>
      <c r="B114" s="53" t="s">
        <v>217</v>
      </c>
      <c r="C114" s="55">
        <v>8</v>
      </c>
      <c r="D114" s="91" t="s">
        <v>312</v>
      </c>
      <c r="E114" s="92">
        <v>4</v>
      </c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  <c r="CS114" s="53"/>
      <c r="CT114" s="53"/>
      <c r="CU114" s="53"/>
      <c r="CV114" s="53"/>
    </row>
    <row r="115" spans="1:100" ht="18" customHeight="1" thickBot="1" x14ac:dyDescent="0.35">
      <c r="A115" s="53"/>
      <c r="B115" s="53" t="s">
        <v>217</v>
      </c>
      <c r="C115" s="55">
        <v>8</v>
      </c>
      <c r="D115" s="91" t="s">
        <v>313</v>
      </c>
      <c r="E115" s="92">
        <v>2</v>
      </c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  <c r="CS115" s="53"/>
      <c r="CT115" s="53"/>
      <c r="CU115" s="53"/>
      <c r="CV115" s="53"/>
    </row>
    <row r="116" spans="1:100" ht="18" customHeight="1" thickBot="1" x14ac:dyDescent="0.35">
      <c r="A116" s="53"/>
      <c r="B116" s="53" t="s">
        <v>217</v>
      </c>
      <c r="C116" s="55">
        <v>8</v>
      </c>
      <c r="D116" s="91" t="s">
        <v>314</v>
      </c>
      <c r="E116" s="92">
        <v>0</v>
      </c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  <c r="CP116" s="53"/>
      <c r="CQ116" s="53"/>
      <c r="CR116" s="53"/>
      <c r="CS116" s="53"/>
      <c r="CT116" s="53"/>
      <c r="CU116" s="53"/>
      <c r="CV116" s="53"/>
    </row>
    <row r="117" spans="1:100" ht="18" customHeight="1" thickBot="1" x14ac:dyDescent="0.35">
      <c r="A117" s="53"/>
      <c r="B117" s="53" t="s">
        <v>217</v>
      </c>
      <c r="C117" s="55">
        <v>8</v>
      </c>
      <c r="D117" s="91" t="s">
        <v>41</v>
      </c>
      <c r="E117" s="92">
        <v>6</v>
      </c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  <c r="CS117" s="53"/>
      <c r="CT117" s="53"/>
      <c r="CU117" s="53"/>
      <c r="CV117" s="53"/>
    </row>
    <row r="118" spans="1:100" ht="18" customHeight="1" thickBot="1" x14ac:dyDescent="0.35">
      <c r="A118" s="53"/>
      <c r="B118" s="53" t="s">
        <v>217</v>
      </c>
      <c r="C118" s="55">
        <v>8</v>
      </c>
      <c r="D118" s="91" t="s">
        <v>315</v>
      </c>
      <c r="E118" s="92">
        <v>5</v>
      </c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  <c r="CS118" s="53"/>
      <c r="CT118" s="53"/>
      <c r="CU118" s="53"/>
      <c r="CV118" s="53"/>
    </row>
    <row r="119" spans="1:100" ht="18" customHeight="1" thickBot="1" x14ac:dyDescent="0.35">
      <c r="A119" s="53"/>
      <c r="B119" s="53" t="s">
        <v>211</v>
      </c>
      <c r="C119" s="55">
        <v>9</v>
      </c>
      <c r="D119" s="93" t="s">
        <v>316</v>
      </c>
      <c r="E119" s="94">
        <v>675</v>
      </c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  <c r="CP119" s="53"/>
      <c r="CQ119" s="53"/>
      <c r="CR119" s="53"/>
      <c r="CS119" s="53"/>
      <c r="CT119" s="53"/>
      <c r="CU119" s="53"/>
      <c r="CV119" s="53"/>
    </row>
    <row r="120" spans="1:100" ht="18" customHeight="1" thickBot="1" x14ac:dyDescent="0.35">
      <c r="A120" s="53"/>
      <c r="B120" s="53" t="s">
        <v>211</v>
      </c>
      <c r="C120" s="55">
        <v>9</v>
      </c>
      <c r="D120" s="93" t="s">
        <v>317</v>
      </c>
      <c r="E120" s="94">
        <v>54</v>
      </c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  <c r="CS120" s="53"/>
      <c r="CT120" s="53"/>
      <c r="CU120" s="53"/>
      <c r="CV120" s="53"/>
    </row>
    <row r="121" spans="1:100" ht="18" customHeight="1" thickBot="1" x14ac:dyDescent="0.35">
      <c r="A121" s="53"/>
      <c r="B121" s="53" t="s">
        <v>211</v>
      </c>
      <c r="C121" s="55">
        <v>9</v>
      </c>
      <c r="D121" s="93" t="s">
        <v>318</v>
      </c>
      <c r="E121" s="94">
        <v>1080</v>
      </c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  <c r="CP121" s="53"/>
      <c r="CQ121" s="53"/>
      <c r="CR121" s="53"/>
      <c r="CS121" s="53"/>
      <c r="CT121" s="53"/>
      <c r="CU121" s="53"/>
      <c r="CV121" s="53"/>
    </row>
    <row r="122" spans="1:100" ht="18" customHeight="1" thickBot="1" x14ac:dyDescent="0.35">
      <c r="A122" s="53"/>
      <c r="B122" s="53" t="s">
        <v>211</v>
      </c>
      <c r="C122" s="55">
        <v>9</v>
      </c>
      <c r="D122" s="93" t="s">
        <v>319</v>
      </c>
      <c r="E122" s="94">
        <v>1325</v>
      </c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  <c r="CS122" s="53"/>
      <c r="CT122" s="53"/>
      <c r="CU122" s="53"/>
      <c r="CV122" s="53"/>
    </row>
    <row r="123" spans="1:100" ht="18" customHeight="1" thickBot="1" x14ac:dyDescent="0.35">
      <c r="A123" s="53"/>
      <c r="B123" s="53" t="s">
        <v>211</v>
      </c>
      <c r="C123" s="55">
        <v>9</v>
      </c>
      <c r="D123" s="93" t="s">
        <v>320</v>
      </c>
      <c r="E123" s="94">
        <v>100</v>
      </c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3"/>
      <c r="BR123" s="53"/>
      <c r="BS123" s="53"/>
      <c r="BT123" s="53"/>
      <c r="BU123" s="53"/>
      <c r="BV123" s="53"/>
      <c r="BW123" s="53"/>
      <c r="BX123" s="53"/>
      <c r="BY123" s="53"/>
      <c r="BZ123" s="53"/>
      <c r="CA123" s="53"/>
      <c r="CB123" s="53"/>
      <c r="CC123" s="53"/>
      <c r="CD123" s="53"/>
      <c r="CE123" s="53"/>
      <c r="CF123" s="53"/>
      <c r="CG123" s="53"/>
      <c r="CH123" s="53"/>
      <c r="CI123" s="53"/>
      <c r="CJ123" s="53"/>
      <c r="CK123" s="53"/>
      <c r="CL123" s="53"/>
      <c r="CM123" s="53"/>
      <c r="CN123" s="53"/>
      <c r="CO123" s="53"/>
      <c r="CP123" s="53"/>
      <c r="CQ123" s="53"/>
      <c r="CR123" s="53"/>
      <c r="CS123" s="53"/>
      <c r="CT123" s="53"/>
      <c r="CU123" s="53"/>
      <c r="CV123" s="53"/>
    </row>
    <row r="124" spans="1:100" ht="18" customHeight="1" thickBot="1" x14ac:dyDescent="0.35">
      <c r="A124" s="53"/>
      <c r="B124" s="53" t="s">
        <v>211</v>
      </c>
      <c r="C124" s="55">
        <v>9</v>
      </c>
      <c r="D124" s="93" t="s">
        <v>321</v>
      </c>
      <c r="E124" s="94">
        <v>54</v>
      </c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53"/>
      <c r="BM124" s="53"/>
      <c r="BN124" s="53"/>
      <c r="BO124" s="53"/>
      <c r="BP124" s="53"/>
      <c r="BQ124" s="53"/>
      <c r="BR124" s="53"/>
      <c r="BS124" s="53"/>
      <c r="BT124" s="53"/>
      <c r="BU124" s="53"/>
      <c r="BV124" s="53"/>
      <c r="BW124" s="53"/>
      <c r="BX124" s="53"/>
      <c r="BY124" s="53"/>
      <c r="BZ124" s="53"/>
      <c r="CA124" s="53"/>
      <c r="CB124" s="53"/>
      <c r="CC124" s="53"/>
      <c r="CD124" s="53"/>
      <c r="CE124" s="53"/>
      <c r="CF124" s="53"/>
      <c r="CG124" s="53"/>
      <c r="CH124" s="53"/>
      <c r="CI124" s="53"/>
      <c r="CJ124" s="53"/>
      <c r="CK124" s="53"/>
      <c r="CL124" s="53"/>
      <c r="CM124" s="53"/>
      <c r="CN124" s="53"/>
      <c r="CO124" s="53"/>
      <c r="CP124" s="53"/>
      <c r="CQ124" s="53"/>
      <c r="CR124" s="53"/>
      <c r="CS124" s="53"/>
      <c r="CT124" s="53"/>
      <c r="CU124" s="53"/>
      <c r="CV124" s="53"/>
    </row>
    <row r="125" spans="1:100" ht="18" customHeight="1" thickBot="1" x14ac:dyDescent="0.35">
      <c r="A125" s="53"/>
      <c r="B125" s="53" t="s">
        <v>211</v>
      </c>
      <c r="C125" s="55">
        <v>9</v>
      </c>
      <c r="D125" s="93" t="s">
        <v>322</v>
      </c>
      <c r="E125" s="94">
        <v>1950</v>
      </c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3"/>
      <c r="BR125" s="53"/>
      <c r="BS125" s="53"/>
      <c r="BT125" s="53"/>
      <c r="BU125" s="53"/>
      <c r="BV125" s="53"/>
      <c r="BW125" s="53"/>
      <c r="BX125" s="53"/>
      <c r="BY125" s="53"/>
      <c r="BZ125" s="53"/>
      <c r="CA125" s="53"/>
      <c r="CB125" s="53"/>
      <c r="CC125" s="53"/>
      <c r="CD125" s="53"/>
      <c r="CE125" s="53"/>
      <c r="CF125" s="53"/>
      <c r="CG125" s="53"/>
      <c r="CH125" s="53"/>
      <c r="CI125" s="53"/>
      <c r="CJ125" s="53"/>
      <c r="CK125" s="53"/>
      <c r="CL125" s="53"/>
      <c r="CM125" s="53"/>
      <c r="CN125" s="53"/>
      <c r="CO125" s="53"/>
      <c r="CP125" s="53"/>
      <c r="CQ125" s="53"/>
      <c r="CR125" s="53"/>
      <c r="CS125" s="53"/>
      <c r="CT125" s="53"/>
      <c r="CU125" s="53"/>
      <c r="CV125" s="53"/>
    </row>
    <row r="126" spans="1:100" ht="18" customHeight="1" thickBot="1" x14ac:dyDescent="0.35">
      <c r="A126" s="53"/>
      <c r="B126" s="53" t="s">
        <v>211</v>
      </c>
      <c r="C126" s="55">
        <v>9</v>
      </c>
      <c r="D126" s="93" t="s">
        <v>323</v>
      </c>
      <c r="E126" s="94">
        <v>650</v>
      </c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53"/>
      <c r="CE126" s="53"/>
      <c r="CF126" s="53"/>
      <c r="CG126" s="53"/>
      <c r="CH126" s="53"/>
      <c r="CI126" s="53"/>
      <c r="CJ126" s="53"/>
      <c r="CK126" s="53"/>
      <c r="CL126" s="53"/>
      <c r="CM126" s="53"/>
      <c r="CN126" s="53"/>
      <c r="CO126" s="53"/>
      <c r="CP126" s="53"/>
      <c r="CQ126" s="53"/>
      <c r="CR126" s="53"/>
      <c r="CS126" s="53"/>
      <c r="CT126" s="53"/>
      <c r="CU126" s="53"/>
      <c r="CV126" s="53"/>
    </row>
    <row r="127" spans="1:100" ht="18" customHeight="1" thickBot="1" x14ac:dyDescent="0.35">
      <c r="A127" s="53"/>
      <c r="B127" s="53" t="s">
        <v>211</v>
      </c>
      <c r="C127" s="55">
        <v>9</v>
      </c>
      <c r="D127" s="93" t="s">
        <v>324</v>
      </c>
      <c r="E127" s="94">
        <v>650</v>
      </c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  <c r="CE127" s="53"/>
      <c r="CF127" s="53"/>
      <c r="CG127" s="53"/>
      <c r="CH127" s="53"/>
      <c r="CI127" s="53"/>
      <c r="CJ127" s="53"/>
      <c r="CK127" s="53"/>
      <c r="CL127" s="53"/>
      <c r="CM127" s="53"/>
      <c r="CN127" s="53"/>
      <c r="CO127" s="53"/>
      <c r="CP127" s="53"/>
      <c r="CQ127" s="53"/>
      <c r="CR127" s="53"/>
      <c r="CS127" s="53"/>
      <c r="CT127" s="53"/>
      <c r="CU127" s="53"/>
      <c r="CV127" s="53"/>
    </row>
    <row r="128" spans="1:100" ht="18" customHeight="1" thickBot="1" x14ac:dyDescent="0.35">
      <c r="A128" s="53"/>
      <c r="B128" s="53" t="s">
        <v>211</v>
      </c>
      <c r="C128" s="55">
        <v>9</v>
      </c>
      <c r="D128" s="93" t="s">
        <v>325</v>
      </c>
      <c r="E128" s="94">
        <v>280</v>
      </c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  <c r="CP128" s="53"/>
      <c r="CQ128" s="53"/>
      <c r="CR128" s="53"/>
      <c r="CS128" s="53"/>
      <c r="CT128" s="53"/>
      <c r="CU128" s="53"/>
      <c r="CV128" s="53"/>
    </row>
    <row r="129" spans="1:100" ht="18" customHeight="1" thickBot="1" x14ac:dyDescent="0.35">
      <c r="A129" s="53"/>
      <c r="B129" s="53" t="s">
        <v>211</v>
      </c>
      <c r="C129" s="55">
        <v>9</v>
      </c>
      <c r="D129" s="93" t="s">
        <v>326</v>
      </c>
      <c r="E129" s="94">
        <v>260</v>
      </c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  <c r="BW129" s="53"/>
      <c r="BX129" s="53"/>
      <c r="BY129" s="53"/>
      <c r="BZ129" s="53"/>
      <c r="CA129" s="53"/>
      <c r="CB129" s="53"/>
      <c r="CC129" s="53"/>
      <c r="CD129" s="53"/>
      <c r="CE129" s="53"/>
      <c r="CF129" s="53"/>
      <c r="CG129" s="53"/>
      <c r="CH129" s="53"/>
      <c r="CI129" s="53"/>
      <c r="CJ129" s="53"/>
      <c r="CK129" s="53"/>
      <c r="CL129" s="53"/>
      <c r="CM129" s="53"/>
      <c r="CN129" s="53"/>
      <c r="CO129" s="53"/>
      <c r="CP129" s="53"/>
      <c r="CQ129" s="53"/>
      <c r="CR129" s="53"/>
      <c r="CS129" s="53"/>
      <c r="CT129" s="53"/>
      <c r="CU129" s="53" t="s">
        <v>53</v>
      </c>
      <c r="CV129" s="53" t="s">
        <v>182</v>
      </c>
    </row>
    <row r="130" spans="1:100" ht="18" customHeight="1" thickBot="1" x14ac:dyDescent="0.35">
      <c r="A130" s="53"/>
      <c r="B130" s="53" t="s">
        <v>211</v>
      </c>
      <c r="C130" s="55">
        <v>9</v>
      </c>
      <c r="D130" s="93" t="s">
        <v>327</v>
      </c>
      <c r="E130" s="94">
        <v>540</v>
      </c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53"/>
      <c r="CE130" s="53"/>
      <c r="CF130" s="53"/>
      <c r="CG130" s="53"/>
      <c r="CH130" s="53"/>
      <c r="CI130" s="53"/>
      <c r="CJ130" s="53"/>
      <c r="CK130" s="53"/>
      <c r="CL130" s="53"/>
      <c r="CM130" s="53"/>
      <c r="CN130" s="53"/>
      <c r="CO130" s="53"/>
      <c r="CP130" s="53"/>
      <c r="CQ130" s="53"/>
      <c r="CR130" s="53"/>
      <c r="CS130" s="53"/>
      <c r="CT130" s="53"/>
      <c r="CU130" s="53"/>
      <c r="CV130" s="53"/>
    </row>
    <row r="131" spans="1:100" ht="18" customHeight="1" thickBot="1" x14ac:dyDescent="0.35">
      <c r="A131" s="53"/>
      <c r="B131" s="53" t="s">
        <v>211</v>
      </c>
      <c r="C131" s="55">
        <v>9</v>
      </c>
      <c r="D131" s="93" t="s">
        <v>328</v>
      </c>
      <c r="E131" s="94">
        <v>1950</v>
      </c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  <c r="BV131" s="53"/>
      <c r="BW131" s="53"/>
      <c r="BX131" s="53"/>
      <c r="BY131" s="53"/>
      <c r="BZ131" s="53"/>
      <c r="CA131" s="53"/>
      <c r="CB131" s="53"/>
      <c r="CC131" s="53"/>
      <c r="CD131" s="53"/>
      <c r="CE131" s="53"/>
      <c r="CF131" s="53"/>
      <c r="CG131" s="53"/>
      <c r="CH131" s="53"/>
      <c r="CI131" s="53"/>
      <c r="CJ131" s="53"/>
      <c r="CK131" s="53"/>
      <c r="CL131" s="53"/>
      <c r="CM131" s="53"/>
      <c r="CN131" s="53"/>
      <c r="CO131" s="53"/>
      <c r="CP131" s="53"/>
      <c r="CQ131" s="53"/>
      <c r="CR131" s="53"/>
      <c r="CS131" s="53"/>
      <c r="CT131" s="53"/>
      <c r="CU131" s="53"/>
      <c r="CV131" s="53"/>
    </row>
    <row r="132" spans="1:100" ht="18" customHeight="1" thickBot="1" x14ac:dyDescent="0.35">
      <c r="A132" s="53"/>
      <c r="B132" s="53" t="s">
        <v>211</v>
      </c>
      <c r="C132" s="55">
        <v>9</v>
      </c>
      <c r="D132" s="93" t="s">
        <v>329</v>
      </c>
      <c r="E132" s="94">
        <v>675</v>
      </c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  <c r="BV132" s="53"/>
      <c r="BW132" s="53"/>
      <c r="BX132" s="53"/>
      <c r="BY132" s="53"/>
      <c r="BZ132" s="53"/>
      <c r="CA132" s="53"/>
      <c r="CB132" s="53"/>
      <c r="CC132" s="53"/>
      <c r="CD132" s="53"/>
      <c r="CE132" s="53"/>
      <c r="CF132" s="53"/>
      <c r="CG132" s="53"/>
      <c r="CH132" s="53"/>
      <c r="CI132" s="53"/>
      <c r="CJ132" s="53"/>
      <c r="CK132" s="53"/>
      <c r="CL132" s="53"/>
      <c r="CM132" s="53"/>
      <c r="CN132" s="53"/>
      <c r="CO132" s="53"/>
      <c r="CP132" s="53"/>
      <c r="CQ132" s="53"/>
      <c r="CR132" s="53"/>
      <c r="CS132" s="53"/>
      <c r="CT132" s="53"/>
      <c r="CU132" s="53"/>
      <c r="CV132" s="53"/>
    </row>
    <row r="133" spans="1:100" ht="18" customHeight="1" thickBot="1" x14ac:dyDescent="0.35">
      <c r="A133" s="53"/>
      <c r="B133" s="53" t="s">
        <v>211</v>
      </c>
      <c r="C133" s="55">
        <v>9</v>
      </c>
      <c r="D133" s="93" t="s">
        <v>330</v>
      </c>
      <c r="E133" s="94">
        <v>675</v>
      </c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  <c r="CS133" s="53"/>
      <c r="CT133" s="53"/>
      <c r="CU133" s="53"/>
      <c r="CV133" s="53"/>
    </row>
    <row r="134" spans="1:100" ht="18" customHeight="1" thickBot="1" x14ac:dyDescent="0.35">
      <c r="A134" s="53"/>
      <c r="B134" s="53" t="s">
        <v>211</v>
      </c>
      <c r="C134" s="55">
        <v>9</v>
      </c>
      <c r="D134" s="93" t="s">
        <v>331</v>
      </c>
      <c r="E134" s="94">
        <v>260</v>
      </c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  <c r="CS134" s="53"/>
      <c r="CT134" s="53"/>
      <c r="CU134" s="53"/>
      <c r="CV134" s="53"/>
    </row>
    <row r="135" spans="1:100" ht="18" customHeight="1" thickBot="1" x14ac:dyDescent="0.35">
      <c r="A135" s="53"/>
      <c r="B135" s="53" t="s">
        <v>211</v>
      </c>
      <c r="C135" s="55">
        <v>9</v>
      </c>
      <c r="D135" s="93" t="s">
        <v>332</v>
      </c>
      <c r="E135" s="94">
        <v>1250</v>
      </c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  <c r="CS135" s="53"/>
      <c r="CT135" s="53"/>
      <c r="CU135" s="53"/>
      <c r="CV135" s="53"/>
    </row>
    <row r="136" spans="1:100" ht="18" customHeight="1" thickBot="1" x14ac:dyDescent="0.35">
      <c r="A136" s="53"/>
      <c r="B136" s="53" t="s">
        <v>211</v>
      </c>
      <c r="C136" s="55">
        <v>9</v>
      </c>
      <c r="D136" s="93" t="s">
        <v>333</v>
      </c>
      <c r="E136" s="94">
        <v>2546</v>
      </c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  <c r="BV136" s="53"/>
      <c r="BW136" s="53"/>
      <c r="BX136" s="53"/>
      <c r="BY136" s="53"/>
      <c r="BZ136" s="53"/>
      <c r="CA136" s="53"/>
      <c r="CB136" s="53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  <c r="CS136" s="53"/>
      <c r="CT136" s="53"/>
      <c r="CU136" s="53"/>
      <c r="CV136" s="53"/>
    </row>
    <row r="137" spans="1:100" ht="18" customHeight="1" thickBot="1" x14ac:dyDescent="0.35">
      <c r="A137" s="53"/>
      <c r="B137" s="53" t="s">
        <v>211</v>
      </c>
      <c r="C137" s="55">
        <v>9</v>
      </c>
      <c r="D137" s="93" t="s">
        <v>334</v>
      </c>
      <c r="E137" s="94">
        <v>208</v>
      </c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  <c r="BV137" s="53"/>
      <c r="BW137" s="53"/>
      <c r="BX137" s="53"/>
      <c r="BY137" s="53"/>
      <c r="BZ137" s="53"/>
      <c r="CA137" s="53"/>
      <c r="CB137" s="53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  <c r="CS137" s="53"/>
      <c r="CT137" s="53"/>
      <c r="CU137" s="53"/>
      <c r="CV137" s="53"/>
    </row>
    <row r="138" spans="1:100" ht="18" customHeight="1" thickBot="1" x14ac:dyDescent="0.35">
      <c r="A138" s="53"/>
      <c r="B138" s="53" t="s">
        <v>211</v>
      </c>
      <c r="C138" s="55">
        <v>9</v>
      </c>
      <c r="D138" s="93" t="s">
        <v>335</v>
      </c>
      <c r="E138" s="94">
        <v>260</v>
      </c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  <c r="BX138" s="53"/>
      <c r="BY138" s="53"/>
      <c r="BZ138" s="53"/>
      <c r="CA138" s="53"/>
      <c r="CB138" s="53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  <c r="CS138" s="53"/>
      <c r="CT138" s="53"/>
      <c r="CU138" s="53"/>
      <c r="CV138" s="53"/>
    </row>
    <row r="139" spans="1:100" ht="18" customHeight="1" thickBot="1" x14ac:dyDescent="0.35">
      <c r="A139" s="53"/>
      <c r="B139" s="53" t="s">
        <v>211</v>
      </c>
      <c r="C139" s="55">
        <v>9</v>
      </c>
      <c r="D139" s="93" t="s">
        <v>336</v>
      </c>
      <c r="E139" s="94">
        <v>208</v>
      </c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53"/>
      <c r="CP139" s="53"/>
      <c r="CQ139" s="53"/>
      <c r="CR139" s="53"/>
      <c r="CS139" s="53"/>
      <c r="CT139" s="53"/>
      <c r="CU139" s="53"/>
      <c r="CV139" s="53"/>
    </row>
    <row r="140" spans="1:100" ht="18" customHeight="1" thickBot="1" x14ac:dyDescent="0.35">
      <c r="A140" s="53"/>
      <c r="B140" s="53" t="s">
        <v>211</v>
      </c>
      <c r="C140" s="55">
        <v>9</v>
      </c>
      <c r="D140" s="93" t="s">
        <v>337</v>
      </c>
      <c r="E140" s="94">
        <v>676</v>
      </c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  <c r="CS140" s="53"/>
      <c r="CT140" s="53"/>
      <c r="CU140" s="53"/>
      <c r="CV140" s="53"/>
    </row>
    <row r="141" spans="1:100" ht="18" customHeight="1" thickBot="1" x14ac:dyDescent="0.35">
      <c r="A141" s="53"/>
      <c r="B141" s="53" t="s">
        <v>211</v>
      </c>
      <c r="C141" s="55">
        <v>9</v>
      </c>
      <c r="D141" s="93" t="s">
        <v>338</v>
      </c>
      <c r="E141" s="94">
        <v>2600</v>
      </c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  <c r="CS141" s="53"/>
      <c r="CT141" s="53"/>
      <c r="CU141" s="53"/>
      <c r="CV141" s="53"/>
    </row>
    <row r="142" spans="1:100" ht="18" customHeight="1" thickBot="1" x14ac:dyDescent="0.35">
      <c r="A142" s="53"/>
      <c r="B142" s="53" t="s">
        <v>217</v>
      </c>
      <c r="C142" s="55">
        <v>9</v>
      </c>
      <c r="D142" s="93" t="s">
        <v>339</v>
      </c>
      <c r="E142" s="94">
        <v>0</v>
      </c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53"/>
      <c r="CP142" s="53"/>
      <c r="CQ142" s="53"/>
      <c r="CR142" s="53"/>
      <c r="CS142" s="53"/>
      <c r="CT142" s="53"/>
      <c r="CU142" s="53"/>
      <c r="CV142" s="53"/>
    </row>
    <row r="143" spans="1:100" ht="18" customHeight="1" thickBot="1" x14ac:dyDescent="0.35">
      <c r="A143" s="53"/>
      <c r="B143" s="53" t="s">
        <v>217</v>
      </c>
      <c r="C143" s="55">
        <v>9</v>
      </c>
      <c r="D143" s="95" t="s">
        <v>340</v>
      </c>
      <c r="E143" s="94">
        <v>0</v>
      </c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53"/>
      <c r="CE143" s="53"/>
      <c r="CF143" s="53"/>
      <c r="CG143" s="53"/>
      <c r="CH143" s="53"/>
      <c r="CI143" s="53"/>
      <c r="CJ143" s="53"/>
      <c r="CK143" s="53"/>
      <c r="CL143" s="53"/>
      <c r="CM143" s="53"/>
      <c r="CN143" s="53"/>
      <c r="CO143" s="53"/>
      <c r="CP143" s="53"/>
      <c r="CQ143" s="53"/>
      <c r="CR143" s="53"/>
      <c r="CS143" s="53"/>
      <c r="CT143" s="53"/>
      <c r="CU143" s="53"/>
      <c r="CV143" s="53"/>
    </row>
    <row r="144" spans="1:100" ht="18" customHeight="1" thickBot="1" x14ac:dyDescent="0.35">
      <c r="A144" s="53"/>
      <c r="B144" s="53" t="s">
        <v>217</v>
      </c>
      <c r="C144" s="55">
        <v>9</v>
      </c>
      <c r="D144" s="93" t="s">
        <v>341</v>
      </c>
      <c r="E144" s="94">
        <v>0</v>
      </c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  <c r="CA144" s="53"/>
      <c r="CB144" s="53"/>
      <c r="CC144" s="53"/>
      <c r="CD144" s="53"/>
      <c r="CE144" s="53"/>
      <c r="CF144" s="53"/>
      <c r="CG144" s="53"/>
      <c r="CH144" s="53"/>
      <c r="CI144" s="53"/>
      <c r="CJ144" s="53"/>
      <c r="CK144" s="53"/>
      <c r="CL144" s="53"/>
      <c r="CM144" s="53"/>
      <c r="CN144" s="53"/>
      <c r="CO144" s="53"/>
      <c r="CP144" s="53"/>
      <c r="CQ144" s="53"/>
      <c r="CR144" s="53"/>
      <c r="CS144" s="53"/>
      <c r="CT144" s="53"/>
      <c r="CU144" s="53"/>
      <c r="CV144" s="53"/>
    </row>
    <row r="145" spans="1:100" ht="18" customHeight="1" thickBot="1" x14ac:dyDescent="0.35">
      <c r="A145" s="53"/>
      <c r="B145" s="53" t="s">
        <v>217</v>
      </c>
      <c r="C145" s="55">
        <v>9</v>
      </c>
      <c r="D145" s="93" t="s">
        <v>342</v>
      </c>
      <c r="E145" s="94">
        <v>0</v>
      </c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  <c r="BT145" s="53"/>
      <c r="BU145" s="53"/>
      <c r="BV145" s="53"/>
      <c r="BW145" s="53"/>
      <c r="BX145" s="53"/>
      <c r="BY145" s="53"/>
      <c r="BZ145" s="53"/>
      <c r="CA145" s="53"/>
      <c r="CB145" s="53"/>
      <c r="CC145" s="53"/>
      <c r="CD145" s="53"/>
      <c r="CE145" s="53"/>
      <c r="CF145" s="53"/>
      <c r="CG145" s="53"/>
      <c r="CH145" s="53"/>
      <c r="CI145" s="53"/>
      <c r="CJ145" s="53"/>
      <c r="CK145" s="53"/>
      <c r="CL145" s="53"/>
      <c r="CM145" s="53"/>
      <c r="CN145" s="53"/>
      <c r="CO145" s="53"/>
      <c r="CP145" s="53"/>
      <c r="CQ145" s="53"/>
      <c r="CR145" s="53"/>
      <c r="CS145" s="53"/>
      <c r="CT145" s="53"/>
      <c r="CU145" s="53" t="s">
        <v>53</v>
      </c>
      <c r="CV145" s="53" t="s">
        <v>160</v>
      </c>
    </row>
    <row r="146" spans="1:100" ht="18" customHeight="1" thickBot="1" x14ac:dyDescent="0.35">
      <c r="A146" s="53"/>
      <c r="B146" s="53" t="s">
        <v>217</v>
      </c>
      <c r="C146" s="55">
        <v>9</v>
      </c>
      <c r="D146" s="93" t="s">
        <v>343</v>
      </c>
      <c r="E146" s="94">
        <v>0</v>
      </c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  <c r="CA146" s="53"/>
      <c r="CB146" s="53"/>
      <c r="CC146" s="53"/>
      <c r="CD146" s="53"/>
      <c r="CE146" s="53"/>
      <c r="CF146" s="53"/>
      <c r="CG146" s="53"/>
      <c r="CH146" s="53"/>
      <c r="CI146" s="53"/>
      <c r="CJ146" s="53"/>
      <c r="CK146" s="53"/>
      <c r="CL146" s="53"/>
      <c r="CM146" s="53"/>
      <c r="CN146" s="53"/>
      <c r="CO146" s="53"/>
      <c r="CP146" s="53"/>
      <c r="CQ146" s="53"/>
      <c r="CR146" s="53"/>
      <c r="CS146" s="53"/>
      <c r="CT146" s="53"/>
      <c r="CU146" s="53"/>
      <c r="CV146" s="53"/>
    </row>
    <row r="147" spans="1:100" ht="18" customHeight="1" thickBot="1" x14ac:dyDescent="0.35">
      <c r="A147" s="53"/>
      <c r="B147" s="53" t="s">
        <v>217</v>
      </c>
      <c r="C147" s="55">
        <v>9</v>
      </c>
      <c r="D147" s="93" t="s">
        <v>344</v>
      </c>
      <c r="E147" s="94">
        <v>0</v>
      </c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  <c r="CA147" s="53"/>
      <c r="CB147" s="53"/>
      <c r="CC147" s="53"/>
      <c r="CD147" s="53"/>
      <c r="CE147" s="53"/>
      <c r="CF147" s="53"/>
      <c r="CG147" s="53"/>
      <c r="CH147" s="53"/>
      <c r="CI147" s="53"/>
      <c r="CJ147" s="53"/>
      <c r="CK147" s="53"/>
      <c r="CL147" s="53"/>
      <c r="CM147" s="53"/>
      <c r="CN147" s="53"/>
      <c r="CO147" s="53"/>
      <c r="CP147" s="53"/>
      <c r="CQ147" s="53"/>
      <c r="CR147" s="53"/>
      <c r="CS147" s="53"/>
      <c r="CT147" s="53"/>
      <c r="CU147" s="53"/>
      <c r="CV147" s="53"/>
    </row>
    <row r="148" spans="1:100" ht="18" customHeight="1" thickBot="1" x14ac:dyDescent="0.35">
      <c r="A148" s="53"/>
      <c r="B148" s="53" t="s">
        <v>217</v>
      </c>
      <c r="C148" s="55">
        <v>9</v>
      </c>
      <c r="D148" s="95" t="s">
        <v>345</v>
      </c>
      <c r="E148" s="94">
        <v>249</v>
      </c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  <c r="CA148" s="53"/>
      <c r="CB148" s="53"/>
      <c r="CC148" s="53"/>
      <c r="CD148" s="53"/>
      <c r="CE148" s="53"/>
      <c r="CF148" s="53"/>
      <c r="CG148" s="53"/>
      <c r="CH148" s="53"/>
      <c r="CI148" s="53"/>
      <c r="CJ148" s="53"/>
      <c r="CK148" s="53"/>
      <c r="CL148" s="53"/>
      <c r="CM148" s="53"/>
      <c r="CN148" s="53"/>
      <c r="CO148" s="53"/>
      <c r="CP148" s="53"/>
      <c r="CQ148" s="53"/>
      <c r="CR148" s="53"/>
      <c r="CS148" s="53"/>
      <c r="CT148" s="53"/>
      <c r="CU148" s="53"/>
      <c r="CV148" s="53"/>
    </row>
    <row r="149" spans="1:100" ht="18" customHeight="1" thickBot="1" x14ac:dyDescent="0.35">
      <c r="A149" s="53"/>
      <c r="B149" s="53" t="s">
        <v>217</v>
      </c>
      <c r="C149" s="55">
        <v>9</v>
      </c>
      <c r="D149" s="93" t="s">
        <v>346</v>
      </c>
      <c r="E149" s="94">
        <v>0</v>
      </c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  <c r="CA149" s="53"/>
      <c r="CB149" s="53"/>
      <c r="CC149" s="53"/>
      <c r="CD149" s="53"/>
      <c r="CE149" s="53"/>
      <c r="CF149" s="53"/>
      <c r="CG149" s="53"/>
      <c r="CH149" s="53"/>
      <c r="CI149" s="53"/>
      <c r="CJ149" s="53"/>
      <c r="CK149" s="53"/>
      <c r="CL149" s="53"/>
      <c r="CM149" s="53"/>
      <c r="CN149" s="53"/>
      <c r="CO149" s="53"/>
      <c r="CP149" s="53"/>
      <c r="CQ149" s="53"/>
      <c r="CR149" s="53"/>
      <c r="CS149" s="53"/>
      <c r="CT149" s="53"/>
      <c r="CU149" s="53"/>
      <c r="CV149" s="53"/>
    </row>
    <row r="150" spans="1:100" ht="18" customHeight="1" thickBot="1" x14ac:dyDescent="0.35">
      <c r="A150" s="53"/>
      <c r="B150" s="53" t="s">
        <v>217</v>
      </c>
      <c r="C150" s="55">
        <v>9</v>
      </c>
      <c r="D150" s="93" t="s">
        <v>347</v>
      </c>
      <c r="E150" s="94">
        <v>0</v>
      </c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53"/>
      <c r="BR150" s="53"/>
      <c r="BS150" s="53"/>
      <c r="BT150" s="53"/>
      <c r="BU150" s="53"/>
      <c r="BV150" s="53"/>
      <c r="BW150" s="53"/>
      <c r="BX150" s="53"/>
      <c r="BY150" s="53"/>
      <c r="BZ150" s="53"/>
      <c r="CA150" s="53"/>
      <c r="CB150" s="53"/>
      <c r="CC150" s="53"/>
      <c r="CD150" s="53"/>
      <c r="CE150" s="53"/>
      <c r="CF150" s="53"/>
      <c r="CG150" s="53"/>
      <c r="CH150" s="53"/>
      <c r="CI150" s="53"/>
      <c r="CJ150" s="53"/>
      <c r="CK150" s="53"/>
      <c r="CL150" s="53"/>
      <c r="CM150" s="53"/>
      <c r="CN150" s="53"/>
      <c r="CO150" s="53"/>
      <c r="CP150" s="53"/>
      <c r="CQ150" s="53"/>
      <c r="CR150" s="53"/>
      <c r="CS150" s="53"/>
      <c r="CT150" s="53"/>
      <c r="CU150" s="53"/>
      <c r="CV150" s="53"/>
    </row>
    <row r="151" spans="1:100" ht="18" customHeight="1" thickBot="1" x14ac:dyDescent="0.35">
      <c r="A151" s="53"/>
      <c r="B151" s="53" t="s">
        <v>217</v>
      </c>
      <c r="C151" s="55">
        <v>9</v>
      </c>
      <c r="D151" s="93" t="s">
        <v>348</v>
      </c>
      <c r="E151" s="94">
        <v>4</v>
      </c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  <c r="BW151" s="53"/>
      <c r="BX151" s="53"/>
      <c r="BY151" s="53"/>
      <c r="BZ151" s="53"/>
      <c r="CA151" s="53"/>
      <c r="CB151" s="53"/>
      <c r="CC151" s="53"/>
      <c r="CD151" s="53"/>
      <c r="CE151" s="53"/>
      <c r="CF151" s="53"/>
      <c r="CG151" s="53"/>
      <c r="CH151" s="53"/>
      <c r="CI151" s="53"/>
      <c r="CJ151" s="53"/>
      <c r="CK151" s="53"/>
      <c r="CL151" s="53"/>
      <c r="CM151" s="53"/>
      <c r="CN151" s="53"/>
      <c r="CO151" s="53"/>
      <c r="CP151" s="53"/>
      <c r="CQ151" s="53"/>
      <c r="CR151" s="53"/>
      <c r="CS151" s="53"/>
      <c r="CT151" s="53"/>
      <c r="CU151" s="53"/>
      <c r="CV151" s="53"/>
    </row>
    <row r="152" spans="1:100" ht="18" customHeight="1" thickBot="1" x14ac:dyDescent="0.35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3"/>
      <c r="BR152" s="53"/>
      <c r="BS152" s="53"/>
      <c r="BT152" s="53"/>
      <c r="BU152" s="53"/>
      <c r="BV152" s="53"/>
      <c r="BW152" s="53"/>
      <c r="BX152" s="53"/>
      <c r="BY152" s="53"/>
      <c r="BZ152" s="53"/>
      <c r="CA152" s="53"/>
      <c r="CB152" s="53"/>
      <c r="CC152" s="53"/>
      <c r="CD152" s="53"/>
      <c r="CE152" s="53"/>
      <c r="CF152" s="53"/>
      <c r="CG152" s="53"/>
      <c r="CH152" s="53"/>
      <c r="CI152" s="53"/>
      <c r="CJ152" s="53"/>
      <c r="CK152" s="53"/>
      <c r="CL152" s="53"/>
      <c r="CM152" s="53"/>
      <c r="CN152" s="53"/>
      <c r="CO152" s="53"/>
      <c r="CP152" s="53"/>
      <c r="CQ152" s="53"/>
      <c r="CR152" s="53"/>
      <c r="CS152" s="53"/>
      <c r="CT152" s="53"/>
      <c r="CU152" s="53"/>
      <c r="CV152" s="53"/>
    </row>
    <row r="153" spans="1:100" ht="18" customHeight="1" thickBot="1" x14ac:dyDescent="0.35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  <c r="CS153" s="53"/>
      <c r="CT153" s="53"/>
      <c r="CU153" s="53"/>
      <c r="CV153" s="53"/>
    </row>
    <row r="154" spans="1:100" ht="18" customHeight="1" thickBot="1" x14ac:dyDescent="0.35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  <c r="CS154" s="53"/>
      <c r="CT154" s="53"/>
      <c r="CU154" s="53"/>
      <c r="CV154" s="53"/>
    </row>
    <row r="155" spans="1:100" ht="18" customHeight="1" thickBot="1" x14ac:dyDescent="0.3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  <c r="CS155" s="53"/>
      <c r="CT155" s="53"/>
      <c r="CU155" s="53"/>
      <c r="CV155" s="53"/>
    </row>
    <row r="156" spans="1:100" ht="18" customHeight="1" thickBot="1" x14ac:dyDescent="0.35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  <c r="CS156" s="53"/>
      <c r="CT156" s="53"/>
      <c r="CU156" s="53"/>
      <c r="CV156" s="53"/>
    </row>
    <row r="157" spans="1:100" ht="18" customHeight="1" thickBot="1" x14ac:dyDescent="0.35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3"/>
      <c r="BR157" s="53"/>
      <c r="BS157" s="53"/>
      <c r="BT157" s="53"/>
      <c r="BU157" s="53"/>
      <c r="BV157" s="53"/>
      <c r="BW157" s="53"/>
      <c r="BX157" s="53"/>
      <c r="BY157" s="53"/>
      <c r="BZ157" s="53"/>
      <c r="CA157" s="53"/>
      <c r="CB157" s="53"/>
      <c r="CC157" s="53"/>
      <c r="CD157" s="53"/>
      <c r="CE157" s="53"/>
      <c r="CF157" s="53"/>
      <c r="CG157" s="53"/>
      <c r="CH157" s="53"/>
      <c r="CI157" s="53"/>
      <c r="CJ157" s="53"/>
      <c r="CK157" s="53"/>
      <c r="CL157" s="53"/>
      <c r="CM157" s="53"/>
      <c r="CN157" s="53"/>
      <c r="CO157" s="53"/>
      <c r="CP157" s="53"/>
      <c r="CQ157" s="53"/>
      <c r="CR157" s="53"/>
      <c r="CS157" s="53"/>
      <c r="CT157" s="53"/>
      <c r="CU157" s="53"/>
      <c r="CV157" s="53"/>
    </row>
    <row r="158" spans="1:100" ht="18" customHeight="1" thickBot="1" x14ac:dyDescent="0.35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3"/>
      <c r="BR158" s="53"/>
      <c r="BS158" s="53"/>
      <c r="BT158" s="53"/>
      <c r="BU158" s="53"/>
      <c r="BV158" s="53"/>
      <c r="BW158" s="53"/>
      <c r="BX158" s="53"/>
      <c r="BY158" s="53"/>
      <c r="BZ158" s="53"/>
      <c r="CA158" s="53"/>
      <c r="CB158" s="53"/>
      <c r="CC158" s="53"/>
      <c r="CD158" s="53"/>
      <c r="CE158" s="53"/>
      <c r="CF158" s="53"/>
      <c r="CG158" s="53"/>
      <c r="CH158" s="53"/>
      <c r="CI158" s="53"/>
      <c r="CJ158" s="53"/>
      <c r="CK158" s="53"/>
      <c r="CL158" s="53"/>
      <c r="CM158" s="53"/>
      <c r="CN158" s="53"/>
      <c r="CO158" s="53"/>
      <c r="CP158" s="53"/>
      <c r="CQ158" s="53"/>
      <c r="CR158" s="53"/>
      <c r="CS158" s="53"/>
      <c r="CT158" s="53"/>
      <c r="CU158" s="53"/>
      <c r="CV158" s="53"/>
    </row>
    <row r="159" spans="1:100" ht="18" customHeight="1" thickBot="1" x14ac:dyDescent="0.35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  <c r="BS159" s="53"/>
      <c r="BT159" s="53"/>
      <c r="BU159" s="53"/>
      <c r="BV159" s="53"/>
      <c r="BW159" s="53"/>
      <c r="BX159" s="53"/>
      <c r="BY159" s="53"/>
      <c r="BZ159" s="53"/>
      <c r="CA159" s="53"/>
      <c r="CB159" s="53"/>
      <c r="CC159" s="53"/>
      <c r="CD159" s="53"/>
      <c r="CE159" s="53"/>
      <c r="CF159" s="53"/>
      <c r="CG159" s="53"/>
      <c r="CH159" s="53"/>
      <c r="CI159" s="53"/>
      <c r="CJ159" s="53"/>
      <c r="CK159" s="53"/>
      <c r="CL159" s="53"/>
      <c r="CM159" s="53"/>
      <c r="CN159" s="53"/>
      <c r="CO159" s="53"/>
      <c r="CP159" s="53"/>
      <c r="CQ159" s="53"/>
      <c r="CR159" s="53"/>
      <c r="CS159" s="53"/>
      <c r="CT159" s="53"/>
      <c r="CU159" s="53"/>
      <c r="CV159" s="53"/>
    </row>
    <row r="160" spans="1:100" ht="18" customHeight="1" thickBot="1" x14ac:dyDescent="0.35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/>
      <c r="BR160" s="53"/>
      <c r="BS160" s="53"/>
      <c r="BT160" s="53"/>
      <c r="BU160" s="53"/>
      <c r="BV160" s="53"/>
      <c r="BW160" s="53"/>
      <c r="BX160" s="53"/>
      <c r="BY160" s="53"/>
      <c r="BZ160" s="53"/>
      <c r="CA160" s="53"/>
      <c r="CB160" s="53"/>
      <c r="CC160" s="53"/>
      <c r="CD160" s="53"/>
      <c r="CE160" s="53"/>
      <c r="CF160" s="53"/>
      <c r="CG160" s="53"/>
      <c r="CH160" s="53"/>
      <c r="CI160" s="53"/>
      <c r="CJ160" s="53"/>
      <c r="CK160" s="53"/>
      <c r="CL160" s="53"/>
      <c r="CM160" s="53"/>
      <c r="CN160" s="53"/>
      <c r="CO160" s="53"/>
      <c r="CP160" s="53"/>
      <c r="CQ160" s="53"/>
      <c r="CR160" s="53"/>
      <c r="CS160" s="53"/>
      <c r="CT160" s="53"/>
      <c r="CU160" s="53"/>
      <c r="CV160" s="53"/>
    </row>
    <row r="161" spans="1:100" ht="18" customHeight="1" thickBot="1" x14ac:dyDescent="0.35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3"/>
      <c r="BR161" s="53"/>
      <c r="BS161" s="53"/>
      <c r="BT161" s="53"/>
      <c r="BU161" s="53"/>
      <c r="BV161" s="53"/>
      <c r="BW161" s="53"/>
      <c r="BX161" s="53"/>
      <c r="BY161" s="53"/>
      <c r="BZ161" s="53"/>
      <c r="CA161" s="53"/>
      <c r="CB161" s="53"/>
      <c r="CC161" s="53"/>
      <c r="CD161" s="53"/>
      <c r="CE161" s="53"/>
      <c r="CF161" s="53"/>
      <c r="CG161" s="53"/>
      <c r="CH161" s="53"/>
      <c r="CI161" s="53"/>
      <c r="CJ161" s="53"/>
      <c r="CK161" s="53"/>
      <c r="CL161" s="53"/>
      <c r="CM161" s="53"/>
      <c r="CN161" s="53"/>
      <c r="CO161" s="53"/>
      <c r="CP161" s="53"/>
      <c r="CQ161" s="53"/>
      <c r="CR161" s="53"/>
      <c r="CS161" s="53"/>
      <c r="CT161" s="53"/>
      <c r="CU161" s="53"/>
      <c r="CV161" s="53"/>
    </row>
    <row r="162" spans="1:100" ht="18" customHeight="1" thickBot="1" x14ac:dyDescent="0.35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/>
      <c r="BR162" s="53"/>
      <c r="BS162" s="53"/>
      <c r="BT162" s="53"/>
      <c r="BU162" s="53"/>
      <c r="BV162" s="53"/>
      <c r="BW162" s="53"/>
      <c r="BX162" s="53"/>
      <c r="BY162" s="53"/>
      <c r="BZ162" s="53"/>
      <c r="CA162" s="53"/>
      <c r="CB162" s="53"/>
      <c r="CC162" s="53"/>
      <c r="CD162" s="53"/>
      <c r="CE162" s="53"/>
      <c r="CF162" s="53"/>
      <c r="CG162" s="53"/>
      <c r="CH162" s="53"/>
      <c r="CI162" s="53"/>
      <c r="CJ162" s="53"/>
      <c r="CK162" s="53"/>
      <c r="CL162" s="53"/>
      <c r="CM162" s="53"/>
      <c r="CN162" s="53"/>
      <c r="CO162" s="53"/>
      <c r="CP162" s="53"/>
      <c r="CQ162" s="53"/>
      <c r="CR162" s="53"/>
      <c r="CS162" s="53"/>
      <c r="CT162" s="53"/>
      <c r="CU162" s="53"/>
      <c r="CV162" s="53"/>
    </row>
    <row r="163" spans="1:100" ht="18" customHeight="1" thickBot="1" x14ac:dyDescent="0.35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3"/>
      <c r="BR163" s="53"/>
      <c r="BS163" s="53"/>
      <c r="BT163" s="53"/>
      <c r="BU163" s="53"/>
      <c r="BV163" s="53"/>
      <c r="BW163" s="53"/>
      <c r="BX163" s="53"/>
      <c r="BY163" s="53"/>
      <c r="BZ163" s="53"/>
      <c r="CA163" s="53"/>
      <c r="CB163" s="53"/>
      <c r="CC163" s="53"/>
      <c r="CD163" s="53"/>
      <c r="CE163" s="53"/>
      <c r="CF163" s="53"/>
      <c r="CG163" s="53"/>
      <c r="CH163" s="53"/>
      <c r="CI163" s="53"/>
      <c r="CJ163" s="53"/>
      <c r="CK163" s="53"/>
      <c r="CL163" s="53"/>
      <c r="CM163" s="53"/>
      <c r="CN163" s="53"/>
      <c r="CO163" s="53"/>
      <c r="CP163" s="53"/>
      <c r="CQ163" s="53"/>
      <c r="CR163" s="53"/>
      <c r="CS163" s="53"/>
      <c r="CT163" s="53"/>
      <c r="CU163" s="53"/>
      <c r="CV163" s="53"/>
    </row>
    <row r="164" spans="1:100" ht="18" customHeight="1" thickBot="1" x14ac:dyDescent="0.35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  <c r="BT164" s="53"/>
      <c r="BU164" s="53"/>
      <c r="BV164" s="53"/>
      <c r="BW164" s="53"/>
      <c r="BX164" s="53"/>
      <c r="BY164" s="53"/>
      <c r="BZ164" s="53"/>
      <c r="CA164" s="53"/>
      <c r="CB164" s="53"/>
      <c r="CC164" s="53"/>
      <c r="CD164" s="53"/>
      <c r="CE164" s="53"/>
      <c r="CF164" s="53"/>
      <c r="CG164" s="53"/>
      <c r="CH164" s="53"/>
      <c r="CI164" s="53"/>
      <c r="CJ164" s="53"/>
      <c r="CK164" s="53"/>
      <c r="CL164" s="53"/>
      <c r="CM164" s="53"/>
      <c r="CN164" s="53"/>
      <c r="CO164" s="53"/>
      <c r="CP164" s="53"/>
      <c r="CQ164" s="53"/>
      <c r="CR164" s="53"/>
      <c r="CS164" s="53"/>
      <c r="CT164" s="53"/>
      <c r="CU164" s="53"/>
      <c r="CV164" s="53"/>
    </row>
    <row r="165" spans="1:100" ht="18" customHeight="1" thickBot="1" x14ac:dyDescent="0.3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3"/>
      <c r="BR165" s="53"/>
      <c r="BS165" s="53"/>
      <c r="BT165" s="53"/>
      <c r="BU165" s="53"/>
      <c r="BV165" s="53"/>
      <c r="BW165" s="53"/>
      <c r="BX165" s="53"/>
      <c r="BY165" s="53"/>
      <c r="BZ165" s="53"/>
      <c r="CA165" s="53"/>
      <c r="CB165" s="53"/>
      <c r="CC165" s="53"/>
      <c r="CD165" s="53"/>
      <c r="CE165" s="53"/>
      <c r="CF165" s="53"/>
      <c r="CG165" s="53"/>
      <c r="CH165" s="53"/>
      <c r="CI165" s="53"/>
      <c r="CJ165" s="53"/>
      <c r="CK165" s="53"/>
      <c r="CL165" s="53"/>
      <c r="CM165" s="53"/>
      <c r="CN165" s="53"/>
      <c r="CO165" s="53"/>
      <c r="CP165" s="53"/>
      <c r="CQ165" s="53"/>
      <c r="CR165" s="53"/>
      <c r="CS165" s="53"/>
      <c r="CT165" s="53"/>
      <c r="CU165" s="53"/>
      <c r="CV165" s="53"/>
    </row>
    <row r="166" spans="1:100" ht="18" customHeight="1" thickBot="1" x14ac:dyDescent="0.35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3"/>
      <c r="BR166" s="53"/>
      <c r="BS166" s="53"/>
      <c r="BT166" s="53"/>
      <c r="BU166" s="53"/>
      <c r="BV166" s="53"/>
      <c r="BW166" s="53"/>
      <c r="BX166" s="53"/>
      <c r="BY166" s="53"/>
      <c r="BZ166" s="53"/>
      <c r="CA166" s="53"/>
      <c r="CB166" s="53"/>
      <c r="CC166" s="53"/>
      <c r="CD166" s="53"/>
      <c r="CE166" s="53"/>
      <c r="CF166" s="53"/>
      <c r="CG166" s="53"/>
      <c r="CH166" s="53"/>
      <c r="CI166" s="53"/>
      <c r="CJ166" s="53"/>
      <c r="CK166" s="53"/>
      <c r="CL166" s="53"/>
      <c r="CM166" s="53"/>
      <c r="CN166" s="53"/>
      <c r="CO166" s="53"/>
      <c r="CP166" s="53"/>
      <c r="CQ166" s="53"/>
      <c r="CR166" s="53"/>
      <c r="CS166" s="53"/>
      <c r="CT166" s="53"/>
      <c r="CU166" s="53"/>
      <c r="CV166" s="53"/>
    </row>
    <row r="167" spans="1:100" ht="18" customHeight="1" thickBot="1" x14ac:dyDescent="0.35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3"/>
      <c r="BR167" s="53"/>
      <c r="BS167" s="53"/>
      <c r="BT167" s="53"/>
      <c r="BU167" s="53"/>
      <c r="BV167" s="53"/>
      <c r="BW167" s="53"/>
      <c r="BX167" s="53"/>
      <c r="BY167" s="53"/>
      <c r="BZ167" s="53"/>
      <c r="CA167" s="53"/>
      <c r="CB167" s="53"/>
      <c r="CC167" s="53"/>
      <c r="CD167" s="53"/>
      <c r="CE167" s="53"/>
      <c r="CF167" s="53"/>
      <c r="CG167" s="53"/>
      <c r="CH167" s="53"/>
      <c r="CI167" s="53"/>
      <c r="CJ167" s="53"/>
      <c r="CK167" s="53"/>
      <c r="CL167" s="53"/>
      <c r="CM167" s="53"/>
      <c r="CN167" s="53"/>
      <c r="CO167" s="53"/>
      <c r="CP167" s="53"/>
      <c r="CQ167" s="53"/>
      <c r="CR167" s="53"/>
      <c r="CS167" s="53"/>
      <c r="CT167" s="53"/>
      <c r="CU167" s="53"/>
      <c r="CV167" s="53"/>
    </row>
    <row r="168" spans="1:100" ht="18" customHeight="1" thickBot="1" x14ac:dyDescent="0.35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53"/>
      <c r="CE168" s="53"/>
      <c r="CF168" s="53"/>
      <c r="CG168" s="53"/>
      <c r="CH168" s="53"/>
      <c r="CI168" s="53"/>
      <c r="CJ168" s="53"/>
      <c r="CK168" s="53"/>
      <c r="CL168" s="53"/>
      <c r="CM168" s="53"/>
      <c r="CN168" s="53"/>
      <c r="CO168" s="53"/>
      <c r="CP168" s="53"/>
      <c r="CQ168" s="53"/>
      <c r="CR168" s="53"/>
      <c r="CS168" s="53"/>
      <c r="CT168" s="53"/>
      <c r="CU168" s="53"/>
      <c r="CV168" s="53"/>
    </row>
    <row r="169" spans="1:100" ht="18" customHeight="1" thickBot="1" x14ac:dyDescent="0.35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3"/>
      <c r="BR169" s="53"/>
      <c r="BS169" s="53"/>
      <c r="BT169" s="53"/>
      <c r="BU169" s="53"/>
      <c r="BV169" s="53"/>
      <c r="BW169" s="53"/>
      <c r="BX169" s="53"/>
      <c r="BY169" s="53"/>
      <c r="BZ169" s="53"/>
      <c r="CA169" s="53"/>
      <c r="CB169" s="53"/>
      <c r="CC169" s="53"/>
      <c r="CD169" s="53"/>
      <c r="CE169" s="53"/>
      <c r="CF169" s="53"/>
      <c r="CG169" s="53"/>
      <c r="CH169" s="53"/>
      <c r="CI169" s="53"/>
      <c r="CJ169" s="53"/>
      <c r="CK169" s="53"/>
      <c r="CL169" s="53"/>
      <c r="CM169" s="53"/>
      <c r="CN169" s="53"/>
      <c r="CO169" s="53"/>
      <c r="CP169" s="53"/>
      <c r="CQ169" s="53"/>
      <c r="CR169" s="53"/>
      <c r="CS169" s="53"/>
      <c r="CT169" s="53"/>
      <c r="CU169" s="53"/>
      <c r="CV169" s="53"/>
    </row>
    <row r="170" spans="1:100" ht="18" customHeight="1" thickBot="1" x14ac:dyDescent="0.35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  <c r="BV170" s="53"/>
      <c r="BW170" s="53"/>
      <c r="BX170" s="53"/>
      <c r="BY170" s="53"/>
      <c r="BZ170" s="53"/>
      <c r="CA170" s="53"/>
      <c r="CB170" s="53"/>
      <c r="CC170" s="53"/>
      <c r="CD170" s="53"/>
      <c r="CE170" s="53"/>
      <c r="CF170" s="53"/>
      <c r="CG170" s="53"/>
      <c r="CH170" s="53"/>
      <c r="CI170" s="53"/>
      <c r="CJ170" s="53"/>
      <c r="CK170" s="53"/>
      <c r="CL170" s="53"/>
      <c r="CM170" s="53"/>
      <c r="CN170" s="53"/>
      <c r="CO170" s="53"/>
      <c r="CP170" s="53"/>
      <c r="CQ170" s="53"/>
      <c r="CR170" s="53"/>
      <c r="CS170" s="53"/>
      <c r="CT170" s="53"/>
      <c r="CU170" s="53"/>
      <c r="CV170" s="53"/>
    </row>
    <row r="171" spans="1:100" ht="18" customHeight="1" thickBot="1" x14ac:dyDescent="0.35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  <c r="BT171" s="53"/>
      <c r="BU171" s="53"/>
      <c r="BV171" s="53"/>
      <c r="BW171" s="53"/>
      <c r="BX171" s="53"/>
      <c r="BY171" s="53"/>
      <c r="BZ171" s="53"/>
      <c r="CA171" s="53"/>
      <c r="CB171" s="53"/>
      <c r="CC171" s="53"/>
      <c r="CD171" s="53"/>
      <c r="CE171" s="53"/>
      <c r="CF171" s="53"/>
      <c r="CG171" s="53"/>
      <c r="CH171" s="53"/>
      <c r="CI171" s="53"/>
      <c r="CJ171" s="53"/>
      <c r="CK171" s="53"/>
      <c r="CL171" s="53"/>
      <c r="CM171" s="53"/>
      <c r="CN171" s="53"/>
      <c r="CO171" s="53"/>
      <c r="CP171" s="53"/>
      <c r="CQ171" s="53"/>
      <c r="CR171" s="53"/>
      <c r="CS171" s="53"/>
      <c r="CT171" s="53"/>
      <c r="CU171" s="53"/>
      <c r="CV171" s="53"/>
    </row>
    <row r="172" spans="1:100" ht="18" customHeight="1" thickBot="1" x14ac:dyDescent="0.35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  <c r="BX172" s="53"/>
      <c r="BY172" s="53"/>
      <c r="BZ172" s="53"/>
      <c r="CA172" s="53"/>
      <c r="CB172" s="53"/>
      <c r="CC172" s="53"/>
      <c r="CD172" s="53"/>
      <c r="CE172" s="53"/>
      <c r="CF172" s="53"/>
      <c r="CG172" s="53"/>
      <c r="CH172" s="53"/>
      <c r="CI172" s="53"/>
      <c r="CJ172" s="53"/>
      <c r="CK172" s="53"/>
      <c r="CL172" s="53"/>
      <c r="CM172" s="53"/>
      <c r="CN172" s="53"/>
      <c r="CO172" s="53"/>
      <c r="CP172" s="53"/>
      <c r="CQ172" s="53"/>
      <c r="CR172" s="53"/>
      <c r="CS172" s="53"/>
      <c r="CT172" s="53"/>
      <c r="CU172" s="53"/>
      <c r="CV172" s="53"/>
    </row>
    <row r="173" spans="1:100" ht="18" customHeight="1" thickBot="1" x14ac:dyDescent="0.35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3"/>
      <c r="CI173" s="53"/>
      <c r="CJ173" s="53"/>
      <c r="CK173" s="53"/>
      <c r="CL173" s="53"/>
      <c r="CM173" s="53"/>
      <c r="CN173" s="53"/>
      <c r="CO173" s="53"/>
      <c r="CP173" s="53"/>
      <c r="CQ173" s="53"/>
      <c r="CR173" s="53"/>
      <c r="CS173" s="53"/>
      <c r="CT173" s="53"/>
      <c r="CU173" s="53"/>
      <c r="CV173" s="53"/>
    </row>
    <row r="174" spans="1:100" ht="18" customHeight="1" thickBot="1" x14ac:dyDescent="0.35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3"/>
      <c r="BU174" s="53"/>
      <c r="BV174" s="53"/>
      <c r="BW174" s="53"/>
      <c r="BX174" s="53"/>
      <c r="BY174" s="53"/>
      <c r="BZ174" s="53"/>
      <c r="CA174" s="53"/>
      <c r="CB174" s="53"/>
      <c r="CC174" s="53"/>
      <c r="CD174" s="53"/>
      <c r="CE174" s="53"/>
      <c r="CF174" s="53"/>
      <c r="CG174" s="53"/>
      <c r="CH174" s="53"/>
      <c r="CI174" s="53"/>
      <c r="CJ174" s="53"/>
      <c r="CK174" s="53"/>
      <c r="CL174" s="53"/>
      <c r="CM174" s="53"/>
      <c r="CN174" s="53"/>
      <c r="CO174" s="53"/>
      <c r="CP174" s="53"/>
      <c r="CQ174" s="53"/>
      <c r="CR174" s="53"/>
      <c r="CS174" s="53"/>
      <c r="CT174" s="53"/>
      <c r="CU174" s="53"/>
      <c r="CV174" s="53"/>
    </row>
    <row r="175" spans="1:100" ht="18" customHeight="1" thickBot="1" x14ac:dyDescent="0.3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  <c r="BT175" s="53"/>
      <c r="BU175" s="53"/>
      <c r="BV175" s="53"/>
      <c r="BW175" s="53"/>
      <c r="BX175" s="53"/>
      <c r="BY175" s="53"/>
      <c r="BZ175" s="53"/>
      <c r="CA175" s="53"/>
      <c r="CB175" s="53"/>
      <c r="CC175" s="53"/>
      <c r="CD175" s="53"/>
      <c r="CE175" s="53"/>
      <c r="CF175" s="53"/>
      <c r="CG175" s="53"/>
      <c r="CH175" s="53"/>
      <c r="CI175" s="53"/>
      <c r="CJ175" s="53"/>
      <c r="CK175" s="53"/>
      <c r="CL175" s="53"/>
      <c r="CM175" s="53"/>
      <c r="CN175" s="53"/>
      <c r="CO175" s="53"/>
      <c r="CP175" s="53"/>
      <c r="CQ175" s="53"/>
      <c r="CR175" s="53"/>
      <c r="CS175" s="53"/>
      <c r="CT175" s="53"/>
      <c r="CU175" s="53"/>
      <c r="CV175" s="53"/>
    </row>
    <row r="176" spans="1:100" ht="18" customHeight="1" thickBot="1" x14ac:dyDescent="0.35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53"/>
      <c r="CE176" s="53"/>
      <c r="CF176" s="53"/>
      <c r="CG176" s="53"/>
      <c r="CH176" s="53"/>
      <c r="CI176" s="53"/>
      <c r="CJ176" s="53"/>
      <c r="CK176" s="53"/>
      <c r="CL176" s="53"/>
      <c r="CM176" s="53"/>
      <c r="CN176" s="53"/>
      <c r="CO176" s="53"/>
      <c r="CP176" s="53"/>
      <c r="CQ176" s="53"/>
      <c r="CR176" s="53"/>
      <c r="CS176" s="53"/>
      <c r="CT176" s="53"/>
      <c r="CU176" s="53"/>
      <c r="CV176" s="53"/>
    </row>
    <row r="177" spans="1:100" ht="18" customHeight="1" thickBot="1" x14ac:dyDescent="0.35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3"/>
      <c r="BR177" s="53"/>
      <c r="BS177" s="53"/>
      <c r="BT177" s="53"/>
      <c r="BU177" s="53"/>
      <c r="BV177" s="53"/>
      <c r="BW177" s="53"/>
      <c r="BX177" s="53"/>
      <c r="BY177" s="53"/>
      <c r="BZ177" s="53"/>
      <c r="CA177" s="53"/>
      <c r="CB177" s="53"/>
      <c r="CC177" s="53"/>
      <c r="CD177" s="53"/>
      <c r="CE177" s="53"/>
      <c r="CF177" s="53"/>
      <c r="CG177" s="53"/>
      <c r="CH177" s="53"/>
      <c r="CI177" s="53"/>
      <c r="CJ177" s="53"/>
      <c r="CK177" s="53"/>
      <c r="CL177" s="53"/>
      <c r="CM177" s="53"/>
      <c r="CN177" s="53"/>
      <c r="CO177" s="53"/>
      <c r="CP177" s="53"/>
      <c r="CQ177" s="53"/>
      <c r="CR177" s="53"/>
      <c r="CS177" s="53"/>
      <c r="CT177" s="53"/>
      <c r="CU177" s="53"/>
      <c r="CV177" s="53"/>
    </row>
    <row r="178" spans="1:100" ht="18" customHeight="1" thickBot="1" x14ac:dyDescent="0.35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3"/>
      <c r="BR178" s="53"/>
      <c r="BS178" s="53"/>
      <c r="BT178" s="53"/>
      <c r="BU178" s="53"/>
      <c r="BV178" s="53"/>
      <c r="BW178" s="53"/>
      <c r="BX178" s="53"/>
      <c r="BY178" s="53"/>
      <c r="BZ178" s="53"/>
      <c r="CA178" s="53"/>
      <c r="CB178" s="53"/>
      <c r="CC178" s="53"/>
      <c r="CD178" s="53"/>
      <c r="CE178" s="53"/>
      <c r="CF178" s="53"/>
      <c r="CG178" s="53"/>
      <c r="CH178" s="53"/>
      <c r="CI178" s="53"/>
      <c r="CJ178" s="53"/>
      <c r="CK178" s="53"/>
      <c r="CL178" s="53"/>
      <c r="CM178" s="53"/>
      <c r="CN178" s="53"/>
      <c r="CO178" s="53"/>
      <c r="CP178" s="53"/>
      <c r="CQ178" s="53"/>
      <c r="CR178" s="53"/>
      <c r="CS178" s="53"/>
      <c r="CT178" s="53"/>
      <c r="CU178" s="53"/>
      <c r="CV178" s="53"/>
    </row>
    <row r="179" spans="1:100" ht="18" customHeight="1" thickBot="1" x14ac:dyDescent="0.35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3"/>
      <c r="BR179" s="53"/>
      <c r="BS179" s="53"/>
      <c r="BT179" s="53"/>
      <c r="BU179" s="53"/>
      <c r="BV179" s="53"/>
      <c r="BW179" s="53"/>
      <c r="BX179" s="53"/>
      <c r="BY179" s="53"/>
      <c r="BZ179" s="53"/>
      <c r="CA179" s="53"/>
      <c r="CB179" s="53"/>
      <c r="CC179" s="53"/>
      <c r="CD179" s="53"/>
      <c r="CE179" s="53"/>
      <c r="CF179" s="53"/>
      <c r="CG179" s="53"/>
      <c r="CH179" s="53"/>
      <c r="CI179" s="53"/>
      <c r="CJ179" s="53"/>
      <c r="CK179" s="53"/>
      <c r="CL179" s="53"/>
      <c r="CM179" s="53"/>
      <c r="CN179" s="53"/>
      <c r="CO179" s="53"/>
      <c r="CP179" s="53"/>
      <c r="CQ179" s="53"/>
      <c r="CR179" s="53"/>
      <c r="CS179" s="53"/>
      <c r="CT179" s="53"/>
      <c r="CU179" s="53"/>
      <c r="CV179" s="53"/>
    </row>
    <row r="180" spans="1:100" ht="18" customHeight="1" thickBot="1" x14ac:dyDescent="0.35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  <c r="BT180" s="53"/>
      <c r="BU180" s="53"/>
      <c r="BV180" s="53"/>
      <c r="BW180" s="53"/>
      <c r="BX180" s="53"/>
      <c r="BY180" s="53"/>
      <c r="BZ180" s="53"/>
      <c r="CA180" s="53"/>
      <c r="CB180" s="53"/>
      <c r="CC180" s="53"/>
      <c r="CD180" s="53"/>
      <c r="CE180" s="53"/>
      <c r="CF180" s="53"/>
      <c r="CG180" s="53"/>
      <c r="CH180" s="53"/>
      <c r="CI180" s="53"/>
      <c r="CJ180" s="53"/>
      <c r="CK180" s="53"/>
      <c r="CL180" s="53"/>
      <c r="CM180" s="53"/>
      <c r="CN180" s="53"/>
      <c r="CO180" s="53"/>
      <c r="CP180" s="53"/>
      <c r="CQ180" s="53"/>
      <c r="CR180" s="53"/>
      <c r="CS180" s="53"/>
      <c r="CT180" s="53"/>
      <c r="CU180" s="53"/>
      <c r="CV180" s="53"/>
    </row>
    <row r="181" spans="1:100" ht="18" customHeight="1" thickBot="1" x14ac:dyDescent="0.35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  <c r="BT181" s="53"/>
      <c r="BU181" s="53"/>
      <c r="BV181" s="53"/>
      <c r="BW181" s="53"/>
      <c r="BX181" s="53"/>
      <c r="BY181" s="53"/>
      <c r="BZ181" s="53"/>
      <c r="CA181" s="53"/>
      <c r="CB181" s="53"/>
      <c r="CC181" s="53"/>
      <c r="CD181" s="53"/>
      <c r="CE181" s="53"/>
      <c r="CF181" s="53"/>
      <c r="CG181" s="53"/>
      <c r="CH181" s="53"/>
      <c r="CI181" s="53"/>
      <c r="CJ181" s="53"/>
      <c r="CK181" s="53"/>
      <c r="CL181" s="53"/>
      <c r="CM181" s="53"/>
      <c r="CN181" s="53"/>
      <c r="CO181" s="53"/>
      <c r="CP181" s="53"/>
      <c r="CQ181" s="53"/>
      <c r="CR181" s="53"/>
      <c r="CS181" s="53"/>
      <c r="CT181" s="53"/>
      <c r="CU181" s="53"/>
      <c r="CV181" s="53"/>
    </row>
    <row r="182" spans="1:100" ht="18" customHeight="1" thickBot="1" x14ac:dyDescent="0.35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3"/>
      <c r="BR182" s="53"/>
      <c r="BS182" s="53"/>
      <c r="BT182" s="53"/>
      <c r="BU182" s="53"/>
      <c r="BV182" s="53"/>
      <c r="BW182" s="53"/>
      <c r="BX182" s="53"/>
      <c r="BY182" s="53"/>
      <c r="BZ182" s="53"/>
      <c r="CA182" s="53"/>
      <c r="CB182" s="53"/>
      <c r="CC182" s="53"/>
      <c r="CD182" s="53"/>
      <c r="CE182" s="53"/>
      <c r="CF182" s="53"/>
      <c r="CG182" s="53"/>
      <c r="CH182" s="53"/>
      <c r="CI182" s="53"/>
      <c r="CJ182" s="53"/>
      <c r="CK182" s="53"/>
      <c r="CL182" s="53"/>
      <c r="CM182" s="53"/>
      <c r="CN182" s="53"/>
      <c r="CO182" s="53"/>
      <c r="CP182" s="53"/>
      <c r="CQ182" s="53"/>
      <c r="CR182" s="53"/>
      <c r="CS182" s="53"/>
      <c r="CT182" s="53"/>
      <c r="CU182" s="53"/>
      <c r="CV182" s="53"/>
    </row>
    <row r="183" spans="1:100" ht="18" customHeight="1" thickBot="1" x14ac:dyDescent="0.35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53"/>
      <c r="CE183" s="53"/>
      <c r="CF183" s="53"/>
      <c r="CG183" s="53"/>
      <c r="CH183" s="53"/>
      <c r="CI183" s="53"/>
      <c r="CJ183" s="53"/>
      <c r="CK183" s="53"/>
      <c r="CL183" s="53"/>
      <c r="CM183" s="53"/>
      <c r="CN183" s="53"/>
      <c r="CO183" s="53"/>
      <c r="CP183" s="53"/>
      <c r="CQ183" s="53"/>
      <c r="CR183" s="53"/>
      <c r="CS183" s="53"/>
      <c r="CT183" s="53"/>
      <c r="CU183" s="53"/>
      <c r="CV183" s="53"/>
    </row>
    <row r="184" spans="1:100" ht="18" customHeight="1" thickBot="1" x14ac:dyDescent="0.35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  <c r="BT184" s="53"/>
      <c r="BU184" s="53"/>
      <c r="BV184" s="53"/>
      <c r="BW184" s="53"/>
      <c r="BX184" s="53"/>
      <c r="BY184" s="53"/>
      <c r="BZ184" s="53"/>
      <c r="CA184" s="53"/>
      <c r="CB184" s="53"/>
      <c r="CC184" s="53"/>
      <c r="CD184" s="53"/>
      <c r="CE184" s="53"/>
      <c r="CF184" s="53"/>
      <c r="CG184" s="53"/>
      <c r="CH184" s="53"/>
      <c r="CI184" s="53"/>
      <c r="CJ184" s="53"/>
      <c r="CK184" s="53"/>
      <c r="CL184" s="53"/>
      <c r="CM184" s="53"/>
      <c r="CN184" s="53"/>
      <c r="CO184" s="53"/>
      <c r="CP184" s="53"/>
      <c r="CQ184" s="53"/>
      <c r="CR184" s="53"/>
      <c r="CS184" s="53"/>
      <c r="CT184" s="53"/>
      <c r="CU184" s="53"/>
      <c r="CV184" s="53"/>
    </row>
    <row r="185" spans="1:100" ht="18" customHeight="1" thickBot="1" x14ac:dyDescent="0.3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  <c r="BW185" s="53"/>
      <c r="BX185" s="53"/>
      <c r="BY185" s="53"/>
      <c r="BZ185" s="53"/>
      <c r="CA185" s="53"/>
      <c r="CB185" s="53"/>
      <c r="CC185" s="53"/>
      <c r="CD185" s="53"/>
      <c r="CE185" s="53"/>
      <c r="CF185" s="53"/>
      <c r="CG185" s="53"/>
      <c r="CH185" s="53"/>
      <c r="CI185" s="53"/>
      <c r="CJ185" s="53"/>
      <c r="CK185" s="53"/>
      <c r="CL185" s="53"/>
      <c r="CM185" s="53"/>
      <c r="CN185" s="53"/>
      <c r="CO185" s="53"/>
      <c r="CP185" s="53"/>
      <c r="CQ185" s="53"/>
      <c r="CR185" s="53"/>
      <c r="CS185" s="53"/>
      <c r="CT185" s="53"/>
      <c r="CU185" s="53"/>
      <c r="CV185" s="53"/>
    </row>
    <row r="186" spans="1:100" ht="18" customHeight="1" thickBot="1" x14ac:dyDescent="0.35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  <c r="BT186" s="53"/>
      <c r="BU186" s="53"/>
      <c r="BV186" s="53"/>
      <c r="BW186" s="53"/>
      <c r="BX186" s="53"/>
      <c r="BY186" s="53"/>
      <c r="BZ186" s="53"/>
      <c r="CA186" s="53"/>
      <c r="CB186" s="53"/>
      <c r="CC186" s="53"/>
      <c r="CD186" s="53"/>
      <c r="CE186" s="53"/>
      <c r="CF186" s="53"/>
      <c r="CG186" s="53"/>
      <c r="CH186" s="53"/>
      <c r="CI186" s="53"/>
      <c r="CJ186" s="53"/>
      <c r="CK186" s="53"/>
      <c r="CL186" s="53"/>
      <c r="CM186" s="53"/>
      <c r="CN186" s="53"/>
      <c r="CO186" s="53"/>
      <c r="CP186" s="53"/>
      <c r="CQ186" s="53"/>
      <c r="CR186" s="53"/>
      <c r="CS186" s="53"/>
      <c r="CT186" s="53"/>
      <c r="CU186" s="53"/>
      <c r="CV186" s="53"/>
    </row>
    <row r="187" spans="1:100" ht="18" customHeight="1" thickBot="1" x14ac:dyDescent="0.35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3"/>
      <c r="BR187" s="53"/>
      <c r="BS187" s="53"/>
      <c r="BT187" s="53"/>
      <c r="BU187" s="53"/>
      <c r="BV187" s="53"/>
      <c r="BW187" s="53"/>
      <c r="BX187" s="53"/>
      <c r="BY187" s="53"/>
      <c r="BZ187" s="53"/>
      <c r="CA187" s="53"/>
      <c r="CB187" s="53"/>
      <c r="CC187" s="53"/>
      <c r="CD187" s="53"/>
      <c r="CE187" s="53"/>
      <c r="CF187" s="53"/>
      <c r="CG187" s="53"/>
      <c r="CH187" s="53"/>
      <c r="CI187" s="53"/>
      <c r="CJ187" s="53"/>
      <c r="CK187" s="53"/>
      <c r="CL187" s="53"/>
      <c r="CM187" s="53"/>
      <c r="CN187" s="53"/>
      <c r="CO187" s="53"/>
      <c r="CP187" s="53"/>
      <c r="CQ187" s="53"/>
      <c r="CR187" s="53"/>
      <c r="CS187" s="53"/>
      <c r="CT187" s="53"/>
      <c r="CU187" s="53"/>
      <c r="CV187" s="53"/>
    </row>
    <row r="188" spans="1:100" ht="18" customHeight="1" thickBot="1" x14ac:dyDescent="0.35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  <c r="AP188" s="53"/>
      <c r="AQ188" s="53"/>
      <c r="AR188" s="53"/>
      <c r="AS188" s="53"/>
      <c r="AT188" s="53"/>
      <c r="AU188" s="53"/>
      <c r="AV188" s="53"/>
      <c r="AW188" s="53"/>
      <c r="AX188" s="53"/>
      <c r="AY188" s="53"/>
      <c r="AZ188" s="53"/>
      <c r="BA188" s="53"/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3"/>
      <c r="BR188" s="53"/>
      <c r="BS188" s="53"/>
      <c r="BT188" s="53"/>
      <c r="BU188" s="53"/>
      <c r="BV188" s="53"/>
      <c r="BW188" s="53"/>
      <c r="BX188" s="53"/>
      <c r="BY188" s="53"/>
      <c r="BZ188" s="53"/>
      <c r="CA188" s="53"/>
      <c r="CB188" s="53"/>
      <c r="CC188" s="53"/>
      <c r="CD188" s="53"/>
      <c r="CE188" s="53"/>
      <c r="CF188" s="53"/>
      <c r="CG188" s="53"/>
      <c r="CH188" s="53"/>
      <c r="CI188" s="53"/>
      <c r="CJ188" s="53"/>
      <c r="CK188" s="53"/>
      <c r="CL188" s="53"/>
      <c r="CM188" s="53"/>
      <c r="CN188" s="53"/>
      <c r="CO188" s="53"/>
      <c r="CP188" s="53"/>
      <c r="CQ188" s="53"/>
      <c r="CR188" s="53"/>
      <c r="CS188" s="53"/>
      <c r="CT188" s="53"/>
      <c r="CU188" s="53"/>
      <c r="CV188" s="53"/>
    </row>
    <row r="189" spans="1:100" ht="18" customHeight="1" thickBot="1" x14ac:dyDescent="0.35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53"/>
      <c r="CE189" s="53"/>
      <c r="CF189" s="53"/>
      <c r="CG189" s="53"/>
      <c r="CH189" s="53"/>
      <c r="CI189" s="53"/>
      <c r="CJ189" s="53"/>
      <c r="CK189" s="53"/>
      <c r="CL189" s="53"/>
      <c r="CM189" s="53"/>
      <c r="CN189" s="53"/>
      <c r="CO189" s="53"/>
      <c r="CP189" s="53"/>
      <c r="CQ189" s="53"/>
      <c r="CR189" s="53"/>
      <c r="CS189" s="53"/>
      <c r="CT189" s="53"/>
      <c r="CU189" s="53"/>
      <c r="CV189" s="53"/>
    </row>
    <row r="190" spans="1:100" ht="18" customHeight="1" thickBot="1" x14ac:dyDescent="0.35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3"/>
      <c r="BR190" s="53"/>
      <c r="BS190" s="53"/>
      <c r="BT190" s="53"/>
      <c r="BU190" s="53"/>
      <c r="BV190" s="53"/>
      <c r="BW190" s="53"/>
      <c r="BX190" s="53"/>
      <c r="BY190" s="53"/>
      <c r="BZ190" s="53"/>
      <c r="CA190" s="53"/>
      <c r="CB190" s="53"/>
      <c r="CC190" s="53"/>
      <c r="CD190" s="53"/>
      <c r="CE190" s="53"/>
      <c r="CF190" s="53"/>
      <c r="CG190" s="53"/>
      <c r="CH190" s="53"/>
      <c r="CI190" s="53"/>
      <c r="CJ190" s="53"/>
      <c r="CK190" s="53"/>
      <c r="CL190" s="53"/>
      <c r="CM190" s="53"/>
      <c r="CN190" s="53"/>
      <c r="CO190" s="53"/>
      <c r="CP190" s="53"/>
      <c r="CQ190" s="53"/>
      <c r="CR190" s="53"/>
      <c r="CS190" s="53"/>
      <c r="CT190" s="53"/>
      <c r="CU190" s="53"/>
      <c r="CV190" s="53"/>
    </row>
    <row r="191" spans="1:100" ht="18" customHeight="1" thickBot="1" x14ac:dyDescent="0.35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3"/>
      <c r="BR191" s="53"/>
      <c r="BS191" s="53"/>
      <c r="BT191" s="53"/>
      <c r="BU191" s="53"/>
      <c r="BV191" s="53"/>
      <c r="BW191" s="53"/>
      <c r="BX191" s="53"/>
      <c r="BY191" s="53"/>
      <c r="BZ191" s="53"/>
      <c r="CA191" s="53"/>
      <c r="CB191" s="53"/>
      <c r="CC191" s="53"/>
      <c r="CD191" s="53"/>
      <c r="CE191" s="53"/>
      <c r="CF191" s="53"/>
      <c r="CG191" s="53"/>
      <c r="CH191" s="53"/>
      <c r="CI191" s="53"/>
      <c r="CJ191" s="53"/>
      <c r="CK191" s="53"/>
      <c r="CL191" s="53"/>
      <c r="CM191" s="53"/>
      <c r="CN191" s="53"/>
      <c r="CO191" s="53"/>
      <c r="CP191" s="53"/>
      <c r="CQ191" s="53"/>
      <c r="CR191" s="53"/>
      <c r="CS191" s="53"/>
      <c r="CT191" s="53"/>
      <c r="CU191" s="53"/>
      <c r="CV191" s="53"/>
    </row>
    <row r="192" spans="1:100" ht="18" customHeight="1" thickBot="1" x14ac:dyDescent="0.35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/>
      <c r="AZ192" s="53"/>
      <c r="BA192" s="53"/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53"/>
      <c r="BS192" s="53"/>
      <c r="BT192" s="53"/>
      <c r="BU192" s="53"/>
      <c r="BV192" s="53"/>
      <c r="BW192" s="53"/>
      <c r="BX192" s="53"/>
      <c r="BY192" s="53"/>
      <c r="BZ192" s="53"/>
      <c r="CA192" s="53"/>
      <c r="CB192" s="53"/>
      <c r="CC192" s="53"/>
      <c r="CD192" s="53"/>
      <c r="CE192" s="53"/>
      <c r="CF192" s="53"/>
      <c r="CG192" s="53"/>
      <c r="CH192" s="53"/>
      <c r="CI192" s="53"/>
      <c r="CJ192" s="53"/>
      <c r="CK192" s="53"/>
      <c r="CL192" s="53"/>
      <c r="CM192" s="53"/>
      <c r="CN192" s="53"/>
      <c r="CO192" s="53"/>
      <c r="CP192" s="53"/>
      <c r="CQ192" s="53"/>
      <c r="CR192" s="53"/>
      <c r="CS192" s="53"/>
      <c r="CT192" s="53"/>
      <c r="CU192" s="53"/>
      <c r="CV192" s="53"/>
    </row>
    <row r="193" spans="1:100" ht="18" customHeight="1" thickBot="1" x14ac:dyDescent="0.35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53"/>
      <c r="CE193" s="53"/>
      <c r="CF193" s="53"/>
      <c r="CG193" s="53"/>
      <c r="CH193" s="53"/>
      <c r="CI193" s="53"/>
      <c r="CJ193" s="53"/>
      <c r="CK193" s="53"/>
      <c r="CL193" s="53"/>
      <c r="CM193" s="53"/>
      <c r="CN193" s="53"/>
      <c r="CO193" s="53"/>
      <c r="CP193" s="53"/>
      <c r="CQ193" s="53"/>
      <c r="CR193" s="53"/>
      <c r="CS193" s="53"/>
      <c r="CT193" s="53"/>
      <c r="CU193" s="53"/>
      <c r="CV193" s="53"/>
    </row>
    <row r="194" spans="1:100" ht="18" customHeight="1" thickBot="1" x14ac:dyDescent="0.35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53"/>
      <c r="CE194" s="53"/>
      <c r="CF194" s="53"/>
      <c r="CG194" s="53"/>
      <c r="CH194" s="53"/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  <c r="CV194" s="53"/>
    </row>
    <row r="195" spans="1:100" ht="18" customHeight="1" thickBot="1" x14ac:dyDescent="0.3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53"/>
      <c r="BT195" s="53"/>
      <c r="BU195" s="53"/>
      <c r="BV195" s="53"/>
      <c r="BW195" s="53"/>
      <c r="BX195" s="53"/>
      <c r="BY195" s="53"/>
      <c r="BZ195" s="53"/>
      <c r="CA195" s="53"/>
      <c r="CB195" s="53"/>
      <c r="CC195" s="53"/>
      <c r="CD195" s="53"/>
      <c r="CE195" s="53"/>
      <c r="CF195" s="53"/>
      <c r="CG195" s="53"/>
      <c r="CH195" s="53"/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  <c r="CV195" s="53"/>
    </row>
    <row r="196" spans="1:100" ht="18" customHeight="1" thickBot="1" x14ac:dyDescent="0.35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  <c r="CG196" s="53"/>
      <c r="CH196" s="53"/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  <c r="CV196" s="53"/>
    </row>
    <row r="197" spans="1:100" ht="18" customHeight="1" thickBot="1" x14ac:dyDescent="0.35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  <c r="CS197" s="53"/>
      <c r="CT197" s="53"/>
      <c r="CU197" s="53"/>
      <c r="CV197" s="53"/>
    </row>
    <row r="198" spans="1:100" ht="18" customHeight="1" thickBot="1" x14ac:dyDescent="0.35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  <c r="CS198" s="53"/>
      <c r="CT198" s="53"/>
      <c r="CU198" s="53"/>
      <c r="CV198" s="53"/>
    </row>
    <row r="199" spans="1:100" ht="18" customHeight="1" thickBot="1" x14ac:dyDescent="0.35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53"/>
      <c r="CE199" s="53"/>
      <c r="CF199" s="53"/>
      <c r="CG199" s="53"/>
      <c r="CH199" s="53"/>
      <c r="CI199" s="53"/>
      <c r="CJ199" s="53"/>
      <c r="CK199" s="53"/>
      <c r="CL199" s="53"/>
      <c r="CM199" s="53"/>
      <c r="CN199" s="53"/>
      <c r="CO199" s="53"/>
      <c r="CP199" s="53"/>
      <c r="CQ199" s="53"/>
      <c r="CR199" s="53"/>
      <c r="CS199" s="53"/>
      <c r="CT199" s="53"/>
      <c r="CU199" s="53"/>
      <c r="CV199" s="53"/>
    </row>
    <row r="200" spans="1:100" ht="18" customHeight="1" thickBot="1" x14ac:dyDescent="0.35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  <c r="CS200" s="53"/>
      <c r="CT200" s="53"/>
      <c r="CU200" s="53"/>
      <c r="CV200" s="53"/>
    </row>
    <row r="201" spans="1:100" ht="18" customHeight="1" thickBot="1" x14ac:dyDescent="0.35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  <c r="CS201" s="53"/>
      <c r="CT201" s="53"/>
      <c r="CU201" s="53"/>
      <c r="CV201" s="53"/>
    </row>
    <row r="202" spans="1:100" ht="18" customHeight="1" thickBot="1" x14ac:dyDescent="0.35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  <c r="BT202" s="53"/>
      <c r="BU202" s="53"/>
      <c r="BV202" s="53"/>
      <c r="BW202" s="53"/>
      <c r="BX202" s="53"/>
      <c r="BY202" s="53"/>
      <c r="BZ202" s="53"/>
      <c r="CA202" s="53"/>
      <c r="CB202" s="53"/>
      <c r="CC202" s="53"/>
      <c r="CD202" s="53"/>
      <c r="CE202" s="53"/>
      <c r="CF202" s="53"/>
      <c r="CG202" s="53"/>
      <c r="CH202" s="53"/>
      <c r="CI202" s="53"/>
      <c r="CJ202" s="53"/>
      <c r="CK202" s="53"/>
      <c r="CL202" s="53"/>
      <c r="CM202" s="53"/>
      <c r="CN202" s="53"/>
      <c r="CO202" s="53"/>
      <c r="CP202" s="53"/>
      <c r="CQ202" s="53"/>
      <c r="CR202" s="53"/>
      <c r="CS202" s="53"/>
      <c r="CT202" s="53"/>
      <c r="CU202" s="53"/>
      <c r="CV202" s="53"/>
    </row>
    <row r="203" spans="1:100" ht="18" customHeight="1" thickBot="1" x14ac:dyDescent="0.35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  <c r="BT203" s="53"/>
      <c r="BU203" s="53"/>
      <c r="BV203" s="53"/>
      <c r="BW203" s="53"/>
      <c r="BX203" s="53"/>
      <c r="BY203" s="53"/>
      <c r="BZ203" s="53"/>
      <c r="CA203" s="53"/>
      <c r="CB203" s="53"/>
      <c r="CC203" s="53"/>
      <c r="CD203" s="53"/>
      <c r="CE203" s="53"/>
      <c r="CF203" s="53"/>
      <c r="CG203" s="53"/>
      <c r="CH203" s="53"/>
      <c r="CI203" s="53"/>
      <c r="CJ203" s="53"/>
      <c r="CK203" s="53"/>
      <c r="CL203" s="53"/>
      <c r="CM203" s="53"/>
      <c r="CN203" s="53"/>
      <c r="CO203" s="53"/>
      <c r="CP203" s="53"/>
      <c r="CQ203" s="53"/>
      <c r="CR203" s="53"/>
      <c r="CS203" s="53"/>
      <c r="CT203" s="53"/>
      <c r="CU203" s="53"/>
      <c r="CV203" s="53"/>
    </row>
    <row r="204" spans="1:100" ht="18" customHeight="1" thickBot="1" x14ac:dyDescent="0.35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  <c r="BT204" s="53"/>
      <c r="BU204" s="53"/>
      <c r="BV204" s="53"/>
      <c r="BW204" s="53"/>
      <c r="BX204" s="53"/>
      <c r="BY204" s="53"/>
      <c r="BZ204" s="53"/>
      <c r="CA204" s="53"/>
      <c r="CB204" s="53"/>
      <c r="CC204" s="53"/>
      <c r="CD204" s="53"/>
      <c r="CE204" s="53"/>
      <c r="CF204" s="53"/>
      <c r="CG204" s="53"/>
      <c r="CH204" s="53"/>
      <c r="CI204" s="53"/>
      <c r="CJ204" s="53"/>
      <c r="CK204" s="53"/>
      <c r="CL204" s="53"/>
      <c r="CM204" s="53"/>
      <c r="CN204" s="53"/>
      <c r="CO204" s="53"/>
      <c r="CP204" s="53"/>
      <c r="CQ204" s="53"/>
      <c r="CR204" s="53"/>
      <c r="CS204" s="53"/>
      <c r="CT204" s="53"/>
      <c r="CU204" s="53"/>
      <c r="CV204" s="53"/>
    </row>
    <row r="205" spans="1:100" ht="18" customHeight="1" thickBot="1" x14ac:dyDescent="0.3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53"/>
      <c r="BS205" s="53"/>
      <c r="BT205" s="53"/>
      <c r="BU205" s="53"/>
      <c r="BV205" s="53"/>
      <c r="BW205" s="53"/>
      <c r="BX205" s="53"/>
      <c r="BY205" s="53"/>
      <c r="BZ205" s="53"/>
      <c r="CA205" s="53"/>
      <c r="CB205" s="53"/>
      <c r="CC205" s="53"/>
      <c r="CD205" s="53"/>
      <c r="CE205" s="53"/>
      <c r="CF205" s="53"/>
      <c r="CG205" s="53"/>
      <c r="CH205" s="53"/>
      <c r="CI205" s="53"/>
      <c r="CJ205" s="53"/>
      <c r="CK205" s="53"/>
      <c r="CL205" s="53"/>
      <c r="CM205" s="53"/>
      <c r="CN205" s="53"/>
      <c r="CO205" s="53"/>
      <c r="CP205" s="53"/>
      <c r="CQ205" s="53"/>
      <c r="CR205" s="53"/>
      <c r="CS205" s="53"/>
      <c r="CT205" s="53"/>
      <c r="CU205" s="53"/>
      <c r="CV205" s="53"/>
    </row>
    <row r="206" spans="1:100" ht="18" customHeight="1" thickBot="1" x14ac:dyDescent="0.35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  <c r="BT206" s="53"/>
      <c r="BU206" s="53"/>
      <c r="BV206" s="53"/>
      <c r="BW206" s="53"/>
      <c r="BX206" s="53"/>
      <c r="BY206" s="53"/>
      <c r="BZ206" s="53"/>
      <c r="CA206" s="53"/>
      <c r="CB206" s="53"/>
      <c r="CC206" s="53"/>
      <c r="CD206" s="53"/>
      <c r="CE206" s="53"/>
      <c r="CF206" s="53"/>
      <c r="CG206" s="53"/>
      <c r="CH206" s="53"/>
      <c r="CI206" s="53"/>
      <c r="CJ206" s="53"/>
      <c r="CK206" s="53"/>
      <c r="CL206" s="53"/>
      <c r="CM206" s="53"/>
      <c r="CN206" s="53"/>
      <c r="CO206" s="53"/>
      <c r="CP206" s="53"/>
      <c r="CQ206" s="53"/>
      <c r="CR206" s="53"/>
      <c r="CS206" s="53"/>
      <c r="CT206" s="53"/>
      <c r="CU206" s="53"/>
      <c r="CV206" s="53"/>
    </row>
    <row r="207" spans="1:100" ht="18" customHeight="1" thickBot="1" x14ac:dyDescent="0.35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  <c r="CP207" s="53"/>
      <c r="CQ207" s="53"/>
      <c r="CR207" s="53"/>
      <c r="CS207" s="53"/>
      <c r="CT207" s="53"/>
      <c r="CU207" s="53"/>
      <c r="CV207" s="53"/>
    </row>
    <row r="208" spans="1:100" ht="18" customHeight="1" thickBot="1" x14ac:dyDescent="0.35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  <c r="CP208" s="53"/>
      <c r="CQ208" s="53"/>
      <c r="CR208" s="53"/>
      <c r="CS208" s="53"/>
      <c r="CT208" s="53"/>
      <c r="CU208" s="53"/>
      <c r="CV208" s="53"/>
    </row>
    <row r="209" spans="1:100" ht="18" customHeight="1" thickBot="1" x14ac:dyDescent="0.35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  <c r="BT209" s="53"/>
      <c r="BU209" s="53"/>
      <c r="BV209" s="53"/>
      <c r="BW209" s="53"/>
      <c r="BX209" s="53"/>
      <c r="BY209" s="53"/>
      <c r="BZ209" s="53"/>
      <c r="CA209" s="53"/>
      <c r="CB209" s="53"/>
      <c r="CC209" s="53"/>
      <c r="CD209" s="53"/>
      <c r="CE209" s="53"/>
      <c r="CF209" s="53"/>
      <c r="CG209" s="53"/>
      <c r="CH209" s="53"/>
      <c r="CI209" s="53"/>
      <c r="CJ209" s="53"/>
      <c r="CK209" s="53"/>
      <c r="CL209" s="53"/>
      <c r="CM209" s="53"/>
      <c r="CN209" s="53"/>
      <c r="CO209" s="53"/>
      <c r="CP209" s="53"/>
      <c r="CQ209" s="53"/>
      <c r="CR209" s="53"/>
      <c r="CS209" s="53"/>
      <c r="CT209" s="53"/>
      <c r="CU209" s="53"/>
      <c r="CV209" s="53"/>
    </row>
    <row r="210" spans="1:100" ht="18" customHeight="1" thickBot="1" x14ac:dyDescent="0.35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  <c r="CP210" s="53"/>
      <c r="CQ210" s="53"/>
      <c r="CR210" s="53"/>
      <c r="CS210" s="53"/>
      <c r="CT210" s="53"/>
      <c r="CU210" s="53"/>
      <c r="CV210" s="53"/>
    </row>
    <row r="211" spans="1:100" ht="18" customHeight="1" thickBot="1" x14ac:dyDescent="0.35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  <c r="CP211" s="53"/>
      <c r="CQ211" s="53"/>
      <c r="CR211" s="53"/>
      <c r="CS211" s="53"/>
      <c r="CT211" s="53"/>
      <c r="CU211" s="53"/>
      <c r="CV211" s="53"/>
    </row>
    <row r="212" spans="1:100" ht="18" customHeight="1" thickBot="1" x14ac:dyDescent="0.35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  <c r="BT212" s="53"/>
      <c r="BU212" s="53"/>
      <c r="BV212" s="53"/>
      <c r="BW212" s="53"/>
      <c r="BX212" s="53"/>
      <c r="BY212" s="53"/>
      <c r="BZ212" s="53"/>
      <c r="CA212" s="53"/>
      <c r="CB212" s="53"/>
      <c r="CC212" s="53"/>
      <c r="CD212" s="53"/>
      <c r="CE212" s="53"/>
      <c r="CF212" s="53"/>
      <c r="CG212" s="53"/>
      <c r="CH212" s="53"/>
      <c r="CI212" s="53"/>
      <c r="CJ212" s="53"/>
      <c r="CK212" s="53"/>
      <c r="CL212" s="53"/>
      <c r="CM212" s="53"/>
      <c r="CN212" s="53"/>
      <c r="CO212" s="53"/>
      <c r="CP212" s="53"/>
      <c r="CQ212" s="53"/>
      <c r="CR212" s="53"/>
      <c r="CS212" s="53"/>
      <c r="CT212" s="53"/>
      <c r="CU212" s="53"/>
      <c r="CV212" s="53"/>
    </row>
    <row r="213" spans="1:100" ht="18" customHeight="1" thickBot="1" x14ac:dyDescent="0.35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  <c r="CC213" s="53"/>
      <c r="CD213" s="53"/>
      <c r="CE213" s="53"/>
      <c r="CF213" s="53"/>
      <c r="CG213" s="53"/>
      <c r="CH213" s="53"/>
      <c r="CI213" s="53"/>
      <c r="CJ213" s="53"/>
      <c r="CK213" s="53"/>
      <c r="CL213" s="53"/>
      <c r="CM213" s="53"/>
      <c r="CN213" s="53"/>
      <c r="CO213" s="53"/>
      <c r="CP213" s="53"/>
      <c r="CQ213" s="53"/>
      <c r="CR213" s="53"/>
      <c r="CS213" s="53"/>
      <c r="CT213" s="53"/>
      <c r="CU213" s="53"/>
      <c r="CV213" s="53"/>
    </row>
    <row r="214" spans="1:100" ht="18" customHeight="1" thickBot="1" x14ac:dyDescent="0.35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  <c r="CC214" s="53"/>
      <c r="CD214" s="53"/>
      <c r="CE214" s="53"/>
      <c r="CF214" s="53"/>
      <c r="CG214" s="53"/>
      <c r="CH214" s="53"/>
      <c r="CI214" s="53"/>
      <c r="CJ214" s="53"/>
      <c r="CK214" s="53"/>
      <c r="CL214" s="53"/>
      <c r="CM214" s="53"/>
      <c r="CN214" s="53"/>
      <c r="CO214" s="53"/>
      <c r="CP214" s="53"/>
      <c r="CQ214" s="53"/>
      <c r="CR214" s="53"/>
      <c r="CS214" s="53"/>
      <c r="CT214" s="53"/>
      <c r="CU214" s="53"/>
      <c r="CV214" s="53"/>
    </row>
    <row r="215" spans="1:100" ht="18" customHeight="1" thickBot="1" x14ac:dyDescent="0.3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  <c r="CC215" s="53"/>
      <c r="CD215" s="53"/>
      <c r="CE215" s="53"/>
      <c r="CF215" s="53"/>
      <c r="CG215" s="53"/>
      <c r="CH215" s="53"/>
      <c r="CI215" s="53"/>
      <c r="CJ215" s="53"/>
      <c r="CK215" s="53"/>
      <c r="CL215" s="53"/>
      <c r="CM215" s="53"/>
      <c r="CN215" s="53"/>
      <c r="CO215" s="53"/>
      <c r="CP215" s="53"/>
      <c r="CQ215" s="53"/>
      <c r="CR215" s="53"/>
      <c r="CS215" s="53"/>
      <c r="CT215" s="53"/>
      <c r="CU215" s="53"/>
      <c r="CV215" s="53"/>
    </row>
    <row r="216" spans="1:100" ht="18" customHeight="1" thickBot="1" x14ac:dyDescent="0.35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  <c r="CC216" s="53"/>
      <c r="CD216" s="53"/>
      <c r="CE216" s="53"/>
      <c r="CF216" s="53"/>
      <c r="CG216" s="53"/>
      <c r="CH216" s="53"/>
      <c r="CI216" s="53"/>
      <c r="CJ216" s="53"/>
      <c r="CK216" s="53"/>
      <c r="CL216" s="53"/>
      <c r="CM216" s="53"/>
      <c r="CN216" s="53"/>
      <c r="CO216" s="53"/>
      <c r="CP216" s="53"/>
      <c r="CQ216" s="53"/>
      <c r="CR216" s="53"/>
      <c r="CS216" s="53"/>
      <c r="CT216" s="53"/>
      <c r="CU216" s="53"/>
      <c r="CV216" s="53"/>
    </row>
    <row r="217" spans="1:100" ht="18" customHeight="1" thickBot="1" x14ac:dyDescent="0.35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  <c r="BW217" s="53"/>
      <c r="BX217" s="53"/>
      <c r="BY217" s="53"/>
      <c r="BZ217" s="53"/>
      <c r="CA217" s="53"/>
      <c r="CB217" s="53"/>
      <c r="CC217" s="53"/>
      <c r="CD217" s="53"/>
      <c r="CE217" s="53"/>
      <c r="CF217" s="53"/>
      <c r="CG217" s="53"/>
      <c r="CH217" s="53"/>
      <c r="CI217" s="53"/>
      <c r="CJ217" s="53"/>
      <c r="CK217" s="53"/>
      <c r="CL217" s="53"/>
      <c r="CM217" s="53"/>
      <c r="CN217" s="53"/>
      <c r="CO217" s="53"/>
      <c r="CP217" s="53"/>
      <c r="CQ217" s="53"/>
      <c r="CR217" s="53"/>
      <c r="CS217" s="53"/>
      <c r="CT217" s="53"/>
      <c r="CU217" s="53"/>
      <c r="CV217" s="53"/>
    </row>
    <row r="218" spans="1:100" ht="18" customHeight="1" thickBot="1" x14ac:dyDescent="0.35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  <c r="BW218" s="53"/>
      <c r="BX218" s="53"/>
      <c r="BY218" s="53"/>
      <c r="BZ218" s="53"/>
      <c r="CA218" s="53"/>
      <c r="CB218" s="53"/>
      <c r="CC218" s="53"/>
      <c r="CD218" s="53"/>
      <c r="CE218" s="53"/>
      <c r="CF218" s="53"/>
      <c r="CG218" s="53"/>
      <c r="CH218" s="53"/>
      <c r="CI218" s="53"/>
      <c r="CJ218" s="53"/>
      <c r="CK218" s="53"/>
      <c r="CL218" s="53"/>
      <c r="CM218" s="53"/>
      <c r="CN218" s="53"/>
      <c r="CO218" s="53"/>
      <c r="CP218" s="53"/>
      <c r="CQ218" s="53"/>
      <c r="CR218" s="53"/>
      <c r="CS218" s="53"/>
      <c r="CT218" s="53"/>
      <c r="CU218" s="53"/>
      <c r="CV218" s="53"/>
    </row>
    <row r="219" spans="1:100" ht="18" customHeight="1" thickBot="1" x14ac:dyDescent="0.35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  <c r="BW219" s="53"/>
      <c r="BX219" s="53"/>
      <c r="BY219" s="53"/>
      <c r="BZ219" s="53"/>
      <c r="CA219" s="53"/>
      <c r="CB219" s="53"/>
      <c r="CC219" s="53"/>
      <c r="CD219" s="53"/>
      <c r="CE219" s="53"/>
      <c r="CF219" s="53"/>
      <c r="CG219" s="53"/>
      <c r="CH219" s="53"/>
      <c r="CI219" s="53"/>
      <c r="CJ219" s="53"/>
      <c r="CK219" s="53"/>
      <c r="CL219" s="53"/>
      <c r="CM219" s="53"/>
      <c r="CN219" s="53"/>
      <c r="CO219" s="53"/>
      <c r="CP219" s="53"/>
      <c r="CQ219" s="53"/>
      <c r="CR219" s="53"/>
      <c r="CS219" s="53"/>
      <c r="CT219" s="53"/>
      <c r="CU219" s="53"/>
      <c r="CV219" s="53"/>
    </row>
    <row r="220" spans="1:100" ht="18" customHeight="1" thickBot="1" x14ac:dyDescent="0.35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  <c r="BW220" s="53"/>
      <c r="BX220" s="53"/>
      <c r="BY220" s="53"/>
      <c r="BZ220" s="53"/>
      <c r="CA220" s="53"/>
      <c r="CB220" s="53"/>
      <c r="CC220" s="53"/>
      <c r="CD220" s="53"/>
      <c r="CE220" s="53"/>
      <c r="CF220" s="53"/>
      <c r="CG220" s="53"/>
      <c r="CH220" s="53"/>
      <c r="CI220" s="53"/>
      <c r="CJ220" s="53"/>
      <c r="CK220" s="53"/>
      <c r="CL220" s="53"/>
      <c r="CM220" s="53"/>
      <c r="CN220" s="53"/>
      <c r="CO220" s="53"/>
      <c r="CP220" s="53"/>
      <c r="CQ220" s="53"/>
      <c r="CR220" s="53"/>
      <c r="CS220" s="53"/>
      <c r="CT220" s="53"/>
      <c r="CU220" s="53"/>
      <c r="CV220" s="53"/>
    </row>
    <row r="221" spans="1:100" ht="18" customHeight="1" thickBot="1" x14ac:dyDescent="0.35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  <c r="CS221" s="53"/>
      <c r="CT221" s="53"/>
      <c r="CU221" s="53"/>
      <c r="CV221" s="53"/>
    </row>
    <row r="222" spans="1:100" ht="18" customHeight="1" thickBot="1" x14ac:dyDescent="0.35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  <c r="CS222" s="53"/>
      <c r="CT222" s="53"/>
      <c r="CU222" s="53"/>
      <c r="CV222" s="53"/>
    </row>
    <row r="223" spans="1:100" ht="18" customHeight="1" thickBot="1" x14ac:dyDescent="0.35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  <c r="CS223" s="53"/>
      <c r="CT223" s="53"/>
      <c r="CU223" s="53"/>
      <c r="CV223" s="53"/>
    </row>
    <row r="224" spans="1:100" ht="18" customHeight="1" thickBot="1" x14ac:dyDescent="0.35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  <c r="CS224" s="53"/>
      <c r="CT224" s="53"/>
      <c r="CU224" s="53"/>
      <c r="CV224" s="53"/>
    </row>
    <row r="225" spans="1:100" ht="18" customHeight="1" thickBot="1" x14ac:dyDescent="0.3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  <c r="CS225" s="53"/>
      <c r="CT225" s="53"/>
      <c r="CU225" s="53"/>
      <c r="CV225" s="53"/>
    </row>
    <row r="226" spans="1:100" ht="18" customHeight="1" thickBot="1" x14ac:dyDescent="0.35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  <c r="CS226" s="53"/>
      <c r="CT226" s="53"/>
      <c r="CU226" s="53"/>
      <c r="CV226" s="53"/>
    </row>
    <row r="227" spans="1:100" ht="18" customHeight="1" thickBot="1" x14ac:dyDescent="0.35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  <c r="CS227" s="53"/>
      <c r="CT227" s="53"/>
      <c r="CU227" s="53"/>
      <c r="CV227" s="53"/>
    </row>
    <row r="228" spans="1:100" ht="18" customHeight="1" thickBot="1" x14ac:dyDescent="0.35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  <c r="CS228" s="53"/>
      <c r="CT228" s="53"/>
      <c r="CU228" s="53"/>
      <c r="CV228" s="53"/>
    </row>
    <row r="229" spans="1:100" ht="18" customHeight="1" thickBot="1" x14ac:dyDescent="0.35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  <c r="CS229" s="53"/>
      <c r="CT229" s="53"/>
      <c r="CU229" s="53"/>
      <c r="CV229" s="53"/>
    </row>
    <row r="230" spans="1:100" ht="18" customHeight="1" thickBot="1" x14ac:dyDescent="0.35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  <c r="CS230" s="53"/>
      <c r="CT230" s="53"/>
      <c r="CU230" s="53"/>
      <c r="CV230" s="53"/>
    </row>
    <row r="231" spans="1:100" ht="18" customHeight="1" thickBot="1" x14ac:dyDescent="0.35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  <c r="CP231" s="53"/>
      <c r="CQ231" s="53"/>
      <c r="CR231" s="53"/>
      <c r="CS231" s="53"/>
      <c r="CT231" s="53"/>
      <c r="CU231" s="53"/>
      <c r="CV231" s="53"/>
    </row>
    <row r="232" spans="1:100" ht="18" customHeight="1" thickBot="1" x14ac:dyDescent="0.35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/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3"/>
      <c r="CN232" s="53"/>
      <c r="CO232" s="53"/>
      <c r="CP232" s="53"/>
      <c r="CQ232" s="53"/>
      <c r="CR232" s="53"/>
      <c r="CS232" s="53"/>
      <c r="CT232" s="53"/>
      <c r="CU232" s="53"/>
      <c r="CV232" s="53"/>
    </row>
    <row r="233" spans="1:100" ht="18" customHeight="1" thickBot="1" x14ac:dyDescent="0.35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  <c r="CG233" s="53"/>
      <c r="CH233" s="53"/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  <c r="CV233" s="53"/>
    </row>
    <row r="234" spans="1:100" ht="18" customHeight="1" thickBot="1" x14ac:dyDescent="0.35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  <c r="CV234" s="53"/>
    </row>
    <row r="235" spans="1:100" ht="18" customHeight="1" thickBot="1" x14ac:dyDescent="0.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  <c r="CG235" s="53"/>
      <c r="CH235" s="53"/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  <c r="CV235" s="53"/>
    </row>
    <row r="236" spans="1:100" ht="18" customHeight="1" thickBot="1" x14ac:dyDescent="0.35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/>
      <c r="BQ236" s="53"/>
      <c r="BR236" s="53"/>
      <c r="BS236" s="53"/>
      <c r="BT236" s="53"/>
      <c r="BU236" s="53"/>
      <c r="BV236" s="53"/>
      <c r="BW236" s="53"/>
      <c r="BX236" s="53"/>
      <c r="BY236" s="53"/>
      <c r="BZ236" s="53"/>
      <c r="CA236" s="53"/>
      <c r="CB236" s="53"/>
      <c r="CC236" s="53"/>
      <c r="CD236" s="53"/>
      <c r="CE236" s="53"/>
      <c r="CF236" s="53"/>
      <c r="CG236" s="53"/>
      <c r="CH236" s="53"/>
      <c r="CI236" s="53"/>
      <c r="CJ236" s="53"/>
      <c r="CK236" s="53"/>
      <c r="CL236" s="53"/>
      <c r="CM236" s="53"/>
      <c r="CN236" s="53"/>
      <c r="CO236" s="53"/>
      <c r="CP236" s="53"/>
      <c r="CQ236" s="53"/>
      <c r="CR236" s="53"/>
      <c r="CS236" s="53"/>
      <c r="CT236" s="53"/>
      <c r="CU236" s="53"/>
      <c r="CV236" s="53"/>
    </row>
    <row r="237" spans="1:100" ht="18" customHeight="1" thickBot="1" x14ac:dyDescent="0.35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  <c r="BV237" s="53"/>
      <c r="BW237" s="53"/>
      <c r="BX237" s="53"/>
      <c r="BY237" s="53"/>
      <c r="BZ237" s="53"/>
      <c r="CA237" s="53"/>
      <c r="CB237" s="53"/>
      <c r="CC237" s="53"/>
      <c r="CD237" s="53"/>
      <c r="CE237" s="53"/>
      <c r="CF237" s="53"/>
      <c r="CG237" s="53"/>
      <c r="CH237" s="53"/>
      <c r="CI237" s="53"/>
      <c r="CJ237" s="53"/>
      <c r="CK237" s="53"/>
      <c r="CL237" s="53"/>
      <c r="CM237" s="53"/>
      <c r="CN237" s="53"/>
      <c r="CO237" s="53"/>
      <c r="CP237" s="53"/>
      <c r="CQ237" s="53"/>
      <c r="CR237" s="53"/>
      <c r="CS237" s="53"/>
      <c r="CT237" s="53"/>
      <c r="CU237" s="53"/>
      <c r="CV237" s="53"/>
    </row>
    <row r="238" spans="1:100" ht="18" customHeight="1" thickBot="1" x14ac:dyDescent="0.35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53"/>
      <c r="BM238" s="53"/>
      <c r="BN238" s="53"/>
      <c r="BO238" s="53"/>
      <c r="BP238" s="53"/>
      <c r="BQ238" s="53"/>
      <c r="BR238" s="53"/>
      <c r="BS238" s="53"/>
      <c r="BT238" s="53"/>
      <c r="BU238" s="53"/>
      <c r="BV238" s="53"/>
      <c r="BW238" s="53"/>
      <c r="BX238" s="53"/>
      <c r="BY238" s="53"/>
      <c r="BZ238" s="53"/>
      <c r="CA238" s="53"/>
      <c r="CB238" s="53"/>
      <c r="CC238" s="53"/>
      <c r="CD238" s="53"/>
      <c r="CE238" s="53"/>
      <c r="CF238" s="53"/>
      <c r="CG238" s="53"/>
      <c r="CH238" s="53"/>
      <c r="CI238" s="53"/>
      <c r="CJ238" s="53"/>
      <c r="CK238" s="53"/>
      <c r="CL238" s="53"/>
      <c r="CM238" s="53"/>
      <c r="CN238" s="53"/>
      <c r="CO238" s="53"/>
      <c r="CP238" s="53"/>
      <c r="CQ238" s="53"/>
      <c r="CR238" s="53"/>
      <c r="CS238" s="53"/>
      <c r="CT238" s="53"/>
      <c r="CU238" s="53"/>
      <c r="CV238" s="53"/>
    </row>
    <row r="239" spans="1:100" ht="18" customHeight="1" thickBot="1" x14ac:dyDescent="0.35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  <c r="CN239" s="53"/>
      <c r="CO239" s="53"/>
      <c r="CP239" s="53"/>
      <c r="CQ239" s="53"/>
      <c r="CR239" s="53"/>
      <c r="CS239" s="53"/>
      <c r="CT239" s="53"/>
      <c r="CU239" s="53"/>
      <c r="CV239" s="53"/>
    </row>
    <row r="240" spans="1:100" ht="18" customHeight="1" thickBot="1" x14ac:dyDescent="0.35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  <c r="CN240" s="53"/>
      <c r="CO240" s="53"/>
      <c r="CP240" s="53"/>
      <c r="CQ240" s="53"/>
      <c r="CR240" s="53"/>
      <c r="CS240" s="53"/>
      <c r="CT240" s="53"/>
      <c r="CU240" s="53"/>
      <c r="CV240" s="53"/>
    </row>
    <row r="241" spans="1:100" ht="18" customHeight="1" thickBot="1" x14ac:dyDescent="0.35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  <c r="CS241" s="53"/>
      <c r="CT241" s="53"/>
      <c r="CU241" s="53"/>
      <c r="CV241" s="53"/>
    </row>
    <row r="242" spans="1:100" ht="18" customHeight="1" thickBot="1" x14ac:dyDescent="0.35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  <c r="CS242" s="53"/>
      <c r="CT242" s="53"/>
      <c r="CU242" s="53"/>
      <c r="CV242" s="53"/>
    </row>
    <row r="243" spans="1:100" ht="18" customHeight="1" thickBot="1" x14ac:dyDescent="0.35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  <c r="CN243" s="53"/>
      <c r="CO243" s="53"/>
      <c r="CP243" s="53"/>
      <c r="CQ243" s="53"/>
      <c r="CR243" s="53"/>
      <c r="CS243" s="53"/>
      <c r="CT243" s="53"/>
      <c r="CU243" s="53"/>
      <c r="CV243" s="53"/>
    </row>
    <row r="244" spans="1:100" ht="18" customHeight="1" thickBot="1" x14ac:dyDescent="0.35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  <c r="CS244" s="53"/>
      <c r="CT244" s="53"/>
      <c r="CU244" s="53"/>
      <c r="CV244" s="53"/>
    </row>
    <row r="245" spans="1:100" ht="18" customHeight="1" thickBot="1" x14ac:dyDescent="0.3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  <c r="CS245" s="53"/>
      <c r="CT245" s="53"/>
      <c r="CU245" s="53"/>
      <c r="CV245" s="53"/>
    </row>
    <row r="246" spans="1:100" ht="18" customHeight="1" thickBot="1" x14ac:dyDescent="0.35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  <c r="CS246" s="53"/>
      <c r="CT246" s="53"/>
      <c r="CU246" s="53"/>
      <c r="CV246" s="53"/>
    </row>
    <row r="247" spans="1:100" ht="18" customHeight="1" thickBot="1" x14ac:dyDescent="0.35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  <c r="CS247" s="53"/>
      <c r="CT247" s="53"/>
      <c r="CU247" s="53"/>
      <c r="CV247" s="53"/>
    </row>
    <row r="248" spans="1:100" ht="18" customHeight="1" thickBot="1" x14ac:dyDescent="0.35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  <c r="CS248" s="53"/>
      <c r="CT248" s="53"/>
      <c r="CU248" s="53"/>
      <c r="CV248" s="53"/>
    </row>
    <row r="249" spans="1:100" ht="18" customHeight="1" thickBot="1" x14ac:dyDescent="0.35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  <c r="CS249" s="53"/>
      <c r="CT249" s="53"/>
      <c r="CU249" s="53"/>
      <c r="CV249" s="53"/>
    </row>
    <row r="250" spans="1:100" ht="18" customHeight="1" thickBot="1" x14ac:dyDescent="0.35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  <c r="CS250" s="53"/>
      <c r="CT250" s="53"/>
      <c r="CU250" s="53"/>
      <c r="CV250" s="53"/>
    </row>
    <row r="251" spans="1:100" ht="18" customHeight="1" thickBot="1" x14ac:dyDescent="0.35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  <c r="CS251" s="53"/>
      <c r="CT251" s="53"/>
      <c r="CU251" s="53"/>
      <c r="CV251" s="53"/>
    </row>
    <row r="252" spans="1:100" ht="18" customHeight="1" thickBot="1" x14ac:dyDescent="0.35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  <c r="CS252" s="53"/>
      <c r="CT252" s="53"/>
      <c r="CU252" s="53"/>
      <c r="CV252" s="53"/>
    </row>
    <row r="253" spans="1:100" ht="18" customHeight="1" thickBot="1" x14ac:dyDescent="0.35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  <c r="CS253" s="53"/>
      <c r="CT253" s="53"/>
      <c r="CU253" s="53"/>
      <c r="CV253" s="53"/>
    </row>
    <row r="254" spans="1:100" ht="18" customHeight="1" thickBot="1" x14ac:dyDescent="0.35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  <c r="CS254" s="53"/>
      <c r="CT254" s="53"/>
      <c r="CU254" s="53"/>
      <c r="CV254" s="53"/>
    </row>
    <row r="255" spans="1:100" ht="18" customHeight="1" thickBot="1" x14ac:dyDescent="0.3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  <c r="CS255" s="53"/>
      <c r="CT255" s="53"/>
      <c r="CU255" s="53"/>
      <c r="CV255" s="53"/>
    </row>
    <row r="256" spans="1:100" ht="18" customHeight="1" thickBot="1" x14ac:dyDescent="0.35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  <c r="CS256" s="53"/>
      <c r="CT256" s="53"/>
      <c r="CU256" s="53"/>
      <c r="CV256" s="53"/>
    </row>
    <row r="257" spans="1:100" ht="18" customHeight="1" thickBot="1" x14ac:dyDescent="0.35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  <c r="CS257" s="53"/>
      <c r="CT257" s="53"/>
      <c r="CU257" s="53"/>
      <c r="CV257" s="53"/>
    </row>
    <row r="258" spans="1:100" ht="18" customHeight="1" thickBot="1" x14ac:dyDescent="0.35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  <c r="CS258" s="53"/>
      <c r="CT258" s="53"/>
      <c r="CU258" s="53"/>
      <c r="CV258" s="53"/>
    </row>
    <row r="259" spans="1:100" ht="18" customHeight="1" thickBot="1" x14ac:dyDescent="0.35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  <c r="CS259" s="53"/>
      <c r="CT259" s="53"/>
      <c r="CU259" s="53"/>
      <c r="CV259" s="53"/>
    </row>
    <row r="260" spans="1:100" ht="18" customHeight="1" thickBot="1" x14ac:dyDescent="0.35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  <c r="CS260" s="53"/>
      <c r="CT260" s="53"/>
      <c r="CU260" s="53"/>
      <c r="CV260" s="53"/>
    </row>
    <row r="261" spans="1:100" ht="18" customHeight="1" thickBot="1" x14ac:dyDescent="0.35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  <c r="CS261" s="53"/>
      <c r="CT261" s="53"/>
      <c r="CU261" s="53"/>
      <c r="CV261" s="53"/>
    </row>
    <row r="262" spans="1:100" ht="18" customHeight="1" thickBot="1" x14ac:dyDescent="0.35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  <c r="CS262" s="53"/>
      <c r="CT262" s="53"/>
      <c r="CU262" s="53"/>
      <c r="CV262" s="53"/>
    </row>
    <row r="263" spans="1:100" ht="18" customHeight="1" thickBot="1" x14ac:dyDescent="0.35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  <c r="CN263" s="53"/>
      <c r="CO263" s="53"/>
      <c r="CP263" s="53"/>
      <c r="CQ263" s="53"/>
      <c r="CR263" s="53"/>
      <c r="CS263" s="53"/>
      <c r="CT263" s="53"/>
      <c r="CU263" s="53"/>
      <c r="CV263" s="53"/>
    </row>
    <row r="264" spans="1:100" ht="18" customHeight="1" thickBot="1" x14ac:dyDescent="0.35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  <c r="BY264" s="53"/>
      <c r="BZ264" s="53"/>
      <c r="CA264" s="53"/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/>
      <c r="CQ264" s="53"/>
      <c r="CR264" s="53"/>
      <c r="CS264" s="53"/>
      <c r="CT264" s="53"/>
      <c r="CU264" s="53"/>
      <c r="CV264" s="53"/>
    </row>
    <row r="265" spans="1:100" ht="18" customHeight="1" thickBot="1" x14ac:dyDescent="0.3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  <c r="CS265" s="53"/>
      <c r="CT265" s="53"/>
      <c r="CU265" s="53"/>
      <c r="CV265" s="53"/>
    </row>
    <row r="266" spans="1:100" ht="18" customHeight="1" thickBot="1" x14ac:dyDescent="0.35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  <c r="CE266" s="53"/>
      <c r="CF266" s="53"/>
      <c r="CG266" s="53"/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  <c r="CS266" s="53"/>
      <c r="CT266" s="53"/>
      <c r="CU266" s="53"/>
      <c r="CV266" s="53"/>
    </row>
    <row r="267" spans="1:100" ht="18" customHeight="1" thickBot="1" x14ac:dyDescent="0.35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  <c r="CE267" s="53"/>
      <c r="CF267" s="53"/>
      <c r="CG267" s="53"/>
      <c r="CH267" s="53"/>
      <c r="CI267" s="53"/>
      <c r="CJ267" s="53"/>
      <c r="CK267" s="53"/>
      <c r="CL267" s="53"/>
      <c r="CM267" s="53"/>
      <c r="CN267" s="53"/>
      <c r="CO267" s="53"/>
      <c r="CP267" s="53"/>
      <c r="CQ267" s="53"/>
      <c r="CR267" s="53"/>
      <c r="CS267" s="53"/>
      <c r="CT267" s="53"/>
      <c r="CU267" s="53"/>
      <c r="CV267" s="53"/>
    </row>
    <row r="268" spans="1:100" ht="18" customHeight="1" thickBot="1" x14ac:dyDescent="0.35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  <c r="CE268" s="53"/>
      <c r="CF268" s="53"/>
      <c r="CG268" s="53"/>
      <c r="CH268" s="53"/>
      <c r="CI268" s="53"/>
      <c r="CJ268" s="53"/>
      <c r="CK268" s="53"/>
      <c r="CL268" s="53"/>
      <c r="CM268" s="53"/>
      <c r="CN268" s="53"/>
      <c r="CO268" s="53"/>
      <c r="CP268" s="53"/>
      <c r="CQ268" s="53"/>
      <c r="CR268" s="53"/>
      <c r="CS268" s="53"/>
      <c r="CT268" s="53"/>
      <c r="CU268" s="53"/>
      <c r="CV268" s="53"/>
    </row>
    <row r="269" spans="1:100" ht="18" customHeight="1" thickBot="1" x14ac:dyDescent="0.35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  <c r="CE269" s="53"/>
      <c r="CF269" s="53"/>
      <c r="CG269" s="53"/>
      <c r="CH269" s="53"/>
      <c r="CI269" s="53"/>
      <c r="CJ269" s="53"/>
      <c r="CK269" s="53"/>
      <c r="CL269" s="53"/>
      <c r="CM269" s="53"/>
      <c r="CN269" s="53"/>
      <c r="CO269" s="53"/>
      <c r="CP269" s="53"/>
      <c r="CQ269" s="53"/>
      <c r="CR269" s="53"/>
      <c r="CS269" s="53"/>
      <c r="CT269" s="53"/>
      <c r="CU269" s="53"/>
      <c r="CV269" s="53"/>
    </row>
    <row r="270" spans="1:100" ht="18" customHeight="1" thickBot="1" x14ac:dyDescent="0.35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3"/>
      <c r="BR270" s="53"/>
      <c r="BS270" s="53"/>
      <c r="BT270" s="53"/>
      <c r="BU270" s="53"/>
      <c r="BV270" s="53"/>
      <c r="BW270" s="53"/>
      <c r="BX270" s="53"/>
      <c r="BY270" s="53"/>
      <c r="BZ270" s="53"/>
      <c r="CA270" s="53"/>
      <c r="CB270" s="53"/>
      <c r="CC270" s="53"/>
      <c r="CD270" s="53"/>
      <c r="CE270" s="53"/>
      <c r="CF270" s="53"/>
      <c r="CG270" s="53"/>
      <c r="CH270" s="53"/>
      <c r="CI270" s="53"/>
      <c r="CJ270" s="53"/>
      <c r="CK270" s="53"/>
      <c r="CL270" s="53"/>
      <c r="CM270" s="53"/>
      <c r="CN270" s="53"/>
      <c r="CO270" s="53"/>
      <c r="CP270" s="53"/>
      <c r="CQ270" s="53"/>
      <c r="CR270" s="53"/>
      <c r="CS270" s="53"/>
      <c r="CT270" s="53"/>
      <c r="CU270" s="53"/>
      <c r="CV270" s="53"/>
    </row>
    <row r="271" spans="1:100" ht="18" customHeight="1" thickBot="1" x14ac:dyDescent="0.35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/>
      <c r="BT271" s="53"/>
      <c r="BU271" s="53"/>
      <c r="BV271" s="53"/>
      <c r="BW271" s="53"/>
      <c r="BX271" s="53"/>
      <c r="BY271" s="53"/>
      <c r="BZ271" s="53"/>
      <c r="CA271" s="53"/>
      <c r="CB271" s="53"/>
      <c r="CC271" s="53"/>
      <c r="CD271" s="53"/>
      <c r="CE271" s="53"/>
      <c r="CF271" s="53"/>
      <c r="CG271" s="53"/>
      <c r="CH271" s="53"/>
      <c r="CI271" s="53"/>
      <c r="CJ271" s="53"/>
      <c r="CK271" s="53"/>
      <c r="CL271" s="53"/>
      <c r="CM271" s="53"/>
      <c r="CN271" s="53"/>
      <c r="CO271" s="53"/>
      <c r="CP271" s="53"/>
      <c r="CQ271" s="53"/>
      <c r="CR271" s="53"/>
      <c r="CS271" s="53"/>
      <c r="CT271" s="53"/>
      <c r="CU271" s="53"/>
      <c r="CV271" s="53"/>
    </row>
    <row r="272" spans="1:100" ht="18" customHeight="1" thickBot="1" x14ac:dyDescent="0.35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53"/>
      <c r="CE272" s="53"/>
      <c r="CF272" s="53"/>
      <c r="CG272" s="53"/>
      <c r="CH272" s="53"/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  <c r="CS272" s="53"/>
      <c r="CT272" s="53"/>
      <c r="CU272" s="53"/>
      <c r="CV272" s="53"/>
    </row>
    <row r="273" spans="1:100" ht="18" customHeight="1" thickBot="1" x14ac:dyDescent="0.35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53"/>
      <c r="CE273" s="53"/>
      <c r="CF273" s="53"/>
      <c r="CG273" s="53"/>
      <c r="CH273" s="53"/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  <c r="CV273" s="53"/>
    </row>
    <row r="274" spans="1:100" ht="18" customHeight="1" thickBot="1" x14ac:dyDescent="0.35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3"/>
      <c r="BR274" s="53"/>
      <c r="BS274" s="53"/>
      <c r="BT274" s="53"/>
      <c r="BU274" s="53"/>
      <c r="BV274" s="53"/>
      <c r="BW274" s="53"/>
      <c r="BX274" s="53"/>
      <c r="BY274" s="53"/>
      <c r="BZ274" s="53"/>
      <c r="CA274" s="53"/>
      <c r="CB274" s="53"/>
      <c r="CC274" s="53"/>
      <c r="CD274" s="53"/>
      <c r="CE274" s="53"/>
      <c r="CF274" s="53"/>
      <c r="CG274" s="53"/>
      <c r="CH274" s="53"/>
      <c r="CI274" s="53"/>
      <c r="CJ274" s="53"/>
      <c r="CK274" s="53"/>
      <c r="CL274" s="53"/>
      <c r="CM274" s="53"/>
      <c r="CN274" s="53"/>
      <c r="CO274" s="53"/>
      <c r="CP274" s="53"/>
      <c r="CQ274" s="53"/>
      <c r="CR274" s="53"/>
      <c r="CS274" s="53"/>
      <c r="CT274" s="53"/>
      <c r="CU274" s="53"/>
      <c r="CV274" s="53"/>
    </row>
    <row r="275" spans="1:100" ht="18" customHeight="1" thickBot="1" x14ac:dyDescent="0.3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  <c r="BP275" s="53"/>
      <c r="BQ275" s="53"/>
      <c r="BR275" s="53"/>
      <c r="BS275" s="53"/>
      <c r="BT275" s="53"/>
      <c r="BU275" s="53"/>
      <c r="BV275" s="53"/>
      <c r="BW275" s="53"/>
      <c r="BX275" s="53"/>
      <c r="BY275" s="53"/>
      <c r="BZ275" s="53"/>
      <c r="CA275" s="53"/>
      <c r="CB275" s="53"/>
      <c r="CC275" s="53"/>
      <c r="CD275" s="53"/>
      <c r="CE275" s="53"/>
      <c r="CF275" s="53"/>
      <c r="CG275" s="53"/>
      <c r="CH275" s="53"/>
      <c r="CI275" s="53"/>
      <c r="CJ275" s="53"/>
      <c r="CK275" s="53"/>
      <c r="CL275" s="53"/>
      <c r="CM275" s="53"/>
      <c r="CN275" s="53"/>
      <c r="CO275" s="53"/>
      <c r="CP275" s="53"/>
      <c r="CQ275" s="53"/>
      <c r="CR275" s="53"/>
      <c r="CS275" s="53"/>
      <c r="CT275" s="53"/>
      <c r="CU275" s="53"/>
      <c r="CV275" s="53"/>
    </row>
    <row r="276" spans="1:100" ht="18" customHeight="1" thickBot="1" x14ac:dyDescent="0.35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  <c r="CS276" s="53"/>
      <c r="CT276" s="53"/>
      <c r="CU276" s="53"/>
      <c r="CV276" s="53"/>
    </row>
    <row r="277" spans="1:100" ht="18" customHeight="1" thickBot="1" x14ac:dyDescent="0.35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  <c r="CS277" s="53"/>
      <c r="CT277" s="53"/>
      <c r="CU277" s="53"/>
      <c r="CV277" s="53"/>
    </row>
    <row r="278" spans="1:100" ht="18" customHeight="1" thickBot="1" x14ac:dyDescent="0.35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  <c r="CS278" s="53"/>
      <c r="CT278" s="53"/>
      <c r="CU278" s="53"/>
      <c r="CV278" s="53"/>
    </row>
    <row r="279" spans="1:100" ht="18" customHeight="1" thickBot="1" x14ac:dyDescent="0.35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  <c r="CS279" s="53"/>
      <c r="CT279" s="53"/>
      <c r="CU279" s="53"/>
      <c r="CV279" s="53"/>
    </row>
    <row r="280" spans="1:100" ht="18" customHeight="1" thickBot="1" x14ac:dyDescent="0.35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  <c r="CS280" s="53"/>
      <c r="CT280" s="53"/>
      <c r="CU280" s="53"/>
      <c r="CV280" s="53"/>
    </row>
    <row r="281" spans="1:100" ht="18" customHeight="1" thickBot="1" x14ac:dyDescent="0.35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  <c r="CS281" s="53"/>
      <c r="CT281" s="53"/>
      <c r="CU281" s="53"/>
      <c r="CV281" s="53"/>
    </row>
    <row r="282" spans="1:100" ht="18" customHeight="1" thickBot="1" x14ac:dyDescent="0.35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  <c r="CS282" s="53"/>
      <c r="CT282" s="53"/>
      <c r="CU282" s="53"/>
      <c r="CV282" s="53"/>
    </row>
    <row r="283" spans="1:100" ht="18" customHeight="1" thickBot="1" x14ac:dyDescent="0.35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  <c r="CS283" s="53"/>
      <c r="CT283" s="53"/>
      <c r="CU283" s="53"/>
      <c r="CV283" s="53"/>
    </row>
    <row r="284" spans="1:100" ht="18" customHeight="1" thickBot="1" x14ac:dyDescent="0.35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  <c r="CS284" s="53"/>
      <c r="CT284" s="53"/>
      <c r="CU284" s="53"/>
      <c r="CV284" s="53"/>
    </row>
    <row r="285" spans="1:100" ht="18" customHeight="1" thickBot="1" x14ac:dyDescent="0.3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  <c r="CS285" s="53"/>
      <c r="CT285" s="53"/>
      <c r="CU285" s="53"/>
      <c r="CV285" s="53"/>
    </row>
    <row r="286" spans="1:100" ht="18" customHeight="1" thickBot="1" x14ac:dyDescent="0.35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  <c r="BY286" s="53"/>
      <c r="BZ286" s="53"/>
      <c r="CA286" s="53"/>
      <c r="CB286" s="53"/>
      <c r="CC286" s="53"/>
      <c r="CD286" s="53"/>
      <c r="CE286" s="53"/>
      <c r="CF286" s="53"/>
      <c r="CG286" s="53"/>
      <c r="CH286" s="53"/>
      <c r="CI286" s="53"/>
      <c r="CJ286" s="53"/>
      <c r="CK286" s="53"/>
      <c r="CL286" s="53"/>
      <c r="CM286" s="53"/>
      <c r="CN286" s="53"/>
      <c r="CO286" s="53"/>
      <c r="CP286" s="53"/>
      <c r="CQ286" s="53"/>
      <c r="CR286" s="53"/>
      <c r="CS286" s="53"/>
      <c r="CT286" s="53"/>
      <c r="CU286" s="53"/>
      <c r="CV286" s="53"/>
    </row>
    <row r="287" spans="1:100" ht="18" customHeight="1" thickBot="1" x14ac:dyDescent="0.35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53"/>
      <c r="BE287" s="53"/>
      <c r="BF287" s="53"/>
      <c r="BG287" s="53"/>
      <c r="BH287" s="53"/>
      <c r="BI287" s="53"/>
      <c r="BJ287" s="53"/>
      <c r="BK287" s="53"/>
      <c r="BL287" s="53"/>
      <c r="BM287" s="53"/>
      <c r="BN287" s="53"/>
      <c r="BO287" s="53"/>
      <c r="BP287" s="53"/>
      <c r="BQ287" s="53"/>
      <c r="BR287" s="53"/>
      <c r="BS287" s="53"/>
      <c r="BT287" s="53"/>
      <c r="BU287" s="53"/>
      <c r="BV287" s="53"/>
      <c r="BW287" s="53"/>
      <c r="BX287" s="53"/>
      <c r="BY287" s="53"/>
      <c r="BZ287" s="53"/>
      <c r="CA287" s="53"/>
      <c r="CB287" s="53"/>
      <c r="CC287" s="53"/>
      <c r="CD287" s="53"/>
      <c r="CE287" s="53"/>
      <c r="CF287" s="53"/>
      <c r="CG287" s="53"/>
      <c r="CH287" s="53"/>
      <c r="CI287" s="53"/>
      <c r="CJ287" s="53"/>
      <c r="CK287" s="53"/>
      <c r="CL287" s="53"/>
      <c r="CM287" s="53"/>
      <c r="CN287" s="53"/>
      <c r="CO287" s="53"/>
      <c r="CP287" s="53"/>
      <c r="CQ287" s="53"/>
      <c r="CR287" s="53"/>
      <c r="CS287" s="53"/>
      <c r="CT287" s="53"/>
      <c r="CU287" s="53"/>
      <c r="CV287" s="53"/>
    </row>
    <row r="288" spans="1:100" ht="18" customHeight="1" thickBot="1" x14ac:dyDescent="0.35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53"/>
      <c r="CE288" s="53"/>
      <c r="CF288" s="53"/>
      <c r="CG288" s="53"/>
      <c r="CH288" s="53"/>
      <c r="CI288" s="53"/>
      <c r="CJ288" s="53"/>
      <c r="CK288" s="53"/>
      <c r="CL288" s="53"/>
      <c r="CM288" s="53"/>
      <c r="CN288" s="53"/>
      <c r="CO288" s="53"/>
      <c r="CP288" s="53"/>
      <c r="CQ288" s="53"/>
      <c r="CR288" s="53"/>
      <c r="CS288" s="53"/>
      <c r="CT288" s="53"/>
      <c r="CU288" s="53"/>
      <c r="CV288" s="53"/>
    </row>
    <row r="289" spans="1:100" ht="18" customHeight="1" thickBot="1" x14ac:dyDescent="0.35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53"/>
      <c r="CE289" s="53"/>
      <c r="CF289" s="53"/>
      <c r="CG289" s="53"/>
      <c r="CH289" s="53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  <c r="CV289" s="53"/>
    </row>
    <row r="290" spans="1:100" ht="18" customHeight="1" thickBot="1" x14ac:dyDescent="0.35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  <c r="CV290" s="53"/>
    </row>
    <row r="291" spans="1:100" ht="18" customHeight="1" thickBot="1" x14ac:dyDescent="0.35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  <c r="CV291" s="53"/>
    </row>
    <row r="292" spans="1:100" ht="18" customHeight="1" thickBot="1" x14ac:dyDescent="0.35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  <c r="CV292" s="53"/>
    </row>
    <row r="293" spans="1:100" ht="18" customHeight="1" thickBot="1" x14ac:dyDescent="0.35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  <c r="CV293" s="53"/>
    </row>
    <row r="294" spans="1:100" ht="18" customHeight="1" thickBot="1" x14ac:dyDescent="0.35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3"/>
      <c r="BR294" s="53"/>
      <c r="BS294" s="53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  <c r="CG294" s="53"/>
      <c r="CH294" s="53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  <c r="CV294" s="53"/>
    </row>
    <row r="295" spans="1:100" ht="18" customHeight="1" thickBot="1" x14ac:dyDescent="0.3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  <c r="CG295" s="53"/>
      <c r="CH295" s="53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  <c r="CV295" s="53"/>
    </row>
    <row r="296" spans="1:100" ht="18" customHeight="1" thickBot="1" x14ac:dyDescent="0.35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3"/>
      <c r="BR296" s="53"/>
      <c r="BS296" s="53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53"/>
      <c r="CE296" s="53"/>
      <c r="CF296" s="53"/>
      <c r="CG296" s="53"/>
      <c r="CH296" s="53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  <c r="CV296" s="53"/>
    </row>
    <row r="297" spans="1:100" ht="18" customHeight="1" thickBot="1" x14ac:dyDescent="0.35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  <c r="CG297" s="53"/>
      <c r="CH297" s="5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  <c r="CV297" s="53"/>
    </row>
    <row r="298" spans="1:100" ht="18" customHeight="1" thickBot="1" x14ac:dyDescent="0.35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  <c r="BP298" s="53"/>
      <c r="BQ298" s="53"/>
      <c r="BR298" s="53"/>
      <c r="BS298" s="53"/>
      <c r="BT298" s="53"/>
      <c r="BU298" s="53"/>
      <c r="BV298" s="53"/>
      <c r="BW298" s="53"/>
      <c r="BX298" s="53"/>
      <c r="BY298" s="53"/>
      <c r="BZ298" s="53"/>
      <c r="CA298" s="53"/>
      <c r="CB298" s="53"/>
      <c r="CC298" s="53"/>
      <c r="CD298" s="53"/>
      <c r="CE298" s="53"/>
      <c r="CF298" s="53"/>
      <c r="CG298" s="53"/>
      <c r="CH298" s="53"/>
      <c r="CI298" s="53"/>
      <c r="CJ298" s="53"/>
      <c r="CK298" s="53"/>
      <c r="CL298" s="53"/>
      <c r="CM298" s="53"/>
      <c r="CN298" s="53"/>
      <c r="CO298" s="53"/>
      <c r="CP298" s="53"/>
      <c r="CQ298" s="53"/>
      <c r="CR298" s="53"/>
      <c r="CS298" s="53"/>
      <c r="CT298" s="53"/>
      <c r="CU298" s="53"/>
      <c r="CV298" s="53"/>
    </row>
    <row r="299" spans="1:100" ht="18" customHeight="1" thickBot="1" x14ac:dyDescent="0.35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3"/>
      <c r="BR299" s="53"/>
      <c r="BS299" s="53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53"/>
      <c r="CE299" s="53"/>
      <c r="CF299" s="53"/>
      <c r="CG299" s="53"/>
      <c r="CH299" s="53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  <c r="CV299" s="53"/>
    </row>
    <row r="300" spans="1:100" ht="18" customHeight="1" thickBot="1" x14ac:dyDescent="0.35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3"/>
      <c r="BR300" s="53"/>
      <c r="BS300" s="53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  <c r="CG300" s="53"/>
      <c r="CH300" s="53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/>
      <c r="CS300" s="53"/>
      <c r="CT300" s="53"/>
      <c r="CU300" s="53"/>
      <c r="CV300" s="53"/>
    </row>
    <row r="301" spans="1:100" ht="18" customHeight="1" thickBot="1" x14ac:dyDescent="0.35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  <c r="BP301" s="53"/>
      <c r="BQ301" s="53"/>
      <c r="BR301" s="53"/>
      <c r="BS301" s="53"/>
      <c r="BT301" s="53"/>
      <c r="BU301" s="53"/>
      <c r="BV301" s="53"/>
      <c r="BW301" s="53"/>
      <c r="BX301" s="53"/>
      <c r="BY301" s="53"/>
      <c r="BZ301" s="53"/>
      <c r="CA301" s="53"/>
      <c r="CB301" s="53"/>
      <c r="CC301" s="53"/>
      <c r="CD301" s="53"/>
      <c r="CE301" s="53"/>
      <c r="CF301" s="53"/>
      <c r="CG301" s="53"/>
      <c r="CH301" s="53"/>
      <c r="CI301" s="53"/>
      <c r="CJ301" s="53"/>
      <c r="CK301" s="53"/>
      <c r="CL301" s="53"/>
      <c r="CM301" s="53"/>
      <c r="CN301" s="53"/>
      <c r="CO301" s="53"/>
      <c r="CP301" s="53"/>
      <c r="CQ301" s="53"/>
      <c r="CR301" s="53"/>
      <c r="CS301" s="53"/>
      <c r="CT301" s="53"/>
      <c r="CU301" s="53"/>
      <c r="CV301" s="53"/>
    </row>
    <row r="302" spans="1:100" ht="18" customHeight="1" thickBot="1" x14ac:dyDescent="0.35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  <c r="BP302" s="53"/>
      <c r="BQ302" s="53"/>
      <c r="BR302" s="53"/>
      <c r="BS302" s="53"/>
      <c r="BT302" s="53"/>
      <c r="BU302" s="53"/>
      <c r="BV302" s="53"/>
      <c r="BW302" s="53"/>
      <c r="BX302" s="53"/>
      <c r="BY302" s="53"/>
      <c r="BZ302" s="53"/>
      <c r="CA302" s="53"/>
      <c r="CB302" s="53"/>
      <c r="CC302" s="53"/>
      <c r="CD302" s="53"/>
      <c r="CE302" s="53"/>
      <c r="CF302" s="53"/>
      <c r="CG302" s="53"/>
      <c r="CH302" s="53"/>
      <c r="CI302" s="53"/>
      <c r="CJ302" s="53"/>
      <c r="CK302" s="53"/>
      <c r="CL302" s="53"/>
      <c r="CM302" s="53"/>
      <c r="CN302" s="53"/>
      <c r="CO302" s="53"/>
      <c r="CP302" s="53"/>
      <c r="CQ302" s="53"/>
      <c r="CR302" s="53"/>
      <c r="CS302" s="53"/>
      <c r="CT302" s="53"/>
      <c r="CU302" s="53"/>
      <c r="CV302" s="53"/>
    </row>
    <row r="303" spans="1:100" ht="18" customHeight="1" thickBot="1" x14ac:dyDescent="0.35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3"/>
      <c r="BR303" s="53"/>
      <c r="BS303" s="53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53"/>
      <c r="CE303" s="53"/>
      <c r="CF303" s="53"/>
      <c r="CG303" s="53"/>
      <c r="CH303" s="53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  <c r="CV303" s="53"/>
    </row>
    <row r="304" spans="1:100" ht="18" customHeight="1" thickBot="1" x14ac:dyDescent="0.35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3"/>
      <c r="BR304" s="53"/>
      <c r="BS304" s="53"/>
      <c r="BT304" s="53"/>
      <c r="BU304" s="53"/>
      <c r="BV304" s="53"/>
      <c r="BW304" s="53"/>
      <c r="BX304" s="53"/>
      <c r="BY304" s="53"/>
      <c r="BZ304" s="53"/>
      <c r="CA304" s="53"/>
      <c r="CB304" s="53"/>
      <c r="CC304" s="53"/>
      <c r="CD304" s="53"/>
      <c r="CE304" s="53"/>
      <c r="CF304" s="53"/>
      <c r="CG304" s="53"/>
      <c r="CH304" s="53"/>
      <c r="CI304" s="53"/>
      <c r="CJ304" s="53"/>
      <c r="CK304" s="53"/>
      <c r="CL304" s="53"/>
      <c r="CM304" s="53"/>
      <c r="CN304" s="53"/>
      <c r="CO304" s="53"/>
      <c r="CP304" s="53"/>
      <c r="CQ304" s="53"/>
      <c r="CR304" s="53"/>
      <c r="CS304" s="53"/>
      <c r="CT304" s="53"/>
      <c r="CU304" s="53"/>
      <c r="CV304" s="53"/>
    </row>
    <row r="305" spans="1:100" ht="18" customHeight="1" thickBot="1" x14ac:dyDescent="0.3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  <c r="CG305" s="53"/>
      <c r="CH305" s="53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  <c r="CV305" s="53"/>
    </row>
    <row r="306" spans="1:100" ht="18" customHeight="1" thickBot="1" x14ac:dyDescent="0.35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3"/>
      <c r="BR306" s="53"/>
      <c r="BS306" s="53"/>
      <c r="BT306" s="53"/>
      <c r="BU306" s="53"/>
      <c r="BV306" s="53"/>
      <c r="BW306" s="53"/>
      <c r="BX306" s="53"/>
      <c r="BY306" s="53"/>
      <c r="BZ306" s="53"/>
      <c r="CA306" s="53"/>
      <c r="CB306" s="53"/>
      <c r="CC306" s="53"/>
      <c r="CD306" s="53"/>
      <c r="CE306" s="53"/>
      <c r="CF306" s="53"/>
      <c r="CG306" s="53"/>
      <c r="CH306" s="53"/>
      <c r="CI306" s="53"/>
      <c r="CJ306" s="53"/>
      <c r="CK306" s="53"/>
      <c r="CL306" s="53"/>
      <c r="CM306" s="53"/>
      <c r="CN306" s="53"/>
      <c r="CO306" s="53"/>
      <c r="CP306" s="53"/>
      <c r="CQ306" s="53"/>
      <c r="CR306" s="53"/>
      <c r="CS306" s="53"/>
      <c r="CT306" s="53"/>
      <c r="CU306" s="53"/>
      <c r="CV306" s="53"/>
    </row>
    <row r="307" spans="1:100" ht="18" customHeight="1" thickBot="1" x14ac:dyDescent="0.35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3"/>
      <c r="BR307" s="53"/>
      <c r="BS307" s="53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53"/>
      <c r="CE307" s="53"/>
      <c r="CF307" s="53"/>
      <c r="CG307" s="53"/>
      <c r="CH307" s="53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  <c r="CV307" s="53"/>
    </row>
    <row r="308" spans="1:100" ht="18" customHeight="1" thickBot="1" x14ac:dyDescent="0.35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3"/>
      <c r="BR308" s="53"/>
      <c r="BS308" s="53"/>
      <c r="BT308" s="53"/>
      <c r="BU308" s="53"/>
      <c r="BV308" s="53"/>
      <c r="BW308" s="53"/>
      <c r="BX308" s="53"/>
      <c r="BY308" s="53"/>
      <c r="BZ308" s="53"/>
      <c r="CA308" s="53"/>
      <c r="CB308" s="53"/>
      <c r="CC308" s="53"/>
      <c r="CD308" s="53"/>
      <c r="CE308" s="53"/>
      <c r="CF308" s="53"/>
      <c r="CG308" s="53"/>
      <c r="CH308" s="53"/>
      <c r="CI308" s="53"/>
      <c r="CJ308" s="53"/>
      <c r="CK308" s="53"/>
      <c r="CL308" s="53"/>
      <c r="CM308" s="53"/>
      <c r="CN308" s="53"/>
      <c r="CO308" s="53"/>
      <c r="CP308" s="53"/>
      <c r="CQ308" s="53"/>
      <c r="CR308" s="53"/>
      <c r="CS308" s="53"/>
      <c r="CT308" s="53"/>
      <c r="CU308" s="53"/>
      <c r="CV308" s="53"/>
    </row>
    <row r="309" spans="1:100" ht="18" customHeight="1" thickBot="1" x14ac:dyDescent="0.35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  <c r="BP309" s="53"/>
      <c r="BQ309" s="53"/>
      <c r="BR309" s="53"/>
      <c r="BS309" s="53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53"/>
      <c r="CE309" s="53"/>
      <c r="CF309" s="53"/>
      <c r="CG309" s="53"/>
      <c r="CH309" s="53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  <c r="CV309" s="53"/>
    </row>
    <row r="310" spans="1:100" ht="18" customHeight="1" thickBot="1" x14ac:dyDescent="0.35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3"/>
      <c r="BR310" s="53"/>
      <c r="BS310" s="53"/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53"/>
      <c r="CE310" s="53"/>
      <c r="CF310" s="53"/>
      <c r="CG310" s="53"/>
      <c r="CH310" s="53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  <c r="CV310" s="53"/>
    </row>
    <row r="311" spans="1:100" ht="18" customHeight="1" thickBot="1" x14ac:dyDescent="0.35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3"/>
      <c r="BR311" s="53"/>
      <c r="BS311" s="53"/>
      <c r="BT311" s="53"/>
      <c r="BU311" s="53"/>
      <c r="BV311" s="53"/>
      <c r="BW311" s="53"/>
      <c r="BX311" s="53"/>
      <c r="BY311" s="53"/>
      <c r="BZ311" s="53"/>
      <c r="CA311" s="53"/>
      <c r="CB311" s="53"/>
      <c r="CC311" s="53"/>
      <c r="CD311" s="53"/>
      <c r="CE311" s="53"/>
      <c r="CF311" s="53"/>
      <c r="CG311" s="53"/>
      <c r="CH311" s="53"/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  <c r="CV311" s="53"/>
    </row>
    <row r="312" spans="1:100" ht="18" customHeight="1" thickBot="1" x14ac:dyDescent="0.35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  <c r="BQ312" s="53"/>
      <c r="BR312" s="53"/>
      <c r="BS312" s="53"/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  <c r="CG312" s="53"/>
      <c r="CH312" s="53"/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  <c r="CV312" s="53"/>
    </row>
    <row r="313" spans="1:100" ht="18" customHeight="1" thickBot="1" x14ac:dyDescent="0.35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3"/>
      <c r="BR313" s="53"/>
      <c r="BS313" s="53"/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53"/>
      <c r="CE313" s="53"/>
      <c r="CF313" s="53"/>
      <c r="CG313" s="53"/>
      <c r="CH313" s="53"/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  <c r="CV313" s="53"/>
    </row>
    <row r="314" spans="1:100" ht="18" customHeight="1" thickBot="1" x14ac:dyDescent="0.35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  <c r="CG314" s="53"/>
      <c r="CH314" s="53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  <c r="CV314" s="53"/>
    </row>
    <row r="315" spans="1:100" ht="18" customHeight="1" thickBot="1" x14ac:dyDescent="0.3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3"/>
      <c r="BR315" s="53"/>
      <c r="BS315" s="53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53"/>
      <c r="CE315" s="53"/>
      <c r="CF315" s="53"/>
      <c r="CG315" s="53"/>
      <c r="CH315" s="53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  <c r="CV315" s="53"/>
    </row>
    <row r="316" spans="1:100" ht="18" customHeight="1" thickBot="1" x14ac:dyDescent="0.35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3"/>
      <c r="BR316" s="53"/>
      <c r="BS316" s="53"/>
      <c r="BT316" s="53"/>
      <c r="BU316" s="53"/>
      <c r="BV316" s="53"/>
      <c r="BW316" s="53"/>
      <c r="BX316" s="53"/>
      <c r="BY316" s="53"/>
      <c r="BZ316" s="53"/>
      <c r="CA316" s="53"/>
      <c r="CB316" s="53"/>
      <c r="CC316" s="53"/>
      <c r="CD316" s="53"/>
      <c r="CE316" s="53"/>
      <c r="CF316" s="53"/>
      <c r="CG316" s="53"/>
      <c r="CH316" s="53"/>
      <c r="CI316" s="53"/>
      <c r="CJ316" s="53"/>
      <c r="CK316" s="53"/>
      <c r="CL316" s="53"/>
      <c r="CM316" s="53"/>
      <c r="CN316" s="53"/>
      <c r="CO316" s="53"/>
      <c r="CP316" s="53"/>
      <c r="CQ316" s="53"/>
      <c r="CR316" s="53"/>
      <c r="CS316" s="53"/>
      <c r="CT316" s="53"/>
      <c r="CU316" s="53"/>
      <c r="CV316" s="53"/>
    </row>
    <row r="317" spans="1:100" ht="18" customHeight="1" thickBot="1" x14ac:dyDescent="0.35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53"/>
      <c r="BR317" s="53"/>
      <c r="BS317" s="53"/>
      <c r="BT317" s="53"/>
      <c r="BU317" s="53"/>
      <c r="BV317" s="53"/>
      <c r="BW317" s="53"/>
      <c r="BX317" s="53"/>
      <c r="BY317" s="53"/>
      <c r="BZ317" s="53"/>
      <c r="CA317" s="53"/>
      <c r="CB317" s="53"/>
      <c r="CC317" s="53"/>
      <c r="CD317" s="53"/>
      <c r="CE317" s="53"/>
      <c r="CF317" s="53"/>
      <c r="CG317" s="53"/>
      <c r="CH317" s="53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  <c r="CV317" s="53"/>
    </row>
    <row r="318" spans="1:100" ht="18" customHeight="1" thickBot="1" x14ac:dyDescent="0.35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3"/>
      <c r="BR318" s="53"/>
      <c r="BS318" s="53"/>
      <c r="BT318" s="53"/>
      <c r="BU318" s="53"/>
      <c r="BV318" s="53"/>
      <c r="BW318" s="53"/>
      <c r="BX318" s="53"/>
      <c r="BY318" s="53"/>
      <c r="BZ318" s="53"/>
      <c r="CA318" s="53"/>
      <c r="CB318" s="53"/>
      <c r="CC318" s="53"/>
      <c r="CD318" s="53"/>
      <c r="CE318" s="53"/>
      <c r="CF318" s="53"/>
      <c r="CG318" s="53"/>
      <c r="CH318" s="53"/>
      <c r="CI318" s="53"/>
      <c r="CJ318" s="53"/>
      <c r="CK318" s="53"/>
      <c r="CL318" s="53"/>
      <c r="CM318" s="53"/>
      <c r="CN318" s="53"/>
      <c r="CO318" s="53"/>
      <c r="CP318" s="53"/>
      <c r="CQ318" s="53"/>
      <c r="CR318" s="53"/>
      <c r="CS318" s="53"/>
      <c r="CT318" s="53"/>
      <c r="CU318" s="53"/>
      <c r="CV318" s="53"/>
    </row>
    <row r="319" spans="1:100" ht="18" customHeight="1" thickBot="1" x14ac:dyDescent="0.35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3"/>
      <c r="BR319" s="53"/>
      <c r="BS319" s="53"/>
      <c r="BT319" s="53"/>
      <c r="BU319" s="53"/>
      <c r="BV319" s="53"/>
      <c r="BW319" s="53"/>
      <c r="BX319" s="53"/>
      <c r="BY319" s="53"/>
      <c r="BZ319" s="53"/>
      <c r="CA319" s="53"/>
      <c r="CB319" s="53"/>
      <c r="CC319" s="53"/>
      <c r="CD319" s="53"/>
      <c r="CE319" s="53"/>
      <c r="CF319" s="53"/>
      <c r="CG319" s="53"/>
      <c r="CH319" s="53"/>
      <c r="CI319" s="53"/>
      <c r="CJ319" s="53"/>
      <c r="CK319" s="53"/>
      <c r="CL319" s="53"/>
      <c r="CM319" s="53"/>
      <c r="CN319" s="53"/>
      <c r="CO319" s="53"/>
      <c r="CP319" s="53"/>
      <c r="CQ319" s="53"/>
      <c r="CR319" s="53"/>
      <c r="CS319" s="53"/>
      <c r="CT319" s="53"/>
      <c r="CU319" s="53"/>
      <c r="CV319" s="53"/>
    </row>
    <row r="320" spans="1:100" ht="18" customHeight="1" thickBot="1" x14ac:dyDescent="0.35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3"/>
      <c r="BR320" s="53"/>
      <c r="BS320" s="53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53"/>
      <c r="CE320" s="53"/>
      <c r="CF320" s="53"/>
      <c r="CG320" s="53"/>
      <c r="CH320" s="53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  <c r="CV320" s="53"/>
    </row>
    <row r="321" spans="1:100" ht="18" customHeight="1" thickBot="1" x14ac:dyDescent="0.35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  <c r="BT321" s="53"/>
      <c r="BU321" s="53"/>
      <c r="BV321" s="53"/>
      <c r="BW321" s="53"/>
      <c r="BX321" s="53"/>
      <c r="BY321" s="53"/>
      <c r="BZ321" s="53"/>
      <c r="CA321" s="53"/>
      <c r="CB321" s="53"/>
      <c r="CC321" s="53"/>
      <c r="CD321" s="53"/>
      <c r="CE321" s="53"/>
      <c r="CF321" s="53"/>
      <c r="CG321" s="53"/>
      <c r="CH321" s="53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  <c r="CV321" s="53"/>
    </row>
    <row r="322" spans="1:100" ht="18" customHeight="1" thickBot="1" x14ac:dyDescent="0.35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3"/>
      <c r="BR322" s="53"/>
      <c r="BS322" s="53"/>
      <c r="BT322" s="53"/>
      <c r="BU322" s="53"/>
      <c r="BV322" s="53"/>
      <c r="BW322" s="53"/>
      <c r="BX322" s="53"/>
      <c r="BY322" s="53"/>
      <c r="BZ322" s="53"/>
      <c r="CA322" s="53"/>
      <c r="CB322" s="53"/>
      <c r="CC322" s="53"/>
      <c r="CD322" s="53"/>
      <c r="CE322" s="53"/>
      <c r="CF322" s="53"/>
      <c r="CG322" s="53"/>
      <c r="CH322" s="53"/>
      <c r="CI322" s="53"/>
      <c r="CJ322" s="53"/>
      <c r="CK322" s="53"/>
      <c r="CL322" s="53"/>
      <c r="CM322" s="53"/>
      <c r="CN322" s="53"/>
      <c r="CO322" s="53"/>
      <c r="CP322" s="53"/>
      <c r="CQ322" s="53"/>
      <c r="CR322" s="53"/>
      <c r="CS322" s="53"/>
      <c r="CT322" s="53"/>
      <c r="CU322" s="53"/>
      <c r="CV322" s="53"/>
    </row>
    <row r="323" spans="1:100" ht="18" customHeight="1" thickBot="1" x14ac:dyDescent="0.35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3"/>
      <c r="BR323" s="53"/>
      <c r="BS323" s="53"/>
      <c r="BT323" s="53"/>
      <c r="BU323" s="53"/>
      <c r="BV323" s="53"/>
      <c r="BW323" s="53"/>
      <c r="BX323" s="53"/>
      <c r="BY323" s="53"/>
      <c r="BZ323" s="53"/>
      <c r="CA323" s="53"/>
      <c r="CB323" s="53"/>
      <c r="CC323" s="53"/>
      <c r="CD323" s="53"/>
      <c r="CE323" s="53"/>
      <c r="CF323" s="53"/>
      <c r="CG323" s="53"/>
      <c r="CH323" s="53"/>
      <c r="CI323" s="53"/>
      <c r="CJ323" s="53"/>
      <c r="CK323" s="53"/>
      <c r="CL323" s="53"/>
      <c r="CM323" s="53"/>
      <c r="CN323" s="53"/>
      <c r="CO323" s="53"/>
      <c r="CP323" s="53"/>
      <c r="CQ323" s="53"/>
      <c r="CR323" s="53"/>
      <c r="CS323" s="53"/>
      <c r="CT323" s="53"/>
      <c r="CU323" s="53"/>
      <c r="CV323" s="53"/>
    </row>
    <row r="324" spans="1:100" ht="18" customHeight="1" thickBot="1" x14ac:dyDescent="0.35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  <c r="BD324" s="53"/>
      <c r="BE324" s="53"/>
      <c r="BF324" s="53"/>
      <c r="BG324" s="53"/>
      <c r="BH324" s="53"/>
      <c r="BI324" s="53"/>
      <c r="BJ324" s="53"/>
      <c r="BK324" s="53"/>
      <c r="BL324" s="53"/>
      <c r="BM324" s="53"/>
      <c r="BN324" s="53"/>
      <c r="BO324" s="53"/>
      <c r="BP324" s="53"/>
      <c r="BQ324" s="53"/>
      <c r="BR324" s="53"/>
      <c r="BS324" s="53"/>
      <c r="BT324" s="53"/>
      <c r="BU324" s="53"/>
      <c r="BV324" s="53"/>
      <c r="BW324" s="53"/>
      <c r="BX324" s="53"/>
      <c r="BY324" s="53"/>
      <c r="BZ324" s="53"/>
      <c r="CA324" s="53"/>
      <c r="CB324" s="53"/>
      <c r="CC324" s="53"/>
      <c r="CD324" s="53"/>
      <c r="CE324" s="53"/>
      <c r="CF324" s="53"/>
      <c r="CG324" s="53"/>
      <c r="CH324" s="53"/>
      <c r="CI324" s="53"/>
      <c r="CJ324" s="53"/>
      <c r="CK324" s="53"/>
      <c r="CL324" s="53"/>
      <c r="CM324" s="53"/>
      <c r="CN324" s="53"/>
      <c r="CO324" s="53"/>
      <c r="CP324" s="53"/>
      <c r="CQ324" s="53"/>
      <c r="CR324" s="53"/>
      <c r="CS324" s="53"/>
      <c r="CT324" s="53"/>
      <c r="CU324" s="53"/>
      <c r="CV324" s="53"/>
    </row>
    <row r="325" spans="1:100" ht="18" customHeight="1" thickBot="1" x14ac:dyDescent="0.3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  <c r="BV325" s="53"/>
      <c r="BW325" s="53"/>
      <c r="BX325" s="53"/>
      <c r="BY325" s="53"/>
      <c r="BZ325" s="53"/>
      <c r="CA325" s="53"/>
      <c r="CB325" s="53"/>
      <c r="CC325" s="53"/>
      <c r="CD325" s="53"/>
      <c r="CE325" s="53"/>
      <c r="CF325" s="53"/>
      <c r="CG325" s="53"/>
      <c r="CH325" s="53"/>
      <c r="CI325" s="53"/>
      <c r="CJ325" s="53"/>
      <c r="CK325" s="53"/>
      <c r="CL325" s="53"/>
      <c r="CM325" s="53"/>
      <c r="CN325" s="53"/>
      <c r="CO325" s="53"/>
      <c r="CP325" s="53"/>
      <c r="CQ325" s="53"/>
      <c r="CR325" s="53"/>
      <c r="CS325" s="53"/>
      <c r="CT325" s="53"/>
      <c r="CU325" s="53"/>
      <c r="CV325" s="53"/>
    </row>
    <row r="326" spans="1:100" ht="18" customHeight="1" thickBot="1" x14ac:dyDescent="0.35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  <c r="BV326" s="53"/>
      <c r="BW326" s="53"/>
      <c r="BX326" s="53"/>
      <c r="BY326" s="53"/>
      <c r="BZ326" s="53"/>
      <c r="CA326" s="53"/>
      <c r="CB326" s="53"/>
      <c r="CC326" s="53"/>
      <c r="CD326" s="53"/>
      <c r="CE326" s="53"/>
      <c r="CF326" s="53"/>
      <c r="CG326" s="53"/>
      <c r="CH326" s="53"/>
      <c r="CI326" s="53"/>
      <c r="CJ326" s="53"/>
      <c r="CK326" s="53"/>
      <c r="CL326" s="53"/>
      <c r="CM326" s="53"/>
      <c r="CN326" s="53"/>
      <c r="CO326" s="53"/>
      <c r="CP326" s="53"/>
      <c r="CQ326" s="53"/>
      <c r="CR326" s="53"/>
      <c r="CS326" s="53"/>
      <c r="CT326" s="53"/>
      <c r="CU326" s="53"/>
      <c r="CV326" s="53"/>
    </row>
    <row r="327" spans="1:100" ht="18" customHeight="1" thickBot="1" x14ac:dyDescent="0.35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  <c r="BV327" s="53"/>
      <c r="BW327" s="53"/>
      <c r="BX327" s="53"/>
      <c r="BY327" s="53"/>
      <c r="BZ327" s="53"/>
      <c r="CA327" s="53"/>
      <c r="CB327" s="53"/>
      <c r="CC327" s="53"/>
      <c r="CD327" s="53"/>
      <c r="CE327" s="53"/>
      <c r="CF327" s="53"/>
      <c r="CG327" s="53"/>
      <c r="CH327" s="53"/>
      <c r="CI327" s="53"/>
      <c r="CJ327" s="53"/>
      <c r="CK327" s="53"/>
      <c r="CL327" s="53"/>
      <c r="CM327" s="53"/>
      <c r="CN327" s="53"/>
      <c r="CO327" s="53"/>
      <c r="CP327" s="53"/>
      <c r="CQ327" s="53"/>
      <c r="CR327" s="53"/>
      <c r="CS327" s="53"/>
      <c r="CT327" s="53"/>
      <c r="CU327" s="53"/>
      <c r="CV327" s="53"/>
    </row>
    <row r="328" spans="1:100" ht="18" customHeight="1" thickBot="1" x14ac:dyDescent="0.35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  <c r="BV328" s="53"/>
      <c r="BW328" s="53"/>
      <c r="BX328" s="53"/>
      <c r="BY328" s="53"/>
      <c r="BZ328" s="53"/>
      <c r="CA328" s="53"/>
      <c r="CB328" s="53"/>
      <c r="CC328" s="53"/>
      <c r="CD328" s="53"/>
      <c r="CE328" s="53"/>
      <c r="CF328" s="53"/>
      <c r="CG328" s="53"/>
      <c r="CH328" s="53"/>
      <c r="CI328" s="53"/>
      <c r="CJ328" s="53"/>
      <c r="CK328" s="53"/>
      <c r="CL328" s="53"/>
      <c r="CM328" s="53"/>
      <c r="CN328" s="53"/>
      <c r="CO328" s="53"/>
      <c r="CP328" s="53"/>
      <c r="CQ328" s="53"/>
      <c r="CR328" s="53"/>
      <c r="CS328" s="53"/>
      <c r="CT328" s="53"/>
      <c r="CU328" s="53"/>
      <c r="CV328" s="53"/>
    </row>
    <row r="329" spans="1:100" ht="18" customHeight="1" thickBot="1" x14ac:dyDescent="0.35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  <c r="BV329" s="53"/>
      <c r="BW329" s="53"/>
      <c r="BX329" s="53"/>
      <c r="BY329" s="53"/>
      <c r="BZ329" s="53"/>
      <c r="CA329" s="53"/>
      <c r="CB329" s="53"/>
      <c r="CC329" s="53"/>
      <c r="CD329" s="53"/>
      <c r="CE329" s="53"/>
      <c r="CF329" s="53"/>
      <c r="CG329" s="53"/>
      <c r="CH329" s="53"/>
      <c r="CI329" s="53"/>
      <c r="CJ329" s="53"/>
      <c r="CK329" s="53"/>
      <c r="CL329" s="53"/>
      <c r="CM329" s="53"/>
      <c r="CN329" s="53"/>
      <c r="CO329" s="53"/>
      <c r="CP329" s="53"/>
      <c r="CQ329" s="53"/>
      <c r="CR329" s="53"/>
      <c r="CS329" s="53"/>
      <c r="CT329" s="53"/>
      <c r="CU329" s="53"/>
      <c r="CV329" s="53"/>
    </row>
    <row r="330" spans="1:100" ht="18" customHeight="1" thickBot="1" x14ac:dyDescent="0.35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53"/>
      <c r="CE330" s="53"/>
      <c r="CF330" s="53"/>
      <c r="CG330" s="53"/>
      <c r="CH330" s="53"/>
      <c r="CI330" s="53"/>
      <c r="CJ330" s="53"/>
      <c r="CK330" s="53"/>
      <c r="CL330" s="53"/>
      <c r="CM330" s="53"/>
      <c r="CN330" s="53"/>
      <c r="CO330" s="53"/>
      <c r="CP330" s="53"/>
      <c r="CQ330" s="53"/>
      <c r="CR330" s="53"/>
      <c r="CS330" s="53"/>
      <c r="CT330" s="53"/>
      <c r="CU330" s="53"/>
      <c r="CV330" s="53"/>
    </row>
    <row r="331" spans="1:100" ht="18" customHeight="1" thickBot="1" x14ac:dyDescent="0.35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53"/>
      <c r="CE331" s="53"/>
      <c r="CF331" s="53"/>
      <c r="CG331" s="53"/>
      <c r="CH331" s="53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  <c r="CV331" s="53"/>
    </row>
    <row r="332" spans="1:100" ht="18" customHeight="1" thickBot="1" x14ac:dyDescent="0.35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  <c r="BV332" s="53"/>
      <c r="BW332" s="53"/>
      <c r="BX332" s="53"/>
      <c r="BY332" s="53"/>
      <c r="BZ332" s="53"/>
      <c r="CA332" s="53"/>
      <c r="CB332" s="53"/>
      <c r="CC332" s="53"/>
      <c r="CD332" s="53"/>
      <c r="CE332" s="53"/>
      <c r="CF332" s="53"/>
      <c r="CG332" s="53"/>
      <c r="CH332" s="53"/>
      <c r="CI332" s="53"/>
      <c r="CJ332" s="53"/>
      <c r="CK332" s="53"/>
      <c r="CL332" s="53"/>
      <c r="CM332" s="53"/>
      <c r="CN332" s="53"/>
      <c r="CO332" s="53"/>
      <c r="CP332" s="53"/>
      <c r="CQ332" s="53"/>
      <c r="CR332" s="53"/>
      <c r="CS332" s="53"/>
      <c r="CT332" s="53"/>
      <c r="CU332" s="53"/>
      <c r="CV332" s="53"/>
    </row>
    <row r="333" spans="1:100" ht="18" customHeight="1" thickBot="1" x14ac:dyDescent="0.35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  <c r="BV333" s="53"/>
      <c r="BW333" s="53"/>
      <c r="BX333" s="53"/>
      <c r="BY333" s="53"/>
      <c r="BZ333" s="53"/>
      <c r="CA333" s="53"/>
      <c r="CB333" s="53"/>
      <c r="CC333" s="53"/>
      <c r="CD333" s="53"/>
      <c r="CE333" s="53"/>
      <c r="CF333" s="53"/>
      <c r="CG333" s="53"/>
      <c r="CH333" s="53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  <c r="CV333" s="53"/>
    </row>
    <row r="334" spans="1:100" ht="18" customHeight="1" thickBot="1" x14ac:dyDescent="0.35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  <c r="BV334" s="53"/>
      <c r="BW334" s="53"/>
      <c r="BX334" s="53"/>
      <c r="BY334" s="53"/>
      <c r="BZ334" s="53"/>
      <c r="CA334" s="53"/>
      <c r="CB334" s="53"/>
      <c r="CC334" s="53"/>
      <c r="CD334" s="53"/>
      <c r="CE334" s="53"/>
      <c r="CF334" s="53"/>
      <c r="CG334" s="53"/>
      <c r="CH334" s="53"/>
      <c r="CI334" s="53"/>
      <c r="CJ334" s="53"/>
      <c r="CK334" s="53"/>
      <c r="CL334" s="53"/>
      <c r="CM334" s="53"/>
      <c r="CN334" s="53"/>
      <c r="CO334" s="53"/>
      <c r="CP334" s="53"/>
      <c r="CQ334" s="53"/>
      <c r="CR334" s="53"/>
      <c r="CS334" s="53"/>
      <c r="CT334" s="53"/>
      <c r="CU334" s="53"/>
      <c r="CV334" s="53"/>
    </row>
    <row r="335" spans="1:100" ht="18" customHeight="1" thickBot="1" x14ac:dyDescent="0.3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  <c r="BD335" s="53"/>
      <c r="BE335" s="53"/>
      <c r="BF335" s="53"/>
      <c r="BG335" s="53"/>
      <c r="BH335" s="53"/>
      <c r="BI335" s="53"/>
      <c r="BJ335" s="53"/>
      <c r="BK335" s="53"/>
      <c r="BL335" s="53"/>
      <c r="BM335" s="53"/>
      <c r="BN335" s="53"/>
      <c r="BO335" s="53"/>
      <c r="BP335" s="53"/>
      <c r="BQ335" s="53"/>
      <c r="BR335" s="53"/>
      <c r="BS335" s="53"/>
      <c r="BT335" s="53"/>
      <c r="BU335" s="53"/>
      <c r="BV335" s="53"/>
      <c r="BW335" s="53"/>
      <c r="BX335" s="53"/>
      <c r="BY335" s="53"/>
      <c r="BZ335" s="53"/>
      <c r="CA335" s="53"/>
      <c r="CB335" s="53"/>
      <c r="CC335" s="53"/>
      <c r="CD335" s="53"/>
      <c r="CE335" s="53"/>
      <c r="CF335" s="53"/>
      <c r="CG335" s="53"/>
      <c r="CH335" s="53"/>
      <c r="CI335" s="53"/>
      <c r="CJ335" s="53"/>
      <c r="CK335" s="53"/>
      <c r="CL335" s="53"/>
      <c r="CM335" s="53"/>
      <c r="CN335" s="53"/>
      <c r="CO335" s="53"/>
      <c r="CP335" s="53"/>
      <c r="CQ335" s="53"/>
      <c r="CR335" s="53"/>
      <c r="CS335" s="53"/>
      <c r="CT335" s="53"/>
      <c r="CU335" s="53"/>
      <c r="CV335" s="53"/>
    </row>
    <row r="336" spans="1:100" ht="18" customHeight="1" thickBot="1" x14ac:dyDescent="0.35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  <c r="BD336" s="53"/>
      <c r="BE336" s="53"/>
      <c r="BF336" s="53"/>
      <c r="BG336" s="53"/>
      <c r="BH336" s="53"/>
      <c r="BI336" s="53"/>
      <c r="BJ336" s="53"/>
      <c r="BK336" s="53"/>
      <c r="BL336" s="53"/>
      <c r="BM336" s="53"/>
      <c r="BN336" s="53"/>
      <c r="BO336" s="53"/>
      <c r="BP336" s="53"/>
      <c r="BQ336" s="53"/>
      <c r="BR336" s="53"/>
      <c r="BS336" s="53"/>
      <c r="BT336" s="53"/>
      <c r="BU336" s="53"/>
      <c r="BV336" s="53"/>
      <c r="BW336" s="53"/>
      <c r="BX336" s="53"/>
      <c r="BY336" s="53"/>
      <c r="BZ336" s="53"/>
      <c r="CA336" s="53"/>
      <c r="CB336" s="53"/>
      <c r="CC336" s="53"/>
      <c r="CD336" s="53"/>
      <c r="CE336" s="53"/>
      <c r="CF336" s="53"/>
      <c r="CG336" s="53"/>
      <c r="CH336" s="53"/>
      <c r="CI336" s="53"/>
      <c r="CJ336" s="53"/>
      <c r="CK336" s="53"/>
      <c r="CL336" s="53"/>
      <c r="CM336" s="53"/>
      <c r="CN336" s="53"/>
      <c r="CO336" s="53"/>
      <c r="CP336" s="53"/>
      <c r="CQ336" s="53"/>
      <c r="CR336" s="53"/>
      <c r="CS336" s="53"/>
      <c r="CT336" s="53"/>
      <c r="CU336" s="53"/>
      <c r="CV336" s="53"/>
    </row>
    <row r="337" spans="1:100" ht="18" customHeight="1" thickBot="1" x14ac:dyDescent="0.35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3"/>
      <c r="BR337" s="53"/>
      <c r="BS337" s="53"/>
      <c r="BT337" s="53"/>
      <c r="BU337" s="53"/>
      <c r="BV337" s="53"/>
      <c r="BW337" s="53"/>
      <c r="BX337" s="53"/>
      <c r="BY337" s="53"/>
      <c r="BZ337" s="53"/>
      <c r="CA337" s="53"/>
      <c r="CB337" s="53"/>
      <c r="CC337" s="53"/>
      <c r="CD337" s="53"/>
      <c r="CE337" s="53"/>
      <c r="CF337" s="53"/>
      <c r="CG337" s="53"/>
      <c r="CH337" s="53"/>
      <c r="CI337" s="53"/>
      <c r="CJ337" s="53"/>
      <c r="CK337" s="53"/>
      <c r="CL337" s="53"/>
      <c r="CM337" s="53"/>
      <c r="CN337" s="53"/>
      <c r="CO337" s="53"/>
      <c r="CP337" s="53"/>
      <c r="CQ337" s="53"/>
      <c r="CR337" s="53"/>
      <c r="CS337" s="53"/>
      <c r="CT337" s="53"/>
      <c r="CU337" s="53"/>
      <c r="CV337" s="53"/>
    </row>
    <row r="338" spans="1:100" ht="18" customHeight="1" thickBot="1" x14ac:dyDescent="0.35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3"/>
      <c r="BR338" s="53"/>
      <c r="BS338" s="53"/>
      <c r="BT338" s="53"/>
      <c r="BU338" s="53"/>
      <c r="BV338" s="53"/>
      <c r="BW338" s="53"/>
      <c r="BX338" s="53"/>
      <c r="BY338" s="53"/>
      <c r="BZ338" s="53"/>
      <c r="CA338" s="53"/>
      <c r="CB338" s="53"/>
      <c r="CC338" s="53"/>
      <c r="CD338" s="53"/>
      <c r="CE338" s="53"/>
      <c r="CF338" s="53"/>
      <c r="CG338" s="53"/>
      <c r="CH338" s="53"/>
      <c r="CI338" s="53"/>
      <c r="CJ338" s="53"/>
      <c r="CK338" s="53"/>
      <c r="CL338" s="53"/>
      <c r="CM338" s="53"/>
      <c r="CN338" s="53"/>
      <c r="CO338" s="53"/>
      <c r="CP338" s="53"/>
      <c r="CQ338" s="53"/>
      <c r="CR338" s="53"/>
      <c r="CS338" s="53"/>
      <c r="CT338" s="53"/>
      <c r="CU338" s="53"/>
      <c r="CV338" s="53"/>
    </row>
    <row r="339" spans="1:100" ht="18" customHeight="1" thickBot="1" x14ac:dyDescent="0.35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3"/>
      <c r="BR339" s="53"/>
      <c r="BS339" s="53"/>
      <c r="BT339" s="53"/>
      <c r="BU339" s="53"/>
      <c r="BV339" s="53"/>
      <c r="BW339" s="53"/>
      <c r="BX339" s="53"/>
      <c r="BY339" s="53"/>
      <c r="BZ339" s="53"/>
      <c r="CA339" s="53"/>
      <c r="CB339" s="53"/>
      <c r="CC339" s="53"/>
      <c r="CD339" s="53"/>
      <c r="CE339" s="53"/>
      <c r="CF339" s="53"/>
      <c r="CG339" s="53"/>
      <c r="CH339" s="53"/>
      <c r="CI339" s="53"/>
      <c r="CJ339" s="53"/>
      <c r="CK339" s="53"/>
      <c r="CL339" s="53"/>
      <c r="CM339" s="53"/>
      <c r="CN339" s="53"/>
      <c r="CO339" s="53"/>
      <c r="CP339" s="53"/>
      <c r="CQ339" s="53"/>
      <c r="CR339" s="53"/>
      <c r="CS339" s="53"/>
      <c r="CT339" s="53"/>
      <c r="CU339" s="53"/>
      <c r="CV339" s="53"/>
    </row>
    <row r="340" spans="1:100" ht="18" customHeight="1" thickBot="1" x14ac:dyDescent="0.35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3"/>
      <c r="BR340" s="53"/>
      <c r="BS340" s="53"/>
      <c r="BT340" s="53"/>
      <c r="BU340" s="53"/>
      <c r="BV340" s="53"/>
      <c r="BW340" s="53"/>
      <c r="BX340" s="53"/>
      <c r="BY340" s="53"/>
      <c r="BZ340" s="53"/>
      <c r="CA340" s="53"/>
      <c r="CB340" s="53"/>
      <c r="CC340" s="53"/>
      <c r="CD340" s="53"/>
      <c r="CE340" s="53"/>
      <c r="CF340" s="53"/>
      <c r="CG340" s="53"/>
      <c r="CH340" s="53"/>
      <c r="CI340" s="53"/>
      <c r="CJ340" s="53"/>
      <c r="CK340" s="53"/>
      <c r="CL340" s="53"/>
      <c r="CM340" s="53"/>
      <c r="CN340" s="53"/>
      <c r="CO340" s="53"/>
      <c r="CP340" s="53"/>
      <c r="CQ340" s="53"/>
      <c r="CR340" s="53"/>
      <c r="CS340" s="53"/>
      <c r="CT340" s="53"/>
      <c r="CU340" s="53"/>
      <c r="CV340" s="53"/>
    </row>
    <row r="341" spans="1:100" ht="18" customHeight="1" thickBot="1" x14ac:dyDescent="0.35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3"/>
      <c r="BR341" s="53"/>
      <c r="BS341" s="53"/>
      <c r="BT341" s="53"/>
      <c r="BU341" s="53"/>
      <c r="BV341" s="53"/>
      <c r="BW341" s="53"/>
      <c r="BX341" s="53"/>
      <c r="BY341" s="53"/>
      <c r="BZ341" s="53"/>
      <c r="CA341" s="53"/>
      <c r="CB341" s="53"/>
      <c r="CC341" s="53"/>
      <c r="CD341" s="53"/>
      <c r="CE341" s="53"/>
      <c r="CF341" s="53"/>
      <c r="CG341" s="53"/>
      <c r="CH341" s="53"/>
      <c r="CI341" s="53"/>
      <c r="CJ341" s="53"/>
      <c r="CK341" s="53"/>
      <c r="CL341" s="53"/>
      <c r="CM341" s="53"/>
      <c r="CN341" s="53"/>
      <c r="CO341" s="53"/>
      <c r="CP341" s="53"/>
      <c r="CQ341" s="53"/>
      <c r="CR341" s="53"/>
      <c r="CS341" s="53"/>
      <c r="CT341" s="53"/>
      <c r="CU341" s="53"/>
      <c r="CV341" s="53"/>
    </row>
    <row r="342" spans="1:100" ht="18" customHeight="1" thickBot="1" x14ac:dyDescent="0.35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  <c r="BD342" s="53"/>
      <c r="BE342" s="53"/>
      <c r="BF342" s="53"/>
      <c r="BG342" s="53"/>
      <c r="BH342" s="53"/>
      <c r="BI342" s="53"/>
      <c r="BJ342" s="53"/>
      <c r="BK342" s="53"/>
      <c r="BL342" s="53"/>
      <c r="BM342" s="53"/>
      <c r="BN342" s="53"/>
      <c r="BO342" s="53"/>
      <c r="BP342" s="53"/>
      <c r="BQ342" s="53"/>
      <c r="BR342" s="53"/>
      <c r="BS342" s="53"/>
      <c r="BT342" s="53"/>
      <c r="BU342" s="53"/>
      <c r="BV342" s="53"/>
      <c r="BW342" s="53"/>
      <c r="BX342" s="53"/>
      <c r="BY342" s="53"/>
      <c r="BZ342" s="53"/>
      <c r="CA342" s="53"/>
      <c r="CB342" s="53"/>
      <c r="CC342" s="53"/>
      <c r="CD342" s="53"/>
      <c r="CE342" s="53"/>
      <c r="CF342" s="53"/>
      <c r="CG342" s="53"/>
      <c r="CH342" s="53"/>
      <c r="CI342" s="53"/>
      <c r="CJ342" s="53"/>
      <c r="CK342" s="53"/>
      <c r="CL342" s="53"/>
      <c r="CM342" s="53"/>
      <c r="CN342" s="53"/>
      <c r="CO342" s="53"/>
      <c r="CP342" s="53"/>
      <c r="CQ342" s="53"/>
      <c r="CR342" s="53"/>
      <c r="CS342" s="53"/>
      <c r="CT342" s="53"/>
      <c r="CU342" s="53"/>
      <c r="CV342" s="53"/>
    </row>
    <row r="343" spans="1:100" ht="18" customHeight="1" thickBot="1" x14ac:dyDescent="0.35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  <c r="BP343" s="53"/>
      <c r="BQ343" s="53"/>
      <c r="BR343" s="53"/>
      <c r="BS343" s="53"/>
      <c r="BT343" s="53"/>
      <c r="BU343" s="53"/>
      <c r="BV343" s="53"/>
      <c r="BW343" s="53"/>
      <c r="BX343" s="53"/>
      <c r="BY343" s="53"/>
      <c r="BZ343" s="53"/>
      <c r="CA343" s="53"/>
      <c r="CB343" s="53"/>
      <c r="CC343" s="53"/>
      <c r="CD343" s="53"/>
      <c r="CE343" s="53"/>
      <c r="CF343" s="53"/>
      <c r="CG343" s="53"/>
      <c r="CH343" s="53"/>
      <c r="CI343" s="53"/>
      <c r="CJ343" s="53"/>
      <c r="CK343" s="53"/>
      <c r="CL343" s="53"/>
      <c r="CM343" s="53"/>
      <c r="CN343" s="53"/>
      <c r="CO343" s="53"/>
      <c r="CP343" s="53"/>
      <c r="CQ343" s="53"/>
      <c r="CR343" s="53"/>
      <c r="CS343" s="53"/>
      <c r="CT343" s="53"/>
      <c r="CU343" s="53"/>
      <c r="CV343" s="53"/>
    </row>
    <row r="344" spans="1:100" ht="18" customHeight="1" thickBot="1" x14ac:dyDescent="0.35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3"/>
      <c r="BR344" s="53"/>
      <c r="BS344" s="53"/>
      <c r="BT344" s="53"/>
      <c r="BU344" s="53"/>
      <c r="BV344" s="53"/>
      <c r="BW344" s="53"/>
      <c r="BX344" s="53"/>
      <c r="BY344" s="53"/>
      <c r="BZ344" s="53"/>
      <c r="CA344" s="53"/>
      <c r="CB344" s="53"/>
      <c r="CC344" s="53"/>
      <c r="CD344" s="53"/>
      <c r="CE344" s="53"/>
      <c r="CF344" s="53"/>
      <c r="CG344" s="53"/>
      <c r="CH344" s="53"/>
      <c r="CI344" s="53"/>
      <c r="CJ344" s="53"/>
      <c r="CK344" s="53"/>
      <c r="CL344" s="53"/>
      <c r="CM344" s="53"/>
      <c r="CN344" s="53"/>
      <c r="CO344" s="53"/>
      <c r="CP344" s="53"/>
      <c r="CQ344" s="53"/>
      <c r="CR344" s="53"/>
      <c r="CS344" s="53"/>
      <c r="CT344" s="53"/>
      <c r="CU344" s="53"/>
      <c r="CV344" s="53"/>
    </row>
    <row r="345" spans="1:100" ht="18" customHeight="1" thickBot="1" x14ac:dyDescent="0.3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  <c r="BD345" s="53"/>
      <c r="BE345" s="53"/>
      <c r="BF345" s="53"/>
      <c r="BG345" s="53"/>
      <c r="BH345" s="53"/>
      <c r="BI345" s="53"/>
      <c r="BJ345" s="53"/>
      <c r="BK345" s="53"/>
      <c r="BL345" s="53"/>
      <c r="BM345" s="53"/>
      <c r="BN345" s="53"/>
      <c r="BO345" s="53"/>
      <c r="BP345" s="53"/>
      <c r="BQ345" s="53"/>
      <c r="BR345" s="53"/>
      <c r="BS345" s="53"/>
      <c r="BT345" s="53"/>
      <c r="BU345" s="53"/>
      <c r="BV345" s="53"/>
      <c r="BW345" s="53"/>
      <c r="BX345" s="53"/>
      <c r="BY345" s="53"/>
      <c r="BZ345" s="53"/>
      <c r="CA345" s="53"/>
      <c r="CB345" s="53"/>
      <c r="CC345" s="53"/>
      <c r="CD345" s="53"/>
      <c r="CE345" s="53"/>
      <c r="CF345" s="53"/>
      <c r="CG345" s="53"/>
      <c r="CH345" s="53"/>
      <c r="CI345" s="53"/>
      <c r="CJ345" s="53"/>
      <c r="CK345" s="53"/>
      <c r="CL345" s="53"/>
      <c r="CM345" s="53"/>
      <c r="CN345" s="53"/>
      <c r="CO345" s="53"/>
      <c r="CP345" s="53"/>
      <c r="CQ345" s="53"/>
      <c r="CR345" s="53"/>
      <c r="CS345" s="53"/>
      <c r="CT345" s="53"/>
      <c r="CU345" s="53"/>
      <c r="CV345" s="53"/>
    </row>
    <row r="346" spans="1:100" ht="18" customHeight="1" thickBot="1" x14ac:dyDescent="0.35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  <c r="BD346" s="53"/>
      <c r="BE346" s="53"/>
      <c r="BF346" s="53"/>
      <c r="BG346" s="53"/>
      <c r="BH346" s="53"/>
      <c r="BI346" s="53"/>
      <c r="BJ346" s="53"/>
      <c r="BK346" s="53"/>
      <c r="BL346" s="53"/>
      <c r="BM346" s="53"/>
      <c r="BN346" s="53"/>
      <c r="BO346" s="53"/>
      <c r="BP346" s="53"/>
      <c r="BQ346" s="53"/>
      <c r="BR346" s="53"/>
      <c r="BS346" s="53"/>
      <c r="BT346" s="53"/>
      <c r="BU346" s="53"/>
      <c r="BV346" s="53"/>
      <c r="BW346" s="53"/>
      <c r="BX346" s="53"/>
      <c r="BY346" s="53"/>
      <c r="BZ346" s="53"/>
      <c r="CA346" s="53"/>
      <c r="CB346" s="53"/>
      <c r="CC346" s="53"/>
      <c r="CD346" s="53"/>
      <c r="CE346" s="53"/>
      <c r="CF346" s="53"/>
      <c r="CG346" s="53"/>
      <c r="CH346" s="53"/>
      <c r="CI346" s="53"/>
      <c r="CJ346" s="53"/>
      <c r="CK346" s="53"/>
      <c r="CL346" s="53"/>
      <c r="CM346" s="53"/>
      <c r="CN346" s="53"/>
      <c r="CO346" s="53"/>
      <c r="CP346" s="53"/>
      <c r="CQ346" s="53"/>
      <c r="CR346" s="53"/>
      <c r="CS346" s="53"/>
      <c r="CT346" s="53"/>
      <c r="CU346" s="53"/>
      <c r="CV346" s="53"/>
    </row>
    <row r="347" spans="1:100" ht="18" customHeight="1" thickBot="1" x14ac:dyDescent="0.35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3"/>
      <c r="BR347" s="53"/>
      <c r="BS347" s="53"/>
      <c r="BT347" s="53"/>
      <c r="BU347" s="53"/>
      <c r="BV347" s="53"/>
      <c r="BW347" s="53"/>
      <c r="BX347" s="53"/>
      <c r="BY347" s="53"/>
      <c r="BZ347" s="53"/>
      <c r="CA347" s="53"/>
      <c r="CB347" s="53"/>
      <c r="CC347" s="53"/>
      <c r="CD347" s="53"/>
      <c r="CE347" s="53"/>
      <c r="CF347" s="53"/>
      <c r="CG347" s="53"/>
      <c r="CH347" s="53"/>
      <c r="CI347" s="53"/>
      <c r="CJ347" s="53"/>
      <c r="CK347" s="53"/>
      <c r="CL347" s="53"/>
      <c r="CM347" s="53"/>
      <c r="CN347" s="53"/>
      <c r="CO347" s="53"/>
      <c r="CP347" s="53"/>
      <c r="CQ347" s="53"/>
      <c r="CR347" s="53"/>
      <c r="CS347" s="53"/>
      <c r="CT347" s="53"/>
      <c r="CU347" s="53"/>
      <c r="CV347" s="53"/>
    </row>
    <row r="348" spans="1:100" ht="18" customHeight="1" thickBot="1" x14ac:dyDescent="0.35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3"/>
      <c r="BR348" s="53"/>
      <c r="BS348" s="53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53"/>
      <c r="CE348" s="53"/>
      <c r="CF348" s="53"/>
      <c r="CG348" s="53"/>
      <c r="CH348" s="53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  <c r="CV348" s="53"/>
    </row>
    <row r="349" spans="1:100" ht="18" customHeight="1" thickBot="1" x14ac:dyDescent="0.35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3"/>
      <c r="BR349" s="53"/>
      <c r="BS349" s="53"/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53"/>
      <c r="CE349" s="53"/>
      <c r="CF349" s="53"/>
      <c r="CG349" s="53"/>
      <c r="CH349" s="53"/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  <c r="CV349" s="53"/>
    </row>
    <row r="350" spans="1:100" ht="18" customHeight="1" thickBot="1" x14ac:dyDescent="0.35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  <c r="BP350" s="53"/>
      <c r="BQ350" s="53"/>
      <c r="BR350" s="53"/>
      <c r="BS350" s="53"/>
      <c r="BT350" s="53"/>
      <c r="BU350" s="53"/>
      <c r="BV350" s="53"/>
      <c r="BW350" s="53"/>
      <c r="BX350" s="53"/>
      <c r="BY350" s="53"/>
      <c r="BZ350" s="53"/>
      <c r="CA350" s="53"/>
      <c r="CB350" s="53"/>
      <c r="CC350" s="53"/>
      <c r="CD350" s="53"/>
      <c r="CE350" s="53"/>
      <c r="CF350" s="53"/>
      <c r="CG350" s="53"/>
      <c r="CH350" s="53"/>
      <c r="CI350" s="53"/>
      <c r="CJ350" s="53"/>
      <c r="CK350" s="53"/>
      <c r="CL350" s="53"/>
      <c r="CM350" s="53"/>
      <c r="CN350" s="53"/>
      <c r="CO350" s="53"/>
      <c r="CP350" s="53"/>
      <c r="CQ350" s="53"/>
      <c r="CR350" s="53"/>
      <c r="CS350" s="53"/>
      <c r="CT350" s="53"/>
      <c r="CU350" s="53"/>
      <c r="CV350" s="53"/>
    </row>
    <row r="351" spans="1:100" ht="18" customHeight="1" thickBot="1" x14ac:dyDescent="0.35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3"/>
      <c r="BR351" s="53"/>
      <c r="BS351" s="53"/>
      <c r="BT351" s="53"/>
      <c r="BU351" s="53"/>
      <c r="BV351" s="53"/>
      <c r="BW351" s="53"/>
      <c r="BX351" s="53"/>
      <c r="BY351" s="53"/>
      <c r="BZ351" s="53"/>
      <c r="CA351" s="53"/>
      <c r="CB351" s="53"/>
      <c r="CC351" s="53"/>
      <c r="CD351" s="53"/>
      <c r="CE351" s="53"/>
      <c r="CF351" s="53"/>
      <c r="CG351" s="53"/>
      <c r="CH351" s="53"/>
      <c r="CI351" s="53"/>
      <c r="CJ351" s="53"/>
      <c r="CK351" s="53"/>
      <c r="CL351" s="53"/>
      <c r="CM351" s="53"/>
      <c r="CN351" s="53"/>
      <c r="CO351" s="53"/>
      <c r="CP351" s="53"/>
      <c r="CQ351" s="53"/>
      <c r="CR351" s="53"/>
      <c r="CS351" s="53"/>
      <c r="CT351" s="53"/>
      <c r="CU351" s="53"/>
      <c r="CV351" s="53"/>
    </row>
    <row r="352" spans="1:100" ht="18" customHeight="1" thickBot="1" x14ac:dyDescent="0.35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3"/>
      <c r="BR352" s="53"/>
      <c r="BS352" s="53"/>
      <c r="BT352" s="53"/>
      <c r="BU352" s="53"/>
      <c r="BV352" s="53"/>
      <c r="BW352" s="53"/>
      <c r="BX352" s="53"/>
      <c r="BY352" s="53"/>
      <c r="BZ352" s="53"/>
      <c r="CA352" s="53"/>
      <c r="CB352" s="53"/>
      <c r="CC352" s="53"/>
      <c r="CD352" s="53"/>
      <c r="CE352" s="53"/>
      <c r="CF352" s="53"/>
      <c r="CG352" s="53"/>
      <c r="CH352" s="53"/>
      <c r="CI352" s="53"/>
      <c r="CJ352" s="53"/>
      <c r="CK352" s="53"/>
      <c r="CL352" s="53"/>
      <c r="CM352" s="53"/>
      <c r="CN352" s="53"/>
      <c r="CO352" s="53"/>
      <c r="CP352" s="53"/>
      <c r="CQ352" s="53"/>
      <c r="CR352" s="53"/>
      <c r="CS352" s="53"/>
      <c r="CT352" s="53"/>
      <c r="CU352" s="53"/>
      <c r="CV352" s="53"/>
    </row>
    <row r="353" spans="1:100" ht="18" customHeight="1" thickBot="1" x14ac:dyDescent="0.35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  <c r="BD353" s="53"/>
      <c r="BE353" s="53"/>
      <c r="BF353" s="53"/>
      <c r="BG353" s="53"/>
      <c r="BH353" s="53"/>
      <c r="BI353" s="53"/>
      <c r="BJ353" s="53"/>
      <c r="BK353" s="53"/>
      <c r="BL353" s="53"/>
      <c r="BM353" s="53"/>
      <c r="BN353" s="53"/>
      <c r="BO353" s="53"/>
      <c r="BP353" s="53"/>
      <c r="BQ353" s="53"/>
      <c r="BR353" s="53"/>
      <c r="BS353" s="53"/>
      <c r="BT353" s="53"/>
      <c r="BU353" s="53"/>
      <c r="BV353" s="53"/>
      <c r="BW353" s="53"/>
      <c r="BX353" s="53"/>
      <c r="BY353" s="53"/>
      <c r="BZ353" s="53"/>
      <c r="CA353" s="53"/>
      <c r="CB353" s="53"/>
      <c r="CC353" s="53"/>
      <c r="CD353" s="53"/>
      <c r="CE353" s="53"/>
      <c r="CF353" s="53"/>
      <c r="CG353" s="53"/>
      <c r="CH353" s="53"/>
      <c r="CI353" s="53"/>
      <c r="CJ353" s="53"/>
      <c r="CK353" s="53"/>
      <c r="CL353" s="53"/>
      <c r="CM353" s="53"/>
      <c r="CN353" s="53"/>
      <c r="CO353" s="53"/>
      <c r="CP353" s="53"/>
      <c r="CQ353" s="53"/>
      <c r="CR353" s="53"/>
      <c r="CS353" s="53"/>
      <c r="CT353" s="53"/>
      <c r="CU353" s="53"/>
      <c r="CV353" s="53"/>
    </row>
    <row r="354" spans="1:100" ht="18" customHeight="1" thickBot="1" x14ac:dyDescent="0.35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3"/>
      <c r="BR354" s="53"/>
      <c r="BS354" s="53"/>
      <c r="BT354" s="53"/>
      <c r="BU354" s="53"/>
      <c r="BV354" s="53"/>
      <c r="BW354" s="53"/>
      <c r="BX354" s="53"/>
      <c r="BY354" s="53"/>
      <c r="BZ354" s="53"/>
      <c r="CA354" s="53"/>
      <c r="CB354" s="53"/>
      <c r="CC354" s="53"/>
      <c r="CD354" s="53"/>
      <c r="CE354" s="53"/>
      <c r="CF354" s="53"/>
      <c r="CG354" s="53"/>
      <c r="CH354" s="53"/>
      <c r="CI354" s="53"/>
      <c r="CJ354" s="53"/>
      <c r="CK354" s="53"/>
      <c r="CL354" s="53"/>
      <c r="CM354" s="53"/>
      <c r="CN354" s="53"/>
      <c r="CO354" s="53"/>
      <c r="CP354" s="53"/>
      <c r="CQ354" s="53"/>
      <c r="CR354" s="53"/>
      <c r="CS354" s="53"/>
      <c r="CT354" s="53"/>
      <c r="CU354" s="53"/>
      <c r="CV354" s="53"/>
    </row>
    <row r="355" spans="1:100" ht="18" customHeight="1" thickBot="1" x14ac:dyDescent="0.3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3"/>
      <c r="BR355" s="53"/>
      <c r="BS355" s="53"/>
      <c r="BT355" s="53"/>
      <c r="BU355" s="53"/>
      <c r="BV355" s="53"/>
      <c r="BW355" s="53"/>
      <c r="BX355" s="53"/>
      <c r="BY355" s="53"/>
      <c r="BZ355" s="53"/>
      <c r="CA355" s="53"/>
      <c r="CB355" s="53"/>
      <c r="CC355" s="53"/>
      <c r="CD355" s="53"/>
      <c r="CE355" s="53"/>
      <c r="CF355" s="53"/>
      <c r="CG355" s="53"/>
      <c r="CH355" s="53"/>
      <c r="CI355" s="53"/>
      <c r="CJ355" s="53"/>
      <c r="CK355" s="53"/>
      <c r="CL355" s="53"/>
      <c r="CM355" s="53"/>
      <c r="CN355" s="53"/>
      <c r="CO355" s="53"/>
      <c r="CP355" s="53"/>
      <c r="CQ355" s="53"/>
      <c r="CR355" s="53"/>
      <c r="CS355" s="53"/>
      <c r="CT355" s="53"/>
      <c r="CU355" s="53"/>
      <c r="CV355" s="53"/>
    </row>
    <row r="356" spans="1:100" ht="18" customHeight="1" thickBot="1" x14ac:dyDescent="0.35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3"/>
      <c r="BR356" s="53"/>
      <c r="BS356" s="53"/>
      <c r="BT356" s="53"/>
      <c r="BU356" s="53"/>
      <c r="BV356" s="53"/>
      <c r="BW356" s="53"/>
      <c r="BX356" s="53"/>
      <c r="BY356" s="53"/>
      <c r="BZ356" s="53"/>
      <c r="CA356" s="53"/>
      <c r="CB356" s="53"/>
      <c r="CC356" s="53"/>
      <c r="CD356" s="53"/>
      <c r="CE356" s="53"/>
      <c r="CF356" s="53"/>
      <c r="CG356" s="53"/>
      <c r="CH356" s="53"/>
      <c r="CI356" s="53"/>
      <c r="CJ356" s="53"/>
      <c r="CK356" s="53"/>
      <c r="CL356" s="53"/>
      <c r="CM356" s="53"/>
      <c r="CN356" s="53"/>
      <c r="CO356" s="53"/>
      <c r="CP356" s="53"/>
      <c r="CQ356" s="53"/>
      <c r="CR356" s="53"/>
      <c r="CS356" s="53"/>
      <c r="CT356" s="53"/>
      <c r="CU356" s="53"/>
      <c r="CV356" s="53"/>
    </row>
    <row r="357" spans="1:100" ht="18" customHeight="1" thickBot="1" x14ac:dyDescent="0.35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53"/>
      <c r="BR357" s="53"/>
      <c r="BS357" s="53"/>
      <c r="BT357" s="53"/>
      <c r="BU357" s="53"/>
      <c r="BV357" s="53"/>
      <c r="BW357" s="53"/>
      <c r="BX357" s="53"/>
      <c r="BY357" s="53"/>
      <c r="BZ357" s="53"/>
      <c r="CA357" s="53"/>
      <c r="CB357" s="53"/>
      <c r="CC357" s="53"/>
      <c r="CD357" s="53"/>
      <c r="CE357" s="53"/>
      <c r="CF357" s="53"/>
      <c r="CG357" s="53"/>
      <c r="CH357" s="53"/>
      <c r="CI357" s="53"/>
      <c r="CJ357" s="53"/>
      <c r="CK357" s="53"/>
      <c r="CL357" s="53"/>
      <c r="CM357" s="53"/>
      <c r="CN357" s="53"/>
      <c r="CO357" s="53"/>
      <c r="CP357" s="53"/>
      <c r="CQ357" s="53"/>
      <c r="CR357" s="53"/>
      <c r="CS357" s="53"/>
      <c r="CT357" s="53"/>
      <c r="CU357" s="53"/>
      <c r="CV357" s="53"/>
    </row>
    <row r="358" spans="1:100" ht="18" customHeight="1" thickBot="1" x14ac:dyDescent="0.35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3"/>
      <c r="BO358" s="53"/>
      <c r="BP358" s="53"/>
      <c r="BQ358" s="53"/>
      <c r="BR358" s="53"/>
      <c r="BS358" s="53"/>
      <c r="BT358" s="53"/>
      <c r="BU358" s="53"/>
      <c r="BV358" s="53"/>
      <c r="BW358" s="53"/>
      <c r="BX358" s="53"/>
      <c r="BY358" s="53"/>
      <c r="BZ358" s="53"/>
      <c r="CA358" s="53"/>
      <c r="CB358" s="53"/>
      <c r="CC358" s="53"/>
      <c r="CD358" s="53"/>
      <c r="CE358" s="53"/>
      <c r="CF358" s="53"/>
      <c r="CG358" s="53"/>
      <c r="CH358" s="53"/>
      <c r="CI358" s="53"/>
      <c r="CJ358" s="53"/>
      <c r="CK358" s="53"/>
      <c r="CL358" s="53"/>
      <c r="CM358" s="53"/>
      <c r="CN358" s="53"/>
      <c r="CO358" s="53"/>
      <c r="CP358" s="53"/>
      <c r="CQ358" s="53"/>
      <c r="CR358" s="53"/>
      <c r="CS358" s="53"/>
      <c r="CT358" s="53"/>
      <c r="CU358" s="53"/>
      <c r="CV358" s="53"/>
    </row>
    <row r="359" spans="1:100" ht="18" customHeight="1" thickBot="1" x14ac:dyDescent="0.35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  <c r="BD359" s="53"/>
      <c r="BE359" s="53"/>
      <c r="BF359" s="53"/>
      <c r="BG359" s="53"/>
      <c r="BH359" s="53"/>
      <c r="BI359" s="53"/>
      <c r="BJ359" s="53"/>
      <c r="BK359" s="53"/>
      <c r="BL359" s="53"/>
      <c r="BM359" s="53"/>
      <c r="BN359" s="53"/>
      <c r="BO359" s="53"/>
      <c r="BP359" s="53"/>
      <c r="BQ359" s="53"/>
      <c r="BR359" s="53"/>
      <c r="BS359" s="53"/>
      <c r="BT359" s="53"/>
      <c r="BU359" s="53"/>
      <c r="BV359" s="53"/>
      <c r="BW359" s="53"/>
      <c r="BX359" s="53"/>
      <c r="BY359" s="53"/>
      <c r="BZ359" s="53"/>
      <c r="CA359" s="53"/>
      <c r="CB359" s="53"/>
      <c r="CC359" s="53"/>
      <c r="CD359" s="53"/>
      <c r="CE359" s="53"/>
      <c r="CF359" s="53"/>
      <c r="CG359" s="53"/>
      <c r="CH359" s="53"/>
      <c r="CI359" s="53"/>
      <c r="CJ359" s="53"/>
      <c r="CK359" s="53"/>
      <c r="CL359" s="53"/>
      <c r="CM359" s="53"/>
      <c r="CN359" s="53"/>
      <c r="CO359" s="53"/>
      <c r="CP359" s="53"/>
      <c r="CQ359" s="53"/>
      <c r="CR359" s="53"/>
      <c r="CS359" s="53"/>
      <c r="CT359" s="53"/>
      <c r="CU359" s="53"/>
      <c r="CV359" s="53"/>
    </row>
    <row r="360" spans="1:100" ht="18" customHeight="1" thickBot="1" x14ac:dyDescent="0.35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/>
      <c r="AO360" s="53"/>
      <c r="AP360" s="53"/>
      <c r="AQ360" s="53"/>
      <c r="AR360" s="53"/>
      <c r="AS360" s="53"/>
      <c r="AT360" s="53"/>
      <c r="AU360" s="53"/>
      <c r="AV360" s="53"/>
      <c r="AW360" s="53"/>
      <c r="AX360" s="53"/>
      <c r="AY360" s="53"/>
      <c r="AZ360" s="53"/>
      <c r="BA360" s="53"/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3"/>
      <c r="BR360" s="53"/>
      <c r="BS360" s="53"/>
      <c r="BT360" s="53"/>
      <c r="BU360" s="53"/>
      <c r="BV360" s="53"/>
      <c r="BW360" s="53"/>
      <c r="BX360" s="53"/>
      <c r="BY360" s="53"/>
      <c r="BZ360" s="53"/>
      <c r="CA360" s="53"/>
      <c r="CB360" s="53"/>
      <c r="CC360" s="53"/>
      <c r="CD360" s="53"/>
      <c r="CE360" s="53"/>
      <c r="CF360" s="53"/>
      <c r="CG360" s="53"/>
      <c r="CH360" s="53"/>
      <c r="CI360" s="53"/>
      <c r="CJ360" s="53"/>
      <c r="CK360" s="53"/>
      <c r="CL360" s="53"/>
      <c r="CM360" s="53"/>
      <c r="CN360" s="53"/>
      <c r="CO360" s="53"/>
      <c r="CP360" s="53"/>
      <c r="CQ360" s="53"/>
      <c r="CR360" s="53"/>
      <c r="CS360" s="53"/>
      <c r="CT360" s="53"/>
      <c r="CU360" s="53"/>
      <c r="CV360" s="53"/>
    </row>
    <row r="361" spans="1:100" ht="18" customHeight="1" thickBot="1" x14ac:dyDescent="0.35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  <c r="CG361" s="53"/>
      <c r="CH361" s="5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  <c r="CV361" s="53"/>
    </row>
    <row r="362" spans="1:100" ht="18" customHeight="1" thickBot="1" x14ac:dyDescent="0.35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3"/>
      <c r="BR362" s="53"/>
      <c r="BS362" s="53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53"/>
      <c r="CE362" s="53"/>
      <c r="CF362" s="53"/>
      <c r="CG362" s="53"/>
      <c r="CH362" s="53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  <c r="CV362" s="53"/>
    </row>
    <row r="363" spans="1:100" ht="18" customHeight="1" thickBot="1" x14ac:dyDescent="0.35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3"/>
      <c r="BR363" s="53"/>
      <c r="BS363" s="53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  <c r="CG363" s="53"/>
      <c r="CH363" s="53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  <c r="CV363" s="53"/>
    </row>
    <row r="364" spans="1:100" ht="18" customHeight="1" thickBot="1" x14ac:dyDescent="0.35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3"/>
      <c r="BR364" s="53"/>
      <c r="BS364" s="53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53"/>
      <c r="CE364" s="53"/>
      <c r="CF364" s="53"/>
      <c r="CG364" s="53"/>
      <c r="CH364" s="53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  <c r="CV364" s="53"/>
    </row>
    <row r="365" spans="1:100" ht="18" customHeight="1" thickBot="1" x14ac:dyDescent="0.3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3"/>
      <c r="BR365" s="53"/>
      <c r="BS365" s="53"/>
      <c r="BT365" s="53"/>
      <c r="BU365" s="53"/>
      <c r="BV365" s="53"/>
      <c r="BW365" s="53"/>
      <c r="BX365" s="53"/>
      <c r="BY365" s="53"/>
      <c r="BZ365" s="53"/>
      <c r="CA365" s="53"/>
      <c r="CB365" s="53"/>
      <c r="CC365" s="53"/>
      <c r="CD365" s="53"/>
      <c r="CE365" s="53"/>
      <c r="CF365" s="53"/>
      <c r="CG365" s="53"/>
      <c r="CH365" s="53"/>
      <c r="CI365" s="53"/>
      <c r="CJ365" s="53"/>
      <c r="CK365" s="53"/>
      <c r="CL365" s="53"/>
      <c r="CM365" s="53"/>
      <c r="CN365" s="53"/>
      <c r="CO365" s="53"/>
      <c r="CP365" s="53"/>
      <c r="CQ365" s="53"/>
      <c r="CR365" s="53"/>
      <c r="CS365" s="53"/>
      <c r="CT365" s="53"/>
      <c r="CU365" s="53"/>
      <c r="CV365" s="53"/>
    </row>
    <row r="366" spans="1:100" ht="18" customHeight="1" thickBot="1" x14ac:dyDescent="0.35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3"/>
      <c r="BR366" s="53"/>
      <c r="BS366" s="53"/>
      <c r="BT366" s="53"/>
      <c r="BU366" s="53"/>
      <c r="BV366" s="53"/>
      <c r="BW366" s="53"/>
      <c r="BX366" s="53"/>
      <c r="BY366" s="53"/>
      <c r="BZ366" s="53"/>
      <c r="CA366" s="53"/>
      <c r="CB366" s="53"/>
      <c r="CC366" s="53"/>
      <c r="CD366" s="53"/>
      <c r="CE366" s="53"/>
      <c r="CF366" s="53"/>
      <c r="CG366" s="53"/>
      <c r="CH366" s="53"/>
      <c r="CI366" s="53"/>
      <c r="CJ366" s="53"/>
      <c r="CK366" s="53"/>
      <c r="CL366" s="53"/>
      <c r="CM366" s="53"/>
      <c r="CN366" s="53"/>
      <c r="CO366" s="53"/>
      <c r="CP366" s="53"/>
      <c r="CQ366" s="53"/>
      <c r="CR366" s="53"/>
      <c r="CS366" s="53"/>
      <c r="CT366" s="53"/>
      <c r="CU366" s="53"/>
      <c r="CV366" s="53"/>
    </row>
    <row r="367" spans="1:100" ht="18" customHeight="1" thickBot="1" x14ac:dyDescent="0.35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3"/>
      <c r="BR367" s="53"/>
      <c r="BS367" s="53"/>
      <c r="BT367" s="53"/>
      <c r="BU367" s="53"/>
      <c r="BV367" s="53"/>
      <c r="BW367" s="53"/>
      <c r="BX367" s="53"/>
      <c r="BY367" s="53"/>
      <c r="BZ367" s="53"/>
      <c r="CA367" s="53"/>
      <c r="CB367" s="53"/>
      <c r="CC367" s="53"/>
      <c r="CD367" s="53"/>
      <c r="CE367" s="53"/>
      <c r="CF367" s="53"/>
      <c r="CG367" s="53"/>
      <c r="CH367" s="53"/>
      <c r="CI367" s="53"/>
      <c r="CJ367" s="53"/>
      <c r="CK367" s="53"/>
      <c r="CL367" s="53"/>
      <c r="CM367" s="53"/>
      <c r="CN367" s="53"/>
      <c r="CO367" s="53"/>
      <c r="CP367" s="53"/>
      <c r="CQ367" s="53"/>
      <c r="CR367" s="53"/>
      <c r="CS367" s="53"/>
      <c r="CT367" s="53"/>
      <c r="CU367" s="53"/>
      <c r="CV367" s="53"/>
    </row>
    <row r="368" spans="1:100" ht="18" customHeight="1" thickBot="1" x14ac:dyDescent="0.35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3"/>
      <c r="BR368" s="53"/>
      <c r="BS368" s="53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53"/>
      <c r="CE368" s="53"/>
      <c r="CF368" s="53"/>
      <c r="CG368" s="53"/>
      <c r="CH368" s="53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  <c r="CV368" s="53"/>
    </row>
    <row r="369" spans="1:100" ht="18" customHeight="1" thickBot="1" x14ac:dyDescent="0.35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3"/>
      <c r="BR369" s="53"/>
      <c r="BS369" s="53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53"/>
      <c r="CE369" s="53"/>
      <c r="CF369" s="53"/>
      <c r="CG369" s="53"/>
      <c r="CH369" s="53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  <c r="CV369" s="53"/>
    </row>
    <row r="370" spans="1:100" ht="18" customHeight="1" thickBot="1" x14ac:dyDescent="0.35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  <c r="CG370" s="53"/>
      <c r="CH370" s="5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  <c r="CV370" s="53"/>
    </row>
    <row r="371" spans="1:100" ht="18" customHeight="1" thickBot="1" x14ac:dyDescent="0.35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53"/>
      <c r="BM371" s="53"/>
      <c r="BN371" s="53"/>
      <c r="BO371" s="53"/>
      <c r="BP371" s="53"/>
      <c r="BQ371" s="53"/>
      <c r="BR371" s="53"/>
      <c r="BS371" s="53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53"/>
      <c r="CE371" s="53"/>
      <c r="CF371" s="53"/>
      <c r="CG371" s="53"/>
      <c r="CH371" s="53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  <c r="CV371" s="53"/>
    </row>
    <row r="372" spans="1:100" ht="18" customHeight="1" thickBot="1" x14ac:dyDescent="0.35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3"/>
      <c r="BR372" s="53"/>
      <c r="BS372" s="53"/>
      <c r="BT372" s="53"/>
      <c r="BU372" s="53"/>
      <c r="BV372" s="53"/>
      <c r="BW372" s="53"/>
      <c r="BX372" s="53"/>
      <c r="BY372" s="53"/>
      <c r="BZ372" s="53"/>
      <c r="CA372" s="53"/>
      <c r="CB372" s="53"/>
      <c r="CC372" s="53"/>
      <c r="CD372" s="53"/>
      <c r="CE372" s="53"/>
      <c r="CF372" s="53"/>
      <c r="CG372" s="53"/>
      <c r="CH372" s="53"/>
      <c r="CI372" s="53"/>
      <c r="CJ372" s="53"/>
      <c r="CK372" s="53"/>
      <c r="CL372" s="53"/>
      <c r="CM372" s="53"/>
      <c r="CN372" s="53"/>
      <c r="CO372" s="53"/>
      <c r="CP372" s="53"/>
      <c r="CQ372" s="53"/>
      <c r="CR372" s="53"/>
      <c r="CS372" s="53"/>
      <c r="CT372" s="53"/>
      <c r="CU372" s="53"/>
      <c r="CV372" s="53"/>
    </row>
    <row r="373" spans="1:100" ht="18" customHeight="1" thickBot="1" x14ac:dyDescent="0.35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3"/>
      <c r="BR373" s="53"/>
      <c r="BS373" s="53"/>
      <c r="BT373" s="53"/>
      <c r="BU373" s="53"/>
      <c r="BV373" s="53"/>
      <c r="BW373" s="53"/>
      <c r="BX373" s="53"/>
      <c r="BY373" s="53"/>
      <c r="BZ373" s="53"/>
      <c r="CA373" s="53"/>
      <c r="CB373" s="53"/>
      <c r="CC373" s="53"/>
      <c r="CD373" s="53"/>
      <c r="CE373" s="53"/>
      <c r="CF373" s="53"/>
      <c r="CG373" s="53"/>
      <c r="CH373" s="53"/>
      <c r="CI373" s="53"/>
      <c r="CJ373" s="53"/>
      <c r="CK373" s="53"/>
      <c r="CL373" s="53"/>
      <c r="CM373" s="53"/>
      <c r="CN373" s="53"/>
      <c r="CO373" s="53"/>
      <c r="CP373" s="53"/>
      <c r="CQ373" s="53"/>
      <c r="CR373" s="53"/>
      <c r="CS373" s="53"/>
      <c r="CT373" s="53"/>
      <c r="CU373" s="53"/>
      <c r="CV373" s="53"/>
    </row>
    <row r="374" spans="1:100" ht="18" customHeight="1" thickBot="1" x14ac:dyDescent="0.35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53"/>
      <c r="BM374" s="53"/>
      <c r="BN374" s="53"/>
      <c r="BO374" s="53"/>
      <c r="BP374" s="53"/>
      <c r="BQ374" s="53"/>
      <c r="BR374" s="53"/>
      <c r="BS374" s="53"/>
      <c r="BT374" s="53"/>
      <c r="BU374" s="53"/>
      <c r="BV374" s="53"/>
      <c r="BW374" s="53"/>
      <c r="BX374" s="53"/>
      <c r="BY374" s="53"/>
      <c r="BZ374" s="53"/>
      <c r="CA374" s="53"/>
      <c r="CB374" s="53"/>
      <c r="CC374" s="53"/>
      <c r="CD374" s="53"/>
      <c r="CE374" s="53"/>
      <c r="CF374" s="53"/>
      <c r="CG374" s="53"/>
      <c r="CH374" s="53"/>
      <c r="CI374" s="53"/>
      <c r="CJ374" s="53"/>
      <c r="CK374" s="53"/>
      <c r="CL374" s="53"/>
      <c r="CM374" s="53"/>
      <c r="CN374" s="53"/>
      <c r="CO374" s="53"/>
      <c r="CP374" s="53"/>
      <c r="CQ374" s="53"/>
      <c r="CR374" s="53"/>
      <c r="CS374" s="53"/>
      <c r="CT374" s="53"/>
      <c r="CU374" s="53"/>
      <c r="CV374" s="53"/>
    </row>
    <row r="375" spans="1:100" ht="18" customHeight="1" thickBot="1" x14ac:dyDescent="0.3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3"/>
      <c r="BR375" s="53"/>
      <c r="BS375" s="53"/>
      <c r="BT375" s="53"/>
      <c r="BU375" s="53"/>
      <c r="BV375" s="53"/>
      <c r="BW375" s="53"/>
      <c r="BX375" s="53"/>
      <c r="BY375" s="53"/>
      <c r="BZ375" s="53"/>
      <c r="CA375" s="53"/>
      <c r="CB375" s="53"/>
      <c r="CC375" s="53"/>
      <c r="CD375" s="53"/>
      <c r="CE375" s="53"/>
      <c r="CF375" s="53"/>
      <c r="CG375" s="53"/>
      <c r="CH375" s="53"/>
      <c r="CI375" s="53"/>
      <c r="CJ375" s="53"/>
      <c r="CK375" s="53"/>
      <c r="CL375" s="53"/>
      <c r="CM375" s="53"/>
      <c r="CN375" s="53"/>
      <c r="CO375" s="53"/>
      <c r="CP375" s="53"/>
      <c r="CQ375" s="53"/>
      <c r="CR375" s="53"/>
      <c r="CS375" s="53"/>
      <c r="CT375" s="53"/>
      <c r="CU375" s="53"/>
      <c r="CV375" s="53"/>
    </row>
    <row r="376" spans="1:100" ht="18" customHeight="1" thickBot="1" x14ac:dyDescent="0.35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3"/>
      <c r="BR376" s="53"/>
      <c r="BS376" s="53"/>
      <c r="BT376" s="53"/>
      <c r="BU376" s="53"/>
      <c r="BV376" s="53"/>
      <c r="BW376" s="53"/>
      <c r="BX376" s="53"/>
      <c r="BY376" s="53"/>
      <c r="BZ376" s="53"/>
      <c r="CA376" s="53"/>
      <c r="CB376" s="53"/>
      <c r="CC376" s="53"/>
      <c r="CD376" s="53"/>
      <c r="CE376" s="53"/>
      <c r="CF376" s="53"/>
      <c r="CG376" s="53"/>
      <c r="CH376" s="53"/>
      <c r="CI376" s="53"/>
      <c r="CJ376" s="53"/>
      <c r="CK376" s="53"/>
      <c r="CL376" s="53"/>
      <c r="CM376" s="53"/>
      <c r="CN376" s="53"/>
      <c r="CO376" s="53"/>
      <c r="CP376" s="53"/>
      <c r="CQ376" s="53"/>
      <c r="CR376" s="53"/>
      <c r="CS376" s="53"/>
      <c r="CT376" s="53"/>
      <c r="CU376" s="53"/>
      <c r="CV376" s="53"/>
    </row>
    <row r="377" spans="1:100" ht="18" customHeight="1" thickBot="1" x14ac:dyDescent="0.35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  <c r="BP377" s="53"/>
      <c r="BQ377" s="53"/>
      <c r="BR377" s="53"/>
      <c r="BS377" s="53"/>
      <c r="BT377" s="53"/>
      <c r="BU377" s="53"/>
      <c r="BV377" s="53"/>
      <c r="BW377" s="53"/>
      <c r="BX377" s="53"/>
      <c r="BY377" s="53"/>
      <c r="BZ377" s="53"/>
      <c r="CA377" s="53"/>
      <c r="CB377" s="53"/>
      <c r="CC377" s="53"/>
      <c r="CD377" s="53"/>
      <c r="CE377" s="53"/>
      <c r="CF377" s="53"/>
      <c r="CG377" s="53"/>
      <c r="CH377" s="53"/>
      <c r="CI377" s="53"/>
      <c r="CJ377" s="53"/>
      <c r="CK377" s="53"/>
      <c r="CL377" s="53"/>
      <c r="CM377" s="53"/>
      <c r="CN377" s="53"/>
      <c r="CO377" s="53"/>
      <c r="CP377" s="53"/>
      <c r="CQ377" s="53"/>
      <c r="CR377" s="53"/>
      <c r="CS377" s="53"/>
      <c r="CT377" s="53"/>
      <c r="CU377" s="53"/>
      <c r="CV377" s="53"/>
    </row>
    <row r="378" spans="1:100" ht="18" customHeight="1" thickBot="1" x14ac:dyDescent="0.35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  <c r="BD378" s="53"/>
      <c r="BE378" s="53"/>
      <c r="BF378" s="53"/>
      <c r="BG378" s="53"/>
      <c r="BH378" s="53"/>
      <c r="BI378" s="53"/>
      <c r="BJ378" s="53"/>
      <c r="BK378" s="53"/>
      <c r="BL378" s="53"/>
      <c r="BM378" s="53"/>
      <c r="BN378" s="53"/>
      <c r="BO378" s="53"/>
      <c r="BP378" s="53"/>
      <c r="BQ378" s="53"/>
      <c r="BR378" s="53"/>
      <c r="BS378" s="53"/>
      <c r="BT378" s="53"/>
      <c r="BU378" s="53"/>
      <c r="BV378" s="53"/>
      <c r="BW378" s="53"/>
      <c r="BX378" s="53"/>
      <c r="BY378" s="53"/>
      <c r="BZ378" s="53"/>
      <c r="CA378" s="53"/>
      <c r="CB378" s="53"/>
      <c r="CC378" s="53"/>
      <c r="CD378" s="53"/>
      <c r="CE378" s="53"/>
      <c r="CF378" s="53"/>
      <c r="CG378" s="53"/>
      <c r="CH378" s="53"/>
      <c r="CI378" s="53"/>
      <c r="CJ378" s="53"/>
      <c r="CK378" s="53"/>
      <c r="CL378" s="53"/>
      <c r="CM378" s="53"/>
      <c r="CN378" s="53"/>
      <c r="CO378" s="53"/>
      <c r="CP378" s="53"/>
      <c r="CQ378" s="53"/>
      <c r="CR378" s="53"/>
      <c r="CS378" s="53"/>
      <c r="CT378" s="53"/>
      <c r="CU378" s="53"/>
      <c r="CV378" s="53"/>
    </row>
    <row r="379" spans="1:100" ht="18" customHeight="1" thickBot="1" x14ac:dyDescent="0.35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3"/>
      <c r="BR379" s="53"/>
      <c r="BS379" s="53"/>
      <c r="BT379" s="53"/>
      <c r="BU379" s="53"/>
      <c r="BV379" s="53"/>
      <c r="BW379" s="53"/>
      <c r="BX379" s="53"/>
      <c r="BY379" s="53"/>
      <c r="BZ379" s="53"/>
      <c r="CA379" s="53"/>
      <c r="CB379" s="53"/>
      <c r="CC379" s="53"/>
      <c r="CD379" s="53"/>
      <c r="CE379" s="53"/>
      <c r="CF379" s="53"/>
      <c r="CG379" s="53"/>
      <c r="CH379" s="53"/>
      <c r="CI379" s="53"/>
      <c r="CJ379" s="53"/>
      <c r="CK379" s="53"/>
      <c r="CL379" s="53"/>
      <c r="CM379" s="53"/>
      <c r="CN379" s="53"/>
      <c r="CO379" s="53"/>
      <c r="CP379" s="53"/>
      <c r="CQ379" s="53"/>
      <c r="CR379" s="53"/>
      <c r="CS379" s="53"/>
      <c r="CT379" s="53"/>
      <c r="CU379" s="53"/>
      <c r="CV379" s="53"/>
    </row>
    <row r="380" spans="1:100" ht="18" customHeight="1" thickBot="1" x14ac:dyDescent="0.35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3"/>
      <c r="BR380" s="53"/>
      <c r="BS380" s="53"/>
      <c r="BT380" s="53"/>
      <c r="BU380" s="53"/>
      <c r="BV380" s="53"/>
      <c r="BW380" s="53"/>
      <c r="BX380" s="53"/>
      <c r="BY380" s="53"/>
      <c r="BZ380" s="53"/>
      <c r="CA380" s="53"/>
      <c r="CB380" s="53"/>
      <c r="CC380" s="53"/>
      <c r="CD380" s="53"/>
      <c r="CE380" s="53"/>
      <c r="CF380" s="53"/>
      <c r="CG380" s="53"/>
      <c r="CH380" s="53"/>
      <c r="CI380" s="53"/>
      <c r="CJ380" s="53"/>
      <c r="CK380" s="53"/>
      <c r="CL380" s="53"/>
      <c r="CM380" s="53"/>
      <c r="CN380" s="53"/>
      <c r="CO380" s="53"/>
      <c r="CP380" s="53"/>
      <c r="CQ380" s="53"/>
      <c r="CR380" s="53"/>
      <c r="CS380" s="53"/>
      <c r="CT380" s="53"/>
      <c r="CU380" s="53"/>
      <c r="CV380" s="53"/>
    </row>
    <row r="381" spans="1:100" ht="18" customHeight="1" thickBot="1" x14ac:dyDescent="0.35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/>
      <c r="BH381" s="53"/>
      <c r="BI381" s="53"/>
      <c r="BJ381" s="53"/>
      <c r="BK381" s="53"/>
      <c r="BL381" s="53"/>
      <c r="BM381" s="53"/>
      <c r="BN381" s="53"/>
      <c r="BO381" s="53"/>
      <c r="BP381" s="53"/>
      <c r="BQ381" s="53"/>
      <c r="BR381" s="53"/>
      <c r="BS381" s="53"/>
      <c r="BT381" s="53"/>
      <c r="BU381" s="53"/>
      <c r="BV381" s="53"/>
      <c r="BW381" s="53"/>
      <c r="BX381" s="53"/>
      <c r="BY381" s="53"/>
      <c r="BZ381" s="53"/>
      <c r="CA381" s="53"/>
      <c r="CB381" s="53"/>
      <c r="CC381" s="53"/>
      <c r="CD381" s="53"/>
      <c r="CE381" s="53"/>
      <c r="CF381" s="53"/>
      <c r="CG381" s="53"/>
      <c r="CH381" s="53"/>
      <c r="CI381" s="53"/>
      <c r="CJ381" s="53"/>
      <c r="CK381" s="53"/>
      <c r="CL381" s="53"/>
      <c r="CM381" s="53"/>
      <c r="CN381" s="53"/>
      <c r="CO381" s="53"/>
      <c r="CP381" s="53"/>
      <c r="CQ381" s="53"/>
      <c r="CR381" s="53"/>
      <c r="CS381" s="53"/>
      <c r="CT381" s="53"/>
      <c r="CU381" s="53"/>
      <c r="CV381" s="53"/>
    </row>
    <row r="382" spans="1:100" ht="18" customHeight="1" thickBot="1" x14ac:dyDescent="0.35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3"/>
      <c r="BR382" s="53"/>
      <c r="BS382" s="53"/>
      <c r="BT382" s="53"/>
      <c r="BU382" s="53"/>
      <c r="BV382" s="53"/>
      <c r="BW382" s="53"/>
      <c r="BX382" s="53"/>
      <c r="BY382" s="53"/>
      <c r="BZ382" s="53"/>
      <c r="CA382" s="53"/>
      <c r="CB382" s="53"/>
      <c r="CC382" s="53"/>
      <c r="CD382" s="53"/>
      <c r="CE382" s="53"/>
      <c r="CF382" s="53"/>
      <c r="CG382" s="53"/>
      <c r="CH382" s="53"/>
      <c r="CI382" s="53"/>
      <c r="CJ382" s="53"/>
      <c r="CK382" s="53"/>
      <c r="CL382" s="53"/>
      <c r="CM382" s="53"/>
      <c r="CN382" s="53"/>
      <c r="CO382" s="53"/>
      <c r="CP382" s="53"/>
      <c r="CQ382" s="53"/>
      <c r="CR382" s="53"/>
      <c r="CS382" s="53"/>
      <c r="CT382" s="53"/>
      <c r="CU382" s="53"/>
      <c r="CV382" s="53"/>
    </row>
    <row r="383" spans="1:100" ht="18" customHeight="1" thickBot="1" x14ac:dyDescent="0.35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3"/>
      <c r="BR383" s="53"/>
      <c r="BS383" s="53"/>
      <c r="BT383" s="53"/>
      <c r="BU383" s="53"/>
      <c r="BV383" s="53"/>
      <c r="BW383" s="53"/>
      <c r="BX383" s="53"/>
      <c r="BY383" s="53"/>
      <c r="BZ383" s="53"/>
      <c r="CA383" s="53"/>
      <c r="CB383" s="53"/>
      <c r="CC383" s="53"/>
      <c r="CD383" s="53"/>
      <c r="CE383" s="53"/>
      <c r="CF383" s="53"/>
      <c r="CG383" s="53"/>
      <c r="CH383" s="53"/>
      <c r="CI383" s="53"/>
      <c r="CJ383" s="53"/>
      <c r="CK383" s="53"/>
      <c r="CL383" s="53"/>
      <c r="CM383" s="53"/>
      <c r="CN383" s="53"/>
      <c r="CO383" s="53"/>
      <c r="CP383" s="53"/>
      <c r="CQ383" s="53"/>
      <c r="CR383" s="53"/>
      <c r="CS383" s="53"/>
      <c r="CT383" s="53"/>
      <c r="CU383" s="53"/>
      <c r="CV383" s="53"/>
    </row>
    <row r="384" spans="1:100" ht="18" customHeight="1" thickBot="1" x14ac:dyDescent="0.35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3"/>
      <c r="BO384" s="53"/>
      <c r="BP384" s="53"/>
      <c r="BQ384" s="53"/>
      <c r="BR384" s="53"/>
      <c r="BS384" s="53"/>
      <c r="BT384" s="53"/>
      <c r="BU384" s="53"/>
      <c r="BV384" s="53"/>
      <c r="BW384" s="53"/>
      <c r="BX384" s="53"/>
      <c r="BY384" s="53"/>
      <c r="BZ384" s="53"/>
      <c r="CA384" s="53"/>
      <c r="CB384" s="53"/>
      <c r="CC384" s="53"/>
      <c r="CD384" s="53"/>
      <c r="CE384" s="53"/>
      <c r="CF384" s="53"/>
      <c r="CG384" s="53"/>
      <c r="CH384" s="53"/>
      <c r="CI384" s="53"/>
      <c r="CJ384" s="53"/>
      <c r="CK384" s="53"/>
      <c r="CL384" s="53"/>
      <c r="CM384" s="53"/>
      <c r="CN384" s="53"/>
      <c r="CO384" s="53"/>
      <c r="CP384" s="53"/>
      <c r="CQ384" s="53"/>
      <c r="CR384" s="53"/>
      <c r="CS384" s="53"/>
      <c r="CT384" s="53"/>
      <c r="CU384" s="53"/>
      <c r="CV384" s="53"/>
    </row>
    <row r="385" spans="1:100" ht="18" customHeight="1" thickBot="1" x14ac:dyDescent="0.3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53"/>
      <c r="CE385" s="53"/>
      <c r="CF385" s="53"/>
      <c r="CG385" s="53"/>
      <c r="CH385" s="53"/>
      <c r="CI385" s="53"/>
      <c r="CJ385" s="53"/>
      <c r="CK385" s="53"/>
      <c r="CL385" s="53"/>
      <c r="CM385" s="53"/>
      <c r="CN385" s="53"/>
      <c r="CO385" s="53"/>
      <c r="CP385" s="53"/>
      <c r="CQ385" s="53"/>
      <c r="CR385" s="53"/>
      <c r="CS385" s="53"/>
      <c r="CT385" s="53"/>
      <c r="CU385" s="53"/>
      <c r="CV385" s="53"/>
    </row>
    <row r="386" spans="1:100" ht="18" customHeight="1" thickBot="1" x14ac:dyDescent="0.35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  <c r="CP386" s="53"/>
      <c r="CQ386" s="53"/>
      <c r="CR386" s="53"/>
      <c r="CS386" s="53"/>
      <c r="CT386" s="53"/>
      <c r="CU386" s="53"/>
      <c r="CV386" s="53"/>
    </row>
    <row r="387" spans="1:100" ht="18" customHeight="1" thickBot="1" x14ac:dyDescent="0.35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  <c r="CS387" s="53"/>
      <c r="CT387" s="53"/>
      <c r="CU387" s="53"/>
      <c r="CV387" s="53"/>
    </row>
    <row r="388" spans="1:100" ht="18" customHeight="1" thickBot="1" x14ac:dyDescent="0.35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</row>
    <row r="389" spans="1:100" ht="18" customHeight="1" thickBot="1" x14ac:dyDescent="0.35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</row>
    <row r="390" spans="1:100" ht="18" customHeight="1" thickBot="1" x14ac:dyDescent="0.35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  <c r="CS390" s="53"/>
      <c r="CT390" s="53"/>
      <c r="CU390" s="53"/>
      <c r="CV390" s="53"/>
    </row>
    <row r="391" spans="1:100" ht="18" customHeight="1" thickBot="1" x14ac:dyDescent="0.35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  <c r="CS391" s="53"/>
      <c r="CT391" s="53"/>
      <c r="CU391" s="53"/>
      <c r="CV391" s="53"/>
    </row>
    <row r="392" spans="1:100" ht="18" customHeight="1" thickBot="1" x14ac:dyDescent="0.35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  <c r="CS392" s="53"/>
      <c r="CT392" s="53"/>
      <c r="CU392" s="53"/>
      <c r="CV392" s="53"/>
    </row>
    <row r="393" spans="1:100" ht="18" customHeight="1" thickBot="1" x14ac:dyDescent="0.35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</row>
    <row r="394" spans="1:100" ht="18" customHeight="1" thickBot="1" x14ac:dyDescent="0.35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</row>
    <row r="395" spans="1:100" ht="18" customHeight="1" thickBot="1" x14ac:dyDescent="0.3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  <c r="CS395" s="53"/>
      <c r="CT395" s="53"/>
      <c r="CU395" s="53"/>
      <c r="CV395" s="53"/>
    </row>
    <row r="396" spans="1:100" ht="18" customHeight="1" thickBot="1" x14ac:dyDescent="0.35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</row>
    <row r="397" spans="1:100" ht="18" customHeight="1" thickBot="1" x14ac:dyDescent="0.35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</row>
    <row r="398" spans="1:100" ht="18" customHeight="1" thickBot="1" x14ac:dyDescent="0.35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</row>
    <row r="399" spans="1:100" ht="18" customHeight="1" thickBot="1" x14ac:dyDescent="0.35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  <c r="CS399" s="53"/>
      <c r="CT399" s="53"/>
      <c r="CU399" s="53"/>
      <c r="CV399" s="53"/>
    </row>
    <row r="400" spans="1:100" ht="18" customHeight="1" thickBot="1" x14ac:dyDescent="0.35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</row>
    <row r="401" spans="1:100" ht="18" customHeight="1" thickBot="1" x14ac:dyDescent="0.35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</row>
    <row r="402" spans="1:100" ht="18" customHeight="1" thickBot="1" x14ac:dyDescent="0.35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</row>
    <row r="403" spans="1:100" ht="18" customHeight="1" thickBot="1" x14ac:dyDescent="0.35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</row>
    <row r="404" spans="1:100" ht="18" customHeight="1" thickBot="1" x14ac:dyDescent="0.35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</row>
    <row r="405" spans="1:100" ht="18" customHeight="1" thickBot="1" x14ac:dyDescent="0.3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</row>
    <row r="406" spans="1:100" ht="18" customHeight="1" thickBot="1" x14ac:dyDescent="0.35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</row>
    <row r="407" spans="1:100" ht="18" customHeight="1" thickBot="1" x14ac:dyDescent="0.35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</row>
    <row r="408" spans="1:100" ht="18" customHeight="1" thickBot="1" x14ac:dyDescent="0.35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</row>
    <row r="409" spans="1:100" ht="18" customHeight="1" thickBot="1" x14ac:dyDescent="0.35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</row>
    <row r="410" spans="1:100" ht="18" customHeight="1" thickBot="1" x14ac:dyDescent="0.35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</row>
    <row r="411" spans="1:100" ht="18" customHeight="1" thickBot="1" x14ac:dyDescent="0.35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</row>
    <row r="412" spans="1:100" ht="18" customHeight="1" thickBot="1" x14ac:dyDescent="0.35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</row>
    <row r="413" spans="1:100" ht="18" customHeight="1" thickBot="1" x14ac:dyDescent="0.35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</row>
    <row r="414" spans="1:100" ht="18" customHeight="1" thickBot="1" x14ac:dyDescent="0.35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</row>
    <row r="415" spans="1:100" ht="18" customHeight="1" thickBot="1" x14ac:dyDescent="0.3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  <c r="CS415" s="53"/>
      <c r="CT415" s="53"/>
      <c r="CU415" s="53"/>
      <c r="CV415" s="53"/>
    </row>
    <row r="416" spans="1:100" ht="18" customHeight="1" thickBot="1" x14ac:dyDescent="0.35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  <c r="CS416" s="53"/>
      <c r="CT416" s="53"/>
      <c r="CU416" s="53"/>
      <c r="CV416" s="53"/>
    </row>
    <row r="417" spans="1:100" ht="18" customHeight="1" thickBot="1" x14ac:dyDescent="0.35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  <c r="CS417" s="53"/>
      <c r="CT417" s="53"/>
      <c r="CU417" s="53"/>
      <c r="CV417" s="53"/>
    </row>
    <row r="418" spans="1:100" ht="18" customHeight="1" thickBot="1" x14ac:dyDescent="0.35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  <c r="CS418" s="53"/>
      <c r="CT418" s="53"/>
      <c r="CU418" s="53"/>
      <c r="CV418" s="53"/>
    </row>
    <row r="419" spans="1:100" ht="18" customHeight="1" thickBot="1" x14ac:dyDescent="0.35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  <c r="CS419" s="53"/>
      <c r="CT419" s="53"/>
      <c r="CU419" s="53"/>
      <c r="CV419" s="53"/>
    </row>
    <row r="420" spans="1:100" ht="18" customHeight="1" thickBot="1" x14ac:dyDescent="0.35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  <c r="CS420" s="53"/>
      <c r="CT420" s="53"/>
      <c r="CU420" s="53"/>
      <c r="CV420" s="53"/>
    </row>
    <row r="421" spans="1:100" ht="18" customHeight="1" thickBot="1" x14ac:dyDescent="0.35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  <c r="CS421" s="53"/>
      <c r="CT421" s="53"/>
      <c r="CU421" s="53"/>
      <c r="CV421" s="53"/>
    </row>
    <row r="422" spans="1:100" ht="18" customHeight="1" thickBot="1" x14ac:dyDescent="0.35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  <c r="CS422" s="53"/>
      <c r="CT422" s="53"/>
      <c r="CU422" s="53"/>
      <c r="CV422" s="53"/>
    </row>
    <row r="423" spans="1:100" ht="18" customHeight="1" thickBot="1" x14ac:dyDescent="0.35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  <c r="CS423" s="53"/>
      <c r="CT423" s="53"/>
      <c r="CU423" s="53"/>
      <c r="CV423" s="53"/>
    </row>
    <row r="424" spans="1:100" ht="18" customHeight="1" thickBot="1" x14ac:dyDescent="0.35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3"/>
      <c r="AN424" s="53"/>
      <c r="AO424" s="53"/>
      <c r="AP424" s="53"/>
      <c r="AQ424" s="53"/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  <c r="BD424" s="53"/>
      <c r="BE424" s="53"/>
      <c r="BF424" s="53"/>
      <c r="BG424" s="53"/>
      <c r="BH424" s="53"/>
      <c r="BI424" s="53"/>
      <c r="BJ424" s="53"/>
      <c r="BK424" s="53"/>
      <c r="BL424" s="53"/>
      <c r="BM424" s="53"/>
      <c r="BN424" s="53"/>
      <c r="BO424" s="53"/>
      <c r="BP424" s="53"/>
      <c r="BQ424" s="53"/>
      <c r="BR424" s="53"/>
      <c r="BS424" s="53"/>
      <c r="BT424" s="53"/>
      <c r="BU424" s="53"/>
      <c r="BV424" s="53"/>
      <c r="BW424" s="53"/>
      <c r="BX424" s="53"/>
      <c r="BY424" s="53"/>
      <c r="BZ424" s="53"/>
      <c r="CA424" s="53"/>
      <c r="CB424" s="53"/>
      <c r="CC424" s="53"/>
      <c r="CD424" s="53"/>
      <c r="CE424" s="53"/>
      <c r="CF424" s="53"/>
      <c r="CG424" s="53"/>
      <c r="CH424" s="53"/>
      <c r="CI424" s="53"/>
      <c r="CJ424" s="53"/>
      <c r="CK424" s="53"/>
      <c r="CL424" s="53"/>
      <c r="CM424" s="53"/>
      <c r="CN424" s="53"/>
      <c r="CO424" s="53"/>
      <c r="CP424" s="53"/>
      <c r="CQ424" s="53"/>
      <c r="CR424" s="53"/>
      <c r="CS424" s="53"/>
      <c r="CT424" s="53"/>
      <c r="CU424" s="53"/>
      <c r="CV424" s="53"/>
    </row>
    <row r="425" spans="1:100" ht="18" customHeight="1" thickBot="1" x14ac:dyDescent="0.3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3"/>
      <c r="AN425" s="53"/>
      <c r="AO425" s="53"/>
      <c r="AP425" s="53"/>
      <c r="AQ425" s="53"/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53"/>
      <c r="BR425" s="53"/>
      <c r="BS425" s="53"/>
      <c r="BT425" s="53"/>
      <c r="BU425" s="53"/>
      <c r="BV425" s="53"/>
      <c r="BW425" s="53"/>
      <c r="BX425" s="53"/>
      <c r="BY425" s="53"/>
      <c r="BZ425" s="53"/>
      <c r="CA425" s="53"/>
      <c r="CB425" s="53"/>
      <c r="CC425" s="53"/>
      <c r="CD425" s="53"/>
      <c r="CE425" s="53"/>
      <c r="CF425" s="53"/>
      <c r="CG425" s="53"/>
      <c r="CH425" s="53"/>
      <c r="CI425" s="53"/>
      <c r="CJ425" s="53"/>
      <c r="CK425" s="53"/>
      <c r="CL425" s="53"/>
      <c r="CM425" s="53"/>
      <c r="CN425" s="53"/>
      <c r="CO425" s="53"/>
      <c r="CP425" s="53"/>
      <c r="CQ425" s="53"/>
      <c r="CR425" s="53"/>
      <c r="CS425" s="53"/>
      <c r="CT425" s="53"/>
      <c r="CU425" s="53"/>
      <c r="CV425" s="53"/>
    </row>
    <row r="426" spans="1:100" ht="18" customHeight="1" thickBot="1" x14ac:dyDescent="0.35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  <c r="BY426" s="53"/>
      <c r="BZ426" s="53"/>
      <c r="CA426" s="53"/>
      <c r="CB426" s="53"/>
      <c r="CC426" s="53"/>
      <c r="CD426" s="53"/>
      <c r="CE426" s="53"/>
      <c r="CF426" s="53"/>
      <c r="CG426" s="53"/>
      <c r="CH426" s="53"/>
      <c r="CI426" s="53"/>
      <c r="CJ426" s="53"/>
      <c r="CK426" s="53"/>
      <c r="CL426" s="53"/>
      <c r="CM426" s="53"/>
      <c r="CN426" s="53"/>
      <c r="CO426" s="53"/>
      <c r="CP426" s="53"/>
      <c r="CQ426" s="53"/>
      <c r="CR426" s="53"/>
      <c r="CS426" s="53"/>
      <c r="CT426" s="53"/>
      <c r="CU426" s="53"/>
      <c r="CV426" s="53"/>
    </row>
    <row r="427" spans="1:100" ht="18" customHeight="1" thickBot="1" x14ac:dyDescent="0.35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  <c r="BY427" s="53"/>
      <c r="BZ427" s="53"/>
      <c r="CA427" s="53"/>
      <c r="CB427" s="53"/>
      <c r="CC427" s="53"/>
      <c r="CD427" s="53"/>
      <c r="CE427" s="53"/>
      <c r="CF427" s="53"/>
      <c r="CG427" s="53"/>
      <c r="CH427" s="53"/>
      <c r="CI427" s="53"/>
      <c r="CJ427" s="53"/>
      <c r="CK427" s="53"/>
      <c r="CL427" s="53"/>
      <c r="CM427" s="53"/>
      <c r="CN427" s="53"/>
      <c r="CO427" s="53"/>
      <c r="CP427" s="53"/>
      <c r="CQ427" s="53"/>
      <c r="CR427" s="53"/>
      <c r="CS427" s="53"/>
      <c r="CT427" s="53"/>
      <c r="CU427" s="53"/>
      <c r="CV427" s="53"/>
    </row>
    <row r="428" spans="1:100" ht="18" customHeight="1" thickBot="1" x14ac:dyDescent="0.35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  <c r="CS428" s="53"/>
      <c r="CT428" s="53"/>
      <c r="CU428" s="53"/>
      <c r="CV428" s="53"/>
    </row>
    <row r="429" spans="1:100" ht="18" customHeight="1" thickBot="1" x14ac:dyDescent="0.35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  <c r="CS429" s="53"/>
      <c r="CT429" s="53"/>
      <c r="CU429" s="53"/>
      <c r="CV429" s="53"/>
    </row>
    <row r="430" spans="1:100" ht="18" customHeight="1" thickBot="1" x14ac:dyDescent="0.35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  <c r="BY430" s="53"/>
      <c r="BZ430" s="53"/>
      <c r="CA430" s="53"/>
      <c r="CB430" s="53"/>
      <c r="CC430" s="53"/>
      <c r="CD430" s="53"/>
      <c r="CE430" s="53"/>
      <c r="CF430" s="53"/>
      <c r="CG430" s="53"/>
      <c r="CH430" s="53"/>
      <c r="CI430" s="53"/>
      <c r="CJ430" s="53"/>
      <c r="CK430" s="53"/>
      <c r="CL430" s="53"/>
      <c r="CM430" s="53"/>
      <c r="CN430" s="53"/>
      <c r="CO430" s="53"/>
      <c r="CP430" s="53"/>
      <c r="CQ430" s="53"/>
      <c r="CR430" s="53"/>
      <c r="CS430" s="53"/>
      <c r="CT430" s="53"/>
      <c r="CU430" s="53"/>
      <c r="CV430" s="53"/>
    </row>
    <row r="431" spans="1:100" ht="18" customHeight="1" thickBot="1" x14ac:dyDescent="0.35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  <c r="BY431" s="53"/>
      <c r="BZ431" s="53"/>
      <c r="CA431" s="53"/>
      <c r="CB431" s="53"/>
      <c r="CC431" s="53"/>
      <c r="CD431" s="53"/>
      <c r="CE431" s="53"/>
      <c r="CF431" s="53"/>
      <c r="CG431" s="53"/>
      <c r="CH431" s="53"/>
      <c r="CI431" s="53"/>
      <c r="CJ431" s="53"/>
      <c r="CK431" s="53"/>
      <c r="CL431" s="53"/>
      <c r="CM431" s="53"/>
      <c r="CN431" s="53"/>
      <c r="CO431" s="53"/>
      <c r="CP431" s="53"/>
      <c r="CQ431" s="53"/>
      <c r="CR431" s="53"/>
      <c r="CS431" s="53"/>
      <c r="CT431" s="53"/>
      <c r="CU431" s="53"/>
      <c r="CV431" s="53"/>
    </row>
    <row r="432" spans="1:100" ht="18" customHeight="1" thickBot="1" x14ac:dyDescent="0.35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  <c r="BY432" s="53"/>
      <c r="BZ432" s="53"/>
      <c r="CA432" s="53"/>
      <c r="CB432" s="53"/>
      <c r="CC432" s="53"/>
      <c r="CD432" s="53"/>
      <c r="CE432" s="53"/>
      <c r="CF432" s="53"/>
      <c r="CG432" s="53"/>
      <c r="CH432" s="53"/>
      <c r="CI432" s="53"/>
      <c r="CJ432" s="53"/>
      <c r="CK432" s="53"/>
      <c r="CL432" s="53"/>
      <c r="CM432" s="53"/>
      <c r="CN432" s="53"/>
      <c r="CO432" s="53"/>
      <c r="CP432" s="53"/>
      <c r="CQ432" s="53"/>
      <c r="CR432" s="53"/>
      <c r="CS432" s="53"/>
      <c r="CT432" s="53"/>
      <c r="CU432" s="53"/>
      <c r="CV432" s="53"/>
    </row>
    <row r="433" spans="1:100" ht="18" customHeight="1" thickBot="1" x14ac:dyDescent="0.35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  <c r="BY433" s="53"/>
      <c r="BZ433" s="53"/>
      <c r="CA433" s="53"/>
      <c r="CB433" s="53"/>
      <c r="CC433" s="53"/>
      <c r="CD433" s="53"/>
      <c r="CE433" s="53"/>
      <c r="CF433" s="53"/>
      <c r="CG433" s="53"/>
      <c r="CH433" s="53"/>
      <c r="CI433" s="53"/>
      <c r="CJ433" s="53"/>
      <c r="CK433" s="53"/>
      <c r="CL433" s="53"/>
      <c r="CM433" s="53"/>
      <c r="CN433" s="53"/>
      <c r="CO433" s="53"/>
      <c r="CP433" s="53"/>
      <c r="CQ433" s="53"/>
      <c r="CR433" s="53"/>
      <c r="CS433" s="53"/>
      <c r="CT433" s="53"/>
      <c r="CU433" s="53"/>
      <c r="CV433" s="53"/>
    </row>
    <row r="434" spans="1:100" ht="18" customHeight="1" thickBot="1" x14ac:dyDescent="0.35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  <c r="BY434" s="53"/>
      <c r="BZ434" s="53"/>
      <c r="CA434" s="53"/>
      <c r="CB434" s="53"/>
      <c r="CC434" s="53"/>
      <c r="CD434" s="53"/>
      <c r="CE434" s="53"/>
      <c r="CF434" s="53"/>
      <c r="CG434" s="53"/>
      <c r="CH434" s="53"/>
      <c r="CI434" s="53"/>
      <c r="CJ434" s="53"/>
      <c r="CK434" s="53"/>
      <c r="CL434" s="53"/>
      <c r="CM434" s="53"/>
      <c r="CN434" s="53"/>
      <c r="CO434" s="53"/>
      <c r="CP434" s="53"/>
      <c r="CQ434" s="53"/>
      <c r="CR434" s="53"/>
      <c r="CS434" s="53"/>
      <c r="CT434" s="53"/>
      <c r="CU434" s="53"/>
      <c r="CV434" s="53"/>
    </row>
    <row r="435" spans="1:100" ht="18" customHeight="1" thickBot="1" x14ac:dyDescent="0.3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  <c r="BY435" s="53"/>
      <c r="BZ435" s="53"/>
      <c r="CA435" s="53"/>
      <c r="CB435" s="53"/>
      <c r="CC435" s="53"/>
      <c r="CD435" s="53"/>
      <c r="CE435" s="53"/>
      <c r="CF435" s="53"/>
      <c r="CG435" s="53"/>
      <c r="CH435" s="53"/>
      <c r="CI435" s="53"/>
      <c r="CJ435" s="53"/>
      <c r="CK435" s="53"/>
      <c r="CL435" s="53"/>
      <c r="CM435" s="53"/>
      <c r="CN435" s="53"/>
      <c r="CO435" s="53"/>
      <c r="CP435" s="53"/>
      <c r="CQ435" s="53"/>
      <c r="CR435" s="53"/>
      <c r="CS435" s="53"/>
      <c r="CT435" s="53"/>
      <c r="CU435" s="53"/>
      <c r="CV435" s="53"/>
    </row>
    <row r="436" spans="1:100" ht="18" customHeight="1" thickBot="1" x14ac:dyDescent="0.35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  <c r="BY436" s="53"/>
      <c r="BZ436" s="53"/>
      <c r="CA436" s="53"/>
      <c r="CB436" s="53"/>
      <c r="CC436" s="53"/>
      <c r="CD436" s="53"/>
      <c r="CE436" s="53"/>
      <c r="CF436" s="53"/>
      <c r="CG436" s="53"/>
      <c r="CH436" s="53"/>
      <c r="CI436" s="53"/>
      <c r="CJ436" s="53"/>
      <c r="CK436" s="53"/>
      <c r="CL436" s="53"/>
      <c r="CM436" s="53"/>
      <c r="CN436" s="53"/>
      <c r="CO436" s="53"/>
      <c r="CP436" s="53"/>
      <c r="CQ436" s="53"/>
      <c r="CR436" s="53"/>
      <c r="CS436" s="53"/>
      <c r="CT436" s="53"/>
      <c r="CU436" s="53"/>
      <c r="CV436" s="53"/>
    </row>
    <row r="437" spans="1:100" ht="18" customHeight="1" thickBot="1" x14ac:dyDescent="0.35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3"/>
      <c r="BZ437" s="53"/>
      <c r="CA437" s="53"/>
      <c r="CB437" s="53"/>
      <c r="CC437" s="53"/>
      <c r="CD437" s="53"/>
      <c r="CE437" s="53"/>
      <c r="CF437" s="53"/>
      <c r="CG437" s="53"/>
      <c r="CH437" s="53"/>
      <c r="CI437" s="53"/>
      <c r="CJ437" s="53"/>
      <c r="CK437" s="53"/>
      <c r="CL437" s="53"/>
      <c r="CM437" s="53"/>
      <c r="CN437" s="53"/>
      <c r="CO437" s="53"/>
      <c r="CP437" s="53"/>
      <c r="CQ437" s="53"/>
      <c r="CR437" s="53"/>
      <c r="CS437" s="53"/>
      <c r="CT437" s="53"/>
      <c r="CU437" s="53"/>
      <c r="CV437" s="53"/>
    </row>
    <row r="438" spans="1:100" ht="18" customHeight="1" thickBot="1" x14ac:dyDescent="0.35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  <c r="BY438" s="53"/>
      <c r="BZ438" s="53"/>
      <c r="CA438" s="53"/>
      <c r="CB438" s="53"/>
      <c r="CC438" s="53"/>
      <c r="CD438" s="53"/>
      <c r="CE438" s="53"/>
      <c r="CF438" s="53"/>
      <c r="CG438" s="53"/>
      <c r="CH438" s="53"/>
      <c r="CI438" s="53"/>
      <c r="CJ438" s="53"/>
      <c r="CK438" s="53"/>
      <c r="CL438" s="53"/>
      <c r="CM438" s="53"/>
      <c r="CN438" s="53"/>
      <c r="CO438" s="53"/>
      <c r="CP438" s="53"/>
      <c r="CQ438" s="53"/>
      <c r="CR438" s="53"/>
      <c r="CS438" s="53"/>
      <c r="CT438" s="53"/>
      <c r="CU438" s="53"/>
      <c r="CV438" s="53"/>
    </row>
    <row r="439" spans="1:100" ht="18" customHeight="1" thickBot="1" x14ac:dyDescent="0.35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  <c r="BY439" s="53"/>
      <c r="BZ439" s="53"/>
      <c r="CA439" s="53"/>
      <c r="CB439" s="53"/>
      <c r="CC439" s="53"/>
      <c r="CD439" s="53"/>
      <c r="CE439" s="53"/>
      <c r="CF439" s="53"/>
      <c r="CG439" s="53"/>
      <c r="CH439" s="53"/>
      <c r="CI439" s="53"/>
      <c r="CJ439" s="53"/>
      <c r="CK439" s="53"/>
      <c r="CL439" s="53"/>
      <c r="CM439" s="53"/>
      <c r="CN439" s="53"/>
      <c r="CO439" s="53"/>
      <c r="CP439" s="53"/>
      <c r="CQ439" s="53"/>
      <c r="CR439" s="53"/>
      <c r="CS439" s="53"/>
      <c r="CT439" s="53"/>
      <c r="CU439" s="53"/>
      <c r="CV439" s="53"/>
    </row>
    <row r="440" spans="1:100" ht="18" customHeight="1" thickBot="1" x14ac:dyDescent="0.35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  <c r="BY440" s="53"/>
      <c r="BZ440" s="53"/>
      <c r="CA440" s="53"/>
      <c r="CB440" s="53"/>
      <c r="CC440" s="53"/>
      <c r="CD440" s="53"/>
      <c r="CE440" s="53"/>
      <c r="CF440" s="53"/>
      <c r="CG440" s="53"/>
      <c r="CH440" s="53"/>
      <c r="CI440" s="53"/>
      <c r="CJ440" s="53"/>
      <c r="CK440" s="53"/>
      <c r="CL440" s="53"/>
      <c r="CM440" s="53"/>
      <c r="CN440" s="53"/>
      <c r="CO440" s="53"/>
      <c r="CP440" s="53"/>
      <c r="CQ440" s="53"/>
      <c r="CR440" s="53"/>
      <c r="CS440" s="53"/>
      <c r="CT440" s="53"/>
      <c r="CU440" s="53"/>
      <c r="CV440" s="53"/>
    </row>
    <row r="441" spans="1:100" ht="18" customHeight="1" thickBot="1" x14ac:dyDescent="0.35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  <c r="CC441" s="53"/>
      <c r="CD441" s="53"/>
      <c r="CE441" s="53"/>
      <c r="CF441" s="53"/>
      <c r="CG441" s="53"/>
      <c r="CH441" s="53"/>
      <c r="CI441" s="53"/>
      <c r="CJ441" s="53"/>
      <c r="CK441" s="53"/>
      <c r="CL441" s="53"/>
      <c r="CM441" s="53"/>
      <c r="CN441" s="53"/>
      <c r="CO441" s="53"/>
      <c r="CP441" s="53"/>
      <c r="CQ441" s="53"/>
      <c r="CR441" s="53"/>
      <c r="CS441" s="53"/>
      <c r="CT441" s="53"/>
      <c r="CU441" s="53"/>
      <c r="CV441" s="53"/>
    </row>
    <row r="442" spans="1:100" ht="18" customHeight="1" thickBot="1" x14ac:dyDescent="0.35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  <c r="BY442" s="53"/>
      <c r="BZ442" s="53"/>
      <c r="CA442" s="53"/>
      <c r="CB442" s="53"/>
      <c r="CC442" s="53"/>
      <c r="CD442" s="53"/>
      <c r="CE442" s="53"/>
      <c r="CF442" s="53"/>
      <c r="CG442" s="53"/>
      <c r="CH442" s="53"/>
      <c r="CI442" s="53"/>
      <c r="CJ442" s="53"/>
      <c r="CK442" s="53"/>
      <c r="CL442" s="53"/>
      <c r="CM442" s="53"/>
      <c r="CN442" s="53"/>
      <c r="CO442" s="53"/>
      <c r="CP442" s="53"/>
      <c r="CQ442" s="53"/>
      <c r="CR442" s="53"/>
      <c r="CS442" s="53"/>
      <c r="CT442" s="53"/>
      <c r="CU442" s="53"/>
      <c r="CV442" s="53"/>
    </row>
    <row r="443" spans="1:100" ht="18" customHeight="1" thickBot="1" x14ac:dyDescent="0.35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  <c r="BY443" s="53"/>
      <c r="BZ443" s="53"/>
      <c r="CA443" s="53"/>
      <c r="CB443" s="53"/>
      <c r="CC443" s="53"/>
      <c r="CD443" s="53"/>
      <c r="CE443" s="53"/>
      <c r="CF443" s="53"/>
      <c r="CG443" s="53"/>
      <c r="CH443" s="53"/>
      <c r="CI443" s="53"/>
      <c r="CJ443" s="53"/>
      <c r="CK443" s="53"/>
      <c r="CL443" s="53"/>
      <c r="CM443" s="53"/>
      <c r="CN443" s="53"/>
      <c r="CO443" s="53"/>
      <c r="CP443" s="53"/>
      <c r="CQ443" s="53"/>
      <c r="CR443" s="53"/>
      <c r="CS443" s="53"/>
      <c r="CT443" s="53"/>
      <c r="CU443" s="53"/>
      <c r="CV443" s="53"/>
    </row>
    <row r="444" spans="1:100" ht="18" customHeight="1" thickBot="1" x14ac:dyDescent="0.35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  <c r="BY444" s="53"/>
      <c r="BZ444" s="53"/>
      <c r="CA444" s="53"/>
      <c r="CB444" s="53"/>
      <c r="CC444" s="53"/>
      <c r="CD444" s="53"/>
      <c r="CE444" s="53"/>
      <c r="CF444" s="53"/>
      <c r="CG444" s="53"/>
      <c r="CH444" s="53"/>
      <c r="CI444" s="53"/>
      <c r="CJ444" s="53"/>
      <c r="CK444" s="53"/>
      <c r="CL444" s="53"/>
      <c r="CM444" s="53"/>
      <c r="CN444" s="53"/>
      <c r="CO444" s="53"/>
      <c r="CP444" s="53"/>
      <c r="CQ444" s="53"/>
      <c r="CR444" s="53"/>
      <c r="CS444" s="53"/>
      <c r="CT444" s="53"/>
      <c r="CU444" s="53"/>
      <c r="CV444" s="53"/>
    </row>
    <row r="445" spans="1:100" ht="18" customHeight="1" thickBot="1" x14ac:dyDescent="0.3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3"/>
      <c r="AN445" s="53"/>
      <c r="AO445" s="53"/>
      <c r="AP445" s="53"/>
      <c r="AQ445" s="53"/>
      <c r="AR445" s="53"/>
      <c r="AS445" s="53"/>
      <c r="AT445" s="53"/>
      <c r="AU445" s="53"/>
      <c r="AV445" s="53"/>
      <c r="AW445" s="53"/>
      <c r="AX445" s="53"/>
      <c r="AY445" s="53"/>
      <c r="AZ445" s="53"/>
      <c r="BA445" s="53"/>
      <c r="BB445" s="53"/>
      <c r="BC445" s="53"/>
      <c r="BD445" s="53"/>
      <c r="BE445" s="53"/>
      <c r="BF445" s="53"/>
      <c r="BG445" s="53"/>
      <c r="BH445" s="53"/>
      <c r="BI445" s="53"/>
      <c r="BJ445" s="53"/>
      <c r="BK445" s="53"/>
      <c r="BL445" s="53"/>
      <c r="BM445" s="53"/>
      <c r="BN445" s="53"/>
      <c r="BO445" s="53"/>
      <c r="BP445" s="53"/>
      <c r="BQ445" s="53"/>
      <c r="BR445" s="53"/>
      <c r="BS445" s="53"/>
      <c r="BT445" s="53"/>
      <c r="BU445" s="53"/>
      <c r="BV445" s="53"/>
      <c r="BW445" s="53"/>
      <c r="BX445" s="53"/>
      <c r="BY445" s="53"/>
      <c r="BZ445" s="53"/>
      <c r="CA445" s="53"/>
      <c r="CB445" s="53"/>
      <c r="CC445" s="53"/>
      <c r="CD445" s="53"/>
      <c r="CE445" s="53"/>
      <c r="CF445" s="53"/>
      <c r="CG445" s="53"/>
      <c r="CH445" s="53"/>
      <c r="CI445" s="53"/>
      <c r="CJ445" s="53"/>
      <c r="CK445" s="53"/>
      <c r="CL445" s="53"/>
      <c r="CM445" s="53"/>
      <c r="CN445" s="53"/>
      <c r="CO445" s="53"/>
      <c r="CP445" s="53"/>
      <c r="CQ445" s="53"/>
      <c r="CR445" s="53"/>
      <c r="CS445" s="53"/>
      <c r="CT445" s="53"/>
      <c r="CU445" s="53"/>
      <c r="CV445" s="53"/>
    </row>
    <row r="446" spans="1:100" ht="18" customHeight="1" thickBot="1" x14ac:dyDescent="0.35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3"/>
      <c r="AN446" s="53"/>
      <c r="AO446" s="53"/>
      <c r="AP446" s="53"/>
      <c r="AQ446" s="53"/>
      <c r="AR446" s="53"/>
      <c r="AS446" s="53"/>
      <c r="AT446" s="53"/>
      <c r="AU446" s="53"/>
      <c r="AV446" s="53"/>
      <c r="AW446" s="53"/>
      <c r="AX446" s="53"/>
      <c r="AY446" s="53"/>
      <c r="AZ446" s="53"/>
      <c r="BA446" s="53"/>
      <c r="BB446" s="53"/>
      <c r="BC446" s="53"/>
      <c r="BD446" s="53"/>
      <c r="BE446" s="53"/>
      <c r="BF446" s="53"/>
      <c r="BG446" s="53"/>
      <c r="BH446" s="53"/>
      <c r="BI446" s="53"/>
      <c r="BJ446" s="53"/>
      <c r="BK446" s="53"/>
      <c r="BL446" s="53"/>
      <c r="BM446" s="53"/>
      <c r="BN446" s="53"/>
      <c r="BO446" s="53"/>
      <c r="BP446" s="53"/>
      <c r="BQ446" s="53"/>
      <c r="BR446" s="53"/>
      <c r="BS446" s="53"/>
      <c r="BT446" s="53"/>
      <c r="BU446" s="53"/>
      <c r="BV446" s="53"/>
      <c r="BW446" s="53"/>
      <c r="BX446" s="53"/>
      <c r="BY446" s="53"/>
      <c r="BZ446" s="53"/>
      <c r="CA446" s="53"/>
      <c r="CB446" s="53"/>
      <c r="CC446" s="53"/>
      <c r="CD446" s="53"/>
      <c r="CE446" s="53"/>
      <c r="CF446" s="53"/>
      <c r="CG446" s="53"/>
      <c r="CH446" s="53"/>
      <c r="CI446" s="53"/>
      <c r="CJ446" s="53"/>
      <c r="CK446" s="53"/>
      <c r="CL446" s="53"/>
      <c r="CM446" s="53"/>
      <c r="CN446" s="53"/>
      <c r="CO446" s="53"/>
      <c r="CP446" s="53"/>
      <c r="CQ446" s="53"/>
      <c r="CR446" s="53"/>
      <c r="CS446" s="53"/>
      <c r="CT446" s="53"/>
      <c r="CU446" s="53"/>
      <c r="CV446" s="53"/>
    </row>
    <row r="447" spans="1:100" ht="18" customHeight="1" thickBot="1" x14ac:dyDescent="0.35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  <c r="BT447" s="53"/>
      <c r="BU447" s="53"/>
      <c r="BV447" s="53"/>
      <c r="BW447" s="53"/>
      <c r="BX447" s="53"/>
      <c r="BY447" s="53"/>
      <c r="BZ447" s="53"/>
      <c r="CA447" s="53"/>
      <c r="CB447" s="53"/>
      <c r="CC447" s="53"/>
      <c r="CD447" s="53"/>
      <c r="CE447" s="53"/>
      <c r="CF447" s="53"/>
      <c r="CG447" s="53"/>
      <c r="CH447" s="53"/>
      <c r="CI447" s="53"/>
      <c r="CJ447" s="53"/>
      <c r="CK447" s="53"/>
      <c r="CL447" s="53"/>
      <c r="CM447" s="53"/>
      <c r="CN447" s="53"/>
      <c r="CO447" s="53"/>
      <c r="CP447" s="53"/>
      <c r="CQ447" s="53"/>
      <c r="CR447" s="53"/>
      <c r="CS447" s="53"/>
      <c r="CT447" s="53"/>
      <c r="CU447" s="53"/>
      <c r="CV447" s="53"/>
    </row>
    <row r="448" spans="1:100" ht="18" customHeight="1" thickBot="1" x14ac:dyDescent="0.35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  <c r="BT448" s="53"/>
      <c r="BU448" s="53"/>
      <c r="BV448" s="53"/>
      <c r="BW448" s="53"/>
      <c r="BX448" s="53"/>
      <c r="BY448" s="53"/>
      <c r="BZ448" s="53"/>
      <c r="CA448" s="53"/>
      <c r="CB448" s="53"/>
      <c r="CC448" s="53"/>
      <c r="CD448" s="53"/>
      <c r="CE448" s="53"/>
      <c r="CF448" s="53"/>
      <c r="CG448" s="53"/>
      <c r="CH448" s="53"/>
      <c r="CI448" s="53"/>
      <c r="CJ448" s="53"/>
      <c r="CK448" s="53"/>
      <c r="CL448" s="53"/>
      <c r="CM448" s="53"/>
      <c r="CN448" s="53"/>
      <c r="CO448" s="53"/>
      <c r="CP448" s="53"/>
      <c r="CQ448" s="53"/>
      <c r="CR448" s="53"/>
      <c r="CS448" s="53"/>
      <c r="CT448" s="53"/>
      <c r="CU448" s="53"/>
      <c r="CV448" s="53"/>
    </row>
    <row r="449" spans="1:100" ht="18" customHeight="1" thickBot="1" x14ac:dyDescent="0.35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  <c r="CS449" s="53"/>
      <c r="CT449" s="53"/>
      <c r="CU449" s="53"/>
      <c r="CV449" s="53"/>
    </row>
    <row r="450" spans="1:100" ht="18" customHeight="1" thickBot="1" x14ac:dyDescent="0.35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  <c r="CS450" s="53"/>
      <c r="CT450" s="53"/>
      <c r="CU450" s="53"/>
      <c r="CV450" s="53"/>
    </row>
    <row r="451" spans="1:100" ht="18" customHeight="1" thickBot="1" x14ac:dyDescent="0.35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  <c r="CS451" s="53"/>
      <c r="CT451" s="53"/>
      <c r="CU451" s="53"/>
      <c r="CV451" s="53"/>
    </row>
    <row r="452" spans="1:100" ht="18" customHeight="1" thickBot="1" x14ac:dyDescent="0.35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  <c r="CS452" s="53"/>
      <c r="CT452" s="53"/>
      <c r="CU452" s="53"/>
      <c r="CV452" s="53"/>
    </row>
    <row r="453" spans="1:100" ht="18" customHeight="1" thickBot="1" x14ac:dyDescent="0.35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  <c r="CS453" s="53"/>
      <c r="CT453" s="53"/>
      <c r="CU453" s="53"/>
      <c r="CV453" s="53"/>
    </row>
    <row r="454" spans="1:100" ht="18" customHeight="1" thickBot="1" x14ac:dyDescent="0.35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  <c r="CS454" s="53"/>
      <c r="CT454" s="53"/>
      <c r="CU454" s="53"/>
      <c r="CV454" s="53"/>
    </row>
    <row r="455" spans="1:100" ht="18" customHeight="1" thickBot="1" x14ac:dyDescent="0.3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  <c r="CS455" s="53"/>
      <c r="CT455" s="53"/>
      <c r="CU455" s="53"/>
      <c r="CV455" s="53"/>
    </row>
    <row r="456" spans="1:100" ht="18" customHeight="1" thickBot="1" x14ac:dyDescent="0.35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  <c r="CS456" s="53"/>
      <c r="CT456" s="53"/>
      <c r="CU456" s="53"/>
      <c r="CV456" s="53"/>
    </row>
    <row r="457" spans="1:100" ht="18" customHeight="1" thickBot="1" x14ac:dyDescent="0.35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  <c r="CS457" s="53"/>
      <c r="CT457" s="53"/>
      <c r="CU457" s="53"/>
      <c r="CV457" s="53"/>
    </row>
    <row r="458" spans="1:100" ht="18" customHeight="1" thickBot="1" x14ac:dyDescent="0.35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  <c r="CS458" s="53"/>
      <c r="CT458" s="53"/>
      <c r="CU458" s="53"/>
      <c r="CV458" s="53"/>
    </row>
    <row r="459" spans="1:100" ht="18" customHeight="1" thickBot="1" x14ac:dyDescent="0.35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  <c r="AO459" s="53"/>
      <c r="AP459" s="53"/>
      <c r="AQ459" s="53"/>
      <c r="AR459" s="53"/>
      <c r="AS459" s="53"/>
      <c r="AT459" s="53"/>
      <c r="AU459" s="53"/>
      <c r="AV459" s="53"/>
      <c r="AW459" s="53"/>
      <c r="AX459" s="53"/>
      <c r="AY459" s="53"/>
      <c r="AZ459" s="53"/>
      <c r="BA459" s="53"/>
      <c r="BB459" s="53"/>
      <c r="BC459" s="53"/>
      <c r="BD459" s="53"/>
      <c r="BE459" s="53"/>
      <c r="BF459" s="53"/>
      <c r="BG459" s="53"/>
      <c r="BH459" s="53"/>
      <c r="BI459" s="53"/>
      <c r="BJ459" s="53"/>
      <c r="BK459" s="53"/>
      <c r="BL459" s="53"/>
      <c r="BM459" s="53"/>
      <c r="BN459" s="53"/>
      <c r="BO459" s="53"/>
      <c r="BP459" s="53"/>
      <c r="BQ459" s="53"/>
      <c r="BR459" s="53"/>
      <c r="BS459" s="53"/>
      <c r="BT459" s="53"/>
      <c r="BU459" s="53"/>
      <c r="BV459" s="53"/>
      <c r="BW459" s="53"/>
      <c r="BX459" s="53"/>
      <c r="BY459" s="53"/>
      <c r="BZ459" s="53"/>
      <c r="CA459" s="53"/>
      <c r="CB459" s="53"/>
      <c r="CC459" s="53"/>
      <c r="CD459" s="53"/>
      <c r="CE459" s="53"/>
      <c r="CF459" s="53"/>
      <c r="CG459" s="53"/>
      <c r="CH459" s="53"/>
      <c r="CI459" s="53"/>
      <c r="CJ459" s="53"/>
      <c r="CK459" s="53"/>
      <c r="CL459" s="53"/>
      <c r="CM459" s="53"/>
      <c r="CN459" s="53"/>
      <c r="CO459" s="53"/>
      <c r="CP459" s="53"/>
      <c r="CQ459" s="53"/>
      <c r="CR459" s="53"/>
      <c r="CS459" s="53"/>
      <c r="CT459" s="53"/>
      <c r="CU459" s="53"/>
      <c r="CV459" s="53"/>
    </row>
    <row r="460" spans="1:100" ht="18" customHeight="1" thickBot="1" x14ac:dyDescent="0.35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  <c r="BD460" s="53"/>
      <c r="BE460" s="53"/>
      <c r="BF460" s="53"/>
      <c r="BG460" s="53"/>
      <c r="BH460" s="53"/>
      <c r="BI460" s="53"/>
      <c r="BJ460" s="53"/>
      <c r="BK460" s="53"/>
      <c r="BL460" s="53"/>
      <c r="BM460" s="53"/>
      <c r="BN460" s="53"/>
      <c r="BO460" s="53"/>
      <c r="BP460" s="53"/>
      <c r="BQ460" s="53"/>
      <c r="BR460" s="53"/>
      <c r="BS460" s="53"/>
      <c r="BT460" s="53"/>
      <c r="BU460" s="53"/>
      <c r="BV460" s="53"/>
      <c r="BW460" s="53"/>
      <c r="BX460" s="53"/>
      <c r="BY460" s="53"/>
      <c r="BZ460" s="53"/>
      <c r="CA460" s="53"/>
      <c r="CB460" s="53"/>
      <c r="CC460" s="53"/>
      <c r="CD460" s="53"/>
      <c r="CE460" s="53"/>
      <c r="CF460" s="53"/>
      <c r="CG460" s="53"/>
      <c r="CH460" s="53"/>
      <c r="CI460" s="53"/>
      <c r="CJ460" s="53"/>
      <c r="CK460" s="53"/>
      <c r="CL460" s="53"/>
      <c r="CM460" s="53"/>
      <c r="CN460" s="53"/>
      <c r="CO460" s="53"/>
      <c r="CP460" s="53"/>
      <c r="CQ460" s="53"/>
      <c r="CR460" s="53"/>
      <c r="CS460" s="53"/>
      <c r="CT460" s="53"/>
      <c r="CU460" s="53"/>
      <c r="CV460" s="53"/>
    </row>
    <row r="461" spans="1:100" ht="18" customHeight="1" thickBot="1" x14ac:dyDescent="0.35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  <c r="AO461" s="53"/>
      <c r="AP461" s="53"/>
      <c r="AQ461" s="53"/>
      <c r="AR461" s="53"/>
      <c r="AS461" s="53"/>
      <c r="AT461" s="53"/>
      <c r="AU461" s="53"/>
      <c r="AV461" s="53"/>
      <c r="AW461" s="53"/>
      <c r="AX461" s="53"/>
      <c r="AY461" s="53"/>
      <c r="AZ461" s="53"/>
      <c r="BA461" s="53"/>
      <c r="BB461" s="53"/>
      <c r="BC461" s="53"/>
      <c r="BD461" s="53"/>
      <c r="BE461" s="53"/>
      <c r="BF461" s="53"/>
      <c r="BG461" s="53"/>
      <c r="BH461" s="53"/>
      <c r="BI461" s="53"/>
      <c r="BJ461" s="53"/>
      <c r="BK461" s="53"/>
      <c r="BL461" s="53"/>
      <c r="BM461" s="53"/>
      <c r="BN461" s="53"/>
      <c r="BO461" s="53"/>
      <c r="BP461" s="53"/>
      <c r="BQ461" s="53"/>
      <c r="BR461" s="53"/>
      <c r="BS461" s="53"/>
      <c r="BT461" s="53"/>
      <c r="BU461" s="53"/>
      <c r="BV461" s="53"/>
      <c r="BW461" s="53"/>
      <c r="BX461" s="53"/>
      <c r="BY461" s="53"/>
      <c r="BZ461" s="53"/>
      <c r="CA461" s="53"/>
      <c r="CB461" s="53"/>
      <c r="CC461" s="53"/>
      <c r="CD461" s="53"/>
      <c r="CE461" s="53"/>
      <c r="CF461" s="53"/>
      <c r="CG461" s="53"/>
      <c r="CH461" s="53"/>
      <c r="CI461" s="53"/>
      <c r="CJ461" s="53"/>
      <c r="CK461" s="53"/>
      <c r="CL461" s="53"/>
      <c r="CM461" s="53"/>
      <c r="CN461" s="53"/>
      <c r="CO461" s="53"/>
      <c r="CP461" s="53"/>
      <c r="CQ461" s="53"/>
      <c r="CR461" s="53"/>
      <c r="CS461" s="53"/>
      <c r="CT461" s="53"/>
      <c r="CU461" s="53"/>
      <c r="CV461" s="53"/>
    </row>
    <row r="462" spans="1:100" ht="18" customHeight="1" thickBot="1" x14ac:dyDescent="0.35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  <c r="AO462" s="53"/>
      <c r="AP462" s="53"/>
      <c r="AQ462" s="53"/>
      <c r="AR462" s="53"/>
      <c r="AS462" s="53"/>
      <c r="AT462" s="53"/>
      <c r="AU462" s="53"/>
      <c r="AV462" s="53"/>
      <c r="AW462" s="53"/>
      <c r="AX462" s="53"/>
      <c r="AY462" s="53"/>
      <c r="AZ462" s="53"/>
      <c r="BA462" s="53"/>
      <c r="BB462" s="53"/>
      <c r="BC462" s="53"/>
      <c r="BD462" s="53"/>
      <c r="BE462" s="53"/>
      <c r="BF462" s="53"/>
      <c r="BG462" s="53"/>
      <c r="BH462" s="53"/>
      <c r="BI462" s="53"/>
      <c r="BJ462" s="53"/>
      <c r="BK462" s="53"/>
      <c r="BL462" s="53"/>
      <c r="BM462" s="53"/>
      <c r="BN462" s="53"/>
      <c r="BO462" s="53"/>
      <c r="BP462" s="53"/>
      <c r="BQ462" s="53"/>
      <c r="BR462" s="53"/>
      <c r="BS462" s="53"/>
      <c r="BT462" s="53"/>
      <c r="BU462" s="53"/>
      <c r="BV462" s="53"/>
      <c r="BW462" s="53"/>
      <c r="BX462" s="53"/>
      <c r="BY462" s="53"/>
      <c r="BZ462" s="53"/>
      <c r="CA462" s="53"/>
      <c r="CB462" s="53"/>
      <c r="CC462" s="53"/>
      <c r="CD462" s="53"/>
      <c r="CE462" s="53"/>
      <c r="CF462" s="53"/>
      <c r="CG462" s="53"/>
      <c r="CH462" s="53"/>
      <c r="CI462" s="53"/>
      <c r="CJ462" s="53"/>
      <c r="CK462" s="53"/>
      <c r="CL462" s="53"/>
      <c r="CM462" s="53"/>
      <c r="CN462" s="53"/>
      <c r="CO462" s="53"/>
      <c r="CP462" s="53"/>
      <c r="CQ462" s="53"/>
      <c r="CR462" s="53"/>
      <c r="CS462" s="53"/>
      <c r="CT462" s="53"/>
      <c r="CU462" s="53"/>
      <c r="CV462" s="53"/>
    </row>
    <row r="463" spans="1:100" ht="18" customHeight="1" thickBot="1" x14ac:dyDescent="0.35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  <c r="AO463" s="53"/>
      <c r="AP463" s="53"/>
      <c r="AQ463" s="53"/>
      <c r="AR463" s="53"/>
      <c r="AS463" s="53"/>
      <c r="AT463" s="53"/>
      <c r="AU463" s="53"/>
      <c r="AV463" s="53"/>
      <c r="AW463" s="53"/>
      <c r="AX463" s="53"/>
      <c r="AY463" s="53"/>
      <c r="AZ463" s="53"/>
      <c r="BA463" s="53"/>
      <c r="BB463" s="53"/>
      <c r="BC463" s="53"/>
      <c r="BD463" s="53"/>
      <c r="BE463" s="53"/>
      <c r="BF463" s="53"/>
      <c r="BG463" s="53"/>
      <c r="BH463" s="53"/>
      <c r="BI463" s="53"/>
      <c r="BJ463" s="53"/>
      <c r="BK463" s="53"/>
      <c r="BL463" s="53"/>
      <c r="BM463" s="53"/>
      <c r="BN463" s="53"/>
      <c r="BO463" s="53"/>
      <c r="BP463" s="53"/>
      <c r="BQ463" s="53"/>
      <c r="BR463" s="53"/>
      <c r="BS463" s="53"/>
      <c r="BT463" s="53"/>
      <c r="BU463" s="53"/>
      <c r="BV463" s="53"/>
      <c r="BW463" s="53"/>
      <c r="BX463" s="53"/>
      <c r="BY463" s="53"/>
      <c r="BZ463" s="53"/>
      <c r="CA463" s="53"/>
      <c r="CB463" s="53"/>
      <c r="CC463" s="53"/>
      <c r="CD463" s="53"/>
      <c r="CE463" s="53"/>
      <c r="CF463" s="53"/>
      <c r="CG463" s="53"/>
      <c r="CH463" s="53"/>
      <c r="CI463" s="53"/>
      <c r="CJ463" s="53"/>
      <c r="CK463" s="53"/>
      <c r="CL463" s="53"/>
      <c r="CM463" s="53"/>
      <c r="CN463" s="53"/>
      <c r="CO463" s="53"/>
      <c r="CP463" s="53"/>
      <c r="CQ463" s="53"/>
      <c r="CR463" s="53"/>
      <c r="CS463" s="53"/>
      <c r="CT463" s="53"/>
      <c r="CU463" s="53"/>
      <c r="CV463" s="53"/>
    </row>
    <row r="464" spans="1:100" ht="18" customHeight="1" thickBot="1" x14ac:dyDescent="0.35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  <c r="AO464" s="53"/>
      <c r="AP464" s="53"/>
      <c r="AQ464" s="53"/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/>
      <c r="BD464" s="53"/>
      <c r="BE464" s="53"/>
      <c r="BF464" s="53"/>
      <c r="BG464" s="53"/>
      <c r="BH464" s="53"/>
      <c r="BI464" s="53"/>
      <c r="BJ464" s="53"/>
      <c r="BK464" s="53"/>
      <c r="BL464" s="53"/>
      <c r="BM464" s="53"/>
      <c r="BN464" s="53"/>
      <c r="BO464" s="53"/>
      <c r="BP464" s="53"/>
      <c r="BQ464" s="53"/>
      <c r="BR464" s="53"/>
      <c r="BS464" s="53"/>
      <c r="BT464" s="53"/>
      <c r="BU464" s="53"/>
      <c r="BV464" s="53"/>
      <c r="BW464" s="53"/>
      <c r="BX464" s="53"/>
      <c r="BY464" s="53"/>
      <c r="BZ464" s="53"/>
      <c r="CA464" s="53"/>
      <c r="CB464" s="53"/>
      <c r="CC464" s="53"/>
      <c r="CD464" s="53"/>
      <c r="CE464" s="53"/>
      <c r="CF464" s="53"/>
      <c r="CG464" s="53"/>
      <c r="CH464" s="53"/>
      <c r="CI464" s="53"/>
      <c r="CJ464" s="53"/>
      <c r="CK464" s="53"/>
      <c r="CL464" s="53"/>
      <c r="CM464" s="53"/>
      <c r="CN464" s="53"/>
      <c r="CO464" s="53"/>
      <c r="CP464" s="53"/>
      <c r="CQ464" s="53"/>
      <c r="CR464" s="53"/>
      <c r="CS464" s="53"/>
      <c r="CT464" s="53"/>
      <c r="CU464" s="53"/>
      <c r="CV464" s="53"/>
    </row>
    <row r="465" spans="1:100" ht="18" customHeight="1" thickBot="1" x14ac:dyDescent="0.3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  <c r="AO465" s="53"/>
      <c r="AP465" s="53"/>
      <c r="AQ465" s="53"/>
      <c r="AR465" s="53"/>
      <c r="AS465" s="53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/>
      <c r="BD465" s="53"/>
      <c r="BE465" s="53"/>
      <c r="BF465" s="53"/>
      <c r="BG465" s="53"/>
      <c r="BH465" s="53"/>
      <c r="BI465" s="53"/>
      <c r="BJ465" s="53"/>
      <c r="BK465" s="53"/>
      <c r="BL465" s="53"/>
      <c r="BM465" s="53"/>
      <c r="BN465" s="53"/>
      <c r="BO465" s="53"/>
      <c r="BP465" s="53"/>
      <c r="BQ465" s="53"/>
      <c r="BR465" s="53"/>
      <c r="BS465" s="53"/>
      <c r="BT465" s="53"/>
      <c r="BU465" s="53"/>
      <c r="BV465" s="53"/>
      <c r="BW465" s="53"/>
      <c r="BX465" s="53"/>
      <c r="BY465" s="53"/>
      <c r="BZ465" s="53"/>
      <c r="CA465" s="53"/>
      <c r="CB465" s="53"/>
      <c r="CC465" s="53"/>
      <c r="CD465" s="53"/>
      <c r="CE465" s="53"/>
      <c r="CF465" s="53"/>
      <c r="CG465" s="53"/>
      <c r="CH465" s="53"/>
      <c r="CI465" s="53"/>
      <c r="CJ465" s="53"/>
      <c r="CK465" s="53"/>
      <c r="CL465" s="53"/>
      <c r="CM465" s="53"/>
      <c r="CN465" s="53"/>
      <c r="CO465" s="53"/>
      <c r="CP465" s="53"/>
      <c r="CQ465" s="53"/>
      <c r="CR465" s="53"/>
      <c r="CS465" s="53"/>
      <c r="CT465" s="53"/>
      <c r="CU465" s="53"/>
      <c r="CV465" s="53"/>
    </row>
    <row r="466" spans="1:100" ht="18" customHeight="1" thickBot="1" x14ac:dyDescent="0.35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  <c r="AO466" s="53"/>
      <c r="AP466" s="53"/>
      <c r="AQ466" s="53"/>
      <c r="AR466" s="53"/>
      <c r="AS466" s="53"/>
      <c r="AT466" s="53"/>
      <c r="AU466" s="53"/>
      <c r="AV466" s="53"/>
      <c r="AW466" s="53"/>
      <c r="AX466" s="53"/>
      <c r="AY466" s="53"/>
      <c r="AZ466" s="53"/>
      <c r="BA466" s="53"/>
      <c r="BB466" s="53"/>
      <c r="BC466" s="53"/>
      <c r="BD466" s="53"/>
      <c r="BE466" s="53"/>
      <c r="BF466" s="53"/>
      <c r="BG466" s="53"/>
      <c r="BH466" s="53"/>
      <c r="BI466" s="53"/>
      <c r="BJ466" s="53"/>
      <c r="BK466" s="53"/>
      <c r="BL466" s="53"/>
      <c r="BM466" s="53"/>
      <c r="BN466" s="53"/>
      <c r="BO466" s="53"/>
      <c r="BP466" s="53"/>
      <c r="BQ466" s="53"/>
      <c r="BR466" s="53"/>
      <c r="BS466" s="53"/>
      <c r="BT466" s="53"/>
      <c r="BU466" s="53"/>
      <c r="BV466" s="53"/>
      <c r="BW466" s="53"/>
      <c r="BX466" s="53"/>
      <c r="BY466" s="53"/>
      <c r="BZ466" s="53"/>
      <c r="CA466" s="53"/>
      <c r="CB466" s="53"/>
      <c r="CC466" s="53"/>
      <c r="CD466" s="53"/>
      <c r="CE466" s="53"/>
      <c r="CF466" s="53"/>
      <c r="CG466" s="53"/>
      <c r="CH466" s="53"/>
      <c r="CI466" s="53"/>
      <c r="CJ466" s="53"/>
      <c r="CK466" s="53"/>
      <c r="CL466" s="53"/>
      <c r="CM466" s="53"/>
      <c r="CN466" s="53"/>
      <c r="CO466" s="53"/>
      <c r="CP466" s="53"/>
      <c r="CQ466" s="53"/>
      <c r="CR466" s="53"/>
      <c r="CS466" s="53"/>
      <c r="CT466" s="53"/>
      <c r="CU466" s="53"/>
      <c r="CV466" s="53"/>
    </row>
    <row r="467" spans="1:100" ht="18" customHeight="1" thickBot="1" x14ac:dyDescent="0.35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  <c r="AO467" s="53"/>
      <c r="AP467" s="53"/>
      <c r="AQ467" s="53"/>
      <c r="AR467" s="53"/>
      <c r="AS467" s="53"/>
      <c r="AT467" s="53"/>
      <c r="AU467" s="53"/>
      <c r="AV467" s="53"/>
      <c r="AW467" s="53"/>
      <c r="AX467" s="53"/>
      <c r="AY467" s="53"/>
      <c r="AZ467" s="53"/>
      <c r="BA467" s="53"/>
      <c r="BB467" s="53"/>
      <c r="BC467" s="53"/>
      <c r="BD467" s="53"/>
      <c r="BE467" s="53"/>
      <c r="BF467" s="53"/>
      <c r="BG467" s="53"/>
      <c r="BH467" s="53"/>
      <c r="BI467" s="53"/>
      <c r="BJ467" s="53"/>
      <c r="BK467" s="53"/>
      <c r="BL467" s="53"/>
      <c r="BM467" s="53"/>
      <c r="BN467" s="53"/>
      <c r="BO467" s="53"/>
      <c r="BP467" s="53"/>
      <c r="BQ467" s="53"/>
      <c r="BR467" s="53"/>
      <c r="BS467" s="53"/>
      <c r="BT467" s="53"/>
      <c r="BU467" s="53"/>
      <c r="BV467" s="53"/>
      <c r="BW467" s="53"/>
      <c r="BX467" s="53"/>
      <c r="BY467" s="53"/>
      <c r="BZ467" s="53"/>
      <c r="CA467" s="53"/>
      <c r="CB467" s="53"/>
      <c r="CC467" s="53"/>
      <c r="CD467" s="53"/>
      <c r="CE467" s="53"/>
      <c r="CF467" s="53"/>
      <c r="CG467" s="53"/>
      <c r="CH467" s="53"/>
      <c r="CI467" s="53"/>
      <c r="CJ467" s="53"/>
      <c r="CK467" s="53"/>
      <c r="CL467" s="53"/>
      <c r="CM467" s="53"/>
      <c r="CN467" s="53"/>
      <c r="CO467" s="53"/>
      <c r="CP467" s="53"/>
      <c r="CQ467" s="53"/>
      <c r="CR467" s="53"/>
      <c r="CS467" s="53"/>
      <c r="CT467" s="53"/>
      <c r="CU467" s="53"/>
      <c r="CV467" s="53"/>
    </row>
    <row r="468" spans="1:100" ht="18" customHeight="1" thickBot="1" x14ac:dyDescent="0.35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  <c r="BD468" s="53"/>
      <c r="BE468" s="53"/>
      <c r="BF468" s="53"/>
      <c r="BG468" s="53"/>
      <c r="BH468" s="53"/>
      <c r="BI468" s="53"/>
      <c r="BJ468" s="53"/>
      <c r="BK468" s="53"/>
      <c r="BL468" s="53"/>
      <c r="BM468" s="53"/>
      <c r="BN468" s="53"/>
      <c r="BO468" s="53"/>
      <c r="BP468" s="53"/>
      <c r="BQ468" s="53"/>
      <c r="BR468" s="53"/>
      <c r="BS468" s="53"/>
      <c r="BT468" s="53"/>
      <c r="BU468" s="53"/>
      <c r="BV468" s="53"/>
      <c r="BW468" s="53"/>
      <c r="BX468" s="53"/>
      <c r="BY468" s="53"/>
      <c r="BZ468" s="53"/>
      <c r="CA468" s="53"/>
      <c r="CB468" s="53"/>
      <c r="CC468" s="53"/>
      <c r="CD468" s="53"/>
      <c r="CE468" s="53"/>
      <c r="CF468" s="53"/>
      <c r="CG468" s="53"/>
      <c r="CH468" s="53"/>
      <c r="CI468" s="53"/>
      <c r="CJ468" s="53"/>
      <c r="CK468" s="53"/>
      <c r="CL468" s="53"/>
      <c r="CM468" s="53"/>
      <c r="CN468" s="53"/>
      <c r="CO468" s="53"/>
      <c r="CP468" s="53"/>
      <c r="CQ468" s="53"/>
      <c r="CR468" s="53"/>
      <c r="CS468" s="53"/>
      <c r="CT468" s="53"/>
      <c r="CU468" s="53"/>
      <c r="CV468" s="53"/>
    </row>
    <row r="469" spans="1:100" ht="18" customHeight="1" thickBot="1" x14ac:dyDescent="0.35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  <c r="BV469" s="53"/>
      <c r="BW469" s="53"/>
      <c r="BX469" s="53"/>
      <c r="BY469" s="53"/>
      <c r="BZ469" s="53"/>
      <c r="CA469" s="53"/>
      <c r="CB469" s="53"/>
      <c r="CC469" s="53"/>
      <c r="CD469" s="53"/>
      <c r="CE469" s="53"/>
      <c r="CF469" s="53"/>
      <c r="CG469" s="53"/>
      <c r="CH469" s="53"/>
      <c r="CI469" s="53"/>
      <c r="CJ469" s="53"/>
      <c r="CK469" s="53"/>
      <c r="CL469" s="53"/>
      <c r="CM469" s="53"/>
      <c r="CN469" s="53"/>
      <c r="CO469" s="53"/>
      <c r="CP469" s="53"/>
      <c r="CQ469" s="53"/>
      <c r="CR469" s="53"/>
      <c r="CS469" s="53"/>
      <c r="CT469" s="53"/>
      <c r="CU469" s="53"/>
      <c r="CV469" s="53"/>
    </row>
    <row r="470" spans="1:100" ht="18" customHeight="1" thickBot="1" x14ac:dyDescent="0.35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  <c r="BV470" s="53"/>
      <c r="BW470" s="53"/>
      <c r="BX470" s="53"/>
      <c r="BY470" s="53"/>
      <c r="BZ470" s="53"/>
      <c r="CA470" s="53"/>
      <c r="CB470" s="53"/>
      <c r="CC470" s="53"/>
      <c r="CD470" s="53"/>
      <c r="CE470" s="53"/>
      <c r="CF470" s="53"/>
      <c r="CG470" s="53"/>
      <c r="CH470" s="53"/>
      <c r="CI470" s="53"/>
      <c r="CJ470" s="53"/>
      <c r="CK470" s="53"/>
      <c r="CL470" s="53"/>
      <c r="CM470" s="53"/>
      <c r="CN470" s="53"/>
      <c r="CO470" s="53"/>
      <c r="CP470" s="53"/>
      <c r="CQ470" s="53"/>
      <c r="CR470" s="53"/>
      <c r="CS470" s="53"/>
      <c r="CT470" s="53"/>
      <c r="CU470" s="53"/>
      <c r="CV470" s="53"/>
    </row>
    <row r="471" spans="1:100" ht="18" customHeight="1" thickBot="1" x14ac:dyDescent="0.35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  <c r="BV471" s="53"/>
      <c r="BW471" s="53"/>
      <c r="BX471" s="53"/>
      <c r="BY471" s="53"/>
      <c r="BZ471" s="53"/>
      <c r="CA471" s="53"/>
      <c r="CB471" s="53"/>
      <c r="CC471" s="53"/>
      <c r="CD471" s="53"/>
      <c r="CE471" s="53"/>
      <c r="CF471" s="53"/>
      <c r="CG471" s="53"/>
      <c r="CH471" s="53"/>
      <c r="CI471" s="53"/>
      <c r="CJ471" s="53"/>
      <c r="CK471" s="53"/>
      <c r="CL471" s="53"/>
      <c r="CM471" s="53"/>
      <c r="CN471" s="53"/>
      <c r="CO471" s="53"/>
      <c r="CP471" s="53"/>
      <c r="CQ471" s="53"/>
      <c r="CR471" s="53"/>
      <c r="CS471" s="53"/>
      <c r="CT471" s="53"/>
      <c r="CU471" s="53"/>
      <c r="CV471" s="53"/>
    </row>
    <row r="472" spans="1:100" ht="18" customHeight="1" thickBot="1" x14ac:dyDescent="0.35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  <c r="BV472" s="53"/>
      <c r="BW472" s="53"/>
      <c r="BX472" s="53"/>
      <c r="BY472" s="53"/>
      <c r="BZ472" s="53"/>
      <c r="CA472" s="53"/>
      <c r="CB472" s="53"/>
      <c r="CC472" s="53"/>
      <c r="CD472" s="53"/>
      <c r="CE472" s="53"/>
      <c r="CF472" s="53"/>
      <c r="CG472" s="53"/>
      <c r="CH472" s="53"/>
      <c r="CI472" s="53"/>
      <c r="CJ472" s="53"/>
      <c r="CK472" s="53"/>
      <c r="CL472" s="53"/>
      <c r="CM472" s="53"/>
      <c r="CN472" s="53"/>
      <c r="CO472" s="53"/>
      <c r="CP472" s="53"/>
      <c r="CQ472" s="53"/>
      <c r="CR472" s="53"/>
      <c r="CS472" s="53"/>
      <c r="CT472" s="53"/>
      <c r="CU472" s="53"/>
      <c r="CV472" s="53"/>
    </row>
    <row r="473" spans="1:100" ht="18" customHeight="1" thickBot="1" x14ac:dyDescent="0.35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  <c r="AO473" s="53"/>
      <c r="AP473" s="53"/>
      <c r="AQ473" s="53"/>
      <c r="AR473" s="53"/>
      <c r="AS473" s="53"/>
      <c r="AT473" s="53"/>
      <c r="AU473" s="53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/>
      <c r="BH473" s="53"/>
      <c r="BI473" s="53"/>
      <c r="BJ473" s="53"/>
      <c r="BK473" s="53"/>
      <c r="BL473" s="53"/>
      <c r="BM473" s="53"/>
      <c r="BN473" s="53"/>
      <c r="BO473" s="53"/>
      <c r="BP473" s="53"/>
      <c r="BQ473" s="53"/>
      <c r="BR473" s="53"/>
      <c r="BS473" s="53"/>
      <c r="BT473" s="53"/>
      <c r="BU473" s="53"/>
      <c r="BV473" s="53"/>
      <c r="BW473" s="53"/>
      <c r="BX473" s="53"/>
      <c r="BY473" s="53"/>
      <c r="BZ473" s="53"/>
      <c r="CA473" s="53"/>
      <c r="CB473" s="53"/>
      <c r="CC473" s="53"/>
      <c r="CD473" s="53"/>
      <c r="CE473" s="53"/>
      <c r="CF473" s="53"/>
      <c r="CG473" s="53"/>
      <c r="CH473" s="53"/>
      <c r="CI473" s="53"/>
      <c r="CJ473" s="53"/>
      <c r="CK473" s="53"/>
      <c r="CL473" s="53"/>
      <c r="CM473" s="53"/>
      <c r="CN473" s="53"/>
      <c r="CO473" s="53"/>
      <c r="CP473" s="53"/>
      <c r="CQ473" s="53"/>
      <c r="CR473" s="53"/>
      <c r="CS473" s="53"/>
      <c r="CT473" s="53"/>
      <c r="CU473" s="53"/>
      <c r="CV473" s="53"/>
    </row>
    <row r="474" spans="1:100" ht="18" customHeight="1" thickBot="1" x14ac:dyDescent="0.35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  <c r="BV474" s="53"/>
      <c r="BW474" s="53"/>
      <c r="BX474" s="53"/>
      <c r="BY474" s="53"/>
      <c r="BZ474" s="53"/>
      <c r="CA474" s="53"/>
      <c r="CB474" s="53"/>
      <c r="CC474" s="53"/>
      <c r="CD474" s="53"/>
      <c r="CE474" s="53"/>
      <c r="CF474" s="53"/>
      <c r="CG474" s="53"/>
      <c r="CH474" s="53"/>
      <c r="CI474" s="53"/>
      <c r="CJ474" s="53"/>
      <c r="CK474" s="53"/>
      <c r="CL474" s="53"/>
      <c r="CM474" s="53"/>
      <c r="CN474" s="53"/>
      <c r="CO474" s="53"/>
      <c r="CP474" s="53"/>
      <c r="CQ474" s="53"/>
      <c r="CR474" s="53"/>
      <c r="CS474" s="53"/>
      <c r="CT474" s="53"/>
      <c r="CU474" s="53"/>
      <c r="CV474" s="53"/>
    </row>
    <row r="475" spans="1:100" ht="18" customHeight="1" thickBot="1" x14ac:dyDescent="0.3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  <c r="BV475" s="53"/>
      <c r="BW475" s="53"/>
      <c r="BX475" s="53"/>
      <c r="BY475" s="53"/>
      <c r="BZ475" s="53"/>
      <c r="CA475" s="53"/>
      <c r="CB475" s="53"/>
      <c r="CC475" s="53"/>
      <c r="CD475" s="53"/>
      <c r="CE475" s="53"/>
      <c r="CF475" s="53"/>
      <c r="CG475" s="53"/>
      <c r="CH475" s="53"/>
      <c r="CI475" s="53"/>
      <c r="CJ475" s="53"/>
      <c r="CK475" s="53"/>
      <c r="CL475" s="53"/>
      <c r="CM475" s="53"/>
      <c r="CN475" s="53"/>
      <c r="CO475" s="53"/>
      <c r="CP475" s="53"/>
      <c r="CQ475" s="53"/>
      <c r="CR475" s="53"/>
      <c r="CS475" s="53"/>
      <c r="CT475" s="53"/>
      <c r="CU475" s="53"/>
      <c r="CV475" s="53"/>
    </row>
    <row r="476" spans="1:100" ht="18" customHeight="1" thickBot="1" x14ac:dyDescent="0.35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  <c r="BV476" s="53"/>
      <c r="BW476" s="53"/>
      <c r="BX476" s="53"/>
      <c r="BY476" s="53"/>
      <c r="BZ476" s="53"/>
      <c r="CA476" s="53"/>
      <c r="CB476" s="53"/>
      <c r="CC476" s="53"/>
      <c r="CD476" s="53"/>
      <c r="CE476" s="53"/>
      <c r="CF476" s="53"/>
      <c r="CG476" s="53"/>
      <c r="CH476" s="53"/>
      <c r="CI476" s="53"/>
      <c r="CJ476" s="53"/>
      <c r="CK476" s="53"/>
      <c r="CL476" s="53"/>
      <c r="CM476" s="53"/>
      <c r="CN476" s="53"/>
      <c r="CO476" s="53"/>
      <c r="CP476" s="53"/>
      <c r="CQ476" s="53"/>
      <c r="CR476" s="53"/>
      <c r="CS476" s="53"/>
      <c r="CT476" s="53"/>
      <c r="CU476" s="53"/>
      <c r="CV476" s="53"/>
    </row>
    <row r="477" spans="1:100" ht="18" customHeight="1" thickBot="1" x14ac:dyDescent="0.35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  <c r="BV477" s="53"/>
      <c r="BW477" s="53"/>
      <c r="BX477" s="53"/>
      <c r="BY477" s="53"/>
      <c r="BZ477" s="53"/>
      <c r="CA477" s="53"/>
      <c r="CB477" s="53"/>
      <c r="CC477" s="53"/>
      <c r="CD477" s="53"/>
      <c r="CE477" s="53"/>
      <c r="CF477" s="53"/>
      <c r="CG477" s="53"/>
      <c r="CH477" s="53"/>
      <c r="CI477" s="53"/>
      <c r="CJ477" s="53"/>
      <c r="CK477" s="53"/>
      <c r="CL477" s="53"/>
      <c r="CM477" s="53"/>
      <c r="CN477" s="53"/>
      <c r="CO477" s="53"/>
      <c r="CP477" s="53"/>
      <c r="CQ477" s="53"/>
      <c r="CR477" s="53"/>
      <c r="CS477" s="53"/>
      <c r="CT477" s="53"/>
      <c r="CU477" s="53"/>
      <c r="CV477" s="53"/>
    </row>
    <row r="478" spans="1:100" ht="18" customHeight="1" thickBot="1" x14ac:dyDescent="0.35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  <c r="AO478" s="53"/>
      <c r="AP478" s="53"/>
      <c r="AQ478" s="53"/>
      <c r="AR478" s="53"/>
      <c r="AS478" s="53"/>
      <c r="AT478" s="53"/>
      <c r="AU478" s="53"/>
      <c r="AV478" s="53"/>
      <c r="AW478" s="53"/>
      <c r="AX478" s="53"/>
      <c r="AY478" s="53"/>
      <c r="AZ478" s="53"/>
      <c r="BA478" s="53"/>
      <c r="BB478" s="53"/>
      <c r="BC478" s="53"/>
      <c r="BD478" s="53"/>
      <c r="BE478" s="53"/>
      <c r="BF478" s="53"/>
      <c r="BG478" s="53"/>
      <c r="BH478" s="53"/>
      <c r="BI478" s="53"/>
      <c r="BJ478" s="53"/>
      <c r="BK478" s="53"/>
      <c r="BL478" s="53"/>
      <c r="BM478" s="53"/>
      <c r="BN478" s="53"/>
      <c r="BO478" s="53"/>
      <c r="BP478" s="53"/>
      <c r="BQ478" s="53"/>
      <c r="BR478" s="53"/>
      <c r="BS478" s="53"/>
      <c r="BT478" s="53"/>
      <c r="BU478" s="53"/>
      <c r="BV478" s="53"/>
      <c r="BW478" s="53"/>
      <c r="BX478" s="53"/>
      <c r="BY478" s="53"/>
      <c r="BZ478" s="53"/>
      <c r="CA478" s="53"/>
      <c r="CB478" s="53"/>
      <c r="CC478" s="53"/>
      <c r="CD478" s="53"/>
      <c r="CE478" s="53"/>
      <c r="CF478" s="53"/>
      <c r="CG478" s="53"/>
      <c r="CH478" s="53"/>
      <c r="CI478" s="53"/>
      <c r="CJ478" s="53"/>
      <c r="CK478" s="53"/>
      <c r="CL478" s="53"/>
      <c r="CM478" s="53"/>
      <c r="CN478" s="53"/>
      <c r="CO478" s="53"/>
      <c r="CP478" s="53"/>
      <c r="CQ478" s="53"/>
      <c r="CR478" s="53"/>
      <c r="CS478" s="53"/>
      <c r="CT478" s="53"/>
      <c r="CU478" s="53"/>
      <c r="CV478" s="53"/>
    </row>
    <row r="479" spans="1:100" ht="18" customHeight="1" thickBot="1" x14ac:dyDescent="0.35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  <c r="AO479" s="53"/>
      <c r="AP479" s="53"/>
      <c r="AQ479" s="53"/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/>
      <c r="BE479" s="53"/>
      <c r="BF479" s="53"/>
      <c r="BG479" s="53"/>
      <c r="BH479" s="53"/>
      <c r="BI479" s="53"/>
      <c r="BJ479" s="53"/>
      <c r="BK479" s="53"/>
      <c r="BL479" s="53"/>
      <c r="BM479" s="53"/>
      <c r="BN479" s="53"/>
      <c r="BO479" s="53"/>
      <c r="BP479" s="53"/>
      <c r="BQ479" s="53"/>
      <c r="BR479" s="53"/>
      <c r="BS479" s="53"/>
      <c r="BT479" s="53"/>
      <c r="BU479" s="53"/>
      <c r="BV479" s="53"/>
      <c r="BW479" s="53"/>
      <c r="BX479" s="53"/>
      <c r="BY479" s="53"/>
      <c r="BZ479" s="53"/>
      <c r="CA479" s="53"/>
      <c r="CB479" s="53"/>
      <c r="CC479" s="53"/>
      <c r="CD479" s="53"/>
      <c r="CE479" s="53"/>
      <c r="CF479" s="53"/>
      <c r="CG479" s="53"/>
      <c r="CH479" s="53"/>
      <c r="CI479" s="53"/>
      <c r="CJ479" s="53"/>
      <c r="CK479" s="53"/>
      <c r="CL479" s="53"/>
      <c r="CM479" s="53"/>
      <c r="CN479" s="53"/>
      <c r="CO479" s="53"/>
      <c r="CP479" s="53"/>
      <c r="CQ479" s="53"/>
      <c r="CR479" s="53"/>
      <c r="CS479" s="53"/>
      <c r="CT479" s="53"/>
      <c r="CU479" s="53"/>
      <c r="CV479" s="53"/>
    </row>
    <row r="480" spans="1:100" ht="18" customHeight="1" thickBot="1" x14ac:dyDescent="0.35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  <c r="AO480" s="53"/>
      <c r="AP480" s="53"/>
      <c r="AQ480" s="53"/>
      <c r="AR480" s="53"/>
      <c r="AS480" s="53"/>
      <c r="AT480" s="53"/>
      <c r="AU480" s="53"/>
      <c r="AV480" s="53"/>
      <c r="AW480" s="53"/>
      <c r="AX480" s="53"/>
      <c r="AY480" s="53"/>
      <c r="AZ480" s="53"/>
      <c r="BA480" s="53"/>
      <c r="BB480" s="53"/>
      <c r="BC480" s="53"/>
      <c r="BD480" s="53"/>
      <c r="BE480" s="53"/>
      <c r="BF480" s="53"/>
      <c r="BG480" s="53"/>
      <c r="BH480" s="53"/>
      <c r="BI480" s="53"/>
      <c r="BJ480" s="53"/>
      <c r="BK480" s="53"/>
      <c r="BL480" s="53"/>
      <c r="BM480" s="53"/>
      <c r="BN480" s="53"/>
      <c r="BO480" s="53"/>
      <c r="BP480" s="53"/>
      <c r="BQ480" s="53"/>
      <c r="BR480" s="53"/>
      <c r="BS480" s="53"/>
      <c r="BT480" s="53"/>
      <c r="BU480" s="53"/>
      <c r="BV480" s="53"/>
      <c r="BW480" s="53"/>
      <c r="BX480" s="53"/>
      <c r="BY480" s="53"/>
      <c r="BZ480" s="53"/>
      <c r="CA480" s="53"/>
      <c r="CB480" s="53"/>
      <c r="CC480" s="53"/>
      <c r="CD480" s="53"/>
      <c r="CE480" s="53"/>
      <c r="CF480" s="53"/>
      <c r="CG480" s="53"/>
      <c r="CH480" s="53"/>
      <c r="CI480" s="53"/>
      <c r="CJ480" s="53"/>
      <c r="CK480" s="53"/>
      <c r="CL480" s="53"/>
      <c r="CM480" s="53"/>
      <c r="CN480" s="53"/>
      <c r="CO480" s="53"/>
      <c r="CP480" s="53"/>
      <c r="CQ480" s="53"/>
      <c r="CR480" s="53"/>
      <c r="CS480" s="53"/>
      <c r="CT480" s="53"/>
      <c r="CU480" s="53"/>
      <c r="CV480" s="53"/>
    </row>
    <row r="481" spans="1:100" ht="18" customHeight="1" thickBot="1" x14ac:dyDescent="0.35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H481" s="53"/>
      <c r="BI481" s="53"/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  <c r="CN481" s="53"/>
      <c r="CO481" s="53"/>
      <c r="CP481" s="53"/>
      <c r="CQ481" s="53"/>
      <c r="CR481" s="53"/>
      <c r="CS481" s="53"/>
      <c r="CT481" s="53"/>
      <c r="CU481" s="53"/>
      <c r="CV481" s="53"/>
    </row>
    <row r="482" spans="1:100" ht="18" customHeight="1" thickBot="1" x14ac:dyDescent="0.35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H482" s="53"/>
      <c r="BI482" s="53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  <c r="CN482" s="53"/>
      <c r="CO482" s="53"/>
      <c r="CP482" s="53"/>
      <c r="CQ482" s="53"/>
      <c r="CR482" s="53"/>
      <c r="CS482" s="53"/>
      <c r="CT482" s="53"/>
      <c r="CU482" s="53"/>
      <c r="CV482" s="53"/>
    </row>
    <row r="483" spans="1:100" ht="18" customHeight="1" thickBot="1" x14ac:dyDescent="0.35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H483" s="53"/>
      <c r="BI483" s="53"/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  <c r="CN483" s="53"/>
      <c r="CO483" s="53"/>
      <c r="CP483" s="53"/>
      <c r="CQ483" s="53"/>
      <c r="CR483" s="53"/>
      <c r="CS483" s="53"/>
      <c r="CT483" s="53"/>
      <c r="CU483" s="53"/>
      <c r="CV483" s="53"/>
    </row>
    <row r="484" spans="1:100" ht="18" customHeight="1" thickBot="1" x14ac:dyDescent="0.35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H484" s="53"/>
      <c r="BI484" s="53"/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  <c r="CN484" s="53"/>
      <c r="CO484" s="53"/>
      <c r="CP484" s="53"/>
      <c r="CQ484" s="53"/>
      <c r="CR484" s="53"/>
      <c r="CS484" s="53"/>
      <c r="CT484" s="53"/>
      <c r="CU484" s="53"/>
      <c r="CV484" s="53"/>
    </row>
    <row r="485" spans="1:100" ht="18" customHeight="1" thickBot="1" x14ac:dyDescent="0.3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  <c r="CN485" s="53"/>
      <c r="CO485" s="53"/>
      <c r="CP485" s="53"/>
      <c r="CQ485" s="53"/>
      <c r="CR485" s="53"/>
      <c r="CS485" s="53"/>
      <c r="CT485" s="53"/>
      <c r="CU485" s="53"/>
      <c r="CV485" s="53"/>
    </row>
    <row r="486" spans="1:100" ht="18" customHeight="1" thickBot="1" x14ac:dyDescent="0.35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H486" s="53"/>
      <c r="BI486" s="53"/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  <c r="CN486" s="53"/>
      <c r="CO486" s="53"/>
      <c r="CP486" s="53"/>
      <c r="CQ486" s="53"/>
      <c r="CR486" s="53"/>
      <c r="CS486" s="53"/>
      <c r="CT486" s="53"/>
      <c r="CU486" s="53"/>
      <c r="CV486" s="53"/>
    </row>
    <row r="487" spans="1:100" ht="18" customHeight="1" thickBot="1" x14ac:dyDescent="0.35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H487" s="53"/>
      <c r="BI487" s="53"/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  <c r="CN487" s="53"/>
      <c r="CO487" s="53"/>
      <c r="CP487" s="53"/>
      <c r="CQ487" s="53"/>
      <c r="CR487" s="53"/>
      <c r="CS487" s="53"/>
      <c r="CT487" s="53"/>
      <c r="CU487" s="53"/>
      <c r="CV487" s="53"/>
    </row>
    <row r="488" spans="1:100" ht="18" customHeight="1" thickBot="1" x14ac:dyDescent="0.35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H488" s="53"/>
      <c r="BI488" s="53"/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  <c r="CN488" s="53"/>
      <c r="CO488" s="53"/>
      <c r="CP488" s="53"/>
      <c r="CQ488" s="53"/>
      <c r="CR488" s="53"/>
      <c r="CS488" s="53"/>
      <c r="CT488" s="53"/>
      <c r="CU488" s="53"/>
      <c r="CV488" s="53"/>
    </row>
    <row r="489" spans="1:100" ht="18" customHeight="1" thickBot="1" x14ac:dyDescent="0.35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H489" s="53"/>
      <c r="BI489" s="53"/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  <c r="CN489" s="53"/>
      <c r="CO489" s="53"/>
      <c r="CP489" s="53"/>
      <c r="CQ489" s="53"/>
      <c r="CR489" s="53"/>
      <c r="CS489" s="53"/>
      <c r="CT489" s="53"/>
      <c r="CU489" s="53"/>
      <c r="CV489" s="53"/>
    </row>
    <row r="490" spans="1:100" ht="18" customHeight="1" thickBot="1" x14ac:dyDescent="0.35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H490" s="53"/>
      <c r="BI490" s="53"/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  <c r="CN490" s="53"/>
      <c r="CO490" s="53"/>
      <c r="CP490" s="53"/>
      <c r="CQ490" s="53"/>
      <c r="CR490" s="53"/>
      <c r="CS490" s="53"/>
      <c r="CT490" s="53"/>
      <c r="CU490" s="53"/>
      <c r="CV490" s="53"/>
    </row>
    <row r="491" spans="1:100" ht="18" customHeight="1" thickBot="1" x14ac:dyDescent="0.35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H491" s="53"/>
      <c r="BI491" s="53"/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  <c r="CN491" s="53"/>
      <c r="CO491" s="53"/>
      <c r="CP491" s="53"/>
      <c r="CQ491" s="53"/>
      <c r="CR491" s="53"/>
      <c r="CS491" s="53"/>
      <c r="CT491" s="53"/>
      <c r="CU491" s="53"/>
      <c r="CV491" s="53"/>
    </row>
    <row r="492" spans="1:100" ht="18" customHeight="1" thickBot="1" x14ac:dyDescent="0.35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H492" s="53"/>
      <c r="BI492" s="53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  <c r="CN492" s="53"/>
      <c r="CO492" s="53"/>
      <c r="CP492" s="53"/>
      <c r="CQ492" s="53"/>
      <c r="CR492" s="53"/>
      <c r="CS492" s="53"/>
      <c r="CT492" s="53"/>
      <c r="CU492" s="53"/>
      <c r="CV492" s="53"/>
    </row>
    <row r="493" spans="1:100" ht="18" customHeight="1" thickBot="1" x14ac:dyDescent="0.35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H493" s="53"/>
      <c r="BI493" s="53"/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  <c r="CN493" s="53"/>
      <c r="CO493" s="53"/>
      <c r="CP493" s="53"/>
      <c r="CQ493" s="53"/>
      <c r="CR493" s="53"/>
      <c r="CS493" s="53"/>
      <c r="CT493" s="53"/>
      <c r="CU493" s="53"/>
      <c r="CV493" s="53"/>
    </row>
    <row r="494" spans="1:100" ht="18" customHeight="1" thickBot="1" x14ac:dyDescent="0.35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H494" s="53"/>
      <c r="BI494" s="53"/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  <c r="CN494" s="53"/>
      <c r="CO494" s="53"/>
      <c r="CP494" s="53"/>
      <c r="CQ494" s="53"/>
      <c r="CR494" s="53"/>
      <c r="CS494" s="53"/>
      <c r="CT494" s="53"/>
      <c r="CU494" s="53"/>
      <c r="CV494" s="53"/>
    </row>
    <row r="495" spans="1:100" ht="18" customHeight="1" thickBot="1" x14ac:dyDescent="0.3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H495" s="53"/>
      <c r="BI495" s="53"/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  <c r="CN495" s="53"/>
      <c r="CO495" s="53"/>
      <c r="CP495" s="53"/>
      <c r="CQ495" s="53"/>
      <c r="CR495" s="53"/>
      <c r="CS495" s="53"/>
      <c r="CT495" s="53"/>
      <c r="CU495" s="53"/>
      <c r="CV495" s="53"/>
    </row>
    <row r="496" spans="1:100" ht="18" customHeight="1" thickBot="1" x14ac:dyDescent="0.35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  <c r="BI496" s="53"/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  <c r="CN496" s="53"/>
      <c r="CO496" s="53"/>
      <c r="CP496" s="53"/>
      <c r="CQ496" s="53"/>
      <c r="CR496" s="53"/>
      <c r="CS496" s="53"/>
      <c r="CT496" s="53"/>
      <c r="CU496" s="53"/>
      <c r="CV496" s="53"/>
    </row>
    <row r="497" spans="1:100" ht="18" customHeight="1" thickBot="1" x14ac:dyDescent="0.35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H497" s="53"/>
      <c r="BI497" s="53"/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  <c r="CN497" s="53"/>
      <c r="CO497" s="53"/>
      <c r="CP497" s="53"/>
      <c r="CQ497" s="53"/>
      <c r="CR497" s="53"/>
      <c r="CS497" s="53"/>
      <c r="CT497" s="53"/>
      <c r="CU497" s="53"/>
      <c r="CV497" s="53"/>
    </row>
    <row r="498" spans="1:100" ht="18" customHeight="1" thickBot="1" x14ac:dyDescent="0.35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H498" s="53"/>
      <c r="BI498" s="53"/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  <c r="CN498" s="53"/>
      <c r="CO498" s="53"/>
      <c r="CP498" s="53"/>
      <c r="CQ498" s="53"/>
      <c r="CR498" s="53"/>
      <c r="CS498" s="53"/>
      <c r="CT498" s="53"/>
      <c r="CU498" s="53"/>
      <c r="CV498" s="53"/>
    </row>
    <row r="499" spans="1:100" ht="18" customHeight="1" thickBot="1" x14ac:dyDescent="0.35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H499" s="53"/>
      <c r="BI499" s="53"/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  <c r="CN499" s="53"/>
      <c r="CO499" s="53"/>
      <c r="CP499" s="53"/>
      <c r="CQ499" s="53"/>
      <c r="CR499" s="53"/>
      <c r="CS499" s="53"/>
      <c r="CT499" s="53"/>
      <c r="CU499" s="53"/>
      <c r="CV499" s="53"/>
    </row>
    <row r="500" spans="1:100" ht="18" customHeight="1" thickBot="1" x14ac:dyDescent="0.35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  <c r="CN500" s="53"/>
      <c r="CO500" s="53"/>
      <c r="CP500" s="53"/>
      <c r="CQ500" s="53"/>
      <c r="CR500" s="53"/>
      <c r="CS500" s="53"/>
      <c r="CT500" s="53"/>
      <c r="CU500" s="53"/>
      <c r="CV500" s="53"/>
    </row>
    <row r="501" spans="1:100" ht="18" customHeight="1" thickBot="1" x14ac:dyDescent="0.35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  <c r="CN501" s="53"/>
      <c r="CO501" s="53"/>
      <c r="CP501" s="53"/>
      <c r="CQ501" s="53"/>
      <c r="CR501" s="53"/>
      <c r="CS501" s="53"/>
      <c r="CT501" s="53"/>
      <c r="CU501" s="53"/>
      <c r="CV501" s="53"/>
    </row>
    <row r="502" spans="1:100" ht="18" customHeight="1" thickBot="1" x14ac:dyDescent="0.35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  <c r="BJ502" s="53"/>
      <c r="BK502" s="53"/>
      <c r="BL502" s="53"/>
      <c r="BM502" s="53"/>
      <c r="BN502" s="53"/>
      <c r="BO502" s="53"/>
      <c r="BP502" s="53"/>
      <c r="BQ502" s="53"/>
      <c r="BR502" s="53"/>
      <c r="BS502" s="53"/>
      <c r="BT502" s="53"/>
      <c r="BU502" s="53"/>
      <c r="BV502" s="53"/>
      <c r="BW502" s="53"/>
      <c r="BX502" s="53"/>
      <c r="BY502" s="53"/>
      <c r="BZ502" s="53"/>
      <c r="CA502" s="53"/>
      <c r="CB502" s="53"/>
      <c r="CC502" s="53"/>
      <c r="CD502" s="53"/>
      <c r="CE502" s="53"/>
      <c r="CF502" s="53"/>
      <c r="CG502" s="53"/>
      <c r="CH502" s="53"/>
      <c r="CI502" s="53"/>
      <c r="CJ502" s="53"/>
      <c r="CK502" s="53"/>
      <c r="CL502" s="53"/>
      <c r="CM502" s="53"/>
      <c r="CN502" s="53"/>
      <c r="CO502" s="53"/>
      <c r="CP502" s="53"/>
      <c r="CQ502" s="53"/>
      <c r="CR502" s="53"/>
      <c r="CS502" s="53"/>
      <c r="CT502" s="53"/>
      <c r="CU502" s="53"/>
      <c r="CV502" s="53"/>
    </row>
    <row r="503" spans="1:100" ht="18" customHeight="1" thickBot="1" x14ac:dyDescent="0.35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  <c r="CN503" s="53"/>
      <c r="CO503" s="53"/>
      <c r="CP503" s="53"/>
      <c r="CQ503" s="53"/>
      <c r="CR503" s="53"/>
      <c r="CS503" s="53"/>
      <c r="CT503" s="53"/>
      <c r="CU503" s="53"/>
      <c r="CV503" s="53"/>
    </row>
    <row r="504" spans="1:100" ht="18" customHeight="1" thickBot="1" x14ac:dyDescent="0.35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  <c r="CN504" s="53"/>
      <c r="CO504" s="53"/>
      <c r="CP504" s="53"/>
      <c r="CQ504" s="53"/>
      <c r="CR504" s="53"/>
      <c r="CS504" s="53"/>
      <c r="CT504" s="53"/>
      <c r="CU504" s="53"/>
      <c r="CV504" s="53"/>
    </row>
    <row r="505" spans="1:100" ht="18" customHeight="1" thickBot="1" x14ac:dyDescent="0.3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  <c r="CN505" s="53"/>
      <c r="CO505" s="53"/>
      <c r="CP505" s="53"/>
      <c r="CQ505" s="53"/>
      <c r="CR505" s="53"/>
      <c r="CS505" s="53"/>
      <c r="CT505" s="53"/>
      <c r="CU505" s="53"/>
      <c r="CV505" s="53"/>
    </row>
    <row r="506" spans="1:100" ht="18" customHeight="1" thickBot="1" x14ac:dyDescent="0.35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  <c r="BJ506" s="53"/>
      <c r="BK506" s="53"/>
      <c r="BL506" s="53"/>
      <c r="BM506" s="53"/>
      <c r="BN506" s="53"/>
      <c r="BO506" s="53"/>
      <c r="BP506" s="53"/>
      <c r="BQ506" s="53"/>
      <c r="BR506" s="53"/>
      <c r="BS506" s="53"/>
      <c r="BT506" s="53"/>
      <c r="BU506" s="53"/>
      <c r="BV506" s="53"/>
      <c r="BW506" s="53"/>
      <c r="BX506" s="53"/>
      <c r="BY506" s="53"/>
      <c r="BZ506" s="53"/>
      <c r="CA506" s="53"/>
      <c r="CB506" s="53"/>
      <c r="CC506" s="53"/>
      <c r="CD506" s="53"/>
      <c r="CE506" s="53"/>
      <c r="CF506" s="53"/>
      <c r="CG506" s="53"/>
      <c r="CH506" s="53"/>
      <c r="CI506" s="53"/>
      <c r="CJ506" s="53"/>
      <c r="CK506" s="53"/>
      <c r="CL506" s="53"/>
      <c r="CM506" s="53"/>
      <c r="CN506" s="53"/>
      <c r="CO506" s="53"/>
      <c r="CP506" s="53"/>
      <c r="CQ506" s="53"/>
      <c r="CR506" s="53"/>
      <c r="CS506" s="53"/>
      <c r="CT506" s="53"/>
      <c r="CU506" s="53"/>
      <c r="CV506" s="53"/>
    </row>
    <row r="507" spans="1:100" ht="18" customHeight="1" thickBot="1" x14ac:dyDescent="0.35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  <c r="BJ507" s="53"/>
      <c r="BK507" s="53"/>
      <c r="BL507" s="53"/>
      <c r="BM507" s="53"/>
      <c r="BN507" s="53"/>
      <c r="BO507" s="53"/>
      <c r="BP507" s="53"/>
      <c r="BQ507" s="53"/>
      <c r="BR507" s="53"/>
      <c r="BS507" s="53"/>
      <c r="BT507" s="53"/>
      <c r="BU507" s="53"/>
      <c r="BV507" s="53"/>
      <c r="BW507" s="53"/>
      <c r="BX507" s="53"/>
      <c r="BY507" s="53"/>
      <c r="BZ507" s="53"/>
      <c r="CA507" s="53"/>
      <c r="CB507" s="53"/>
      <c r="CC507" s="53"/>
      <c r="CD507" s="53"/>
      <c r="CE507" s="53"/>
      <c r="CF507" s="53"/>
      <c r="CG507" s="53"/>
      <c r="CH507" s="53"/>
      <c r="CI507" s="53"/>
      <c r="CJ507" s="53"/>
      <c r="CK507" s="53"/>
      <c r="CL507" s="53"/>
      <c r="CM507" s="53"/>
      <c r="CN507" s="53"/>
      <c r="CO507" s="53"/>
      <c r="CP507" s="53"/>
      <c r="CQ507" s="53"/>
      <c r="CR507" s="53"/>
      <c r="CS507" s="53"/>
      <c r="CT507" s="53"/>
      <c r="CU507" s="53"/>
      <c r="CV507" s="53"/>
    </row>
    <row r="508" spans="1:100" ht="18" customHeight="1" thickBot="1" x14ac:dyDescent="0.35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  <c r="BJ508" s="53"/>
      <c r="BK508" s="53"/>
      <c r="BL508" s="53"/>
      <c r="BM508" s="53"/>
      <c r="BN508" s="53"/>
      <c r="BO508" s="53"/>
      <c r="BP508" s="53"/>
      <c r="BQ508" s="53"/>
      <c r="BR508" s="53"/>
      <c r="BS508" s="53"/>
      <c r="BT508" s="53"/>
      <c r="BU508" s="53"/>
      <c r="BV508" s="53"/>
      <c r="BW508" s="53"/>
      <c r="BX508" s="53"/>
      <c r="BY508" s="53"/>
      <c r="BZ508" s="53"/>
      <c r="CA508" s="53"/>
      <c r="CB508" s="53"/>
      <c r="CC508" s="53"/>
      <c r="CD508" s="53"/>
      <c r="CE508" s="53"/>
      <c r="CF508" s="53"/>
      <c r="CG508" s="53"/>
      <c r="CH508" s="53"/>
      <c r="CI508" s="53"/>
      <c r="CJ508" s="53"/>
      <c r="CK508" s="53"/>
      <c r="CL508" s="53"/>
      <c r="CM508" s="53"/>
      <c r="CN508" s="53"/>
      <c r="CO508" s="53"/>
      <c r="CP508" s="53"/>
      <c r="CQ508" s="53"/>
      <c r="CR508" s="53"/>
      <c r="CS508" s="53"/>
      <c r="CT508" s="53"/>
      <c r="CU508" s="53"/>
      <c r="CV508" s="53"/>
    </row>
    <row r="509" spans="1:100" ht="18" customHeight="1" thickBot="1" x14ac:dyDescent="0.35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  <c r="BH509" s="53"/>
      <c r="BI509" s="53"/>
      <c r="BJ509" s="53"/>
      <c r="BK509" s="53"/>
      <c r="BL509" s="53"/>
      <c r="BM509" s="53"/>
      <c r="BN509" s="53"/>
      <c r="BO509" s="53"/>
      <c r="BP509" s="53"/>
      <c r="BQ509" s="53"/>
      <c r="BR509" s="53"/>
      <c r="BS509" s="53"/>
      <c r="BT509" s="53"/>
      <c r="BU509" s="53"/>
      <c r="BV509" s="53"/>
      <c r="BW509" s="53"/>
      <c r="BX509" s="53"/>
      <c r="BY509" s="53"/>
      <c r="BZ509" s="53"/>
      <c r="CA509" s="53"/>
      <c r="CB509" s="53"/>
      <c r="CC509" s="53"/>
      <c r="CD509" s="53"/>
      <c r="CE509" s="53"/>
      <c r="CF509" s="53"/>
      <c r="CG509" s="53"/>
      <c r="CH509" s="53"/>
      <c r="CI509" s="53"/>
      <c r="CJ509" s="53"/>
      <c r="CK509" s="53"/>
      <c r="CL509" s="53"/>
      <c r="CM509" s="53"/>
      <c r="CN509" s="53"/>
      <c r="CO509" s="53"/>
      <c r="CP509" s="53"/>
      <c r="CQ509" s="53"/>
      <c r="CR509" s="53"/>
      <c r="CS509" s="53"/>
      <c r="CT509" s="53"/>
      <c r="CU509" s="53"/>
      <c r="CV509" s="53"/>
    </row>
    <row r="510" spans="1:100" ht="18" customHeight="1" thickBot="1" x14ac:dyDescent="0.35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  <c r="BH510" s="53"/>
      <c r="BI510" s="53"/>
      <c r="BJ510" s="53"/>
      <c r="BK510" s="53"/>
      <c r="BL510" s="53"/>
      <c r="BM510" s="53"/>
      <c r="BN510" s="53"/>
      <c r="BO510" s="53"/>
      <c r="BP510" s="53"/>
      <c r="BQ510" s="53"/>
      <c r="BR510" s="53"/>
      <c r="BS510" s="53"/>
      <c r="BT510" s="53"/>
      <c r="BU510" s="53"/>
      <c r="BV510" s="53"/>
      <c r="BW510" s="53"/>
      <c r="BX510" s="53"/>
      <c r="BY510" s="53"/>
      <c r="BZ510" s="53"/>
      <c r="CA510" s="53"/>
      <c r="CB510" s="53"/>
      <c r="CC510" s="53"/>
      <c r="CD510" s="53"/>
      <c r="CE510" s="53"/>
      <c r="CF510" s="53"/>
      <c r="CG510" s="53"/>
      <c r="CH510" s="53"/>
      <c r="CI510" s="53"/>
      <c r="CJ510" s="53"/>
      <c r="CK510" s="53"/>
      <c r="CL510" s="53"/>
      <c r="CM510" s="53"/>
      <c r="CN510" s="53"/>
      <c r="CO510" s="53"/>
      <c r="CP510" s="53"/>
      <c r="CQ510" s="53"/>
      <c r="CR510" s="53"/>
      <c r="CS510" s="53"/>
      <c r="CT510" s="53"/>
      <c r="CU510" s="53"/>
      <c r="CV510" s="53"/>
    </row>
    <row r="511" spans="1:100" ht="18" customHeight="1" thickBot="1" x14ac:dyDescent="0.35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  <c r="BH511" s="53"/>
      <c r="BI511" s="53"/>
      <c r="BJ511" s="53"/>
      <c r="BK511" s="53"/>
      <c r="BL511" s="53"/>
      <c r="BM511" s="53"/>
      <c r="BN511" s="53"/>
      <c r="BO511" s="53"/>
      <c r="BP511" s="53"/>
      <c r="BQ511" s="53"/>
      <c r="BR511" s="53"/>
      <c r="BS511" s="53"/>
      <c r="BT511" s="53"/>
      <c r="BU511" s="53"/>
      <c r="BV511" s="53"/>
      <c r="BW511" s="53"/>
      <c r="BX511" s="53"/>
      <c r="BY511" s="53"/>
      <c r="BZ511" s="53"/>
      <c r="CA511" s="53"/>
      <c r="CB511" s="53"/>
      <c r="CC511" s="53"/>
      <c r="CD511" s="53"/>
      <c r="CE511" s="53"/>
      <c r="CF511" s="53"/>
      <c r="CG511" s="53"/>
      <c r="CH511" s="53"/>
      <c r="CI511" s="53"/>
      <c r="CJ511" s="53"/>
      <c r="CK511" s="53"/>
      <c r="CL511" s="53"/>
      <c r="CM511" s="53"/>
      <c r="CN511" s="53"/>
      <c r="CO511" s="53"/>
      <c r="CP511" s="53"/>
      <c r="CQ511" s="53"/>
      <c r="CR511" s="53"/>
      <c r="CS511" s="53"/>
      <c r="CT511" s="53"/>
      <c r="CU511" s="53"/>
      <c r="CV511" s="53"/>
    </row>
    <row r="512" spans="1:100" ht="18" customHeight="1" thickBot="1" x14ac:dyDescent="0.35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  <c r="BH512" s="53"/>
      <c r="BI512" s="53"/>
      <c r="BJ512" s="53"/>
      <c r="BK512" s="53"/>
      <c r="BL512" s="53"/>
      <c r="BM512" s="53"/>
      <c r="BN512" s="53"/>
      <c r="BO512" s="53"/>
      <c r="BP512" s="53"/>
      <c r="BQ512" s="53"/>
      <c r="BR512" s="53"/>
      <c r="BS512" s="53"/>
      <c r="BT512" s="53"/>
      <c r="BU512" s="53"/>
      <c r="BV512" s="53"/>
      <c r="BW512" s="53"/>
      <c r="BX512" s="53"/>
      <c r="BY512" s="53"/>
      <c r="BZ512" s="53"/>
      <c r="CA512" s="53"/>
      <c r="CB512" s="53"/>
      <c r="CC512" s="53"/>
      <c r="CD512" s="53"/>
      <c r="CE512" s="53"/>
      <c r="CF512" s="53"/>
      <c r="CG512" s="53"/>
      <c r="CH512" s="53"/>
      <c r="CI512" s="53"/>
      <c r="CJ512" s="53"/>
      <c r="CK512" s="53"/>
      <c r="CL512" s="53"/>
      <c r="CM512" s="53"/>
      <c r="CN512" s="53"/>
      <c r="CO512" s="53"/>
      <c r="CP512" s="53"/>
      <c r="CQ512" s="53"/>
      <c r="CR512" s="53"/>
      <c r="CS512" s="53"/>
      <c r="CT512" s="53"/>
      <c r="CU512" s="53"/>
      <c r="CV512" s="53"/>
    </row>
    <row r="513" spans="1:100" ht="18" customHeight="1" thickBot="1" x14ac:dyDescent="0.35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  <c r="AO513" s="53"/>
      <c r="AP513" s="53"/>
      <c r="AQ513" s="53"/>
      <c r="AR513" s="53"/>
      <c r="AS513" s="53"/>
      <c r="AT513" s="53"/>
      <c r="AU513" s="53"/>
      <c r="AV513" s="53"/>
      <c r="AW513" s="53"/>
      <c r="AX513" s="53"/>
      <c r="AY513" s="53"/>
      <c r="AZ513" s="53"/>
      <c r="BA513" s="53"/>
      <c r="BB513" s="53"/>
      <c r="BC513" s="53"/>
      <c r="BD513" s="53"/>
      <c r="BE513" s="53"/>
      <c r="BF513" s="53"/>
      <c r="BG513" s="53"/>
      <c r="BH513" s="53"/>
      <c r="BI513" s="53"/>
      <c r="BJ513" s="53"/>
      <c r="BK513" s="53"/>
      <c r="BL513" s="53"/>
      <c r="BM513" s="53"/>
      <c r="BN513" s="53"/>
      <c r="BO513" s="53"/>
      <c r="BP513" s="53"/>
      <c r="BQ513" s="53"/>
      <c r="BR513" s="53"/>
      <c r="BS513" s="53"/>
      <c r="BT513" s="53"/>
      <c r="BU513" s="53"/>
      <c r="BV513" s="53"/>
      <c r="BW513" s="53"/>
      <c r="BX513" s="53"/>
      <c r="BY513" s="53"/>
      <c r="BZ513" s="53"/>
      <c r="CA513" s="53"/>
      <c r="CB513" s="53"/>
      <c r="CC513" s="53"/>
      <c r="CD513" s="53"/>
      <c r="CE513" s="53"/>
      <c r="CF513" s="53"/>
      <c r="CG513" s="53"/>
      <c r="CH513" s="53"/>
      <c r="CI513" s="53"/>
      <c r="CJ513" s="53"/>
      <c r="CK513" s="53"/>
      <c r="CL513" s="53"/>
      <c r="CM513" s="53"/>
      <c r="CN513" s="53"/>
      <c r="CO513" s="53"/>
      <c r="CP513" s="53"/>
      <c r="CQ513" s="53"/>
      <c r="CR513" s="53"/>
      <c r="CS513" s="53"/>
      <c r="CT513" s="53"/>
      <c r="CU513" s="53"/>
      <c r="CV513" s="53"/>
    </row>
    <row r="514" spans="1:100" ht="18" customHeight="1" thickBot="1" x14ac:dyDescent="0.35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  <c r="AO514" s="53"/>
      <c r="AP514" s="53"/>
      <c r="AQ514" s="53"/>
      <c r="AR514" s="53"/>
      <c r="AS514" s="53"/>
      <c r="AT514" s="53"/>
      <c r="AU514" s="53"/>
      <c r="AV514" s="53"/>
      <c r="AW514" s="53"/>
      <c r="AX514" s="53"/>
      <c r="AY514" s="53"/>
      <c r="AZ514" s="53"/>
      <c r="BA514" s="53"/>
      <c r="BB514" s="53"/>
      <c r="BC514" s="53"/>
      <c r="BD514" s="53"/>
      <c r="BE514" s="53"/>
      <c r="BF514" s="53"/>
      <c r="BG514" s="53"/>
      <c r="BH514" s="53"/>
      <c r="BI514" s="53"/>
      <c r="BJ514" s="53"/>
      <c r="BK514" s="53"/>
      <c r="BL514" s="53"/>
      <c r="BM514" s="53"/>
      <c r="BN514" s="53"/>
      <c r="BO514" s="53"/>
      <c r="BP514" s="53"/>
      <c r="BQ514" s="53"/>
      <c r="BR514" s="53"/>
      <c r="BS514" s="53"/>
      <c r="BT514" s="53"/>
      <c r="BU514" s="53"/>
      <c r="BV514" s="53"/>
      <c r="BW514" s="53"/>
      <c r="BX514" s="53"/>
      <c r="BY514" s="53"/>
      <c r="BZ514" s="53"/>
      <c r="CA514" s="53"/>
      <c r="CB514" s="53"/>
      <c r="CC514" s="53"/>
      <c r="CD514" s="53"/>
      <c r="CE514" s="53"/>
      <c r="CF514" s="53"/>
      <c r="CG514" s="53"/>
      <c r="CH514" s="53"/>
      <c r="CI514" s="53"/>
      <c r="CJ514" s="53"/>
      <c r="CK514" s="53"/>
      <c r="CL514" s="53"/>
      <c r="CM514" s="53"/>
      <c r="CN514" s="53"/>
      <c r="CO514" s="53"/>
      <c r="CP514" s="53"/>
      <c r="CQ514" s="53"/>
      <c r="CR514" s="53"/>
      <c r="CS514" s="53"/>
      <c r="CT514" s="53"/>
      <c r="CU514" s="53"/>
      <c r="CV514" s="53"/>
    </row>
    <row r="515" spans="1:100" ht="18" customHeight="1" thickBot="1" x14ac:dyDescent="0.3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  <c r="BH515" s="53"/>
      <c r="BI515" s="53"/>
      <c r="BJ515" s="53"/>
      <c r="BK515" s="53"/>
      <c r="BL515" s="53"/>
      <c r="BM515" s="53"/>
      <c r="BN515" s="53"/>
      <c r="BO515" s="53"/>
      <c r="BP515" s="53"/>
      <c r="BQ515" s="53"/>
      <c r="BR515" s="53"/>
      <c r="BS515" s="53"/>
      <c r="BT515" s="53"/>
      <c r="BU515" s="53"/>
      <c r="BV515" s="53"/>
      <c r="BW515" s="53"/>
      <c r="BX515" s="53"/>
      <c r="BY515" s="53"/>
      <c r="BZ515" s="53"/>
      <c r="CA515" s="53"/>
      <c r="CB515" s="53"/>
      <c r="CC515" s="53"/>
      <c r="CD515" s="53"/>
      <c r="CE515" s="53"/>
      <c r="CF515" s="53"/>
      <c r="CG515" s="53"/>
      <c r="CH515" s="53"/>
      <c r="CI515" s="53"/>
      <c r="CJ515" s="53"/>
      <c r="CK515" s="53"/>
      <c r="CL515" s="53"/>
      <c r="CM515" s="53"/>
      <c r="CN515" s="53"/>
      <c r="CO515" s="53"/>
      <c r="CP515" s="53"/>
      <c r="CQ515" s="53"/>
      <c r="CR515" s="53"/>
      <c r="CS515" s="53"/>
      <c r="CT515" s="53"/>
      <c r="CU515" s="53"/>
      <c r="CV515" s="53"/>
    </row>
    <row r="516" spans="1:100" ht="18" customHeight="1" thickBot="1" x14ac:dyDescent="0.35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  <c r="BH516" s="53"/>
      <c r="BI516" s="53"/>
      <c r="BJ516" s="53"/>
      <c r="BK516" s="53"/>
      <c r="BL516" s="53"/>
      <c r="BM516" s="53"/>
      <c r="BN516" s="53"/>
      <c r="BO516" s="53"/>
      <c r="BP516" s="53"/>
      <c r="BQ516" s="53"/>
      <c r="BR516" s="53"/>
      <c r="BS516" s="53"/>
      <c r="BT516" s="53"/>
      <c r="BU516" s="53"/>
      <c r="BV516" s="53"/>
      <c r="BW516" s="53"/>
      <c r="BX516" s="53"/>
      <c r="BY516" s="53"/>
      <c r="BZ516" s="53"/>
      <c r="CA516" s="53"/>
      <c r="CB516" s="53"/>
      <c r="CC516" s="53"/>
      <c r="CD516" s="53"/>
      <c r="CE516" s="53"/>
      <c r="CF516" s="53"/>
      <c r="CG516" s="53"/>
      <c r="CH516" s="53"/>
      <c r="CI516" s="53"/>
      <c r="CJ516" s="53"/>
      <c r="CK516" s="53"/>
      <c r="CL516" s="53"/>
      <c r="CM516" s="53"/>
      <c r="CN516" s="53"/>
      <c r="CO516" s="53"/>
      <c r="CP516" s="53"/>
      <c r="CQ516" s="53"/>
      <c r="CR516" s="53"/>
      <c r="CS516" s="53"/>
      <c r="CT516" s="53"/>
      <c r="CU516" s="53"/>
      <c r="CV516" s="53"/>
    </row>
    <row r="517" spans="1:100" ht="18" customHeight="1" thickBot="1" x14ac:dyDescent="0.35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  <c r="BH517" s="53"/>
      <c r="BI517" s="53"/>
      <c r="BJ517" s="53"/>
      <c r="BK517" s="53"/>
      <c r="BL517" s="53"/>
      <c r="BM517" s="53"/>
      <c r="BN517" s="53"/>
      <c r="BO517" s="53"/>
      <c r="BP517" s="53"/>
      <c r="BQ517" s="53"/>
      <c r="BR517" s="53"/>
      <c r="BS517" s="53"/>
      <c r="BT517" s="53"/>
      <c r="BU517" s="53"/>
      <c r="BV517" s="53"/>
      <c r="BW517" s="53"/>
      <c r="BX517" s="53"/>
      <c r="BY517" s="53"/>
      <c r="BZ517" s="53"/>
      <c r="CA517" s="53"/>
      <c r="CB517" s="53"/>
      <c r="CC517" s="53"/>
      <c r="CD517" s="53"/>
      <c r="CE517" s="53"/>
      <c r="CF517" s="53"/>
      <c r="CG517" s="53"/>
      <c r="CH517" s="53"/>
      <c r="CI517" s="53"/>
      <c r="CJ517" s="53"/>
      <c r="CK517" s="53"/>
      <c r="CL517" s="53"/>
      <c r="CM517" s="53"/>
      <c r="CN517" s="53"/>
      <c r="CO517" s="53"/>
      <c r="CP517" s="53"/>
      <c r="CQ517" s="53"/>
      <c r="CR517" s="53"/>
      <c r="CS517" s="53"/>
      <c r="CT517" s="53"/>
      <c r="CU517" s="53"/>
      <c r="CV517" s="53"/>
    </row>
    <row r="518" spans="1:100" ht="18" customHeight="1" thickBot="1" x14ac:dyDescent="0.35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  <c r="BH518" s="53"/>
      <c r="BI518" s="53"/>
      <c r="BJ518" s="53"/>
      <c r="BK518" s="53"/>
      <c r="BL518" s="53"/>
      <c r="BM518" s="53"/>
      <c r="BN518" s="53"/>
      <c r="BO518" s="53"/>
      <c r="BP518" s="53"/>
      <c r="BQ518" s="53"/>
      <c r="BR518" s="53"/>
      <c r="BS518" s="53"/>
      <c r="BT518" s="53"/>
      <c r="BU518" s="53"/>
      <c r="BV518" s="53"/>
      <c r="BW518" s="53"/>
      <c r="BX518" s="53"/>
      <c r="BY518" s="53"/>
      <c r="BZ518" s="53"/>
      <c r="CA518" s="53"/>
      <c r="CB518" s="53"/>
      <c r="CC518" s="53"/>
      <c r="CD518" s="53"/>
      <c r="CE518" s="53"/>
      <c r="CF518" s="53"/>
      <c r="CG518" s="53"/>
      <c r="CH518" s="53"/>
      <c r="CI518" s="53"/>
      <c r="CJ518" s="53"/>
      <c r="CK518" s="53"/>
      <c r="CL518" s="53"/>
      <c r="CM518" s="53"/>
      <c r="CN518" s="53"/>
      <c r="CO518" s="53"/>
      <c r="CP518" s="53"/>
      <c r="CQ518" s="53"/>
      <c r="CR518" s="53"/>
      <c r="CS518" s="53"/>
      <c r="CT518" s="53"/>
      <c r="CU518" s="53"/>
      <c r="CV518" s="53"/>
    </row>
    <row r="519" spans="1:100" ht="18" customHeight="1" thickBot="1" x14ac:dyDescent="0.35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  <c r="BH519" s="53"/>
      <c r="BI519" s="53"/>
      <c r="BJ519" s="53"/>
      <c r="BK519" s="53"/>
      <c r="BL519" s="53"/>
      <c r="BM519" s="53"/>
      <c r="BN519" s="53"/>
      <c r="BO519" s="53"/>
      <c r="BP519" s="53"/>
      <c r="BQ519" s="53"/>
      <c r="BR519" s="53"/>
      <c r="BS519" s="53"/>
      <c r="BT519" s="53"/>
      <c r="BU519" s="53"/>
      <c r="BV519" s="53"/>
      <c r="BW519" s="53"/>
      <c r="BX519" s="53"/>
      <c r="BY519" s="53"/>
      <c r="BZ519" s="53"/>
      <c r="CA519" s="53"/>
      <c r="CB519" s="53"/>
      <c r="CC519" s="53"/>
      <c r="CD519" s="53"/>
      <c r="CE519" s="53"/>
      <c r="CF519" s="53"/>
      <c r="CG519" s="53"/>
      <c r="CH519" s="53"/>
      <c r="CI519" s="53"/>
      <c r="CJ519" s="53"/>
      <c r="CK519" s="53"/>
      <c r="CL519" s="53"/>
      <c r="CM519" s="53"/>
      <c r="CN519" s="53"/>
      <c r="CO519" s="53"/>
      <c r="CP519" s="53"/>
      <c r="CQ519" s="53"/>
      <c r="CR519" s="53"/>
      <c r="CS519" s="53"/>
      <c r="CT519" s="53"/>
      <c r="CU519" s="53"/>
      <c r="CV519" s="53"/>
    </row>
    <row r="520" spans="1:100" ht="18" customHeight="1" thickBot="1" x14ac:dyDescent="0.35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  <c r="BH520" s="53"/>
      <c r="BI520" s="53"/>
      <c r="BJ520" s="53"/>
      <c r="BK520" s="53"/>
      <c r="BL520" s="53"/>
      <c r="BM520" s="53"/>
      <c r="BN520" s="53"/>
      <c r="BO520" s="53"/>
      <c r="BP520" s="53"/>
      <c r="BQ520" s="53"/>
      <c r="BR520" s="53"/>
      <c r="BS520" s="53"/>
      <c r="BT520" s="53"/>
      <c r="BU520" s="53"/>
      <c r="BV520" s="53"/>
      <c r="BW520" s="53"/>
      <c r="BX520" s="53"/>
      <c r="BY520" s="53"/>
      <c r="BZ520" s="53"/>
      <c r="CA520" s="53"/>
      <c r="CB520" s="53"/>
      <c r="CC520" s="53"/>
      <c r="CD520" s="53"/>
      <c r="CE520" s="53"/>
      <c r="CF520" s="53"/>
      <c r="CG520" s="53"/>
      <c r="CH520" s="53"/>
      <c r="CI520" s="53"/>
      <c r="CJ520" s="53"/>
      <c r="CK520" s="53"/>
      <c r="CL520" s="53"/>
      <c r="CM520" s="53"/>
      <c r="CN520" s="53"/>
      <c r="CO520" s="53"/>
      <c r="CP520" s="53"/>
      <c r="CQ520" s="53"/>
      <c r="CR520" s="53"/>
      <c r="CS520" s="53"/>
      <c r="CT520" s="53"/>
      <c r="CU520" s="53"/>
      <c r="CV520" s="53"/>
    </row>
    <row r="521" spans="1:100" ht="18" customHeight="1" thickBot="1" x14ac:dyDescent="0.35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  <c r="AO521" s="53"/>
      <c r="AP521" s="53"/>
      <c r="AQ521" s="53"/>
      <c r="AR521" s="53"/>
      <c r="AS521" s="53"/>
      <c r="AT521" s="53"/>
      <c r="AU521" s="53"/>
      <c r="AV521" s="53"/>
      <c r="AW521" s="53"/>
      <c r="AX521" s="53"/>
      <c r="AY521" s="53"/>
      <c r="AZ521" s="53"/>
      <c r="BA521" s="53"/>
      <c r="BB521" s="53"/>
      <c r="BC521" s="53"/>
      <c r="BD521" s="53"/>
      <c r="BE521" s="53"/>
      <c r="BF521" s="53"/>
      <c r="BG521" s="53"/>
      <c r="BH521" s="53"/>
      <c r="BI521" s="53"/>
      <c r="BJ521" s="53"/>
      <c r="BK521" s="53"/>
      <c r="BL521" s="53"/>
      <c r="BM521" s="53"/>
      <c r="BN521" s="53"/>
      <c r="BO521" s="53"/>
      <c r="BP521" s="53"/>
      <c r="BQ521" s="53"/>
      <c r="BR521" s="53"/>
      <c r="BS521" s="53"/>
      <c r="BT521" s="53"/>
      <c r="BU521" s="53"/>
      <c r="BV521" s="53"/>
      <c r="BW521" s="53"/>
      <c r="BX521" s="53"/>
      <c r="BY521" s="53"/>
      <c r="BZ521" s="53"/>
      <c r="CA521" s="53"/>
      <c r="CB521" s="53"/>
      <c r="CC521" s="53"/>
      <c r="CD521" s="53"/>
      <c r="CE521" s="53"/>
      <c r="CF521" s="53"/>
      <c r="CG521" s="53"/>
      <c r="CH521" s="53"/>
      <c r="CI521" s="53"/>
      <c r="CJ521" s="53"/>
      <c r="CK521" s="53"/>
      <c r="CL521" s="53"/>
      <c r="CM521" s="53"/>
      <c r="CN521" s="53"/>
      <c r="CO521" s="53"/>
      <c r="CP521" s="53"/>
      <c r="CQ521" s="53"/>
      <c r="CR521" s="53"/>
      <c r="CS521" s="53"/>
      <c r="CT521" s="53"/>
      <c r="CU521" s="53"/>
      <c r="CV521" s="53"/>
    </row>
    <row r="522" spans="1:100" ht="18" customHeight="1" thickBot="1" x14ac:dyDescent="0.35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  <c r="BH522" s="53"/>
      <c r="BI522" s="53"/>
      <c r="BJ522" s="53"/>
      <c r="BK522" s="53"/>
      <c r="BL522" s="53"/>
      <c r="BM522" s="53"/>
      <c r="BN522" s="53"/>
      <c r="BO522" s="53"/>
      <c r="BP522" s="53"/>
      <c r="BQ522" s="53"/>
      <c r="BR522" s="53"/>
      <c r="BS522" s="53"/>
      <c r="BT522" s="53"/>
      <c r="BU522" s="53"/>
      <c r="BV522" s="53"/>
      <c r="BW522" s="53"/>
      <c r="BX522" s="53"/>
      <c r="BY522" s="53"/>
      <c r="BZ522" s="53"/>
      <c r="CA522" s="53"/>
      <c r="CB522" s="53"/>
      <c r="CC522" s="53"/>
      <c r="CD522" s="53"/>
      <c r="CE522" s="53"/>
      <c r="CF522" s="53"/>
      <c r="CG522" s="53"/>
      <c r="CH522" s="53"/>
      <c r="CI522" s="53"/>
      <c r="CJ522" s="53"/>
      <c r="CK522" s="53"/>
      <c r="CL522" s="53"/>
      <c r="CM522" s="53"/>
      <c r="CN522" s="53"/>
      <c r="CO522" s="53"/>
      <c r="CP522" s="53"/>
      <c r="CQ522" s="53"/>
      <c r="CR522" s="53"/>
      <c r="CS522" s="53"/>
      <c r="CT522" s="53"/>
      <c r="CU522" s="53"/>
      <c r="CV522" s="53"/>
    </row>
    <row r="523" spans="1:100" ht="18" customHeight="1" thickBot="1" x14ac:dyDescent="0.35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  <c r="BH523" s="53"/>
      <c r="BI523" s="53"/>
      <c r="BJ523" s="53"/>
      <c r="BK523" s="53"/>
      <c r="BL523" s="53"/>
      <c r="BM523" s="53"/>
      <c r="BN523" s="53"/>
      <c r="BO523" s="53"/>
      <c r="BP523" s="53"/>
      <c r="BQ523" s="53"/>
      <c r="BR523" s="53"/>
      <c r="BS523" s="53"/>
      <c r="BT523" s="53"/>
      <c r="BU523" s="53"/>
      <c r="BV523" s="53"/>
      <c r="BW523" s="53"/>
      <c r="BX523" s="53"/>
      <c r="BY523" s="53"/>
      <c r="BZ523" s="53"/>
      <c r="CA523" s="53"/>
      <c r="CB523" s="53"/>
      <c r="CC523" s="53"/>
      <c r="CD523" s="53"/>
      <c r="CE523" s="53"/>
      <c r="CF523" s="53"/>
      <c r="CG523" s="53"/>
      <c r="CH523" s="53"/>
      <c r="CI523" s="53"/>
      <c r="CJ523" s="53"/>
      <c r="CK523" s="53"/>
      <c r="CL523" s="53"/>
      <c r="CM523" s="53"/>
      <c r="CN523" s="53"/>
      <c r="CO523" s="53"/>
      <c r="CP523" s="53"/>
      <c r="CQ523" s="53"/>
      <c r="CR523" s="53"/>
      <c r="CS523" s="53"/>
      <c r="CT523" s="53"/>
      <c r="CU523" s="53"/>
      <c r="CV523" s="53"/>
    </row>
    <row r="524" spans="1:100" ht="18" customHeight="1" thickBot="1" x14ac:dyDescent="0.35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  <c r="BH524" s="53"/>
      <c r="BI524" s="53"/>
      <c r="BJ524" s="53"/>
      <c r="BK524" s="53"/>
      <c r="BL524" s="53"/>
      <c r="BM524" s="53"/>
      <c r="BN524" s="53"/>
      <c r="BO524" s="53"/>
      <c r="BP524" s="53"/>
      <c r="BQ524" s="53"/>
      <c r="BR524" s="53"/>
      <c r="BS524" s="53"/>
      <c r="BT524" s="53"/>
      <c r="BU524" s="53"/>
      <c r="BV524" s="53"/>
      <c r="BW524" s="53"/>
      <c r="BX524" s="53"/>
      <c r="BY524" s="53"/>
      <c r="BZ524" s="53"/>
      <c r="CA524" s="53"/>
      <c r="CB524" s="53"/>
      <c r="CC524" s="53"/>
      <c r="CD524" s="53"/>
      <c r="CE524" s="53"/>
      <c r="CF524" s="53"/>
      <c r="CG524" s="53"/>
      <c r="CH524" s="53"/>
      <c r="CI524" s="53"/>
      <c r="CJ524" s="53"/>
      <c r="CK524" s="53"/>
      <c r="CL524" s="53"/>
      <c r="CM524" s="53"/>
      <c r="CN524" s="53"/>
      <c r="CO524" s="53"/>
      <c r="CP524" s="53"/>
      <c r="CQ524" s="53"/>
      <c r="CR524" s="53"/>
      <c r="CS524" s="53"/>
      <c r="CT524" s="53"/>
      <c r="CU524" s="53"/>
      <c r="CV524" s="53"/>
    </row>
    <row r="525" spans="1:100" ht="18" customHeight="1" thickBot="1" x14ac:dyDescent="0.3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53"/>
      <c r="AL525" s="53"/>
      <c r="AM525" s="53"/>
      <c r="AN525" s="53"/>
      <c r="AO525" s="53"/>
      <c r="AP525" s="53"/>
      <c r="AQ525" s="53"/>
      <c r="AR525" s="53"/>
      <c r="AS525" s="53"/>
      <c r="AT525" s="53"/>
      <c r="AU525" s="53"/>
      <c r="AV525" s="53"/>
      <c r="AW525" s="53"/>
      <c r="AX525" s="53"/>
      <c r="AY525" s="53"/>
      <c r="AZ525" s="53"/>
      <c r="BA525" s="53"/>
      <c r="BB525" s="53"/>
      <c r="BC525" s="53"/>
      <c r="BD525" s="53"/>
      <c r="BE525" s="53"/>
      <c r="BF525" s="53"/>
      <c r="BG525" s="53"/>
      <c r="BH525" s="53"/>
      <c r="BI525" s="53"/>
      <c r="BJ525" s="53"/>
      <c r="BK525" s="53"/>
      <c r="BL525" s="53"/>
      <c r="BM525" s="53"/>
      <c r="BN525" s="53"/>
      <c r="BO525" s="53"/>
      <c r="BP525" s="53"/>
      <c r="BQ525" s="53"/>
      <c r="BR525" s="53"/>
      <c r="BS525" s="53"/>
      <c r="BT525" s="53"/>
      <c r="BU525" s="53"/>
      <c r="BV525" s="53"/>
      <c r="BW525" s="53"/>
      <c r="BX525" s="53"/>
      <c r="BY525" s="53"/>
      <c r="BZ525" s="53"/>
      <c r="CA525" s="53"/>
      <c r="CB525" s="53"/>
      <c r="CC525" s="53"/>
      <c r="CD525" s="53"/>
      <c r="CE525" s="53"/>
      <c r="CF525" s="53"/>
      <c r="CG525" s="53"/>
      <c r="CH525" s="53"/>
      <c r="CI525" s="53"/>
      <c r="CJ525" s="53"/>
      <c r="CK525" s="53"/>
      <c r="CL525" s="53"/>
      <c r="CM525" s="53"/>
      <c r="CN525" s="53"/>
      <c r="CO525" s="53"/>
      <c r="CP525" s="53"/>
      <c r="CQ525" s="53"/>
      <c r="CR525" s="53"/>
      <c r="CS525" s="53"/>
      <c r="CT525" s="53"/>
      <c r="CU525" s="53"/>
      <c r="CV525" s="53"/>
    </row>
    <row r="526" spans="1:100" ht="18" customHeight="1" thickBot="1" x14ac:dyDescent="0.35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53"/>
      <c r="AL526" s="53"/>
      <c r="AM526" s="53"/>
      <c r="AN526" s="53"/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  <c r="BD526" s="53"/>
      <c r="BE526" s="53"/>
      <c r="BF526" s="53"/>
      <c r="BG526" s="53"/>
      <c r="BH526" s="53"/>
      <c r="BI526" s="53"/>
      <c r="BJ526" s="53"/>
      <c r="BK526" s="53"/>
      <c r="BL526" s="53"/>
      <c r="BM526" s="53"/>
      <c r="BN526" s="53"/>
      <c r="BO526" s="53"/>
      <c r="BP526" s="53"/>
      <c r="BQ526" s="53"/>
      <c r="BR526" s="53"/>
      <c r="BS526" s="53"/>
      <c r="BT526" s="53"/>
      <c r="BU526" s="53"/>
      <c r="BV526" s="53"/>
      <c r="BW526" s="53"/>
      <c r="BX526" s="53"/>
      <c r="BY526" s="53"/>
      <c r="BZ526" s="53"/>
      <c r="CA526" s="53"/>
      <c r="CB526" s="53"/>
      <c r="CC526" s="53"/>
      <c r="CD526" s="53"/>
      <c r="CE526" s="53"/>
      <c r="CF526" s="53"/>
      <c r="CG526" s="53"/>
      <c r="CH526" s="53"/>
      <c r="CI526" s="53"/>
      <c r="CJ526" s="53"/>
      <c r="CK526" s="53"/>
      <c r="CL526" s="53"/>
      <c r="CM526" s="53"/>
      <c r="CN526" s="53"/>
      <c r="CO526" s="53"/>
      <c r="CP526" s="53"/>
      <c r="CQ526" s="53"/>
      <c r="CR526" s="53"/>
      <c r="CS526" s="53"/>
      <c r="CT526" s="53"/>
      <c r="CU526" s="53"/>
      <c r="CV526" s="53"/>
    </row>
    <row r="527" spans="1:100" ht="18" customHeight="1" thickBot="1" x14ac:dyDescent="0.35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53"/>
      <c r="AL527" s="53"/>
      <c r="AM527" s="53"/>
      <c r="AN527" s="53"/>
      <c r="AO527" s="53"/>
      <c r="AP527" s="53"/>
      <c r="AQ527" s="53"/>
      <c r="AR527" s="53"/>
      <c r="AS527" s="53"/>
      <c r="AT527" s="53"/>
      <c r="AU527" s="53"/>
      <c r="AV527" s="53"/>
      <c r="AW527" s="53"/>
      <c r="AX527" s="53"/>
      <c r="AY527" s="53"/>
      <c r="AZ527" s="53"/>
      <c r="BA527" s="53"/>
      <c r="BB527" s="53"/>
      <c r="BC527" s="53"/>
      <c r="BD527" s="53"/>
      <c r="BE527" s="53"/>
      <c r="BF527" s="53"/>
      <c r="BG527" s="53"/>
      <c r="BH527" s="53"/>
      <c r="BI527" s="53"/>
      <c r="BJ527" s="53"/>
      <c r="BK527" s="53"/>
      <c r="BL527" s="53"/>
      <c r="BM527" s="53"/>
      <c r="BN527" s="53"/>
      <c r="BO527" s="53"/>
      <c r="BP527" s="53"/>
      <c r="BQ527" s="53"/>
      <c r="BR527" s="53"/>
      <c r="BS527" s="53"/>
      <c r="BT527" s="53"/>
      <c r="BU527" s="53"/>
      <c r="BV527" s="53"/>
      <c r="BW527" s="53"/>
      <c r="BX527" s="53"/>
      <c r="BY527" s="53"/>
      <c r="BZ527" s="53"/>
      <c r="CA527" s="53"/>
      <c r="CB527" s="53"/>
      <c r="CC527" s="53"/>
      <c r="CD527" s="53"/>
      <c r="CE527" s="53"/>
      <c r="CF527" s="53"/>
      <c r="CG527" s="53"/>
      <c r="CH527" s="53"/>
      <c r="CI527" s="53"/>
      <c r="CJ527" s="53"/>
      <c r="CK527" s="53"/>
      <c r="CL527" s="53"/>
      <c r="CM527" s="53"/>
      <c r="CN527" s="53"/>
      <c r="CO527" s="53"/>
      <c r="CP527" s="53"/>
      <c r="CQ527" s="53"/>
      <c r="CR527" s="53"/>
      <c r="CS527" s="53"/>
      <c r="CT527" s="53"/>
      <c r="CU527" s="53"/>
      <c r="CV527" s="53"/>
    </row>
    <row r="528" spans="1:100" ht="18" customHeight="1" thickBot="1" x14ac:dyDescent="0.35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3"/>
      <c r="AM528" s="53"/>
      <c r="AN528" s="53"/>
      <c r="AO528" s="53"/>
      <c r="AP528" s="53"/>
      <c r="AQ528" s="53"/>
      <c r="AR528" s="53"/>
      <c r="AS528" s="53"/>
      <c r="AT528" s="53"/>
      <c r="AU528" s="53"/>
      <c r="AV528" s="53"/>
      <c r="AW528" s="53"/>
      <c r="AX528" s="53"/>
      <c r="AY528" s="53"/>
      <c r="AZ528" s="53"/>
      <c r="BA528" s="53"/>
      <c r="BB528" s="53"/>
      <c r="BC528" s="53"/>
      <c r="BD528" s="53"/>
      <c r="BE528" s="53"/>
      <c r="BF528" s="53"/>
      <c r="BG528" s="53"/>
      <c r="BH528" s="53"/>
      <c r="BI528" s="53"/>
      <c r="BJ528" s="53"/>
      <c r="BK528" s="53"/>
      <c r="BL528" s="53"/>
      <c r="BM528" s="53"/>
      <c r="BN528" s="53"/>
      <c r="BO528" s="53"/>
      <c r="BP528" s="53"/>
      <c r="BQ528" s="53"/>
      <c r="BR528" s="53"/>
      <c r="BS528" s="53"/>
      <c r="BT528" s="53"/>
      <c r="BU528" s="53"/>
      <c r="BV528" s="53"/>
      <c r="BW528" s="53"/>
      <c r="BX528" s="53"/>
      <c r="BY528" s="53"/>
      <c r="BZ528" s="53"/>
      <c r="CA528" s="53"/>
      <c r="CB528" s="53"/>
      <c r="CC528" s="53"/>
      <c r="CD528" s="53"/>
      <c r="CE528" s="53"/>
      <c r="CF528" s="53"/>
      <c r="CG528" s="53"/>
      <c r="CH528" s="53"/>
      <c r="CI528" s="53"/>
      <c r="CJ528" s="53"/>
      <c r="CK528" s="53"/>
      <c r="CL528" s="53"/>
      <c r="CM528" s="53"/>
      <c r="CN528" s="53"/>
      <c r="CO528" s="53"/>
      <c r="CP528" s="53"/>
      <c r="CQ528" s="53"/>
      <c r="CR528" s="53"/>
      <c r="CS528" s="53"/>
      <c r="CT528" s="53"/>
      <c r="CU528" s="53"/>
      <c r="CV528" s="53"/>
    </row>
    <row r="529" spans="1:100" ht="18" customHeight="1" thickBot="1" x14ac:dyDescent="0.35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53"/>
      <c r="AL529" s="53"/>
      <c r="AM529" s="53"/>
      <c r="AN529" s="53"/>
      <c r="AO529" s="53"/>
      <c r="AP529" s="53"/>
      <c r="AQ529" s="53"/>
      <c r="AR529" s="53"/>
      <c r="AS529" s="53"/>
      <c r="AT529" s="53"/>
      <c r="AU529" s="53"/>
      <c r="AV529" s="53"/>
      <c r="AW529" s="53"/>
      <c r="AX529" s="53"/>
      <c r="AY529" s="53"/>
      <c r="AZ529" s="53"/>
      <c r="BA529" s="53"/>
      <c r="BB529" s="53"/>
      <c r="BC529" s="53"/>
      <c r="BD529" s="53"/>
      <c r="BE529" s="53"/>
      <c r="BF529" s="53"/>
      <c r="BG529" s="53"/>
      <c r="BH529" s="53"/>
      <c r="BI529" s="53"/>
      <c r="BJ529" s="53"/>
      <c r="BK529" s="53"/>
      <c r="BL529" s="53"/>
      <c r="BM529" s="53"/>
      <c r="BN529" s="53"/>
      <c r="BO529" s="53"/>
      <c r="BP529" s="53"/>
      <c r="BQ529" s="53"/>
      <c r="BR529" s="53"/>
      <c r="BS529" s="53"/>
      <c r="BT529" s="53"/>
      <c r="BU529" s="53"/>
      <c r="BV529" s="53"/>
      <c r="BW529" s="53"/>
      <c r="BX529" s="53"/>
      <c r="BY529" s="53"/>
      <c r="BZ529" s="53"/>
      <c r="CA529" s="53"/>
      <c r="CB529" s="53"/>
      <c r="CC529" s="53"/>
      <c r="CD529" s="53"/>
      <c r="CE529" s="53"/>
      <c r="CF529" s="53"/>
      <c r="CG529" s="53"/>
      <c r="CH529" s="53"/>
      <c r="CI529" s="53"/>
      <c r="CJ529" s="53"/>
      <c r="CK529" s="53"/>
      <c r="CL529" s="53"/>
      <c r="CM529" s="53"/>
      <c r="CN529" s="53"/>
      <c r="CO529" s="53"/>
      <c r="CP529" s="53"/>
      <c r="CQ529" s="53"/>
      <c r="CR529" s="53"/>
      <c r="CS529" s="53"/>
      <c r="CT529" s="53"/>
      <c r="CU529" s="53"/>
      <c r="CV529" s="53"/>
    </row>
    <row r="530" spans="1:100" ht="18" customHeight="1" thickBot="1" x14ac:dyDescent="0.35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53"/>
      <c r="AL530" s="53"/>
      <c r="AM530" s="53"/>
      <c r="AN530" s="53"/>
      <c r="AO530" s="53"/>
      <c r="AP530" s="53"/>
      <c r="AQ530" s="53"/>
      <c r="AR530" s="53"/>
      <c r="AS530" s="53"/>
      <c r="AT530" s="53"/>
      <c r="AU530" s="53"/>
      <c r="AV530" s="53"/>
      <c r="AW530" s="53"/>
      <c r="AX530" s="53"/>
      <c r="AY530" s="53"/>
      <c r="AZ530" s="53"/>
      <c r="BA530" s="53"/>
      <c r="BB530" s="53"/>
      <c r="BC530" s="53"/>
      <c r="BD530" s="53"/>
      <c r="BE530" s="53"/>
      <c r="BF530" s="53"/>
      <c r="BG530" s="53"/>
      <c r="BH530" s="53"/>
      <c r="BI530" s="53"/>
      <c r="BJ530" s="53"/>
      <c r="BK530" s="53"/>
      <c r="BL530" s="53"/>
      <c r="BM530" s="53"/>
      <c r="BN530" s="53"/>
      <c r="BO530" s="53"/>
      <c r="BP530" s="53"/>
      <c r="BQ530" s="53"/>
      <c r="BR530" s="53"/>
      <c r="BS530" s="53"/>
      <c r="BT530" s="53"/>
      <c r="BU530" s="53"/>
      <c r="BV530" s="53"/>
      <c r="BW530" s="53"/>
      <c r="BX530" s="53"/>
      <c r="BY530" s="53"/>
      <c r="BZ530" s="53"/>
      <c r="CA530" s="53"/>
      <c r="CB530" s="53"/>
      <c r="CC530" s="53"/>
      <c r="CD530" s="53"/>
      <c r="CE530" s="53"/>
      <c r="CF530" s="53"/>
      <c r="CG530" s="53"/>
      <c r="CH530" s="53"/>
      <c r="CI530" s="53"/>
      <c r="CJ530" s="53"/>
      <c r="CK530" s="53"/>
      <c r="CL530" s="53"/>
      <c r="CM530" s="53"/>
      <c r="CN530" s="53"/>
      <c r="CO530" s="53"/>
      <c r="CP530" s="53"/>
      <c r="CQ530" s="53"/>
      <c r="CR530" s="53"/>
      <c r="CS530" s="53"/>
      <c r="CT530" s="53"/>
      <c r="CU530" s="53"/>
      <c r="CV530" s="53"/>
    </row>
    <row r="531" spans="1:100" ht="18" customHeight="1" thickBot="1" x14ac:dyDescent="0.35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  <c r="AM531" s="53"/>
      <c r="AN531" s="53"/>
      <c r="AO531" s="53"/>
      <c r="AP531" s="53"/>
      <c r="AQ531" s="53"/>
      <c r="AR531" s="53"/>
      <c r="AS531" s="53"/>
      <c r="AT531" s="53"/>
      <c r="AU531" s="53"/>
      <c r="AV531" s="53"/>
      <c r="AW531" s="53"/>
      <c r="AX531" s="53"/>
      <c r="AY531" s="53"/>
      <c r="AZ531" s="53"/>
      <c r="BA531" s="53"/>
      <c r="BB531" s="53"/>
      <c r="BC531" s="53"/>
      <c r="BD531" s="53"/>
      <c r="BE531" s="53"/>
      <c r="BF531" s="53"/>
      <c r="BG531" s="53"/>
      <c r="BH531" s="53"/>
      <c r="BI531" s="53"/>
      <c r="BJ531" s="53"/>
      <c r="BK531" s="53"/>
      <c r="BL531" s="53"/>
      <c r="BM531" s="53"/>
      <c r="BN531" s="53"/>
      <c r="BO531" s="53"/>
      <c r="BP531" s="53"/>
      <c r="BQ531" s="53"/>
      <c r="BR531" s="53"/>
      <c r="BS531" s="53"/>
      <c r="BT531" s="53"/>
      <c r="BU531" s="53"/>
      <c r="BV531" s="53"/>
      <c r="BW531" s="53"/>
      <c r="BX531" s="53"/>
      <c r="BY531" s="53"/>
      <c r="BZ531" s="53"/>
      <c r="CA531" s="53"/>
      <c r="CB531" s="53"/>
      <c r="CC531" s="53"/>
      <c r="CD531" s="53"/>
      <c r="CE531" s="53"/>
      <c r="CF531" s="53"/>
      <c r="CG531" s="53"/>
      <c r="CH531" s="53"/>
      <c r="CI531" s="53"/>
      <c r="CJ531" s="53"/>
      <c r="CK531" s="53"/>
      <c r="CL531" s="53"/>
      <c r="CM531" s="53"/>
      <c r="CN531" s="53"/>
      <c r="CO531" s="53"/>
      <c r="CP531" s="53"/>
      <c r="CQ531" s="53"/>
      <c r="CR531" s="53"/>
      <c r="CS531" s="53"/>
      <c r="CT531" s="53"/>
      <c r="CU531" s="53"/>
      <c r="CV531" s="53"/>
    </row>
    <row r="532" spans="1:100" ht="18" customHeight="1" thickBot="1" x14ac:dyDescent="0.35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  <c r="AM532" s="53"/>
      <c r="AN532" s="53"/>
      <c r="AO532" s="53"/>
      <c r="AP532" s="53"/>
      <c r="AQ532" s="53"/>
      <c r="AR532" s="53"/>
      <c r="AS532" s="53"/>
      <c r="AT532" s="53"/>
      <c r="AU532" s="53"/>
      <c r="AV532" s="53"/>
      <c r="AW532" s="53"/>
      <c r="AX532" s="53"/>
      <c r="AY532" s="53"/>
      <c r="AZ532" s="53"/>
      <c r="BA532" s="53"/>
      <c r="BB532" s="53"/>
      <c r="BC532" s="53"/>
      <c r="BD532" s="53"/>
      <c r="BE532" s="53"/>
      <c r="BF532" s="53"/>
      <c r="BG532" s="53"/>
      <c r="BH532" s="53"/>
      <c r="BI532" s="53"/>
      <c r="BJ532" s="53"/>
      <c r="BK532" s="53"/>
      <c r="BL532" s="53"/>
      <c r="BM532" s="53"/>
      <c r="BN532" s="53"/>
      <c r="BO532" s="53"/>
      <c r="BP532" s="53"/>
      <c r="BQ532" s="53"/>
      <c r="BR532" s="53"/>
      <c r="BS532" s="53"/>
      <c r="BT532" s="53"/>
      <c r="BU532" s="53"/>
      <c r="BV532" s="53"/>
      <c r="BW532" s="53"/>
      <c r="BX532" s="53"/>
      <c r="BY532" s="53"/>
      <c r="BZ532" s="53"/>
      <c r="CA532" s="53"/>
      <c r="CB532" s="53"/>
      <c r="CC532" s="53"/>
      <c r="CD532" s="53"/>
      <c r="CE532" s="53"/>
      <c r="CF532" s="53"/>
      <c r="CG532" s="53"/>
      <c r="CH532" s="53"/>
      <c r="CI532" s="53"/>
      <c r="CJ532" s="53"/>
      <c r="CK532" s="53"/>
      <c r="CL532" s="53"/>
      <c r="CM532" s="53"/>
      <c r="CN532" s="53"/>
      <c r="CO532" s="53"/>
      <c r="CP532" s="53"/>
      <c r="CQ532" s="53"/>
      <c r="CR532" s="53"/>
      <c r="CS532" s="53"/>
      <c r="CT532" s="53"/>
      <c r="CU532" s="53"/>
      <c r="CV532" s="53"/>
    </row>
    <row r="533" spans="1:100" ht="18" customHeight="1" thickBot="1" x14ac:dyDescent="0.35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  <c r="BI533" s="53"/>
      <c r="BJ533" s="53"/>
      <c r="BK533" s="53"/>
      <c r="BL533" s="53"/>
      <c r="BM533" s="53"/>
      <c r="BN533" s="53"/>
      <c r="BO533" s="53"/>
      <c r="BP533" s="53"/>
      <c r="BQ533" s="53"/>
      <c r="BR533" s="53"/>
      <c r="BS533" s="53"/>
      <c r="BT533" s="53"/>
      <c r="BU533" s="53"/>
      <c r="BV533" s="53"/>
      <c r="BW533" s="53"/>
      <c r="BX533" s="53"/>
      <c r="BY533" s="53"/>
      <c r="BZ533" s="53"/>
      <c r="CA533" s="53"/>
      <c r="CB533" s="53"/>
      <c r="CC533" s="53"/>
      <c r="CD533" s="53"/>
      <c r="CE533" s="53"/>
      <c r="CF533" s="53"/>
      <c r="CG533" s="53"/>
      <c r="CH533" s="53"/>
      <c r="CI533" s="53"/>
      <c r="CJ533" s="53"/>
      <c r="CK533" s="53"/>
      <c r="CL533" s="53"/>
      <c r="CM533" s="53"/>
      <c r="CN533" s="53"/>
      <c r="CO533" s="53"/>
      <c r="CP533" s="53"/>
      <c r="CQ533" s="53"/>
      <c r="CR533" s="53"/>
      <c r="CS533" s="53"/>
      <c r="CT533" s="53"/>
      <c r="CU533" s="53"/>
      <c r="CV533" s="53"/>
    </row>
    <row r="534" spans="1:100" ht="18" customHeight="1" thickBot="1" x14ac:dyDescent="0.35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  <c r="BI534" s="53"/>
      <c r="BJ534" s="53"/>
      <c r="BK534" s="53"/>
      <c r="BL534" s="53"/>
      <c r="BM534" s="53"/>
      <c r="BN534" s="53"/>
      <c r="BO534" s="53"/>
      <c r="BP534" s="53"/>
      <c r="BQ534" s="53"/>
      <c r="BR534" s="53"/>
      <c r="BS534" s="53"/>
      <c r="BT534" s="53"/>
      <c r="BU534" s="53"/>
      <c r="BV534" s="53"/>
      <c r="BW534" s="53"/>
      <c r="BX534" s="53"/>
      <c r="BY534" s="53"/>
      <c r="BZ534" s="53"/>
      <c r="CA534" s="53"/>
      <c r="CB534" s="53"/>
      <c r="CC534" s="53"/>
      <c r="CD534" s="53"/>
      <c r="CE534" s="53"/>
      <c r="CF534" s="53"/>
      <c r="CG534" s="53"/>
      <c r="CH534" s="53"/>
      <c r="CI534" s="53"/>
      <c r="CJ534" s="53"/>
      <c r="CK534" s="53"/>
      <c r="CL534" s="53"/>
      <c r="CM534" s="53"/>
      <c r="CN534" s="53"/>
      <c r="CO534" s="53"/>
      <c r="CP534" s="53"/>
      <c r="CQ534" s="53"/>
      <c r="CR534" s="53"/>
      <c r="CS534" s="53"/>
      <c r="CT534" s="53"/>
      <c r="CU534" s="53"/>
      <c r="CV534" s="53"/>
    </row>
    <row r="535" spans="1:100" ht="18" customHeight="1" thickBot="1" x14ac:dyDescent="0.3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  <c r="BI535" s="53"/>
      <c r="BJ535" s="53"/>
      <c r="BK535" s="53"/>
      <c r="BL535" s="53"/>
      <c r="BM535" s="53"/>
      <c r="BN535" s="53"/>
      <c r="BO535" s="53"/>
      <c r="BP535" s="53"/>
      <c r="BQ535" s="53"/>
      <c r="BR535" s="53"/>
      <c r="BS535" s="53"/>
      <c r="BT535" s="53"/>
      <c r="BU535" s="53"/>
      <c r="BV535" s="53"/>
      <c r="BW535" s="53"/>
      <c r="BX535" s="53"/>
      <c r="BY535" s="53"/>
      <c r="BZ535" s="53"/>
      <c r="CA535" s="53"/>
      <c r="CB535" s="53"/>
      <c r="CC535" s="53"/>
      <c r="CD535" s="53"/>
      <c r="CE535" s="53"/>
      <c r="CF535" s="53"/>
      <c r="CG535" s="53"/>
      <c r="CH535" s="53"/>
      <c r="CI535" s="53"/>
      <c r="CJ535" s="53"/>
      <c r="CK535" s="53"/>
      <c r="CL535" s="53"/>
      <c r="CM535" s="53"/>
      <c r="CN535" s="53"/>
      <c r="CO535" s="53"/>
      <c r="CP535" s="53"/>
      <c r="CQ535" s="53"/>
      <c r="CR535" s="53"/>
      <c r="CS535" s="53"/>
      <c r="CT535" s="53"/>
      <c r="CU535" s="53"/>
      <c r="CV535" s="53"/>
    </row>
    <row r="536" spans="1:100" ht="18" customHeight="1" thickBot="1" x14ac:dyDescent="0.35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  <c r="BI536" s="53"/>
      <c r="BJ536" s="53"/>
      <c r="BK536" s="53"/>
      <c r="BL536" s="53"/>
      <c r="BM536" s="53"/>
      <c r="BN536" s="53"/>
      <c r="BO536" s="53"/>
      <c r="BP536" s="53"/>
      <c r="BQ536" s="53"/>
      <c r="BR536" s="53"/>
      <c r="BS536" s="53"/>
      <c r="BT536" s="53"/>
      <c r="BU536" s="53"/>
      <c r="BV536" s="53"/>
      <c r="BW536" s="53"/>
      <c r="BX536" s="53"/>
      <c r="BY536" s="53"/>
      <c r="BZ536" s="53"/>
      <c r="CA536" s="53"/>
      <c r="CB536" s="53"/>
      <c r="CC536" s="53"/>
      <c r="CD536" s="53"/>
      <c r="CE536" s="53"/>
      <c r="CF536" s="53"/>
      <c r="CG536" s="53"/>
      <c r="CH536" s="53"/>
      <c r="CI536" s="53"/>
      <c r="CJ536" s="53"/>
      <c r="CK536" s="53"/>
      <c r="CL536" s="53"/>
      <c r="CM536" s="53"/>
      <c r="CN536" s="53"/>
      <c r="CO536" s="53"/>
      <c r="CP536" s="53"/>
      <c r="CQ536" s="53"/>
      <c r="CR536" s="53"/>
      <c r="CS536" s="53"/>
      <c r="CT536" s="53"/>
      <c r="CU536" s="53"/>
      <c r="CV536" s="53"/>
    </row>
    <row r="537" spans="1:100" ht="18" customHeight="1" thickBot="1" x14ac:dyDescent="0.35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  <c r="BI537" s="53"/>
      <c r="BJ537" s="53"/>
      <c r="BK537" s="53"/>
      <c r="BL537" s="53"/>
      <c r="BM537" s="53"/>
      <c r="BN537" s="53"/>
      <c r="BO537" s="53"/>
      <c r="BP537" s="53"/>
      <c r="BQ537" s="53"/>
      <c r="BR537" s="53"/>
      <c r="BS537" s="53"/>
      <c r="BT537" s="53"/>
      <c r="BU537" s="53"/>
      <c r="BV537" s="53"/>
      <c r="BW537" s="53"/>
      <c r="BX537" s="53"/>
      <c r="BY537" s="53"/>
      <c r="BZ537" s="53"/>
      <c r="CA537" s="53"/>
      <c r="CB537" s="53"/>
      <c r="CC537" s="53"/>
      <c r="CD537" s="53"/>
      <c r="CE537" s="53"/>
      <c r="CF537" s="53"/>
      <c r="CG537" s="53"/>
      <c r="CH537" s="53"/>
      <c r="CI537" s="53"/>
      <c r="CJ537" s="53"/>
      <c r="CK537" s="53"/>
      <c r="CL537" s="53"/>
      <c r="CM537" s="53"/>
      <c r="CN537" s="53"/>
      <c r="CO537" s="53"/>
      <c r="CP537" s="53"/>
      <c r="CQ537" s="53"/>
      <c r="CR537" s="53"/>
      <c r="CS537" s="53"/>
      <c r="CT537" s="53"/>
      <c r="CU537" s="53"/>
      <c r="CV537" s="53"/>
    </row>
    <row r="538" spans="1:100" ht="18" customHeight="1" thickBot="1" x14ac:dyDescent="0.35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  <c r="BI538" s="53"/>
      <c r="BJ538" s="53"/>
      <c r="BK538" s="53"/>
      <c r="BL538" s="53"/>
      <c r="BM538" s="53"/>
      <c r="BN538" s="53"/>
      <c r="BO538" s="53"/>
      <c r="BP538" s="53"/>
      <c r="BQ538" s="53"/>
      <c r="BR538" s="53"/>
      <c r="BS538" s="53"/>
      <c r="BT538" s="53"/>
      <c r="BU538" s="53"/>
      <c r="BV538" s="53"/>
      <c r="BW538" s="53"/>
      <c r="BX538" s="53"/>
      <c r="BY538" s="53"/>
      <c r="BZ538" s="53"/>
      <c r="CA538" s="53"/>
      <c r="CB538" s="53"/>
      <c r="CC538" s="53"/>
      <c r="CD538" s="53"/>
      <c r="CE538" s="53"/>
      <c r="CF538" s="53"/>
      <c r="CG538" s="53"/>
      <c r="CH538" s="53"/>
      <c r="CI538" s="53"/>
      <c r="CJ538" s="53"/>
      <c r="CK538" s="53"/>
      <c r="CL538" s="53"/>
      <c r="CM538" s="53"/>
      <c r="CN538" s="53"/>
      <c r="CO538" s="53"/>
      <c r="CP538" s="53"/>
      <c r="CQ538" s="53"/>
      <c r="CR538" s="53"/>
      <c r="CS538" s="53"/>
      <c r="CT538" s="53"/>
      <c r="CU538" s="53"/>
      <c r="CV538" s="53"/>
    </row>
    <row r="539" spans="1:100" ht="18" customHeight="1" thickBot="1" x14ac:dyDescent="0.35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  <c r="BI539" s="53"/>
      <c r="BJ539" s="53"/>
      <c r="BK539" s="53"/>
      <c r="BL539" s="53"/>
      <c r="BM539" s="53"/>
      <c r="BN539" s="53"/>
      <c r="BO539" s="53"/>
      <c r="BP539" s="53"/>
      <c r="BQ539" s="53"/>
      <c r="BR539" s="53"/>
      <c r="BS539" s="53"/>
      <c r="BT539" s="53"/>
      <c r="BU539" s="53"/>
      <c r="BV539" s="53"/>
      <c r="BW539" s="53"/>
      <c r="BX539" s="53"/>
      <c r="BY539" s="53"/>
      <c r="BZ539" s="53"/>
      <c r="CA539" s="53"/>
      <c r="CB539" s="53"/>
      <c r="CC539" s="53"/>
      <c r="CD539" s="53"/>
      <c r="CE539" s="53"/>
      <c r="CF539" s="53"/>
      <c r="CG539" s="53"/>
      <c r="CH539" s="53"/>
      <c r="CI539" s="53"/>
      <c r="CJ539" s="53"/>
      <c r="CK539" s="53"/>
      <c r="CL539" s="53"/>
      <c r="CM539" s="53"/>
      <c r="CN539" s="53"/>
      <c r="CO539" s="53"/>
      <c r="CP539" s="53"/>
      <c r="CQ539" s="53"/>
      <c r="CR539" s="53"/>
      <c r="CS539" s="53"/>
      <c r="CT539" s="53"/>
      <c r="CU539" s="53"/>
      <c r="CV539" s="53"/>
    </row>
    <row r="540" spans="1:100" ht="18" customHeight="1" thickBot="1" x14ac:dyDescent="0.35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  <c r="BI540" s="53"/>
      <c r="BJ540" s="53"/>
      <c r="BK540" s="53"/>
      <c r="BL540" s="53"/>
      <c r="BM540" s="53"/>
      <c r="BN540" s="53"/>
      <c r="BO540" s="53"/>
      <c r="BP540" s="53"/>
      <c r="BQ540" s="53"/>
      <c r="BR540" s="53"/>
      <c r="BS540" s="53"/>
      <c r="BT540" s="53"/>
      <c r="BU540" s="53"/>
      <c r="BV540" s="53"/>
      <c r="BW540" s="53"/>
      <c r="BX540" s="53"/>
      <c r="BY540" s="53"/>
      <c r="BZ540" s="53"/>
      <c r="CA540" s="53"/>
      <c r="CB540" s="53"/>
      <c r="CC540" s="53"/>
      <c r="CD540" s="53"/>
      <c r="CE540" s="53"/>
      <c r="CF540" s="53"/>
      <c r="CG540" s="53"/>
      <c r="CH540" s="53"/>
      <c r="CI540" s="53"/>
      <c r="CJ540" s="53"/>
      <c r="CK540" s="53"/>
      <c r="CL540" s="53"/>
      <c r="CM540" s="53"/>
      <c r="CN540" s="53"/>
      <c r="CO540" s="53"/>
      <c r="CP540" s="53"/>
      <c r="CQ540" s="53"/>
      <c r="CR540" s="53"/>
      <c r="CS540" s="53"/>
      <c r="CT540" s="53"/>
      <c r="CU540" s="53"/>
      <c r="CV540" s="53"/>
    </row>
    <row r="541" spans="1:100" ht="18" customHeight="1" thickBot="1" x14ac:dyDescent="0.35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  <c r="BI541" s="53"/>
      <c r="BJ541" s="53"/>
      <c r="BK541" s="53"/>
      <c r="BL541" s="53"/>
      <c r="BM541" s="53"/>
      <c r="BN541" s="53"/>
      <c r="BO541" s="53"/>
      <c r="BP541" s="53"/>
      <c r="BQ541" s="53"/>
      <c r="BR541" s="53"/>
      <c r="BS541" s="53"/>
      <c r="BT541" s="53"/>
      <c r="BU541" s="53"/>
      <c r="BV541" s="53"/>
      <c r="BW541" s="53"/>
      <c r="BX541" s="53"/>
      <c r="BY541" s="53"/>
      <c r="BZ541" s="53"/>
      <c r="CA541" s="53"/>
      <c r="CB541" s="53"/>
      <c r="CC541" s="53"/>
      <c r="CD541" s="53"/>
      <c r="CE541" s="53"/>
      <c r="CF541" s="53"/>
      <c r="CG541" s="53"/>
      <c r="CH541" s="53"/>
      <c r="CI541" s="53"/>
      <c r="CJ541" s="53"/>
      <c r="CK541" s="53"/>
      <c r="CL541" s="53"/>
      <c r="CM541" s="53"/>
      <c r="CN541" s="53"/>
      <c r="CO541" s="53"/>
      <c r="CP541" s="53"/>
      <c r="CQ541" s="53"/>
      <c r="CR541" s="53"/>
      <c r="CS541" s="53"/>
      <c r="CT541" s="53"/>
      <c r="CU541" s="53"/>
      <c r="CV541" s="53"/>
    </row>
    <row r="542" spans="1:100" ht="18" customHeight="1" thickBot="1" x14ac:dyDescent="0.35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  <c r="BI542" s="53"/>
      <c r="BJ542" s="53"/>
      <c r="BK542" s="53"/>
      <c r="BL542" s="53"/>
      <c r="BM542" s="53"/>
      <c r="BN542" s="53"/>
      <c r="BO542" s="53"/>
      <c r="BP542" s="53"/>
      <c r="BQ542" s="53"/>
      <c r="BR542" s="53"/>
      <c r="BS542" s="53"/>
      <c r="BT542" s="53"/>
      <c r="BU542" s="53"/>
      <c r="BV542" s="53"/>
      <c r="BW542" s="53"/>
      <c r="BX542" s="53"/>
      <c r="BY542" s="53"/>
      <c r="BZ542" s="53"/>
      <c r="CA542" s="53"/>
      <c r="CB542" s="53"/>
      <c r="CC542" s="53"/>
      <c r="CD542" s="53"/>
      <c r="CE542" s="53"/>
      <c r="CF542" s="53"/>
      <c r="CG542" s="53"/>
      <c r="CH542" s="53"/>
      <c r="CI542" s="53"/>
      <c r="CJ542" s="53"/>
      <c r="CK542" s="53"/>
      <c r="CL542" s="53"/>
      <c r="CM542" s="53"/>
      <c r="CN542" s="53"/>
      <c r="CO542" s="53"/>
      <c r="CP542" s="53"/>
      <c r="CQ542" s="53"/>
      <c r="CR542" s="53"/>
      <c r="CS542" s="53"/>
      <c r="CT542" s="53"/>
      <c r="CU542" s="53"/>
      <c r="CV542" s="53"/>
    </row>
    <row r="543" spans="1:100" ht="18" customHeight="1" thickBot="1" x14ac:dyDescent="0.35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  <c r="BI543" s="53"/>
      <c r="BJ543" s="53"/>
      <c r="BK543" s="53"/>
      <c r="BL543" s="53"/>
      <c r="BM543" s="53"/>
      <c r="BN543" s="53"/>
      <c r="BO543" s="53"/>
      <c r="BP543" s="53"/>
      <c r="BQ543" s="53"/>
      <c r="BR543" s="53"/>
      <c r="BS543" s="53"/>
      <c r="BT543" s="53"/>
      <c r="BU543" s="53"/>
      <c r="BV543" s="53"/>
      <c r="BW543" s="53"/>
      <c r="BX543" s="53"/>
      <c r="BY543" s="53"/>
      <c r="BZ543" s="53"/>
      <c r="CA543" s="53"/>
      <c r="CB543" s="53"/>
      <c r="CC543" s="53"/>
      <c r="CD543" s="53"/>
      <c r="CE543" s="53"/>
      <c r="CF543" s="53"/>
      <c r="CG543" s="53"/>
      <c r="CH543" s="53"/>
      <c r="CI543" s="53"/>
      <c r="CJ543" s="53"/>
      <c r="CK543" s="53"/>
      <c r="CL543" s="53"/>
      <c r="CM543" s="53"/>
      <c r="CN543" s="53"/>
      <c r="CO543" s="53"/>
      <c r="CP543" s="53"/>
      <c r="CQ543" s="53"/>
      <c r="CR543" s="53"/>
      <c r="CS543" s="53"/>
      <c r="CT543" s="53"/>
      <c r="CU543" s="53"/>
      <c r="CV543" s="53"/>
    </row>
    <row r="544" spans="1:100" ht="18" customHeight="1" thickBot="1" x14ac:dyDescent="0.35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  <c r="BI544" s="53"/>
      <c r="BJ544" s="53"/>
      <c r="BK544" s="53"/>
      <c r="BL544" s="53"/>
      <c r="BM544" s="53"/>
      <c r="BN544" s="53"/>
      <c r="BO544" s="53"/>
      <c r="BP544" s="53"/>
      <c r="BQ544" s="53"/>
      <c r="BR544" s="53"/>
      <c r="BS544" s="53"/>
      <c r="BT544" s="53"/>
      <c r="BU544" s="53"/>
      <c r="BV544" s="53"/>
      <c r="BW544" s="53"/>
      <c r="BX544" s="53"/>
      <c r="BY544" s="53"/>
      <c r="BZ544" s="53"/>
      <c r="CA544" s="53"/>
      <c r="CB544" s="53"/>
      <c r="CC544" s="53"/>
      <c r="CD544" s="53"/>
      <c r="CE544" s="53"/>
      <c r="CF544" s="53"/>
      <c r="CG544" s="53"/>
      <c r="CH544" s="53"/>
      <c r="CI544" s="53"/>
      <c r="CJ544" s="53"/>
      <c r="CK544" s="53"/>
      <c r="CL544" s="53"/>
      <c r="CM544" s="53"/>
      <c r="CN544" s="53"/>
      <c r="CO544" s="53"/>
      <c r="CP544" s="53"/>
      <c r="CQ544" s="53"/>
      <c r="CR544" s="53"/>
      <c r="CS544" s="53"/>
      <c r="CT544" s="53"/>
      <c r="CU544" s="53"/>
      <c r="CV544" s="53"/>
    </row>
    <row r="545" spans="1:100" ht="18" customHeight="1" thickBot="1" x14ac:dyDescent="0.3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3"/>
      <c r="BL545" s="53"/>
      <c r="BM545" s="53"/>
      <c r="BN545" s="53"/>
      <c r="BO545" s="53"/>
      <c r="BP545" s="53"/>
      <c r="BQ545" s="53"/>
      <c r="BR545" s="53"/>
      <c r="BS545" s="53"/>
      <c r="BT545" s="53"/>
      <c r="BU545" s="53"/>
      <c r="BV545" s="53"/>
      <c r="BW545" s="53"/>
      <c r="BX545" s="53"/>
      <c r="BY545" s="53"/>
      <c r="BZ545" s="53"/>
      <c r="CA545" s="53"/>
      <c r="CB545" s="53"/>
      <c r="CC545" s="53"/>
      <c r="CD545" s="53"/>
      <c r="CE545" s="53"/>
      <c r="CF545" s="53"/>
      <c r="CG545" s="53"/>
      <c r="CH545" s="53"/>
      <c r="CI545" s="53"/>
      <c r="CJ545" s="53"/>
      <c r="CK545" s="53"/>
      <c r="CL545" s="53"/>
      <c r="CM545" s="53"/>
      <c r="CN545" s="53"/>
      <c r="CO545" s="53"/>
      <c r="CP545" s="53"/>
      <c r="CQ545" s="53"/>
      <c r="CR545" s="53"/>
      <c r="CS545" s="53"/>
      <c r="CT545" s="53"/>
      <c r="CU545" s="53"/>
      <c r="CV545" s="53"/>
    </row>
    <row r="546" spans="1:100" ht="18" customHeight="1" thickBot="1" x14ac:dyDescent="0.35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3"/>
      <c r="BI546" s="53"/>
      <c r="BJ546" s="53"/>
      <c r="BK546" s="53"/>
      <c r="BL546" s="53"/>
      <c r="BM546" s="53"/>
      <c r="BN546" s="53"/>
      <c r="BO546" s="53"/>
      <c r="BP546" s="53"/>
      <c r="BQ546" s="53"/>
      <c r="BR546" s="53"/>
      <c r="BS546" s="53"/>
      <c r="BT546" s="53"/>
      <c r="BU546" s="53"/>
      <c r="BV546" s="53"/>
      <c r="BW546" s="53"/>
      <c r="BX546" s="53"/>
      <c r="BY546" s="53"/>
      <c r="BZ546" s="53"/>
      <c r="CA546" s="53"/>
      <c r="CB546" s="53"/>
      <c r="CC546" s="53"/>
      <c r="CD546" s="53"/>
      <c r="CE546" s="53"/>
      <c r="CF546" s="53"/>
      <c r="CG546" s="53"/>
      <c r="CH546" s="53"/>
      <c r="CI546" s="53"/>
      <c r="CJ546" s="53"/>
      <c r="CK546" s="53"/>
      <c r="CL546" s="53"/>
      <c r="CM546" s="53"/>
      <c r="CN546" s="53"/>
      <c r="CO546" s="53"/>
      <c r="CP546" s="53"/>
      <c r="CQ546" s="53"/>
      <c r="CR546" s="53"/>
      <c r="CS546" s="53"/>
      <c r="CT546" s="53"/>
      <c r="CU546" s="53"/>
      <c r="CV546" s="53"/>
    </row>
    <row r="547" spans="1:100" ht="18" customHeight="1" thickBot="1" x14ac:dyDescent="0.35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  <c r="BD547" s="53"/>
      <c r="BE547" s="53"/>
      <c r="BF547" s="53"/>
      <c r="BG547" s="53"/>
      <c r="BH547" s="53"/>
      <c r="BI547" s="53"/>
      <c r="BJ547" s="53"/>
      <c r="BK547" s="53"/>
      <c r="BL547" s="53"/>
      <c r="BM547" s="53"/>
      <c r="BN547" s="53"/>
      <c r="BO547" s="53"/>
      <c r="BP547" s="53"/>
      <c r="BQ547" s="53"/>
      <c r="BR547" s="53"/>
      <c r="BS547" s="53"/>
      <c r="BT547" s="53"/>
      <c r="BU547" s="53"/>
      <c r="BV547" s="53"/>
      <c r="BW547" s="53"/>
      <c r="BX547" s="53"/>
      <c r="BY547" s="53"/>
      <c r="BZ547" s="53"/>
      <c r="CA547" s="53"/>
      <c r="CB547" s="53"/>
      <c r="CC547" s="53"/>
      <c r="CD547" s="53"/>
      <c r="CE547" s="53"/>
      <c r="CF547" s="53"/>
      <c r="CG547" s="53"/>
      <c r="CH547" s="53"/>
      <c r="CI547" s="53"/>
      <c r="CJ547" s="53"/>
      <c r="CK547" s="53"/>
      <c r="CL547" s="53"/>
      <c r="CM547" s="53"/>
      <c r="CN547" s="53"/>
      <c r="CO547" s="53"/>
      <c r="CP547" s="53"/>
      <c r="CQ547" s="53"/>
      <c r="CR547" s="53"/>
      <c r="CS547" s="53"/>
      <c r="CT547" s="53"/>
      <c r="CU547" s="53"/>
      <c r="CV547" s="53"/>
    </row>
    <row r="548" spans="1:100" ht="18" customHeight="1" thickBot="1" x14ac:dyDescent="0.35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  <c r="BD548" s="53"/>
      <c r="BE548" s="53"/>
      <c r="BF548" s="53"/>
      <c r="BG548" s="53"/>
      <c r="BH548" s="53"/>
      <c r="BI548" s="53"/>
      <c r="BJ548" s="53"/>
      <c r="BK548" s="53"/>
      <c r="BL548" s="53"/>
      <c r="BM548" s="53"/>
      <c r="BN548" s="53"/>
      <c r="BO548" s="53"/>
      <c r="BP548" s="53"/>
      <c r="BQ548" s="53"/>
      <c r="BR548" s="53"/>
      <c r="BS548" s="53"/>
      <c r="BT548" s="53"/>
      <c r="BU548" s="53"/>
      <c r="BV548" s="53"/>
      <c r="BW548" s="53"/>
      <c r="BX548" s="53"/>
      <c r="BY548" s="53"/>
      <c r="BZ548" s="53"/>
      <c r="CA548" s="53"/>
      <c r="CB548" s="53"/>
      <c r="CC548" s="53"/>
      <c r="CD548" s="53"/>
      <c r="CE548" s="53"/>
      <c r="CF548" s="53"/>
      <c r="CG548" s="53"/>
      <c r="CH548" s="53"/>
      <c r="CI548" s="53"/>
      <c r="CJ548" s="53"/>
      <c r="CK548" s="53"/>
      <c r="CL548" s="53"/>
      <c r="CM548" s="53"/>
      <c r="CN548" s="53"/>
      <c r="CO548" s="53"/>
      <c r="CP548" s="53"/>
      <c r="CQ548" s="53"/>
      <c r="CR548" s="53"/>
      <c r="CS548" s="53"/>
      <c r="CT548" s="53"/>
      <c r="CU548" s="53"/>
      <c r="CV548" s="53"/>
    </row>
    <row r="549" spans="1:100" ht="18" customHeight="1" thickBot="1" x14ac:dyDescent="0.35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  <c r="AO549" s="53"/>
      <c r="AP549" s="53"/>
      <c r="AQ549" s="53"/>
      <c r="AR549" s="53"/>
      <c r="AS549" s="53"/>
      <c r="AT549" s="53"/>
      <c r="AU549" s="53"/>
      <c r="AV549" s="53"/>
      <c r="AW549" s="53"/>
      <c r="AX549" s="53"/>
      <c r="AY549" s="53"/>
      <c r="AZ549" s="53"/>
      <c r="BA549" s="53"/>
      <c r="BB549" s="53"/>
      <c r="BC549" s="53"/>
      <c r="BD549" s="53"/>
      <c r="BE549" s="53"/>
      <c r="BF549" s="53"/>
      <c r="BG549" s="53"/>
      <c r="BH549" s="53"/>
      <c r="BI549" s="53"/>
      <c r="BJ549" s="53"/>
      <c r="BK549" s="53"/>
      <c r="BL549" s="53"/>
      <c r="BM549" s="53"/>
      <c r="BN549" s="53"/>
      <c r="BO549" s="53"/>
      <c r="BP549" s="53"/>
      <c r="BQ549" s="53"/>
      <c r="BR549" s="53"/>
      <c r="BS549" s="53"/>
      <c r="BT549" s="53"/>
      <c r="BU549" s="53"/>
      <c r="BV549" s="53"/>
      <c r="BW549" s="53"/>
      <c r="BX549" s="53"/>
      <c r="BY549" s="53"/>
      <c r="BZ549" s="53"/>
      <c r="CA549" s="53"/>
      <c r="CB549" s="53"/>
      <c r="CC549" s="53"/>
      <c r="CD549" s="53"/>
      <c r="CE549" s="53"/>
      <c r="CF549" s="53"/>
      <c r="CG549" s="53"/>
      <c r="CH549" s="53"/>
      <c r="CI549" s="53"/>
      <c r="CJ549" s="53"/>
      <c r="CK549" s="53"/>
      <c r="CL549" s="53"/>
      <c r="CM549" s="53"/>
      <c r="CN549" s="53"/>
      <c r="CO549" s="53"/>
      <c r="CP549" s="53"/>
      <c r="CQ549" s="53"/>
      <c r="CR549" s="53"/>
      <c r="CS549" s="53"/>
      <c r="CT549" s="53"/>
      <c r="CU549" s="53"/>
      <c r="CV549" s="53"/>
    </row>
    <row r="550" spans="1:100" ht="18" customHeight="1" thickBot="1" x14ac:dyDescent="0.35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3"/>
      <c r="AN550" s="53"/>
      <c r="AO550" s="53"/>
      <c r="AP550" s="53"/>
      <c r="AQ550" s="53"/>
      <c r="AR550" s="53"/>
      <c r="AS550" s="53"/>
      <c r="AT550" s="53"/>
      <c r="AU550" s="53"/>
      <c r="AV550" s="53"/>
      <c r="AW550" s="53"/>
      <c r="AX550" s="53"/>
      <c r="AY550" s="53"/>
      <c r="AZ550" s="53"/>
      <c r="BA550" s="53"/>
      <c r="BB550" s="53"/>
      <c r="BC550" s="53"/>
      <c r="BD550" s="53"/>
      <c r="BE550" s="53"/>
      <c r="BF550" s="53"/>
      <c r="BG550" s="53"/>
      <c r="BH550" s="53"/>
      <c r="BI550" s="53"/>
      <c r="BJ550" s="53"/>
      <c r="BK550" s="53"/>
      <c r="BL550" s="53"/>
      <c r="BM550" s="53"/>
      <c r="BN550" s="53"/>
      <c r="BO550" s="53"/>
      <c r="BP550" s="53"/>
      <c r="BQ550" s="53"/>
      <c r="BR550" s="53"/>
      <c r="BS550" s="53"/>
      <c r="BT550" s="53"/>
      <c r="BU550" s="53"/>
      <c r="BV550" s="53"/>
      <c r="BW550" s="53"/>
      <c r="BX550" s="53"/>
      <c r="BY550" s="53"/>
      <c r="BZ550" s="53"/>
      <c r="CA550" s="53"/>
      <c r="CB550" s="53"/>
      <c r="CC550" s="53"/>
      <c r="CD550" s="53"/>
      <c r="CE550" s="53"/>
      <c r="CF550" s="53"/>
      <c r="CG550" s="53"/>
      <c r="CH550" s="53"/>
      <c r="CI550" s="53"/>
      <c r="CJ550" s="53"/>
      <c r="CK550" s="53"/>
      <c r="CL550" s="53"/>
      <c r="CM550" s="53"/>
      <c r="CN550" s="53"/>
      <c r="CO550" s="53"/>
      <c r="CP550" s="53"/>
      <c r="CQ550" s="53"/>
      <c r="CR550" s="53"/>
      <c r="CS550" s="53"/>
      <c r="CT550" s="53"/>
      <c r="CU550" s="53"/>
      <c r="CV550" s="53"/>
    </row>
    <row r="551" spans="1:100" ht="18" customHeight="1" thickBot="1" x14ac:dyDescent="0.35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53"/>
      <c r="AL551" s="53"/>
      <c r="AM551" s="53"/>
      <c r="AN551" s="53"/>
      <c r="AO551" s="53"/>
      <c r="AP551" s="53"/>
      <c r="AQ551" s="53"/>
      <c r="AR551" s="53"/>
      <c r="AS551" s="53"/>
      <c r="AT551" s="53"/>
      <c r="AU551" s="53"/>
      <c r="AV551" s="53"/>
      <c r="AW551" s="53"/>
      <c r="AX551" s="53"/>
      <c r="AY551" s="53"/>
      <c r="AZ551" s="53"/>
      <c r="BA551" s="53"/>
      <c r="BB551" s="53"/>
      <c r="BC551" s="53"/>
      <c r="BD551" s="53"/>
      <c r="BE551" s="53"/>
      <c r="BF551" s="53"/>
      <c r="BG551" s="53"/>
      <c r="BH551" s="53"/>
      <c r="BI551" s="53"/>
      <c r="BJ551" s="53"/>
      <c r="BK551" s="53"/>
      <c r="BL551" s="53"/>
      <c r="BM551" s="53"/>
      <c r="BN551" s="53"/>
      <c r="BO551" s="53"/>
      <c r="BP551" s="53"/>
      <c r="BQ551" s="53"/>
      <c r="BR551" s="53"/>
      <c r="BS551" s="53"/>
      <c r="BT551" s="53"/>
      <c r="BU551" s="53"/>
      <c r="BV551" s="53"/>
      <c r="BW551" s="53"/>
      <c r="BX551" s="53"/>
      <c r="BY551" s="53"/>
      <c r="BZ551" s="53"/>
      <c r="CA551" s="53"/>
      <c r="CB551" s="53"/>
      <c r="CC551" s="53"/>
      <c r="CD551" s="53"/>
      <c r="CE551" s="53"/>
      <c r="CF551" s="53"/>
      <c r="CG551" s="53"/>
      <c r="CH551" s="53"/>
      <c r="CI551" s="53"/>
      <c r="CJ551" s="53"/>
      <c r="CK551" s="53"/>
      <c r="CL551" s="53"/>
      <c r="CM551" s="53"/>
      <c r="CN551" s="53"/>
      <c r="CO551" s="53"/>
      <c r="CP551" s="53"/>
      <c r="CQ551" s="53"/>
      <c r="CR551" s="53"/>
      <c r="CS551" s="53"/>
      <c r="CT551" s="53"/>
      <c r="CU551" s="53"/>
      <c r="CV551" s="53"/>
    </row>
    <row r="552" spans="1:100" ht="18" customHeight="1" thickBot="1" x14ac:dyDescent="0.35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53"/>
      <c r="AL552" s="53"/>
      <c r="AM552" s="53"/>
      <c r="AN552" s="53"/>
      <c r="AO552" s="53"/>
      <c r="AP552" s="53"/>
      <c r="AQ552" s="53"/>
      <c r="AR552" s="53"/>
      <c r="AS552" s="53"/>
      <c r="AT552" s="53"/>
      <c r="AU552" s="53"/>
      <c r="AV552" s="53"/>
      <c r="AW552" s="53"/>
      <c r="AX552" s="53"/>
      <c r="AY552" s="53"/>
      <c r="AZ552" s="53"/>
      <c r="BA552" s="53"/>
      <c r="BB552" s="53"/>
      <c r="BC552" s="53"/>
      <c r="BD552" s="53"/>
      <c r="BE552" s="53"/>
      <c r="BF552" s="53"/>
      <c r="BG552" s="53"/>
      <c r="BH552" s="53"/>
      <c r="BI552" s="53"/>
      <c r="BJ552" s="53"/>
      <c r="BK552" s="53"/>
      <c r="BL552" s="53"/>
      <c r="BM552" s="53"/>
      <c r="BN552" s="53"/>
      <c r="BO552" s="53"/>
      <c r="BP552" s="53"/>
      <c r="BQ552" s="53"/>
      <c r="BR552" s="53"/>
      <c r="BS552" s="53"/>
      <c r="BT552" s="53"/>
      <c r="BU552" s="53"/>
      <c r="BV552" s="53"/>
      <c r="BW552" s="53"/>
      <c r="BX552" s="53"/>
      <c r="BY552" s="53"/>
      <c r="BZ552" s="53"/>
      <c r="CA552" s="53"/>
      <c r="CB552" s="53"/>
      <c r="CC552" s="53"/>
      <c r="CD552" s="53"/>
      <c r="CE552" s="53"/>
      <c r="CF552" s="53"/>
      <c r="CG552" s="53"/>
      <c r="CH552" s="53"/>
      <c r="CI552" s="53"/>
      <c r="CJ552" s="53"/>
      <c r="CK552" s="53"/>
      <c r="CL552" s="53"/>
      <c r="CM552" s="53"/>
      <c r="CN552" s="53"/>
      <c r="CO552" s="53"/>
      <c r="CP552" s="53"/>
      <c r="CQ552" s="53"/>
      <c r="CR552" s="53"/>
      <c r="CS552" s="53"/>
      <c r="CT552" s="53"/>
      <c r="CU552" s="53"/>
      <c r="CV552" s="53"/>
    </row>
    <row r="553" spans="1:100" ht="18" customHeight="1" thickBot="1" x14ac:dyDescent="0.35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53"/>
      <c r="AL553" s="53"/>
      <c r="AM553" s="53"/>
      <c r="AN553" s="53"/>
      <c r="AO553" s="53"/>
      <c r="AP553" s="53"/>
      <c r="AQ553" s="53"/>
      <c r="AR553" s="53"/>
      <c r="AS553" s="53"/>
      <c r="AT553" s="53"/>
      <c r="AU553" s="53"/>
      <c r="AV553" s="53"/>
      <c r="AW553" s="53"/>
      <c r="AX553" s="53"/>
      <c r="AY553" s="53"/>
      <c r="AZ553" s="53"/>
      <c r="BA553" s="53"/>
      <c r="BB553" s="53"/>
      <c r="BC553" s="53"/>
      <c r="BD553" s="53"/>
      <c r="BE553" s="53"/>
      <c r="BF553" s="53"/>
      <c r="BG553" s="53"/>
      <c r="BH553" s="53"/>
      <c r="BI553" s="53"/>
      <c r="BJ553" s="53"/>
      <c r="BK553" s="53"/>
      <c r="BL553" s="53"/>
      <c r="BM553" s="53"/>
      <c r="BN553" s="53"/>
      <c r="BO553" s="53"/>
      <c r="BP553" s="53"/>
      <c r="BQ553" s="53"/>
      <c r="BR553" s="53"/>
      <c r="BS553" s="53"/>
      <c r="BT553" s="53"/>
      <c r="BU553" s="53"/>
      <c r="BV553" s="53"/>
      <c r="BW553" s="53"/>
      <c r="BX553" s="53"/>
      <c r="BY553" s="53"/>
      <c r="BZ553" s="53"/>
      <c r="CA553" s="53"/>
      <c r="CB553" s="53"/>
      <c r="CC553" s="53"/>
      <c r="CD553" s="53"/>
      <c r="CE553" s="53"/>
      <c r="CF553" s="53"/>
      <c r="CG553" s="53"/>
      <c r="CH553" s="53"/>
      <c r="CI553" s="53"/>
      <c r="CJ553" s="53"/>
      <c r="CK553" s="53"/>
      <c r="CL553" s="53"/>
      <c r="CM553" s="53"/>
      <c r="CN553" s="53"/>
      <c r="CO553" s="53"/>
      <c r="CP553" s="53"/>
      <c r="CQ553" s="53"/>
      <c r="CR553" s="53"/>
      <c r="CS553" s="53"/>
      <c r="CT553" s="53"/>
      <c r="CU553" s="53"/>
      <c r="CV553" s="53"/>
    </row>
    <row r="554" spans="1:100" ht="18" customHeight="1" thickBot="1" x14ac:dyDescent="0.35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3"/>
      <c r="AN554" s="53"/>
      <c r="AO554" s="53"/>
      <c r="AP554" s="53"/>
      <c r="AQ554" s="53"/>
      <c r="AR554" s="53"/>
      <c r="AS554" s="53"/>
      <c r="AT554" s="53"/>
      <c r="AU554" s="53"/>
      <c r="AV554" s="53"/>
      <c r="AW554" s="53"/>
      <c r="AX554" s="53"/>
      <c r="AY554" s="53"/>
      <c r="AZ554" s="53"/>
      <c r="BA554" s="53"/>
      <c r="BB554" s="53"/>
      <c r="BC554" s="53"/>
      <c r="BD554" s="53"/>
      <c r="BE554" s="53"/>
      <c r="BF554" s="53"/>
      <c r="BG554" s="53"/>
      <c r="BH554" s="53"/>
      <c r="BI554" s="53"/>
      <c r="BJ554" s="53"/>
      <c r="BK554" s="53"/>
      <c r="BL554" s="53"/>
      <c r="BM554" s="53"/>
      <c r="BN554" s="53"/>
      <c r="BO554" s="53"/>
      <c r="BP554" s="53"/>
      <c r="BQ554" s="53"/>
      <c r="BR554" s="53"/>
      <c r="BS554" s="53"/>
      <c r="BT554" s="53"/>
      <c r="BU554" s="53"/>
      <c r="BV554" s="53"/>
      <c r="BW554" s="53"/>
      <c r="BX554" s="53"/>
      <c r="BY554" s="53"/>
      <c r="BZ554" s="53"/>
      <c r="CA554" s="53"/>
      <c r="CB554" s="53"/>
      <c r="CC554" s="53"/>
      <c r="CD554" s="53"/>
      <c r="CE554" s="53"/>
      <c r="CF554" s="53"/>
      <c r="CG554" s="53"/>
      <c r="CH554" s="53"/>
      <c r="CI554" s="53"/>
      <c r="CJ554" s="53"/>
      <c r="CK554" s="53"/>
      <c r="CL554" s="53"/>
      <c r="CM554" s="53"/>
      <c r="CN554" s="53"/>
      <c r="CO554" s="53"/>
      <c r="CP554" s="53"/>
      <c r="CQ554" s="53"/>
      <c r="CR554" s="53"/>
      <c r="CS554" s="53"/>
      <c r="CT554" s="53"/>
      <c r="CU554" s="53"/>
      <c r="CV554" s="53"/>
    </row>
    <row r="555" spans="1:100" ht="18" customHeight="1" thickBot="1" x14ac:dyDescent="0.3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  <c r="AO555" s="53"/>
      <c r="AP555" s="53"/>
      <c r="AQ555" s="53"/>
      <c r="AR555" s="53"/>
      <c r="AS555" s="53"/>
      <c r="AT555" s="53"/>
      <c r="AU555" s="53"/>
      <c r="AV555" s="53"/>
      <c r="AW555" s="53"/>
      <c r="AX555" s="53"/>
      <c r="AY555" s="53"/>
      <c r="AZ555" s="53"/>
      <c r="BA555" s="53"/>
      <c r="BB555" s="53"/>
      <c r="BC555" s="53"/>
      <c r="BD555" s="53"/>
      <c r="BE555" s="53"/>
      <c r="BF555" s="53"/>
      <c r="BG555" s="53"/>
      <c r="BH555" s="53"/>
      <c r="BI555" s="53"/>
      <c r="BJ555" s="53"/>
      <c r="BK555" s="53"/>
      <c r="BL555" s="53"/>
      <c r="BM555" s="53"/>
      <c r="BN555" s="53"/>
      <c r="BO555" s="53"/>
      <c r="BP555" s="53"/>
      <c r="BQ555" s="53"/>
      <c r="BR555" s="53"/>
      <c r="BS555" s="53"/>
      <c r="BT555" s="53"/>
      <c r="BU555" s="53"/>
      <c r="BV555" s="53"/>
      <c r="BW555" s="53"/>
      <c r="BX555" s="53"/>
      <c r="BY555" s="53"/>
      <c r="BZ555" s="53"/>
      <c r="CA555" s="53"/>
      <c r="CB555" s="53"/>
      <c r="CC555" s="53"/>
      <c r="CD555" s="53"/>
      <c r="CE555" s="53"/>
      <c r="CF555" s="53"/>
      <c r="CG555" s="53"/>
      <c r="CH555" s="53"/>
      <c r="CI555" s="53"/>
      <c r="CJ555" s="53"/>
      <c r="CK555" s="53"/>
      <c r="CL555" s="53"/>
      <c r="CM555" s="53"/>
      <c r="CN555" s="53"/>
      <c r="CO555" s="53"/>
      <c r="CP555" s="53"/>
      <c r="CQ555" s="53"/>
      <c r="CR555" s="53"/>
      <c r="CS555" s="53"/>
      <c r="CT555" s="53"/>
      <c r="CU555" s="53"/>
      <c r="CV555" s="53"/>
    </row>
    <row r="556" spans="1:100" ht="18" customHeight="1" thickBot="1" x14ac:dyDescent="0.35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  <c r="AO556" s="53"/>
      <c r="AP556" s="53"/>
      <c r="AQ556" s="53"/>
      <c r="AR556" s="53"/>
      <c r="AS556" s="53"/>
      <c r="AT556" s="53"/>
      <c r="AU556" s="53"/>
      <c r="AV556" s="53"/>
      <c r="AW556" s="53"/>
      <c r="AX556" s="53"/>
      <c r="AY556" s="53"/>
      <c r="AZ556" s="53"/>
      <c r="BA556" s="53"/>
      <c r="BB556" s="53"/>
      <c r="BC556" s="53"/>
      <c r="BD556" s="53"/>
      <c r="BE556" s="53"/>
      <c r="BF556" s="53"/>
      <c r="BG556" s="53"/>
      <c r="BH556" s="53"/>
      <c r="BI556" s="53"/>
      <c r="BJ556" s="53"/>
      <c r="BK556" s="53"/>
      <c r="BL556" s="53"/>
      <c r="BM556" s="53"/>
      <c r="BN556" s="53"/>
      <c r="BO556" s="53"/>
      <c r="BP556" s="53"/>
      <c r="BQ556" s="53"/>
      <c r="BR556" s="53"/>
      <c r="BS556" s="53"/>
      <c r="BT556" s="53"/>
      <c r="BU556" s="53"/>
      <c r="BV556" s="53"/>
      <c r="BW556" s="53"/>
      <c r="BX556" s="53"/>
      <c r="BY556" s="53"/>
      <c r="BZ556" s="53"/>
      <c r="CA556" s="53"/>
      <c r="CB556" s="53"/>
      <c r="CC556" s="53"/>
      <c r="CD556" s="53"/>
      <c r="CE556" s="53"/>
      <c r="CF556" s="53"/>
      <c r="CG556" s="53"/>
      <c r="CH556" s="53"/>
      <c r="CI556" s="53"/>
      <c r="CJ556" s="53"/>
      <c r="CK556" s="53"/>
      <c r="CL556" s="53"/>
      <c r="CM556" s="53"/>
      <c r="CN556" s="53"/>
      <c r="CO556" s="53"/>
      <c r="CP556" s="53"/>
      <c r="CQ556" s="53"/>
      <c r="CR556" s="53"/>
      <c r="CS556" s="53"/>
      <c r="CT556" s="53"/>
      <c r="CU556" s="53"/>
      <c r="CV556" s="53"/>
    </row>
    <row r="557" spans="1:100" ht="18" customHeight="1" thickBot="1" x14ac:dyDescent="0.35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  <c r="AY557" s="53"/>
      <c r="AZ557" s="53"/>
      <c r="BA557" s="53"/>
      <c r="BB557" s="53"/>
      <c r="BC557" s="53"/>
      <c r="BD557" s="53"/>
      <c r="BE557" s="53"/>
      <c r="BF557" s="53"/>
      <c r="BG557" s="53"/>
      <c r="BH557" s="53"/>
      <c r="BI557" s="53"/>
      <c r="BJ557" s="53"/>
      <c r="BK557" s="53"/>
      <c r="BL557" s="53"/>
      <c r="BM557" s="53"/>
      <c r="BN557" s="53"/>
      <c r="BO557" s="53"/>
      <c r="BP557" s="53"/>
      <c r="BQ557" s="53"/>
      <c r="BR557" s="53"/>
      <c r="BS557" s="53"/>
      <c r="BT557" s="53"/>
      <c r="BU557" s="53"/>
      <c r="BV557" s="53"/>
      <c r="BW557" s="53"/>
      <c r="BX557" s="53"/>
      <c r="BY557" s="53"/>
      <c r="BZ557" s="53"/>
      <c r="CA557" s="53"/>
      <c r="CB557" s="53"/>
      <c r="CC557" s="53"/>
      <c r="CD557" s="53"/>
      <c r="CE557" s="53"/>
      <c r="CF557" s="53"/>
      <c r="CG557" s="53"/>
      <c r="CH557" s="53"/>
      <c r="CI557" s="53"/>
      <c r="CJ557" s="53"/>
      <c r="CK557" s="53"/>
      <c r="CL557" s="53"/>
      <c r="CM557" s="53"/>
      <c r="CN557" s="53"/>
      <c r="CO557" s="53"/>
      <c r="CP557" s="53"/>
      <c r="CQ557" s="53"/>
      <c r="CR557" s="53"/>
      <c r="CS557" s="53"/>
      <c r="CT557" s="53"/>
      <c r="CU557" s="53"/>
      <c r="CV557" s="53"/>
    </row>
    <row r="558" spans="1:100" ht="18" customHeight="1" thickBot="1" x14ac:dyDescent="0.35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3"/>
      <c r="AR558" s="53"/>
      <c r="AS558" s="53"/>
      <c r="AT558" s="53"/>
      <c r="AU558" s="53"/>
      <c r="AV558" s="53"/>
      <c r="AW558" s="53"/>
      <c r="AX558" s="53"/>
      <c r="AY558" s="53"/>
      <c r="AZ558" s="53"/>
      <c r="BA558" s="53"/>
      <c r="BB558" s="53"/>
      <c r="BC558" s="53"/>
      <c r="BD558" s="53"/>
      <c r="BE558" s="53"/>
      <c r="BF558" s="53"/>
      <c r="BG558" s="53"/>
      <c r="BH558" s="53"/>
      <c r="BI558" s="53"/>
      <c r="BJ558" s="53"/>
      <c r="BK558" s="53"/>
      <c r="BL558" s="53"/>
      <c r="BM558" s="53"/>
      <c r="BN558" s="53"/>
      <c r="BO558" s="53"/>
      <c r="BP558" s="53"/>
      <c r="BQ558" s="53"/>
      <c r="BR558" s="53"/>
      <c r="BS558" s="53"/>
      <c r="BT558" s="53"/>
      <c r="BU558" s="53"/>
      <c r="BV558" s="53"/>
      <c r="BW558" s="53"/>
      <c r="BX558" s="53"/>
      <c r="BY558" s="53"/>
      <c r="BZ558" s="53"/>
      <c r="CA558" s="53"/>
      <c r="CB558" s="53"/>
      <c r="CC558" s="53"/>
      <c r="CD558" s="53"/>
      <c r="CE558" s="53"/>
      <c r="CF558" s="53"/>
      <c r="CG558" s="53"/>
      <c r="CH558" s="53"/>
      <c r="CI558" s="53"/>
      <c r="CJ558" s="53"/>
      <c r="CK558" s="53"/>
      <c r="CL558" s="53"/>
      <c r="CM558" s="53"/>
      <c r="CN558" s="53"/>
      <c r="CO558" s="53"/>
      <c r="CP558" s="53"/>
      <c r="CQ558" s="53"/>
      <c r="CR558" s="53"/>
      <c r="CS558" s="53"/>
      <c r="CT558" s="53"/>
      <c r="CU558" s="53"/>
      <c r="CV558" s="53"/>
    </row>
    <row r="559" spans="1:100" ht="18" customHeight="1" thickBot="1" x14ac:dyDescent="0.35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53"/>
      <c r="AP559" s="53"/>
      <c r="AQ559" s="53"/>
      <c r="AR559" s="53"/>
      <c r="AS559" s="53"/>
      <c r="AT559" s="53"/>
      <c r="AU559" s="53"/>
      <c r="AV559" s="53"/>
      <c r="AW559" s="53"/>
      <c r="AX559" s="53"/>
      <c r="AY559" s="53"/>
      <c r="AZ559" s="53"/>
      <c r="BA559" s="53"/>
      <c r="BB559" s="53"/>
      <c r="BC559" s="53"/>
      <c r="BD559" s="53"/>
      <c r="BE559" s="53"/>
      <c r="BF559" s="53"/>
      <c r="BG559" s="53"/>
      <c r="BH559" s="53"/>
      <c r="BI559" s="53"/>
      <c r="BJ559" s="53"/>
      <c r="BK559" s="53"/>
      <c r="BL559" s="53"/>
      <c r="BM559" s="53"/>
      <c r="BN559" s="53"/>
      <c r="BO559" s="53"/>
      <c r="BP559" s="53"/>
      <c r="BQ559" s="53"/>
      <c r="BR559" s="53"/>
      <c r="BS559" s="53"/>
      <c r="BT559" s="53"/>
      <c r="BU559" s="53"/>
      <c r="BV559" s="53"/>
      <c r="BW559" s="53"/>
      <c r="BX559" s="53"/>
      <c r="BY559" s="53"/>
      <c r="BZ559" s="53"/>
      <c r="CA559" s="53"/>
      <c r="CB559" s="53"/>
      <c r="CC559" s="53"/>
      <c r="CD559" s="53"/>
      <c r="CE559" s="53"/>
      <c r="CF559" s="53"/>
      <c r="CG559" s="53"/>
      <c r="CH559" s="53"/>
      <c r="CI559" s="53"/>
      <c r="CJ559" s="53"/>
      <c r="CK559" s="53"/>
      <c r="CL559" s="53"/>
      <c r="CM559" s="53"/>
      <c r="CN559" s="53"/>
      <c r="CO559" s="53"/>
      <c r="CP559" s="53"/>
      <c r="CQ559" s="53"/>
      <c r="CR559" s="53"/>
      <c r="CS559" s="53"/>
      <c r="CT559" s="53"/>
      <c r="CU559" s="53"/>
      <c r="CV559" s="53"/>
    </row>
    <row r="560" spans="1:100" ht="18" customHeight="1" thickBot="1" x14ac:dyDescent="0.35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  <c r="AO560" s="53"/>
      <c r="AP560" s="53"/>
      <c r="AQ560" s="53"/>
      <c r="AR560" s="53"/>
      <c r="AS560" s="53"/>
      <c r="AT560" s="53"/>
      <c r="AU560" s="53"/>
      <c r="AV560" s="53"/>
      <c r="AW560" s="53"/>
      <c r="AX560" s="53"/>
      <c r="AY560" s="53"/>
      <c r="AZ560" s="53"/>
      <c r="BA560" s="53"/>
      <c r="BB560" s="53"/>
      <c r="BC560" s="53"/>
      <c r="BD560" s="53"/>
      <c r="BE560" s="53"/>
      <c r="BF560" s="53"/>
      <c r="BG560" s="53"/>
      <c r="BH560" s="53"/>
      <c r="BI560" s="53"/>
      <c r="BJ560" s="53"/>
      <c r="BK560" s="53"/>
      <c r="BL560" s="53"/>
      <c r="BM560" s="53"/>
      <c r="BN560" s="53"/>
      <c r="BO560" s="53"/>
      <c r="BP560" s="53"/>
      <c r="BQ560" s="53"/>
      <c r="BR560" s="53"/>
      <c r="BS560" s="53"/>
      <c r="BT560" s="53"/>
      <c r="BU560" s="53"/>
      <c r="BV560" s="53"/>
      <c r="BW560" s="53"/>
      <c r="BX560" s="53"/>
      <c r="BY560" s="53"/>
      <c r="BZ560" s="53"/>
      <c r="CA560" s="53"/>
      <c r="CB560" s="53"/>
      <c r="CC560" s="53"/>
      <c r="CD560" s="53"/>
      <c r="CE560" s="53"/>
      <c r="CF560" s="53"/>
      <c r="CG560" s="53"/>
      <c r="CH560" s="53"/>
      <c r="CI560" s="53"/>
      <c r="CJ560" s="53"/>
      <c r="CK560" s="53"/>
      <c r="CL560" s="53"/>
      <c r="CM560" s="53"/>
      <c r="CN560" s="53"/>
      <c r="CO560" s="53"/>
      <c r="CP560" s="53"/>
      <c r="CQ560" s="53"/>
      <c r="CR560" s="53"/>
      <c r="CS560" s="53"/>
      <c r="CT560" s="53"/>
      <c r="CU560" s="53"/>
      <c r="CV560" s="53"/>
    </row>
    <row r="561" spans="1:100" ht="18" customHeight="1" thickBot="1" x14ac:dyDescent="0.35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  <c r="AO561" s="53"/>
      <c r="AP561" s="53"/>
      <c r="AQ561" s="53"/>
      <c r="AR561" s="53"/>
      <c r="AS561" s="53"/>
      <c r="AT561" s="53"/>
      <c r="AU561" s="53"/>
      <c r="AV561" s="53"/>
      <c r="AW561" s="53"/>
      <c r="AX561" s="53"/>
      <c r="AY561" s="53"/>
      <c r="AZ561" s="53"/>
      <c r="BA561" s="53"/>
      <c r="BB561" s="53"/>
      <c r="BC561" s="53"/>
      <c r="BD561" s="53"/>
      <c r="BE561" s="53"/>
      <c r="BF561" s="53"/>
      <c r="BG561" s="53"/>
      <c r="BH561" s="53"/>
      <c r="BI561" s="53"/>
      <c r="BJ561" s="53"/>
      <c r="BK561" s="53"/>
      <c r="BL561" s="53"/>
      <c r="BM561" s="53"/>
      <c r="BN561" s="53"/>
      <c r="BO561" s="53"/>
      <c r="BP561" s="53"/>
      <c r="BQ561" s="53"/>
      <c r="BR561" s="53"/>
      <c r="BS561" s="53"/>
      <c r="BT561" s="53"/>
      <c r="BU561" s="53"/>
      <c r="BV561" s="53"/>
      <c r="BW561" s="53"/>
      <c r="BX561" s="53"/>
      <c r="BY561" s="53"/>
      <c r="BZ561" s="53"/>
      <c r="CA561" s="53"/>
      <c r="CB561" s="53"/>
      <c r="CC561" s="53"/>
      <c r="CD561" s="53"/>
      <c r="CE561" s="53"/>
      <c r="CF561" s="53"/>
      <c r="CG561" s="53"/>
      <c r="CH561" s="53"/>
      <c r="CI561" s="53"/>
      <c r="CJ561" s="53"/>
      <c r="CK561" s="53"/>
      <c r="CL561" s="53"/>
      <c r="CM561" s="53"/>
      <c r="CN561" s="53"/>
      <c r="CO561" s="53"/>
      <c r="CP561" s="53"/>
      <c r="CQ561" s="53"/>
      <c r="CR561" s="53"/>
      <c r="CS561" s="53"/>
      <c r="CT561" s="53"/>
      <c r="CU561" s="53"/>
      <c r="CV561" s="53"/>
    </row>
    <row r="562" spans="1:100" ht="18" customHeight="1" thickBot="1" x14ac:dyDescent="0.35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  <c r="AO562" s="53"/>
      <c r="AP562" s="53"/>
      <c r="AQ562" s="53"/>
      <c r="AR562" s="53"/>
      <c r="AS562" s="53"/>
      <c r="AT562" s="53"/>
      <c r="AU562" s="53"/>
      <c r="AV562" s="53"/>
      <c r="AW562" s="53"/>
      <c r="AX562" s="53"/>
      <c r="AY562" s="53"/>
      <c r="AZ562" s="53"/>
      <c r="BA562" s="53"/>
      <c r="BB562" s="53"/>
      <c r="BC562" s="53"/>
      <c r="BD562" s="53"/>
      <c r="BE562" s="53"/>
      <c r="BF562" s="53"/>
      <c r="BG562" s="53"/>
      <c r="BH562" s="53"/>
      <c r="BI562" s="53"/>
      <c r="BJ562" s="53"/>
      <c r="BK562" s="53"/>
      <c r="BL562" s="53"/>
      <c r="BM562" s="53"/>
      <c r="BN562" s="53"/>
      <c r="BO562" s="53"/>
      <c r="BP562" s="53"/>
      <c r="BQ562" s="53"/>
      <c r="BR562" s="53"/>
      <c r="BS562" s="53"/>
      <c r="BT562" s="53"/>
      <c r="BU562" s="53"/>
      <c r="BV562" s="53"/>
      <c r="BW562" s="53"/>
      <c r="BX562" s="53"/>
      <c r="BY562" s="53"/>
      <c r="BZ562" s="53"/>
      <c r="CA562" s="53"/>
      <c r="CB562" s="53"/>
      <c r="CC562" s="53"/>
      <c r="CD562" s="53"/>
      <c r="CE562" s="53"/>
      <c r="CF562" s="53"/>
      <c r="CG562" s="53"/>
      <c r="CH562" s="53"/>
      <c r="CI562" s="53"/>
      <c r="CJ562" s="53"/>
      <c r="CK562" s="53"/>
      <c r="CL562" s="53"/>
      <c r="CM562" s="53"/>
      <c r="CN562" s="53"/>
      <c r="CO562" s="53"/>
      <c r="CP562" s="53"/>
      <c r="CQ562" s="53"/>
      <c r="CR562" s="53"/>
      <c r="CS562" s="53"/>
      <c r="CT562" s="53"/>
      <c r="CU562" s="53"/>
      <c r="CV562" s="53"/>
    </row>
    <row r="563" spans="1:100" ht="18" customHeight="1" thickBot="1" x14ac:dyDescent="0.35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  <c r="AO563" s="53"/>
      <c r="AP563" s="53"/>
      <c r="AQ563" s="53"/>
      <c r="AR563" s="53"/>
      <c r="AS563" s="53"/>
      <c r="AT563" s="53"/>
      <c r="AU563" s="53"/>
      <c r="AV563" s="53"/>
      <c r="AW563" s="53"/>
      <c r="AX563" s="53"/>
      <c r="AY563" s="53"/>
      <c r="AZ563" s="53"/>
      <c r="BA563" s="53"/>
      <c r="BB563" s="53"/>
      <c r="BC563" s="53"/>
      <c r="BD563" s="53"/>
      <c r="BE563" s="53"/>
      <c r="BF563" s="53"/>
      <c r="BG563" s="53"/>
      <c r="BH563" s="53"/>
      <c r="BI563" s="53"/>
      <c r="BJ563" s="53"/>
      <c r="BK563" s="53"/>
      <c r="BL563" s="53"/>
      <c r="BM563" s="53"/>
      <c r="BN563" s="53"/>
      <c r="BO563" s="53"/>
      <c r="BP563" s="53"/>
      <c r="BQ563" s="53"/>
      <c r="BR563" s="53"/>
      <c r="BS563" s="53"/>
      <c r="BT563" s="53"/>
      <c r="BU563" s="53"/>
      <c r="BV563" s="53"/>
      <c r="BW563" s="53"/>
      <c r="BX563" s="53"/>
      <c r="BY563" s="53"/>
      <c r="BZ563" s="53"/>
      <c r="CA563" s="53"/>
      <c r="CB563" s="53"/>
      <c r="CC563" s="53"/>
      <c r="CD563" s="53"/>
      <c r="CE563" s="53"/>
      <c r="CF563" s="53"/>
      <c r="CG563" s="53"/>
      <c r="CH563" s="53"/>
      <c r="CI563" s="53"/>
      <c r="CJ563" s="53"/>
      <c r="CK563" s="53"/>
      <c r="CL563" s="53"/>
      <c r="CM563" s="53"/>
      <c r="CN563" s="53"/>
      <c r="CO563" s="53"/>
      <c r="CP563" s="53"/>
      <c r="CQ563" s="53"/>
      <c r="CR563" s="53"/>
      <c r="CS563" s="53"/>
      <c r="CT563" s="53"/>
      <c r="CU563" s="53"/>
      <c r="CV563" s="53"/>
    </row>
    <row r="564" spans="1:100" ht="18" customHeight="1" thickBot="1" x14ac:dyDescent="0.35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3"/>
      <c r="AQ564" s="53"/>
      <c r="AR564" s="53"/>
      <c r="AS564" s="53"/>
      <c r="AT564" s="53"/>
      <c r="AU564" s="53"/>
      <c r="AV564" s="53"/>
      <c r="AW564" s="53"/>
      <c r="AX564" s="53"/>
      <c r="AY564" s="53"/>
      <c r="AZ564" s="53"/>
      <c r="BA564" s="53"/>
      <c r="BB564" s="53"/>
      <c r="BC564" s="53"/>
      <c r="BD564" s="53"/>
      <c r="BE564" s="53"/>
      <c r="BF564" s="53"/>
      <c r="BG564" s="53"/>
      <c r="BH564" s="53"/>
      <c r="BI564" s="53"/>
      <c r="BJ564" s="53"/>
      <c r="BK564" s="53"/>
      <c r="BL564" s="53"/>
      <c r="BM564" s="53"/>
      <c r="BN564" s="53"/>
      <c r="BO564" s="53"/>
      <c r="BP564" s="53"/>
      <c r="BQ564" s="53"/>
      <c r="BR564" s="53"/>
      <c r="BS564" s="53"/>
      <c r="BT564" s="53"/>
      <c r="BU564" s="53"/>
      <c r="BV564" s="53"/>
      <c r="BW564" s="53"/>
      <c r="BX564" s="53"/>
      <c r="BY564" s="53"/>
      <c r="BZ564" s="53"/>
      <c r="CA564" s="53"/>
      <c r="CB564" s="53"/>
      <c r="CC564" s="53"/>
      <c r="CD564" s="53"/>
      <c r="CE564" s="53"/>
      <c r="CF564" s="53"/>
      <c r="CG564" s="53"/>
      <c r="CH564" s="53"/>
      <c r="CI564" s="53"/>
      <c r="CJ564" s="53"/>
      <c r="CK564" s="53"/>
      <c r="CL564" s="53"/>
      <c r="CM564" s="53"/>
      <c r="CN564" s="53"/>
      <c r="CO564" s="53"/>
      <c r="CP564" s="53"/>
      <c r="CQ564" s="53"/>
      <c r="CR564" s="53"/>
      <c r="CS564" s="53"/>
      <c r="CT564" s="53"/>
      <c r="CU564" s="53"/>
      <c r="CV564" s="53"/>
    </row>
    <row r="565" spans="1:100" ht="18" customHeight="1" thickBot="1" x14ac:dyDescent="0.3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  <c r="AO565" s="53"/>
      <c r="AP565" s="53"/>
      <c r="AQ565" s="53"/>
      <c r="AR565" s="53"/>
      <c r="AS565" s="53"/>
      <c r="AT565" s="53"/>
      <c r="AU565" s="53"/>
      <c r="AV565" s="53"/>
      <c r="AW565" s="53"/>
      <c r="AX565" s="53"/>
      <c r="AY565" s="53"/>
      <c r="AZ565" s="53"/>
      <c r="BA565" s="53"/>
      <c r="BB565" s="53"/>
      <c r="BC565" s="53"/>
      <c r="BD565" s="53"/>
      <c r="BE565" s="53"/>
      <c r="BF565" s="53"/>
      <c r="BG565" s="53"/>
      <c r="BH565" s="53"/>
      <c r="BI565" s="53"/>
      <c r="BJ565" s="53"/>
      <c r="BK565" s="53"/>
      <c r="BL565" s="53"/>
      <c r="BM565" s="53"/>
      <c r="BN565" s="53"/>
      <c r="BO565" s="53"/>
      <c r="BP565" s="53"/>
      <c r="BQ565" s="53"/>
      <c r="BR565" s="53"/>
      <c r="BS565" s="53"/>
      <c r="BT565" s="53"/>
      <c r="BU565" s="53"/>
      <c r="BV565" s="53"/>
      <c r="BW565" s="53"/>
      <c r="BX565" s="53"/>
      <c r="BY565" s="53"/>
      <c r="BZ565" s="53"/>
      <c r="CA565" s="53"/>
      <c r="CB565" s="53"/>
      <c r="CC565" s="53"/>
      <c r="CD565" s="53"/>
      <c r="CE565" s="53"/>
      <c r="CF565" s="53"/>
      <c r="CG565" s="53"/>
      <c r="CH565" s="53"/>
      <c r="CI565" s="53"/>
      <c r="CJ565" s="53"/>
      <c r="CK565" s="53"/>
      <c r="CL565" s="53"/>
      <c r="CM565" s="53"/>
      <c r="CN565" s="53"/>
      <c r="CO565" s="53"/>
      <c r="CP565" s="53"/>
      <c r="CQ565" s="53"/>
      <c r="CR565" s="53"/>
      <c r="CS565" s="53"/>
      <c r="CT565" s="53"/>
      <c r="CU565" s="53"/>
      <c r="CV565" s="53"/>
    </row>
    <row r="566" spans="1:100" ht="18" customHeight="1" thickBot="1" x14ac:dyDescent="0.35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  <c r="AO566" s="53"/>
      <c r="AP566" s="53"/>
      <c r="AQ566" s="53"/>
      <c r="AR566" s="53"/>
      <c r="AS566" s="53"/>
      <c r="AT566" s="53"/>
      <c r="AU566" s="53"/>
      <c r="AV566" s="53"/>
      <c r="AW566" s="53"/>
      <c r="AX566" s="53"/>
      <c r="AY566" s="53"/>
      <c r="AZ566" s="53"/>
      <c r="BA566" s="53"/>
      <c r="BB566" s="53"/>
      <c r="BC566" s="53"/>
      <c r="BD566" s="53"/>
      <c r="BE566" s="53"/>
      <c r="BF566" s="53"/>
      <c r="BG566" s="53"/>
      <c r="BH566" s="53"/>
      <c r="BI566" s="53"/>
      <c r="BJ566" s="53"/>
      <c r="BK566" s="53"/>
      <c r="BL566" s="53"/>
      <c r="BM566" s="53"/>
      <c r="BN566" s="53"/>
      <c r="BO566" s="53"/>
      <c r="BP566" s="53"/>
      <c r="BQ566" s="53"/>
      <c r="BR566" s="53"/>
      <c r="BS566" s="53"/>
      <c r="BT566" s="53"/>
      <c r="BU566" s="53"/>
      <c r="BV566" s="53"/>
      <c r="BW566" s="53"/>
      <c r="BX566" s="53"/>
      <c r="BY566" s="53"/>
      <c r="BZ566" s="53"/>
      <c r="CA566" s="53"/>
      <c r="CB566" s="53"/>
      <c r="CC566" s="53"/>
      <c r="CD566" s="53"/>
      <c r="CE566" s="53"/>
      <c r="CF566" s="53"/>
      <c r="CG566" s="53"/>
      <c r="CH566" s="53"/>
      <c r="CI566" s="53"/>
      <c r="CJ566" s="53"/>
      <c r="CK566" s="53"/>
      <c r="CL566" s="53"/>
      <c r="CM566" s="53"/>
      <c r="CN566" s="53"/>
      <c r="CO566" s="53"/>
      <c r="CP566" s="53"/>
      <c r="CQ566" s="53"/>
      <c r="CR566" s="53"/>
      <c r="CS566" s="53"/>
      <c r="CT566" s="53"/>
      <c r="CU566" s="53"/>
      <c r="CV566" s="53"/>
    </row>
    <row r="567" spans="1:100" ht="18" customHeight="1" thickBot="1" x14ac:dyDescent="0.35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  <c r="AO567" s="53"/>
      <c r="AP567" s="53"/>
      <c r="AQ567" s="53"/>
      <c r="AR567" s="53"/>
      <c r="AS567" s="53"/>
      <c r="AT567" s="53"/>
      <c r="AU567" s="53"/>
      <c r="AV567" s="53"/>
      <c r="AW567" s="53"/>
      <c r="AX567" s="53"/>
      <c r="AY567" s="53"/>
      <c r="AZ567" s="53"/>
      <c r="BA567" s="53"/>
      <c r="BB567" s="53"/>
      <c r="BC567" s="53"/>
      <c r="BD567" s="53"/>
      <c r="BE567" s="53"/>
      <c r="BF567" s="53"/>
      <c r="BG567" s="53"/>
      <c r="BH567" s="53"/>
      <c r="BI567" s="53"/>
      <c r="BJ567" s="53"/>
      <c r="BK567" s="53"/>
      <c r="BL567" s="53"/>
      <c r="BM567" s="53"/>
      <c r="BN567" s="53"/>
      <c r="BO567" s="53"/>
      <c r="BP567" s="53"/>
      <c r="BQ567" s="53"/>
      <c r="BR567" s="53"/>
      <c r="BS567" s="53"/>
      <c r="BT567" s="53"/>
      <c r="BU567" s="53"/>
      <c r="BV567" s="53"/>
      <c r="BW567" s="53"/>
      <c r="BX567" s="53"/>
      <c r="BY567" s="53"/>
      <c r="BZ567" s="53"/>
      <c r="CA567" s="53"/>
      <c r="CB567" s="53"/>
      <c r="CC567" s="53"/>
      <c r="CD567" s="53"/>
      <c r="CE567" s="53"/>
      <c r="CF567" s="53"/>
      <c r="CG567" s="53"/>
      <c r="CH567" s="53"/>
      <c r="CI567" s="53"/>
      <c r="CJ567" s="53"/>
      <c r="CK567" s="53"/>
      <c r="CL567" s="53"/>
      <c r="CM567" s="53"/>
      <c r="CN567" s="53"/>
      <c r="CO567" s="53"/>
      <c r="CP567" s="53"/>
      <c r="CQ567" s="53"/>
      <c r="CR567" s="53"/>
      <c r="CS567" s="53"/>
      <c r="CT567" s="53"/>
      <c r="CU567" s="53"/>
      <c r="CV567" s="53"/>
    </row>
    <row r="568" spans="1:100" ht="18" customHeight="1" thickBot="1" x14ac:dyDescent="0.35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  <c r="AO568" s="53"/>
      <c r="AP568" s="53"/>
      <c r="AQ568" s="53"/>
      <c r="AR568" s="53"/>
      <c r="AS568" s="53"/>
      <c r="AT568" s="53"/>
      <c r="AU568" s="53"/>
      <c r="AV568" s="53"/>
      <c r="AW568" s="53"/>
      <c r="AX568" s="53"/>
      <c r="AY568" s="53"/>
      <c r="AZ568" s="53"/>
      <c r="BA568" s="53"/>
      <c r="BB568" s="53"/>
      <c r="BC568" s="53"/>
      <c r="BD568" s="53"/>
      <c r="BE568" s="53"/>
      <c r="BF568" s="53"/>
      <c r="BG568" s="53"/>
      <c r="BH568" s="53"/>
      <c r="BI568" s="53"/>
      <c r="BJ568" s="53"/>
      <c r="BK568" s="53"/>
      <c r="BL568" s="53"/>
      <c r="BM568" s="53"/>
      <c r="BN568" s="53"/>
      <c r="BO568" s="53"/>
      <c r="BP568" s="53"/>
      <c r="BQ568" s="53"/>
      <c r="BR568" s="53"/>
      <c r="BS568" s="53"/>
      <c r="BT568" s="53"/>
      <c r="BU568" s="53"/>
      <c r="BV568" s="53"/>
      <c r="BW568" s="53"/>
      <c r="BX568" s="53"/>
      <c r="BY568" s="53"/>
      <c r="BZ568" s="53"/>
      <c r="CA568" s="53"/>
      <c r="CB568" s="53"/>
      <c r="CC568" s="53"/>
      <c r="CD568" s="53"/>
      <c r="CE568" s="53"/>
      <c r="CF568" s="53"/>
      <c r="CG568" s="53"/>
      <c r="CH568" s="53"/>
      <c r="CI568" s="53"/>
      <c r="CJ568" s="53"/>
      <c r="CK568" s="53"/>
      <c r="CL568" s="53"/>
      <c r="CM568" s="53"/>
      <c r="CN568" s="53"/>
      <c r="CO568" s="53"/>
      <c r="CP568" s="53"/>
      <c r="CQ568" s="53"/>
      <c r="CR568" s="53"/>
      <c r="CS568" s="53"/>
      <c r="CT568" s="53"/>
      <c r="CU568" s="53"/>
      <c r="CV568" s="53"/>
    </row>
    <row r="569" spans="1:100" ht="18" customHeight="1" thickBot="1" x14ac:dyDescent="0.35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  <c r="AO569" s="53"/>
      <c r="AP569" s="53"/>
      <c r="AQ569" s="53"/>
      <c r="AR569" s="53"/>
      <c r="AS569" s="53"/>
      <c r="AT569" s="53"/>
      <c r="AU569" s="53"/>
      <c r="AV569" s="53"/>
      <c r="AW569" s="53"/>
      <c r="AX569" s="53"/>
      <c r="AY569" s="53"/>
      <c r="AZ569" s="53"/>
      <c r="BA569" s="53"/>
      <c r="BB569" s="53"/>
      <c r="BC569" s="53"/>
      <c r="BD569" s="53"/>
      <c r="BE569" s="53"/>
      <c r="BF569" s="53"/>
      <c r="BG569" s="53"/>
      <c r="BH569" s="53"/>
      <c r="BI569" s="53"/>
      <c r="BJ569" s="53"/>
      <c r="BK569" s="53"/>
      <c r="BL569" s="53"/>
      <c r="BM569" s="53"/>
      <c r="BN569" s="53"/>
      <c r="BO569" s="53"/>
      <c r="BP569" s="53"/>
      <c r="BQ569" s="53"/>
      <c r="BR569" s="53"/>
      <c r="BS569" s="53"/>
      <c r="BT569" s="53"/>
      <c r="BU569" s="53"/>
      <c r="BV569" s="53"/>
      <c r="BW569" s="53"/>
      <c r="BX569" s="53"/>
      <c r="BY569" s="53"/>
      <c r="BZ569" s="53"/>
      <c r="CA569" s="53"/>
      <c r="CB569" s="53"/>
      <c r="CC569" s="53"/>
      <c r="CD569" s="53"/>
      <c r="CE569" s="53"/>
      <c r="CF569" s="53"/>
      <c r="CG569" s="53"/>
      <c r="CH569" s="53"/>
      <c r="CI569" s="53"/>
      <c r="CJ569" s="53"/>
      <c r="CK569" s="53"/>
      <c r="CL569" s="53"/>
      <c r="CM569" s="53"/>
      <c r="CN569" s="53"/>
      <c r="CO569" s="53"/>
      <c r="CP569" s="53"/>
      <c r="CQ569" s="53"/>
      <c r="CR569" s="53"/>
      <c r="CS569" s="53"/>
      <c r="CT569" s="53"/>
      <c r="CU569" s="53"/>
      <c r="CV569" s="53"/>
    </row>
    <row r="570" spans="1:100" ht="18" customHeight="1" thickBot="1" x14ac:dyDescent="0.35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  <c r="AV570" s="53"/>
      <c r="AW570" s="53"/>
      <c r="AX570" s="53"/>
      <c r="AY570" s="53"/>
      <c r="AZ570" s="53"/>
      <c r="BA570" s="53"/>
      <c r="BB570" s="53"/>
      <c r="BC570" s="53"/>
      <c r="BD570" s="53"/>
      <c r="BE570" s="53"/>
      <c r="BF570" s="53"/>
      <c r="BG570" s="53"/>
      <c r="BH570" s="53"/>
      <c r="BI570" s="53"/>
      <c r="BJ570" s="53"/>
      <c r="BK570" s="53"/>
      <c r="BL570" s="53"/>
      <c r="BM570" s="53"/>
      <c r="BN570" s="53"/>
      <c r="BO570" s="53"/>
      <c r="BP570" s="53"/>
      <c r="BQ570" s="53"/>
      <c r="BR570" s="53"/>
      <c r="BS570" s="53"/>
      <c r="BT570" s="53"/>
      <c r="BU570" s="53"/>
      <c r="BV570" s="53"/>
      <c r="BW570" s="53"/>
      <c r="BX570" s="53"/>
      <c r="BY570" s="53"/>
      <c r="BZ570" s="53"/>
      <c r="CA570" s="53"/>
      <c r="CB570" s="53"/>
      <c r="CC570" s="53"/>
      <c r="CD570" s="53"/>
      <c r="CE570" s="53"/>
      <c r="CF570" s="53"/>
      <c r="CG570" s="53"/>
      <c r="CH570" s="53"/>
      <c r="CI570" s="53"/>
      <c r="CJ570" s="53"/>
      <c r="CK570" s="53"/>
      <c r="CL570" s="53"/>
      <c r="CM570" s="53"/>
      <c r="CN570" s="53"/>
      <c r="CO570" s="53"/>
      <c r="CP570" s="53"/>
      <c r="CQ570" s="53"/>
      <c r="CR570" s="53"/>
      <c r="CS570" s="53"/>
      <c r="CT570" s="53"/>
      <c r="CU570" s="53"/>
      <c r="CV570" s="53"/>
    </row>
    <row r="571" spans="1:100" ht="18" customHeight="1" thickBot="1" x14ac:dyDescent="0.35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  <c r="AV571" s="53"/>
      <c r="AW571" s="53"/>
      <c r="AX571" s="53"/>
      <c r="AY571" s="53"/>
      <c r="AZ571" s="53"/>
      <c r="BA571" s="53"/>
      <c r="BB571" s="53"/>
      <c r="BC571" s="53"/>
      <c r="BD571" s="53"/>
      <c r="BE571" s="53"/>
      <c r="BF571" s="53"/>
      <c r="BG571" s="53"/>
      <c r="BH571" s="53"/>
      <c r="BI571" s="53"/>
      <c r="BJ571" s="53"/>
      <c r="BK571" s="53"/>
      <c r="BL571" s="53"/>
      <c r="BM571" s="53"/>
      <c r="BN571" s="53"/>
      <c r="BO571" s="53"/>
      <c r="BP571" s="53"/>
      <c r="BQ571" s="53"/>
      <c r="BR571" s="53"/>
      <c r="BS571" s="53"/>
      <c r="BT571" s="53"/>
      <c r="BU571" s="53"/>
      <c r="BV571" s="53"/>
      <c r="BW571" s="53"/>
      <c r="BX571" s="53"/>
      <c r="BY571" s="53"/>
      <c r="BZ571" s="53"/>
      <c r="CA571" s="53"/>
      <c r="CB571" s="53"/>
      <c r="CC571" s="53"/>
      <c r="CD571" s="53"/>
      <c r="CE571" s="53"/>
      <c r="CF571" s="53"/>
      <c r="CG571" s="53"/>
      <c r="CH571" s="53"/>
      <c r="CI571" s="53"/>
      <c r="CJ571" s="53"/>
      <c r="CK571" s="53"/>
      <c r="CL571" s="53"/>
      <c r="CM571" s="53"/>
      <c r="CN571" s="53"/>
      <c r="CO571" s="53"/>
      <c r="CP571" s="53"/>
      <c r="CQ571" s="53"/>
      <c r="CR571" s="53"/>
      <c r="CS571" s="53"/>
      <c r="CT571" s="53"/>
      <c r="CU571" s="53"/>
      <c r="CV571" s="53"/>
    </row>
    <row r="572" spans="1:100" ht="18" customHeight="1" thickBot="1" x14ac:dyDescent="0.35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  <c r="AV572" s="53"/>
      <c r="AW572" s="53"/>
      <c r="AX572" s="53"/>
      <c r="AY572" s="53"/>
      <c r="AZ572" s="53"/>
      <c r="BA572" s="53"/>
      <c r="BB572" s="53"/>
      <c r="BC572" s="53"/>
      <c r="BD572" s="53"/>
      <c r="BE572" s="53"/>
      <c r="BF572" s="53"/>
      <c r="BG572" s="53"/>
      <c r="BH572" s="53"/>
      <c r="BI572" s="53"/>
      <c r="BJ572" s="53"/>
      <c r="BK572" s="53"/>
      <c r="BL572" s="53"/>
      <c r="BM572" s="53"/>
      <c r="BN572" s="53"/>
      <c r="BO572" s="53"/>
      <c r="BP572" s="53"/>
      <c r="BQ572" s="53"/>
      <c r="BR572" s="53"/>
      <c r="BS572" s="53"/>
      <c r="BT572" s="53"/>
      <c r="BU572" s="53"/>
      <c r="BV572" s="53"/>
      <c r="BW572" s="53"/>
      <c r="BX572" s="53"/>
      <c r="BY572" s="53"/>
      <c r="BZ572" s="53"/>
      <c r="CA572" s="53"/>
      <c r="CB572" s="53"/>
      <c r="CC572" s="53"/>
      <c r="CD572" s="53"/>
      <c r="CE572" s="53"/>
      <c r="CF572" s="53"/>
      <c r="CG572" s="53"/>
      <c r="CH572" s="53"/>
      <c r="CI572" s="53"/>
      <c r="CJ572" s="53"/>
      <c r="CK572" s="53"/>
      <c r="CL572" s="53"/>
      <c r="CM572" s="53"/>
      <c r="CN572" s="53"/>
      <c r="CO572" s="53"/>
      <c r="CP572" s="53"/>
      <c r="CQ572" s="53"/>
      <c r="CR572" s="53"/>
      <c r="CS572" s="53"/>
      <c r="CT572" s="53"/>
      <c r="CU572" s="53"/>
      <c r="CV572" s="53"/>
    </row>
    <row r="573" spans="1:100" ht="18" customHeight="1" thickBot="1" x14ac:dyDescent="0.35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  <c r="AV573" s="53"/>
      <c r="AW573" s="53"/>
      <c r="AX573" s="53"/>
      <c r="AY573" s="53"/>
      <c r="AZ573" s="53"/>
      <c r="BA573" s="53"/>
      <c r="BB573" s="53"/>
      <c r="BC573" s="53"/>
      <c r="BD573" s="53"/>
      <c r="BE573" s="53"/>
      <c r="BF573" s="53"/>
      <c r="BG573" s="53"/>
      <c r="BH573" s="53"/>
      <c r="BI573" s="53"/>
      <c r="BJ573" s="53"/>
      <c r="BK573" s="53"/>
      <c r="BL573" s="53"/>
      <c r="BM573" s="53"/>
      <c r="BN573" s="53"/>
      <c r="BO573" s="53"/>
      <c r="BP573" s="53"/>
      <c r="BQ573" s="53"/>
      <c r="BR573" s="53"/>
      <c r="BS573" s="53"/>
      <c r="BT573" s="53"/>
      <c r="BU573" s="53"/>
      <c r="BV573" s="53"/>
      <c r="BW573" s="53"/>
      <c r="BX573" s="53"/>
      <c r="BY573" s="53"/>
      <c r="BZ573" s="53"/>
      <c r="CA573" s="53"/>
      <c r="CB573" s="53"/>
      <c r="CC573" s="53"/>
      <c r="CD573" s="53"/>
      <c r="CE573" s="53"/>
      <c r="CF573" s="53"/>
      <c r="CG573" s="53"/>
      <c r="CH573" s="53"/>
      <c r="CI573" s="53"/>
      <c r="CJ573" s="53"/>
      <c r="CK573" s="53"/>
      <c r="CL573" s="53"/>
      <c r="CM573" s="53"/>
      <c r="CN573" s="53"/>
      <c r="CO573" s="53"/>
      <c r="CP573" s="53"/>
      <c r="CQ573" s="53"/>
      <c r="CR573" s="53"/>
      <c r="CS573" s="53"/>
      <c r="CT573" s="53"/>
      <c r="CU573" s="53"/>
      <c r="CV573" s="53"/>
    </row>
    <row r="574" spans="1:100" ht="18" customHeight="1" thickBot="1" x14ac:dyDescent="0.35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  <c r="AV574" s="53"/>
      <c r="AW574" s="53"/>
      <c r="AX574" s="53"/>
      <c r="AY574" s="53"/>
      <c r="AZ574" s="53"/>
      <c r="BA574" s="53"/>
      <c r="BB574" s="53"/>
      <c r="BC574" s="53"/>
      <c r="BD574" s="53"/>
      <c r="BE574" s="53"/>
      <c r="BF574" s="53"/>
      <c r="BG574" s="53"/>
      <c r="BH574" s="53"/>
      <c r="BI574" s="53"/>
      <c r="BJ574" s="53"/>
      <c r="BK574" s="53"/>
      <c r="BL574" s="53"/>
      <c r="BM574" s="53"/>
      <c r="BN574" s="53"/>
      <c r="BO574" s="53"/>
      <c r="BP574" s="53"/>
      <c r="BQ574" s="53"/>
      <c r="BR574" s="53"/>
      <c r="BS574" s="53"/>
      <c r="BT574" s="53"/>
      <c r="BU574" s="53"/>
      <c r="BV574" s="53"/>
      <c r="BW574" s="53"/>
      <c r="BX574" s="53"/>
      <c r="BY574" s="53"/>
      <c r="BZ574" s="53"/>
      <c r="CA574" s="53"/>
      <c r="CB574" s="53"/>
      <c r="CC574" s="53"/>
      <c r="CD574" s="53"/>
      <c r="CE574" s="53"/>
      <c r="CF574" s="53"/>
      <c r="CG574" s="53"/>
      <c r="CH574" s="53"/>
      <c r="CI574" s="53"/>
      <c r="CJ574" s="53"/>
      <c r="CK574" s="53"/>
      <c r="CL574" s="53"/>
      <c r="CM574" s="53"/>
      <c r="CN574" s="53"/>
      <c r="CO574" s="53"/>
      <c r="CP574" s="53"/>
      <c r="CQ574" s="53"/>
      <c r="CR574" s="53"/>
      <c r="CS574" s="53"/>
      <c r="CT574" s="53"/>
      <c r="CU574" s="53"/>
      <c r="CV574" s="53"/>
    </row>
    <row r="575" spans="1:100" ht="18" customHeight="1" thickBot="1" x14ac:dyDescent="0.3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  <c r="AV575" s="53"/>
      <c r="AW575" s="53"/>
      <c r="AX575" s="53"/>
      <c r="AY575" s="53"/>
      <c r="AZ575" s="53"/>
      <c r="BA575" s="53"/>
      <c r="BB575" s="53"/>
      <c r="BC575" s="53"/>
      <c r="BD575" s="53"/>
      <c r="BE575" s="53"/>
      <c r="BF575" s="53"/>
      <c r="BG575" s="53"/>
      <c r="BH575" s="53"/>
      <c r="BI575" s="53"/>
      <c r="BJ575" s="53"/>
      <c r="BK575" s="53"/>
      <c r="BL575" s="53"/>
      <c r="BM575" s="53"/>
      <c r="BN575" s="53"/>
      <c r="BO575" s="53"/>
      <c r="BP575" s="53"/>
      <c r="BQ575" s="53"/>
      <c r="BR575" s="53"/>
      <c r="BS575" s="53"/>
      <c r="BT575" s="53"/>
      <c r="BU575" s="53"/>
      <c r="BV575" s="53"/>
      <c r="BW575" s="53"/>
      <c r="BX575" s="53"/>
      <c r="BY575" s="53"/>
      <c r="BZ575" s="53"/>
      <c r="CA575" s="53"/>
      <c r="CB575" s="53"/>
      <c r="CC575" s="53"/>
      <c r="CD575" s="53"/>
      <c r="CE575" s="53"/>
      <c r="CF575" s="53"/>
      <c r="CG575" s="53"/>
      <c r="CH575" s="53"/>
      <c r="CI575" s="53"/>
      <c r="CJ575" s="53"/>
      <c r="CK575" s="53"/>
      <c r="CL575" s="53"/>
      <c r="CM575" s="53"/>
      <c r="CN575" s="53"/>
      <c r="CO575" s="53"/>
      <c r="CP575" s="53"/>
      <c r="CQ575" s="53"/>
      <c r="CR575" s="53"/>
      <c r="CS575" s="53"/>
      <c r="CT575" s="53"/>
      <c r="CU575" s="53"/>
      <c r="CV575" s="53"/>
    </row>
    <row r="576" spans="1:100" ht="18" customHeight="1" thickBot="1" x14ac:dyDescent="0.35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  <c r="AV576" s="53"/>
      <c r="AW576" s="53"/>
      <c r="AX576" s="53"/>
      <c r="AY576" s="53"/>
      <c r="AZ576" s="53"/>
      <c r="BA576" s="53"/>
      <c r="BB576" s="53"/>
      <c r="BC576" s="53"/>
      <c r="BD576" s="53"/>
      <c r="BE576" s="53"/>
      <c r="BF576" s="53"/>
      <c r="BG576" s="53"/>
      <c r="BH576" s="53"/>
      <c r="BI576" s="53"/>
      <c r="BJ576" s="53"/>
      <c r="BK576" s="53"/>
      <c r="BL576" s="53"/>
      <c r="BM576" s="53"/>
      <c r="BN576" s="53"/>
      <c r="BO576" s="53"/>
      <c r="BP576" s="53"/>
      <c r="BQ576" s="53"/>
      <c r="BR576" s="53"/>
      <c r="BS576" s="53"/>
      <c r="BT576" s="53"/>
      <c r="BU576" s="53"/>
      <c r="BV576" s="53"/>
      <c r="BW576" s="53"/>
      <c r="BX576" s="53"/>
      <c r="BY576" s="53"/>
      <c r="BZ576" s="53"/>
      <c r="CA576" s="53"/>
      <c r="CB576" s="53"/>
      <c r="CC576" s="53"/>
      <c r="CD576" s="53"/>
      <c r="CE576" s="53"/>
      <c r="CF576" s="53"/>
      <c r="CG576" s="53"/>
      <c r="CH576" s="53"/>
      <c r="CI576" s="53"/>
      <c r="CJ576" s="53"/>
      <c r="CK576" s="53"/>
      <c r="CL576" s="53"/>
      <c r="CM576" s="53"/>
      <c r="CN576" s="53"/>
      <c r="CO576" s="53"/>
      <c r="CP576" s="53"/>
      <c r="CQ576" s="53"/>
      <c r="CR576" s="53"/>
      <c r="CS576" s="53"/>
      <c r="CT576" s="53"/>
      <c r="CU576" s="53"/>
      <c r="CV576" s="53"/>
    </row>
    <row r="577" spans="1:100" ht="18" customHeight="1" thickBot="1" x14ac:dyDescent="0.35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  <c r="BG577" s="53"/>
      <c r="BH577" s="53"/>
      <c r="BI577" s="53"/>
      <c r="BJ577" s="53"/>
      <c r="BK577" s="53"/>
      <c r="BL577" s="53"/>
      <c r="BM577" s="53"/>
      <c r="BN577" s="53"/>
      <c r="BO577" s="53"/>
      <c r="BP577" s="53"/>
      <c r="BQ577" s="53"/>
      <c r="BR577" s="53"/>
      <c r="BS577" s="53"/>
      <c r="BT577" s="53"/>
      <c r="BU577" s="53"/>
      <c r="BV577" s="53"/>
      <c r="BW577" s="53"/>
      <c r="BX577" s="53"/>
      <c r="BY577" s="53"/>
      <c r="BZ577" s="53"/>
      <c r="CA577" s="53"/>
      <c r="CB577" s="53"/>
      <c r="CC577" s="53"/>
      <c r="CD577" s="53"/>
      <c r="CE577" s="53"/>
      <c r="CF577" s="53"/>
      <c r="CG577" s="53"/>
      <c r="CH577" s="53"/>
      <c r="CI577" s="53"/>
      <c r="CJ577" s="53"/>
      <c r="CK577" s="53"/>
      <c r="CL577" s="53"/>
      <c r="CM577" s="53"/>
      <c r="CN577" s="53"/>
      <c r="CO577" s="53"/>
      <c r="CP577" s="53"/>
      <c r="CQ577" s="53"/>
      <c r="CR577" s="53"/>
      <c r="CS577" s="53"/>
      <c r="CT577" s="53"/>
      <c r="CU577" s="53"/>
      <c r="CV577" s="53"/>
    </row>
    <row r="578" spans="1:100" ht="18" customHeight="1" thickBot="1" x14ac:dyDescent="0.35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  <c r="BG578" s="53"/>
      <c r="BH578" s="53"/>
      <c r="BI578" s="53"/>
      <c r="BJ578" s="53"/>
      <c r="BK578" s="53"/>
      <c r="BL578" s="53"/>
      <c r="BM578" s="53"/>
      <c r="BN578" s="53"/>
      <c r="BO578" s="53"/>
      <c r="BP578" s="53"/>
      <c r="BQ578" s="53"/>
      <c r="BR578" s="53"/>
      <c r="BS578" s="53"/>
      <c r="BT578" s="53"/>
      <c r="BU578" s="53"/>
      <c r="BV578" s="53"/>
      <c r="BW578" s="53"/>
      <c r="BX578" s="53"/>
      <c r="BY578" s="53"/>
      <c r="BZ578" s="53"/>
      <c r="CA578" s="53"/>
      <c r="CB578" s="53"/>
      <c r="CC578" s="53"/>
      <c r="CD578" s="53"/>
      <c r="CE578" s="53"/>
      <c r="CF578" s="53"/>
      <c r="CG578" s="53"/>
      <c r="CH578" s="53"/>
      <c r="CI578" s="53"/>
      <c r="CJ578" s="53"/>
      <c r="CK578" s="53"/>
      <c r="CL578" s="53"/>
      <c r="CM578" s="53"/>
      <c r="CN578" s="53"/>
      <c r="CO578" s="53"/>
      <c r="CP578" s="53"/>
      <c r="CQ578" s="53"/>
      <c r="CR578" s="53"/>
      <c r="CS578" s="53"/>
      <c r="CT578" s="53"/>
      <c r="CU578" s="53"/>
      <c r="CV578" s="53"/>
    </row>
    <row r="579" spans="1:100" ht="18" customHeight="1" thickBot="1" x14ac:dyDescent="0.35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  <c r="BG579" s="53"/>
      <c r="BH579" s="53"/>
      <c r="BI579" s="53"/>
      <c r="BJ579" s="53"/>
      <c r="BK579" s="53"/>
      <c r="BL579" s="53"/>
      <c r="BM579" s="53"/>
      <c r="BN579" s="53"/>
      <c r="BO579" s="53"/>
      <c r="BP579" s="53"/>
      <c r="BQ579" s="53"/>
      <c r="BR579" s="53"/>
      <c r="BS579" s="53"/>
      <c r="BT579" s="53"/>
      <c r="BU579" s="53"/>
      <c r="BV579" s="53"/>
      <c r="BW579" s="53"/>
      <c r="BX579" s="53"/>
      <c r="BY579" s="53"/>
      <c r="BZ579" s="53"/>
      <c r="CA579" s="53"/>
      <c r="CB579" s="53"/>
      <c r="CC579" s="53"/>
      <c r="CD579" s="53"/>
      <c r="CE579" s="53"/>
      <c r="CF579" s="53"/>
      <c r="CG579" s="53"/>
      <c r="CH579" s="53"/>
      <c r="CI579" s="53"/>
      <c r="CJ579" s="53"/>
      <c r="CK579" s="53"/>
      <c r="CL579" s="53"/>
      <c r="CM579" s="53"/>
      <c r="CN579" s="53"/>
      <c r="CO579" s="53"/>
      <c r="CP579" s="53"/>
      <c r="CQ579" s="53"/>
      <c r="CR579" s="53"/>
      <c r="CS579" s="53"/>
      <c r="CT579" s="53"/>
      <c r="CU579" s="53"/>
      <c r="CV579" s="53"/>
    </row>
    <row r="580" spans="1:100" ht="18" customHeight="1" thickBot="1" x14ac:dyDescent="0.35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  <c r="BG580" s="53"/>
      <c r="BH580" s="53"/>
      <c r="BI580" s="53"/>
      <c r="BJ580" s="53"/>
      <c r="BK580" s="53"/>
      <c r="BL580" s="53"/>
      <c r="BM580" s="53"/>
      <c r="BN580" s="53"/>
      <c r="BO580" s="53"/>
      <c r="BP580" s="53"/>
      <c r="BQ580" s="53"/>
      <c r="BR580" s="53"/>
      <c r="BS580" s="53"/>
      <c r="BT580" s="53"/>
      <c r="BU580" s="53"/>
      <c r="BV580" s="53"/>
      <c r="BW580" s="53"/>
      <c r="BX580" s="53"/>
      <c r="BY580" s="53"/>
      <c r="BZ580" s="53"/>
      <c r="CA580" s="53"/>
      <c r="CB580" s="53"/>
      <c r="CC580" s="53"/>
      <c r="CD580" s="53"/>
      <c r="CE580" s="53"/>
      <c r="CF580" s="53"/>
      <c r="CG580" s="53"/>
      <c r="CH580" s="53"/>
      <c r="CI580" s="53"/>
      <c r="CJ580" s="53"/>
      <c r="CK580" s="53"/>
      <c r="CL580" s="53"/>
      <c r="CM580" s="53"/>
      <c r="CN580" s="53"/>
      <c r="CO580" s="53"/>
      <c r="CP580" s="53"/>
      <c r="CQ580" s="53"/>
      <c r="CR580" s="53"/>
      <c r="CS580" s="53"/>
      <c r="CT580" s="53"/>
      <c r="CU580" s="53"/>
      <c r="CV580" s="53"/>
    </row>
    <row r="581" spans="1:100" ht="18" customHeight="1" thickBot="1" x14ac:dyDescent="0.35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  <c r="BG581" s="53"/>
      <c r="BH581" s="53"/>
      <c r="BI581" s="53"/>
      <c r="BJ581" s="53"/>
      <c r="BK581" s="53"/>
      <c r="BL581" s="53"/>
      <c r="BM581" s="53"/>
      <c r="BN581" s="53"/>
      <c r="BO581" s="53"/>
      <c r="BP581" s="53"/>
      <c r="BQ581" s="53"/>
      <c r="BR581" s="53"/>
      <c r="BS581" s="53"/>
      <c r="BT581" s="53"/>
      <c r="BU581" s="53"/>
      <c r="BV581" s="53"/>
      <c r="BW581" s="53"/>
      <c r="BX581" s="53"/>
      <c r="BY581" s="53"/>
      <c r="BZ581" s="53"/>
      <c r="CA581" s="53"/>
      <c r="CB581" s="53"/>
      <c r="CC581" s="53"/>
      <c r="CD581" s="53"/>
      <c r="CE581" s="53"/>
      <c r="CF581" s="53"/>
      <c r="CG581" s="53"/>
      <c r="CH581" s="53"/>
      <c r="CI581" s="53"/>
      <c r="CJ581" s="53"/>
      <c r="CK581" s="53"/>
      <c r="CL581" s="53"/>
      <c r="CM581" s="53"/>
      <c r="CN581" s="53"/>
      <c r="CO581" s="53"/>
      <c r="CP581" s="53"/>
      <c r="CQ581" s="53"/>
      <c r="CR581" s="53"/>
      <c r="CS581" s="53"/>
      <c r="CT581" s="53"/>
      <c r="CU581" s="53"/>
      <c r="CV581" s="53"/>
    </row>
    <row r="582" spans="1:100" ht="18" customHeight="1" thickBot="1" x14ac:dyDescent="0.35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  <c r="BG582" s="53"/>
      <c r="BH582" s="53"/>
      <c r="BI582" s="53"/>
      <c r="BJ582" s="53"/>
      <c r="BK582" s="53"/>
      <c r="BL582" s="53"/>
      <c r="BM582" s="53"/>
      <c r="BN582" s="53"/>
      <c r="BO582" s="53"/>
      <c r="BP582" s="53"/>
      <c r="BQ582" s="53"/>
      <c r="BR582" s="53"/>
      <c r="BS582" s="53"/>
      <c r="BT582" s="53"/>
      <c r="BU582" s="53"/>
      <c r="BV582" s="53"/>
      <c r="BW582" s="53"/>
      <c r="BX582" s="53"/>
      <c r="BY582" s="53"/>
      <c r="BZ582" s="53"/>
      <c r="CA582" s="53"/>
      <c r="CB582" s="53"/>
      <c r="CC582" s="53"/>
      <c r="CD582" s="53"/>
      <c r="CE582" s="53"/>
      <c r="CF582" s="53"/>
      <c r="CG582" s="53"/>
      <c r="CH582" s="53"/>
      <c r="CI582" s="53"/>
      <c r="CJ582" s="53"/>
      <c r="CK582" s="53"/>
      <c r="CL582" s="53"/>
      <c r="CM582" s="53"/>
      <c r="CN582" s="53"/>
      <c r="CO582" s="53"/>
      <c r="CP582" s="53"/>
      <c r="CQ582" s="53"/>
      <c r="CR582" s="53"/>
      <c r="CS582" s="53"/>
      <c r="CT582" s="53"/>
      <c r="CU582" s="53"/>
      <c r="CV582" s="53"/>
    </row>
    <row r="583" spans="1:100" ht="18" customHeight="1" thickBot="1" x14ac:dyDescent="0.35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  <c r="BG583" s="53"/>
      <c r="BH583" s="53"/>
      <c r="BI583" s="53"/>
      <c r="BJ583" s="53"/>
      <c r="BK583" s="53"/>
      <c r="BL583" s="53"/>
      <c r="BM583" s="53"/>
      <c r="BN583" s="53"/>
      <c r="BO583" s="53"/>
      <c r="BP583" s="53"/>
      <c r="BQ583" s="53"/>
      <c r="BR583" s="53"/>
      <c r="BS583" s="53"/>
      <c r="BT583" s="53"/>
      <c r="BU583" s="53"/>
      <c r="BV583" s="53"/>
      <c r="BW583" s="53"/>
      <c r="BX583" s="53"/>
      <c r="BY583" s="53"/>
      <c r="BZ583" s="53"/>
      <c r="CA583" s="53"/>
      <c r="CB583" s="53"/>
      <c r="CC583" s="53"/>
      <c r="CD583" s="53"/>
      <c r="CE583" s="53"/>
      <c r="CF583" s="53"/>
      <c r="CG583" s="53"/>
      <c r="CH583" s="53"/>
      <c r="CI583" s="53"/>
      <c r="CJ583" s="53"/>
      <c r="CK583" s="53"/>
      <c r="CL583" s="53"/>
      <c r="CM583" s="53"/>
      <c r="CN583" s="53"/>
      <c r="CO583" s="53"/>
      <c r="CP583" s="53"/>
      <c r="CQ583" s="53"/>
      <c r="CR583" s="53"/>
      <c r="CS583" s="53"/>
      <c r="CT583" s="53"/>
      <c r="CU583" s="53"/>
      <c r="CV583" s="53"/>
    </row>
    <row r="584" spans="1:100" ht="18" customHeight="1" thickBot="1" x14ac:dyDescent="0.35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/>
      <c r="BE584" s="53"/>
      <c r="BF584" s="53"/>
      <c r="BG584" s="53"/>
      <c r="BH584" s="53"/>
      <c r="BI584" s="53"/>
      <c r="BJ584" s="53"/>
      <c r="BK584" s="53"/>
      <c r="BL584" s="53"/>
      <c r="BM584" s="53"/>
      <c r="BN584" s="53"/>
      <c r="BO584" s="53"/>
      <c r="BP584" s="53"/>
      <c r="BQ584" s="53"/>
      <c r="BR584" s="53"/>
      <c r="BS584" s="53"/>
      <c r="BT584" s="53"/>
      <c r="BU584" s="53"/>
      <c r="BV584" s="53"/>
      <c r="BW584" s="53"/>
      <c r="BX584" s="53"/>
      <c r="BY584" s="53"/>
      <c r="BZ584" s="53"/>
      <c r="CA584" s="53"/>
      <c r="CB584" s="53"/>
      <c r="CC584" s="53"/>
      <c r="CD584" s="53"/>
      <c r="CE584" s="53"/>
      <c r="CF584" s="53"/>
      <c r="CG584" s="53"/>
      <c r="CH584" s="53"/>
      <c r="CI584" s="53"/>
      <c r="CJ584" s="53"/>
      <c r="CK584" s="53"/>
      <c r="CL584" s="53"/>
      <c r="CM584" s="53"/>
      <c r="CN584" s="53"/>
      <c r="CO584" s="53"/>
      <c r="CP584" s="53"/>
      <c r="CQ584" s="53"/>
      <c r="CR584" s="53"/>
      <c r="CS584" s="53"/>
      <c r="CT584" s="53"/>
      <c r="CU584" s="53"/>
      <c r="CV584" s="53"/>
    </row>
    <row r="585" spans="1:100" ht="18" customHeight="1" thickBot="1" x14ac:dyDescent="0.3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  <c r="BG585" s="53"/>
      <c r="BH585" s="53"/>
      <c r="BI585" s="53"/>
      <c r="BJ585" s="53"/>
      <c r="BK585" s="53"/>
      <c r="BL585" s="53"/>
      <c r="BM585" s="53"/>
      <c r="BN585" s="53"/>
      <c r="BO585" s="53"/>
      <c r="BP585" s="53"/>
      <c r="BQ585" s="53"/>
      <c r="BR585" s="53"/>
      <c r="BS585" s="53"/>
      <c r="BT585" s="53"/>
      <c r="BU585" s="53"/>
      <c r="BV585" s="53"/>
      <c r="BW585" s="53"/>
      <c r="BX585" s="53"/>
      <c r="BY585" s="53"/>
      <c r="BZ585" s="53"/>
      <c r="CA585" s="53"/>
      <c r="CB585" s="53"/>
      <c r="CC585" s="53"/>
      <c r="CD585" s="53"/>
      <c r="CE585" s="53"/>
      <c r="CF585" s="53"/>
      <c r="CG585" s="53"/>
      <c r="CH585" s="53"/>
      <c r="CI585" s="53"/>
      <c r="CJ585" s="53"/>
      <c r="CK585" s="53"/>
      <c r="CL585" s="53"/>
      <c r="CM585" s="53"/>
      <c r="CN585" s="53"/>
      <c r="CO585" s="53"/>
      <c r="CP585" s="53"/>
      <c r="CQ585" s="53"/>
      <c r="CR585" s="53"/>
      <c r="CS585" s="53"/>
      <c r="CT585" s="53"/>
      <c r="CU585" s="53"/>
      <c r="CV585" s="53"/>
    </row>
    <row r="586" spans="1:100" ht="18" customHeight="1" thickBot="1" x14ac:dyDescent="0.35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/>
      <c r="BH586" s="53"/>
      <c r="BI586" s="53"/>
      <c r="BJ586" s="53"/>
      <c r="BK586" s="53"/>
      <c r="BL586" s="53"/>
      <c r="BM586" s="53"/>
      <c r="BN586" s="53"/>
      <c r="BO586" s="53"/>
      <c r="BP586" s="53"/>
      <c r="BQ586" s="53"/>
      <c r="BR586" s="53"/>
      <c r="BS586" s="53"/>
      <c r="BT586" s="53"/>
      <c r="BU586" s="53"/>
      <c r="BV586" s="53"/>
      <c r="BW586" s="53"/>
      <c r="BX586" s="53"/>
      <c r="BY586" s="53"/>
      <c r="BZ586" s="53"/>
      <c r="CA586" s="53"/>
      <c r="CB586" s="53"/>
      <c r="CC586" s="53"/>
      <c r="CD586" s="53"/>
      <c r="CE586" s="53"/>
      <c r="CF586" s="53"/>
      <c r="CG586" s="53"/>
      <c r="CH586" s="53"/>
      <c r="CI586" s="53"/>
      <c r="CJ586" s="53"/>
      <c r="CK586" s="53"/>
      <c r="CL586" s="53"/>
      <c r="CM586" s="53"/>
      <c r="CN586" s="53"/>
      <c r="CO586" s="53"/>
      <c r="CP586" s="53"/>
      <c r="CQ586" s="53"/>
      <c r="CR586" s="53"/>
      <c r="CS586" s="53"/>
      <c r="CT586" s="53"/>
      <c r="CU586" s="53"/>
      <c r="CV586" s="53"/>
    </row>
    <row r="587" spans="1:100" ht="18" customHeight="1" thickBot="1" x14ac:dyDescent="0.35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  <c r="BG587" s="53"/>
      <c r="BH587" s="53"/>
      <c r="BI587" s="53"/>
      <c r="BJ587" s="53"/>
      <c r="BK587" s="53"/>
      <c r="BL587" s="53"/>
      <c r="BM587" s="53"/>
      <c r="BN587" s="53"/>
      <c r="BO587" s="53"/>
      <c r="BP587" s="53"/>
      <c r="BQ587" s="53"/>
      <c r="BR587" s="53"/>
      <c r="BS587" s="53"/>
      <c r="BT587" s="53"/>
      <c r="BU587" s="53"/>
      <c r="BV587" s="53"/>
      <c r="BW587" s="53"/>
      <c r="BX587" s="53"/>
      <c r="BY587" s="53"/>
      <c r="BZ587" s="53"/>
      <c r="CA587" s="53"/>
      <c r="CB587" s="53"/>
      <c r="CC587" s="53"/>
      <c r="CD587" s="53"/>
      <c r="CE587" s="53"/>
      <c r="CF587" s="53"/>
      <c r="CG587" s="53"/>
      <c r="CH587" s="53"/>
      <c r="CI587" s="53"/>
      <c r="CJ587" s="53"/>
      <c r="CK587" s="53"/>
      <c r="CL587" s="53"/>
      <c r="CM587" s="53"/>
      <c r="CN587" s="53"/>
      <c r="CO587" s="53"/>
      <c r="CP587" s="53"/>
      <c r="CQ587" s="53"/>
      <c r="CR587" s="53"/>
      <c r="CS587" s="53"/>
      <c r="CT587" s="53"/>
      <c r="CU587" s="53"/>
      <c r="CV587" s="53"/>
    </row>
    <row r="588" spans="1:100" ht="18" customHeight="1" thickBot="1" x14ac:dyDescent="0.35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  <c r="BG588" s="53"/>
      <c r="BH588" s="53"/>
      <c r="BI588" s="53"/>
      <c r="BJ588" s="53"/>
      <c r="BK588" s="53"/>
      <c r="BL588" s="53"/>
      <c r="BM588" s="53"/>
      <c r="BN588" s="53"/>
      <c r="BO588" s="53"/>
      <c r="BP588" s="53"/>
      <c r="BQ588" s="53"/>
      <c r="BR588" s="53"/>
      <c r="BS588" s="53"/>
      <c r="BT588" s="53"/>
      <c r="BU588" s="53"/>
      <c r="BV588" s="53"/>
      <c r="BW588" s="53"/>
      <c r="BX588" s="53"/>
      <c r="BY588" s="53"/>
      <c r="BZ588" s="53"/>
      <c r="CA588" s="53"/>
      <c r="CB588" s="53"/>
      <c r="CC588" s="53"/>
      <c r="CD588" s="53"/>
      <c r="CE588" s="53"/>
      <c r="CF588" s="53"/>
      <c r="CG588" s="53"/>
      <c r="CH588" s="53"/>
      <c r="CI588" s="53"/>
      <c r="CJ588" s="53"/>
      <c r="CK588" s="53"/>
      <c r="CL588" s="53"/>
      <c r="CM588" s="53"/>
      <c r="CN588" s="53"/>
      <c r="CO588" s="53"/>
      <c r="CP588" s="53"/>
      <c r="CQ588" s="53"/>
      <c r="CR588" s="53"/>
      <c r="CS588" s="53"/>
      <c r="CT588" s="53"/>
      <c r="CU588" s="53"/>
      <c r="CV588" s="53"/>
    </row>
    <row r="589" spans="1:100" ht="18" customHeight="1" thickBot="1" x14ac:dyDescent="0.35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  <c r="AO589" s="53"/>
      <c r="AP589" s="53"/>
      <c r="AQ589" s="53"/>
      <c r="AR589" s="53"/>
      <c r="AS589" s="53"/>
      <c r="AT589" s="53"/>
      <c r="AU589" s="53"/>
      <c r="AV589" s="53"/>
      <c r="AW589" s="53"/>
      <c r="AX589" s="53"/>
      <c r="AY589" s="53"/>
      <c r="AZ589" s="53"/>
      <c r="BA589" s="53"/>
      <c r="BB589" s="53"/>
      <c r="BC589" s="53"/>
      <c r="BD589" s="53"/>
      <c r="BE589" s="53"/>
      <c r="BF589" s="53"/>
      <c r="BG589" s="53"/>
      <c r="BH589" s="53"/>
      <c r="BI589" s="53"/>
      <c r="BJ589" s="53"/>
      <c r="BK589" s="53"/>
      <c r="BL589" s="53"/>
      <c r="BM589" s="53"/>
      <c r="BN589" s="53"/>
      <c r="BO589" s="53"/>
      <c r="BP589" s="53"/>
      <c r="BQ589" s="53"/>
      <c r="BR589" s="53"/>
      <c r="BS589" s="53"/>
      <c r="BT589" s="53"/>
      <c r="BU589" s="53"/>
      <c r="BV589" s="53"/>
      <c r="BW589" s="53"/>
      <c r="BX589" s="53"/>
      <c r="BY589" s="53"/>
      <c r="BZ589" s="53"/>
      <c r="CA589" s="53"/>
      <c r="CB589" s="53"/>
      <c r="CC589" s="53"/>
      <c r="CD589" s="53"/>
      <c r="CE589" s="53"/>
      <c r="CF589" s="53"/>
      <c r="CG589" s="53"/>
      <c r="CH589" s="53"/>
      <c r="CI589" s="53"/>
      <c r="CJ589" s="53"/>
      <c r="CK589" s="53"/>
      <c r="CL589" s="53"/>
      <c r="CM589" s="53"/>
      <c r="CN589" s="53"/>
      <c r="CO589" s="53"/>
      <c r="CP589" s="53"/>
      <c r="CQ589" s="53"/>
      <c r="CR589" s="53"/>
      <c r="CS589" s="53"/>
      <c r="CT589" s="53"/>
      <c r="CU589" s="53"/>
      <c r="CV589" s="53"/>
    </row>
    <row r="590" spans="1:100" ht="18" customHeight="1" thickBot="1" x14ac:dyDescent="0.35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3"/>
      <c r="BL590" s="53"/>
      <c r="BM590" s="53"/>
      <c r="BN590" s="53"/>
      <c r="BO590" s="53"/>
      <c r="BP590" s="53"/>
      <c r="BQ590" s="53"/>
      <c r="BR590" s="53"/>
      <c r="BS590" s="53"/>
      <c r="BT590" s="53"/>
      <c r="BU590" s="53"/>
      <c r="BV590" s="53"/>
      <c r="BW590" s="53"/>
      <c r="BX590" s="53"/>
      <c r="BY590" s="53"/>
      <c r="BZ590" s="53"/>
      <c r="CA590" s="53"/>
      <c r="CB590" s="53"/>
      <c r="CC590" s="53"/>
      <c r="CD590" s="53"/>
      <c r="CE590" s="53"/>
      <c r="CF590" s="53"/>
      <c r="CG590" s="53"/>
      <c r="CH590" s="53"/>
      <c r="CI590" s="53"/>
      <c r="CJ590" s="53"/>
      <c r="CK590" s="53"/>
      <c r="CL590" s="53"/>
      <c r="CM590" s="53"/>
      <c r="CN590" s="53"/>
      <c r="CO590" s="53"/>
      <c r="CP590" s="53"/>
      <c r="CQ590" s="53"/>
      <c r="CR590" s="53"/>
      <c r="CS590" s="53"/>
      <c r="CT590" s="53"/>
      <c r="CU590" s="53"/>
      <c r="CV590" s="53"/>
    </row>
    <row r="591" spans="1:100" ht="18" customHeight="1" thickBot="1" x14ac:dyDescent="0.35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53"/>
      <c r="AP591" s="53"/>
      <c r="AQ591" s="53"/>
      <c r="AR591" s="53"/>
      <c r="AS591" s="53"/>
      <c r="AT591" s="53"/>
      <c r="AU591" s="53"/>
      <c r="AV591" s="53"/>
      <c r="AW591" s="53"/>
      <c r="AX591" s="53"/>
      <c r="AY591" s="53"/>
      <c r="AZ591" s="53"/>
      <c r="BA591" s="53"/>
      <c r="BB591" s="53"/>
      <c r="BC591" s="53"/>
      <c r="BD591" s="53"/>
      <c r="BE591" s="53"/>
      <c r="BF591" s="53"/>
      <c r="BG591" s="53"/>
      <c r="BH591" s="53"/>
      <c r="BI591" s="53"/>
      <c r="BJ591" s="53"/>
      <c r="BK591" s="53"/>
      <c r="BL591" s="53"/>
      <c r="BM591" s="53"/>
      <c r="BN591" s="53"/>
      <c r="BO591" s="53"/>
      <c r="BP591" s="53"/>
      <c r="BQ591" s="53"/>
      <c r="BR591" s="53"/>
      <c r="BS591" s="53"/>
      <c r="BT591" s="53"/>
      <c r="BU591" s="53"/>
      <c r="BV591" s="53"/>
      <c r="BW591" s="53"/>
      <c r="BX591" s="53"/>
      <c r="BY591" s="53"/>
      <c r="BZ591" s="53"/>
      <c r="CA591" s="53"/>
      <c r="CB591" s="53"/>
      <c r="CC591" s="53"/>
      <c r="CD591" s="53"/>
      <c r="CE591" s="53"/>
      <c r="CF591" s="53"/>
      <c r="CG591" s="53"/>
      <c r="CH591" s="53"/>
      <c r="CI591" s="53"/>
      <c r="CJ591" s="53"/>
      <c r="CK591" s="53"/>
      <c r="CL591" s="53"/>
      <c r="CM591" s="53"/>
      <c r="CN591" s="53"/>
      <c r="CO591" s="53"/>
      <c r="CP591" s="53"/>
      <c r="CQ591" s="53"/>
      <c r="CR591" s="53"/>
      <c r="CS591" s="53"/>
      <c r="CT591" s="53"/>
      <c r="CU591" s="53"/>
      <c r="CV591" s="53"/>
    </row>
    <row r="592" spans="1:100" ht="18" customHeight="1" thickBot="1" x14ac:dyDescent="0.35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3"/>
      <c r="AR592" s="53"/>
      <c r="AS592" s="53"/>
      <c r="AT592" s="53"/>
      <c r="AU592" s="53"/>
      <c r="AV592" s="53"/>
      <c r="AW592" s="53"/>
      <c r="AX592" s="53"/>
      <c r="AY592" s="53"/>
      <c r="AZ592" s="53"/>
      <c r="BA592" s="53"/>
      <c r="BB592" s="53"/>
      <c r="BC592" s="53"/>
      <c r="BD592" s="53"/>
      <c r="BE592" s="53"/>
      <c r="BF592" s="53"/>
      <c r="BG592" s="53"/>
      <c r="BH592" s="53"/>
      <c r="BI592" s="53"/>
      <c r="BJ592" s="53"/>
      <c r="BK592" s="53"/>
      <c r="BL592" s="53"/>
      <c r="BM592" s="53"/>
      <c r="BN592" s="53"/>
      <c r="BO592" s="53"/>
      <c r="BP592" s="53"/>
      <c r="BQ592" s="53"/>
      <c r="BR592" s="53"/>
      <c r="BS592" s="53"/>
      <c r="BT592" s="53"/>
      <c r="BU592" s="53"/>
      <c r="BV592" s="53"/>
      <c r="BW592" s="53"/>
      <c r="BX592" s="53"/>
      <c r="BY592" s="53"/>
      <c r="BZ592" s="53"/>
      <c r="CA592" s="53"/>
      <c r="CB592" s="53"/>
      <c r="CC592" s="53"/>
      <c r="CD592" s="53"/>
      <c r="CE592" s="53"/>
      <c r="CF592" s="53"/>
      <c r="CG592" s="53"/>
      <c r="CH592" s="53"/>
      <c r="CI592" s="53"/>
      <c r="CJ592" s="53"/>
      <c r="CK592" s="53"/>
      <c r="CL592" s="53"/>
      <c r="CM592" s="53"/>
      <c r="CN592" s="53"/>
      <c r="CO592" s="53"/>
      <c r="CP592" s="53"/>
      <c r="CQ592" s="53"/>
      <c r="CR592" s="53"/>
      <c r="CS592" s="53"/>
      <c r="CT592" s="53"/>
      <c r="CU592" s="53"/>
      <c r="CV592" s="53"/>
    </row>
    <row r="593" spans="1:100" ht="18" customHeight="1" thickBot="1" x14ac:dyDescent="0.35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3"/>
      <c r="AR593" s="53"/>
      <c r="AS593" s="53"/>
      <c r="AT593" s="53"/>
      <c r="AU593" s="53"/>
      <c r="AV593" s="53"/>
      <c r="AW593" s="53"/>
      <c r="AX593" s="53"/>
      <c r="AY593" s="53"/>
      <c r="AZ593" s="53"/>
      <c r="BA593" s="53"/>
      <c r="BB593" s="53"/>
      <c r="BC593" s="53"/>
      <c r="BD593" s="53"/>
      <c r="BE593" s="53"/>
      <c r="BF593" s="53"/>
      <c r="BG593" s="53"/>
      <c r="BH593" s="53"/>
      <c r="BI593" s="53"/>
      <c r="BJ593" s="53"/>
      <c r="BK593" s="53"/>
      <c r="BL593" s="53"/>
      <c r="BM593" s="53"/>
      <c r="BN593" s="53"/>
      <c r="BO593" s="53"/>
      <c r="BP593" s="53"/>
      <c r="BQ593" s="53"/>
      <c r="BR593" s="53"/>
      <c r="BS593" s="53"/>
      <c r="BT593" s="53"/>
      <c r="BU593" s="53"/>
      <c r="BV593" s="53"/>
      <c r="BW593" s="53"/>
      <c r="BX593" s="53"/>
      <c r="BY593" s="53"/>
      <c r="BZ593" s="53"/>
      <c r="CA593" s="53"/>
      <c r="CB593" s="53"/>
      <c r="CC593" s="53"/>
      <c r="CD593" s="53"/>
      <c r="CE593" s="53"/>
      <c r="CF593" s="53"/>
      <c r="CG593" s="53"/>
      <c r="CH593" s="53"/>
      <c r="CI593" s="53"/>
      <c r="CJ593" s="53"/>
      <c r="CK593" s="53"/>
      <c r="CL593" s="53"/>
      <c r="CM593" s="53"/>
      <c r="CN593" s="53"/>
      <c r="CO593" s="53"/>
      <c r="CP593" s="53"/>
      <c r="CQ593" s="53"/>
      <c r="CR593" s="53"/>
      <c r="CS593" s="53"/>
      <c r="CT593" s="53"/>
      <c r="CU593" s="53"/>
      <c r="CV593" s="53"/>
    </row>
    <row r="594" spans="1:100" ht="18" customHeight="1" thickBot="1" x14ac:dyDescent="0.35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53"/>
      <c r="AP594" s="53"/>
      <c r="AQ594" s="53"/>
      <c r="AR594" s="53"/>
      <c r="AS594" s="53"/>
      <c r="AT594" s="53"/>
      <c r="AU594" s="53"/>
      <c r="AV594" s="53"/>
      <c r="AW594" s="53"/>
      <c r="AX594" s="53"/>
      <c r="AY594" s="53"/>
      <c r="AZ594" s="53"/>
      <c r="BA594" s="53"/>
      <c r="BB594" s="53"/>
      <c r="BC594" s="53"/>
      <c r="BD594" s="53"/>
      <c r="BE594" s="53"/>
      <c r="BF594" s="53"/>
      <c r="BG594" s="53"/>
      <c r="BH594" s="53"/>
      <c r="BI594" s="53"/>
      <c r="BJ594" s="53"/>
      <c r="BK594" s="53"/>
      <c r="BL594" s="53"/>
      <c r="BM594" s="53"/>
      <c r="BN594" s="53"/>
      <c r="BO594" s="53"/>
      <c r="BP594" s="53"/>
      <c r="BQ594" s="53"/>
      <c r="BR594" s="53"/>
      <c r="BS594" s="53"/>
      <c r="BT594" s="53"/>
      <c r="BU594" s="53"/>
      <c r="BV594" s="53"/>
      <c r="BW594" s="53"/>
      <c r="BX594" s="53"/>
      <c r="BY594" s="53"/>
      <c r="BZ594" s="53"/>
      <c r="CA594" s="53"/>
      <c r="CB594" s="53"/>
      <c r="CC594" s="53"/>
      <c r="CD594" s="53"/>
      <c r="CE594" s="53"/>
      <c r="CF594" s="53"/>
      <c r="CG594" s="53"/>
      <c r="CH594" s="53"/>
      <c r="CI594" s="53"/>
      <c r="CJ594" s="53"/>
      <c r="CK594" s="53"/>
      <c r="CL594" s="53"/>
      <c r="CM594" s="53"/>
      <c r="CN594" s="53"/>
      <c r="CO594" s="53"/>
      <c r="CP594" s="53"/>
      <c r="CQ594" s="53"/>
      <c r="CR594" s="53"/>
      <c r="CS594" s="53"/>
      <c r="CT594" s="53"/>
      <c r="CU594" s="53"/>
      <c r="CV594" s="53"/>
    </row>
    <row r="595" spans="1:100" ht="18" customHeight="1" thickBot="1" x14ac:dyDescent="0.3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3"/>
      <c r="AN595" s="53"/>
      <c r="AO595" s="53"/>
      <c r="AP595" s="53"/>
      <c r="AQ595" s="53"/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/>
      <c r="BE595" s="53"/>
      <c r="BF595" s="53"/>
      <c r="BG595" s="53"/>
      <c r="BH595" s="53"/>
      <c r="BI595" s="53"/>
      <c r="BJ595" s="53"/>
      <c r="BK595" s="53"/>
      <c r="BL595" s="53"/>
      <c r="BM595" s="53"/>
      <c r="BN595" s="53"/>
      <c r="BO595" s="53"/>
      <c r="BP595" s="53"/>
      <c r="BQ595" s="53"/>
      <c r="BR595" s="53"/>
      <c r="BS595" s="53"/>
      <c r="BT595" s="53"/>
      <c r="BU595" s="53"/>
      <c r="BV595" s="53"/>
      <c r="BW595" s="53"/>
      <c r="BX595" s="53"/>
      <c r="BY595" s="53"/>
      <c r="BZ595" s="53"/>
      <c r="CA595" s="53"/>
      <c r="CB595" s="53"/>
      <c r="CC595" s="53"/>
      <c r="CD595" s="53"/>
      <c r="CE595" s="53"/>
      <c r="CF595" s="53"/>
      <c r="CG595" s="53"/>
      <c r="CH595" s="53"/>
      <c r="CI595" s="53"/>
      <c r="CJ595" s="53"/>
      <c r="CK595" s="53"/>
      <c r="CL595" s="53"/>
      <c r="CM595" s="53"/>
      <c r="CN595" s="53"/>
      <c r="CO595" s="53"/>
      <c r="CP595" s="53"/>
      <c r="CQ595" s="53"/>
      <c r="CR595" s="53"/>
      <c r="CS595" s="53"/>
      <c r="CT595" s="53"/>
      <c r="CU595" s="53"/>
      <c r="CV595" s="53"/>
    </row>
    <row r="596" spans="1:100" ht="18" customHeight="1" thickBot="1" x14ac:dyDescent="0.35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53"/>
      <c r="AL596" s="53"/>
      <c r="AM596" s="53"/>
      <c r="AN596" s="53"/>
      <c r="AO596" s="53"/>
      <c r="AP596" s="53"/>
      <c r="AQ596" s="53"/>
      <c r="AR596" s="53"/>
      <c r="AS596" s="53"/>
      <c r="AT596" s="53"/>
      <c r="AU596" s="53"/>
      <c r="AV596" s="53"/>
      <c r="AW596" s="53"/>
      <c r="AX596" s="53"/>
      <c r="AY596" s="53"/>
      <c r="AZ596" s="53"/>
      <c r="BA596" s="53"/>
      <c r="BB596" s="53"/>
      <c r="BC596" s="53"/>
      <c r="BD596" s="53"/>
      <c r="BE596" s="53"/>
      <c r="BF596" s="53"/>
      <c r="BG596" s="53"/>
      <c r="BH596" s="53"/>
      <c r="BI596" s="53"/>
      <c r="BJ596" s="53"/>
      <c r="BK596" s="53"/>
      <c r="BL596" s="53"/>
      <c r="BM596" s="53"/>
      <c r="BN596" s="53"/>
      <c r="BO596" s="53"/>
      <c r="BP596" s="53"/>
      <c r="BQ596" s="53"/>
      <c r="BR596" s="53"/>
      <c r="BS596" s="53"/>
      <c r="BT596" s="53"/>
      <c r="BU596" s="53"/>
      <c r="BV596" s="53"/>
      <c r="BW596" s="53"/>
      <c r="BX596" s="53"/>
      <c r="BY596" s="53"/>
      <c r="BZ596" s="53"/>
      <c r="CA596" s="53"/>
      <c r="CB596" s="53"/>
      <c r="CC596" s="53"/>
      <c r="CD596" s="53"/>
      <c r="CE596" s="53"/>
      <c r="CF596" s="53"/>
      <c r="CG596" s="53"/>
      <c r="CH596" s="53"/>
      <c r="CI596" s="53"/>
      <c r="CJ596" s="53"/>
      <c r="CK596" s="53"/>
      <c r="CL596" s="53"/>
      <c r="CM596" s="53"/>
      <c r="CN596" s="53"/>
      <c r="CO596" s="53"/>
      <c r="CP596" s="53"/>
      <c r="CQ596" s="53"/>
      <c r="CR596" s="53"/>
      <c r="CS596" s="53"/>
      <c r="CT596" s="53"/>
      <c r="CU596" s="53"/>
      <c r="CV596" s="53"/>
    </row>
    <row r="597" spans="1:100" ht="18" customHeight="1" thickBot="1" x14ac:dyDescent="0.35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  <c r="AO597" s="53"/>
      <c r="AP597" s="53"/>
      <c r="AQ597" s="53"/>
      <c r="AR597" s="53"/>
      <c r="AS597" s="53"/>
      <c r="AT597" s="53"/>
      <c r="AU597" s="53"/>
      <c r="AV597" s="53"/>
      <c r="AW597" s="53"/>
      <c r="AX597" s="53"/>
      <c r="AY597" s="53"/>
      <c r="AZ597" s="53"/>
      <c r="BA597" s="53"/>
      <c r="BB597" s="53"/>
      <c r="BC597" s="53"/>
      <c r="BD597" s="53"/>
      <c r="BE597" s="53"/>
      <c r="BF597" s="53"/>
      <c r="BG597" s="53"/>
      <c r="BH597" s="53"/>
      <c r="BI597" s="53"/>
      <c r="BJ597" s="53"/>
      <c r="BK597" s="53"/>
      <c r="BL597" s="53"/>
      <c r="BM597" s="53"/>
      <c r="BN597" s="53"/>
      <c r="BO597" s="53"/>
      <c r="BP597" s="53"/>
      <c r="BQ597" s="53"/>
      <c r="BR597" s="53"/>
      <c r="BS597" s="53"/>
      <c r="BT597" s="53"/>
      <c r="BU597" s="53"/>
      <c r="BV597" s="53"/>
      <c r="BW597" s="53"/>
      <c r="BX597" s="53"/>
      <c r="BY597" s="53"/>
      <c r="BZ597" s="53"/>
      <c r="CA597" s="53"/>
      <c r="CB597" s="53"/>
      <c r="CC597" s="53"/>
      <c r="CD597" s="53"/>
      <c r="CE597" s="53"/>
      <c r="CF597" s="53"/>
      <c r="CG597" s="53"/>
      <c r="CH597" s="53"/>
      <c r="CI597" s="53"/>
      <c r="CJ597" s="53"/>
      <c r="CK597" s="53"/>
      <c r="CL597" s="53"/>
      <c r="CM597" s="53"/>
      <c r="CN597" s="53"/>
      <c r="CO597" s="53"/>
      <c r="CP597" s="53"/>
      <c r="CQ597" s="53"/>
      <c r="CR597" s="53"/>
      <c r="CS597" s="53"/>
      <c r="CT597" s="53"/>
      <c r="CU597" s="53"/>
      <c r="CV597" s="53"/>
    </row>
    <row r="598" spans="1:100" ht="18" customHeight="1" thickBot="1" x14ac:dyDescent="0.35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  <c r="AO598" s="53"/>
      <c r="AP598" s="53"/>
      <c r="AQ598" s="53"/>
      <c r="AR598" s="53"/>
      <c r="AS598" s="53"/>
      <c r="AT598" s="53"/>
      <c r="AU598" s="53"/>
      <c r="AV598" s="53"/>
      <c r="AW598" s="53"/>
      <c r="AX598" s="53"/>
      <c r="AY598" s="53"/>
      <c r="AZ598" s="53"/>
      <c r="BA598" s="53"/>
      <c r="BB598" s="53"/>
      <c r="BC598" s="53"/>
      <c r="BD598" s="53"/>
      <c r="BE598" s="53"/>
      <c r="BF598" s="53"/>
      <c r="BG598" s="53"/>
      <c r="BH598" s="53"/>
      <c r="BI598" s="53"/>
      <c r="BJ598" s="53"/>
      <c r="BK598" s="53"/>
      <c r="BL598" s="53"/>
      <c r="BM598" s="53"/>
      <c r="BN598" s="53"/>
      <c r="BO598" s="53"/>
      <c r="BP598" s="53"/>
      <c r="BQ598" s="53"/>
      <c r="BR598" s="53"/>
      <c r="BS598" s="53"/>
      <c r="BT598" s="53"/>
      <c r="BU598" s="53"/>
      <c r="BV598" s="53"/>
      <c r="BW598" s="53"/>
      <c r="BX598" s="53"/>
      <c r="BY598" s="53"/>
      <c r="BZ598" s="53"/>
      <c r="CA598" s="53"/>
      <c r="CB598" s="53"/>
      <c r="CC598" s="53"/>
      <c r="CD598" s="53"/>
      <c r="CE598" s="53"/>
      <c r="CF598" s="53"/>
      <c r="CG598" s="53"/>
      <c r="CH598" s="53"/>
      <c r="CI598" s="53"/>
      <c r="CJ598" s="53"/>
      <c r="CK598" s="53"/>
      <c r="CL598" s="53"/>
      <c r="CM598" s="53"/>
      <c r="CN598" s="53"/>
      <c r="CO598" s="53"/>
      <c r="CP598" s="53"/>
      <c r="CQ598" s="53"/>
      <c r="CR598" s="53"/>
      <c r="CS598" s="53"/>
      <c r="CT598" s="53"/>
      <c r="CU598" s="53"/>
      <c r="CV598" s="53"/>
    </row>
    <row r="599" spans="1:100" ht="18" customHeight="1" thickBot="1" x14ac:dyDescent="0.35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  <c r="AO599" s="53"/>
      <c r="AP599" s="53"/>
      <c r="AQ599" s="53"/>
      <c r="AR599" s="53"/>
      <c r="AS599" s="53"/>
      <c r="AT599" s="53"/>
      <c r="AU599" s="53"/>
      <c r="AV599" s="53"/>
      <c r="AW599" s="53"/>
      <c r="AX599" s="53"/>
      <c r="AY599" s="53"/>
      <c r="AZ599" s="53"/>
      <c r="BA599" s="53"/>
      <c r="BB599" s="53"/>
      <c r="BC599" s="53"/>
      <c r="BD599" s="53"/>
      <c r="BE599" s="53"/>
      <c r="BF599" s="53"/>
      <c r="BG599" s="53"/>
      <c r="BH599" s="53"/>
      <c r="BI599" s="53"/>
      <c r="BJ599" s="53"/>
      <c r="BK599" s="53"/>
      <c r="BL599" s="53"/>
      <c r="BM599" s="53"/>
      <c r="BN599" s="53"/>
      <c r="BO599" s="53"/>
      <c r="BP599" s="53"/>
      <c r="BQ599" s="53"/>
      <c r="BR599" s="53"/>
      <c r="BS599" s="53"/>
      <c r="BT599" s="53"/>
      <c r="BU599" s="53"/>
      <c r="BV599" s="53"/>
      <c r="BW599" s="53"/>
      <c r="BX599" s="53"/>
      <c r="BY599" s="53"/>
      <c r="BZ599" s="53"/>
      <c r="CA599" s="53"/>
      <c r="CB599" s="53"/>
      <c r="CC599" s="53"/>
      <c r="CD599" s="53"/>
      <c r="CE599" s="53"/>
      <c r="CF599" s="53"/>
      <c r="CG599" s="53"/>
      <c r="CH599" s="53"/>
      <c r="CI599" s="53"/>
      <c r="CJ599" s="53"/>
      <c r="CK599" s="53"/>
      <c r="CL599" s="53"/>
      <c r="CM599" s="53"/>
      <c r="CN599" s="53"/>
      <c r="CO599" s="53"/>
      <c r="CP599" s="53"/>
      <c r="CQ599" s="53"/>
      <c r="CR599" s="53"/>
      <c r="CS599" s="53"/>
      <c r="CT599" s="53"/>
      <c r="CU599" s="53"/>
      <c r="CV599" s="53"/>
    </row>
    <row r="600" spans="1:100" ht="18" customHeight="1" thickBot="1" x14ac:dyDescent="0.35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  <c r="AO600" s="53"/>
      <c r="AP600" s="53"/>
      <c r="AQ600" s="53"/>
      <c r="AR600" s="53"/>
      <c r="AS600" s="53"/>
      <c r="AT600" s="53"/>
      <c r="AU600" s="53"/>
      <c r="AV600" s="53"/>
      <c r="AW600" s="53"/>
      <c r="AX600" s="53"/>
      <c r="AY600" s="53"/>
      <c r="AZ600" s="53"/>
      <c r="BA600" s="53"/>
      <c r="BB600" s="53"/>
      <c r="BC600" s="53"/>
      <c r="BD600" s="53"/>
      <c r="BE600" s="53"/>
      <c r="BF600" s="53"/>
      <c r="BG600" s="53"/>
      <c r="BH600" s="53"/>
      <c r="BI600" s="53"/>
      <c r="BJ600" s="53"/>
      <c r="BK600" s="53"/>
      <c r="BL600" s="53"/>
      <c r="BM600" s="53"/>
      <c r="BN600" s="53"/>
      <c r="BO600" s="53"/>
      <c r="BP600" s="53"/>
      <c r="BQ600" s="53"/>
      <c r="BR600" s="53"/>
      <c r="BS600" s="53"/>
      <c r="BT600" s="53"/>
      <c r="BU600" s="53"/>
      <c r="BV600" s="53"/>
      <c r="BW600" s="53"/>
      <c r="BX600" s="53"/>
      <c r="BY600" s="53"/>
      <c r="BZ600" s="53"/>
      <c r="CA600" s="53"/>
      <c r="CB600" s="53"/>
      <c r="CC600" s="53"/>
      <c r="CD600" s="53"/>
      <c r="CE600" s="53"/>
      <c r="CF600" s="53"/>
      <c r="CG600" s="53"/>
      <c r="CH600" s="53"/>
      <c r="CI600" s="53"/>
      <c r="CJ600" s="53"/>
      <c r="CK600" s="53"/>
      <c r="CL600" s="53"/>
      <c r="CM600" s="53"/>
      <c r="CN600" s="53"/>
      <c r="CO600" s="53"/>
      <c r="CP600" s="53"/>
      <c r="CQ600" s="53"/>
      <c r="CR600" s="53"/>
      <c r="CS600" s="53"/>
      <c r="CT600" s="53"/>
      <c r="CU600" s="53"/>
      <c r="CV600" s="53"/>
    </row>
    <row r="601" spans="1:100" ht="18" customHeight="1" thickBot="1" x14ac:dyDescent="0.35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  <c r="AO601" s="53"/>
      <c r="AP601" s="53"/>
      <c r="AQ601" s="53"/>
      <c r="AR601" s="53"/>
      <c r="AS601" s="53"/>
      <c r="AT601" s="53"/>
      <c r="AU601" s="53"/>
      <c r="AV601" s="53"/>
      <c r="AW601" s="53"/>
      <c r="AX601" s="53"/>
      <c r="AY601" s="53"/>
      <c r="AZ601" s="53"/>
      <c r="BA601" s="53"/>
      <c r="BB601" s="53"/>
      <c r="BC601" s="53"/>
      <c r="BD601" s="53"/>
      <c r="BE601" s="53"/>
      <c r="BF601" s="53"/>
      <c r="BG601" s="53"/>
      <c r="BH601" s="53"/>
      <c r="BI601" s="53"/>
      <c r="BJ601" s="53"/>
      <c r="BK601" s="53"/>
      <c r="BL601" s="53"/>
      <c r="BM601" s="53"/>
      <c r="BN601" s="53"/>
      <c r="BO601" s="53"/>
      <c r="BP601" s="53"/>
      <c r="BQ601" s="53"/>
      <c r="BR601" s="53"/>
      <c r="BS601" s="53"/>
      <c r="BT601" s="53"/>
      <c r="BU601" s="53"/>
      <c r="BV601" s="53"/>
      <c r="BW601" s="53"/>
      <c r="BX601" s="53"/>
      <c r="BY601" s="53"/>
      <c r="BZ601" s="53"/>
      <c r="CA601" s="53"/>
      <c r="CB601" s="53"/>
      <c r="CC601" s="53"/>
      <c r="CD601" s="53"/>
      <c r="CE601" s="53"/>
      <c r="CF601" s="53"/>
      <c r="CG601" s="53"/>
      <c r="CH601" s="53"/>
      <c r="CI601" s="53"/>
      <c r="CJ601" s="53"/>
      <c r="CK601" s="53"/>
      <c r="CL601" s="53"/>
      <c r="CM601" s="53"/>
      <c r="CN601" s="53"/>
      <c r="CO601" s="53"/>
      <c r="CP601" s="53"/>
      <c r="CQ601" s="53"/>
      <c r="CR601" s="53"/>
      <c r="CS601" s="53"/>
      <c r="CT601" s="53"/>
      <c r="CU601" s="53"/>
      <c r="CV601" s="53"/>
    </row>
    <row r="602" spans="1:100" ht="18" customHeight="1" thickBot="1" x14ac:dyDescent="0.35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  <c r="AO602" s="53"/>
      <c r="AP602" s="53"/>
      <c r="AQ602" s="53"/>
      <c r="AR602" s="53"/>
      <c r="AS602" s="53"/>
      <c r="AT602" s="53"/>
      <c r="AU602" s="53"/>
      <c r="AV602" s="53"/>
      <c r="AW602" s="53"/>
      <c r="AX602" s="53"/>
      <c r="AY602" s="53"/>
      <c r="AZ602" s="53"/>
      <c r="BA602" s="53"/>
      <c r="BB602" s="53"/>
      <c r="BC602" s="53"/>
      <c r="BD602" s="53"/>
      <c r="BE602" s="53"/>
      <c r="BF602" s="53"/>
      <c r="BG602" s="53"/>
      <c r="BH602" s="53"/>
      <c r="BI602" s="53"/>
      <c r="BJ602" s="53"/>
      <c r="BK602" s="53"/>
      <c r="BL602" s="53"/>
      <c r="BM602" s="53"/>
      <c r="BN602" s="53"/>
      <c r="BO602" s="53"/>
      <c r="BP602" s="53"/>
      <c r="BQ602" s="53"/>
      <c r="BR602" s="53"/>
      <c r="BS602" s="53"/>
      <c r="BT602" s="53"/>
      <c r="BU602" s="53"/>
      <c r="BV602" s="53"/>
      <c r="BW602" s="53"/>
      <c r="BX602" s="53"/>
      <c r="BY602" s="53"/>
      <c r="BZ602" s="53"/>
      <c r="CA602" s="53"/>
      <c r="CB602" s="53"/>
      <c r="CC602" s="53"/>
      <c r="CD602" s="53"/>
      <c r="CE602" s="53"/>
      <c r="CF602" s="53"/>
      <c r="CG602" s="53"/>
      <c r="CH602" s="53"/>
      <c r="CI602" s="53"/>
      <c r="CJ602" s="53"/>
      <c r="CK602" s="53"/>
      <c r="CL602" s="53"/>
      <c r="CM602" s="53"/>
      <c r="CN602" s="53"/>
      <c r="CO602" s="53"/>
      <c r="CP602" s="53"/>
      <c r="CQ602" s="53"/>
      <c r="CR602" s="53"/>
      <c r="CS602" s="53"/>
      <c r="CT602" s="53"/>
      <c r="CU602" s="53"/>
      <c r="CV602" s="53"/>
    </row>
    <row r="603" spans="1:100" ht="18" customHeight="1" thickBot="1" x14ac:dyDescent="0.35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  <c r="AO603" s="53"/>
      <c r="AP603" s="53"/>
      <c r="AQ603" s="53"/>
      <c r="AR603" s="53"/>
      <c r="AS603" s="53"/>
      <c r="AT603" s="53"/>
      <c r="AU603" s="53"/>
      <c r="AV603" s="53"/>
      <c r="AW603" s="53"/>
      <c r="AX603" s="53"/>
      <c r="AY603" s="53"/>
      <c r="AZ603" s="53"/>
      <c r="BA603" s="53"/>
      <c r="BB603" s="53"/>
      <c r="BC603" s="53"/>
      <c r="BD603" s="53"/>
      <c r="BE603" s="53"/>
      <c r="BF603" s="53"/>
      <c r="BG603" s="53"/>
      <c r="BH603" s="53"/>
      <c r="BI603" s="53"/>
      <c r="BJ603" s="53"/>
      <c r="BK603" s="53"/>
      <c r="BL603" s="53"/>
      <c r="BM603" s="53"/>
      <c r="BN603" s="53"/>
      <c r="BO603" s="53"/>
      <c r="BP603" s="53"/>
      <c r="BQ603" s="53"/>
      <c r="BR603" s="53"/>
      <c r="BS603" s="53"/>
      <c r="BT603" s="53"/>
      <c r="BU603" s="53"/>
      <c r="BV603" s="53"/>
      <c r="BW603" s="53"/>
      <c r="BX603" s="53"/>
      <c r="BY603" s="53"/>
      <c r="BZ603" s="53"/>
      <c r="CA603" s="53"/>
      <c r="CB603" s="53"/>
      <c r="CC603" s="53"/>
      <c r="CD603" s="53"/>
      <c r="CE603" s="53"/>
      <c r="CF603" s="53"/>
      <c r="CG603" s="53"/>
      <c r="CH603" s="53"/>
      <c r="CI603" s="53"/>
      <c r="CJ603" s="53"/>
      <c r="CK603" s="53"/>
      <c r="CL603" s="53"/>
      <c r="CM603" s="53"/>
      <c r="CN603" s="53"/>
      <c r="CO603" s="53"/>
      <c r="CP603" s="53"/>
      <c r="CQ603" s="53"/>
      <c r="CR603" s="53"/>
      <c r="CS603" s="53"/>
      <c r="CT603" s="53"/>
      <c r="CU603" s="53"/>
      <c r="CV603" s="53"/>
    </row>
    <row r="604" spans="1:100" ht="18" customHeight="1" thickBot="1" x14ac:dyDescent="0.35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  <c r="AO604" s="53"/>
      <c r="AP604" s="53"/>
      <c r="AQ604" s="53"/>
      <c r="AR604" s="53"/>
      <c r="AS604" s="53"/>
      <c r="AT604" s="53"/>
      <c r="AU604" s="53"/>
      <c r="AV604" s="53"/>
      <c r="AW604" s="53"/>
      <c r="AX604" s="53"/>
      <c r="AY604" s="53"/>
      <c r="AZ604" s="53"/>
      <c r="BA604" s="53"/>
      <c r="BB604" s="53"/>
      <c r="BC604" s="53"/>
      <c r="BD604" s="53"/>
      <c r="BE604" s="53"/>
      <c r="BF604" s="53"/>
      <c r="BG604" s="53"/>
      <c r="BH604" s="53"/>
      <c r="BI604" s="53"/>
      <c r="BJ604" s="53"/>
      <c r="BK604" s="53"/>
      <c r="BL604" s="53"/>
      <c r="BM604" s="53"/>
      <c r="BN604" s="53"/>
      <c r="BO604" s="53"/>
      <c r="BP604" s="53"/>
      <c r="BQ604" s="53"/>
      <c r="BR604" s="53"/>
      <c r="BS604" s="53"/>
      <c r="BT604" s="53"/>
      <c r="BU604" s="53"/>
      <c r="BV604" s="53"/>
      <c r="BW604" s="53"/>
      <c r="BX604" s="53"/>
      <c r="BY604" s="53"/>
      <c r="BZ604" s="53"/>
      <c r="CA604" s="53"/>
      <c r="CB604" s="53"/>
      <c r="CC604" s="53"/>
      <c r="CD604" s="53"/>
      <c r="CE604" s="53"/>
      <c r="CF604" s="53"/>
      <c r="CG604" s="53"/>
      <c r="CH604" s="53"/>
      <c r="CI604" s="53"/>
      <c r="CJ604" s="53"/>
      <c r="CK604" s="53"/>
      <c r="CL604" s="53"/>
      <c r="CM604" s="53"/>
      <c r="CN604" s="53"/>
      <c r="CO604" s="53"/>
      <c r="CP604" s="53"/>
      <c r="CQ604" s="53"/>
      <c r="CR604" s="53"/>
      <c r="CS604" s="53"/>
      <c r="CT604" s="53"/>
      <c r="CU604" s="53"/>
      <c r="CV604" s="53"/>
    </row>
    <row r="605" spans="1:100" ht="18" customHeight="1" thickBot="1" x14ac:dyDescent="0.3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  <c r="AY605" s="53"/>
      <c r="AZ605" s="53"/>
      <c r="BA605" s="53"/>
      <c r="BB605" s="53"/>
      <c r="BC605" s="53"/>
      <c r="BD605" s="53"/>
      <c r="BE605" s="53"/>
      <c r="BF605" s="53"/>
      <c r="BG605" s="53"/>
      <c r="BH605" s="53"/>
      <c r="BI605" s="53"/>
      <c r="BJ605" s="53"/>
      <c r="BK605" s="53"/>
      <c r="BL605" s="53"/>
      <c r="BM605" s="53"/>
      <c r="BN605" s="53"/>
      <c r="BO605" s="53"/>
      <c r="BP605" s="53"/>
      <c r="BQ605" s="53"/>
      <c r="BR605" s="53"/>
      <c r="BS605" s="53"/>
      <c r="BT605" s="53"/>
      <c r="BU605" s="53"/>
      <c r="BV605" s="53"/>
      <c r="BW605" s="53"/>
      <c r="BX605" s="53"/>
      <c r="BY605" s="53"/>
      <c r="BZ605" s="53"/>
      <c r="CA605" s="53"/>
      <c r="CB605" s="53"/>
      <c r="CC605" s="53"/>
      <c r="CD605" s="53"/>
      <c r="CE605" s="53"/>
      <c r="CF605" s="53"/>
      <c r="CG605" s="53"/>
      <c r="CH605" s="53"/>
      <c r="CI605" s="53"/>
      <c r="CJ605" s="53"/>
      <c r="CK605" s="53"/>
      <c r="CL605" s="53"/>
      <c r="CM605" s="53"/>
      <c r="CN605" s="53"/>
      <c r="CO605" s="53"/>
      <c r="CP605" s="53"/>
      <c r="CQ605" s="53"/>
      <c r="CR605" s="53"/>
      <c r="CS605" s="53"/>
      <c r="CT605" s="53"/>
      <c r="CU605" s="53"/>
      <c r="CV605" s="53"/>
    </row>
    <row r="606" spans="1:100" ht="18" customHeight="1" thickBot="1" x14ac:dyDescent="0.35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  <c r="AO606" s="53"/>
      <c r="AP606" s="53"/>
      <c r="AQ606" s="53"/>
      <c r="AR606" s="53"/>
      <c r="AS606" s="53"/>
      <c r="AT606" s="53"/>
      <c r="AU606" s="53"/>
      <c r="AV606" s="53"/>
      <c r="AW606" s="53"/>
      <c r="AX606" s="53"/>
      <c r="AY606" s="53"/>
      <c r="AZ606" s="53"/>
      <c r="BA606" s="53"/>
      <c r="BB606" s="53"/>
      <c r="BC606" s="53"/>
      <c r="BD606" s="53"/>
      <c r="BE606" s="53"/>
      <c r="BF606" s="53"/>
      <c r="BG606" s="53"/>
      <c r="BH606" s="53"/>
      <c r="BI606" s="53"/>
      <c r="BJ606" s="53"/>
      <c r="BK606" s="53"/>
      <c r="BL606" s="53"/>
      <c r="BM606" s="53"/>
      <c r="BN606" s="53"/>
      <c r="BO606" s="53"/>
      <c r="BP606" s="53"/>
      <c r="BQ606" s="53"/>
      <c r="BR606" s="53"/>
      <c r="BS606" s="53"/>
      <c r="BT606" s="53"/>
      <c r="BU606" s="53"/>
      <c r="BV606" s="53"/>
      <c r="BW606" s="53"/>
      <c r="BX606" s="53"/>
      <c r="BY606" s="53"/>
      <c r="BZ606" s="53"/>
      <c r="CA606" s="53"/>
      <c r="CB606" s="53"/>
      <c r="CC606" s="53"/>
      <c r="CD606" s="53"/>
      <c r="CE606" s="53"/>
      <c r="CF606" s="53"/>
      <c r="CG606" s="53"/>
      <c r="CH606" s="53"/>
      <c r="CI606" s="53"/>
      <c r="CJ606" s="53"/>
      <c r="CK606" s="53"/>
      <c r="CL606" s="53"/>
      <c r="CM606" s="53"/>
      <c r="CN606" s="53"/>
      <c r="CO606" s="53"/>
      <c r="CP606" s="53"/>
      <c r="CQ606" s="53"/>
      <c r="CR606" s="53"/>
      <c r="CS606" s="53"/>
      <c r="CT606" s="53"/>
      <c r="CU606" s="53"/>
      <c r="CV606" s="53"/>
    </row>
    <row r="607" spans="1:100" ht="18" customHeight="1" thickBot="1" x14ac:dyDescent="0.35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  <c r="AO607" s="53"/>
      <c r="AP607" s="53"/>
      <c r="AQ607" s="53"/>
      <c r="AR607" s="53"/>
      <c r="AS607" s="53"/>
      <c r="AT607" s="53"/>
      <c r="AU607" s="53"/>
      <c r="AV607" s="53"/>
      <c r="AW607" s="53"/>
      <c r="AX607" s="53"/>
      <c r="AY607" s="53"/>
      <c r="AZ607" s="53"/>
      <c r="BA607" s="53"/>
      <c r="BB607" s="53"/>
      <c r="BC607" s="53"/>
      <c r="BD607" s="53"/>
      <c r="BE607" s="53"/>
      <c r="BF607" s="53"/>
      <c r="BG607" s="53"/>
      <c r="BH607" s="53"/>
      <c r="BI607" s="53"/>
      <c r="BJ607" s="53"/>
      <c r="BK607" s="53"/>
      <c r="BL607" s="53"/>
      <c r="BM607" s="53"/>
      <c r="BN607" s="53"/>
      <c r="BO607" s="53"/>
      <c r="BP607" s="53"/>
      <c r="BQ607" s="53"/>
      <c r="BR607" s="53"/>
      <c r="BS607" s="53"/>
      <c r="BT607" s="53"/>
      <c r="BU607" s="53"/>
      <c r="BV607" s="53"/>
      <c r="BW607" s="53"/>
      <c r="BX607" s="53"/>
      <c r="BY607" s="53"/>
      <c r="BZ607" s="53"/>
      <c r="CA607" s="53"/>
      <c r="CB607" s="53"/>
      <c r="CC607" s="53"/>
      <c r="CD607" s="53"/>
      <c r="CE607" s="53"/>
      <c r="CF607" s="53"/>
      <c r="CG607" s="53"/>
      <c r="CH607" s="53"/>
      <c r="CI607" s="53"/>
      <c r="CJ607" s="53"/>
      <c r="CK607" s="53"/>
      <c r="CL607" s="53"/>
      <c r="CM607" s="53"/>
      <c r="CN607" s="53"/>
      <c r="CO607" s="53"/>
      <c r="CP607" s="53"/>
      <c r="CQ607" s="53"/>
      <c r="CR607" s="53"/>
      <c r="CS607" s="53"/>
      <c r="CT607" s="53"/>
      <c r="CU607" s="53"/>
      <c r="CV607" s="53"/>
    </row>
    <row r="608" spans="1:100" ht="18" customHeight="1" thickBot="1" x14ac:dyDescent="0.35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  <c r="AO608" s="53"/>
      <c r="AP608" s="53"/>
      <c r="AQ608" s="53"/>
      <c r="AR608" s="53"/>
      <c r="AS608" s="53"/>
      <c r="AT608" s="53"/>
      <c r="AU608" s="53"/>
      <c r="AV608" s="53"/>
      <c r="AW608" s="53"/>
      <c r="AX608" s="53"/>
      <c r="AY608" s="53"/>
      <c r="AZ608" s="53"/>
      <c r="BA608" s="53"/>
      <c r="BB608" s="53"/>
      <c r="BC608" s="53"/>
      <c r="BD608" s="53"/>
      <c r="BE608" s="53"/>
      <c r="BF608" s="53"/>
      <c r="BG608" s="53"/>
      <c r="BH608" s="53"/>
      <c r="BI608" s="53"/>
      <c r="BJ608" s="53"/>
      <c r="BK608" s="53"/>
      <c r="BL608" s="53"/>
      <c r="BM608" s="53"/>
      <c r="BN608" s="53"/>
      <c r="BO608" s="53"/>
      <c r="BP608" s="53"/>
      <c r="BQ608" s="53"/>
      <c r="BR608" s="53"/>
      <c r="BS608" s="53"/>
      <c r="BT608" s="53"/>
      <c r="BU608" s="53"/>
      <c r="BV608" s="53"/>
      <c r="BW608" s="53"/>
      <c r="BX608" s="53"/>
      <c r="BY608" s="53"/>
      <c r="BZ608" s="53"/>
      <c r="CA608" s="53"/>
      <c r="CB608" s="53"/>
      <c r="CC608" s="53"/>
      <c r="CD608" s="53"/>
      <c r="CE608" s="53"/>
      <c r="CF608" s="53"/>
      <c r="CG608" s="53"/>
      <c r="CH608" s="53"/>
      <c r="CI608" s="53"/>
      <c r="CJ608" s="53"/>
      <c r="CK608" s="53"/>
      <c r="CL608" s="53"/>
      <c r="CM608" s="53"/>
      <c r="CN608" s="53"/>
      <c r="CO608" s="53"/>
      <c r="CP608" s="53"/>
      <c r="CQ608" s="53"/>
      <c r="CR608" s="53"/>
      <c r="CS608" s="53"/>
      <c r="CT608" s="53"/>
      <c r="CU608" s="53"/>
      <c r="CV608" s="53"/>
    </row>
    <row r="609" spans="1:100" ht="18" customHeight="1" thickBot="1" x14ac:dyDescent="0.35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  <c r="AO609" s="53"/>
      <c r="AP609" s="53"/>
      <c r="AQ609" s="53"/>
      <c r="AR609" s="53"/>
      <c r="AS609" s="53"/>
      <c r="AT609" s="53"/>
      <c r="AU609" s="53"/>
      <c r="AV609" s="53"/>
      <c r="AW609" s="53"/>
      <c r="AX609" s="53"/>
      <c r="AY609" s="53"/>
      <c r="AZ609" s="53"/>
      <c r="BA609" s="53"/>
      <c r="BB609" s="53"/>
      <c r="BC609" s="53"/>
      <c r="BD609" s="53"/>
      <c r="BE609" s="53"/>
      <c r="BF609" s="53"/>
      <c r="BG609" s="53"/>
      <c r="BH609" s="53"/>
      <c r="BI609" s="53"/>
      <c r="BJ609" s="53"/>
      <c r="BK609" s="53"/>
      <c r="BL609" s="53"/>
      <c r="BM609" s="53"/>
      <c r="BN609" s="53"/>
      <c r="BO609" s="53"/>
      <c r="BP609" s="53"/>
      <c r="BQ609" s="53"/>
      <c r="BR609" s="53"/>
      <c r="BS609" s="53"/>
      <c r="BT609" s="53"/>
      <c r="BU609" s="53"/>
      <c r="BV609" s="53"/>
      <c r="BW609" s="53"/>
      <c r="BX609" s="53"/>
      <c r="BY609" s="53"/>
      <c r="BZ609" s="53"/>
      <c r="CA609" s="53"/>
      <c r="CB609" s="53"/>
      <c r="CC609" s="53"/>
      <c r="CD609" s="53"/>
      <c r="CE609" s="53"/>
      <c r="CF609" s="53"/>
      <c r="CG609" s="53"/>
      <c r="CH609" s="53"/>
      <c r="CI609" s="53"/>
      <c r="CJ609" s="53"/>
      <c r="CK609" s="53"/>
      <c r="CL609" s="53"/>
      <c r="CM609" s="53"/>
      <c r="CN609" s="53"/>
      <c r="CO609" s="53"/>
      <c r="CP609" s="53"/>
      <c r="CQ609" s="53"/>
      <c r="CR609" s="53"/>
      <c r="CS609" s="53"/>
      <c r="CT609" s="53"/>
      <c r="CU609" s="53"/>
      <c r="CV609" s="53"/>
    </row>
    <row r="610" spans="1:100" ht="18" customHeight="1" thickBot="1" x14ac:dyDescent="0.35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3"/>
      <c r="AN610" s="53"/>
      <c r="AO610" s="53"/>
      <c r="AP610" s="53"/>
      <c r="AQ610" s="53"/>
      <c r="AR610" s="53"/>
      <c r="AS610" s="53"/>
      <c r="AT610" s="53"/>
      <c r="AU610" s="53"/>
      <c r="AV610" s="53"/>
      <c r="AW610" s="53"/>
      <c r="AX610" s="53"/>
      <c r="AY610" s="53"/>
      <c r="AZ610" s="53"/>
      <c r="BA610" s="53"/>
      <c r="BB610" s="53"/>
      <c r="BC610" s="53"/>
      <c r="BD610" s="53"/>
      <c r="BE610" s="53"/>
      <c r="BF610" s="53"/>
      <c r="BG610" s="53"/>
      <c r="BH610" s="53"/>
      <c r="BI610" s="53"/>
      <c r="BJ610" s="53"/>
      <c r="BK610" s="53"/>
      <c r="BL610" s="53"/>
      <c r="BM610" s="53"/>
      <c r="BN610" s="53"/>
      <c r="BO610" s="53"/>
      <c r="BP610" s="53"/>
      <c r="BQ610" s="53"/>
      <c r="BR610" s="53"/>
      <c r="BS610" s="53"/>
      <c r="BT610" s="53"/>
      <c r="BU610" s="53"/>
      <c r="BV610" s="53"/>
      <c r="BW610" s="53"/>
      <c r="BX610" s="53"/>
      <c r="BY610" s="53"/>
      <c r="BZ610" s="53"/>
      <c r="CA610" s="53"/>
      <c r="CB610" s="53"/>
      <c r="CC610" s="53"/>
      <c r="CD610" s="53"/>
      <c r="CE610" s="53"/>
      <c r="CF610" s="53"/>
      <c r="CG610" s="53"/>
      <c r="CH610" s="53"/>
      <c r="CI610" s="53"/>
      <c r="CJ610" s="53"/>
      <c r="CK610" s="53"/>
      <c r="CL610" s="53"/>
      <c r="CM610" s="53"/>
      <c r="CN610" s="53"/>
      <c r="CO610" s="53"/>
      <c r="CP610" s="53"/>
      <c r="CQ610" s="53"/>
      <c r="CR610" s="53"/>
      <c r="CS610" s="53"/>
      <c r="CT610" s="53"/>
      <c r="CU610" s="53"/>
      <c r="CV610" s="53"/>
    </row>
    <row r="611" spans="1:100" ht="18" customHeight="1" thickBot="1" x14ac:dyDescent="0.35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  <c r="BW611" s="53"/>
      <c r="BX611" s="53"/>
      <c r="BY611" s="53"/>
      <c r="BZ611" s="53"/>
      <c r="CA611" s="53"/>
      <c r="CB611" s="53"/>
      <c r="CC611" s="53"/>
      <c r="CD611" s="53"/>
      <c r="CE611" s="53"/>
      <c r="CF611" s="53"/>
      <c r="CG611" s="53"/>
      <c r="CH611" s="53"/>
      <c r="CI611" s="53"/>
      <c r="CJ611" s="53"/>
      <c r="CK611" s="53"/>
      <c r="CL611" s="53"/>
      <c r="CM611" s="53"/>
      <c r="CN611" s="53"/>
      <c r="CO611" s="53"/>
      <c r="CP611" s="53"/>
      <c r="CQ611" s="53"/>
      <c r="CR611" s="53"/>
      <c r="CS611" s="53"/>
      <c r="CT611" s="53"/>
      <c r="CU611" s="53"/>
      <c r="CV611" s="53"/>
    </row>
    <row r="612" spans="1:100" ht="18" customHeight="1" thickBot="1" x14ac:dyDescent="0.35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  <c r="AY612" s="53"/>
      <c r="AZ612" s="53"/>
      <c r="BA612" s="53"/>
      <c r="BB612" s="53"/>
      <c r="BC612" s="53"/>
      <c r="BD612" s="53"/>
      <c r="BE612" s="53"/>
      <c r="BF612" s="53"/>
      <c r="BG612" s="53"/>
      <c r="BH612" s="53"/>
      <c r="BI612" s="53"/>
      <c r="BJ612" s="53"/>
      <c r="BK612" s="53"/>
      <c r="BL612" s="53"/>
      <c r="BM612" s="53"/>
      <c r="BN612" s="53"/>
      <c r="BO612" s="53"/>
      <c r="BP612" s="53"/>
      <c r="BQ612" s="53"/>
      <c r="BR612" s="53"/>
      <c r="BS612" s="53"/>
      <c r="BT612" s="53"/>
      <c r="BU612" s="53"/>
      <c r="BV612" s="53"/>
      <c r="BW612" s="53"/>
      <c r="BX612" s="53"/>
      <c r="BY612" s="53"/>
      <c r="BZ612" s="53"/>
      <c r="CA612" s="53"/>
      <c r="CB612" s="53"/>
      <c r="CC612" s="53"/>
      <c r="CD612" s="53"/>
      <c r="CE612" s="53"/>
      <c r="CF612" s="53"/>
      <c r="CG612" s="53"/>
      <c r="CH612" s="53"/>
      <c r="CI612" s="53"/>
      <c r="CJ612" s="53"/>
      <c r="CK612" s="53"/>
      <c r="CL612" s="53"/>
      <c r="CM612" s="53"/>
      <c r="CN612" s="53"/>
      <c r="CO612" s="53"/>
      <c r="CP612" s="53"/>
      <c r="CQ612" s="53"/>
      <c r="CR612" s="53"/>
      <c r="CS612" s="53"/>
      <c r="CT612" s="53"/>
      <c r="CU612" s="53"/>
      <c r="CV612" s="53"/>
    </row>
    <row r="613" spans="1:100" ht="18" customHeight="1" thickBot="1" x14ac:dyDescent="0.35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  <c r="AZ613" s="53"/>
      <c r="BA613" s="53"/>
      <c r="BB613" s="53"/>
      <c r="BC613" s="53"/>
      <c r="BD613" s="53"/>
      <c r="BE613" s="53"/>
      <c r="BF613" s="53"/>
      <c r="BG613" s="53"/>
      <c r="BH613" s="53"/>
      <c r="BI613" s="53"/>
      <c r="BJ613" s="53"/>
      <c r="BK613" s="53"/>
      <c r="BL613" s="53"/>
      <c r="BM613" s="53"/>
      <c r="BN613" s="53"/>
      <c r="BO613" s="53"/>
      <c r="BP613" s="53"/>
      <c r="BQ613" s="53"/>
      <c r="BR613" s="53"/>
      <c r="BS613" s="53"/>
      <c r="BT613" s="53"/>
      <c r="BU613" s="53"/>
      <c r="BV613" s="53"/>
      <c r="BW613" s="53"/>
      <c r="BX613" s="53"/>
      <c r="BY613" s="53"/>
      <c r="BZ613" s="53"/>
      <c r="CA613" s="53"/>
      <c r="CB613" s="53"/>
      <c r="CC613" s="53"/>
      <c r="CD613" s="53"/>
      <c r="CE613" s="53"/>
      <c r="CF613" s="53"/>
      <c r="CG613" s="53"/>
      <c r="CH613" s="53"/>
      <c r="CI613" s="53"/>
      <c r="CJ613" s="53"/>
      <c r="CK613" s="53"/>
      <c r="CL613" s="53"/>
      <c r="CM613" s="53"/>
      <c r="CN613" s="53"/>
      <c r="CO613" s="53"/>
      <c r="CP613" s="53"/>
      <c r="CQ613" s="53"/>
      <c r="CR613" s="53"/>
      <c r="CS613" s="53"/>
      <c r="CT613" s="53"/>
      <c r="CU613" s="53"/>
      <c r="CV613" s="53"/>
    </row>
    <row r="614" spans="1:100" ht="18" customHeight="1" thickBot="1" x14ac:dyDescent="0.35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  <c r="AK614" s="53"/>
      <c r="AL614" s="53"/>
      <c r="AM614" s="53"/>
      <c r="AN614" s="53"/>
      <c r="AO614" s="53"/>
      <c r="AP614" s="53"/>
      <c r="AQ614" s="53"/>
      <c r="AR614" s="53"/>
      <c r="AS614" s="53"/>
      <c r="AT614" s="53"/>
      <c r="AU614" s="53"/>
      <c r="AV614" s="53"/>
      <c r="AW614" s="53"/>
      <c r="AX614" s="53"/>
      <c r="AY614" s="53"/>
      <c r="AZ614" s="53"/>
      <c r="BA614" s="53"/>
      <c r="BB614" s="53"/>
      <c r="BC614" s="53"/>
      <c r="BD614" s="53"/>
      <c r="BE614" s="53"/>
      <c r="BF614" s="53"/>
      <c r="BG614" s="53"/>
      <c r="BH614" s="53"/>
      <c r="BI614" s="53"/>
      <c r="BJ614" s="53"/>
      <c r="BK614" s="53"/>
      <c r="BL614" s="53"/>
      <c r="BM614" s="53"/>
      <c r="BN614" s="53"/>
      <c r="BO614" s="53"/>
      <c r="BP614" s="53"/>
      <c r="BQ614" s="53"/>
      <c r="BR614" s="53"/>
      <c r="BS614" s="53"/>
      <c r="BT614" s="53"/>
      <c r="BU614" s="53"/>
      <c r="BV614" s="53"/>
      <c r="BW614" s="53"/>
      <c r="BX614" s="53"/>
      <c r="BY614" s="53"/>
      <c r="BZ614" s="53"/>
      <c r="CA614" s="53"/>
      <c r="CB614" s="53"/>
      <c r="CC614" s="53"/>
      <c r="CD614" s="53"/>
      <c r="CE614" s="53"/>
      <c r="CF614" s="53"/>
      <c r="CG614" s="53"/>
      <c r="CH614" s="53"/>
      <c r="CI614" s="53"/>
      <c r="CJ614" s="53"/>
      <c r="CK614" s="53"/>
      <c r="CL614" s="53"/>
      <c r="CM614" s="53"/>
      <c r="CN614" s="53"/>
      <c r="CO614" s="53"/>
      <c r="CP614" s="53"/>
      <c r="CQ614" s="53"/>
      <c r="CR614" s="53"/>
      <c r="CS614" s="53"/>
      <c r="CT614" s="53"/>
      <c r="CU614" s="53"/>
      <c r="CV614" s="53"/>
    </row>
    <row r="615" spans="1:100" ht="18" customHeight="1" thickBot="1" x14ac:dyDescent="0.3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53"/>
      <c r="AL615" s="53"/>
      <c r="AM615" s="53"/>
      <c r="AN615" s="53"/>
      <c r="AO615" s="53"/>
      <c r="AP615" s="53"/>
      <c r="AQ615" s="53"/>
      <c r="AR615" s="53"/>
      <c r="AS615" s="53"/>
      <c r="AT615" s="53"/>
      <c r="AU615" s="53"/>
      <c r="AV615" s="53"/>
      <c r="AW615" s="53"/>
      <c r="AX615" s="53"/>
      <c r="AY615" s="53"/>
      <c r="AZ615" s="53"/>
      <c r="BA615" s="53"/>
      <c r="BB615" s="53"/>
      <c r="BC615" s="53"/>
      <c r="BD615" s="53"/>
      <c r="BE615" s="53"/>
      <c r="BF615" s="53"/>
      <c r="BG615" s="53"/>
      <c r="BH615" s="53"/>
      <c r="BI615" s="53"/>
      <c r="BJ615" s="53"/>
      <c r="BK615" s="53"/>
      <c r="BL615" s="53"/>
      <c r="BM615" s="53"/>
      <c r="BN615" s="53"/>
      <c r="BO615" s="53"/>
      <c r="BP615" s="53"/>
      <c r="BQ615" s="53"/>
      <c r="BR615" s="53"/>
      <c r="BS615" s="53"/>
      <c r="BT615" s="53"/>
      <c r="BU615" s="53"/>
      <c r="BV615" s="53"/>
      <c r="BW615" s="53"/>
      <c r="BX615" s="53"/>
      <c r="BY615" s="53"/>
      <c r="BZ615" s="53"/>
      <c r="CA615" s="53"/>
      <c r="CB615" s="53"/>
      <c r="CC615" s="53"/>
      <c r="CD615" s="53"/>
      <c r="CE615" s="53"/>
      <c r="CF615" s="53"/>
      <c r="CG615" s="53"/>
      <c r="CH615" s="53"/>
      <c r="CI615" s="53"/>
      <c r="CJ615" s="53"/>
      <c r="CK615" s="53"/>
      <c r="CL615" s="53"/>
      <c r="CM615" s="53"/>
      <c r="CN615" s="53"/>
      <c r="CO615" s="53"/>
      <c r="CP615" s="53"/>
      <c r="CQ615" s="53"/>
      <c r="CR615" s="53"/>
      <c r="CS615" s="53"/>
      <c r="CT615" s="53"/>
      <c r="CU615" s="53"/>
      <c r="CV615" s="53"/>
    </row>
    <row r="616" spans="1:100" ht="18" customHeight="1" thickBot="1" x14ac:dyDescent="0.35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53"/>
      <c r="AL616" s="53"/>
      <c r="AM616" s="53"/>
      <c r="AN616" s="53"/>
      <c r="AO616" s="53"/>
      <c r="AP616" s="53"/>
      <c r="AQ616" s="53"/>
      <c r="AR616" s="53"/>
      <c r="AS616" s="53"/>
      <c r="AT616" s="53"/>
      <c r="AU616" s="53"/>
      <c r="AV616" s="53"/>
      <c r="AW616" s="53"/>
      <c r="AX616" s="53"/>
      <c r="AY616" s="53"/>
      <c r="AZ616" s="53"/>
      <c r="BA616" s="53"/>
      <c r="BB616" s="53"/>
      <c r="BC616" s="53"/>
      <c r="BD616" s="53"/>
      <c r="BE616" s="53"/>
      <c r="BF616" s="53"/>
      <c r="BG616" s="53"/>
      <c r="BH616" s="53"/>
      <c r="BI616" s="53"/>
      <c r="BJ616" s="53"/>
      <c r="BK616" s="53"/>
      <c r="BL616" s="53"/>
      <c r="BM616" s="53"/>
      <c r="BN616" s="53"/>
      <c r="BO616" s="53"/>
      <c r="BP616" s="53"/>
      <c r="BQ616" s="53"/>
      <c r="BR616" s="53"/>
      <c r="BS616" s="53"/>
      <c r="BT616" s="53"/>
      <c r="BU616" s="53"/>
      <c r="BV616" s="53"/>
      <c r="BW616" s="53"/>
      <c r="BX616" s="53"/>
      <c r="BY616" s="53"/>
      <c r="BZ616" s="53"/>
      <c r="CA616" s="53"/>
      <c r="CB616" s="53"/>
      <c r="CC616" s="53"/>
      <c r="CD616" s="53"/>
      <c r="CE616" s="53"/>
      <c r="CF616" s="53"/>
      <c r="CG616" s="53"/>
      <c r="CH616" s="53"/>
      <c r="CI616" s="53"/>
      <c r="CJ616" s="53"/>
      <c r="CK616" s="53"/>
      <c r="CL616" s="53"/>
      <c r="CM616" s="53"/>
      <c r="CN616" s="53"/>
      <c r="CO616" s="53"/>
      <c r="CP616" s="53"/>
      <c r="CQ616" s="53"/>
      <c r="CR616" s="53"/>
      <c r="CS616" s="53"/>
      <c r="CT616" s="53"/>
      <c r="CU616" s="53"/>
      <c r="CV616" s="53"/>
    </row>
    <row r="617" spans="1:100" ht="18" customHeight="1" thickBot="1" x14ac:dyDescent="0.35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53"/>
      <c r="AL617" s="53"/>
      <c r="AM617" s="53"/>
      <c r="AN617" s="53"/>
      <c r="AO617" s="53"/>
      <c r="AP617" s="53"/>
      <c r="AQ617" s="53"/>
      <c r="AR617" s="53"/>
      <c r="AS617" s="53"/>
      <c r="AT617" s="53"/>
      <c r="AU617" s="53"/>
      <c r="AV617" s="53"/>
      <c r="AW617" s="53"/>
      <c r="AX617" s="53"/>
      <c r="AY617" s="53"/>
      <c r="AZ617" s="53"/>
      <c r="BA617" s="53"/>
      <c r="BB617" s="53"/>
      <c r="BC617" s="53"/>
      <c r="BD617" s="53"/>
      <c r="BE617" s="53"/>
      <c r="BF617" s="53"/>
      <c r="BG617" s="53"/>
      <c r="BH617" s="53"/>
      <c r="BI617" s="53"/>
      <c r="BJ617" s="53"/>
      <c r="BK617" s="53"/>
      <c r="BL617" s="53"/>
      <c r="BM617" s="53"/>
      <c r="BN617" s="53"/>
      <c r="BO617" s="53"/>
      <c r="BP617" s="53"/>
      <c r="BQ617" s="53"/>
      <c r="BR617" s="53"/>
      <c r="BS617" s="53"/>
      <c r="BT617" s="53"/>
      <c r="BU617" s="53"/>
      <c r="BV617" s="53"/>
      <c r="BW617" s="53"/>
      <c r="BX617" s="53"/>
      <c r="BY617" s="53"/>
      <c r="BZ617" s="53"/>
      <c r="CA617" s="53"/>
      <c r="CB617" s="53"/>
      <c r="CC617" s="53"/>
      <c r="CD617" s="53"/>
      <c r="CE617" s="53"/>
      <c r="CF617" s="53"/>
      <c r="CG617" s="53"/>
      <c r="CH617" s="53"/>
      <c r="CI617" s="53"/>
      <c r="CJ617" s="53"/>
      <c r="CK617" s="53"/>
      <c r="CL617" s="53"/>
      <c r="CM617" s="53"/>
      <c r="CN617" s="53"/>
      <c r="CO617" s="53"/>
      <c r="CP617" s="53"/>
      <c r="CQ617" s="53"/>
      <c r="CR617" s="53"/>
      <c r="CS617" s="53"/>
      <c r="CT617" s="53"/>
      <c r="CU617" s="53"/>
      <c r="CV617" s="53"/>
    </row>
    <row r="618" spans="1:100" ht="18" customHeight="1" thickBot="1" x14ac:dyDescent="0.35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53"/>
      <c r="AL618" s="53"/>
      <c r="AM618" s="53"/>
      <c r="AN618" s="53"/>
      <c r="AO618" s="53"/>
      <c r="AP618" s="53"/>
      <c r="AQ618" s="53"/>
      <c r="AR618" s="53"/>
      <c r="AS618" s="53"/>
      <c r="AT618" s="53"/>
      <c r="AU618" s="53"/>
      <c r="AV618" s="53"/>
      <c r="AW618" s="53"/>
      <c r="AX618" s="53"/>
      <c r="AY618" s="53"/>
      <c r="AZ618" s="53"/>
      <c r="BA618" s="53"/>
      <c r="BB618" s="53"/>
      <c r="BC618" s="53"/>
      <c r="BD618" s="53"/>
      <c r="BE618" s="53"/>
      <c r="BF618" s="53"/>
      <c r="BG618" s="53"/>
      <c r="BH618" s="53"/>
      <c r="BI618" s="53"/>
      <c r="BJ618" s="53"/>
      <c r="BK618" s="53"/>
      <c r="BL618" s="53"/>
      <c r="BM618" s="53"/>
      <c r="BN618" s="53"/>
      <c r="BO618" s="53"/>
      <c r="BP618" s="53"/>
      <c r="BQ618" s="53"/>
      <c r="BR618" s="53"/>
      <c r="BS618" s="53"/>
      <c r="BT618" s="53"/>
      <c r="BU618" s="53"/>
      <c r="BV618" s="53"/>
      <c r="BW618" s="53"/>
      <c r="BX618" s="53"/>
      <c r="BY618" s="53"/>
      <c r="BZ618" s="53"/>
      <c r="CA618" s="53"/>
      <c r="CB618" s="53"/>
      <c r="CC618" s="53"/>
      <c r="CD618" s="53"/>
      <c r="CE618" s="53"/>
      <c r="CF618" s="53"/>
      <c r="CG618" s="53"/>
      <c r="CH618" s="53"/>
      <c r="CI618" s="53"/>
      <c r="CJ618" s="53"/>
      <c r="CK618" s="53"/>
      <c r="CL618" s="53"/>
      <c r="CM618" s="53"/>
      <c r="CN618" s="53"/>
      <c r="CO618" s="53"/>
      <c r="CP618" s="53"/>
      <c r="CQ618" s="53"/>
      <c r="CR618" s="53"/>
      <c r="CS618" s="53"/>
      <c r="CT618" s="53"/>
      <c r="CU618" s="53"/>
      <c r="CV618" s="53"/>
    </row>
    <row r="619" spans="1:100" ht="18" customHeight="1" thickBot="1" x14ac:dyDescent="0.35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53"/>
      <c r="AL619" s="53"/>
      <c r="AM619" s="53"/>
      <c r="AN619" s="53"/>
      <c r="AO619" s="53"/>
      <c r="AP619" s="53"/>
      <c r="AQ619" s="53"/>
      <c r="AR619" s="53"/>
      <c r="AS619" s="53"/>
      <c r="AT619" s="53"/>
      <c r="AU619" s="53"/>
      <c r="AV619" s="53"/>
      <c r="AW619" s="53"/>
      <c r="AX619" s="53"/>
      <c r="AY619" s="53"/>
      <c r="AZ619" s="53"/>
      <c r="BA619" s="53"/>
      <c r="BB619" s="53"/>
      <c r="BC619" s="53"/>
      <c r="BD619" s="53"/>
      <c r="BE619" s="53"/>
      <c r="BF619" s="53"/>
      <c r="BG619" s="53"/>
      <c r="BH619" s="53"/>
      <c r="BI619" s="53"/>
      <c r="BJ619" s="53"/>
      <c r="BK619" s="53"/>
      <c r="BL619" s="53"/>
      <c r="BM619" s="53"/>
      <c r="BN619" s="53"/>
      <c r="BO619" s="53"/>
      <c r="BP619" s="53"/>
      <c r="BQ619" s="53"/>
      <c r="BR619" s="53"/>
      <c r="BS619" s="53"/>
      <c r="BT619" s="53"/>
      <c r="BU619" s="53"/>
      <c r="BV619" s="53"/>
      <c r="BW619" s="53"/>
      <c r="BX619" s="53"/>
      <c r="BY619" s="53"/>
      <c r="BZ619" s="53"/>
      <c r="CA619" s="53"/>
      <c r="CB619" s="53"/>
      <c r="CC619" s="53"/>
      <c r="CD619" s="53"/>
      <c r="CE619" s="53"/>
      <c r="CF619" s="53"/>
      <c r="CG619" s="53"/>
      <c r="CH619" s="53"/>
      <c r="CI619" s="53"/>
      <c r="CJ619" s="53"/>
      <c r="CK619" s="53"/>
      <c r="CL619" s="53"/>
      <c r="CM619" s="53"/>
      <c r="CN619" s="53"/>
      <c r="CO619" s="53"/>
      <c r="CP619" s="53"/>
      <c r="CQ619" s="53"/>
      <c r="CR619" s="53"/>
      <c r="CS619" s="53"/>
      <c r="CT619" s="53"/>
      <c r="CU619" s="53"/>
      <c r="CV619" s="53"/>
    </row>
    <row r="620" spans="1:100" ht="18" customHeight="1" thickBot="1" x14ac:dyDescent="0.35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53"/>
      <c r="AL620" s="53"/>
      <c r="AM620" s="53"/>
      <c r="AN620" s="53"/>
      <c r="AO620" s="53"/>
      <c r="AP620" s="53"/>
      <c r="AQ620" s="53"/>
      <c r="AR620" s="53"/>
      <c r="AS620" s="53"/>
      <c r="AT620" s="53"/>
      <c r="AU620" s="53"/>
      <c r="AV620" s="53"/>
      <c r="AW620" s="53"/>
      <c r="AX620" s="53"/>
      <c r="AY620" s="53"/>
      <c r="AZ620" s="53"/>
      <c r="BA620" s="53"/>
      <c r="BB620" s="53"/>
      <c r="BC620" s="53"/>
      <c r="BD620" s="53"/>
      <c r="BE620" s="53"/>
      <c r="BF620" s="53"/>
      <c r="BG620" s="53"/>
      <c r="BH620" s="53"/>
      <c r="BI620" s="53"/>
      <c r="BJ620" s="53"/>
      <c r="BK620" s="53"/>
      <c r="BL620" s="53"/>
      <c r="BM620" s="53"/>
      <c r="BN620" s="53"/>
      <c r="BO620" s="53"/>
      <c r="BP620" s="53"/>
      <c r="BQ620" s="53"/>
      <c r="BR620" s="53"/>
      <c r="BS620" s="53"/>
      <c r="BT620" s="53"/>
      <c r="BU620" s="53"/>
      <c r="BV620" s="53"/>
      <c r="BW620" s="53"/>
      <c r="BX620" s="53"/>
      <c r="BY620" s="53"/>
      <c r="BZ620" s="53"/>
      <c r="CA620" s="53"/>
      <c r="CB620" s="53"/>
      <c r="CC620" s="53"/>
      <c r="CD620" s="53"/>
      <c r="CE620" s="53"/>
      <c r="CF620" s="53"/>
      <c r="CG620" s="53"/>
      <c r="CH620" s="53"/>
      <c r="CI620" s="53"/>
      <c r="CJ620" s="53"/>
      <c r="CK620" s="53"/>
      <c r="CL620" s="53"/>
      <c r="CM620" s="53"/>
      <c r="CN620" s="53"/>
      <c r="CO620" s="53"/>
      <c r="CP620" s="53"/>
      <c r="CQ620" s="53"/>
      <c r="CR620" s="53"/>
      <c r="CS620" s="53"/>
      <c r="CT620" s="53"/>
      <c r="CU620" s="53"/>
      <c r="CV620" s="53"/>
    </row>
    <row r="621" spans="1:100" ht="18" customHeight="1" thickBot="1" x14ac:dyDescent="0.35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</row>
    <row r="622" spans="1:100" ht="18" customHeight="1" thickBot="1" x14ac:dyDescent="0.35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</row>
    <row r="623" spans="1:100" ht="18" customHeight="1" thickBot="1" x14ac:dyDescent="0.35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</row>
    <row r="624" spans="1:100" ht="18" customHeight="1" thickBot="1" x14ac:dyDescent="0.35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</row>
    <row r="625" spans="1:100" ht="18" customHeight="1" thickBot="1" x14ac:dyDescent="0.3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</row>
    <row r="626" spans="1:100" ht="18" customHeight="1" thickBot="1" x14ac:dyDescent="0.35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</row>
    <row r="627" spans="1:100" ht="18" customHeight="1" thickBot="1" x14ac:dyDescent="0.35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</row>
    <row r="628" spans="1:100" ht="18" customHeight="1" thickBot="1" x14ac:dyDescent="0.35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</row>
    <row r="629" spans="1:100" ht="18" customHeight="1" thickBot="1" x14ac:dyDescent="0.35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</row>
    <row r="630" spans="1:100" ht="18" customHeight="1" thickBot="1" x14ac:dyDescent="0.35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</row>
    <row r="631" spans="1:100" ht="18" customHeight="1" thickBot="1" x14ac:dyDescent="0.35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</row>
    <row r="632" spans="1:100" ht="18" customHeight="1" thickBot="1" x14ac:dyDescent="0.35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</row>
    <row r="633" spans="1:100" ht="18" customHeight="1" thickBot="1" x14ac:dyDescent="0.35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</row>
    <row r="634" spans="1:100" ht="18" customHeight="1" thickBot="1" x14ac:dyDescent="0.35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</row>
    <row r="635" spans="1:100" ht="18" customHeight="1" thickBot="1" x14ac:dyDescent="0.3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</row>
    <row r="636" spans="1:100" ht="18" customHeight="1" thickBot="1" x14ac:dyDescent="0.35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</row>
    <row r="637" spans="1:100" ht="18" customHeight="1" thickBot="1" x14ac:dyDescent="0.35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</row>
    <row r="638" spans="1:100" ht="18" customHeight="1" thickBot="1" x14ac:dyDescent="0.35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</row>
    <row r="639" spans="1:100" ht="18" customHeight="1" thickBot="1" x14ac:dyDescent="0.35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</row>
    <row r="640" spans="1:100" ht="18" customHeight="1" thickBot="1" x14ac:dyDescent="0.35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</row>
    <row r="641" spans="1:100" ht="18" customHeight="1" thickBot="1" x14ac:dyDescent="0.35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</row>
    <row r="642" spans="1:100" ht="18" customHeight="1" thickBot="1" x14ac:dyDescent="0.35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</row>
    <row r="643" spans="1:100" ht="18" customHeight="1" thickBot="1" x14ac:dyDescent="0.35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</row>
    <row r="644" spans="1:100" ht="18" customHeight="1" thickBot="1" x14ac:dyDescent="0.35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</row>
    <row r="645" spans="1:100" ht="18" customHeight="1" thickBot="1" x14ac:dyDescent="0.3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</row>
    <row r="646" spans="1:100" ht="18" customHeight="1" thickBot="1" x14ac:dyDescent="0.35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</row>
    <row r="647" spans="1:100" ht="18" customHeight="1" thickBot="1" x14ac:dyDescent="0.35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  <c r="AO647" s="53"/>
      <c r="AP647" s="53"/>
      <c r="AQ647" s="53"/>
      <c r="AR647" s="53"/>
      <c r="AS647" s="53"/>
      <c r="AT647" s="53"/>
      <c r="AU647" s="53"/>
      <c r="AV647" s="53"/>
      <c r="AW647" s="53"/>
      <c r="AX647" s="53"/>
      <c r="AY647" s="53"/>
      <c r="AZ647" s="53"/>
      <c r="BA647" s="53"/>
      <c r="BB647" s="53"/>
      <c r="BC647" s="53"/>
      <c r="BD647" s="53"/>
      <c r="BE647" s="53"/>
      <c r="BF647" s="53"/>
      <c r="BG647" s="53"/>
      <c r="BH647" s="53"/>
      <c r="BI647" s="53"/>
      <c r="BJ647" s="53"/>
      <c r="BK647" s="53"/>
      <c r="BL647" s="53"/>
      <c r="BM647" s="53"/>
      <c r="BN647" s="53"/>
      <c r="BO647" s="53"/>
      <c r="BP647" s="53"/>
      <c r="BQ647" s="53"/>
      <c r="BR647" s="53"/>
      <c r="BS647" s="53"/>
      <c r="BT647" s="53"/>
      <c r="BU647" s="53"/>
      <c r="BV647" s="53"/>
      <c r="BW647" s="53"/>
      <c r="BX647" s="53"/>
      <c r="BY647" s="53"/>
      <c r="BZ647" s="53"/>
      <c r="CA647" s="53"/>
      <c r="CB647" s="53"/>
      <c r="CC647" s="53"/>
      <c r="CD647" s="53"/>
      <c r="CE647" s="53"/>
      <c r="CF647" s="53"/>
      <c r="CG647" s="53"/>
      <c r="CH647" s="53"/>
      <c r="CI647" s="53"/>
      <c r="CJ647" s="53"/>
      <c r="CK647" s="53"/>
      <c r="CL647" s="53"/>
      <c r="CM647" s="53"/>
      <c r="CN647" s="53"/>
      <c r="CO647" s="53"/>
      <c r="CP647" s="53"/>
      <c r="CQ647" s="53"/>
      <c r="CR647" s="53"/>
      <c r="CS647" s="53"/>
      <c r="CT647" s="53"/>
      <c r="CU647" s="53"/>
      <c r="CV647" s="53"/>
    </row>
    <row r="648" spans="1:100" ht="18" customHeight="1" thickBot="1" x14ac:dyDescent="0.35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  <c r="AO648" s="53"/>
      <c r="AP648" s="53"/>
      <c r="AQ648" s="53"/>
      <c r="AR648" s="53"/>
      <c r="AS648" s="53"/>
      <c r="AT648" s="53"/>
      <c r="AU648" s="53"/>
      <c r="AV648" s="53"/>
      <c r="AW648" s="53"/>
      <c r="AX648" s="53"/>
      <c r="AY648" s="53"/>
      <c r="AZ648" s="53"/>
      <c r="BA648" s="53"/>
      <c r="BB648" s="53"/>
      <c r="BC648" s="53"/>
      <c r="BD648" s="53"/>
      <c r="BE648" s="53"/>
      <c r="BF648" s="53"/>
      <c r="BG648" s="53"/>
      <c r="BH648" s="53"/>
      <c r="BI648" s="53"/>
      <c r="BJ648" s="53"/>
      <c r="BK648" s="53"/>
      <c r="BL648" s="53"/>
      <c r="BM648" s="53"/>
      <c r="BN648" s="53"/>
      <c r="BO648" s="53"/>
      <c r="BP648" s="53"/>
      <c r="BQ648" s="53"/>
      <c r="BR648" s="53"/>
      <c r="BS648" s="53"/>
      <c r="BT648" s="53"/>
      <c r="BU648" s="53"/>
      <c r="BV648" s="53"/>
      <c r="BW648" s="53"/>
      <c r="BX648" s="53"/>
      <c r="BY648" s="53"/>
      <c r="BZ648" s="53"/>
      <c r="CA648" s="53"/>
      <c r="CB648" s="53"/>
      <c r="CC648" s="53"/>
      <c r="CD648" s="53"/>
      <c r="CE648" s="53"/>
      <c r="CF648" s="53"/>
      <c r="CG648" s="53"/>
      <c r="CH648" s="53"/>
      <c r="CI648" s="53"/>
      <c r="CJ648" s="53"/>
      <c r="CK648" s="53"/>
      <c r="CL648" s="53"/>
      <c r="CM648" s="53"/>
      <c r="CN648" s="53"/>
      <c r="CO648" s="53"/>
      <c r="CP648" s="53"/>
      <c r="CQ648" s="53"/>
      <c r="CR648" s="53"/>
      <c r="CS648" s="53"/>
      <c r="CT648" s="53"/>
      <c r="CU648" s="53"/>
      <c r="CV648" s="53"/>
    </row>
    <row r="649" spans="1:100" ht="18" customHeight="1" thickBot="1" x14ac:dyDescent="0.35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  <c r="AO649" s="53"/>
      <c r="AP649" s="53"/>
      <c r="AQ649" s="53"/>
      <c r="AR649" s="53"/>
      <c r="AS649" s="53"/>
      <c r="AT649" s="53"/>
      <c r="AU649" s="53"/>
      <c r="AV649" s="53"/>
      <c r="AW649" s="53"/>
      <c r="AX649" s="53"/>
      <c r="AY649" s="53"/>
      <c r="AZ649" s="53"/>
      <c r="BA649" s="53"/>
      <c r="BB649" s="53"/>
      <c r="BC649" s="53"/>
      <c r="BD649" s="53"/>
      <c r="BE649" s="53"/>
      <c r="BF649" s="53"/>
      <c r="BG649" s="53"/>
      <c r="BH649" s="53"/>
      <c r="BI649" s="53"/>
      <c r="BJ649" s="53"/>
      <c r="BK649" s="53"/>
      <c r="BL649" s="53"/>
      <c r="BM649" s="53"/>
      <c r="BN649" s="53"/>
      <c r="BO649" s="53"/>
      <c r="BP649" s="53"/>
      <c r="BQ649" s="53"/>
      <c r="BR649" s="53"/>
      <c r="BS649" s="53"/>
      <c r="BT649" s="53"/>
      <c r="BU649" s="53"/>
      <c r="BV649" s="53"/>
      <c r="BW649" s="53"/>
      <c r="BX649" s="53"/>
      <c r="BY649" s="53"/>
      <c r="BZ649" s="53"/>
      <c r="CA649" s="53"/>
      <c r="CB649" s="53"/>
      <c r="CC649" s="53"/>
      <c r="CD649" s="53"/>
      <c r="CE649" s="53"/>
      <c r="CF649" s="53"/>
      <c r="CG649" s="53"/>
      <c r="CH649" s="53"/>
      <c r="CI649" s="53"/>
      <c r="CJ649" s="53"/>
      <c r="CK649" s="53"/>
      <c r="CL649" s="53"/>
      <c r="CM649" s="53"/>
      <c r="CN649" s="53"/>
      <c r="CO649" s="53"/>
      <c r="CP649" s="53"/>
      <c r="CQ649" s="53"/>
      <c r="CR649" s="53"/>
      <c r="CS649" s="53"/>
      <c r="CT649" s="53"/>
      <c r="CU649" s="53"/>
      <c r="CV649" s="53"/>
    </row>
    <row r="650" spans="1:100" ht="18" customHeight="1" thickBot="1" x14ac:dyDescent="0.35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  <c r="AO650" s="53"/>
      <c r="AP650" s="53"/>
      <c r="AQ650" s="53"/>
      <c r="AR650" s="53"/>
      <c r="AS650" s="53"/>
      <c r="AT650" s="53"/>
      <c r="AU650" s="53"/>
      <c r="AV650" s="53"/>
      <c r="AW650" s="53"/>
      <c r="AX650" s="53"/>
      <c r="AY650" s="53"/>
      <c r="AZ650" s="53"/>
      <c r="BA650" s="53"/>
      <c r="BB650" s="53"/>
      <c r="BC650" s="53"/>
      <c r="BD650" s="53"/>
      <c r="BE650" s="53"/>
      <c r="BF650" s="53"/>
      <c r="BG650" s="53"/>
      <c r="BH650" s="53"/>
      <c r="BI650" s="53"/>
      <c r="BJ650" s="53"/>
      <c r="BK650" s="53"/>
      <c r="BL650" s="53"/>
      <c r="BM650" s="53"/>
      <c r="BN650" s="53"/>
      <c r="BO650" s="53"/>
      <c r="BP650" s="53"/>
      <c r="BQ650" s="53"/>
      <c r="BR650" s="53"/>
      <c r="BS650" s="53"/>
      <c r="BT650" s="53"/>
      <c r="BU650" s="53"/>
      <c r="BV650" s="53"/>
      <c r="BW650" s="53"/>
      <c r="BX650" s="53"/>
      <c r="BY650" s="53"/>
      <c r="BZ650" s="53"/>
      <c r="CA650" s="53"/>
      <c r="CB650" s="53"/>
      <c r="CC650" s="53"/>
      <c r="CD650" s="53"/>
      <c r="CE650" s="53"/>
      <c r="CF650" s="53"/>
      <c r="CG650" s="53"/>
      <c r="CH650" s="53"/>
      <c r="CI650" s="53"/>
      <c r="CJ650" s="53"/>
      <c r="CK650" s="53"/>
      <c r="CL650" s="53"/>
      <c r="CM650" s="53"/>
      <c r="CN650" s="53"/>
      <c r="CO650" s="53"/>
      <c r="CP650" s="53"/>
      <c r="CQ650" s="53"/>
      <c r="CR650" s="53"/>
      <c r="CS650" s="53"/>
      <c r="CT650" s="53"/>
      <c r="CU650" s="53"/>
      <c r="CV650" s="53"/>
    </row>
    <row r="651" spans="1:100" ht="18" customHeight="1" thickBot="1" x14ac:dyDescent="0.35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  <c r="AO651" s="53"/>
      <c r="AP651" s="53"/>
      <c r="AQ651" s="53"/>
      <c r="AR651" s="53"/>
      <c r="AS651" s="53"/>
      <c r="AT651" s="53"/>
      <c r="AU651" s="53"/>
      <c r="AV651" s="53"/>
      <c r="AW651" s="53"/>
      <c r="AX651" s="53"/>
      <c r="AY651" s="53"/>
      <c r="AZ651" s="53"/>
      <c r="BA651" s="53"/>
      <c r="BB651" s="53"/>
      <c r="BC651" s="53"/>
      <c r="BD651" s="53"/>
      <c r="BE651" s="53"/>
      <c r="BF651" s="53"/>
      <c r="BG651" s="53"/>
      <c r="BH651" s="53"/>
      <c r="BI651" s="53"/>
      <c r="BJ651" s="53"/>
      <c r="BK651" s="53"/>
      <c r="BL651" s="53"/>
      <c r="BM651" s="53"/>
      <c r="BN651" s="53"/>
      <c r="BO651" s="53"/>
      <c r="BP651" s="53"/>
      <c r="BQ651" s="53"/>
      <c r="BR651" s="53"/>
      <c r="BS651" s="53"/>
      <c r="BT651" s="53"/>
      <c r="BU651" s="53"/>
      <c r="BV651" s="53"/>
      <c r="BW651" s="53"/>
      <c r="BX651" s="53"/>
      <c r="BY651" s="53"/>
      <c r="BZ651" s="53"/>
      <c r="CA651" s="53"/>
      <c r="CB651" s="53"/>
      <c r="CC651" s="53"/>
      <c r="CD651" s="53"/>
      <c r="CE651" s="53"/>
      <c r="CF651" s="53"/>
      <c r="CG651" s="53"/>
      <c r="CH651" s="53"/>
      <c r="CI651" s="53"/>
      <c r="CJ651" s="53"/>
      <c r="CK651" s="53"/>
      <c r="CL651" s="53"/>
      <c r="CM651" s="53"/>
      <c r="CN651" s="53"/>
      <c r="CO651" s="53"/>
      <c r="CP651" s="53"/>
      <c r="CQ651" s="53"/>
      <c r="CR651" s="53"/>
      <c r="CS651" s="53"/>
      <c r="CT651" s="53"/>
      <c r="CU651" s="53"/>
      <c r="CV651" s="53"/>
    </row>
    <row r="652" spans="1:100" ht="18" customHeight="1" thickBot="1" x14ac:dyDescent="0.35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  <c r="AO652" s="53"/>
      <c r="AP652" s="53"/>
      <c r="AQ652" s="53"/>
      <c r="AR652" s="53"/>
      <c r="AS652" s="53"/>
      <c r="AT652" s="53"/>
      <c r="AU652" s="53"/>
      <c r="AV652" s="53"/>
      <c r="AW652" s="53"/>
      <c r="AX652" s="53"/>
      <c r="AY652" s="53"/>
      <c r="AZ652" s="53"/>
      <c r="BA652" s="53"/>
      <c r="BB652" s="53"/>
      <c r="BC652" s="53"/>
      <c r="BD652" s="53"/>
      <c r="BE652" s="53"/>
      <c r="BF652" s="53"/>
      <c r="BG652" s="53"/>
      <c r="BH652" s="53"/>
      <c r="BI652" s="53"/>
      <c r="BJ652" s="53"/>
      <c r="BK652" s="53"/>
      <c r="BL652" s="53"/>
      <c r="BM652" s="53"/>
      <c r="BN652" s="53"/>
      <c r="BO652" s="53"/>
      <c r="BP652" s="53"/>
      <c r="BQ652" s="53"/>
      <c r="BR652" s="53"/>
      <c r="BS652" s="53"/>
      <c r="BT652" s="53"/>
      <c r="BU652" s="53"/>
      <c r="BV652" s="53"/>
      <c r="BW652" s="53"/>
      <c r="BX652" s="53"/>
      <c r="BY652" s="53"/>
      <c r="BZ652" s="53"/>
      <c r="CA652" s="53"/>
      <c r="CB652" s="53"/>
      <c r="CC652" s="53"/>
      <c r="CD652" s="53"/>
      <c r="CE652" s="53"/>
      <c r="CF652" s="53"/>
      <c r="CG652" s="53"/>
      <c r="CH652" s="53"/>
      <c r="CI652" s="53"/>
      <c r="CJ652" s="53"/>
      <c r="CK652" s="53"/>
      <c r="CL652" s="53"/>
      <c r="CM652" s="53"/>
      <c r="CN652" s="53"/>
      <c r="CO652" s="53"/>
      <c r="CP652" s="53"/>
      <c r="CQ652" s="53"/>
      <c r="CR652" s="53"/>
      <c r="CS652" s="53"/>
      <c r="CT652" s="53"/>
      <c r="CU652" s="53"/>
      <c r="CV652" s="53"/>
    </row>
    <row r="653" spans="1:100" ht="18" customHeight="1" thickBot="1" x14ac:dyDescent="0.35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  <c r="AO653" s="53"/>
      <c r="AP653" s="53"/>
      <c r="AQ653" s="53"/>
      <c r="AR653" s="53"/>
      <c r="AS653" s="53"/>
      <c r="AT653" s="53"/>
      <c r="AU653" s="53"/>
      <c r="AV653" s="53"/>
      <c r="AW653" s="53"/>
      <c r="AX653" s="53"/>
      <c r="AY653" s="53"/>
      <c r="AZ653" s="53"/>
      <c r="BA653" s="53"/>
      <c r="BB653" s="53"/>
      <c r="BC653" s="53"/>
      <c r="BD653" s="53"/>
      <c r="BE653" s="53"/>
      <c r="BF653" s="53"/>
      <c r="BG653" s="53"/>
      <c r="BH653" s="53"/>
      <c r="BI653" s="53"/>
      <c r="BJ653" s="53"/>
      <c r="BK653" s="53"/>
      <c r="BL653" s="53"/>
      <c r="BM653" s="53"/>
      <c r="BN653" s="53"/>
      <c r="BO653" s="53"/>
      <c r="BP653" s="53"/>
      <c r="BQ653" s="53"/>
      <c r="BR653" s="53"/>
      <c r="BS653" s="53"/>
      <c r="BT653" s="53"/>
      <c r="BU653" s="53"/>
      <c r="BV653" s="53"/>
      <c r="BW653" s="53"/>
      <c r="BX653" s="53"/>
      <c r="BY653" s="53"/>
      <c r="BZ653" s="53"/>
      <c r="CA653" s="53"/>
      <c r="CB653" s="53"/>
      <c r="CC653" s="53"/>
      <c r="CD653" s="53"/>
      <c r="CE653" s="53"/>
      <c r="CF653" s="53"/>
      <c r="CG653" s="53"/>
      <c r="CH653" s="53"/>
      <c r="CI653" s="53"/>
      <c r="CJ653" s="53"/>
      <c r="CK653" s="53"/>
      <c r="CL653" s="53"/>
      <c r="CM653" s="53"/>
      <c r="CN653" s="53"/>
      <c r="CO653" s="53"/>
      <c r="CP653" s="53"/>
      <c r="CQ653" s="53"/>
      <c r="CR653" s="53"/>
      <c r="CS653" s="53"/>
      <c r="CT653" s="53"/>
      <c r="CU653" s="53"/>
      <c r="CV653" s="53"/>
    </row>
    <row r="654" spans="1:100" ht="18" customHeight="1" thickBot="1" x14ac:dyDescent="0.35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  <c r="AO654" s="53"/>
      <c r="AP654" s="53"/>
      <c r="AQ654" s="53"/>
      <c r="AR654" s="53"/>
      <c r="AS654" s="53"/>
      <c r="AT654" s="53"/>
      <c r="AU654" s="53"/>
      <c r="AV654" s="53"/>
      <c r="AW654" s="53"/>
      <c r="AX654" s="53"/>
      <c r="AY654" s="53"/>
      <c r="AZ654" s="53"/>
      <c r="BA654" s="53"/>
      <c r="BB654" s="53"/>
      <c r="BC654" s="53"/>
      <c r="BD654" s="53"/>
      <c r="BE654" s="53"/>
      <c r="BF654" s="53"/>
      <c r="BG654" s="53"/>
      <c r="BH654" s="53"/>
      <c r="BI654" s="53"/>
      <c r="BJ654" s="53"/>
      <c r="BK654" s="53"/>
      <c r="BL654" s="53"/>
      <c r="BM654" s="53"/>
      <c r="BN654" s="53"/>
      <c r="BO654" s="53"/>
      <c r="BP654" s="53"/>
      <c r="BQ654" s="53"/>
      <c r="BR654" s="53"/>
      <c r="BS654" s="53"/>
      <c r="BT654" s="53"/>
      <c r="BU654" s="53"/>
      <c r="BV654" s="53"/>
      <c r="BW654" s="53"/>
      <c r="BX654" s="53"/>
      <c r="BY654" s="53"/>
      <c r="BZ654" s="53"/>
      <c r="CA654" s="53"/>
      <c r="CB654" s="53"/>
      <c r="CC654" s="53"/>
      <c r="CD654" s="53"/>
      <c r="CE654" s="53"/>
      <c r="CF654" s="53"/>
      <c r="CG654" s="53"/>
      <c r="CH654" s="53"/>
      <c r="CI654" s="53"/>
      <c r="CJ654" s="53"/>
      <c r="CK654" s="53"/>
      <c r="CL654" s="53"/>
      <c r="CM654" s="53"/>
      <c r="CN654" s="53"/>
      <c r="CO654" s="53"/>
      <c r="CP654" s="53"/>
      <c r="CQ654" s="53"/>
      <c r="CR654" s="53"/>
      <c r="CS654" s="53"/>
      <c r="CT654" s="53"/>
      <c r="CU654" s="53"/>
      <c r="CV654" s="53"/>
    </row>
    <row r="655" spans="1:100" ht="18" customHeight="1" thickBot="1" x14ac:dyDescent="0.3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  <c r="AO655" s="53"/>
      <c r="AP655" s="53"/>
      <c r="AQ655" s="53"/>
      <c r="AR655" s="53"/>
      <c r="AS655" s="53"/>
      <c r="AT655" s="53"/>
      <c r="AU655" s="53"/>
      <c r="AV655" s="53"/>
      <c r="AW655" s="53"/>
      <c r="AX655" s="53"/>
      <c r="AY655" s="53"/>
      <c r="AZ655" s="53"/>
      <c r="BA655" s="53"/>
      <c r="BB655" s="53"/>
      <c r="BC655" s="53"/>
      <c r="BD655" s="53"/>
      <c r="BE655" s="53"/>
      <c r="BF655" s="53"/>
      <c r="BG655" s="53"/>
      <c r="BH655" s="53"/>
      <c r="BI655" s="53"/>
      <c r="BJ655" s="53"/>
      <c r="BK655" s="53"/>
      <c r="BL655" s="53"/>
      <c r="BM655" s="53"/>
      <c r="BN655" s="53"/>
      <c r="BO655" s="53"/>
      <c r="BP655" s="53"/>
      <c r="BQ655" s="53"/>
      <c r="BR655" s="53"/>
      <c r="BS655" s="53"/>
      <c r="BT655" s="53"/>
      <c r="BU655" s="53"/>
      <c r="BV655" s="53"/>
      <c r="BW655" s="53"/>
      <c r="BX655" s="53"/>
      <c r="BY655" s="53"/>
      <c r="BZ655" s="53"/>
      <c r="CA655" s="53"/>
      <c r="CB655" s="53"/>
      <c r="CC655" s="53"/>
      <c r="CD655" s="53"/>
      <c r="CE655" s="53"/>
      <c r="CF655" s="53"/>
      <c r="CG655" s="53"/>
      <c r="CH655" s="53"/>
      <c r="CI655" s="53"/>
      <c r="CJ655" s="53"/>
      <c r="CK655" s="53"/>
      <c r="CL655" s="53"/>
      <c r="CM655" s="53"/>
      <c r="CN655" s="53"/>
      <c r="CO655" s="53"/>
      <c r="CP655" s="53"/>
      <c r="CQ655" s="53"/>
      <c r="CR655" s="53"/>
      <c r="CS655" s="53"/>
      <c r="CT655" s="53"/>
      <c r="CU655" s="53"/>
      <c r="CV655" s="53"/>
    </row>
    <row r="656" spans="1:100" ht="18" customHeight="1" thickBot="1" x14ac:dyDescent="0.35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  <c r="AO656" s="53"/>
      <c r="AP656" s="53"/>
      <c r="AQ656" s="53"/>
      <c r="AR656" s="53"/>
      <c r="AS656" s="53"/>
      <c r="AT656" s="53"/>
      <c r="AU656" s="53"/>
      <c r="AV656" s="53"/>
      <c r="AW656" s="53"/>
      <c r="AX656" s="53"/>
      <c r="AY656" s="53"/>
      <c r="AZ656" s="53"/>
      <c r="BA656" s="53"/>
      <c r="BB656" s="53"/>
      <c r="BC656" s="53"/>
      <c r="BD656" s="53"/>
      <c r="BE656" s="53"/>
      <c r="BF656" s="53"/>
      <c r="BG656" s="53"/>
      <c r="BH656" s="53"/>
      <c r="BI656" s="53"/>
      <c r="BJ656" s="53"/>
      <c r="BK656" s="53"/>
      <c r="BL656" s="53"/>
      <c r="BM656" s="53"/>
      <c r="BN656" s="53"/>
      <c r="BO656" s="53"/>
      <c r="BP656" s="53"/>
      <c r="BQ656" s="53"/>
      <c r="BR656" s="53"/>
      <c r="BS656" s="53"/>
      <c r="BT656" s="53"/>
      <c r="BU656" s="53"/>
      <c r="BV656" s="53"/>
      <c r="BW656" s="53"/>
      <c r="BX656" s="53"/>
      <c r="BY656" s="53"/>
      <c r="BZ656" s="53"/>
      <c r="CA656" s="53"/>
      <c r="CB656" s="53"/>
      <c r="CC656" s="53"/>
      <c r="CD656" s="53"/>
      <c r="CE656" s="53"/>
      <c r="CF656" s="53"/>
      <c r="CG656" s="53"/>
      <c r="CH656" s="53"/>
      <c r="CI656" s="53"/>
      <c r="CJ656" s="53"/>
      <c r="CK656" s="53"/>
      <c r="CL656" s="53"/>
      <c r="CM656" s="53"/>
      <c r="CN656" s="53"/>
      <c r="CO656" s="53"/>
      <c r="CP656" s="53"/>
      <c r="CQ656" s="53"/>
      <c r="CR656" s="53"/>
      <c r="CS656" s="53"/>
      <c r="CT656" s="53"/>
      <c r="CU656" s="53"/>
      <c r="CV656" s="53"/>
    </row>
    <row r="657" spans="1:100" ht="18" customHeight="1" thickBot="1" x14ac:dyDescent="0.35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  <c r="AO657" s="53"/>
      <c r="AP657" s="53"/>
      <c r="AQ657" s="53"/>
      <c r="AR657" s="53"/>
      <c r="AS657" s="53"/>
      <c r="AT657" s="53"/>
      <c r="AU657" s="53"/>
      <c r="AV657" s="53"/>
      <c r="AW657" s="53"/>
      <c r="AX657" s="53"/>
      <c r="AY657" s="53"/>
      <c r="AZ657" s="53"/>
      <c r="BA657" s="53"/>
      <c r="BB657" s="53"/>
      <c r="BC657" s="53"/>
      <c r="BD657" s="53"/>
      <c r="BE657" s="53"/>
      <c r="BF657" s="53"/>
      <c r="BG657" s="53"/>
      <c r="BH657" s="53"/>
      <c r="BI657" s="53"/>
      <c r="BJ657" s="53"/>
      <c r="BK657" s="53"/>
      <c r="BL657" s="53"/>
      <c r="BM657" s="53"/>
      <c r="BN657" s="53"/>
      <c r="BO657" s="53"/>
      <c r="BP657" s="53"/>
      <c r="BQ657" s="53"/>
      <c r="BR657" s="53"/>
      <c r="BS657" s="53"/>
      <c r="BT657" s="53"/>
      <c r="BU657" s="53"/>
      <c r="BV657" s="53"/>
      <c r="BW657" s="53"/>
      <c r="BX657" s="53"/>
      <c r="BY657" s="53"/>
      <c r="BZ657" s="53"/>
      <c r="CA657" s="53"/>
      <c r="CB657" s="53"/>
      <c r="CC657" s="53"/>
      <c r="CD657" s="53"/>
      <c r="CE657" s="53"/>
      <c r="CF657" s="53"/>
      <c r="CG657" s="53"/>
      <c r="CH657" s="53"/>
      <c r="CI657" s="53"/>
      <c r="CJ657" s="53"/>
      <c r="CK657" s="53"/>
      <c r="CL657" s="53"/>
      <c r="CM657" s="53"/>
      <c r="CN657" s="53"/>
      <c r="CO657" s="53"/>
      <c r="CP657" s="53"/>
      <c r="CQ657" s="53"/>
      <c r="CR657" s="53"/>
      <c r="CS657" s="53"/>
      <c r="CT657" s="53"/>
      <c r="CU657" s="53"/>
      <c r="CV657" s="53"/>
    </row>
    <row r="658" spans="1:100" ht="18" customHeight="1" thickBot="1" x14ac:dyDescent="0.35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  <c r="AO658" s="53"/>
      <c r="AP658" s="53"/>
      <c r="AQ658" s="53"/>
      <c r="AR658" s="53"/>
      <c r="AS658" s="53"/>
      <c r="AT658" s="53"/>
      <c r="AU658" s="53"/>
      <c r="AV658" s="53"/>
      <c r="AW658" s="53"/>
      <c r="AX658" s="53"/>
      <c r="AY658" s="53"/>
      <c r="AZ658" s="53"/>
      <c r="BA658" s="53"/>
      <c r="BB658" s="53"/>
      <c r="BC658" s="53"/>
      <c r="BD658" s="53"/>
      <c r="BE658" s="53"/>
      <c r="BF658" s="53"/>
      <c r="BG658" s="53"/>
      <c r="BH658" s="53"/>
      <c r="BI658" s="53"/>
      <c r="BJ658" s="53"/>
      <c r="BK658" s="53"/>
      <c r="BL658" s="53"/>
      <c r="BM658" s="53"/>
      <c r="BN658" s="53"/>
      <c r="BO658" s="53"/>
      <c r="BP658" s="53"/>
      <c r="BQ658" s="53"/>
      <c r="BR658" s="53"/>
      <c r="BS658" s="53"/>
      <c r="BT658" s="53"/>
      <c r="BU658" s="53"/>
      <c r="BV658" s="53"/>
      <c r="BW658" s="53"/>
      <c r="BX658" s="53"/>
      <c r="BY658" s="53"/>
      <c r="BZ658" s="53"/>
      <c r="CA658" s="53"/>
      <c r="CB658" s="53"/>
      <c r="CC658" s="53"/>
      <c r="CD658" s="53"/>
      <c r="CE658" s="53"/>
      <c r="CF658" s="53"/>
      <c r="CG658" s="53"/>
      <c r="CH658" s="53"/>
      <c r="CI658" s="53"/>
      <c r="CJ658" s="53"/>
      <c r="CK658" s="53"/>
      <c r="CL658" s="53"/>
      <c r="CM658" s="53"/>
      <c r="CN658" s="53"/>
      <c r="CO658" s="53"/>
      <c r="CP658" s="53"/>
      <c r="CQ658" s="53"/>
      <c r="CR658" s="53"/>
      <c r="CS658" s="53"/>
      <c r="CT658" s="53"/>
      <c r="CU658" s="53"/>
      <c r="CV658" s="53"/>
    </row>
    <row r="659" spans="1:100" ht="18" customHeight="1" thickBot="1" x14ac:dyDescent="0.35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  <c r="AO659" s="53"/>
      <c r="AP659" s="53"/>
      <c r="AQ659" s="53"/>
      <c r="AR659" s="53"/>
      <c r="AS659" s="53"/>
      <c r="AT659" s="53"/>
      <c r="AU659" s="53"/>
      <c r="AV659" s="53"/>
      <c r="AW659" s="53"/>
      <c r="AX659" s="53"/>
      <c r="AY659" s="53"/>
      <c r="AZ659" s="53"/>
      <c r="BA659" s="53"/>
      <c r="BB659" s="53"/>
      <c r="BC659" s="53"/>
      <c r="BD659" s="53"/>
      <c r="BE659" s="53"/>
      <c r="BF659" s="53"/>
      <c r="BG659" s="53"/>
      <c r="BH659" s="53"/>
      <c r="BI659" s="53"/>
      <c r="BJ659" s="53"/>
      <c r="BK659" s="53"/>
      <c r="BL659" s="53"/>
      <c r="BM659" s="53"/>
      <c r="BN659" s="53"/>
      <c r="BO659" s="53"/>
      <c r="BP659" s="53"/>
      <c r="BQ659" s="53"/>
      <c r="BR659" s="53"/>
      <c r="BS659" s="53"/>
      <c r="BT659" s="53"/>
      <c r="BU659" s="53"/>
      <c r="BV659" s="53"/>
      <c r="BW659" s="53"/>
      <c r="BX659" s="53"/>
      <c r="BY659" s="53"/>
      <c r="BZ659" s="53"/>
      <c r="CA659" s="53"/>
      <c r="CB659" s="53"/>
      <c r="CC659" s="53"/>
      <c r="CD659" s="53"/>
      <c r="CE659" s="53"/>
      <c r="CF659" s="53"/>
      <c r="CG659" s="53"/>
      <c r="CH659" s="53"/>
      <c r="CI659" s="53"/>
      <c r="CJ659" s="53"/>
      <c r="CK659" s="53"/>
      <c r="CL659" s="53"/>
      <c r="CM659" s="53"/>
      <c r="CN659" s="53"/>
      <c r="CO659" s="53"/>
      <c r="CP659" s="53"/>
      <c r="CQ659" s="53"/>
      <c r="CR659" s="53"/>
      <c r="CS659" s="53"/>
      <c r="CT659" s="53"/>
      <c r="CU659" s="53"/>
      <c r="CV659" s="53"/>
    </row>
    <row r="660" spans="1:100" ht="18" customHeight="1" thickBot="1" x14ac:dyDescent="0.35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3"/>
      <c r="BZ660" s="53"/>
      <c r="CA660" s="53"/>
      <c r="CB660" s="53"/>
      <c r="CC660" s="53"/>
      <c r="CD660" s="53"/>
      <c r="CE660" s="53"/>
      <c r="CF660" s="53"/>
      <c r="CG660" s="53"/>
      <c r="CH660" s="53"/>
      <c r="CI660" s="53"/>
      <c r="CJ660" s="53"/>
      <c r="CK660" s="53"/>
      <c r="CL660" s="53"/>
      <c r="CM660" s="53"/>
      <c r="CN660" s="53"/>
      <c r="CO660" s="53"/>
      <c r="CP660" s="53"/>
      <c r="CQ660" s="53"/>
      <c r="CR660" s="53"/>
      <c r="CS660" s="53"/>
      <c r="CT660" s="53"/>
      <c r="CU660" s="53"/>
      <c r="CV660" s="53"/>
    </row>
    <row r="661" spans="1:100" ht="18" customHeight="1" thickBot="1" x14ac:dyDescent="0.35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  <c r="AK661" s="53"/>
      <c r="AL661" s="53"/>
      <c r="AM661" s="53"/>
      <c r="AN661" s="53"/>
      <c r="AO661" s="53"/>
      <c r="AP661" s="53"/>
      <c r="AQ661" s="53"/>
      <c r="AR661" s="53"/>
      <c r="AS661" s="53"/>
      <c r="AT661" s="53"/>
      <c r="AU661" s="53"/>
      <c r="AV661" s="53"/>
      <c r="AW661" s="53"/>
      <c r="AX661" s="53"/>
      <c r="AY661" s="53"/>
      <c r="AZ661" s="53"/>
      <c r="BA661" s="53"/>
      <c r="BB661" s="53"/>
      <c r="BC661" s="53"/>
      <c r="BD661" s="53"/>
      <c r="BE661" s="53"/>
      <c r="BF661" s="53"/>
      <c r="BG661" s="53"/>
      <c r="BH661" s="53"/>
      <c r="BI661" s="53"/>
      <c r="BJ661" s="53"/>
      <c r="BK661" s="53"/>
      <c r="BL661" s="53"/>
      <c r="BM661" s="53"/>
      <c r="BN661" s="53"/>
      <c r="BO661" s="53"/>
      <c r="BP661" s="53"/>
      <c r="BQ661" s="53"/>
      <c r="BR661" s="53"/>
      <c r="BS661" s="53"/>
      <c r="BT661" s="53"/>
      <c r="BU661" s="53"/>
      <c r="BV661" s="53"/>
      <c r="BW661" s="53"/>
      <c r="BX661" s="53"/>
      <c r="BY661" s="53"/>
      <c r="BZ661" s="53"/>
      <c r="CA661" s="53"/>
      <c r="CB661" s="53"/>
      <c r="CC661" s="53"/>
      <c r="CD661" s="53"/>
      <c r="CE661" s="53"/>
      <c r="CF661" s="53"/>
      <c r="CG661" s="53"/>
      <c r="CH661" s="53"/>
      <c r="CI661" s="53"/>
      <c r="CJ661" s="53"/>
      <c r="CK661" s="53"/>
      <c r="CL661" s="53"/>
      <c r="CM661" s="53"/>
      <c r="CN661" s="53"/>
      <c r="CO661" s="53"/>
      <c r="CP661" s="53"/>
      <c r="CQ661" s="53"/>
      <c r="CR661" s="53"/>
      <c r="CS661" s="53"/>
      <c r="CT661" s="53"/>
      <c r="CU661" s="53"/>
      <c r="CV661" s="53"/>
    </row>
    <row r="662" spans="1:100" ht="18" customHeight="1" thickBot="1" x14ac:dyDescent="0.35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  <c r="AK662" s="53"/>
      <c r="AL662" s="53"/>
      <c r="AM662" s="53"/>
      <c r="AN662" s="53"/>
      <c r="AO662" s="53"/>
      <c r="AP662" s="53"/>
      <c r="AQ662" s="53"/>
      <c r="AR662" s="53"/>
      <c r="AS662" s="53"/>
      <c r="AT662" s="53"/>
      <c r="AU662" s="53"/>
      <c r="AV662" s="53"/>
      <c r="AW662" s="53"/>
      <c r="AX662" s="53"/>
      <c r="AY662" s="53"/>
      <c r="AZ662" s="53"/>
      <c r="BA662" s="53"/>
      <c r="BB662" s="53"/>
      <c r="BC662" s="53"/>
      <c r="BD662" s="53"/>
      <c r="BE662" s="53"/>
      <c r="BF662" s="53"/>
      <c r="BG662" s="53"/>
      <c r="BH662" s="53"/>
      <c r="BI662" s="53"/>
      <c r="BJ662" s="53"/>
      <c r="BK662" s="53"/>
      <c r="BL662" s="53"/>
      <c r="BM662" s="53"/>
      <c r="BN662" s="53"/>
      <c r="BO662" s="53"/>
      <c r="BP662" s="53"/>
      <c r="BQ662" s="53"/>
      <c r="BR662" s="53"/>
      <c r="BS662" s="53"/>
      <c r="BT662" s="53"/>
      <c r="BU662" s="53"/>
      <c r="BV662" s="53"/>
      <c r="BW662" s="53"/>
      <c r="BX662" s="53"/>
      <c r="BY662" s="53"/>
      <c r="BZ662" s="53"/>
      <c r="CA662" s="53"/>
      <c r="CB662" s="53"/>
      <c r="CC662" s="53"/>
      <c r="CD662" s="53"/>
      <c r="CE662" s="53"/>
      <c r="CF662" s="53"/>
      <c r="CG662" s="53"/>
      <c r="CH662" s="53"/>
      <c r="CI662" s="53"/>
      <c r="CJ662" s="53"/>
      <c r="CK662" s="53"/>
      <c r="CL662" s="53"/>
      <c r="CM662" s="53"/>
      <c r="CN662" s="53"/>
      <c r="CO662" s="53"/>
      <c r="CP662" s="53"/>
      <c r="CQ662" s="53"/>
      <c r="CR662" s="53"/>
      <c r="CS662" s="53"/>
      <c r="CT662" s="53"/>
      <c r="CU662" s="53"/>
      <c r="CV662" s="53"/>
    </row>
    <row r="663" spans="1:100" ht="18" customHeight="1" thickBot="1" x14ac:dyDescent="0.35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  <c r="BQ663" s="53"/>
      <c r="BR663" s="53"/>
      <c r="BS663" s="53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53"/>
      <c r="CE663" s="53"/>
      <c r="CF663" s="53"/>
      <c r="CG663" s="53"/>
      <c r="CH663" s="53"/>
      <c r="CI663" s="53"/>
      <c r="CJ663" s="53"/>
      <c r="CK663" s="53"/>
      <c r="CL663" s="53"/>
      <c r="CM663" s="53"/>
      <c r="CN663" s="53"/>
      <c r="CO663" s="53"/>
      <c r="CP663" s="53"/>
      <c r="CQ663" s="53"/>
      <c r="CR663" s="53"/>
      <c r="CS663" s="53"/>
      <c r="CT663" s="53"/>
      <c r="CU663" s="53"/>
      <c r="CV663" s="53"/>
    </row>
    <row r="664" spans="1:100" ht="18" customHeight="1" thickBot="1" x14ac:dyDescent="0.35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  <c r="BP664" s="53"/>
      <c r="BQ664" s="53"/>
      <c r="BR664" s="53"/>
      <c r="BS664" s="53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53"/>
      <c r="CE664" s="53"/>
      <c r="CF664" s="53"/>
      <c r="CG664" s="53"/>
      <c r="CH664" s="53"/>
      <c r="CI664" s="53"/>
      <c r="CJ664" s="53"/>
      <c r="CK664" s="53"/>
      <c r="CL664" s="53"/>
      <c r="CM664" s="53"/>
      <c r="CN664" s="53"/>
      <c r="CO664" s="53"/>
      <c r="CP664" s="53"/>
      <c r="CQ664" s="53"/>
      <c r="CR664" s="53"/>
      <c r="CS664" s="53"/>
      <c r="CT664" s="53"/>
      <c r="CU664" s="53"/>
      <c r="CV664" s="53"/>
    </row>
    <row r="665" spans="1:100" ht="18" customHeight="1" thickBot="1" x14ac:dyDescent="0.3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  <c r="BP665" s="53"/>
      <c r="BQ665" s="53"/>
      <c r="BR665" s="53"/>
      <c r="BS665" s="53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53"/>
      <c r="CE665" s="53"/>
      <c r="CF665" s="53"/>
      <c r="CG665" s="53"/>
      <c r="CH665" s="53"/>
      <c r="CI665" s="53"/>
      <c r="CJ665" s="53"/>
      <c r="CK665" s="53"/>
      <c r="CL665" s="53"/>
      <c r="CM665" s="53"/>
      <c r="CN665" s="53"/>
      <c r="CO665" s="53"/>
      <c r="CP665" s="53"/>
      <c r="CQ665" s="53"/>
      <c r="CR665" s="53"/>
      <c r="CS665" s="53"/>
      <c r="CT665" s="53"/>
      <c r="CU665" s="53"/>
      <c r="CV665" s="53"/>
    </row>
    <row r="666" spans="1:100" ht="18" customHeight="1" thickBot="1" x14ac:dyDescent="0.35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  <c r="BP666" s="53"/>
      <c r="BQ666" s="53"/>
      <c r="BR666" s="53"/>
      <c r="BS666" s="53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53"/>
      <c r="CE666" s="53"/>
      <c r="CF666" s="53"/>
      <c r="CG666" s="53"/>
      <c r="CH666" s="53"/>
      <c r="CI666" s="53"/>
      <c r="CJ666" s="53"/>
      <c r="CK666" s="53"/>
      <c r="CL666" s="53"/>
      <c r="CM666" s="53"/>
      <c r="CN666" s="53"/>
      <c r="CO666" s="53"/>
      <c r="CP666" s="53"/>
      <c r="CQ666" s="53"/>
      <c r="CR666" s="53"/>
      <c r="CS666" s="53"/>
      <c r="CT666" s="53"/>
      <c r="CU666" s="53"/>
      <c r="CV666" s="53"/>
    </row>
    <row r="667" spans="1:100" ht="18" customHeight="1" thickBot="1" x14ac:dyDescent="0.35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  <c r="BP667" s="53"/>
      <c r="BQ667" s="53"/>
      <c r="BR667" s="53"/>
      <c r="BS667" s="53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53"/>
      <c r="CE667" s="53"/>
      <c r="CF667" s="53"/>
      <c r="CG667" s="53"/>
      <c r="CH667" s="53"/>
      <c r="CI667" s="53"/>
      <c r="CJ667" s="53"/>
      <c r="CK667" s="53"/>
      <c r="CL667" s="53"/>
      <c r="CM667" s="53"/>
      <c r="CN667" s="53"/>
      <c r="CO667" s="53"/>
      <c r="CP667" s="53"/>
      <c r="CQ667" s="53"/>
      <c r="CR667" s="53"/>
      <c r="CS667" s="53"/>
      <c r="CT667" s="53"/>
      <c r="CU667" s="53"/>
      <c r="CV667" s="53"/>
    </row>
    <row r="668" spans="1:100" ht="18" customHeight="1" thickBot="1" x14ac:dyDescent="0.35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53"/>
      <c r="CE668" s="53"/>
      <c r="CF668" s="53"/>
      <c r="CG668" s="53"/>
      <c r="CH668" s="53"/>
      <c r="CI668" s="53"/>
      <c r="CJ668" s="53"/>
      <c r="CK668" s="53"/>
      <c r="CL668" s="53"/>
      <c r="CM668" s="53"/>
      <c r="CN668" s="53"/>
      <c r="CO668" s="53"/>
      <c r="CP668" s="53"/>
      <c r="CQ668" s="53"/>
      <c r="CR668" s="53"/>
      <c r="CS668" s="53"/>
      <c r="CT668" s="53"/>
      <c r="CU668" s="53"/>
      <c r="CV668" s="53"/>
    </row>
    <row r="669" spans="1:100" ht="18" customHeight="1" thickBot="1" x14ac:dyDescent="0.35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  <c r="CE669" s="53"/>
      <c r="CF669" s="53"/>
      <c r="CG669" s="53"/>
      <c r="CH669" s="53"/>
      <c r="CI669" s="53"/>
      <c r="CJ669" s="53"/>
      <c r="CK669" s="53"/>
      <c r="CL669" s="53"/>
      <c r="CM669" s="53"/>
      <c r="CN669" s="53"/>
      <c r="CO669" s="53"/>
      <c r="CP669" s="53"/>
      <c r="CQ669" s="53"/>
      <c r="CR669" s="53"/>
      <c r="CS669" s="53"/>
      <c r="CT669" s="53"/>
      <c r="CU669" s="53"/>
      <c r="CV669" s="53"/>
    </row>
    <row r="670" spans="1:100" ht="18" customHeight="1" thickBot="1" x14ac:dyDescent="0.35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  <c r="CE670" s="53"/>
      <c r="CF670" s="53"/>
      <c r="CG670" s="53"/>
      <c r="CH670" s="53"/>
      <c r="CI670" s="53"/>
      <c r="CJ670" s="53"/>
      <c r="CK670" s="53"/>
      <c r="CL670" s="53"/>
      <c r="CM670" s="53"/>
      <c r="CN670" s="53"/>
      <c r="CO670" s="53"/>
      <c r="CP670" s="53"/>
      <c r="CQ670" s="53"/>
      <c r="CR670" s="53"/>
      <c r="CS670" s="53"/>
      <c r="CT670" s="53"/>
      <c r="CU670" s="53"/>
      <c r="CV670" s="53"/>
    </row>
    <row r="671" spans="1:100" ht="18" customHeight="1" thickBot="1" x14ac:dyDescent="0.35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  <c r="CE671" s="53"/>
      <c r="CF671" s="53"/>
      <c r="CG671" s="53"/>
      <c r="CH671" s="53"/>
      <c r="CI671" s="53"/>
      <c r="CJ671" s="53"/>
      <c r="CK671" s="53"/>
      <c r="CL671" s="53"/>
      <c r="CM671" s="53"/>
      <c r="CN671" s="53"/>
      <c r="CO671" s="53"/>
      <c r="CP671" s="53"/>
      <c r="CQ671" s="53"/>
      <c r="CR671" s="53"/>
      <c r="CS671" s="53"/>
      <c r="CT671" s="53"/>
      <c r="CU671" s="53"/>
      <c r="CV671" s="53"/>
    </row>
    <row r="672" spans="1:100" ht="18" customHeight="1" thickBot="1" x14ac:dyDescent="0.35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  <c r="BP672" s="53"/>
      <c r="BQ672" s="53"/>
      <c r="BR672" s="53"/>
      <c r="BS672" s="53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53"/>
      <c r="CE672" s="53"/>
      <c r="CF672" s="53"/>
      <c r="CG672" s="53"/>
      <c r="CH672" s="53"/>
      <c r="CI672" s="53"/>
      <c r="CJ672" s="53"/>
      <c r="CK672" s="53"/>
      <c r="CL672" s="53"/>
      <c r="CM672" s="53"/>
      <c r="CN672" s="53"/>
      <c r="CO672" s="53"/>
      <c r="CP672" s="53"/>
      <c r="CQ672" s="53"/>
      <c r="CR672" s="53"/>
      <c r="CS672" s="53"/>
      <c r="CT672" s="53"/>
      <c r="CU672" s="53"/>
      <c r="CV672" s="53"/>
    </row>
    <row r="673" spans="1:100" ht="18" customHeight="1" thickBot="1" x14ac:dyDescent="0.35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  <c r="CE673" s="53"/>
      <c r="CF673" s="53"/>
      <c r="CG673" s="53"/>
      <c r="CH673" s="53"/>
      <c r="CI673" s="53"/>
      <c r="CJ673" s="53"/>
      <c r="CK673" s="53"/>
      <c r="CL673" s="53"/>
      <c r="CM673" s="53"/>
      <c r="CN673" s="53"/>
      <c r="CO673" s="53"/>
      <c r="CP673" s="53"/>
      <c r="CQ673" s="53"/>
      <c r="CR673" s="53"/>
      <c r="CS673" s="53"/>
      <c r="CT673" s="53"/>
      <c r="CU673" s="53"/>
      <c r="CV673" s="53"/>
    </row>
    <row r="674" spans="1:100" ht="18" customHeight="1" thickBot="1" x14ac:dyDescent="0.35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O674" s="53"/>
      <c r="AP674" s="53"/>
      <c r="AQ674" s="53"/>
      <c r="AR674" s="53"/>
      <c r="AS674" s="53"/>
      <c r="AT674" s="53"/>
      <c r="AU674" s="53"/>
      <c r="AV674" s="53"/>
      <c r="AW674" s="53"/>
      <c r="AX674" s="53"/>
      <c r="AY674" s="53"/>
      <c r="AZ674" s="53"/>
      <c r="BA674" s="53"/>
      <c r="BB674" s="53"/>
      <c r="BC674" s="53"/>
      <c r="BD674" s="53"/>
      <c r="BE674" s="53"/>
      <c r="BF674" s="53"/>
      <c r="BG674" s="53"/>
      <c r="BH674" s="53"/>
      <c r="BI674" s="53"/>
      <c r="BJ674" s="53"/>
      <c r="BK674" s="53"/>
      <c r="BL674" s="53"/>
      <c r="BM674" s="53"/>
      <c r="BN674" s="53"/>
      <c r="BO674" s="53"/>
      <c r="BP674" s="53"/>
      <c r="BQ674" s="53"/>
      <c r="BR674" s="53"/>
      <c r="BS674" s="53"/>
      <c r="BT674" s="53"/>
      <c r="BU674" s="53"/>
      <c r="BV674" s="53"/>
      <c r="BW674" s="53"/>
      <c r="BX674" s="53"/>
      <c r="BY674" s="53"/>
      <c r="BZ674" s="53"/>
      <c r="CA674" s="53"/>
      <c r="CB674" s="53"/>
      <c r="CC674" s="53"/>
      <c r="CD674" s="53"/>
      <c r="CE674" s="53"/>
      <c r="CF674" s="53"/>
      <c r="CG674" s="53"/>
      <c r="CH674" s="53"/>
      <c r="CI674" s="53"/>
      <c r="CJ674" s="53"/>
      <c r="CK674" s="53"/>
      <c r="CL674" s="53"/>
      <c r="CM674" s="53"/>
      <c r="CN674" s="53"/>
      <c r="CO674" s="53"/>
      <c r="CP674" s="53"/>
      <c r="CQ674" s="53"/>
      <c r="CR674" s="53"/>
      <c r="CS674" s="53"/>
      <c r="CT674" s="53"/>
      <c r="CU674" s="53"/>
      <c r="CV674" s="53"/>
    </row>
    <row r="675" spans="1:100" ht="18" customHeight="1" thickBot="1" x14ac:dyDescent="0.3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53"/>
      <c r="AP675" s="53"/>
      <c r="AQ675" s="53"/>
      <c r="AR675" s="53"/>
      <c r="AS675" s="53"/>
      <c r="AT675" s="53"/>
      <c r="AU675" s="53"/>
      <c r="AV675" s="53"/>
      <c r="AW675" s="53"/>
      <c r="AX675" s="53"/>
      <c r="AY675" s="53"/>
      <c r="AZ675" s="53"/>
      <c r="BA675" s="53"/>
      <c r="BB675" s="53"/>
      <c r="BC675" s="53"/>
      <c r="BD675" s="53"/>
      <c r="BE675" s="53"/>
      <c r="BF675" s="53"/>
      <c r="BG675" s="53"/>
      <c r="BH675" s="53"/>
      <c r="BI675" s="53"/>
      <c r="BJ675" s="53"/>
      <c r="BK675" s="53"/>
      <c r="BL675" s="53"/>
      <c r="BM675" s="53"/>
      <c r="BN675" s="53"/>
      <c r="BO675" s="53"/>
      <c r="BP675" s="53"/>
      <c r="BQ675" s="53"/>
      <c r="BR675" s="53"/>
      <c r="BS675" s="53"/>
      <c r="BT675" s="53"/>
      <c r="BU675" s="53"/>
      <c r="BV675" s="53"/>
      <c r="BW675" s="53"/>
      <c r="BX675" s="53"/>
      <c r="BY675" s="53"/>
      <c r="BZ675" s="53"/>
      <c r="CA675" s="53"/>
      <c r="CB675" s="53"/>
      <c r="CC675" s="53"/>
      <c r="CD675" s="53"/>
      <c r="CE675" s="53"/>
      <c r="CF675" s="53"/>
      <c r="CG675" s="53"/>
      <c r="CH675" s="53"/>
      <c r="CI675" s="53"/>
      <c r="CJ675" s="53"/>
      <c r="CK675" s="53"/>
      <c r="CL675" s="53"/>
      <c r="CM675" s="53"/>
      <c r="CN675" s="53"/>
      <c r="CO675" s="53"/>
      <c r="CP675" s="53"/>
      <c r="CQ675" s="53"/>
      <c r="CR675" s="53"/>
      <c r="CS675" s="53"/>
      <c r="CT675" s="53"/>
      <c r="CU675" s="53"/>
      <c r="CV675" s="53"/>
    </row>
    <row r="676" spans="1:100" ht="18" customHeight="1" thickBot="1" x14ac:dyDescent="0.35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  <c r="AT676" s="53"/>
      <c r="AU676" s="53"/>
      <c r="AV676" s="53"/>
      <c r="AW676" s="53"/>
      <c r="AX676" s="53"/>
      <c r="AY676" s="53"/>
      <c r="AZ676" s="53"/>
      <c r="BA676" s="53"/>
      <c r="BB676" s="53"/>
      <c r="BC676" s="53"/>
      <c r="BD676" s="53"/>
      <c r="BE676" s="53"/>
      <c r="BF676" s="53"/>
      <c r="BG676" s="53"/>
      <c r="BH676" s="53"/>
      <c r="BI676" s="53"/>
      <c r="BJ676" s="53"/>
      <c r="BK676" s="53"/>
      <c r="BL676" s="53"/>
      <c r="BM676" s="53"/>
      <c r="BN676" s="53"/>
      <c r="BO676" s="53"/>
      <c r="BP676" s="53"/>
      <c r="BQ676" s="53"/>
      <c r="BR676" s="53"/>
      <c r="BS676" s="53"/>
      <c r="BT676" s="53"/>
      <c r="BU676" s="53"/>
      <c r="BV676" s="53"/>
      <c r="BW676" s="53"/>
      <c r="BX676" s="53"/>
      <c r="BY676" s="53"/>
      <c r="BZ676" s="53"/>
      <c r="CA676" s="53"/>
      <c r="CB676" s="53"/>
      <c r="CC676" s="53"/>
      <c r="CD676" s="53"/>
      <c r="CE676" s="53"/>
      <c r="CF676" s="53"/>
      <c r="CG676" s="53"/>
      <c r="CH676" s="53"/>
      <c r="CI676" s="53"/>
      <c r="CJ676" s="53"/>
      <c r="CK676" s="53"/>
      <c r="CL676" s="53"/>
      <c r="CM676" s="53"/>
      <c r="CN676" s="53"/>
      <c r="CO676" s="53"/>
      <c r="CP676" s="53"/>
      <c r="CQ676" s="53"/>
      <c r="CR676" s="53"/>
      <c r="CS676" s="53"/>
      <c r="CT676" s="53"/>
      <c r="CU676" s="53"/>
      <c r="CV676" s="53"/>
    </row>
    <row r="677" spans="1:100" ht="18" customHeight="1" thickBot="1" x14ac:dyDescent="0.35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  <c r="AT677" s="53"/>
      <c r="AU677" s="53"/>
      <c r="AV677" s="53"/>
      <c r="AW677" s="53"/>
      <c r="AX677" s="53"/>
      <c r="AY677" s="53"/>
      <c r="AZ677" s="53"/>
      <c r="BA677" s="53"/>
      <c r="BB677" s="53"/>
      <c r="BC677" s="53"/>
      <c r="BD677" s="53"/>
      <c r="BE677" s="53"/>
      <c r="BF677" s="53"/>
      <c r="BG677" s="53"/>
      <c r="BH677" s="53"/>
      <c r="BI677" s="53"/>
      <c r="BJ677" s="53"/>
      <c r="BK677" s="53"/>
      <c r="BL677" s="53"/>
      <c r="BM677" s="53"/>
      <c r="BN677" s="53"/>
      <c r="BO677" s="53"/>
      <c r="BP677" s="53"/>
      <c r="BQ677" s="53"/>
      <c r="BR677" s="53"/>
      <c r="BS677" s="53"/>
      <c r="BT677" s="53"/>
      <c r="BU677" s="53"/>
      <c r="BV677" s="53"/>
      <c r="BW677" s="53"/>
      <c r="BX677" s="53"/>
      <c r="BY677" s="53"/>
      <c r="BZ677" s="53"/>
      <c r="CA677" s="53"/>
      <c r="CB677" s="53"/>
      <c r="CC677" s="53"/>
      <c r="CD677" s="53"/>
      <c r="CE677" s="53"/>
      <c r="CF677" s="53"/>
      <c r="CG677" s="53"/>
      <c r="CH677" s="53"/>
      <c r="CI677" s="53"/>
      <c r="CJ677" s="53"/>
      <c r="CK677" s="53"/>
      <c r="CL677" s="53"/>
      <c r="CM677" s="53"/>
      <c r="CN677" s="53"/>
      <c r="CO677" s="53"/>
      <c r="CP677" s="53"/>
      <c r="CQ677" s="53"/>
      <c r="CR677" s="53"/>
      <c r="CS677" s="53"/>
      <c r="CT677" s="53"/>
      <c r="CU677" s="53"/>
      <c r="CV677" s="53"/>
    </row>
    <row r="678" spans="1:100" ht="18" customHeight="1" thickBot="1" x14ac:dyDescent="0.35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  <c r="AT678" s="53"/>
      <c r="AU678" s="53"/>
      <c r="AV678" s="53"/>
      <c r="AW678" s="53"/>
      <c r="AX678" s="53"/>
      <c r="AY678" s="53"/>
      <c r="AZ678" s="53"/>
      <c r="BA678" s="53"/>
      <c r="BB678" s="53"/>
      <c r="BC678" s="53"/>
      <c r="BD678" s="53"/>
      <c r="BE678" s="53"/>
      <c r="BF678" s="53"/>
      <c r="BG678" s="53"/>
      <c r="BH678" s="53"/>
      <c r="BI678" s="53"/>
      <c r="BJ678" s="53"/>
      <c r="BK678" s="53"/>
      <c r="BL678" s="53"/>
      <c r="BM678" s="53"/>
      <c r="BN678" s="53"/>
      <c r="BO678" s="53"/>
      <c r="BP678" s="53"/>
      <c r="BQ678" s="53"/>
      <c r="BR678" s="53"/>
      <c r="BS678" s="53"/>
      <c r="BT678" s="53"/>
      <c r="BU678" s="53"/>
      <c r="BV678" s="53"/>
      <c r="BW678" s="53"/>
      <c r="BX678" s="53"/>
      <c r="BY678" s="53"/>
      <c r="BZ678" s="53"/>
      <c r="CA678" s="53"/>
      <c r="CB678" s="53"/>
      <c r="CC678" s="53"/>
      <c r="CD678" s="53"/>
      <c r="CE678" s="53"/>
      <c r="CF678" s="53"/>
      <c r="CG678" s="53"/>
      <c r="CH678" s="53"/>
      <c r="CI678" s="53"/>
      <c r="CJ678" s="53"/>
      <c r="CK678" s="53"/>
      <c r="CL678" s="53"/>
      <c r="CM678" s="53"/>
      <c r="CN678" s="53"/>
      <c r="CO678" s="53"/>
      <c r="CP678" s="53"/>
      <c r="CQ678" s="53"/>
      <c r="CR678" s="53"/>
      <c r="CS678" s="53"/>
      <c r="CT678" s="53"/>
      <c r="CU678" s="53"/>
      <c r="CV678" s="53"/>
    </row>
    <row r="679" spans="1:100" ht="18" customHeight="1" thickBot="1" x14ac:dyDescent="0.35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  <c r="AT679" s="53"/>
      <c r="AU679" s="53"/>
      <c r="AV679" s="53"/>
      <c r="AW679" s="53"/>
      <c r="AX679" s="53"/>
      <c r="AY679" s="53"/>
      <c r="AZ679" s="53"/>
      <c r="BA679" s="53"/>
      <c r="BB679" s="53"/>
      <c r="BC679" s="53"/>
      <c r="BD679" s="53"/>
      <c r="BE679" s="53"/>
      <c r="BF679" s="53"/>
      <c r="BG679" s="53"/>
      <c r="BH679" s="53"/>
      <c r="BI679" s="53"/>
      <c r="BJ679" s="53"/>
      <c r="BK679" s="53"/>
      <c r="BL679" s="53"/>
      <c r="BM679" s="53"/>
      <c r="BN679" s="53"/>
      <c r="BO679" s="53"/>
      <c r="BP679" s="53"/>
      <c r="BQ679" s="53"/>
      <c r="BR679" s="53"/>
      <c r="BS679" s="53"/>
      <c r="BT679" s="53"/>
      <c r="BU679" s="53"/>
      <c r="BV679" s="53"/>
      <c r="BW679" s="53"/>
      <c r="BX679" s="53"/>
      <c r="BY679" s="53"/>
      <c r="BZ679" s="53"/>
      <c r="CA679" s="53"/>
      <c r="CB679" s="53"/>
      <c r="CC679" s="53"/>
      <c r="CD679" s="53"/>
      <c r="CE679" s="53"/>
      <c r="CF679" s="53"/>
      <c r="CG679" s="53"/>
      <c r="CH679" s="53"/>
      <c r="CI679" s="53"/>
      <c r="CJ679" s="53"/>
      <c r="CK679" s="53"/>
      <c r="CL679" s="53"/>
      <c r="CM679" s="53"/>
      <c r="CN679" s="53"/>
      <c r="CO679" s="53"/>
      <c r="CP679" s="53"/>
      <c r="CQ679" s="53"/>
      <c r="CR679" s="53"/>
      <c r="CS679" s="53"/>
      <c r="CT679" s="53"/>
      <c r="CU679" s="53"/>
      <c r="CV679" s="53"/>
    </row>
    <row r="680" spans="1:100" ht="18" customHeight="1" thickBot="1" x14ac:dyDescent="0.35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  <c r="AT680" s="53"/>
      <c r="AU680" s="53"/>
      <c r="AV680" s="53"/>
      <c r="AW680" s="53"/>
      <c r="AX680" s="53"/>
      <c r="AY680" s="53"/>
      <c r="AZ680" s="53"/>
      <c r="BA680" s="53"/>
      <c r="BB680" s="53"/>
      <c r="BC680" s="53"/>
      <c r="BD680" s="53"/>
      <c r="BE680" s="53"/>
      <c r="BF680" s="53"/>
      <c r="BG680" s="53"/>
      <c r="BH680" s="53"/>
      <c r="BI680" s="53"/>
      <c r="BJ680" s="53"/>
      <c r="BK680" s="53"/>
      <c r="BL680" s="53"/>
      <c r="BM680" s="53"/>
      <c r="BN680" s="53"/>
      <c r="BO680" s="53"/>
      <c r="BP680" s="53"/>
      <c r="BQ680" s="53"/>
      <c r="BR680" s="53"/>
      <c r="BS680" s="53"/>
      <c r="BT680" s="53"/>
      <c r="BU680" s="53"/>
      <c r="BV680" s="53"/>
      <c r="BW680" s="53"/>
      <c r="BX680" s="53"/>
      <c r="BY680" s="53"/>
      <c r="BZ680" s="53"/>
      <c r="CA680" s="53"/>
      <c r="CB680" s="53"/>
      <c r="CC680" s="53"/>
      <c r="CD680" s="53"/>
      <c r="CE680" s="53"/>
      <c r="CF680" s="53"/>
      <c r="CG680" s="53"/>
      <c r="CH680" s="53"/>
      <c r="CI680" s="53"/>
      <c r="CJ680" s="53"/>
      <c r="CK680" s="53"/>
      <c r="CL680" s="53"/>
      <c r="CM680" s="53"/>
      <c r="CN680" s="53"/>
      <c r="CO680" s="53"/>
      <c r="CP680" s="53"/>
      <c r="CQ680" s="53"/>
      <c r="CR680" s="53"/>
      <c r="CS680" s="53"/>
      <c r="CT680" s="53"/>
      <c r="CU680" s="53"/>
      <c r="CV680" s="53"/>
    </row>
    <row r="681" spans="1:100" ht="18" customHeight="1" thickBot="1" x14ac:dyDescent="0.35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  <c r="AT681" s="53"/>
      <c r="AU681" s="53"/>
      <c r="AV681" s="53"/>
      <c r="AW681" s="53"/>
      <c r="AX681" s="53"/>
      <c r="AY681" s="53"/>
      <c r="AZ681" s="53"/>
      <c r="BA681" s="53"/>
      <c r="BB681" s="53"/>
      <c r="BC681" s="53"/>
      <c r="BD681" s="53"/>
      <c r="BE681" s="53"/>
      <c r="BF681" s="53"/>
      <c r="BG681" s="53"/>
      <c r="BH681" s="53"/>
      <c r="BI681" s="53"/>
      <c r="BJ681" s="53"/>
      <c r="BK681" s="53"/>
      <c r="BL681" s="53"/>
      <c r="BM681" s="53"/>
      <c r="BN681" s="53"/>
      <c r="BO681" s="53"/>
      <c r="BP681" s="53"/>
      <c r="BQ681" s="53"/>
      <c r="BR681" s="53"/>
      <c r="BS681" s="53"/>
      <c r="BT681" s="53"/>
      <c r="BU681" s="53"/>
      <c r="BV681" s="53"/>
      <c r="BW681" s="53"/>
      <c r="BX681" s="53"/>
      <c r="BY681" s="53"/>
      <c r="BZ681" s="53"/>
      <c r="CA681" s="53"/>
      <c r="CB681" s="53"/>
      <c r="CC681" s="53"/>
      <c r="CD681" s="53"/>
      <c r="CE681" s="53"/>
      <c r="CF681" s="53"/>
      <c r="CG681" s="53"/>
      <c r="CH681" s="53"/>
      <c r="CI681" s="53"/>
      <c r="CJ681" s="53"/>
      <c r="CK681" s="53"/>
      <c r="CL681" s="53"/>
      <c r="CM681" s="53"/>
      <c r="CN681" s="53"/>
      <c r="CO681" s="53"/>
      <c r="CP681" s="53"/>
      <c r="CQ681" s="53"/>
      <c r="CR681" s="53"/>
      <c r="CS681" s="53"/>
      <c r="CT681" s="53"/>
      <c r="CU681" s="53"/>
      <c r="CV681" s="53"/>
    </row>
    <row r="682" spans="1:100" ht="18" customHeight="1" thickBot="1" x14ac:dyDescent="0.35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  <c r="AY682" s="53"/>
      <c r="AZ682" s="53"/>
      <c r="BA682" s="53"/>
      <c r="BB682" s="53"/>
      <c r="BC682" s="53"/>
      <c r="BD682" s="53"/>
      <c r="BE682" s="53"/>
      <c r="BF682" s="53"/>
      <c r="BG682" s="53"/>
      <c r="BH682" s="53"/>
      <c r="BI682" s="53"/>
      <c r="BJ682" s="53"/>
      <c r="BK682" s="53"/>
      <c r="BL682" s="53"/>
      <c r="BM682" s="53"/>
      <c r="BN682" s="53"/>
      <c r="BO682" s="53"/>
      <c r="BP682" s="53"/>
      <c r="BQ682" s="53"/>
      <c r="BR682" s="53"/>
      <c r="BS682" s="53"/>
      <c r="BT682" s="53"/>
      <c r="BU682" s="53"/>
      <c r="BV682" s="53"/>
      <c r="BW682" s="53"/>
      <c r="BX682" s="53"/>
      <c r="BY682" s="53"/>
      <c r="BZ682" s="53"/>
      <c r="CA682" s="53"/>
      <c r="CB682" s="53"/>
      <c r="CC682" s="53"/>
      <c r="CD682" s="53"/>
      <c r="CE682" s="53"/>
      <c r="CF682" s="53"/>
      <c r="CG682" s="53"/>
      <c r="CH682" s="53"/>
      <c r="CI682" s="53"/>
      <c r="CJ682" s="53"/>
      <c r="CK682" s="53"/>
      <c r="CL682" s="53"/>
      <c r="CM682" s="53"/>
      <c r="CN682" s="53"/>
      <c r="CO682" s="53"/>
      <c r="CP682" s="53"/>
      <c r="CQ682" s="53"/>
      <c r="CR682" s="53"/>
      <c r="CS682" s="53"/>
      <c r="CT682" s="53"/>
      <c r="CU682" s="53"/>
      <c r="CV682" s="53"/>
    </row>
    <row r="683" spans="1:100" ht="18" customHeight="1" thickBot="1" x14ac:dyDescent="0.35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  <c r="AY683" s="53"/>
      <c r="AZ683" s="53"/>
      <c r="BA683" s="53"/>
      <c r="BB683" s="53"/>
      <c r="BC683" s="53"/>
      <c r="BD683" s="53"/>
      <c r="BE683" s="53"/>
      <c r="BF683" s="53"/>
      <c r="BG683" s="53"/>
      <c r="BH683" s="53"/>
      <c r="BI683" s="53"/>
      <c r="BJ683" s="53"/>
      <c r="BK683" s="53"/>
      <c r="BL683" s="53"/>
      <c r="BM683" s="53"/>
      <c r="BN683" s="53"/>
      <c r="BO683" s="53"/>
      <c r="BP683" s="53"/>
      <c r="BQ683" s="53"/>
      <c r="BR683" s="53"/>
      <c r="BS683" s="53"/>
      <c r="BT683" s="53"/>
      <c r="BU683" s="53"/>
      <c r="BV683" s="53"/>
      <c r="BW683" s="53"/>
      <c r="BX683" s="53"/>
      <c r="BY683" s="53"/>
      <c r="BZ683" s="53"/>
      <c r="CA683" s="53"/>
      <c r="CB683" s="53"/>
      <c r="CC683" s="53"/>
      <c r="CD683" s="53"/>
      <c r="CE683" s="53"/>
      <c r="CF683" s="53"/>
      <c r="CG683" s="53"/>
      <c r="CH683" s="53"/>
      <c r="CI683" s="53"/>
      <c r="CJ683" s="53"/>
      <c r="CK683" s="53"/>
      <c r="CL683" s="53"/>
      <c r="CM683" s="53"/>
      <c r="CN683" s="53"/>
      <c r="CO683" s="53"/>
      <c r="CP683" s="53"/>
      <c r="CQ683" s="53"/>
      <c r="CR683" s="53"/>
      <c r="CS683" s="53"/>
      <c r="CT683" s="53"/>
      <c r="CU683" s="53"/>
      <c r="CV683" s="53"/>
    </row>
    <row r="684" spans="1:100" ht="18" customHeight="1" thickBot="1" x14ac:dyDescent="0.35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  <c r="AY684" s="53"/>
      <c r="AZ684" s="53"/>
      <c r="BA684" s="53"/>
      <c r="BB684" s="53"/>
      <c r="BC684" s="53"/>
      <c r="BD684" s="53"/>
      <c r="BE684" s="53"/>
      <c r="BF684" s="53"/>
      <c r="BG684" s="53"/>
      <c r="BH684" s="53"/>
      <c r="BI684" s="53"/>
      <c r="BJ684" s="53"/>
      <c r="BK684" s="53"/>
      <c r="BL684" s="53"/>
      <c r="BM684" s="53"/>
      <c r="BN684" s="53"/>
      <c r="BO684" s="53"/>
      <c r="BP684" s="53"/>
      <c r="BQ684" s="53"/>
      <c r="BR684" s="53"/>
      <c r="BS684" s="53"/>
      <c r="BT684" s="53"/>
      <c r="BU684" s="53"/>
      <c r="BV684" s="53"/>
      <c r="BW684" s="53"/>
      <c r="BX684" s="53"/>
      <c r="BY684" s="53"/>
      <c r="BZ684" s="53"/>
      <c r="CA684" s="53"/>
      <c r="CB684" s="53"/>
      <c r="CC684" s="53"/>
      <c r="CD684" s="53"/>
      <c r="CE684" s="53"/>
      <c r="CF684" s="53"/>
      <c r="CG684" s="53"/>
      <c r="CH684" s="53"/>
      <c r="CI684" s="53"/>
      <c r="CJ684" s="53"/>
      <c r="CK684" s="53"/>
      <c r="CL684" s="53"/>
      <c r="CM684" s="53"/>
      <c r="CN684" s="53"/>
      <c r="CO684" s="53"/>
      <c r="CP684" s="53"/>
      <c r="CQ684" s="53"/>
      <c r="CR684" s="53"/>
      <c r="CS684" s="53"/>
      <c r="CT684" s="53"/>
      <c r="CU684" s="53"/>
      <c r="CV684" s="53"/>
    </row>
    <row r="685" spans="1:100" ht="18" customHeight="1" thickBot="1" x14ac:dyDescent="0.3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53"/>
      <c r="CE685" s="53"/>
      <c r="CF685" s="53"/>
      <c r="CG685" s="53"/>
      <c r="CH685" s="53"/>
      <c r="CI685" s="53"/>
      <c r="CJ685" s="53"/>
      <c r="CK685" s="53"/>
      <c r="CL685" s="53"/>
      <c r="CM685" s="53"/>
      <c r="CN685" s="53"/>
      <c r="CO685" s="53"/>
      <c r="CP685" s="53"/>
      <c r="CQ685" s="53"/>
      <c r="CR685" s="53"/>
      <c r="CS685" s="53"/>
      <c r="CT685" s="53"/>
      <c r="CU685" s="53"/>
      <c r="CV685" s="53"/>
    </row>
    <row r="686" spans="1:100" ht="18" customHeight="1" thickBot="1" x14ac:dyDescent="0.35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53"/>
      <c r="CE686" s="53"/>
      <c r="CF686" s="53"/>
      <c r="CG686" s="53"/>
      <c r="CH686" s="53"/>
      <c r="CI686" s="53"/>
      <c r="CJ686" s="53"/>
      <c r="CK686" s="53"/>
      <c r="CL686" s="53"/>
      <c r="CM686" s="53"/>
      <c r="CN686" s="53"/>
      <c r="CO686" s="53"/>
      <c r="CP686" s="53"/>
      <c r="CQ686" s="53"/>
      <c r="CR686" s="53"/>
      <c r="CS686" s="53"/>
      <c r="CT686" s="53"/>
      <c r="CU686" s="53"/>
      <c r="CV686" s="53"/>
    </row>
    <row r="687" spans="1:100" ht="18" customHeight="1" thickBot="1" x14ac:dyDescent="0.35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3"/>
      <c r="CD687" s="53"/>
      <c r="CE687" s="53"/>
      <c r="CF687" s="53"/>
      <c r="CG687" s="53"/>
      <c r="CH687" s="53"/>
      <c r="CI687" s="53"/>
      <c r="CJ687" s="53"/>
      <c r="CK687" s="53"/>
      <c r="CL687" s="53"/>
      <c r="CM687" s="53"/>
      <c r="CN687" s="53"/>
      <c r="CO687" s="53"/>
      <c r="CP687" s="53"/>
      <c r="CQ687" s="53"/>
      <c r="CR687" s="53"/>
      <c r="CS687" s="53"/>
      <c r="CT687" s="53"/>
      <c r="CU687" s="53"/>
      <c r="CV687" s="53"/>
    </row>
    <row r="688" spans="1:100" ht="18" customHeight="1" thickBot="1" x14ac:dyDescent="0.35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  <c r="BP688" s="53"/>
      <c r="BQ688" s="53"/>
      <c r="BR688" s="53"/>
      <c r="BS688" s="53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53"/>
      <c r="CE688" s="53"/>
      <c r="CF688" s="53"/>
      <c r="CG688" s="53"/>
      <c r="CH688" s="53"/>
      <c r="CI688" s="53"/>
      <c r="CJ688" s="53"/>
      <c r="CK688" s="53"/>
      <c r="CL688" s="53"/>
      <c r="CM688" s="53"/>
      <c r="CN688" s="53"/>
      <c r="CO688" s="53"/>
      <c r="CP688" s="53"/>
      <c r="CQ688" s="53"/>
      <c r="CR688" s="53"/>
      <c r="CS688" s="53"/>
      <c r="CT688" s="53"/>
      <c r="CU688" s="53"/>
      <c r="CV688" s="53"/>
    </row>
    <row r="689" spans="1:100" ht="18" customHeight="1" thickBot="1" x14ac:dyDescent="0.35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  <c r="BP689" s="53"/>
      <c r="BQ689" s="53"/>
      <c r="BR689" s="53"/>
      <c r="BS689" s="53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53"/>
      <c r="CE689" s="53"/>
      <c r="CF689" s="53"/>
      <c r="CG689" s="53"/>
      <c r="CH689" s="53"/>
      <c r="CI689" s="53"/>
      <c r="CJ689" s="53"/>
      <c r="CK689" s="53"/>
      <c r="CL689" s="53"/>
      <c r="CM689" s="53"/>
      <c r="CN689" s="53"/>
      <c r="CO689" s="53"/>
      <c r="CP689" s="53"/>
      <c r="CQ689" s="53"/>
      <c r="CR689" s="53"/>
      <c r="CS689" s="53"/>
      <c r="CT689" s="53"/>
      <c r="CU689" s="53"/>
      <c r="CV689" s="53"/>
    </row>
    <row r="690" spans="1:100" ht="18" customHeight="1" thickBot="1" x14ac:dyDescent="0.35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  <c r="CS690" s="53"/>
      <c r="CT690" s="53"/>
      <c r="CU690" s="53"/>
      <c r="CV690" s="53"/>
    </row>
    <row r="691" spans="1:100" ht="18" customHeight="1" thickBot="1" x14ac:dyDescent="0.35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  <c r="CS691" s="53"/>
      <c r="CT691" s="53"/>
      <c r="CU691" s="53"/>
      <c r="CV691" s="53"/>
    </row>
    <row r="692" spans="1:100" ht="18" customHeight="1" thickBot="1" x14ac:dyDescent="0.35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  <c r="CS692" s="53"/>
      <c r="CT692" s="53"/>
      <c r="CU692" s="53"/>
      <c r="CV692" s="53"/>
    </row>
    <row r="693" spans="1:100" ht="18" customHeight="1" thickBot="1" x14ac:dyDescent="0.35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  <c r="CS693" s="53"/>
      <c r="CT693" s="53"/>
      <c r="CU693" s="53"/>
      <c r="CV693" s="53"/>
    </row>
    <row r="694" spans="1:100" ht="18" customHeight="1" thickBot="1" x14ac:dyDescent="0.35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  <c r="CS694" s="53"/>
      <c r="CT694" s="53"/>
      <c r="CU694" s="53"/>
      <c r="CV694" s="53"/>
    </row>
    <row r="695" spans="1:100" ht="18" customHeight="1" thickBot="1" x14ac:dyDescent="0.3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  <c r="CS695" s="53"/>
      <c r="CT695" s="53"/>
      <c r="CU695" s="53"/>
      <c r="CV695" s="53"/>
    </row>
    <row r="696" spans="1:100" ht="18" customHeight="1" thickBot="1" x14ac:dyDescent="0.35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  <c r="CS696" s="53"/>
      <c r="CT696" s="53"/>
      <c r="CU696" s="53"/>
      <c r="CV696" s="53"/>
    </row>
    <row r="697" spans="1:100" ht="18" customHeight="1" thickBot="1" x14ac:dyDescent="0.35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  <c r="CS697" s="53"/>
      <c r="CT697" s="53"/>
      <c r="CU697" s="53"/>
      <c r="CV697" s="53"/>
    </row>
    <row r="698" spans="1:100" ht="18" customHeight="1" thickBot="1" x14ac:dyDescent="0.35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  <c r="CS698" s="53"/>
      <c r="CT698" s="53"/>
      <c r="CU698" s="53"/>
      <c r="CV698" s="53"/>
    </row>
    <row r="699" spans="1:100" ht="18" customHeight="1" thickBot="1" x14ac:dyDescent="0.35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  <c r="CS699" s="53"/>
      <c r="CT699" s="53"/>
      <c r="CU699" s="53"/>
      <c r="CV699" s="53"/>
    </row>
    <row r="700" spans="1:100" ht="18" customHeight="1" thickBot="1" x14ac:dyDescent="0.35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  <c r="CS700" s="53"/>
      <c r="CT700" s="53"/>
      <c r="CU700" s="53"/>
      <c r="CV700" s="53"/>
    </row>
    <row r="701" spans="1:100" ht="18" customHeight="1" thickBot="1" x14ac:dyDescent="0.35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53"/>
      <c r="CE701" s="53"/>
      <c r="CF701" s="53"/>
      <c r="CG701" s="53"/>
      <c r="CH701" s="53"/>
      <c r="CI701" s="53"/>
      <c r="CJ701" s="53"/>
      <c r="CK701" s="53"/>
      <c r="CL701" s="53"/>
      <c r="CM701" s="53"/>
      <c r="CN701" s="53"/>
      <c r="CO701" s="53"/>
      <c r="CP701" s="53"/>
      <c r="CQ701" s="53"/>
      <c r="CR701" s="53"/>
      <c r="CS701" s="53"/>
      <c r="CT701" s="53"/>
      <c r="CU701" s="53"/>
      <c r="CV701" s="53"/>
    </row>
    <row r="702" spans="1:100" ht="18" customHeight="1" thickBot="1" x14ac:dyDescent="0.35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53"/>
      <c r="CE702" s="53"/>
      <c r="CF702" s="53"/>
      <c r="CG702" s="53"/>
      <c r="CH702" s="53"/>
      <c r="CI702" s="53"/>
      <c r="CJ702" s="53"/>
      <c r="CK702" s="53"/>
      <c r="CL702" s="53"/>
      <c r="CM702" s="53"/>
      <c r="CN702" s="53"/>
      <c r="CO702" s="53"/>
      <c r="CP702" s="53"/>
      <c r="CQ702" s="53"/>
      <c r="CR702" s="53"/>
      <c r="CS702" s="53"/>
      <c r="CT702" s="53"/>
      <c r="CU702" s="53"/>
      <c r="CV702" s="53"/>
    </row>
    <row r="703" spans="1:100" ht="18" customHeight="1" thickBot="1" x14ac:dyDescent="0.35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53"/>
      <c r="CE703" s="53"/>
      <c r="CF703" s="53"/>
      <c r="CG703" s="53"/>
      <c r="CH703" s="53"/>
      <c r="CI703" s="53"/>
      <c r="CJ703" s="53"/>
      <c r="CK703" s="53"/>
      <c r="CL703" s="53"/>
      <c r="CM703" s="53"/>
      <c r="CN703" s="53"/>
      <c r="CO703" s="53"/>
      <c r="CP703" s="53"/>
      <c r="CQ703" s="53"/>
      <c r="CR703" s="53"/>
      <c r="CS703" s="53"/>
      <c r="CT703" s="53"/>
      <c r="CU703" s="53"/>
      <c r="CV703" s="53"/>
    </row>
    <row r="704" spans="1:100" ht="18" customHeight="1" thickBot="1" x14ac:dyDescent="0.35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53"/>
      <c r="CE704" s="53"/>
      <c r="CF704" s="53"/>
      <c r="CG704" s="53"/>
      <c r="CH704" s="53"/>
      <c r="CI704" s="53"/>
      <c r="CJ704" s="53"/>
      <c r="CK704" s="53"/>
      <c r="CL704" s="53"/>
      <c r="CM704" s="53"/>
      <c r="CN704" s="53"/>
      <c r="CO704" s="53"/>
      <c r="CP704" s="53"/>
      <c r="CQ704" s="53"/>
      <c r="CR704" s="53"/>
      <c r="CS704" s="53"/>
      <c r="CT704" s="53"/>
      <c r="CU704" s="53"/>
      <c r="CV704" s="53"/>
    </row>
    <row r="705" spans="1:100" ht="18" customHeight="1" thickBot="1" x14ac:dyDescent="0.3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  <c r="CC705" s="53"/>
      <c r="CD705" s="53"/>
      <c r="CE705" s="53"/>
      <c r="CF705" s="53"/>
      <c r="CG705" s="53"/>
      <c r="CH705" s="53"/>
      <c r="CI705" s="53"/>
      <c r="CJ705" s="53"/>
      <c r="CK705" s="53"/>
      <c r="CL705" s="53"/>
      <c r="CM705" s="53"/>
      <c r="CN705" s="53"/>
      <c r="CO705" s="53"/>
      <c r="CP705" s="53"/>
      <c r="CQ705" s="53"/>
      <c r="CR705" s="53"/>
      <c r="CS705" s="53"/>
      <c r="CT705" s="53"/>
      <c r="CU705" s="53"/>
      <c r="CV705" s="53"/>
    </row>
    <row r="706" spans="1:100" ht="18" customHeight="1" thickBot="1" x14ac:dyDescent="0.35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  <c r="CC706" s="53"/>
      <c r="CD706" s="53"/>
      <c r="CE706" s="53"/>
      <c r="CF706" s="53"/>
      <c r="CG706" s="53"/>
      <c r="CH706" s="53"/>
      <c r="CI706" s="53"/>
      <c r="CJ706" s="53"/>
      <c r="CK706" s="53"/>
      <c r="CL706" s="53"/>
      <c r="CM706" s="53"/>
      <c r="CN706" s="53"/>
      <c r="CO706" s="53"/>
      <c r="CP706" s="53"/>
      <c r="CQ706" s="53"/>
      <c r="CR706" s="53"/>
      <c r="CS706" s="53"/>
      <c r="CT706" s="53"/>
      <c r="CU706" s="53"/>
      <c r="CV706" s="53"/>
    </row>
    <row r="707" spans="1:100" ht="18" customHeight="1" thickBot="1" x14ac:dyDescent="0.35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  <c r="CC707" s="53"/>
      <c r="CD707" s="53"/>
      <c r="CE707" s="53"/>
      <c r="CF707" s="53"/>
      <c r="CG707" s="53"/>
      <c r="CH707" s="53"/>
      <c r="CI707" s="53"/>
      <c r="CJ707" s="53"/>
      <c r="CK707" s="53"/>
      <c r="CL707" s="53"/>
      <c r="CM707" s="53"/>
      <c r="CN707" s="53"/>
      <c r="CO707" s="53"/>
      <c r="CP707" s="53"/>
      <c r="CQ707" s="53"/>
      <c r="CR707" s="53"/>
      <c r="CS707" s="53"/>
      <c r="CT707" s="53"/>
      <c r="CU707" s="53"/>
      <c r="CV707" s="53"/>
    </row>
    <row r="708" spans="1:100" ht="18" customHeight="1" thickBot="1" x14ac:dyDescent="0.35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  <c r="BP708" s="53"/>
      <c r="BQ708" s="53"/>
      <c r="BR708" s="53"/>
      <c r="BS708" s="53"/>
      <c r="BT708" s="53"/>
      <c r="BU708" s="53"/>
      <c r="BV708" s="53"/>
      <c r="BW708" s="53"/>
      <c r="BX708" s="53"/>
      <c r="BY708" s="53"/>
      <c r="BZ708" s="53"/>
      <c r="CA708" s="53"/>
      <c r="CB708" s="53"/>
      <c r="CC708" s="53"/>
      <c r="CD708" s="53"/>
      <c r="CE708" s="53"/>
      <c r="CF708" s="53"/>
      <c r="CG708" s="53"/>
      <c r="CH708" s="53"/>
      <c r="CI708" s="53"/>
      <c r="CJ708" s="53"/>
      <c r="CK708" s="53"/>
      <c r="CL708" s="53"/>
      <c r="CM708" s="53"/>
      <c r="CN708" s="53"/>
      <c r="CO708" s="53"/>
      <c r="CP708" s="53"/>
      <c r="CQ708" s="53"/>
      <c r="CR708" s="53"/>
      <c r="CS708" s="53"/>
      <c r="CT708" s="53"/>
      <c r="CU708" s="53"/>
      <c r="CV708" s="53"/>
    </row>
    <row r="709" spans="1:100" ht="18" customHeight="1" thickBot="1" x14ac:dyDescent="0.35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  <c r="BP709" s="53"/>
      <c r="BQ709" s="53"/>
      <c r="BR709" s="53"/>
      <c r="BS709" s="53"/>
      <c r="BT709" s="53"/>
      <c r="BU709" s="53"/>
      <c r="BV709" s="53"/>
      <c r="BW709" s="53"/>
      <c r="BX709" s="53"/>
      <c r="BY709" s="53"/>
      <c r="BZ709" s="53"/>
      <c r="CA709" s="53"/>
      <c r="CB709" s="53"/>
      <c r="CC709" s="53"/>
      <c r="CD709" s="53"/>
      <c r="CE709" s="53"/>
      <c r="CF709" s="53"/>
      <c r="CG709" s="53"/>
      <c r="CH709" s="53"/>
      <c r="CI709" s="53"/>
      <c r="CJ709" s="53"/>
      <c r="CK709" s="53"/>
      <c r="CL709" s="53"/>
      <c r="CM709" s="53"/>
      <c r="CN709" s="53"/>
      <c r="CO709" s="53"/>
      <c r="CP709" s="53"/>
      <c r="CQ709" s="53"/>
      <c r="CR709" s="53"/>
      <c r="CS709" s="53"/>
      <c r="CT709" s="53"/>
      <c r="CU709" s="53"/>
      <c r="CV709" s="53"/>
    </row>
    <row r="710" spans="1:100" ht="18" customHeight="1" thickBot="1" x14ac:dyDescent="0.35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3"/>
      <c r="BL710" s="53"/>
      <c r="BM710" s="53"/>
      <c r="BN710" s="53"/>
      <c r="BO710" s="53"/>
      <c r="BP710" s="53"/>
      <c r="BQ710" s="53"/>
      <c r="BR710" s="53"/>
      <c r="BS710" s="53"/>
      <c r="BT710" s="53"/>
      <c r="BU710" s="53"/>
      <c r="BV710" s="53"/>
      <c r="BW710" s="53"/>
      <c r="BX710" s="53"/>
      <c r="BY710" s="53"/>
      <c r="BZ710" s="53"/>
      <c r="CA710" s="53"/>
      <c r="CB710" s="53"/>
      <c r="CC710" s="53"/>
      <c r="CD710" s="53"/>
      <c r="CE710" s="53"/>
      <c r="CF710" s="53"/>
      <c r="CG710" s="53"/>
      <c r="CH710" s="53"/>
      <c r="CI710" s="53"/>
      <c r="CJ710" s="53"/>
      <c r="CK710" s="53"/>
      <c r="CL710" s="53"/>
      <c r="CM710" s="53"/>
      <c r="CN710" s="53"/>
      <c r="CO710" s="53"/>
      <c r="CP710" s="53"/>
      <c r="CQ710" s="53"/>
      <c r="CR710" s="53"/>
      <c r="CS710" s="53"/>
      <c r="CT710" s="53"/>
      <c r="CU710" s="53"/>
      <c r="CV710" s="53"/>
    </row>
    <row r="711" spans="1:100" ht="18" customHeight="1" thickBot="1" x14ac:dyDescent="0.35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53"/>
      <c r="CE711" s="53"/>
      <c r="CF711" s="53"/>
      <c r="CG711" s="53"/>
      <c r="CH711" s="53"/>
      <c r="CI711" s="53"/>
      <c r="CJ711" s="53"/>
      <c r="CK711" s="53"/>
      <c r="CL711" s="53"/>
      <c r="CM711" s="53"/>
      <c r="CN711" s="53"/>
      <c r="CO711" s="53"/>
      <c r="CP711" s="53"/>
      <c r="CQ711" s="53"/>
      <c r="CR711" s="53"/>
      <c r="CS711" s="53"/>
      <c r="CT711" s="53"/>
      <c r="CU711" s="53"/>
      <c r="CV711" s="53"/>
    </row>
    <row r="712" spans="1:100" ht="18" customHeight="1" thickBot="1" x14ac:dyDescent="0.35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53"/>
      <c r="CE712" s="53"/>
      <c r="CF712" s="53"/>
      <c r="CG712" s="53"/>
      <c r="CH712" s="53"/>
      <c r="CI712" s="53"/>
      <c r="CJ712" s="53"/>
      <c r="CK712" s="53"/>
      <c r="CL712" s="53"/>
      <c r="CM712" s="53"/>
      <c r="CN712" s="53"/>
      <c r="CO712" s="53"/>
      <c r="CP712" s="53"/>
      <c r="CQ712" s="53"/>
      <c r="CR712" s="53"/>
      <c r="CS712" s="53"/>
      <c r="CT712" s="53"/>
      <c r="CU712" s="53"/>
      <c r="CV712" s="53"/>
    </row>
    <row r="713" spans="1:100" ht="18" customHeight="1" thickBot="1" x14ac:dyDescent="0.35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53"/>
      <c r="CE713" s="53"/>
      <c r="CF713" s="53"/>
      <c r="CG713" s="53"/>
      <c r="CH713" s="53"/>
      <c r="CI713" s="53"/>
      <c r="CJ713" s="53"/>
      <c r="CK713" s="53"/>
      <c r="CL713" s="53"/>
      <c r="CM713" s="53"/>
      <c r="CN713" s="53"/>
      <c r="CO713" s="53"/>
      <c r="CP713" s="53"/>
      <c r="CQ713" s="53"/>
      <c r="CR713" s="53"/>
      <c r="CS713" s="53"/>
      <c r="CT713" s="53"/>
      <c r="CU713" s="53"/>
      <c r="CV713" s="53"/>
    </row>
    <row r="714" spans="1:100" ht="18" customHeight="1" thickBot="1" x14ac:dyDescent="0.35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53"/>
      <c r="CE714" s="53"/>
      <c r="CF714" s="53"/>
      <c r="CG714" s="53"/>
      <c r="CH714" s="53"/>
      <c r="CI714" s="53"/>
      <c r="CJ714" s="53"/>
      <c r="CK714" s="53"/>
      <c r="CL714" s="53"/>
      <c r="CM714" s="53"/>
      <c r="CN714" s="53"/>
      <c r="CO714" s="53"/>
      <c r="CP714" s="53"/>
      <c r="CQ714" s="53"/>
      <c r="CR714" s="53"/>
      <c r="CS714" s="53"/>
      <c r="CT714" s="53"/>
      <c r="CU714" s="53"/>
      <c r="CV714" s="53"/>
    </row>
    <row r="715" spans="1:100" ht="18" customHeight="1" thickBot="1" x14ac:dyDescent="0.3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53"/>
      <c r="CE715" s="53"/>
      <c r="CF715" s="53"/>
      <c r="CG715" s="53"/>
      <c r="CH715" s="53"/>
      <c r="CI715" s="53"/>
      <c r="CJ715" s="53"/>
      <c r="CK715" s="53"/>
      <c r="CL715" s="53"/>
      <c r="CM715" s="53"/>
      <c r="CN715" s="53"/>
      <c r="CO715" s="53"/>
      <c r="CP715" s="53"/>
      <c r="CQ715" s="53"/>
      <c r="CR715" s="53"/>
      <c r="CS715" s="53"/>
      <c r="CT715" s="53"/>
      <c r="CU715" s="53"/>
      <c r="CV715" s="53"/>
    </row>
    <row r="716" spans="1:100" ht="18" customHeight="1" thickBot="1" x14ac:dyDescent="0.35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53"/>
      <c r="CE716" s="53"/>
      <c r="CF716" s="53"/>
      <c r="CG716" s="53"/>
      <c r="CH716" s="53"/>
      <c r="CI716" s="53"/>
      <c r="CJ716" s="53"/>
      <c r="CK716" s="53"/>
      <c r="CL716" s="53"/>
      <c r="CM716" s="53"/>
      <c r="CN716" s="53"/>
      <c r="CO716" s="53"/>
      <c r="CP716" s="53"/>
      <c r="CQ716" s="53"/>
      <c r="CR716" s="53"/>
      <c r="CS716" s="53"/>
      <c r="CT716" s="53"/>
      <c r="CU716" s="53"/>
      <c r="CV716" s="53"/>
    </row>
    <row r="717" spans="1:100" ht="18" customHeight="1" thickBot="1" x14ac:dyDescent="0.35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53"/>
      <c r="CE717" s="53"/>
      <c r="CF717" s="53"/>
      <c r="CG717" s="53"/>
      <c r="CH717" s="53"/>
      <c r="CI717" s="53"/>
      <c r="CJ717" s="53"/>
      <c r="CK717" s="53"/>
      <c r="CL717" s="53"/>
      <c r="CM717" s="53"/>
      <c r="CN717" s="53"/>
      <c r="CO717" s="53"/>
      <c r="CP717" s="53"/>
      <c r="CQ717" s="53"/>
      <c r="CR717" s="53"/>
      <c r="CS717" s="53"/>
      <c r="CT717" s="53"/>
      <c r="CU717" s="53"/>
      <c r="CV717" s="53"/>
    </row>
    <row r="718" spans="1:100" ht="18" customHeight="1" thickBot="1" x14ac:dyDescent="0.35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53"/>
      <c r="CE718" s="53"/>
      <c r="CF718" s="53"/>
      <c r="CG718" s="53"/>
      <c r="CH718" s="53"/>
      <c r="CI718" s="53"/>
      <c r="CJ718" s="53"/>
      <c r="CK718" s="53"/>
      <c r="CL718" s="53"/>
      <c r="CM718" s="53"/>
      <c r="CN718" s="53"/>
      <c r="CO718" s="53"/>
      <c r="CP718" s="53"/>
      <c r="CQ718" s="53"/>
      <c r="CR718" s="53"/>
      <c r="CS718" s="53"/>
      <c r="CT718" s="53"/>
      <c r="CU718" s="53"/>
      <c r="CV718" s="53"/>
    </row>
    <row r="719" spans="1:100" ht="18" customHeight="1" thickBot="1" x14ac:dyDescent="0.35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53"/>
      <c r="CE719" s="53"/>
      <c r="CF719" s="53"/>
      <c r="CG719" s="53"/>
      <c r="CH719" s="53"/>
      <c r="CI719" s="53"/>
      <c r="CJ719" s="53"/>
      <c r="CK719" s="53"/>
      <c r="CL719" s="53"/>
      <c r="CM719" s="53"/>
      <c r="CN719" s="53"/>
      <c r="CO719" s="53"/>
      <c r="CP719" s="53"/>
      <c r="CQ719" s="53"/>
      <c r="CR719" s="53"/>
      <c r="CS719" s="53"/>
      <c r="CT719" s="53"/>
      <c r="CU719" s="53"/>
      <c r="CV719" s="53"/>
    </row>
    <row r="720" spans="1:100" ht="18" customHeight="1" thickBot="1" x14ac:dyDescent="0.35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53"/>
      <c r="CE720" s="53"/>
      <c r="CF720" s="53"/>
      <c r="CG720" s="53"/>
      <c r="CH720" s="53"/>
      <c r="CI720" s="53"/>
      <c r="CJ720" s="53"/>
      <c r="CK720" s="53"/>
      <c r="CL720" s="53"/>
      <c r="CM720" s="53"/>
      <c r="CN720" s="53"/>
      <c r="CO720" s="53"/>
      <c r="CP720" s="53"/>
      <c r="CQ720" s="53"/>
      <c r="CR720" s="53"/>
      <c r="CS720" s="53"/>
      <c r="CT720" s="53"/>
      <c r="CU720" s="53"/>
      <c r="CV720" s="53"/>
    </row>
    <row r="721" spans="1:100" ht="18" customHeight="1" thickBot="1" x14ac:dyDescent="0.35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53"/>
      <c r="CE721" s="53"/>
      <c r="CF721" s="53"/>
      <c r="CG721" s="53"/>
      <c r="CH721" s="53"/>
      <c r="CI721" s="53"/>
      <c r="CJ721" s="53"/>
      <c r="CK721" s="53"/>
      <c r="CL721" s="53"/>
      <c r="CM721" s="53"/>
      <c r="CN721" s="53"/>
      <c r="CO721" s="53"/>
      <c r="CP721" s="53"/>
      <c r="CQ721" s="53"/>
      <c r="CR721" s="53"/>
      <c r="CS721" s="53"/>
      <c r="CT721" s="53"/>
      <c r="CU721" s="53"/>
      <c r="CV721" s="53"/>
    </row>
    <row r="722" spans="1:100" ht="18" customHeight="1" thickBot="1" x14ac:dyDescent="0.35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53"/>
      <c r="CE722" s="53"/>
      <c r="CF722" s="53"/>
      <c r="CG722" s="53"/>
      <c r="CH722" s="53"/>
      <c r="CI722" s="53"/>
      <c r="CJ722" s="53"/>
      <c r="CK722" s="53"/>
      <c r="CL722" s="53"/>
      <c r="CM722" s="53"/>
      <c r="CN722" s="53"/>
      <c r="CO722" s="53"/>
      <c r="CP722" s="53"/>
      <c r="CQ722" s="53"/>
      <c r="CR722" s="53"/>
      <c r="CS722" s="53"/>
      <c r="CT722" s="53"/>
      <c r="CU722" s="53"/>
      <c r="CV722" s="53"/>
    </row>
    <row r="723" spans="1:100" ht="18" customHeight="1" thickBot="1" x14ac:dyDescent="0.35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53"/>
      <c r="CE723" s="53"/>
      <c r="CF723" s="53"/>
      <c r="CG723" s="53"/>
      <c r="CH723" s="53"/>
      <c r="CI723" s="53"/>
      <c r="CJ723" s="53"/>
      <c r="CK723" s="53"/>
      <c r="CL723" s="53"/>
      <c r="CM723" s="53"/>
      <c r="CN723" s="53"/>
      <c r="CO723" s="53"/>
      <c r="CP723" s="53"/>
      <c r="CQ723" s="53"/>
      <c r="CR723" s="53"/>
      <c r="CS723" s="53"/>
      <c r="CT723" s="53"/>
      <c r="CU723" s="53"/>
      <c r="CV723" s="53"/>
    </row>
    <row r="724" spans="1:100" ht="18" customHeight="1" thickBot="1" x14ac:dyDescent="0.35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53"/>
      <c r="CE724" s="53"/>
      <c r="CF724" s="53"/>
      <c r="CG724" s="53"/>
      <c r="CH724" s="53"/>
      <c r="CI724" s="53"/>
      <c r="CJ724" s="53"/>
      <c r="CK724" s="53"/>
      <c r="CL724" s="53"/>
      <c r="CM724" s="53"/>
      <c r="CN724" s="53"/>
      <c r="CO724" s="53"/>
      <c r="CP724" s="53"/>
      <c r="CQ724" s="53"/>
      <c r="CR724" s="53"/>
      <c r="CS724" s="53"/>
      <c r="CT724" s="53"/>
      <c r="CU724" s="53"/>
      <c r="CV724" s="53"/>
    </row>
    <row r="725" spans="1:100" ht="18" customHeight="1" thickBot="1" x14ac:dyDescent="0.3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53"/>
      <c r="CE725" s="53"/>
      <c r="CF725" s="53"/>
      <c r="CG725" s="53"/>
      <c r="CH725" s="53"/>
      <c r="CI725" s="53"/>
      <c r="CJ725" s="53"/>
      <c r="CK725" s="53"/>
      <c r="CL725" s="53"/>
      <c r="CM725" s="53"/>
      <c r="CN725" s="53"/>
      <c r="CO725" s="53"/>
      <c r="CP725" s="53"/>
      <c r="CQ725" s="53"/>
      <c r="CR725" s="53"/>
      <c r="CS725" s="53"/>
      <c r="CT725" s="53"/>
      <c r="CU725" s="53"/>
      <c r="CV725" s="53"/>
    </row>
    <row r="726" spans="1:100" ht="18" customHeight="1" thickBot="1" x14ac:dyDescent="0.35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53"/>
      <c r="CE726" s="53"/>
      <c r="CF726" s="53"/>
      <c r="CG726" s="53"/>
      <c r="CH726" s="53"/>
      <c r="CI726" s="53"/>
      <c r="CJ726" s="53"/>
      <c r="CK726" s="53"/>
      <c r="CL726" s="53"/>
      <c r="CM726" s="53"/>
      <c r="CN726" s="53"/>
      <c r="CO726" s="53"/>
      <c r="CP726" s="53"/>
      <c r="CQ726" s="53"/>
      <c r="CR726" s="53"/>
      <c r="CS726" s="53"/>
      <c r="CT726" s="53"/>
      <c r="CU726" s="53"/>
      <c r="CV726" s="53"/>
    </row>
    <row r="727" spans="1:100" ht="18" customHeight="1" thickBot="1" x14ac:dyDescent="0.35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53"/>
      <c r="CE727" s="53"/>
      <c r="CF727" s="53"/>
      <c r="CG727" s="53"/>
      <c r="CH727" s="53"/>
      <c r="CI727" s="53"/>
      <c r="CJ727" s="53"/>
      <c r="CK727" s="53"/>
      <c r="CL727" s="53"/>
      <c r="CM727" s="53"/>
      <c r="CN727" s="53"/>
      <c r="CO727" s="53"/>
      <c r="CP727" s="53"/>
      <c r="CQ727" s="53"/>
      <c r="CR727" s="53"/>
      <c r="CS727" s="53"/>
      <c r="CT727" s="53"/>
      <c r="CU727" s="53"/>
      <c r="CV727" s="53"/>
    </row>
    <row r="728" spans="1:100" ht="18" customHeight="1" thickBot="1" x14ac:dyDescent="0.35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53"/>
      <c r="CE728" s="53"/>
      <c r="CF728" s="53"/>
      <c r="CG728" s="53"/>
      <c r="CH728" s="53"/>
      <c r="CI728" s="53"/>
      <c r="CJ728" s="53"/>
      <c r="CK728" s="53"/>
      <c r="CL728" s="53"/>
      <c r="CM728" s="53"/>
      <c r="CN728" s="53"/>
      <c r="CO728" s="53"/>
      <c r="CP728" s="53"/>
      <c r="CQ728" s="53"/>
      <c r="CR728" s="53"/>
      <c r="CS728" s="53"/>
      <c r="CT728" s="53"/>
      <c r="CU728" s="53"/>
      <c r="CV728" s="53"/>
    </row>
    <row r="729" spans="1:100" ht="18" customHeight="1" thickBot="1" x14ac:dyDescent="0.35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53"/>
      <c r="CE729" s="53"/>
      <c r="CF729" s="53"/>
      <c r="CG729" s="53"/>
      <c r="CH729" s="53"/>
      <c r="CI729" s="53"/>
      <c r="CJ729" s="53"/>
      <c r="CK729" s="53"/>
      <c r="CL729" s="53"/>
      <c r="CM729" s="53"/>
      <c r="CN729" s="53"/>
      <c r="CO729" s="53"/>
      <c r="CP729" s="53"/>
      <c r="CQ729" s="53"/>
      <c r="CR729" s="53"/>
      <c r="CS729" s="53"/>
      <c r="CT729" s="53"/>
      <c r="CU729" s="53"/>
      <c r="CV729" s="53"/>
    </row>
    <row r="730" spans="1:100" ht="18" customHeight="1" thickBot="1" x14ac:dyDescent="0.35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53"/>
      <c r="CE730" s="53"/>
      <c r="CF730" s="53"/>
      <c r="CG730" s="53"/>
      <c r="CH730" s="53"/>
      <c r="CI730" s="53"/>
      <c r="CJ730" s="53"/>
      <c r="CK730" s="53"/>
      <c r="CL730" s="53"/>
      <c r="CM730" s="53"/>
      <c r="CN730" s="53"/>
      <c r="CO730" s="53"/>
      <c r="CP730" s="53"/>
      <c r="CQ730" s="53"/>
      <c r="CR730" s="53"/>
      <c r="CS730" s="53"/>
      <c r="CT730" s="53"/>
      <c r="CU730" s="53"/>
      <c r="CV730" s="53"/>
    </row>
    <row r="731" spans="1:100" ht="18" customHeight="1" thickBot="1" x14ac:dyDescent="0.35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3"/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3"/>
      <c r="BL731" s="53"/>
      <c r="BM731" s="53"/>
      <c r="BN731" s="53"/>
      <c r="BO731" s="53"/>
      <c r="BP731" s="53"/>
      <c r="BQ731" s="53"/>
      <c r="BR731" s="53"/>
      <c r="BS731" s="53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53"/>
      <c r="CE731" s="53"/>
      <c r="CF731" s="53"/>
      <c r="CG731" s="53"/>
      <c r="CH731" s="53"/>
      <c r="CI731" s="53"/>
      <c r="CJ731" s="53"/>
      <c r="CK731" s="53"/>
      <c r="CL731" s="53"/>
      <c r="CM731" s="53"/>
      <c r="CN731" s="53"/>
      <c r="CO731" s="53"/>
      <c r="CP731" s="53"/>
      <c r="CQ731" s="53"/>
      <c r="CR731" s="53"/>
      <c r="CS731" s="53"/>
      <c r="CT731" s="53"/>
      <c r="CU731" s="53"/>
      <c r="CV731" s="53"/>
    </row>
    <row r="732" spans="1:100" ht="18" customHeight="1" thickBot="1" x14ac:dyDescent="0.35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3"/>
      <c r="BL732" s="53"/>
      <c r="BM732" s="53"/>
      <c r="BN732" s="53"/>
      <c r="BO732" s="53"/>
      <c r="BP732" s="53"/>
      <c r="BQ732" s="53"/>
      <c r="BR732" s="53"/>
      <c r="BS732" s="53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53"/>
      <c r="CE732" s="53"/>
      <c r="CF732" s="53"/>
      <c r="CG732" s="53"/>
      <c r="CH732" s="53"/>
      <c r="CI732" s="53"/>
      <c r="CJ732" s="53"/>
      <c r="CK732" s="53"/>
      <c r="CL732" s="53"/>
      <c r="CM732" s="53"/>
      <c r="CN732" s="53"/>
      <c r="CO732" s="53"/>
      <c r="CP732" s="53"/>
      <c r="CQ732" s="53"/>
      <c r="CR732" s="53"/>
      <c r="CS732" s="53"/>
      <c r="CT732" s="53"/>
      <c r="CU732" s="53"/>
      <c r="CV732" s="53"/>
    </row>
    <row r="733" spans="1:100" ht="18" customHeight="1" thickBot="1" x14ac:dyDescent="0.35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3"/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3"/>
      <c r="BL733" s="53"/>
      <c r="BM733" s="53"/>
      <c r="BN733" s="53"/>
      <c r="BO733" s="53"/>
      <c r="BP733" s="53"/>
      <c r="BQ733" s="53"/>
      <c r="BR733" s="53"/>
      <c r="BS733" s="53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53"/>
      <c r="CE733" s="53"/>
      <c r="CF733" s="53"/>
      <c r="CG733" s="53"/>
      <c r="CH733" s="53"/>
      <c r="CI733" s="53"/>
      <c r="CJ733" s="53"/>
      <c r="CK733" s="53"/>
      <c r="CL733" s="53"/>
      <c r="CM733" s="53"/>
      <c r="CN733" s="53"/>
      <c r="CO733" s="53"/>
      <c r="CP733" s="53"/>
      <c r="CQ733" s="53"/>
      <c r="CR733" s="53"/>
      <c r="CS733" s="53"/>
      <c r="CT733" s="53"/>
      <c r="CU733" s="53"/>
      <c r="CV733" s="53"/>
    </row>
    <row r="734" spans="1:100" ht="18" customHeight="1" thickBot="1" x14ac:dyDescent="0.35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3"/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3"/>
      <c r="BL734" s="53"/>
      <c r="BM734" s="53"/>
      <c r="BN734" s="53"/>
      <c r="BO734" s="53"/>
      <c r="BP734" s="53"/>
      <c r="BQ734" s="53"/>
      <c r="BR734" s="53"/>
      <c r="BS734" s="53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53"/>
      <c r="CE734" s="53"/>
      <c r="CF734" s="53"/>
      <c r="CG734" s="53"/>
      <c r="CH734" s="53"/>
      <c r="CI734" s="53"/>
      <c r="CJ734" s="53"/>
      <c r="CK734" s="53"/>
      <c r="CL734" s="53"/>
      <c r="CM734" s="53"/>
      <c r="CN734" s="53"/>
      <c r="CO734" s="53"/>
      <c r="CP734" s="53"/>
      <c r="CQ734" s="53"/>
      <c r="CR734" s="53"/>
      <c r="CS734" s="53"/>
      <c r="CT734" s="53"/>
      <c r="CU734" s="53"/>
      <c r="CV734" s="53"/>
    </row>
    <row r="735" spans="1:100" ht="18" customHeight="1" thickBot="1" x14ac:dyDescent="0.3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3"/>
      <c r="BL735" s="53"/>
      <c r="BM735" s="53"/>
      <c r="BN735" s="53"/>
      <c r="BO735" s="53"/>
      <c r="BP735" s="53"/>
      <c r="BQ735" s="53"/>
      <c r="BR735" s="53"/>
      <c r="BS735" s="53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53"/>
      <c r="CE735" s="53"/>
      <c r="CF735" s="53"/>
      <c r="CG735" s="53"/>
      <c r="CH735" s="53"/>
      <c r="CI735" s="53"/>
      <c r="CJ735" s="53"/>
      <c r="CK735" s="53"/>
      <c r="CL735" s="53"/>
      <c r="CM735" s="53"/>
      <c r="CN735" s="53"/>
      <c r="CO735" s="53"/>
      <c r="CP735" s="53"/>
      <c r="CQ735" s="53"/>
      <c r="CR735" s="53"/>
      <c r="CS735" s="53"/>
      <c r="CT735" s="53"/>
      <c r="CU735" s="53"/>
      <c r="CV735" s="53"/>
    </row>
    <row r="736" spans="1:100" ht="18" customHeight="1" thickBot="1" x14ac:dyDescent="0.35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3"/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  <c r="BP736" s="53"/>
      <c r="BQ736" s="53"/>
      <c r="BR736" s="53"/>
      <c r="BS736" s="53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53"/>
      <c r="CE736" s="53"/>
      <c r="CF736" s="53"/>
      <c r="CG736" s="53"/>
      <c r="CH736" s="53"/>
      <c r="CI736" s="53"/>
      <c r="CJ736" s="53"/>
      <c r="CK736" s="53"/>
      <c r="CL736" s="53"/>
      <c r="CM736" s="53"/>
      <c r="CN736" s="53"/>
      <c r="CO736" s="53"/>
      <c r="CP736" s="53"/>
      <c r="CQ736" s="53"/>
      <c r="CR736" s="53"/>
      <c r="CS736" s="53"/>
      <c r="CT736" s="53"/>
      <c r="CU736" s="53"/>
      <c r="CV736" s="53"/>
    </row>
    <row r="737" spans="1:100" ht="18" customHeight="1" thickBot="1" x14ac:dyDescent="0.35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3"/>
      <c r="BL737" s="53"/>
      <c r="BM737" s="53"/>
      <c r="BN737" s="53"/>
      <c r="BO737" s="53"/>
      <c r="BP737" s="53"/>
      <c r="BQ737" s="53"/>
      <c r="BR737" s="53"/>
      <c r="BS737" s="53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53"/>
      <c r="CE737" s="53"/>
      <c r="CF737" s="53"/>
      <c r="CG737" s="53"/>
      <c r="CH737" s="53"/>
      <c r="CI737" s="53"/>
      <c r="CJ737" s="53"/>
      <c r="CK737" s="53"/>
      <c r="CL737" s="53"/>
      <c r="CM737" s="53"/>
      <c r="CN737" s="53"/>
      <c r="CO737" s="53"/>
      <c r="CP737" s="53"/>
      <c r="CQ737" s="53"/>
      <c r="CR737" s="53"/>
      <c r="CS737" s="53"/>
      <c r="CT737" s="53"/>
      <c r="CU737" s="53"/>
      <c r="CV737" s="53"/>
    </row>
    <row r="738" spans="1:100" ht="18" customHeight="1" thickBot="1" x14ac:dyDescent="0.35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/>
      <c r="BK738" s="53"/>
      <c r="BL738" s="53"/>
      <c r="BM738" s="53"/>
      <c r="BN738" s="53"/>
      <c r="BO738" s="53"/>
      <c r="BP738" s="53"/>
      <c r="BQ738" s="53"/>
      <c r="BR738" s="53"/>
      <c r="BS738" s="53"/>
      <c r="BT738" s="53"/>
      <c r="BU738" s="53"/>
      <c r="BV738" s="53"/>
      <c r="BW738" s="53"/>
      <c r="BX738" s="53"/>
      <c r="BY738" s="53"/>
      <c r="BZ738" s="53"/>
      <c r="CA738" s="53"/>
      <c r="CB738" s="53"/>
      <c r="CC738" s="53"/>
      <c r="CD738" s="53"/>
      <c r="CE738" s="53"/>
      <c r="CF738" s="53"/>
      <c r="CG738" s="53"/>
      <c r="CH738" s="53"/>
      <c r="CI738" s="53"/>
      <c r="CJ738" s="53"/>
      <c r="CK738" s="53"/>
      <c r="CL738" s="53"/>
      <c r="CM738" s="53"/>
      <c r="CN738" s="53"/>
      <c r="CO738" s="53"/>
      <c r="CP738" s="53"/>
      <c r="CQ738" s="53"/>
      <c r="CR738" s="53"/>
      <c r="CS738" s="53"/>
      <c r="CT738" s="53"/>
      <c r="CU738" s="53"/>
      <c r="CV738" s="53"/>
    </row>
    <row r="739" spans="1:100" ht="18" customHeight="1" thickBot="1" x14ac:dyDescent="0.35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3"/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3"/>
      <c r="BL739" s="53"/>
      <c r="BM739" s="53"/>
      <c r="BN739" s="53"/>
      <c r="BO739" s="53"/>
      <c r="BP739" s="53"/>
      <c r="BQ739" s="53"/>
      <c r="BR739" s="53"/>
      <c r="BS739" s="53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53"/>
      <c r="CE739" s="53"/>
      <c r="CF739" s="53"/>
      <c r="CG739" s="53"/>
      <c r="CH739" s="53"/>
      <c r="CI739" s="53"/>
      <c r="CJ739" s="53"/>
      <c r="CK739" s="53"/>
      <c r="CL739" s="53"/>
      <c r="CM739" s="53"/>
      <c r="CN739" s="53"/>
      <c r="CO739" s="53"/>
      <c r="CP739" s="53"/>
      <c r="CQ739" s="53"/>
      <c r="CR739" s="53"/>
      <c r="CS739" s="53"/>
      <c r="CT739" s="53"/>
      <c r="CU739" s="53"/>
      <c r="CV739" s="53"/>
    </row>
    <row r="740" spans="1:100" ht="18" customHeight="1" thickBot="1" x14ac:dyDescent="0.35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3"/>
      <c r="BL740" s="53"/>
      <c r="BM740" s="53"/>
      <c r="BN740" s="53"/>
      <c r="BO740" s="53"/>
      <c r="BP740" s="53"/>
      <c r="BQ740" s="53"/>
      <c r="BR740" s="53"/>
      <c r="BS740" s="53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53"/>
      <c r="CE740" s="53"/>
      <c r="CF740" s="53"/>
      <c r="CG740" s="53"/>
      <c r="CH740" s="53"/>
      <c r="CI740" s="53"/>
      <c r="CJ740" s="53"/>
      <c r="CK740" s="53"/>
      <c r="CL740" s="53"/>
      <c r="CM740" s="53"/>
      <c r="CN740" s="53"/>
      <c r="CO740" s="53"/>
      <c r="CP740" s="53"/>
      <c r="CQ740" s="53"/>
      <c r="CR740" s="53"/>
      <c r="CS740" s="53"/>
      <c r="CT740" s="53"/>
      <c r="CU740" s="53"/>
      <c r="CV740" s="53"/>
    </row>
    <row r="741" spans="1:100" ht="18" customHeight="1" thickBot="1" x14ac:dyDescent="0.35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3"/>
      <c r="BL741" s="53"/>
      <c r="BM741" s="53"/>
      <c r="BN741" s="53"/>
      <c r="BO741" s="53"/>
      <c r="BP741" s="53"/>
      <c r="BQ741" s="53"/>
      <c r="BR741" s="53"/>
      <c r="BS741" s="53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53"/>
      <c r="CE741" s="53"/>
      <c r="CF741" s="53"/>
      <c r="CG741" s="53"/>
      <c r="CH741" s="53"/>
      <c r="CI741" s="53"/>
      <c r="CJ741" s="53"/>
      <c r="CK741" s="53"/>
      <c r="CL741" s="53"/>
      <c r="CM741" s="53"/>
      <c r="CN741" s="53"/>
      <c r="CO741" s="53"/>
      <c r="CP741" s="53"/>
      <c r="CQ741" s="53"/>
      <c r="CR741" s="53"/>
      <c r="CS741" s="53"/>
      <c r="CT741" s="53"/>
      <c r="CU741" s="53"/>
      <c r="CV741" s="53"/>
    </row>
    <row r="742" spans="1:100" ht="18" customHeight="1" thickBot="1" x14ac:dyDescent="0.35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  <c r="BP742" s="53"/>
      <c r="BQ742" s="53"/>
      <c r="BR742" s="53"/>
      <c r="BS742" s="53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53"/>
      <c r="CE742" s="53"/>
      <c r="CF742" s="53"/>
      <c r="CG742" s="53"/>
      <c r="CH742" s="53"/>
      <c r="CI742" s="53"/>
      <c r="CJ742" s="53"/>
      <c r="CK742" s="53"/>
      <c r="CL742" s="53"/>
      <c r="CM742" s="53"/>
      <c r="CN742" s="53"/>
      <c r="CO742" s="53"/>
      <c r="CP742" s="53"/>
      <c r="CQ742" s="53"/>
      <c r="CR742" s="53"/>
      <c r="CS742" s="53"/>
      <c r="CT742" s="53"/>
      <c r="CU742" s="53"/>
      <c r="CV742" s="53"/>
    </row>
    <row r="743" spans="1:100" ht="18" customHeight="1" thickBot="1" x14ac:dyDescent="0.35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53"/>
      <c r="CE743" s="53"/>
      <c r="CF743" s="53"/>
      <c r="CG743" s="53"/>
      <c r="CH743" s="53"/>
      <c r="CI743" s="53"/>
      <c r="CJ743" s="53"/>
      <c r="CK743" s="53"/>
      <c r="CL743" s="53"/>
      <c r="CM743" s="53"/>
      <c r="CN743" s="53"/>
      <c r="CO743" s="53"/>
      <c r="CP743" s="53"/>
      <c r="CQ743" s="53"/>
      <c r="CR743" s="53"/>
      <c r="CS743" s="53"/>
      <c r="CT743" s="53"/>
      <c r="CU743" s="53"/>
      <c r="CV743" s="53"/>
    </row>
    <row r="744" spans="1:100" ht="18" customHeight="1" thickBot="1" x14ac:dyDescent="0.35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53"/>
      <c r="CE744" s="53"/>
      <c r="CF744" s="53"/>
      <c r="CG744" s="53"/>
      <c r="CH744" s="53"/>
      <c r="CI744" s="53"/>
      <c r="CJ744" s="53"/>
      <c r="CK744" s="53"/>
      <c r="CL744" s="53"/>
      <c r="CM744" s="53"/>
      <c r="CN744" s="53"/>
      <c r="CO744" s="53"/>
      <c r="CP744" s="53"/>
      <c r="CQ744" s="53"/>
      <c r="CR744" s="53"/>
      <c r="CS744" s="53"/>
      <c r="CT744" s="53"/>
      <c r="CU744" s="53"/>
      <c r="CV744" s="53"/>
    </row>
    <row r="745" spans="1:100" ht="18" customHeight="1" thickBot="1" x14ac:dyDescent="0.3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53"/>
      <c r="CE745" s="53"/>
      <c r="CF745" s="53"/>
      <c r="CG745" s="53"/>
      <c r="CH745" s="53"/>
      <c r="CI745" s="53"/>
      <c r="CJ745" s="53"/>
      <c r="CK745" s="53"/>
      <c r="CL745" s="53"/>
      <c r="CM745" s="53"/>
      <c r="CN745" s="53"/>
      <c r="CO745" s="53"/>
      <c r="CP745" s="53"/>
      <c r="CQ745" s="53"/>
      <c r="CR745" s="53"/>
      <c r="CS745" s="53"/>
      <c r="CT745" s="53"/>
      <c r="CU745" s="53"/>
      <c r="CV745" s="53"/>
    </row>
    <row r="746" spans="1:100" ht="18" customHeight="1" thickBot="1" x14ac:dyDescent="0.35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53"/>
      <c r="CE746" s="53"/>
      <c r="CF746" s="53"/>
      <c r="CG746" s="53"/>
      <c r="CH746" s="53"/>
      <c r="CI746" s="53"/>
      <c r="CJ746" s="53"/>
      <c r="CK746" s="53"/>
      <c r="CL746" s="53"/>
      <c r="CM746" s="53"/>
      <c r="CN746" s="53"/>
      <c r="CO746" s="53"/>
      <c r="CP746" s="53"/>
      <c r="CQ746" s="53"/>
      <c r="CR746" s="53"/>
      <c r="CS746" s="53"/>
      <c r="CT746" s="53"/>
      <c r="CU746" s="53"/>
      <c r="CV746" s="53"/>
    </row>
    <row r="747" spans="1:100" ht="18" customHeight="1" thickBot="1" x14ac:dyDescent="0.35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53"/>
      <c r="CE747" s="53"/>
      <c r="CF747" s="53"/>
      <c r="CG747" s="53"/>
      <c r="CH747" s="53"/>
      <c r="CI747" s="53"/>
      <c r="CJ747" s="53"/>
      <c r="CK747" s="53"/>
      <c r="CL747" s="53"/>
      <c r="CM747" s="53"/>
      <c r="CN747" s="53"/>
      <c r="CO747" s="53"/>
      <c r="CP747" s="53"/>
      <c r="CQ747" s="53"/>
      <c r="CR747" s="53"/>
      <c r="CS747" s="53"/>
      <c r="CT747" s="53"/>
      <c r="CU747" s="53"/>
      <c r="CV747" s="53"/>
    </row>
    <row r="748" spans="1:100" ht="18" customHeight="1" thickBot="1" x14ac:dyDescent="0.35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53"/>
      <c r="CE748" s="53"/>
      <c r="CF748" s="53"/>
      <c r="CG748" s="53"/>
      <c r="CH748" s="53"/>
      <c r="CI748" s="53"/>
      <c r="CJ748" s="53"/>
      <c r="CK748" s="53"/>
      <c r="CL748" s="53"/>
      <c r="CM748" s="53"/>
      <c r="CN748" s="53"/>
      <c r="CO748" s="53"/>
      <c r="CP748" s="53"/>
      <c r="CQ748" s="53"/>
      <c r="CR748" s="53"/>
      <c r="CS748" s="53"/>
      <c r="CT748" s="53"/>
      <c r="CU748" s="53"/>
      <c r="CV748" s="53"/>
    </row>
    <row r="749" spans="1:100" ht="18" customHeight="1" thickBot="1" x14ac:dyDescent="0.35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3"/>
      <c r="CH749" s="53"/>
      <c r="CI749" s="53"/>
      <c r="CJ749" s="53"/>
      <c r="CK749" s="53"/>
      <c r="CL749" s="53"/>
      <c r="CM749" s="53"/>
      <c r="CN749" s="53"/>
      <c r="CO749" s="53"/>
      <c r="CP749" s="53"/>
      <c r="CQ749" s="53"/>
      <c r="CR749" s="53"/>
      <c r="CS749" s="53"/>
      <c r="CT749" s="53"/>
      <c r="CU749" s="53"/>
      <c r="CV749" s="53"/>
    </row>
    <row r="750" spans="1:100" ht="18" customHeight="1" thickBot="1" x14ac:dyDescent="0.35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53"/>
      <c r="CE750" s="53"/>
      <c r="CF750" s="53"/>
      <c r="CG750" s="53"/>
      <c r="CH750" s="53"/>
      <c r="CI750" s="53"/>
      <c r="CJ750" s="53"/>
      <c r="CK750" s="53"/>
      <c r="CL750" s="53"/>
      <c r="CM750" s="53"/>
      <c r="CN750" s="53"/>
      <c r="CO750" s="53"/>
      <c r="CP750" s="53"/>
      <c r="CQ750" s="53"/>
      <c r="CR750" s="53"/>
      <c r="CS750" s="53"/>
      <c r="CT750" s="53"/>
      <c r="CU750" s="53"/>
      <c r="CV750" s="53"/>
    </row>
    <row r="751" spans="1:100" ht="18" customHeight="1" thickBot="1" x14ac:dyDescent="0.35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53"/>
      <c r="CE751" s="53"/>
      <c r="CF751" s="53"/>
      <c r="CG751" s="53"/>
      <c r="CH751" s="53"/>
      <c r="CI751" s="53"/>
      <c r="CJ751" s="53"/>
      <c r="CK751" s="53"/>
      <c r="CL751" s="53"/>
      <c r="CM751" s="53"/>
      <c r="CN751" s="53"/>
      <c r="CO751" s="53"/>
      <c r="CP751" s="53"/>
      <c r="CQ751" s="53"/>
      <c r="CR751" s="53"/>
      <c r="CS751" s="53"/>
      <c r="CT751" s="53"/>
      <c r="CU751" s="53"/>
      <c r="CV751" s="53"/>
    </row>
    <row r="752" spans="1:100" ht="18" customHeight="1" thickBot="1" x14ac:dyDescent="0.35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53"/>
      <c r="CE752" s="53"/>
      <c r="CF752" s="53"/>
      <c r="CG752" s="53"/>
      <c r="CH752" s="53"/>
      <c r="CI752" s="53"/>
      <c r="CJ752" s="53"/>
      <c r="CK752" s="53"/>
      <c r="CL752" s="53"/>
      <c r="CM752" s="53"/>
      <c r="CN752" s="53"/>
      <c r="CO752" s="53"/>
      <c r="CP752" s="53"/>
      <c r="CQ752" s="53"/>
      <c r="CR752" s="53"/>
      <c r="CS752" s="53"/>
      <c r="CT752" s="53"/>
      <c r="CU752" s="53"/>
      <c r="CV752" s="53"/>
    </row>
    <row r="753" spans="1:100" ht="18" customHeight="1" thickBot="1" x14ac:dyDescent="0.35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  <c r="CC753" s="53"/>
      <c r="CD753" s="53"/>
      <c r="CE753" s="53"/>
      <c r="CF753" s="53"/>
      <c r="CG753" s="53"/>
      <c r="CH753" s="53"/>
      <c r="CI753" s="53"/>
      <c r="CJ753" s="53"/>
      <c r="CK753" s="53"/>
      <c r="CL753" s="53"/>
      <c r="CM753" s="53"/>
      <c r="CN753" s="53"/>
      <c r="CO753" s="53"/>
      <c r="CP753" s="53"/>
      <c r="CQ753" s="53"/>
      <c r="CR753" s="53"/>
      <c r="CS753" s="53"/>
      <c r="CT753" s="53"/>
      <c r="CU753" s="53"/>
      <c r="CV753" s="53"/>
    </row>
    <row r="754" spans="1:100" ht="18" customHeight="1" thickBot="1" x14ac:dyDescent="0.35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  <c r="AS754" s="53"/>
      <c r="AT754" s="53"/>
      <c r="AU754" s="53"/>
      <c r="AV754" s="53"/>
      <c r="AW754" s="53"/>
      <c r="AX754" s="53"/>
      <c r="AY754" s="53"/>
      <c r="AZ754" s="53"/>
      <c r="BA754" s="53"/>
      <c r="BB754" s="53"/>
      <c r="BC754" s="53"/>
      <c r="BD754" s="53"/>
      <c r="BE754" s="53"/>
      <c r="BF754" s="53"/>
      <c r="BG754" s="53"/>
      <c r="BH754" s="53"/>
      <c r="BI754" s="53"/>
      <c r="BJ754" s="53"/>
      <c r="BK754" s="53"/>
      <c r="BL754" s="53"/>
      <c r="BM754" s="53"/>
      <c r="BN754" s="53"/>
      <c r="BO754" s="53"/>
      <c r="BP754" s="53"/>
      <c r="BQ754" s="53"/>
      <c r="BR754" s="53"/>
      <c r="BS754" s="53"/>
      <c r="BT754" s="53"/>
      <c r="BU754" s="53"/>
      <c r="BV754" s="53"/>
      <c r="BW754" s="53"/>
      <c r="BX754" s="53"/>
      <c r="BY754" s="53"/>
      <c r="BZ754" s="53"/>
      <c r="CA754" s="53"/>
      <c r="CB754" s="53"/>
      <c r="CC754" s="53"/>
      <c r="CD754" s="53"/>
      <c r="CE754" s="53"/>
      <c r="CF754" s="53"/>
      <c r="CG754" s="53"/>
      <c r="CH754" s="53"/>
      <c r="CI754" s="53"/>
      <c r="CJ754" s="53"/>
      <c r="CK754" s="53"/>
      <c r="CL754" s="53"/>
      <c r="CM754" s="53"/>
      <c r="CN754" s="53"/>
      <c r="CO754" s="53"/>
      <c r="CP754" s="53"/>
      <c r="CQ754" s="53"/>
      <c r="CR754" s="53"/>
      <c r="CS754" s="53"/>
      <c r="CT754" s="53"/>
      <c r="CU754" s="53"/>
      <c r="CV754" s="53"/>
    </row>
    <row r="755" spans="1:100" ht="18" customHeight="1" thickBot="1" x14ac:dyDescent="0.3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  <c r="AT755" s="53"/>
      <c r="AU755" s="53"/>
      <c r="AV755" s="53"/>
      <c r="AW755" s="53"/>
      <c r="AX755" s="53"/>
      <c r="AY755" s="53"/>
      <c r="AZ755" s="53"/>
      <c r="BA755" s="53"/>
      <c r="BB755" s="53"/>
      <c r="BC755" s="53"/>
      <c r="BD755" s="53"/>
      <c r="BE755" s="53"/>
      <c r="BF755" s="53"/>
      <c r="BG755" s="53"/>
      <c r="BH755" s="53"/>
      <c r="BI755" s="53"/>
      <c r="BJ755" s="53"/>
      <c r="BK755" s="53"/>
      <c r="BL755" s="53"/>
      <c r="BM755" s="53"/>
      <c r="BN755" s="53"/>
      <c r="BO755" s="53"/>
      <c r="BP755" s="53"/>
      <c r="BQ755" s="53"/>
      <c r="BR755" s="53"/>
      <c r="BS755" s="53"/>
      <c r="BT755" s="53"/>
      <c r="BU755" s="53"/>
      <c r="BV755" s="53"/>
      <c r="BW755" s="53"/>
      <c r="BX755" s="53"/>
      <c r="BY755" s="53"/>
      <c r="BZ755" s="53"/>
      <c r="CA755" s="53"/>
      <c r="CB755" s="53"/>
      <c r="CC755" s="53"/>
      <c r="CD755" s="53"/>
      <c r="CE755" s="53"/>
      <c r="CF755" s="53"/>
      <c r="CG755" s="53"/>
      <c r="CH755" s="53"/>
      <c r="CI755" s="53"/>
      <c r="CJ755" s="53"/>
      <c r="CK755" s="53"/>
      <c r="CL755" s="53"/>
      <c r="CM755" s="53"/>
      <c r="CN755" s="53"/>
      <c r="CO755" s="53"/>
      <c r="CP755" s="53"/>
      <c r="CQ755" s="53"/>
      <c r="CR755" s="53"/>
      <c r="CS755" s="53"/>
      <c r="CT755" s="53"/>
      <c r="CU755" s="53"/>
      <c r="CV755" s="53"/>
    </row>
    <row r="756" spans="1:100" ht="18" customHeight="1" thickBot="1" x14ac:dyDescent="0.35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  <c r="AS756" s="53"/>
      <c r="AT756" s="53"/>
      <c r="AU756" s="53"/>
      <c r="AV756" s="53"/>
      <c r="AW756" s="53"/>
      <c r="AX756" s="53"/>
      <c r="AY756" s="53"/>
      <c r="AZ756" s="53"/>
      <c r="BA756" s="53"/>
      <c r="BB756" s="53"/>
      <c r="BC756" s="53"/>
      <c r="BD756" s="53"/>
      <c r="BE756" s="53"/>
      <c r="BF756" s="53"/>
      <c r="BG756" s="53"/>
      <c r="BH756" s="53"/>
      <c r="BI756" s="53"/>
      <c r="BJ756" s="53"/>
      <c r="BK756" s="53"/>
      <c r="BL756" s="53"/>
      <c r="BM756" s="53"/>
      <c r="BN756" s="53"/>
      <c r="BO756" s="53"/>
      <c r="BP756" s="53"/>
      <c r="BQ756" s="53"/>
      <c r="BR756" s="53"/>
      <c r="BS756" s="53"/>
      <c r="BT756" s="53"/>
      <c r="BU756" s="53"/>
      <c r="BV756" s="53"/>
      <c r="BW756" s="53"/>
      <c r="BX756" s="53"/>
      <c r="BY756" s="53"/>
      <c r="BZ756" s="53"/>
      <c r="CA756" s="53"/>
      <c r="CB756" s="53"/>
      <c r="CC756" s="53"/>
      <c r="CD756" s="53"/>
      <c r="CE756" s="53"/>
      <c r="CF756" s="53"/>
      <c r="CG756" s="53"/>
      <c r="CH756" s="53"/>
      <c r="CI756" s="53"/>
      <c r="CJ756" s="53"/>
      <c r="CK756" s="53"/>
      <c r="CL756" s="53"/>
      <c r="CM756" s="53"/>
      <c r="CN756" s="53"/>
      <c r="CO756" s="53"/>
      <c r="CP756" s="53"/>
      <c r="CQ756" s="53"/>
      <c r="CR756" s="53"/>
      <c r="CS756" s="53"/>
      <c r="CT756" s="53"/>
      <c r="CU756" s="53"/>
      <c r="CV756" s="53"/>
    </row>
    <row r="757" spans="1:100" ht="18" customHeight="1" thickBot="1" x14ac:dyDescent="0.35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  <c r="AS757" s="53"/>
      <c r="AT757" s="53"/>
      <c r="AU757" s="53"/>
      <c r="AV757" s="53"/>
      <c r="AW757" s="53"/>
      <c r="AX757" s="53"/>
      <c r="AY757" s="53"/>
      <c r="AZ757" s="53"/>
      <c r="BA757" s="53"/>
      <c r="BB757" s="53"/>
      <c r="BC757" s="53"/>
      <c r="BD757" s="53"/>
      <c r="BE757" s="53"/>
      <c r="BF757" s="53"/>
      <c r="BG757" s="53"/>
      <c r="BH757" s="53"/>
      <c r="BI757" s="53"/>
      <c r="BJ757" s="53"/>
      <c r="BK757" s="53"/>
      <c r="BL757" s="53"/>
      <c r="BM757" s="53"/>
      <c r="BN757" s="53"/>
      <c r="BO757" s="53"/>
      <c r="BP757" s="53"/>
      <c r="BQ757" s="53"/>
      <c r="BR757" s="53"/>
      <c r="BS757" s="53"/>
      <c r="BT757" s="53"/>
      <c r="BU757" s="53"/>
      <c r="BV757" s="53"/>
      <c r="BW757" s="53"/>
      <c r="BX757" s="53"/>
      <c r="BY757" s="53"/>
      <c r="BZ757" s="53"/>
      <c r="CA757" s="53"/>
      <c r="CB757" s="53"/>
      <c r="CC757" s="53"/>
      <c r="CD757" s="53"/>
      <c r="CE757" s="53"/>
      <c r="CF757" s="53"/>
      <c r="CG757" s="53"/>
      <c r="CH757" s="53"/>
      <c r="CI757" s="53"/>
      <c r="CJ757" s="53"/>
      <c r="CK757" s="53"/>
      <c r="CL757" s="53"/>
      <c r="CM757" s="53"/>
      <c r="CN757" s="53"/>
      <c r="CO757" s="53"/>
      <c r="CP757" s="53"/>
      <c r="CQ757" s="53"/>
      <c r="CR757" s="53"/>
      <c r="CS757" s="53"/>
      <c r="CT757" s="53"/>
      <c r="CU757" s="53"/>
      <c r="CV757" s="53"/>
    </row>
    <row r="758" spans="1:100" ht="18" customHeight="1" thickBot="1" x14ac:dyDescent="0.35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  <c r="AT758" s="53"/>
      <c r="AU758" s="53"/>
      <c r="AV758" s="53"/>
      <c r="AW758" s="53"/>
      <c r="AX758" s="53"/>
      <c r="AY758" s="53"/>
      <c r="AZ758" s="53"/>
      <c r="BA758" s="53"/>
      <c r="BB758" s="53"/>
      <c r="BC758" s="53"/>
      <c r="BD758" s="53"/>
      <c r="BE758" s="53"/>
      <c r="BF758" s="53"/>
      <c r="BG758" s="53"/>
      <c r="BH758" s="53"/>
      <c r="BI758" s="53"/>
      <c r="BJ758" s="53"/>
      <c r="BK758" s="53"/>
      <c r="BL758" s="53"/>
      <c r="BM758" s="53"/>
      <c r="BN758" s="53"/>
      <c r="BO758" s="53"/>
      <c r="BP758" s="53"/>
      <c r="BQ758" s="53"/>
      <c r="BR758" s="53"/>
      <c r="BS758" s="53"/>
      <c r="BT758" s="53"/>
      <c r="BU758" s="53"/>
      <c r="BV758" s="53"/>
      <c r="BW758" s="53"/>
      <c r="BX758" s="53"/>
      <c r="BY758" s="53"/>
      <c r="BZ758" s="53"/>
      <c r="CA758" s="53"/>
      <c r="CB758" s="53"/>
      <c r="CC758" s="53"/>
      <c r="CD758" s="53"/>
      <c r="CE758" s="53"/>
      <c r="CF758" s="53"/>
      <c r="CG758" s="53"/>
      <c r="CH758" s="53"/>
      <c r="CI758" s="53"/>
      <c r="CJ758" s="53"/>
      <c r="CK758" s="53"/>
      <c r="CL758" s="53"/>
      <c r="CM758" s="53"/>
      <c r="CN758" s="53"/>
      <c r="CO758" s="53"/>
      <c r="CP758" s="53"/>
      <c r="CQ758" s="53"/>
      <c r="CR758" s="53"/>
      <c r="CS758" s="53"/>
      <c r="CT758" s="53"/>
      <c r="CU758" s="53"/>
      <c r="CV758" s="53"/>
    </row>
    <row r="759" spans="1:100" ht="18" customHeight="1" thickBot="1" x14ac:dyDescent="0.35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  <c r="AS759" s="53"/>
      <c r="AT759" s="53"/>
      <c r="AU759" s="53"/>
      <c r="AV759" s="53"/>
      <c r="AW759" s="53"/>
      <c r="AX759" s="53"/>
      <c r="AY759" s="53"/>
      <c r="AZ759" s="53"/>
      <c r="BA759" s="53"/>
      <c r="BB759" s="53"/>
      <c r="BC759" s="53"/>
      <c r="BD759" s="53"/>
      <c r="BE759" s="53"/>
      <c r="BF759" s="53"/>
      <c r="BG759" s="53"/>
      <c r="BH759" s="53"/>
      <c r="BI759" s="53"/>
      <c r="BJ759" s="53"/>
      <c r="BK759" s="53"/>
      <c r="BL759" s="53"/>
      <c r="BM759" s="53"/>
      <c r="BN759" s="53"/>
      <c r="BO759" s="53"/>
      <c r="BP759" s="53"/>
      <c r="BQ759" s="53"/>
      <c r="BR759" s="53"/>
      <c r="BS759" s="53"/>
      <c r="BT759" s="53"/>
      <c r="BU759" s="53"/>
      <c r="BV759" s="53"/>
      <c r="BW759" s="53"/>
      <c r="BX759" s="53"/>
      <c r="BY759" s="53"/>
      <c r="BZ759" s="53"/>
      <c r="CA759" s="53"/>
      <c r="CB759" s="53"/>
      <c r="CC759" s="53"/>
      <c r="CD759" s="53"/>
      <c r="CE759" s="53"/>
      <c r="CF759" s="53"/>
      <c r="CG759" s="53"/>
      <c r="CH759" s="53"/>
      <c r="CI759" s="53"/>
      <c r="CJ759" s="53"/>
      <c r="CK759" s="53"/>
      <c r="CL759" s="53"/>
      <c r="CM759" s="53"/>
      <c r="CN759" s="53"/>
      <c r="CO759" s="53"/>
      <c r="CP759" s="53"/>
      <c r="CQ759" s="53"/>
      <c r="CR759" s="53"/>
      <c r="CS759" s="53"/>
      <c r="CT759" s="53"/>
      <c r="CU759" s="53"/>
      <c r="CV759" s="53"/>
    </row>
    <row r="760" spans="1:100" ht="18" customHeight="1" thickBot="1" x14ac:dyDescent="0.35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  <c r="AS760" s="53"/>
      <c r="AT760" s="53"/>
      <c r="AU760" s="53"/>
      <c r="AV760" s="53"/>
      <c r="AW760" s="53"/>
      <c r="AX760" s="53"/>
      <c r="AY760" s="53"/>
      <c r="AZ760" s="53"/>
      <c r="BA760" s="53"/>
      <c r="BB760" s="53"/>
      <c r="BC760" s="53"/>
      <c r="BD760" s="53"/>
      <c r="BE760" s="53"/>
      <c r="BF760" s="53"/>
      <c r="BG760" s="53"/>
      <c r="BH760" s="53"/>
      <c r="BI760" s="53"/>
      <c r="BJ760" s="53"/>
      <c r="BK760" s="53"/>
      <c r="BL760" s="53"/>
      <c r="BM760" s="53"/>
      <c r="BN760" s="53"/>
      <c r="BO760" s="53"/>
      <c r="BP760" s="53"/>
      <c r="BQ760" s="53"/>
      <c r="BR760" s="53"/>
      <c r="BS760" s="53"/>
      <c r="BT760" s="53"/>
      <c r="BU760" s="53"/>
      <c r="BV760" s="53"/>
      <c r="BW760" s="53"/>
      <c r="BX760" s="53"/>
      <c r="BY760" s="53"/>
      <c r="BZ760" s="53"/>
      <c r="CA760" s="53"/>
      <c r="CB760" s="53"/>
      <c r="CC760" s="53"/>
      <c r="CD760" s="53"/>
      <c r="CE760" s="53"/>
      <c r="CF760" s="53"/>
      <c r="CG760" s="53"/>
      <c r="CH760" s="53"/>
      <c r="CI760" s="53"/>
      <c r="CJ760" s="53"/>
      <c r="CK760" s="53"/>
      <c r="CL760" s="53"/>
      <c r="CM760" s="53"/>
      <c r="CN760" s="53"/>
      <c r="CO760" s="53"/>
      <c r="CP760" s="53"/>
      <c r="CQ760" s="53"/>
      <c r="CR760" s="53"/>
      <c r="CS760" s="53"/>
      <c r="CT760" s="53"/>
      <c r="CU760" s="53"/>
      <c r="CV760" s="53"/>
    </row>
    <row r="761" spans="1:100" ht="18" customHeight="1" thickBot="1" x14ac:dyDescent="0.35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  <c r="AT761" s="53"/>
      <c r="AU761" s="53"/>
      <c r="AV761" s="53"/>
      <c r="AW761" s="53"/>
      <c r="AX761" s="53"/>
      <c r="AY761" s="53"/>
      <c r="AZ761" s="53"/>
      <c r="BA761" s="53"/>
      <c r="BB761" s="53"/>
      <c r="BC761" s="53"/>
      <c r="BD761" s="53"/>
      <c r="BE761" s="53"/>
      <c r="BF761" s="53"/>
      <c r="BG761" s="53"/>
      <c r="BH761" s="53"/>
      <c r="BI761" s="53"/>
      <c r="BJ761" s="53"/>
      <c r="BK761" s="53"/>
      <c r="BL761" s="53"/>
      <c r="BM761" s="53"/>
      <c r="BN761" s="53"/>
      <c r="BO761" s="53"/>
      <c r="BP761" s="53"/>
      <c r="BQ761" s="53"/>
      <c r="BR761" s="53"/>
      <c r="BS761" s="53"/>
      <c r="BT761" s="53"/>
      <c r="BU761" s="53"/>
      <c r="BV761" s="53"/>
      <c r="BW761" s="53"/>
      <c r="BX761" s="53"/>
      <c r="BY761" s="53"/>
      <c r="BZ761" s="53"/>
      <c r="CA761" s="53"/>
      <c r="CB761" s="53"/>
      <c r="CC761" s="53"/>
      <c r="CD761" s="53"/>
      <c r="CE761" s="53"/>
      <c r="CF761" s="53"/>
      <c r="CG761" s="53"/>
      <c r="CH761" s="53"/>
      <c r="CI761" s="53"/>
      <c r="CJ761" s="53"/>
      <c r="CK761" s="53"/>
      <c r="CL761" s="53"/>
      <c r="CM761" s="53"/>
      <c r="CN761" s="53"/>
      <c r="CO761" s="53"/>
      <c r="CP761" s="53"/>
      <c r="CQ761" s="53"/>
      <c r="CR761" s="53"/>
      <c r="CS761" s="53"/>
      <c r="CT761" s="53"/>
      <c r="CU761" s="53"/>
      <c r="CV761" s="53"/>
    </row>
    <row r="762" spans="1:100" ht="18" customHeight="1" thickBot="1" x14ac:dyDescent="0.35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  <c r="AT762" s="53"/>
      <c r="AU762" s="53"/>
      <c r="AV762" s="53"/>
      <c r="AW762" s="53"/>
      <c r="AX762" s="53"/>
      <c r="AY762" s="53"/>
      <c r="AZ762" s="53"/>
      <c r="BA762" s="53"/>
      <c r="BB762" s="53"/>
      <c r="BC762" s="53"/>
      <c r="BD762" s="53"/>
      <c r="BE762" s="53"/>
      <c r="BF762" s="53"/>
      <c r="BG762" s="53"/>
      <c r="BH762" s="53"/>
      <c r="BI762" s="53"/>
      <c r="BJ762" s="53"/>
      <c r="BK762" s="53"/>
      <c r="BL762" s="53"/>
      <c r="BM762" s="53"/>
      <c r="BN762" s="53"/>
      <c r="BO762" s="53"/>
      <c r="BP762" s="53"/>
      <c r="BQ762" s="53"/>
      <c r="BR762" s="53"/>
      <c r="BS762" s="53"/>
      <c r="BT762" s="53"/>
      <c r="BU762" s="53"/>
      <c r="BV762" s="53"/>
      <c r="BW762" s="53"/>
      <c r="BX762" s="53"/>
      <c r="BY762" s="53"/>
      <c r="BZ762" s="53"/>
      <c r="CA762" s="53"/>
      <c r="CB762" s="53"/>
      <c r="CC762" s="53"/>
      <c r="CD762" s="53"/>
      <c r="CE762" s="53"/>
      <c r="CF762" s="53"/>
      <c r="CG762" s="53"/>
      <c r="CH762" s="53"/>
      <c r="CI762" s="53"/>
      <c r="CJ762" s="53"/>
      <c r="CK762" s="53"/>
      <c r="CL762" s="53"/>
      <c r="CM762" s="53"/>
      <c r="CN762" s="53"/>
      <c r="CO762" s="53"/>
      <c r="CP762" s="53"/>
      <c r="CQ762" s="53"/>
      <c r="CR762" s="53"/>
      <c r="CS762" s="53"/>
      <c r="CT762" s="53"/>
      <c r="CU762" s="53"/>
      <c r="CV762" s="53"/>
    </row>
    <row r="763" spans="1:100" ht="18" customHeight="1" thickBot="1" x14ac:dyDescent="0.35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  <c r="AT763" s="53"/>
      <c r="AU763" s="53"/>
      <c r="AV763" s="53"/>
      <c r="AW763" s="53"/>
      <c r="AX763" s="53"/>
      <c r="AY763" s="53"/>
      <c r="AZ763" s="53"/>
      <c r="BA763" s="53"/>
      <c r="BB763" s="53"/>
      <c r="BC763" s="53"/>
      <c r="BD763" s="53"/>
      <c r="BE763" s="53"/>
      <c r="BF763" s="53"/>
      <c r="BG763" s="53"/>
      <c r="BH763" s="53"/>
      <c r="BI763" s="53"/>
      <c r="BJ763" s="53"/>
      <c r="BK763" s="53"/>
      <c r="BL763" s="53"/>
      <c r="BM763" s="53"/>
      <c r="BN763" s="53"/>
      <c r="BO763" s="53"/>
      <c r="BP763" s="53"/>
      <c r="BQ763" s="53"/>
      <c r="BR763" s="53"/>
      <c r="BS763" s="53"/>
      <c r="BT763" s="53"/>
      <c r="BU763" s="53"/>
      <c r="BV763" s="53"/>
      <c r="BW763" s="53"/>
      <c r="BX763" s="53"/>
      <c r="BY763" s="53"/>
      <c r="BZ763" s="53"/>
      <c r="CA763" s="53"/>
      <c r="CB763" s="53"/>
      <c r="CC763" s="53"/>
      <c r="CD763" s="53"/>
      <c r="CE763" s="53"/>
      <c r="CF763" s="53"/>
      <c r="CG763" s="53"/>
      <c r="CH763" s="53"/>
      <c r="CI763" s="53"/>
      <c r="CJ763" s="53"/>
      <c r="CK763" s="53"/>
      <c r="CL763" s="53"/>
      <c r="CM763" s="53"/>
      <c r="CN763" s="53"/>
      <c r="CO763" s="53"/>
      <c r="CP763" s="53"/>
      <c r="CQ763" s="53"/>
      <c r="CR763" s="53"/>
      <c r="CS763" s="53"/>
      <c r="CT763" s="53"/>
      <c r="CU763" s="53"/>
      <c r="CV763" s="53"/>
    </row>
    <row r="764" spans="1:100" ht="18" customHeight="1" thickBot="1" x14ac:dyDescent="0.35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  <c r="AT764" s="53"/>
      <c r="AU764" s="53"/>
      <c r="AV764" s="53"/>
      <c r="AW764" s="53"/>
      <c r="AX764" s="53"/>
      <c r="AY764" s="53"/>
      <c r="AZ764" s="53"/>
      <c r="BA764" s="53"/>
      <c r="BB764" s="53"/>
      <c r="BC764" s="53"/>
      <c r="BD764" s="53"/>
      <c r="BE764" s="53"/>
      <c r="BF764" s="53"/>
      <c r="BG764" s="53"/>
      <c r="BH764" s="53"/>
      <c r="BI764" s="53"/>
      <c r="BJ764" s="53"/>
      <c r="BK764" s="53"/>
      <c r="BL764" s="53"/>
      <c r="BM764" s="53"/>
      <c r="BN764" s="53"/>
      <c r="BO764" s="53"/>
      <c r="BP764" s="53"/>
      <c r="BQ764" s="53"/>
      <c r="BR764" s="53"/>
      <c r="BS764" s="53"/>
      <c r="BT764" s="53"/>
      <c r="BU764" s="53"/>
      <c r="BV764" s="53"/>
      <c r="BW764" s="53"/>
      <c r="BX764" s="53"/>
      <c r="BY764" s="53"/>
      <c r="BZ764" s="53"/>
      <c r="CA764" s="53"/>
      <c r="CB764" s="53"/>
      <c r="CC764" s="53"/>
      <c r="CD764" s="53"/>
      <c r="CE764" s="53"/>
      <c r="CF764" s="53"/>
      <c r="CG764" s="53"/>
      <c r="CH764" s="53"/>
      <c r="CI764" s="53"/>
      <c r="CJ764" s="53"/>
      <c r="CK764" s="53"/>
      <c r="CL764" s="53"/>
      <c r="CM764" s="53"/>
      <c r="CN764" s="53"/>
      <c r="CO764" s="53"/>
      <c r="CP764" s="53"/>
      <c r="CQ764" s="53"/>
      <c r="CR764" s="53"/>
      <c r="CS764" s="53"/>
      <c r="CT764" s="53"/>
      <c r="CU764" s="53"/>
      <c r="CV764" s="53"/>
    </row>
    <row r="765" spans="1:100" ht="18" customHeight="1" thickBot="1" x14ac:dyDescent="0.3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  <c r="AT765" s="53"/>
      <c r="AU765" s="53"/>
      <c r="AV765" s="53"/>
      <c r="AW765" s="53"/>
      <c r="AX765" s="53"/>
      <c r="AY765" s="53"/>
      <c r="AZ765" s="53"/>
      <c r="BA765" s="53"/>
      <c r="BB765" s="53"/>
      <c r="BC765" s="53"/>
      <c r="BD765" s="53"/>
      <c r="BE765" s="53"/>
      <c r="BF765" s="53"/>
      <c r="BG765" s="53"/>
      <c r="BH765" s="53"/>
      <c r="BI765" s="53"/>
      <c r="BJ765" s="53"/>
      <c r="BK765" s="53"/>
      <c r="BL765" s="53"/>
      <c r="BM765" s="53"/>
      <c r="BN765" s="53"/>
      <c r="BO765" s="53"/>
      <c r="BP765" s="53"/>
      <c r="BQ765" s="53"/>
      <c r="BR765" s="53"/>
      <c r="BS765" s="53"/>
      <c r="BT765" s="53"/>
      <c r="BU765" s="53"/>
      <c r="BV765" s="53"/>
      <c r="BW765" s="53"/>
      <c r="BX765" s="53"/>
      <c r="BY765" s="53"/>
      <c r="BZ765" s="53"/>
      <c r="CA765" s="53"/>
      <c r="CB765" s="53"/>
      <c r="CC765" s="53"/>
      <c r="CD765" s="53"/>
      <c r="CE765" s="53"/>
      <c r="CF765" s="53"/>
      <c r="CG765" s="53"/>
      <c r="CH765" s="53"/>
      <c r="CI765" s="53"/>
      <c r="CJ765" s="53"/>
      <c r="CK765" s="53"/>
      <c r="CL765" s="53"/>
      <c r="CM765" s="53"/>
      <c r="CN765" s="53"/>
      <c r="CO765" s="53"/>
      <c r="CP765" s="53"/>
      <c r="CQ765" s="53"/>
      <c r="CR765" s="53"/>
      <c r="CS765" s="53"/>
      <c r="CT765" s="53"/>
      <c r="CU765" s="53"/>
      <c r="CV765" s="53"/>
    </row>
    <row r="766" spans="1:100" ht="18" customHeight="1" thickBot="1" x14ac:dyDescent="0.35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  <c r="AT766" s="53"/>
      <c r="AU766" s="53"/>
      <c r="AV766" s="53"/>
      <c r="AW766" s="53"/>
      <c r="AX766" s="53"/>
      <c r="AY766" s="53"/>
      <c r="AZ766" s="53"/>
      <c r="BA766" s="53"/>
      <c r="BB766" s="53"/>
      <c r="BC766" s="53"/>
      <c r="BD766" s="53"/>
      <c r="BE766" s="53"/>
      <c r="BF766" s="53"/>
      <c r="BG766" s="53"/>
      <c r="BH766" s="53"/>
      <c r="BI766" s="53"/>
      <c r="BJ766" s="53"/>
      <c r="BK766" s="53"/>
      <c r="BL766" s="53"/>
      <c r="BM766" s="53"/>
      <c r="BN766" s="53"/>
      <c r="BO766" s="53"/>
      <c r="BP766" s="53"/>
      <c r="BQ766" s="53"/>
      <c r="BR766" s="53"/>
      <c r="BS766" s="53"/>
      <c r="BT766" s="53"/>
      <c r="BU766" s="53"/>
      <c r="BV766" s="53"/>
      <c r="BW766" s="53"/>
      <c r="BX766" s="53"/>
      <c r="BY766" s="53"/>
      <c r="BZ766" s="53"/>
      <c r="CA766" s="53"/>
      <c r="CB766" s="53"/>
      <c r="CC766" s="53"/>
      <c r="CD766" s="53"/>
      <c r="CE766" s="53"/>
      <c r="CF766" s="53"/>
      <c r="CG766" s="53"/>
      <c r="CH766" s="53"/>
      <c r="CI766" s="53"/>
      <c r="CJ766" s="53"/>
      <c r="CK766" s="53"/>
      <c r="CL766" s="53"/>
      <c r="CM766" s="53"/>
      <c r="CN766" s="53"/>
      <c r="CO766" s="53"/>
      <c r="CP766" s="53"/>
      <c r="CQ766" s="53"/>
      <c r="CR766" s="53"/>
      <c r="CS766" s="53"/>
      <c r="CT766" s="53"/>
      <c r="CU766" s="53"/>
      <c r="CV766" s="53"/>
    </row>
    <row r="767" spans="1:100" ht="18" customHeight="1" thickBot="1" x14ac:dyDescent="0.35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  <c r="AS767" s="53"/>
      <c r="AT767" s="53"/>
      <c r="AU767" s="53"/>
      <c r="AV767" s="53"/>
      <c r="AW767" s="53"/>
      <c r="AX767" s="53"/>
      <c r="AY767" s="53"/>
      <c r="AZ767" s="53"/>
      <c r="BA767" s="53"/>
      <c r="BB767" s="53"/>
      <c r="BC767" s="53"/>
      <c r="BD767" s="53"/>
      <c r="BE767" s="53"/>
      <c r="BF767" s="53"/>
      <c r="BG767" s="53"/>
      <c r="BH767" s="53"/>
      <c r="BI767" s="53"/>
      <c r="BJ767" s="53"/>
      <c r="BK767" s="53"/>
      <c r="BL767" s="53"/>
      <c r="BM767" s="53"/>
      <c r="BN767" s="53"/>
      <c r="BO767" s="53"/>
      <c r="BP767" s="53"/>
      <c r="BQ767" s="53"/>
      <c r="BR767" s="53"/>
      <c r="BS767" s="53"/>
      <c r="BT767" s="53"/>
      <c r="BU767" s="53"/>
      <c r="BV767" s="53"/>
      <c r="BW767" s="53"/>
      <c r="BX767" s="53"/>
      <c r="BY767" s="53"/>
      <c r="BZ767" s="53"/>
      <c r="CA767" s="53"/>
      <c r="CB767" s="53"/>
      <c r="CC767" s="53"/>
      <c r="CD767" s="53"/>
      <c r="CE767" s="53"/>
      <c r="CF767" s="53"/>
      <c r="CG767" s="53"/>
      <c r="CH767" s="53"/>
      <c r="CI767" s="53"/>
      <c r="CJ767" s="53"/>
      <c r="CK767" s="53"/>
      <c r="CL767" s="53"/>
      <c r="CM767" s="53"/>
      <c r="CN767" s="53"/>
      <c r="CO767" s="53"/>
      <c r="CP767" s="53"/>
      <c r="CQ767" s="53"/>
      <c r="CR767" s="53"/>
      <c r="CS767" s="53"/>
      <c r="CT767" s="53"/>
      <c r="CU767" s="53"/>
      <c r="CV767" s="53"/>
    </row>
    <row r="768" spans="1:100" ht="18" customHeight="1" thickBot="1" x14ac:dyDescent="0.35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  <c r="AS768" s="53"/>
      <c r="AT768" s="53"/>
      <c r="AU768" s="53"/>
      <c r="AV768" s="53"/>
      <c r="AW768" s="53"/>
      <c r="AX768" s="53"/>
      <c r="AY768" s="53"/>
      <c r="AZ768" s="53"/>
      <c r="BA768" s="53"/>
      <c r="BB768" s="53"/>
      <c r="BC768" s="53"/>
      <c r="BD768" s="53"/>
      <c r="BE768" s="53"/>
      <c r="BF768" s="53"/>
      <c r="BG768" s="53"/>
      <c r="BH768" s="53"/>
      <c r="BI768" s="53"/>
      <c r="BJ768" s="53"/>
      <c r="BK768" s="53"/>
      <c r="BL768" s="53"/>
      <c r="BM768" s="53"/>
      <c r="BN768" s="53"/>
      <c r="BO768" s="53"/>
      <c r="BP768" s="53"/>
      <c r="BQ768" s="53"/>
      <c r="BR768" s="53"/>
      <c r="BS768" s="53"/>
      <c r="BT768" s="53"/>
      <c r="BU768" s="53"/>
      <c r="BV768" s="53"/>
      <c r="BW768" s="53"/>
      <c r="BX768" s="53"/>
      <c r="BY768" s="53"/>
      <c r="BZ768" s="53"/>
      <c r="CA768" s="53"/>
      <c r="CB768" s="53"/>
      <c r="CC768" s="53"/>
      <c r="CD768" s="53"/>
      <c r="CE768" s="53"/>
      <c r="CF768" s="53"/>
      <c r="CG768" s="53"/>
      <c r="CH768" s="53"/>
      <c r="CI768" s="53"/>
      <c r="CJ768" s="53"/>
      <c r="CK768" s="53"/>
      <c r="CL768" s="53"/>
      <c r="CM768" s="53"/>
      <c r="CN768" s="53"/>
      <c r="CO768" s="53"/>
      <c r="CP768" s="53"/>
      <c r="CQ768" s="53"/>
      <c r="CR768" s="53"/>
      <c r="CS768" s="53"/>
      <c r="CT768" s="53"/>
      <c r="CU768" s="53"/>
      <c r="CV768" s="53"/>
    </row>
    <row r="769" spans="1:100" ht="18" customHeight="1" thickBot="1" x14ac:dyDescent="0.35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  <c r="AS769" s="53"/>
      <c r="AT769" s="53"/>
      <c r="AU769" s="53"/>
      <c r="AV769" s="53"/>
      <c r="AW769" s="53"/>
      <c r="AX769" s="53"/>
      <c r="AY769" s="53"/>
      <c r="AZ769" s="53"/>
      <c r="BA769" s="53"/>
      <c r="BB769" s="53"/>
      <c r="BC769" s="53"/>
      <c r="BD769" s="53"/>
      <c r="BE769" s="53"/>
      <c r="BF769" s="53"/>
      <c r="BG769" s="53"/>
      <c r="BH769" s="53"/>
      <c r="BI769" s="53"/>
      <c r="BJ769" s="53"/>
      <c r="BK769" s="53"/>
      <c r="BL769" s="53"/>
      <c r="BM769" s="53"/>
      <c r="BN769" s="53"/>
      <c r="BO769" s="53"/>
      <c r="BP769" s="53"/>
      <c r="BQ769" s="53"/>
      <c r="BR769" s="53"/>
      <c r="BS769" s="53"/>
      <c r="BT769" s="53"/>
      <c r="BU769" s="53"/>
      <c r="BV769" s="53"/>
      <c r="BW769" s="53"/>
      <c r="BX769" s="53"/>
      <c r="BY769" s="53"/>
      <c r="BZ769" s="53"/>
      <c r="CA769" s="53"/>
      <c r="CB769" s="53"/>
      <c r="CC769" s="53"/>
      <c r="CD769" s="53"/>
      <c r="CE769" s="53"/>
      <c r="CF769" s="53"/>
      <c r="CG769" s="53"/>
      <c r="CH769" s="53"/>
      <c r="CI769" s="53"/>
      <c r="CJ769" s="53"/>
      <c r="CK769" s="53"/>
      <c r="CL769" s="53"/>
      <c r="CM769" s="53"/>
      <c r="CN769" s="53"/>
      <c r="CO769" s="53"/>
      <c r="CP769" s="53"/>
      <c r="CQ769" s="53"/>
      <c r="CR769" s="53"/>
      <c r="CS769" s="53"/>
      <c r="CT769" s="53"/>
      <c r="CU769" s="53"/>
      <c r="CV769" s="53"/>
    </row>
    <row r="770" spans="1:100" ht="18" customHeight="1" thickBot="1" x14ac:dyDescent="0.35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  <c r="AS770" s="53"/>
      <c r="AT770" s="53"/>
      <c r="AU770" s="53"/>
      <c r="AV770" s="53"/>
      <c r="AW770" s="53"/>
      <c r="AX770" s="53"/>
      <c r="AY770" s="53"/>
      <c r="AZ770" s="53"/>
      <c r="BA770" s="53"/>
      <c r="BB770" s="53"/>
      <c r="BC770" s="53"/>
      <c r="BD770" s="53"/>
      <c r="BE770" s="53"/>
      <c r="BF770" s="53"/>
      <c r="BG770" s="53"/>
      <c r="BH770" s="53"/>
      <c r="BI770" s="53"/>
      <c r="BJ770" s="53"/>
      <c r="BK770" s="53"/>
      <c r="BL770" s="53"/>
      <c r="BM770" s="53"/>
      <c r="BN770" s="53"/>
      <c r="BO770" s="53"/>
      <c r="BP770" s="53"/>
      <c r="BQ770" s="53"/>
      <c r="BR770" s="53"/>
      <c r="BS770" s="53"/>
      <c r="BT770" s="53"/>
      <c r="BU770" s="53"/>
      <c r="BV770" s="53"/>
      <c r="BW770" s="53"/>
      <c r="BX770" s="53"/>
      <c r="BY770" s="53"/>
      <c r="BZ770" s="53"/>
      <c r="CA770" s="53"/>
      <c r="CB770" s="53"/>
      <c r="CC770" s="53"/>
      <c r="CD770" s="53"/>
      <c r="CE770" s="53"/>
      <c r="CF770" s="53"/>
      <c r="CG770" s="53"/>
      <c r="CH770" s="53"/>
      <c r="CI770" s="53"/>
      <c r="CJ770" s="53"/>
      <c r="CK770" s="53"/>
      <c r="CL770" s="53"/>
      <c r="CM770" s="53"/>
      <c r="CN770" s="53"/>
      <c r="CO770" s="53"/>
      <c r="CP770" s="53"/>
      <c r="CQ770" s="53"/>
      <c r="CR770" s="53"/>
      <c r="CS770" s="53"/>
      <c r="CT770" s="53"/>
      <c r="CU770" s="53"/>
      <c r="CV770" s="53"/>
    </row>
    <row r="771" spans="1:100" ht="18" customHeight="1" thickBot="1" x14ac:dyDescent="0.35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  <c r="AS771" s="53"/>
      <c r="AT771" s="53"/>
      <c r="AU771" s="53"/>
      <c r="AV771" s="53"/>
      <c r="AW771" s="53"/>
      <c r="AX771" s="53"/>
      <c r="AY771" s="53"/>
      <c r="AZ771" s="53"/>
      <c r="BA771" s="53"/>
      <c r="BB771" s="53"/>
      <c r="BC771" s="53"/>
      <c r="BD771" s="53"/>
      <c r="BE771" s="53"/>
      <c r="BF771" s="53"/>
      <c r="BG771" s="53"/>
      <c r="BH771" s="53"/>
      <c r="BI771" s="53"/>
      <c r="BJ771" s="53"/>
      <c r="BK771" s="53"/>
      <c r="BL771" s="53"/>
      <c r="BM771" s="53"/>
      <c r="BN771" s="53"/>
      <c r="BO771" s="53"/>
      <c r="BP771" s="53"/>
      <c r="BQ771" s="53"/>
      <c r="BR771" s="53"/>
      <c r="BS771" s="53"/>
      <c r="BT771" s="53"/>
      <c r="BU771" s="53"/>
      <c r="BV771" s="53"/>
      <c r="BW771" s="53"/>
      <c r="BX771" s="53"/>
      <c r="BY771" s="53"/>
      <c r="BZ771" s="53"/>
      <c r="CA771" s="53"/>
      <c r="CB771" s="53"/>
      <c r="CC771" s="53"/>
      <c r="CD771" s="53"/>
      <c r="CE771" s="53"/>
      <c r="CF771" s="53"/>
      <c r="CG771" s="53"/>
      <c r="CH771" s="53"/>
      <c r="CI771" s="53"/>
      <c r="CJ771" s="53"/>
      <c r="CK771" s="53"/>
      <c r="CL771" s="53"/>
      <c r="CM771" s="53"/>
      <c r="CN771" s="53"/>
      <c r="CO771" s="53"/>
      <c r="CP771" s="53"/>
      <c r="CQ771" s="53"/>
      <c r="CR771" s="53"/>
      <c r="CS771" s="53"/>
      <c r="CT771" s="53"/>
      <c r="CU771" s="53"/>
      <c r="CV771" s="53"/>
    </row>
    <row r="772" spans="1:100" ht="18" customHeight="1" thickBot="1" x14ac:dyDescent="0.35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  <c r="AS772" s="53"/>
      <c r="AT772" s="53"/>
      <c r="AU772" s="53"/>
      <c r="AV772" s="53"/>
      <c r="AW772" s="53"/>
      <c r="AX772" s="53"/>
      <c r="AY772" s="53"/>
      <c r="AZ772" s="53"/>
      <c r="BA772" s="53"/>
      <c r="BB772" s="53"/>
      <c r="BC772" s="53"/>
      <c r="BD772" s="53"/>
      <c r="BE772" s="53"/>
      <c r="BF772" s="53"/>
      <c r="BG772" s="53"/>
      <c r="BH772" s="53"/>
      <c r="BI772" s="53"/>
      <c r="BJ772" s="53"/>
      <c r="BK772" s="53"/>
      <c r="BL772" s="53"/>
      <c r="BM772" s="53"/>
      <c r="BN772" s="53"/>
      <c r="BO772" s="53"/>
      <c r="BP772" s="53"/>
      <c r="BQ772" s="53"/>
      <c r="BR772" s="53"/>
      <c r="BS772" s="53"/>
      <c r="BT772" s="53"/>
      <c r="BU772" s="53"/>
      <c r="BV772" s="53"/>
      <c r="BW772" s="53"/>
      <c r="BX772" s="53"/>
      <c r="BY772" s="53"/>
      <c r="BZ772" s="53"/>
      <c r="CA772" s="53"/>
      <c r="CB772" s="53"/>
      <c r="CC772" s="53"/>
      <c r="CD772" s="53"/>
      <c r="CE772" s="53"/>
      <c r="CF772" s="53"/>
      <c r="CG772" s="53"/>
      <c r="CH772" s="53"/>
      <c r="CI772" s="53"/>
      <c r="CJ772" s="53"/>
      <c r="CK772" s="53"/>
      <c r="CL772" s="53"/>
      <c r="CM772" s="53"/>
      <c r="CN772" s="53"/>
      <c r="CO772" s="53"/>
      <c r="CP772" s="53"/>
      <c r="CQ772" s="53"/>
      <c r="CR772" s="53"/>
      <c r="CS772" s="53"/>
      <c r="CT772" s="53"/>
      <c r="CU772" s="53"/>
      <c r="CV772" s="53"/>
    </row>
    <row r="773" spans="1:100" ht="18" customHeight="1" thickBot="1" x14ac:dyDescent="0.35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  <c r="AS773" s="53"/>
      <c r="AT773" s="53"/>
      <c r="AU773" s="53"/>
      <c r="AV773" s="53"/>
      <c r="AW773" s="53"/>
      <c r="AX773" s="53"/>
      <c r="AY773" s="53"/>
      <c r="AZ773" s="53"/>
      <c r="BA773" s="53"/>
      <c r="BB773" s="53"/>
      <c r="BC773" s="53"/>
      <c r="BD773" s="53"/>
      <c r="BE773" s="53"/>
      <c r="BF773" s="53"/>
      <c r="BG773" s="53"/>
      <c r="BH773" s="53"/>
      <c r="BI773" s="53"/>
      <c r="BJ773" s="53"/>
      <c r="BK773" s="53"/>
      <c r="BL773" s="53"/>
      <c r="BM773" s="53"/>
      <c r="BN773" s="53"/>
      <c r="BO773" s="53"/>
      <c r="BP773" s="53"/>
      <c r="BQ773" s="53"/>
      <c r="BR773" s="53"/>
      <c r="BS773" s="53"/>
      <c r="BT773" s="53"/>
      <c r="BU773" s="53"/>
      <c r="BV773" s="53"/>
      <c r="BW773" s="53"/>
      <c r="BX773" s="53"/>
      <c r="BY773" s="53"/>
      <c r="BZ773" s="53"/>
      <c r="CA773" s="53"/>
      <c r="CB773" s="53"/>
      <c r="CC773" s="53"/>
      <c r="CD773" s="53"/>
      <c r="CE773" s="53"/>
      <c r="CF773" s="53"/>
      <c r="CG773" s="53"/>
      <c r="CH773" s="53"/>
      <c r="CI773" s="53"/>
      <c r="CJ773" s="53"/>
      <c r="CK773" s="53"/>
      <c r="CL773" s="53"/>
      <c r="CM773" s="53"/>
      <c r="CN773" s="53"/>
      <c r="CO773" s="53"/>
      <c r="CP773" s="53"/>
      <c r="CQ773" s="53"/>
      <c r="CR773" s="53"/>
      <c r="CS773" s="53"/>
      <c r="CT773" s="53"/>
      <c r="CU773" s="53"/>
      <c r="CV773" s="53"/>
    </row>
    <row r="774" spans="1:100" ht="18" customHeight="1" thickBot="1" x14ac:dyDescent="0.35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  <c r="AS774" s="53"/>
      <c r="AT774" s="53"/>
      <c r="AU774" s="53"/>
      <c r="AV774" s="53"/>
      <c r="AW774" s="53"/>
      <c r="AX774" s="53"/>
      <c r="AY774" s="53"/>
      <c r="AZ774" s="53"/>
      <c r="BA774" s="53"/>
      <c r="BB774" s="53"/>
      <c r="BC774" s="53"/>
      <c r="BD774" s="53"/>
      <c r="BE774" s="53"/>
      <c r="BF774" s="53"/>
      <c r="BG774" s="53"/>
      <c r="BH774" s="53"/>
      <c r="BI774" s="53"/>
      <c r="BJ774" s="53"/>
      <c r="BK774" s="53"/>
      <c r="BL774" s="53"/>
      <c r="BM774" s="53"/>
      <c r="BN774" s="53"/>
      <c r="BO774" s="53"/>
      <c r="BP774" s="53"/>
      <c r="BQ774" s="53"/>
      <c r="BR774" s="53"/>
      <c r="BS774" s="53"/>
      <c r="BT774" s="53"/>
      <c r="BU774" s="53"/>
      <c r="BV774" s="53"/>
      <c r="BW774" s="53"/>
      <c r="BX774" s="53"/>
      <c r="BY774" s="53"/>
      <c r="BZ774" s="53"/>
      <c r="CA774" s="53"/>
      <c r="CB774" s="53"/>
      <c r="CC774" s="53"/>
      <c r="CD774" s="53"/>
      <c r="CE774" s="53"/>
      <c r="CF774" s="53"/>
      <c r="CG774" s="53"/>
      <c r="CH774" s="53"/>
      <c r="CI774" s="53"/>
      <c r="CJ774" s="53"/>
      <c r="CK774" s="53"/>
      <c r="CL774" s="53"/>
      <c r="CM774" s="53"/>
      <c r="CN774" s="53"/>
      <c r="CO774" s="53"/>
      <c r="CP774" s="53"/>
      <c r="CQ774" s="53"/>
      <c r="CR774" s="53"/>
      <c r="CS774" s="53"/>
      <c r="CT774" s="53"/>
      <c r="CU774" s="53"/>
      <c r="CV774" s="53"/>
    </row>
    <row r="775" spans="1:100" ht="18" customHeight="1" thickBot="1" x14ac:dyDescent="0.3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  <c r="AS775" s="53"/>
      <c r="AT775" s="53"/>
      <c r="AU775" s="53"/>
      <c r="AV775" s="53"/>
      <c r="AW775" s="53"/>
      <c r="AX775" s="53"/>
      <c r="AY775" s="53"/>
      <c r="AZ775" s="53"/>
      <c r="BA775" s="53"/>
      <c r="BB775" s="53"/>
      <c r="BC775" s="53"/>
      <c r="BD775" s="53"/>
      <c r="BE775" s="53"/>
      <c r="BF775" s="53"/>
      <c r="BG775" s="53"/>
      <c r="BH775" s="53"/>
      <c r="BI775" s="53"/>
      <c r="BJ775" s="53"/>
      <c r="BK775" s="53"/>
      <c r="BL775" s="53"/>
      <c r="BM775" s="53"/>
      <c r="BN775" s="53"/>
      <c r="BO775" s="53"/>
      <c r="BP775" s="53"/>
      <c r="BQ775" s="53"/>
      <c r="BR775" s="53"/>
      <c r="BS775" s="53"/>
      <c r="BT775" s="53"/>
      <c r="BU775" s="53"/>
      <c r="BV775" s="53"/>
      <c r="BW775" s="53"/>
      <c r="BX775" s="53"/>
      <c r="BY775" s="53"/>
      <c r="BZ775" s="53"/>
      <c r="CA775" s="53"/>
      <c r="CB775" s="53"/>
      <c r="CC775" s="53"/>
      <c r="CD775" s="53"/>
      <c r="CE775" s="53"/>
      <c r="CF775" s="53"/>
      <c r="CG775" s="53"/>
      <c r="CH775" s="53"/>
      <c r="CI775" s="53"/>
      <c r="CJ775" s="53"/>
      <c r="CK775" s="53"/>
      <c r="CL775" s="53"/>
      <c r="CM775" s="53"/>
      <c r="CN775" s="53"/>
      <c r="CO775" s="53"/>
      <c r="CP775" s="53"/>
      <c r="CQ775" s="53"/>
      <c r="CR775" s="53"/>
      <c r="CS775" s="53"/>
      <c r="CT775" s="53"/>
      <c r="CU775" s="53"/>
      <c r="CV775" s="53"/>
    </row>
    <row r="776" spans="1:100" ht="18" customHeight="1" thickBot="1" x14ac:dyDescent="0.35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53"/>
      <c r="AH776" s="53"/>
      <c r="AI776" s="53"/>
      <c r="AJ776" s="53"/>
      <c r="AK776" s="53"/>
      <c r="AL776" s="53"/>
      <c r="AM776" s="53"/>
      <c r="AN776" s="53"/>
      <c r="AO776" s="53"/>
      <c r="AP776" s="53"/>
      <c r="AQ776" s="53"/>
      <c r="AR776" s="53"/>
      <c r="AS776" s="53"/>
      <c r="AT776" s="53"/>
      <c r="AU776" s="53"/>
      <c r="AV776" s="53"/>
      <c r="AW776" s="53"/>
      <c r="AX776" s="53"/>
      <c r="AY776" s="53"/>
      <c r="AZ776" s="53"/>
      <c r="BA776" s="53"/>
      <c r="BB776" s="53"/>
      <c r="BC776" s="53"/>
      <c r="BD776" s="53"/>
      <c r="BE776" s="53"/>
      <c r="BF776" s="53"/>
      <c r="BG776" s="53"/>
      <c r="BH776" s="53"/>
      <c r="BI776" s="53"/>
      <c r="BJ776" s="53"/>
      <c r="BK776" s="53"/>
      <c r="BL776" s="53"/>
      <c r="BM776" s="53"/>
      <c r="BN776" s="53"/>
      <c r="BO776" s="53"/>
      <c r="BP776" s="53"/>
      <c r="BQ776" s="53"/>
      <c r="BR776" s="53"/>
      <c r="BS776" s="53"/>
      <c r="BT776" s="53"/>
      <c r="BU776" s="53"/>
      <c r="BV776" s="53"/>
      <c r="BW776" s="53"/>
      <c r="BX776" s="53"/>
      <c r="BY776" s="53"/>
      <c r="BZ776" s="53"/>
      <c r="CA776" s="53"/>
      <c r="CB776" s="53"/>
      <c r="CC776" s="53"/>
      <c r="CD776" s="53"/>
      <c r="CE776" s="53"/>
      <c r="CF776" s="53"/>
      <c r="CG776" s="53"/>
      <c r="CH776" s="53"/>
      <c r="CI776" s="53"/>
      <c r="CJ776" s="53"/>
      <c r="CK776" s="53"/>
      <c r="CL776" s="53"/>
      <c r="CM776" s="53"/>
      <c r="CN776" s="53"/>
      <c r="CO776" s="53"/>
      <c r="CP776" s="53"/>
      <c r="CQ776" s="53"/>
      <c r="CR776" s="53"/>
      <c r="CS776" s="53"/>
      <c r="CT776" s="53"/>
      <c r="CU776" s="53"/>
      <c r="CV776" s="53"/>
    </row>
    <row r="777" spans="1:100" ht="18" customHeight="1" thickBot="1" x14ac:dyDescent="0.35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  <c r="AJ777" s="53"/>
      <c r="AK777" s="53"/>
      <c r="AL777" s="53"/>
      <c r="AM777" s="53"/>
      <c r="AN777" s="53"/>
      <c r="AO777" s="53"/>
      <c r="AP777" s="53"/>
      <c r="AQ777" s="53"/>
      <c r="AR777" s="53"/>
      <c r="AS777" s="53"/>
      <c r="AT777" s="53"/>
      <c r="AU777" s="53"/>
      <c r="AV777" s="53"/>
      <c r="AW777" s="53"/>
      <c r="AX777" s="53"/>
      <c r="AY777" s="53"/>
      <c r="AZ777" s="53"/>
      <c r="BA777" s="53"/>
      <c r="BB777" s="53"/>
      <c r="BC777" s="53"/>
      <c r="BD777" s="53"/>
      <c r="BE777" s="53"/>
      <c r="BF777" s="53"/>
      <c r="BG777" s="53"/>
      <c r="BH777" s="53"/>
      <c r="BI777" s="53"/>
      <c r="BJ777" s="53"/>
      <c r="BK777" s="53"/>
      <c r="BL777" s="53"/>
      <c r="BM777" s="53"/>
      <c r="BN777" s="53"/>
      <c r="BO777" s="53"/>
      <c r="BP777" s="53"/>
      <c r="BQ777" s="53"/>
      <c r="BR777" s="53"/>
      <c r="BS777" s="53"/>
      <c r="BT777" s="53"/>
      <c r="BU777" s="53"/>
      <c r="BV777" s="53"/>
      <c r="BW777" s="53"/>
      <c r="BX777" s="53"/>
      <c r="BY777" s="53"/>
      <c r="BZ777" s="53"/>
      <c r="CA777" s="53"/>
      <c r="CB777" s="53"/>
      <c r="CC777" s="53"/>
      <c r="CD777" s="53"/>
      <c r="CE777" s="53"/>
      <c r="CF777" s="53"/>
      <c r="CG777" s="53"/>
      <c r="CH777" s="53"/>
      <c r="CI777" s="53"/>
      <c r="CJ777" s="53"/>
      <c r="CK777" s="53"/>
      <c r="CL777" s="53"/>
      <c r="CM777" s="53"/>
      <c r="CN777" s="53"/>
      <c r="CO777" s="53"/>
      <c r="CP777" s="53"/>
      <c r="CQ777" s="53"/>
      <c r="CR777" s="53"/>
      <c r="CS777" s="53"/>
      <c r="CT777" s="53"/>
      <c r="CU777" s="53"/>
      <c r="CV777" s="53"/>
    </row>
    <row r="778" spans="1:100" ht="18" customHeight="1" thickBot="1" x14ac:dyDescent="0.35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  <c r="AK778" s="53"/>
      <c r="AL778" s="53"/>
      <c r="AM778" s="53"/>
      <c r="AN778" s="53"/>
      <c r="AO778" s="53"/>
      <c r="AP778" s="53"/>
      <c r="AQ778" s="53"/>
      <c r="AR778" s="53"/>
      <c r="AS778" s="53"/>
      <c r="AT778" s="53"/>
      <c r="AU778" s="53"/>
      <c r="AV778" s="53"/>
      <c r="AW778" s="53"/>
      <c r="AX778" s="53"/>
      <c r="AY778" s="53"/>
      <c r="AZ778" s="53"/>
      <c r="BA778" s="53"/>
      <c r="BB778" s="53"/>
      <c r="BC778" s="53"/>
      <c r="BD778" s="53"/>
      <c r="BE778" s="53"/>
      <c r="BF778" s="53"/>
      <c r="BG778" s="53"/>
      <c r="BH778" s="53"/>
      <c r="BI778" s="53"/>
      <c r="BJ778" s="53"/>
      <c r="BK778" s="53"/>
      <c r="BL778" s="53"/>
      <c r="BM778" s="53"/>
      <c r="BN778" s="53"/>
      <c r="BO778" s="53"/>
      <c r="BP778" s="53"/>
      <c r="BQ778" s="53"/>
      <c r="BR778" s="53"/>
      <c r="BS778" s="53"/>
      <c r="BT778" s="53"/>
      <c r="BU778" s="53"/>
      <c r="BV778" s="53"/>
      <c r="BW778" s="53"/>
      <c r="BX778" s="53"/>
      <c r="BY778" s="53"/>
      <c r="BZ778" s="53"/>
      <c r="CA778" s="53"/>
      <c r="CB778" s="53"/>
      <c r="CC778" s="53"/>
      <c r="CD778" s="53"/>
      <c r="CE778" s="53"/>
      <c r="CF778" s="53"/>
      <c r="CG778" s="53"/>
      <c r="CH778" s="53"/>
      <c r="CI778" s="53"/>
      <c r="CJ778" s="53"/>
      <c r="CK778" s="53"/>
      <c r="CL778" s="53"/>
      <c r="CM778" s="53"/>
      <c r="CN778" s="53"/>
      <c r="CO778" s="53"/>
      <c r="CP778" s="53"/>
      <c r="CQ778" s="53"/>
      <c r="CR778" s="53"/>
      <c r="CS778" s="53"/>
      <c r="CT778" s="53"/>
      <c r="CU778" s="53"/>
      <c r="CV778" s="53"/>
    </row>
    <row r="779" spans="1:100" ht="18" customHeight="1" thickBot="1" x14ac:dyDescent="0.35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  <c r="AJ779" s="53"/>
      <c r="AK779" s="53"/>
      <c r="AL779" s="53"/>
      <c r="AM779" s="53"/>
      <c r="AN779" s="53"/>
      <c r="AO779" s="53"/>
      <c r="AP779" s="53"/>
      <c r="AQ779" s="53"/>
      <c r="AR779" s="53"/>
      <c r="AS779" s="53"/>
      <c r="AT779" s="53"/>
      <c r="AU779" s="53"/>
      <c r="AV779" s="53"/>
      <c r="AW779" s="53"/>
      <c r="AX779" s="53"/>
      <c r="AY779" s="53"/>
      <c r="AZ779" s="53"/>
      <c r="BA779" s="53"/>
      <c r="BB779" s="53"/>
      <c r="BC779" s="53"/>
      <c r="BD779" s="53"/>
      <c r="BE779" s="53"/>
      <c r="BF779" s="53"/>
      <c r="BG779" s="53"/>
      <c r="BH779" s="53"/>
      <c r="BI779" s="53"/>
      <c r="BJ779" s="53"/>
      <c r="BK779" s="53"/>
      <c r="BL779" s="53"/>
      <c r="BM779" s="53"/>
      <c r="BN779" s="53"/>
      <c r="BO779" s="53"/>
      <c r="BP779" s="53"/>
      <c r="BQ779" s="53"/>
      <c r="BR779" s="53"/>
      <c r="BS779" s="53"/>
      <c r="BT779" s="53"/>
      <c r="BU779" s="53"/>
      <c r="BV779" s="53"/>
      <c r="BW779" s="53"/>
      <c r="BX779" s="53"/>
      <c r="BY779" s="53"/>
      <c r="BZ779" s="53"/>
      <c r="CA779" s="53"/>
      <c r="CB779" s="53"/>
      <c r="CC779" s="53"/>
      <c r="CD779" s="53"/>
      <c r="CE779" s="53"/>
      <c r="CF779" s="53"/>
      <c r="CG779" s="53"/>
      <c r="CH779" s="53"/>
      <c r="CI779" s="53"/>
      <c r="CJ779" s="53"/>
      <c r="CK779" s="53"/>
      <c r="CL779" s="53"/>
      <c r="CM779" s="53"/>
      <c r="CN779" s="53"/>
      <c r="CO779" s="53"/>
      <c r="CP779" s="53"/>
      <c r="CQ779" s="53"/>
      <c r="CR779" s="53"/>
      <c r="CS779" s="53"/>
      <c r="CT779" s="53"/>
      <c r="CU779" s="53"/>
      <c r="CV779" s="53"/>
    </row>
    <row r="780" spans="1:100" ht="18" customHeight="1" thickBot="1" x14ac:dyDescent="0.35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  <c r="AK780" s="53"/>
      <c r="AL780" s="53"/>
      <c r="AM780" s="53"/>
      <c r="AN780" s="53"/>
      <c r="AO780" s="53"/>
      <c r="AP780" s="53"/>
      <c r="AQ780" s="53"/>
      <c r="AR780" s="53"/>
      <c r="AS780" s="53"/>
      <c r="AT780" s="53"/>
      <c r="AU780" s="53"/>
      <c r="AV780" s="53"/>
      <c r="AW780" s="53"/>
      <c r="AX780" s="53"/>
      <c r="AY780" s="53"/>
      <c r="AZ780" s="53"/>
      <c r="BA780" s="53"/>
      <c r="BB780" s="53"/>
      <c r="BC780" s="53"/>
      <c r="BD780" s="53"/>
      <c r="BE780" s="53"/>
      <c r="BF780" s="53"/>
      <c r="BG780" s="53"/>
      <c r="BH780" s="53"/>
      <c r="BI780" s="53"/>
      <c r="BJ780" s="53"/>
      <c r="BK780" s="53"/>
      <c r="BL780" s="53"/>
      <c r="BM780" s="53"/>
      <c r="BN780" s="53"/>
      <c r="BO780" s="53"/>
      <c r="BP780" s="53"/>
      <c r="BQ780" s="53"/>
      <c r="BR780" s="53"/>
      <c r="BS780" s="53"/>
      <c r="BT780" s="53"/>
      <c r="BU780" s="53"/>
      <c r="BV780" s="53"/>
      <c r="BW780" s="53"/>
      <c r="BX780" s="53"/>
      <c r="BY780" s="53"/>
      <c r="BZ780" s="53"/>
      <c r="CA780" s="53"/>
      <c r="CB780" s="53"/>
      <c r="CC780" s="53"/>
      <c r="CD780" s="53"/>
      <c r="CE780" s="53"/>
      <c r="CF780" s="53"/>
      <c r="CG780" s="53"/>
      <c r="CH780" s="53"/>
      <c r="CI780" s="53"/>
      <c r="CJ780" s="53"/>
      <c r="CK780" s="53"/>
      <c r="CL780" s="53"/>
      <c r="CM780" s="53"/>
      <c r="CN780" s="53"/>
      <c r="CO780" s="53"/>
      <c r="CP780" s="53"/>
      <c r="CQ780" s="53"/>
      <c r="CR780" s="53"/>
      <c r="CS780" s="53"/>
      <c r="CT780" s="53"/>
      <c r="CU780" s="53"/>
      <c r="CV780" s="53"/>
    </row>
    <row r="781" spans="1:100" ht="18" customHeight="1" thickBot="1" x14ac:dyDescent="0.35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53"/>
      <c r="AL781" s="53"/>
      <c r="AM781" s="53"/>
      <c r="AN781" s="53"/>
      <c r="AO781" s="53"/>
      <c r="AP781" s="53"/>
      <c r="AQ781" s="53"/>
      <c r="AR781" s="53"/>
      <c r="AS781" s="53"/>
      <c r="AT781" s="53"/>
      <c r="AU781" s="53"/>
      <c r="AV781" s="53"/>
      <c r="AW781" s="53"/>
      <c r="AX781" s="53"/>
      <c r="AY781" s="53"/>
      <c r="AZ781" s="53"/>
      <c r="BA781" s="53"/>
      <c r="BB781" s="53"/>
      <c r="BC781" s="53"/>
      <c r="BD781" s="53"/>
      <c r="BE781" s="53"/>
      <c r="BF781" s="53"/>
      <c r="BG781" s="53"/>
      <c r="BH781" s="53"/>
      <c r="BI781" s="53"/>
      <c r="BJ781" s="53"/>
      <c r="BK781" s="53"/>
      <c r="BL781" s="53"/>
      <c r="BM781" s="53"/>
      <c r="BN781" s="53"/>
      <c r="BO781" s="53"/>
      <c r="BP781" s="53"/>
      <c r="BQ781" s="53"/>
      <c r="BR781" s="53"/>
      <c r="BS781" s="53"/>
      <c r="BT781" s="53"/>
      <c r="BU781" s="53"/>
      <c r="BV781" s="53"/>
      <c r="BW781" s="53"/>
      <c r="BX781" s="53"/>
      <c r="BY781" s="53"/>
      <c r="BZ781" s="53"/>
      <c r="CA781" s="53"/>
      <c r="CB781" s="53"/>
      <c r="CC781" s="53"/>
      <c r="CD781" s="53"/>
      <c r="CE781" s="53"/>
      <c r="CF781" s="53"/>
      <c r="CG781" s="53"/>
      <c r="CH781" s="53"/>
      <c r="CI781" s="53"/>
      <c r="CJ781" s="53"/>
      <c r="CK781" s="53"/>
      <c r="CL781" s="53"/>
      <c r="CM781" s="53"/>
      <c r="CN781" s="53"/>
      <c r="CO781" s="53"/>
      <c r="CP781" s="53"/>
      <c r="CQ781" s="53"/>
      <c r="CR781" s="53"/>
      <c r="CS781" s="53"/>
      <c r="CT781" s="53"/>
      <c r="CU781" s="53"/>
      <c r="CV781" s="53"/>
    </row>
    <row r="782" spans="1:100" ht="18" customHeight="1" thickBot="1" x14ac:dyDescent="0.35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  <c r="AJ782" s="53"/>
      <c r="AK782" s="53"/>
      <c r="AL782" s="53"/>
      <c r="AM782" s="53"/>
      <c r="AN782" s="53"/>
      <c r="AO782" s="53"/>
      <c r="AP782" s="53"/>
      <c r="AQ782" s="53"/>
      <c r="AR782" s="53"/>
      <c r="AS782" s="53"/>
      <c r="AT782" s="53"/>
      <c r="AU782" s="53"/>
      <c r="AV782" s="53"/>
      <c r="AW782" s="53"/>
      <c r="AX782" s="53"/>
      <c r="AY782" s="53"/>
      <c r="AZ782" s="53"/>
      <c r="BA782" s="53"/>
      <c r="BB782" s="53"/>
      <c r="BC782" s="53"/>
      <c r="BD782" s="53"/>
      <c r="BE782" s="53"/>
      <c r="BF782" s="53"/>
      <c r="BG782" s="53"/>
      <c r="BH782" s="53"/>
      <c r="BI782" s="53"/>
      <c r="BJ782" s="53"/>
      <c r="BK782" s="53"/>
      <c r="BL782" s="53"/>
      <c r="BM782" s="53"/>
      <c r="BN782" s="53"/>
      <c r="BO782" s="53"/>
      <c r="BP782" s="53"/>
      <c r="BQ782" s="53"/>
      <c r="BR782" s="53"/>
      <c r="BS782" s="53"/>
      <c r="BT782" s="53"/>
      <c r="BU782" s="53"/>
      <c r="BV782" s="53"/>
      <c r="BW782" s="53"/>
      <c r="BX782" s="53"/>
      <c r="BY782" s="53"/>
      <c r="BZ782" s="53"/>
      <c r="CA782" s="53"/>
      <c r="CB782" s="53"/>
      <c r="CC782" s="53"/>
      <c r="CD782" s="53"/>
      <c r="CE782" s="53"/>
      <c r="CF782" s="53"/>
      <c r="CG782" s="53"/>
      <c r="CH782" s="53"/>
      <c r="CI782" s="53"/>
      <c r="CJ782" s="53"/>
      <c r="CK782" s="53"/>
      <c r="CL782" s="53"/>
      <c r="CM782" s="53"/>
      <c r="CN782" s="53"/>
      <c r="CO782" s="53"/>
      <c r="CP782" s="53"/>
      <c r="CQ782" s="53"/>
      <c r="CR782" s="53"/>
      <c r="CS782" s="53"/>
      <c r="CT782" s="53"/>
      <c r="CU782" s="53"/>
      <c r="CV782" s="53"/>
    </row>
    <row r="783" spans="1:100" ht="18" customHeight="1" thickBot="1" x14ac:dyDescent="0.35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  <c r="AK783" s="53"/>
      <c r="AL783" s="53"/>
      <c r="AM783" s="53"/>
      <c r="AN783" s="53"/>
      <c r="AO783" s="53"/>
      <c r="AP783" s="53"/>
      <c r="AQ783" s="53"/>
      <c r="AR783" s="53"/>
      <c r="AS783" s="53"/>
      <c r="AT783" s="53"/>
      <c r="AU783" s="53"/>
      <c r="AV783" s="53"/>
      <c r="AW783" s="53"/>
      <c r="AX783" s="53"/>
      <c r="AY783" s="53"/>
      <c r="AZ783" s="53"/>
      <c r="BA783" s="53"/>
      <c r="BB783" s="53"/>
      <c r="BC783" s="53"/>
      <c r="BD783" s="53"/>
      <c r="BE783" s="53"/>
      <c r="BF783" s="53"/>
      <c r="BG783" s="53"/>
      <c r="BH783" s="53"/>
      <c r="BI783" s="53"/>
      <c r="BJ783" s="53"/>
      <c r="BK783" s="53"/>
      <c r="BL783" s="53"/>
      <c r="BM783" s="53"/>
      <c r="BN783" s="53"/>
      <c r="BO783" s="53"/>
      <c r="BP783" s="53"/>
      <c r="BQ783" s="53"/>
      <c r="BR783" s="53"/>
      <c r="BS783" s="53"/>
      <c r="BT783" s="53"/>
      <c r="BU783" s="53"/>
      <c r="BV783" s="53"/>
      <c r="BW783" s="53"/>
      <c r="BX783" s="53"/>
      <c r="BY783" s="53"/>
      <c r="BZ783" s="53"/>
      <c r="CA783" s="53"/>
      <c r="CB783" s="53"/>
      <c r="CC783" s="53"/>
      <c r="CD783" s="53"/>
      <c r="CE783" s="53"/>
      <c r="CF783" s="53"/>
      <c r="CG783" s="53"/>
      <c r="CH783" s="53"/>
      <c r="CI783" s="53"/>
      <c r="CJ783" s="53"/>
      <c r="CK783" s="53"/>
      <c r="CL783" s="53"/>
      <c r="CM783" s="53"/>
      <c r="CN783" s="53"/>
      <c r="CO783" s="53"/>
      <c r="CP783" s="53"/>
      <c r="CQ783" s="53"/>
      <c r="CR783" s="53"/>
      <c r="CS783" s="53"/>
      <c r="CT783" s="53"/>
      <c r="CU783" s="53"/>
      <c r="CV783" s="53"/>
    </row>
    <row r="784" spans="1:100" ht="18" customHeight="1" thickBot="1" x14ac:dyDescent="0.35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  <c r="AJ784" s="53"/>
      <c r="AK784" s="53"/>
      <c r="AL784" s="53"/>
      <c r="AM784" s="53"/>
      <c r="AN784" s="53"/>
      <c r="AO784" s="53"/>
      <c r="AP784" s="53"/>
      <c r="AQ784" s="53"/>
      <c r="AR784" s="53"/>
      <c r="AS784" s="53"/>
      <c r="AT784" s="53"/>
      <c r="AU784" s="53"/>
      <c r="AV784" s="53"/>
      <c r="AW784" s="53"/>
      <c r="AX784" s="53"/>
      <c r="AY784" s="53"/>
      <c r="AZ784" s="53"/>
      <c r="BA784" s="53"/>
      <c r="BB784" s="53"/>
      <c r="BC784" s="53"/>
      <c r="BD784" s="53"/>
      <c r="BE784" s="53"/>
      <c r="BF784" s="53"/>
      <c r="BG784" s="53"/>
      <c r="BH784" s="53"/>
      <c r="BI784" s="53"/>
      <c r="BJ784" s="53"/>
      <c r="BK784" s="53"/>
      <c r="BL784" s="53"/>
      <c r="BM784" s="53"/>
      <c r="BN784" s="53"/>
      <c r="BO784" s="53"/>
      <c r="BP784" s="53"/>
      <c r="BQ784" s="53"/>
      <c r="BR784" s="53"/>
      <c r="BS784" s="53"/>
      <c r="BT784" s="53"/>
      <c r="BU784" s="53"/>
      <c r="BV784" s="53"/>
      <c r="BW784" s="53"/>
      <c r="BX784" s="53"/>
      <c r="BY784" s="53"/>
      <c r="BZ784" s="53"/>
      <c r="CA784" s="53"/>
      <c r="CB784" s="53"/>
      <c r="CC784" s="53"/>
      <c r="CD784" s="53"/>
      <c r="CE784" s="53"/>
      <c r="CF784" s="53"/>
      <c r="CG784" s="53"/>
      <c r="CH784" s="53"/>
      <c r="CI784" s="53"/>
      <c r="CJ784" s="53"/>
      <c r="CK784" s="53"/>
      <c r="CL784" s="53"/>
      <c r="CM784" s="53"/>
      <c r="CN784" s="53"/>
      <c r="CO784" s="53"/>
      <c r="CP784" s="53"/>
      <c r="CQ784" s="53"/>
      <c r="CR784" s="53"/>
      <c r="CS784" s="53"/>
      <c r="CT784" s="53"/>
      <c r="CU784" s="53"/>
      <c r="CV784" s="53"/>
    </row>
    <row r="785" spans="1:100" ht="18" customHeight="1" thickBot="1" x14ac:dyDescent="0.3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  <c r="AJ785" s="53"/>
      <c r="AK785" s="53"/>
      <c r="AL785" s="53"/>
      <c r="AM785" s="53"/>
      <c r="AN785" s="53"/>
      <c r="AO785" s="53"/>
      <c r="AP785" s="53"/>
      <c r="AQ785" s="53"/>
      <c r="AR785" s="53"/>
      <c r="AS785" s="53"/>
      <c r="AT785" s="53"/>
      <c r="AU785" s="53"/>
      <c r="AV785" s="53"/>
      <c r="AW785" s="53"/>
      <c r="AX785" s="53"/>
      <c r="AY785" s="53"/>
      <c r="AZ785" s="53"/>
      <c r="BA785" s="53"/>
      <c r="BB785" s="53"/>
      <c r="BC785" s="53"/>
      <c r="BD785" s="53"/>
      <c r="BE785" s="53"/>
      <c r="BF785" s="53"/>
      <c r="BG785" s="53"/>
      <c r="BH785" s="53"/>
      <c r="BI785" s="53"/>
      <c r="BJ785" s="53"/>
      <c r="BK785" s="53"/>
      <c r="BL785" s="53"/>
      <c r="BM785" s="53"/>
      <c r="BN785" s="53"/>
      <c r="BO785" s="53"/>
      <c r="BP785" s="53"/>
      <c r="BQ785" s="53"/>
      <c r="BR785" s="53"/>
      <c r="BS785" s="53"/>
      <c r="BT785" s="53"/>
      <c r="BU785" s="53"/>
      <c r="BV785" s="53"/>
      <c r="BW785" s="53"/>
      <c r="BX785" s="53"/>
      <c r="BY785" s="53"/>
      <c r="BZ785" s="53"/>
      <c r="CA785" s="53"/>
      <c r="CB785" s="53"/>
      <c r="CC785" s="53"/>
      <c r="CD785" s="53"/>
      <c r="CE785" s="53"/>
      <c r="CF785" s="53"/>
      <c r="CG785" s="53"/>
      <c r="CH785" s="53"/>
      <c r="CI785" s="53"/>
      <c r="CJ785" s="53"/>
      <c r="CK785" s="53"/>
      <c r="CL785" s="53"/>
      <c r="CM785" s="53"/>
      <c r="CN785" s="53"/>
      <c r="CO785" s="53"/>
      <c r="CP785" s="53"/>
      <c r="CQ785" s="53"/>
      <c r="CR785" s="53"/>
      <c r="CS785" s="53"/>
      <c r="CT785" s="53"/>
      <c r="CU785" s="53"/>
      <c r="CV785" s="53"/>
    </row>
    <row r="786" spans="1:100" ht="18" customHeight="1" thickBot="1" x14ac:dyDescent="0.35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  <c r="AJ786" s="53"/>
      <c r="AK786" s="53"/>
      <c r="AL786" s="53"/>
      <c r="AM786" s="53"/>
      <c r="AN786" s="53"/>
      <c r="AO786" s="53"/>
      <c r="AP786" s="53"/>
      <c r="AQ786" s="53"/>
      <c r="AR786" s="53"/>
      <c r="AS786" s="53"/>
      <c r="AT786" s="53"/>
      <c r="AU786" s="53"/>
      <c r="AV786" s="53"/>
      <c r="AW786" s="53"/>
      <c r="AX786" s="53"/>
      <c r="AY786" s="53"/>
      <c r="AZ786" s="53"/>
      <c r="BA786" s="53"/>
      <c r="BB786" s="53"/>
      <c r="BC786" s="53"/>
      <c r="BD786" s="53"/>
      <c r="BE786" s="53"/>
      <c r="BF786" s="53"/>
      <c r="BG786" s="53"/>
      <c r="BH786" s="53"/>
      <c r="BI786" s="53"/>
      <c r="BJ786" s="53"/>
      <c r="BK786" s="53"/>
      <c r="BL786" s="53"/>
      <c r="BM786" s="53"/>
      <c r="BN786" s="53"/>
      <c r="BO786" s="53"/>
      <c r="BP786" s="53"/>
      <c r="BQ786" s="53"/>
      <c r="BR786" s="53"/>
      <c r="BS786" s="53"/>
      <c r="BT786" s="53"/>
      <c r="BU786" s="53"/>
      <c r="BV786" s="53"/>
      <c r="BW786" s="53"/>
      <c r="BX786" s="53"/>
      <c r="BY786" s="53"/>
      <c r="BZ786" s="53"/>
      <c r="CA786" s="53"/>
      <c r="CB786" s="53"/>
      <c r="CC786" s="53"/>
      <c r="CD786" s="53"/>
      <c r="CE786" s="53"/>
      <c r="CF786" s="53"/>
      <c r="CG786" s="53"/>
      <c r="CH786" s="53"/>
      <c r="CI786" s="53"/>
      <c r="CJ786" s="53"/>
      <c r="CK786" s="53"/>
      <c r="CL786" s="53"/>
      <c r="CM786" s="53"/>
      <c r="CN786" s="53"/>
      <c r="CO786" s="53"/>
      <c r="CP786" s="53"/>
      <c r="CQ786" s="53"/>
      <c r="CR786" s="53"/>
      <c r="CS786" s="53"/>
      <c r="CT786" s="53"/>
      <c r="CU786" s="53"/>
      <c r="CV786" s="53"/>
    </row>
    <row r="787" spans="1:100" ht="18" customHeight="1" thickBot="1" x14ac:dyDescent="0.35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53"/>
      <c r="AL787" s="53"/>
      <c r="AM787" s="53"/>
      <c r="AN787" s="53"/>
      <c r="AO787" s="53"/>
      <c r="AP787" s="53"/>
      <c r="AQ787" s="53"/>
      <c r="AR787" s="53"/>
      <c r="AS787" s="53"/>
      <c r="AT787" s="53"/>
      <c r="AU787" s="53"/>
      <c r="AV787" s="53"/>
      <c r="AW787" s="53"/>
      <c r="AX787" s="53"/>
      <c r="AY787" s="53"/>
      <c r="AZ787" s="53"/>
      <c r="BA787" s="53"/>
      <c r="BB787" s="53"/>
      <c r="BC787" s="53"/>
      <c r="BD787" s="53"/>
      <c r="BE787" s="53"/>
      <c r="BF787" s="53"/>
      <c r="BG787" s="53"/>
      <c r="BH787" s="53"/>
      <c r="BI787" s="53"/>
      <c r="BJ787" s="53"/>
      <c r="BK787" s="53"/>
      <c r="BL787" s="53"/>
      <c r="BM787" s="53"/>
      <c r="BN787" s="53"/>
      <c r="BO787" s="53"/>
      <c r="BP787" s="53"/>
      <c r="BQ787" s="53"/>
      <c r="BR787" s="53"/>
      <c r="BS787" s="53"/>
      <c r="BT787" s="53"/>
      <c r="BU787" s="53"/>
      <c r="BV787" s="53"/>
      <c r="BW787" s="53"/>
      <c r="BX787" s="53"/>
      <c r="BY787" s="53"/>
      <c r="BZ787" s="53"/>
      <c r="CA787" s="53"/>
      <c r="CB787" s="53"/>
      <c r="CC787" s="53"/>
      <c r="CD787" s="53"/>
      <c r="CE787" s="53"/>
      <c r="CF787" s="53"/>
      <c r="CG787" s="53"/>
      <c r="CH787" s="53"/>
      <c r="CI787" s="53"/>
      <c r="CJ787" s="53"/>
      <c r="CK787" s="53"/>
      <c r="CL787" s="53"/>
      <c r="CM787" s="53"/>
      <c r="CN787" s="53"/>
      <c r="CO787" s="53"/>
      <c r="CP787" s="53"/>
      <c r="CQ787" s="53"/>
      <c r="CR787" s="53"/>
      <c r="CS787" s="53"/>
      <c r="CT787" s="53"/>
      <c r="CU787" s="53"/>
      <c r="CV787" s="53"/>
    </row>
    <row r="788" spans="1:100" ht="18" customHeight="1" thickBot="1" x14ac:dyDescent="0.35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  <c r="BS788" s="53"/>
      <c r="BT788" s="53"/>
      <c r="BU788" s="53"/>
      <c r="BV788" s="53"/>
      <c r="BW788" s="53"/>
      <c r="BX788" s="53"/>
      <c r="BY788" s="53"/>
      <c r="BZ788" s="53"/>
      <c r="CA788" s="53"/>
      <c r="CB788" s="53"/>
      <c r="CC788" s="53"/>
      <c r="CD788" s="53"/>
      <c r="CE788" s="53"/>
      <c r="CF788" s="53"/>
      <c r="CG788" s="53"/>
      <c r="CH788" s="53"/>
      <c r="CI788" s="53"/>
      <c r="CJ788" s="53"/>
      <c r="CK788" s="53"/>
      <c r="CL788" s="53"/>
      <c r="CM788" s="53"/>
      <c r="CN788" s="53"/>
      <c r="CO788" s="53"/>
      <c r="CP788" s="53"/>
      <c r="CQ788" s="53"/>
      <c r="CR788" s="53"/>
      <c r="CS788" s="53"/>
      <c r="CT788" s="53"/>
      <c r="CU788" s="53"/>
      <c r="CV788" s="53"/>
    </row>
    <row r="789" spans="1:100" ht="18" customHeight="1" thickBot="1" x14ac:dyDescent="0.35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  <c r="BS789" s="53"/>
      <c r="BT789" s="53"/>
      <c r="BU789" s="53"/>
      <c r="BV789" s="53"/>
      <c r="BW789" s="53"/>
      <c r="BX789" s="53"/>
      <c r="BY789" s="53"/>
      <c r="BZ789" s="53"/>
      <c r="CA789" s="53"/>
      <c r="CB789" s="53"/>
      <c r="CC789" s="53"/>
      <c r="CD789" s="53"/>
      <c r="CE789" s="53"/>
      <c r="CF789" s="53"/>
      <c r="CG789" s="53"/>
      <c r="CH789" s="53"/>
      <c r="CI789" s="53"/>
      <c r="CJ789" s="53"/>
      <c r="CK789" s="53"/>
      <c r="CL789" s="53"/>
      <c r="CM789" s="53"/>
      <c r="CN789" s="53"/>
      <c r="CO789" s="53"/>
      <c r="CP789" s="53"/>
      <c r="CQ789" s="53"/>
      <c r="CR789" s="53"/>
      <c r="CS789" s="53"/>
      <c r="CT789" s="53"/>
      <c r="CU789" s="53"/>
      <c r="CV789" s="53"/>
    </row>
    <row r="790" spans="1:100" ht="18" customHeight="1" thickBot="1" x14ac:dyDescent="0.35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  <c r="BS790" s="53"/>
      <c r="BT790" s="53"/>
      <c r="BU790" s="53"/>
      <c r="BV790" s="53"/>
      <c r="BW790" s="53"/>
      <c r="BX790" s="53"/>
      <c r="BY790" s="53"/>
      <c r="BZ790" s="53"/>
      <c r="CA790" s="53"/>
      <c r="CB790" s="53"/>
      <c r="CC790" s="53"/>
      <c r="CD790" s="53"/>
      <c r="CE790" s="53"/>
      <c r="CF790" s="53"/>
      <c r="CG790" s="53"/>
      <c r="CH790" s="53"/>
      <c r="CI790" s="53"/>
      <c r="CJ790" s="53"/>
      <c r="CK790" s="53"/>
      <c r="CL790" s="53"/>
      <c r="CM790" s="53"/>
      <c r="CN790" s="53"/>
      <c r="CO790" s="53"/>
      <c r="CP790" s="53"/>
      <c r="CQ790" s="53"/>
      <c r="CR790" s="53"/>
      <c r="CS790" s="53"/>
      <c r="CT790" s="53"/>
      <c r="CU790" s="53"/>
      <c r="CV790" s="53"/>
    </row>
    <row r="791" spans="1:100" ht="18" customHeight="1" thickBot="1" x14ac:dyDescent="0.35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  <c r="BS791" s="53"/>
      <c r="BT791" s="53"/>
      <c r="BU791" s="53"/>
      <c r="BV791" s="53"/>
      <c r="BW791" s="53"/>
      <c r="BX791" s="53"/>
      <c r="BY791" s="53"/>
      <c r="BZ791" s="53"/>
      <c r="CA791" s="53"/>
      <c r="CB791" s="53"/>
      <c r="CC791" s="53"/>
      <c r="CD791" s="53"/>
      <c r="CE791" s="53"/>
      <c r="CF791" s="53"/>
      <c r="CG791" s="53"/>
      <c r="CH791" s="53"/>
      <c r="CI791" s="53"/>
      <c r="CJ791" s="53"/>
      <c r="CK791" s="53"/>
      <c r="CL791" s="53"/>
      <c r="CM791" s="53"/>
      <c r="CN791" s="53"/>
      <c r="CO791" s="53"/>
      <c r="CP791" s="53"/>
      <c r="CQ791" s="53"/>
      <c r="CR791" s="53"/>
      <c r="CS791" s="53"/>
      <c r="CT791" s="53"/>
      <c r="CU791" s="53"/>
      <c r="CV791" s="53"/>
    </row>
    <row r="792" spans="1:100" ht="18" customHeight="1" thickBot="1" x14ac:dyDescent="0.35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  <c r="BS792" s="53"/>
      <c r="BT792" s="53"/>
      <c r="BU792" s="53"/>
      <c r="BV792" s="53"/>
      <c r="BW792" s="53"/>
      <c r="BX792" s="53"/>
      <c r="BY792" s="53"/>
      <c r="BZ792" s="53"/>
      <c r="CA792" s="53"/>
      <c r="CB792" s="53"/>
      <c r="CC792" s="53"/>
      <c r="CD792" s="53"/>
      <c r="CE792" s="53"/>
      <c r="CF792" s="53"/>
      <c r="CG792" s="53"/>
      <c r="CH792" s="53"/>
      <c r="CI792" s="53"/>
      <c r="CJ792" s="53"/>
      <c r="CK792" s="53"/>
      <c r="CL792" s="53"/>
      <c r="CM792" s="53"/>
      <c r="CN792" s="53"/>
      <c r="CO792" s="53"/>
      <c r="CP792" s="53"/>
      <c r="CQ792" s="53"/>
      <c r="CR792" s="53"/>
      <c r="CS792" s="53"/>
      <c r="CT792" s="53"/>
      <c r="CU792" s="53"/>
      <c r="CV792" s="53"/>
    </row>
    <row r="793" spans="1:100" ht="18" customHeight="1" thickBot="1" x14ac:dyDescent="0.35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  <c r="BS793" s="53"/>
      <c r="BT793" s="53"/>
      <c r="BU793" s="53"/>
      <c r="BV793" s="53"/>
      <c r="BW793" s="53"/>
      <c r="BX793" s="53"/>
      <c r="BY793" s="53"/>
      <c r="BZ793" s="53"/>
      <c r="CA793" s="53"/>
      <c r="CB793" s="53"/>
      <c r="CC793" s="53"/>
      <c r="CD793" s="53"/>
      <c r="CE793" s="53"/>
      <c r="CF793" s="53"/>
      <c r="CG793" s="53"/>
      <c r="CH793" s="53"/>
      <c r="CI793" s="53"/>
      <c r="CJ793" s="53"/>
      <c r="CK793" s="53"/>
      <c r="CL793" s="53"/>
      <c r="CM793" s="53"/>
      <c r="CN793" s="53"/>
      <c r="CO793" s="53"/>
      <c r="CP793" s="53"/>
      <c r="CQ793" s="53"/>
      <c r="CR793" s="53"/>
      <c r="CS793" s="53"/>
      <c r="CT793" s="53"/>
      <c r="CU793" s="53"/>
      <c r="CV793" s="53"/>
    </row>
    <row r="794" spans="1:100" ht="18" customHeight="1" thickBot="1" x14ac:dyDescent="0.35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  <c r="BS794" s="53"/>
      <c r="BT794" s="53"/>
      <c r="BU794" s="53"/>
      <c r="BV794" s="53"/>
      <c r="BW794" s="53"/>
      <c r="BX794" s="53"/>
      <c r="BY794" s="53"/>
      <c r="BZ794" s="53"/>
      <c r="CA794" s="53"/>
      <c r="CB794" s="53"/>
      <c r="CC794" s="53"/>
      <c r="CD794" s="53"/>
      <c r="CE794" s="53"/>
      <c r="CF794" s="53"/>
      <c r="CG794" s="53"/>
      <c r="CH794" s="53"/>
      <c r="CI794" s="53"/>
      <c r="CJ794" s="53"/>
      <c r="CK794" s="53"/>
      <c r="CL794" s="53"/>
      <c r="CM794" s="53"/>
      <c r="CN794" s="53"/>
      <c r="CO794" s="53"/>
      <c r="CP794" s="53"/>
      <c r="CQ794" s="53"/>
      <c r="CR794" s="53"/>
      <c r="CS794" s="53"/>
      <c r="CT794" s="53"/>
      <c r="CU794" s="53"/>
      <c r="CV794" s="53"/>
    </row>
    <row r="795" spans="1:100" ht="18" customHeight="1" thickBot="1" x14ac:dyDescent="0.3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  <c r="BS795" s="53"/>
      <c r="BT795" s="53"/>
      <c r="BU795" s="53"/>
      <c r="BV795" s="53"/>
      <c r="BW795" s="53"/>
      <c r="BX795" s="53"/>
      <c r="BY795" s="53"/>
      <c r="BZ795" s="53"/>
      <c r="CA795" s="53"/>
      <c r="CB795" s="53"/>
      <c r="CC795" s="53"/>
      <c r="CD795" s="53"/>
      <c r="CE795" s="53"/>
      <c r="CF795" s="53"/>
      <c r="CG795" s="53"/>
      <c r="CH795" s="53"/>
      <c r="CI795" s="53"/>
      <c r="CJ795" s="53"/>
      <c r="CK795" s="53"/>
      <c r="CL795" s="53"/>
      <c r="CM795" s="53"/>
      <c r="CN795" s="53"/>
      <c r="CO795" s="53"/>
      <c r="CP795" s="53"/>
      <c r="CQ795" s="53"/>
      <c r="CR795" s="53"/>
      <c r="CS795" s="53"/>
      <c r="CT795" s="53"/>
      <c r="CU795" s="53"/>
      <c r="CV795" s="53"/>
    </row>
    <row r="796" spans="1:100" ht="18" customHeight="1" thickBot="1" x14ac:dyDescent="0.35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  <c r="BS796" s="53"/>
      <c r="BT796" s="53"/>
      <c r="BU796" s="53"/>
      <c r="BV796" s="53"/>
      <c r="BW796" s="53"/>
      <c r="BX796" s="53"/>
      <c r="BY796" s="53"/>
      <c r="BZ796" s="53"/>
      <c r="CA796" s="53"/>
      <c r="CB796" s="53"/>
      <c r="CC796" s="53"/>
      <c r="CD796" s="53"/>
      <c r="CE796" s="53"/>
      <c r="CF796" s="53"/>
      <c r="CG796" s="53"/>
      <c r="CH796" s="53"/>
      <c r="CI796" s="53"/>
      <c r="CJ796" s="53"/>
      <c r="CK796" s="53"/>
      <c r="CL796" s="53"/>
      <c r="CM796" s="53"/>
      <c r="CN796" s="53"/>
      <c r="CO796" s="53"/>
      <c r="CP796" s="53"/>
      <c r="CQ796" s="53"/>
      <c r="CR796" s="53"/>
      <c r="CS796" s="53"/>
      <c r="CT796" s="53"/>
      <c r="CU796" s="53"/>
      <c r="CV796" s="53"/>
    </row>
    <row r="797" spans="1:100" ht="18" customHeight="1" thickBot="1" x14ac:dyDescent="0.35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  <c r="BS797" s="53"/>
      <c r="BT797" s="53"/>
      <c r="BU797" s="53"/>
      <c r="BV797" s="53"/>
      <c r="BW797" s="53"/>
      <c r="BX797" s="53"/>
      <c r="BY797" s="53"/>
      <c r="BZ797" s="53"/>
      <c r="CA797" s="53"/>
      <c r="CB797" s="53"/>
      <c r="CC797" s="53"/>
      <c r="CD797" s="53"/>
      <c r="CE797" s="53"/>
      <c r="CF797" s="53"/>
      <c r="CG797" s="53"/>
      <c r="CH797" s="53"/>
      <c r="CI797" s="53"/>
      <c r="CJ797" s="53"/>
      <c r="CK797" s="53"/>
      <c r="CL797" s="53"/>
      <c r="CM797" s="53"/>
      <c r="CN797" s="53"/>
      <c r="CO797" s="53"/>
      <c r="CP797" s="53"/>
      <c r="CQ797" s="53"/>
      <c r="CR797" s="53"/>
      <c r="CS797" s="53"/>
      <c r="CT797" s="53"/>
      <c r="CU797" s="53"/>
      <c r="CV797" s="53"/>
    </row>
    <row r="798" spans="1:100" ht="18" customHeight="1" thickBot="1" x14ac:dyDescent="0.35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  <c r="BS798" s="53"/>
      <c r="BT798" s="53"/>
      <c r="BU798" s="53"/>
      <c r="BV798" s="53"/>
      <c r="BW798" s="53"/>
      <c r="BX798" s="53"/>
      <c r="BY798" s="53"/>
      <c r="BZ798" s="53"/>
      <c r="CA798" s="53"/>
      <c r="CB798" s="53"/>
      <c r="CC798" s="53"/>
      <c r="CD798" s="53"/>
      <c r="CE798" s="53"/>
      <c r="CF798" s="53"/>
      <c r="CG798" s="53"/>
      <c r="CH798" s="53"/>
      <c r="CI798" s="53"/>
      <c r="CJ798" s="53"/>
      <c r="CK798" s="53"/>
      <c r="CL798" s="53"/>
      <c r="CM798" s="53"/>
      <c r="CN798" s="53"/>
      <c r="CO798" s="53"/>
      <c r="CP798" s="53"/>
      <c r="CQ798" s="53"/>
      <c r="CR798" s="53"/>
      <c r="CS798" s="53"/>
      <c r="CT798" s="53"/>
      <c r="CU798" s="53"/>
      <c r="CV798" s="53"/>
    </row>
    <row r="799" spans="1:100" ht="18" customHeight="1" thickBot="1" x14ac:dyDescent="0.35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  <c r="BS799" s="53"/>
      <c r="BT799" s="53"/>
      <c r="BU799" s="53"/>
      <c r="BV799" s="53"/>
      <c r="BW799" s="53"/>
      <c r="BX799" s="53"/>
      <c r="BY799" s="53"/>
      <c r="BZ799" s="53"/>
      <c r="CA799" s="53"/>
      <c r="CB799" s="53"/>
      <c r="CC799" s="53"/>
      <c r="CD799" s="53"/>
      <c r="CE799" s="53"/>
      <c r="CF799" s="53"/>
      <c r="CG799" s="53"/>
      <c r="CH799" s="53"/>
      <c r="CI799" s="53"/>
      <c r="CJ799" s="53"/>
      <c r="CK799" s="53"/>
      <c r="CL799" s="53"/>
      <c r="CM799" s="53"/>
      <c r="CN799" s="53"/>
      <c r="CO799" s="53"/>
      <c r="CP799" s="53"/>
      <c r="CQ799" s="53"/>
      <c r="CR799" s="53"/>
      <c r="CS799" s="53"/>
      <c r="CT799" s="53"/>
      <c r="CU799" s="53"/>
      <c r="CV799" s="53"/>
    </row>
    <row r="800" spans="1:100" ht="18" customHeight="1" thickBot="1" x14ac:dyDescent="0.35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  <c r="BS800" s="53"/>
      <c r="BT800" s="53"/>
      <c r="BU800" s="53"/>
      <c r="BV800" s="53"/>
      <c r="BW800" s="53"/>
      <c r="BX800" s="53"/>
      <c r="BY800" s="53"/>
      <c r="BZ800" s="53"/>
      <c r="CA800" s="53"/>
      <c r="CB800" s="53"/>
      <c r="CC800" s="53"/>
      <c r="CD800" s="53"/>
      <c r="CE800" s="53"/>
      <c r="CF800" s="53"/>
      <c r="CG800" s="53"/>
      <c r="CH800" s="53"/>
      <c r="CI800" s="53"/>
      <c r="CJ800" s="53"/>
      <c r="CK800" s="53"/>
      <c r="CL800" s="53"/>
      <c r="CM800" s="53"/>
      <c r="CN800" s="53"/>
      <c r="CO800" s="53"/>
      <c r="CP800" s="53"/>
      <c r="CQ800" s="53"/>
      <c r="CR800" s="53"/>
      <c r="CS800" s="53"/>
      <c r="CT800" s="53"/>
      <c r="CU800" s="53"/>
      <c r="CV800" s="53"/>
    </row>
    <row r="801" spans="1:100" ht="18" customHeight="1" thickBot="1" x14ac:dyDescent="0.35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  <c r="BS801" s="53"/>
      <c r="BT801" s="53"/>
      <c r="BU801" s="53"/>
      <c r="BV801" s="53"/>
      <c r="BW801" s="53"/>
      <c r="BX801" s="53"/>
      <c r="BY801" s="53"/>
      <c r="BZ801" s="53"/>
      <c r="CA801" s="53"/>
      <c r="CB801" s="53"/>
      <c r="CC801" s="53"/>
      <c r="CD801" s="53"/>
      <c r="CE801" s="53"/>
      <c r="CF801" s="53"/>
      <c r="CG801" s="53"/>
      <c r="CH801" s="53"/>
      <c r="CI801" s="53"/>
      <c r="CJ801" s="53"/>
      <c r="CK801" s="53"/>
      <c r="CL801" s="53"/>
      <c r="CM801" s="53"/>
      <c r="CN801" s="53"/>
      <c r="CO801" s="53"/>
      <c r="CP801" s="53"/>
      <c r="CQ801" s="53"/>
      <c r="CR801" s="53"/>
      <c r="CS801" s="53"/>
      <c r="CT801" s="53"/>
      <c r="CU801" s="53"/>
      <c r="CV801" s="53"/>
    </row>
    <row r="802" spans="1:100" ht="18" customHeight="1" thickBot="1" x14ac:dyDescent="0.35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  <c r="BS802" s="53"/>
      <c r="BT802" s="53"/>
      <c r="BU802" s="53"/>
      <c r="BV802" s="53"/>
      <c r="BW802" s="53"/>
      <c r="BX802" s="53"/>
      <c r="BY802" s="53"/>
      <c r="BZ802" s="53"/>
      <c r="CA802" s="53"/>
      <c r="CB802" s="53"/>
      <c r="CC802" s="53"/>
      <c r="CD802" s="53"/>
      <c r="CE802" s="53"/>
      <c r="CF802" s="53"/>
      <c r="CG802" s="53"/>
      <c r="CH802" s="53"/>
      <c r="CI802" s="53"/>
      <c r="CJ802" s="53"/>
      <c r="CK802" s="53"/>
      <c r="CL802" s="53"/>
      <c r="CM802" s="53"/>
      <c r="CN802" s="53"/>
      <c r="CO802" s="53"/>
      <c r="CP802" s="53"/>
      <c r="CQ802" s="53"/>
      <c r="CR802" s="53"/>
      <c r="CS802" s="53"/>
      <c r="CT802" s="53"/>
      <c r="CU802" s="53"/>
      <c r="CV802" s="53"/>
    </row>
    <row r="803" spans="1:100" ht="18" customHeight="1" thickBot="1" x14ac:dyDescent="0.35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  <c r="BS803" s="53"/>
      <c r="BT803" s="53"/>
      <c r="BU803" s="53"/>
      <c r="BV803" s="53"/>
      <c r="BW803" s="53"/>
      <c r="BX803" s="53"/>
      <c r="BY803" s="53"/>
      <c r="BZ803" s="53"/>
      <c r="CA803" s="53"/>
      <c r="CB803" s="53"/>
      <c r="CC803" s="53"/>
      <c r="CD803" s="53"/>
      <c r="CE803" s="53"/>
      <c r="CF803" s="53"/>
      <c r="CG803" s="53"/>
      <c r="CH803" s="53"/>
      <c r="CI803" s="53"/>
      <c r="CJ803" s="53"/>
      <c r="CK803" s="53"/>
      <c r="CL803" s="53"/>
      <c r="CM803" s="53"/>
      <c r="CN803" s="53"/>
      <c r="CO803" s="53"/>
      <c r="CP803" s="53"/>
      <c r="CQ803" s="53"/>
      <c r="CR803" s="53"/>
      <c r="CS803" s="53"/>
      <c r="CT803" s="53"/>
      <c r="CU803" s="53"/>
      <c r="CV803" s="53"/>
    </row>
    <row r="804" spans="1:100" ht="18" customHeight="1" thickBot="1" x14ac:dyDescent="0.35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  <c r="BS804" s="53"/>
      <c r="BT804" s="53"/>
      <c r="BU804" s="53"/>
      <c r="BV804" s="53"/>
      <c r="BW804" s="53"/>
      <c r="BX804" s="53"/>
      <c r="BY804" s="53"/>
      <c r="BZ804" s="53"/>
      <c r="CA804" s="53"/>
      <c r="CB804" s="53"/>
      <c r="CC804" s="53"/>
      <c r="CD804" s="53"/>
      <c r="CE804" s="53"/>
      <c r="CF804" s="53"/>
      <c r="CG804" s="53"/>
      <c r="CH804" s="53"/>
      <c r="CI804" s="53"/>
      <c r="CJ804" s="53"/>
      <c r="CK804" s="53"/>
      <c r="CL804" s="53"/>
      <c r="CM804" s="53"/>
      <c r="CN804" s="53"/>
      <c r="CO804" s="53"/>
      <c r="CP804" s="53"/>
      <c r="CQ804" s="53"/>
      <c r="CR804" s="53"/>
      <c r="CS804" s="53"/>
      <c r="CT804" s="53"/>
      <c r="CU804" s="53"/>
      <c r="CV804" s="53"/>
    </row>
    <row r="805" spans="1:100" ht="18" customHeight="1" thickBot="1" x14ac:dyDescent="0.3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  <c r="BS805" s="53"/>
      <c r="BT805" s="53"/>
      <c r="BU805" s="53"/>
      <c r="BV805" s="53"/>
      <c r="BW805" s="53"/>
      <c r="BX805" s="53"/>
      <c r="BY805" s="53"/>
      <c r="BZ805" s="53"/>
      <c r="CA805" s="53"/>
      <c r="CB805" s="53"/>
      <c r="CC805" s="53"/>
      <c r="CD805" s="53"/>
      <c r="CE805" s="53"/>
      <c r="CF805" s="53"/>
      <c r="CG805" s="53"/>
      <c r="CH805" s="53"/>
      <c r="CI805" s="53"/>
      <c r="CJ805" s="53"/>
      <c r="CK805" s="53"/>
      <c r="CL805" s="53"/>
      <c r="CM805" s="53"/>
      <c r="CN805" s="53"/>
      <c r="CO805" s="53"/>
      <c r="CP805" s="53"/>
      <c r="CQ805" s="53"/>
      <c r="CR805" s="53"/>
      <c r="CS805" s="53"/>
      <c r="CT805" s="53"/>
      <c r="CU805" s="53"/>
      <c r="CV805" s="53"/>
    </row>
    <row r="806" spans="1:100" ht="18" customHeight="1" thickBot="1" x14ac:dyDescent="0.35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  <c r="BS806" s="53"/>
      <c r="BT806" s="53"/>
      <c r="BU806" s="53"/>
      <c r="BV806" s="53"/>
      <c r="BW806" s="53"/>
      <c r="BX806" s="53"/>
      <c r="BY806" s="53"/>
      <c r="BZ806" s="53"/>
      <c r="CA806" s="53"/>
      <c r="CB806" s="53"/>
      <c r="CC806" s="53"/>
      <c r="CD806" s="53"/>
      <c r="CE806" s="53"/>
      <c r="CF806" s="53"/>
      <c r="CG806" s="53"/>
      <c r="CH806" s="53"/>
      <c r="CI806" s="53"/>
      <c r="CJ806" s="53"/>
      <c r="CK806" s="53"/>
      <c r="CL806" s="53"/>
      <c r="CM806" s="53"/>
      <c r="CN806" s="53"/>
      <c r="CO806" s="53"/>
      <c r="CP806" s="53"/>
      <c r="CQ806" s="53"/>
      <c r="CR806" s="53"/>
      <c r="CS806" s="53"/>
      <c r="CT806" s="53"/>
      <c r="CU806" s="53"/>
      <c r="CV806" s="53"/>
    </row>
    <row r="807" spans="1:100" ht="18" customHeight="1" thickBot="1" x14ac:dyDescent="0.35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  <c r="BS807" s="53"/>
      <c r="BT807" s="53"/>
      <c r="BU807" s="53"/>
      <c r="BV807" s="53"/>
      <c r="BW807" s="53"/>
      <c r="BX807" s="53"/>
      <c r="BY807" s="53"/>
      <c r="BZ807" s="53"/>
      <c r="CA807" s="53"/>
      <c r="CB807" s="53"/>
      <c r="CC807" s="53"/>
      <c r="CD807" s="53"/>
      <c r="CE807" s="53"/>
      <c r="CF807" s="53"/>
      <c r="CG807" s="53"/>
      <c r="CH807" s="53"/>
      <c r="CI807" s="53"/>
      <c r="CJ807" s="53"/>
      <c r="CK807" s="53"/>
      <c r="CL807" s="53"/>
      <c r="CM807" s="53"/>
      <c r="CN807" s="53"/>
      <c r="CO807" s="53"/>
      <c r="CP807" s="53"/>
      <c r="CQ807" s="53"/>
      <c r="CR807" s="53"/>
      <c r="CS807" s="53"/>
      <c r="CT807" s="53"/>
      <c r="CU807" s="53"/>
      <c r="CV807" s="53"/>
    </row>
    <row r="808" spans="1:100" ht="18" customHeight="1" thickBot="1" x14ac:dyDescent="0.35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  <c r="BS808" s="53"/>
      <c r="BT808" s="53"/>
      <c r="BU808" s="53"/>
      <c r="BV808" s="53"/>
      <c r="BW808" s="53"/>
      <c r="BX808" s="53"/>
      <c r="BY808" s="53"/>
      <c r="BZ808" s="53"/>
      <c r="CA808" s="53"/>
      <c r="CB808" s="53"/>
      <c r="CC808" s="53"/>
      <c r="CD808" s="53"/>
      <c r="CE808" s="53"/>
      <c r="CF808" s="53"/>
      <c r="CG808" s="53"/>
      <c r="CH808" s="53"/>
      <c r="CI808" s="53"/>
      <c r="CJ808" s="53"/>
      <c r="CK808" s="53"/>
      <c r="CL808" s="53"/>
      <c r="CM808" s="53"/>
      <c r="CN808" s="53"/>
      <c r="CO808" s="53"/>
      <c r="CP808" s="53"/>
      <c r="CQ808" s="53"/>
      <c r="CR808" s="53"/>
      <c r="CS808" s="53"/>
      <c r="CT808" s="53"/>
      <c r="CU808" s="53"/>
      <c r="CV808" s="53"/>
    </row>
    <row r="809" spans="1:100" ht="18" customHeight="1" thickBot="1" x14ac:dyDescent="0.35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  <c r="BS809" s="53"/>
      <c r="BT809" s="53"/>
      <c r="BU809" s="53"/>
      <c r="BV809" s="53"/>
      <c r="BW809" s="53"/>
      <c r="BX809" s="53"/>
      <c r="BY809" s="53"/>
      <c r="BZ809" s="53"/>
      <c r="CA809" s="53"/>
      <c r="CB809" s="53"/>
      <c r="CC809" s="53"/>
      <c r="CD809" s="53"/>
      <c r="CE809" s="53"/>
      <c r="CF809" s="53"/>
      <c r="CG809" s="53"/>
      <c r="CH809" s="53"/>
      <c r="CI809" s="53"/>
      <c r="CJ809" s="53"/>
      <c r="CK809" s="53"/>
      <c r="CL809" s="53"/>
      <c r="CM809" s="53"/>
      <c r="CN809" s="53"/>
      <c r="CO809" s="53"/>
      <c r="CP809" s="53"/>
      <c r="CQ809" s="53"/>
      <c r="CR809" s="53"/>
      <c r="CS809" s="53"/>
      <c r="CT809" s="53"/>
      <c r="CU809" s="53"/>
      <c r="CV809" s="53"/>
    </row>
    <row r="810" spans="1:100" ht="18" customHeight="1" thickBot="1" x14ac:dyDescent="0.35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  <c r="BW810" s="53"/>
      <c r="BX810" s="53"/>
      <c r="BY810" s="53"/>
      <c r="BZ810" s="53"/>
      <c r="CA810" s="53"/>
      <c r="CB810" s="53"/>
      <c r="CC810" s="53"/>
      <c r="CD810" s="53"/>
      <c r="CE810" s="53"/>
      <c r="CF810" s="53"/>
      <c r="CG810" s="53"/>
      <c r="CH810" s="53"/>
      <c r="CI810" s="53"/>
      <c r="CJ810" s="53"/>
      <c r="CK810" s="53"/>
      <c r="CL810" s="53"/>
      <c r="CM810" s="53"/>
      <c r="CN810" s="53"/>
      <c r="CO810" s="53"/>
      <c r="CP810" s="53"/>
      <c r="CQ810" s="53"/>
      <c r="CR810" s="53"/>
      <c r="CS810" s="53"/>
      <c r="CT810" s="53"/>
      <c r="CU810" s="53"/>
      <c r="CV810" s="53"/>
    </row>
    <row r="811" spans="1:100" ht="18" customHeight="1" thickBot="1" x14ac:dyDescent="0.35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  <c r="BW811" s="53"/>
      <c r="BX811" s="53"/>
      <c r="BY811" s="53"/>
      <c r="BZ811" s="53"/>
      <c r="CA811" s="53"/>
      <c r="CB811" s="53"/>
      <c r="CC811" s="53"/>
      <c r="CD811" s="53"/>
      <c r="CE811" s="53"/>
      <c r="CF811" s="53"/>
      <c r="CG811" s="53"/>
      <c r="CH811" s="53"/>
      <c r="CI811" s="53"/>
      <c r="CJ811" s="53"/>
      <c r="CK811" s="53"/>
      <c r="CL811" s="53"/>
      <c r="CM811" s="53"/>
      <c r="CN811" s="53"/>
      <c r="CO811" s="53"/>
      <c r="CP811" s="53"/>
      <c r="CQ811" s="53"/>
      <c r="CR811" s="53"/>
      <c r="CS811" s="53"/>
      <c r="CT811" s="53"/>
      <c r="CU811" s="53"/>
      <c r="CV811" s="53"/>
    </row>
    <row r="812" spans="1:100" ht="18" customHeight="1" thickBot="1" x14ac:dyDescent="0.35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  <c r="AX812" s="53"/>
      <c r="AY812" s="53"/>
      <c r="AZ812" s="53"/>
      <c r="BA812" s="53"/>
      <c r="BB812" s="53"/>
      <c r="BC812" s="53"/>
      <c r="BD812" s="53"/>
      <c r="BE812" s="53"/>
      <c r="BF812" s="53"/>
      <c r="BG812" s="53"/>
      <c r="BH812" s="53"/>
      <c r="BI812" s="53"/>
      <c r="BJ812" s="53"/>
      <c r="BK812" s="53"/>
      <c r="BL812" s="53"/>
      <c r="BM812" s="53"/>
      <c r="BN812" s="53"/>
      <c r="BO812" s="53"/>
      <c r="BP812" s="53"/>
      <c r="BQ812" s="53"/>
      <c r="BR812" s="53"/>
      <c r="BS812" s="53"/>
      <c r="BT812" s="53"/>
      <c r="BU812" s="53"/>
      <c r="BV812" s="53"/>
      <c r="BW812" s="53"/>
      <c r="BX812" s="53"/>
      <c r="BY812" s="53"/>
      <c r="BZ812" s="53"/>
      <c r="CA812" s="53"/>
      <c r="CB812" s="53"/>
      <c r="CC812" s="53"/>
      <c r="CD812" s="53"/>
      <c r="CE812" s="53"/>
      <c r="CF812" s="53"/>
      <c r="CG812" s="53"/>
      <c r="CH812" s="53"/>
      <c r="CI812" s="53"/>
      <c r="CJ812" s="53"/>
      <c r="CK812" s="53"/>
      <c r="CL812" s="53"/>
      <c r="CM812" s="53"/>
      <c r="CN812" s="53"/>
      <c r="CO812" s="53"/>
      <c r="CP812" s="53"/>
      <c r="CQ812" s="53"/>
      <c r="CR812" s="53"/>
      <c r="CS812" s="53"/>
      <c r="CT812" s="53"/>
      <c r="CU812" s="53"/>
      <c r="CV812" s="53"/>
    </row>
    <row r="813" spans="1:100" ht="18" customHeight="1" thickBot="1" x14ac:dyDescent="0.35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  <c r="AX813" s="53"/>
      <c r="AY813" s="53"/>
      <c r="AZ813" s="53"/>
      <c r="BA813" s="53"/>
      <c r="BB813" s="53"/>
      <c r="BC813" s="53"/>
      <c r="BD813" s="53"/>
      <c r="BE813" s="53"/>
      <c r="BF813" s="53"/>
      <c r="BG813" s="53"/>
      <c r="BH813" s="53"/>
      <c r="BI813" s="53"/>
      <c r="BJ813" s="53"/>
      <c r="BK813" s="53"/>
      <c r="BL813" s="53"/>
      <c r="BM813" s="53"/>
      <c r="BN813" s="53"/>
      <c r="BO813" s="53"/>
      <c r="BP813" s="53"/>
      <c r="BQ813" s="53"/>
      <c r="BR813" s="53"/>
      <c r="BS813" s="53"/>
      <c r="BT813" s="53"/>
      <c r="BU813" s="53"/>
      <c r="BV813" s="53"/>
      <c r="BW813" s="53"/>
      <c r="BX813" s="53"/>
      <c r="BY813" s="53"/>
      <c r="BZ813" s="53"/>
      <c r="CA813" s="53"/>
      <c r="CB813" s="53"/>
      <c r="CC813" s="53"/>
      <c r="CD813" s="53"/>
      <c r="CE813" s="53"/>
      <c r="CF813" s="53"/>
      <c r="CG813" s="53"/>
      <c r="CH813" s="53"/>
      <c r="CI813" s="53"/>
      <c r="CJ813" s="53"/>
      <c r="CK813" s="53"/>
      <c r="CL813" s="53"/>
      <c r="CM813" s="53"/>
      <c r="CN813" s="53"/>
      <c r="CO813" s="53"/>
      <c r="CP813" s="53"/>
      <c r="CQ813" s="53"/>
      <c r="CR813" s="53"/>
      <c r="CS813" s="53"/>
      <c r="CT813" s="53"/>
      <c r="CU813" s="53"/>
      <c r="CV813" s="53"/>
    </row>
    <row r="814" spans="1:100" ht="18" customHeight="1" thickBot="1" x14ac:dyDescent="0.35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3"/>
      <c r="AN814" s="53"/>
      <c r="AO814" s="53"/>
      <c r="AP814" s="53"/>
      <c r="AQ814" s="53"/>
      <c r="AR814" s="53"/>
      <c r="AS814" s="53"/>
      <c r="AT814" s="53"/>
      <c r="AU814" s="53"/>
      <c r="AV814" s="53"/>
      <c r="AW814" s="53"/>
      <c r="AX814" s="53"/>
      <c r="AY814" s="53"/>
      <c r="AZ814" s="53"/>
      <c r="BA814" s="53"/>
      <c r="BB814" s="53"/>
      <c r="BC814" s="53"/>
      <c r="BD814" s="53"/>
      <c r="BE814" s="53"/>
      <c r="BF814" s="53"/>
      <c r="BG814" s="53"/>
      <c r="BH814" s="53"/>
      <c r="BI814" s="53"/>
      <c r="BJ814" s="53"/>
      <c r="BK814" s="53"/>
      <c r="BL814" s="53"/>
      <c r="BM814" s="53"/>
      <c r="BN814" s="53"/>
      <c r="BO814" s="53"/>
      <c r="BP814" s="53"/>
      <c r="BQ814" s="53"/>
      <c r="BR814" s="53"/>
      <c r="BS814" s="53"/>
      <c r="BT814" s="53"/>
      <c r="BU814" s="53"/>
      <c r="BV814" s="53"/>
      <c r="BW814" s="53"/>
      <c r="BX814" s="53"/>
      <c r="BY814" s="53"/>
      <c r="BZ814" s="53"/>
      <c r="CA814" s="53"/>
      <c r="CB814" s="53"/>
      <c r="CC814" s="53"/>
      <c r="CD814" s="53"/>
      <c r="CE814" s="53"/>
      <c r="CF814" s="53"/>
      <c r="CG814" s="53"/>
      <c r="CH814" s="53"/>
      <c r="CI814" s="53"/>
      <c r="CJ814" s="53"/>
      <c r="CK814" s="53"/>
      <c r="CL814" s="53"/>
      <c r="CM814" s="53"/>
      <c r="CN814" s="53"/>
      <c r="CO814" s="53"/>
      <c r="CP814" s="53"/>
      <c r="CQ814" s="53"/>
      <c r="CR814" s="53"/>
      <c r="CS814" s="53"/>
      <c r="CT814" s="53"/>
      <c r="CU814" s="53"/>
      <c r="CV814" s="53"/>
    </row>
    <row r="815" spans="1:100" ht="18" customHeight="1" thickBot="1" x14ac:dyDescent="0.3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3"/>
      <c r="AN815" s="53"/>
      <c r="AO815" s="53"/>
      <c r="AP815" s="53"/>
      <c r="AQ815" s="53"/>
      <c r="AR815" s="53"/>
      <c r="AS815" s="53"/>
      <c r="AT815" s="53"/>
      <c r="AU815" s="53"/>
      <c r="AV815" s="53"/>
      <c r="AW815" s="53"/>
      <c r="AX815" s="53"/>
      <c r="AY815" s="53"/>
      <c r="AZ815" s="53"/>
      <c r="BA815" s="53"/>
      <c r="BB815" s="53"/>
      <c r="BC815" s="53"/>
      <c r="BD815" s="53"/>
      <c r="BE815" s="53"/>
      <c r="BF815" s="53"/>
      <c r="BG815" s="53"/>
      <c r="BH815" s="53"/>
      <c r="BI815" s="53"/>
      <c r="BJ815" s="53"/>
      <c r="BK815" s="53"/>
      <c r="BL815" s="53"/>
      <c r="BM815" s="53"/>
      <c r="BN815" s="53"/>
      <c r="BO815" s="53"/>
      <c r="BP815" s="53"/>
      <c r="BQ815" s="53"/>
      <c r="BR815" s="53"/>
      <c r="BS815" s="53"/>
      <c r="BT815" s="53"/>
      <c r="BU815" s="53"/>
      <c r="BV815" s="53"/>
      <c r="BW815" s="53"/>
      <c r="BX815" s="53"/>
      <c r="BY815" s="53"/>
      <c r="BZ815" s="53"/>
      <c r="CA815" s="53"/>
      <c r="CB815" s="53"/>
      <c r="CC815" s="53"/>
      <c r="CD815" s="53"/>
      <c r="CE815" s="53"/>
      <c r="CF815" s="53"/>
      <c r="CG815" s="53"/>
      <c r="CH815" s="53"/>
      <c r="CI815" s="53"/>
      <c r="CJ815" s="53"/>
      <c r="CK815" s="53"/>
      <c r="CL815" s="53"/>
      <c r="CM815" s="53"/>
      <c r="CN815" s="53"/>
      <c r="CO815" s="53"/>
      <c r="CP815" s="53"/>
      <c r="CQ815" s="53"/>
      <c r="CR815" s="53"/>
      <c r="CS815" s="53"/>
      <c r="CT815" s="53"/>
      <c r="CU815" s="53"/>
      <c r="CV815" s="53"/>
    </row>
    <row r="816" spans="1:100" ht="18" customHeight="1" thickBot="1" x14ac:dyDescent="0.35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3"/>
      <c r="AN816" s="53"/>
      <c r="AO816" s="53"/>
      <c r="AP816" s="53"/>
      <c r="AQ816" s="53"/>
      <c r="AR816" s="53"/>
      <c r="AS816" s="53"/>
      <c r="AT816" s="53"/>
      <c r="AU816" s="53"/>
      <c r="AV816" s="53"/>
      <c r="AW816" s="53"/>
      <c r="AX816" s="53"/>
      <c r="AY816" s="53"/>
      <c r="AZ816" s="53"/>
      <c r="BA816" s="53"/>
      <c r="BB816" s="53"/>
      <c r="BC816" s="53"/>
      <c r="BD816" s="53"/>
      <c r="BE816" s="53"/>
      <c r="BF816" s="53"/>
      <c r="BG816" s="53"/>
      <c r="BH816" s="53"/>
      <c r="BI816" s="53"/>
      <c r="BJ816" s="53"/>
      <c r="BK816" s="53"/>
      <c r="BL816" s="53"/>
      <c r="BM816" s="53"/>
      <c r="BN816" s="53"/>
      <c r="BO816" s="53"/>
      <c r="BP816" s="53"/>
      <c r="BQ816" s="53"/>
      <c r="BR816" s="53"/>
      <c r="BS816" s="53"/>
      <c r="BT816" s="53"/>
      <c r="BU816" s="53"/>
      <c r="BV816" s="53"/>
      <c r="BW816" s="53"/>
      <c r="BX816" s="53"/>
      <c r="BY816" s="53"/>
      <c r="BZ816" s="53"/>
      <c r="CA816" s="53"/>
      <c r="CB816" s="53"/>
      <c r="CC816" s="53"/>
      <c r="CD816" s="53"/>
      <c r="CE816" s="53"/>
      <c r="CF816" s="53"/>
      <c r="CG816" s="53"/>
      <c r="CH816" s="53"/>
      <c r="CI816" s="53"/>
      <c r="CJ816" s="53"/>
      <c r="CK816" s="53"/>
      <c r="CL816" s="53"/>
      <c r="CM816" s="53"/>
      <c r="CN816" s="53"/>
      <c r="CO816" s="53"/>
      <c r="CP816" s="53"/>
      <c r="CQ816" s="53"/>
      <c r="CR816" s="53"/>
      <c r="CS816" s="53"/>
      <c r="CT816" s="53"/>
      <c r="CU816" s="53"/>
      <c r="CV816" s="53"/>
    </row>
    <row r="817" spans="1:100" ht="18" customHeight="1" thickBot="1" x14ac:dyDescent="0.35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3"/>
      <c r="AN817" s="53"/>
      <c r="AO817" s="53"/>
      <c r="AP817" s="53"/>
      <c r="AQ817" s="53"/>
      <c r="AR817" s="53"/>
      <c r="AS817" s="53"/>
      <c r="AT817" s="53"/>
      <c r="AU817" s="53"/>
      <c r="AV817" s="53"/>
      <c r="AW817" s="53"/>
      <c r="AX817" s="53"/>
      <c r="AY817" s="53"/>
      <c r="AZ817" s="53"/>
      <c r="BA817" s="53"/>
      <c r="BB817" s="53"/>
      <c r="BC817" s="53"/>
      <c r="BD817" s="53"/>
      <c r="BE817" s="53"/>
      <c r="BF817" s="53"/>
      <c r="BG817" s="53"/>
      <c r="BH817" s="53"/>
      <c r="BI817" s="53"/>
      <c r="BJ817" s="53"/>
      <c r="BK817" s="53"/>
      <c r="BL817" s="53"/>
      <c r="BM817" s="53"/>
      <c r="BN817" s="53"/>
      <c r="BO817" s="53"/>
      <c r="BP817" s="53"/>
      <c r="BQ817" s="53"/>
      <c r="BR817" s="53"/>
      <c r="BS817" s="53"/>
      <c r="BT817" s="53"/>
      <c r="BU817" s="53"/>
      <c r="BV817" s="53"/>
      <c r="BW817" s="53"/>
      <c r="BX817" s="53"/>
      <c r="BY817" s="53"/>
      <c r="BZ817" s="53"/>
      <c r="CA817" s="53"/>
      <c r="CB817" s="53"/>
      <c r="CC817" s="53"/>
      <c r="CD817" s="53"/>
      <c r="CE817" s="53"/>
      <c r="CF817" s="53"/>
      <c r="CG817" s="53"/>
      <c r="CH817" s="53"/>
      <c r="CI817" s="53"/>
      <c r="CJ817" s="53"/>
      <c r="CK817" s="53"/>
      <c r="CL817" s="53"/>
      <c r="CM817" s="53"/>
      <c r="CN817" s="53"/>
      <c r="CO817" s="53"/>
      <c r="CP817" s="53"/>
      <c r="CQ817" s="53"/>
      <c r="CR817" s="53"/>
      <c r="CS817" s="53"/>
      <c r="CT817" s="53"/>
      <c r="CU817" s="53"/>
      <c r="CV817" s="53"/>
    </row>
    <row r="818" spans="1:100" ht="18" customHeight="1" thickBot="1" x14ac:dyDescent="0.35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3"/>
      <c r="AN818" s="53"/>
      <c r="AO818" s="53"/>
      <c r="AP818" s="53"/>
      <c r="AQ818" s="53"/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/>
      <c r="BF818" s="53"/>
      <c r="BG818" s="53"/>
      <c r="BH818" s="53"/>
      <c r="BI818" s="53"/>
      <c r="BJ818" s="53"/>
      <c r="BK818" s="53"/>
      <c r="BL818" s="53"/>
      <c r="BM818" s="53"/>
      <c r="BN818" s="53"/>
      <c r="BO818" s="53"/>
      <c r="BP818" s="53"/>
      <c r="BQ818" s="53"/>
      <c r="BR818" s="53"/>
      <c r="BS818" s="53"/>
      <c r="BT818" s="53"/>
      <c r="BU818" s="53"/>
      <c r="BV818" s="53"/>
      <c r="BW818" s="53"/>
      <c r="BX818" s="53"/>
      <c r="BY818" s="53"/>
      <c r="BZ818" s="53"/>
      <c r="CA818" s="53"/>
      <c r="CB818" s="53"/>
      <c r="CC818" s="53"/>
      <c r="CD818" s="53"/>
      <c r="CE818" s="53"/>
      <c r="CF818" s="53"/>
      <c r="CG818" s="53"/>
      <c r="CH818" s="53"/>
      <c r="CI818" s="53"/>
      <c r="CJ818" s="53"/>
      <c r="CK818" s="53"/>
      <c r="CL818" s="53"/>
      <c r="CM818" s="53"/>
      <c r="CN818" s="53"/>
      <c r="CO818" s="53"/>
      <c r="CP818" s="53"/>
      <c r="CQ818" s="53"/>
      <c r="CR818" s="53"/>
      <c r="CS818" s="53"/>
      <c r="CT818" s="53"/>
      <c r="CU818" s="53"/>
      <c r="CV818" s="53"/>
    </row>
    <row r="819" spans="1:100" ht="18" customHeight="1" thickBot="1" x14ac:dyDescent="0.35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3"/>
      <c r="AN819" s="53"/>
      <c r="AO819" s="53"/>
      <c r="AP819" s="53"/>
      <c r="AQ819" s="53"/>
      <c r="AR819" s="53"/>
      <c r="AS819" s="53"/>
      <c r="AT819" s="53"/>
      <c r="AU819" s="53"/>
      <c r="AV819" s="53"/>
      <c r="AW819" s="53"/>
      <c r="AX819" s="53"/>
      <c r="AY819" s="53"/>
      <c r="AZ819" s="53"/>
      <c r="BA819" s="53"/>
      <c r="BB819" s="53"/>
      <c r="BC819" s="53"/>
      <c r="BD819" s="53"/>
      <c r="BE819" s="53"/>
      <c r="BF819" s="53"/>
      <c r="BG819" s="53"/>
      <c r="BH819" s="53"/>
      <c r="BI819" s="53"/>
      <c r="BJ819" s="53"/>
      <c r="BK819" s="53"/>
      <c r="BL819" s="53"/>
      <c r="BM819" s="53"/>
      <c r="BN819" s="53"/>
      <c r="BO819" s="53"/>
      <c r="BP819" s="53"/>
      <c r="BQ819" s="53"/>
      <c r="BR819" s="53"/>
      <c r="BS819" s="53"/>
      <c r="BT819" s="53"/>
      <c r="BU819" s="53"/>
      <c r="BV819" s="53"/>
      <c r="BW819" s="53"/>
      <c r="BX819" s="53"/>
      <c r="BY819" s="53"/>
      <c r="BZ819" s="53"/>
      <c r="CA819" s="53"/>
      <c r="CB819" s="53"/>
      <c r="CC819" s="53"/>
      <c r="CD819" s="53"/>
      <c r="CE819" s="53"/>
      <c r="CF819" s="53"/>
      <c r="CG819" s="53"/>
      <c r="CH819" s="53"/>
      <c r="CI819" s="53"/>
      <c r="CJ819" s="53"/>
      <c r="CK819" s="53"/>
      <c r="CL819" s="53"/>
      <c r="CM819" s="53"/>
      <c r="CN819" s="53"/>
      <c r="CO819" s="53"/>
      <c r="CP819" s="53"/>
      <c r="CQ819" s="53"/>
      <c r="CR819" s="53"/>
      <c r="CS819" s="53"/>
      <c r="CT819" s="53"/>
      <c r="CU819" s="53"/>
      <c r="CV819" s="53"/>
    </row>
    <row r="820" spans="1:100" ht="18" customHeight="1" thickBot="1" x14ac:dyDescent="0.35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N820" s="53"/>
      <c r="AO820" s="53"/>
      <c r="AP820" s="53"/>
      <c r="AQ820" s="53"/>
      <c r="AR820" s="53"/>
      <c r="AS820" s="53"/>
      <c r="AT820" s="53"/>
      <c r="AU820" s="53"/>
      <c r="AV820" s="53"/>
      <c r="AW820" s="53"/>
      <c r="AX820" s="53"/>
      <c r="AY820" s="53"/>
      <c r="AZ820" s="53"/>
      <c r="BA820" s="53"/>
      <c r="BB820" s="53"/>
      <c r="BC820" s="53"/>
      <c r="BD820" s="53"/>
      <c r="BE820" s="53"/>
      <c r="BF820" s="53"/>
      <c r="BG820" s="53"/>
      <c r="BH820" s="53"/>
      <c r="BI820" s="53"/>
      <c r="BJ820" s="53"/>
      <c r="BK820" s="53"/>
      <c r="BL820" s="53"/>
      <c r="BM820" s="53"/>
      <c r="BN820" s="53"/>
      <c r="BO820" s="53"/>
      <c r="BP820" s="53"/>
      <c r="BQ820" s="53"/>
      <c r="BR820" s="53"/>
      <c r="BS820" s="53"/>
      <c r="BT820" s="53"/>
      <c r="BU820" s="53"/>
      <c r="BV820" s="53"/>
      <c r="BW820" s="53"/>
      <c r="BX820" s="53"/>
      <c r="BY820" s="53"/>
      <c r="BZ820" s="53"/>
      <c r="CA820" s="53"/>
      <c r="CB820" s="53"/>
      <c r="CC820" s="53"/>
      <c r="CD820" s="53"/>
      <c r="CE820" s="53"/>
      <c r="CF820" s="53"/>
      <c r="CG820" s="53"/>
      <c r="CH820" s="53"/>
      <c r="CI820" s="53"/>
      <c r="CJ820" s="53"/>
      <c r="CK820" s="53"/>
      <c r="CL820" s="53"/>
      <c r="CM820" s="53"/>
      <c r="CN820" s="53"/>
      <c r="CO820" s="53"/>
      <c r="CP820" s="53"/>
      <c r="CQ820" s="53"/>
      <c r="CR820" s="53"/>
      <c r="CS820" s="53"/>
      <c r="CT820" s="53"/>
      <c r="CU820" s="53"/>
      <c r="CV820" s="53"/>
    </row>
    <row r="821" spans="1:100" ht="18" customHeight="1" thickBot="1" x14ac:dyDescent="0.35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N821" s="53"/>
      <c r="AO821" s="53"/>
      <c r="AP821" s="53"/>
      <c r="AQ821" s="53"/>
      <c r="AR821" s="53"/>
      <c r="AS821" s="53"/>
      <c r="AT821" s="53"/>
      <c r="AU821" s="53"/>
      <c r="AV821" s="53"/>
      <c r="AW821" s="53"/>
      <c r="AX821" s="53"/>
      <c r="AY821" s="53"/>
      <c r="AZ821" s="53"/>
      <c r="BA821" s="53"/>
      <c r="BB821" s="53"/>
      <c r="BC821" s="53"/>
      <c r="BD821" s="53"/>
      <c r="BE821" s="53"/>
      <c r="BF821" s="53"/>
      <c r="BG821" s="53"/>
      <c r="BH821" s="53"/>
      <c r="BI821" s="53"/>
      <c r="BJ821" s="53"/>
      <c r="BK821" s="53"/>
      <c r="BL821" s="53"/>
      <c r="BM821" s="53"/>
      <c r="BN821" s="53"/>
      <c r="BO821" s="53"/>
      <c r="BP821" s="53"/>
      <c r="BQ821" s="53"/>
      <c r="BR821" s="53"/>
      <c r="BS821" s="53"/>
      <c r="BT821" s="53"/>
      <c r="BU821" s="53"/>
      <c r="BV821" s="53"/>
      <c r="BW821" s="53"/>
      <c r="BX821" s="53"/>
      <c r="BY821" s="53"/>
      <c r="BZ821" s="53"/>
      <c r="CA821" s="53"/>
      <c r="CB821" s="53"/>
      <c r="CC821" s="53"/>
      <c r="CD821" s="53"/>
      <c r="CE821" s="53"/>
      <c r="CF821" s="53"/>
      <c r="CG821" s="53"/>
      <c r="CH821" s="53"/>
      <c r="CI821" s="53"/>
      <c r="CJ821" s="53"/>
      <c r="CK821" s="53"/>
      <c r="CL821" s="53"/>
      <c r="CM821" s="53"/>
      <c r="CN821" s="53"/>
      <c r="CO821" s="53"/>
      <c r="CP821" s="53"/>
      <c r="CQ821" s="53"/>
      <c r="CR821" s="53"/>
      <c r="CS821" s="53"/>
      <c r="CT821" s="53"/>
      <c r="CU821" s="53"/>
      <c r="CV821" s="53"/>
    </row>
    <row r="822" spans="1:100" ht="18" customHeight="1" thickBot="1" x14ac:dyDescent="0.35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N822" s="53"/>
      <c r="AO822" s="53"/>
      <c r="AP822" s="53"/>
      <c r="AQ822" s="53"/>
      <c r="AR822" s="53"/>
      <c r="AS822" s="53"/>
      <c r="AT822" s="53"/>
      <c r="AU822" s="53"/>
      <c r="AV822" s="53"/>
      <c r="AW822" s="53"/>
      <c r="AX822" s="53"/>
      <c r="AY822" s="53"/>
      <c r="AZ822" s="53"/>
      <c r="BA822" s="53"/>
      <c r="BB822" s="53"/>
      <c r="BC822" s="53"/>
      <c r="BD822" s="53"/>
      <c r="BE822" s="53"/>
      <c r="BF822" s="53"/>
      <c r="BG822" s="53"/>
      <c r="BH822" s="53"/>
      <c r="BI822" s="53"/>
      <c r="BJ822" s="53"/>
      <c r="BK822" s="53"/>
      <c r="BL822" s="53"/>
      <c r="BM822" s="53"/>
      <c r="BN822" s="53"/>
      <c r="BO822" s="53"/>
      <c r="BP822" s="53"/>
      <c r="BQ822" s="53"/>
      <c r="BR822" s="53"/>
      <c r="BS822" s="53"/>
      <c r="BT822" s="53"/>
      <c r="BU822" s="53"/>
      <c r="BV822" s="53"/>
      <c r="BW822" s="53"/>
      <c r="BX822" s="53"/>
      <c r="BY822" s="53"/>
      <c r="BZ822" s="53"/>
      <c r="CA822" s="53"/>
      <c r="CB822" s="53"/>
      <c r="CC822" s="53"/>
      <c r="CD822" s="53"/>
      <c r="CE822" s="53"/>
      <c r="CF822" s="53"/>
      <c r="CG822" s="53"/>
      <c r="CH822" s="53"/>
      <c r="CI822" s="53"/>
      <c r="CJ822" s="53"/>
      <c r="CK822" s="53"/>
      <c r="CL822" s="53"/>
      <c r="CM822" s="53"/>
      <c r="CN822" s="53"/>
      <c r="CO822" s="53"/>
      <c r="CP822" s="53"/>
      <c r="CQ822" s="53"/>
      <c r="CR822" s="53"/>
      <c r="CS822" s="53"/>
      <c r="CT822" s="53"/>
      <c r="CU822" s="53"/>
      <c r="CV822" s="53"/>
    </row>
    <row r="823" spans="1:100" ht="18" customHeight="1" thickBot="1" x14ac:dyDescent="0.35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3"/>
      <c r="AN823" s="53"/>
      <c r="AO823" s="53"/>
      <c r="AP823" s="53"/>
      <c r="AQ823" s="53"/>
      <c r="AR823" s="53"/>
      <c r="AS823" s="53"/>
      <c r="AT823" s="53"/>
      <c r="AU823" s="53"/>
      <c r="AV823" s="53"/>
      <c r="AW823" s="53"/>
      <c r="AX823" s="53"/>
      <c r="AY823" s="53"/>
      <c r="AZ823" s="53"/>
      <c r="BA823" s="53"/>
      <c r="BB823" s="53"/>
      <c r="BC823" s="53"/>
      <c r="BD823" s="53"/>
      <c r="BE823" s="53"/>
      <c r="BF823" s="53"/>
      <c r="BG823" s="53"/>
      <c r="BH823" s="53"/>
      <c r="BI823" s="53"/>
      <c r="BJ823" s="53"/>
      <c r="BK823" s="53"/>
      <c r="BL823" s="53"/>
      <c r="BM823" s="53"/>
      <c r="BN823" s="53"/>
      <c r="BO823" s="53"/>
      <c r="BP823" s="53"/>
      <c r="BQ823" s="53"/>
      <c r="BR823" s="53"/>
      <c r="BS823" s="53"/>
      <c r="BT823" s="53"/>
      <c r="BU823" s="53"/>
      <c r="BV823" s="53"/>
      <c r="BW823" s="53"/>
      <c r="BX823" s="53"/>
      <c r="BY823" s="53"/>
      <c r="BZ823" s="53"/>
      <c r="CA823" s="53"/>
      <c r="CB823" s="53"/>
      <c r="CC823" s="53"/>
      <c r="CD823" s="53"/>
      <c r="CE823" s="53"/>
      <c r="CF823" s="53"/>
      <c r="CG823" s="53"/>
      <c r="CH823" s="53"/>
      <c r="CI823" s="53"/>
      <c r="CJ823" s="53"/>
      <c r="CK823" s="53"/>
      <c r="CL823" s="53"/>
      <c r="CM823" s="53"/>
      <c r="CN823" s="53"/>
      <c r="CO823" s="53"/>
      <c r="CP823" s="53"/>
      <c r="CQ823" s="53"/>
      <c r="CR823" s="53"/>
      <c r="CS823" s="53"/>
      <c r="CT823" s="53"/>
      <c r="CU823" s="53"/>
      <c r="CV823" s="53"/>
    </row>
    <row r="824" spans="1:100" ht="18" customHeight="1" thickBot="1" x14ac:dyDescent="0.35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N824" s="53"/>
      <c r="AO824" s="53"/>
      <c r="AP824" s="53"/>
      <c r="AQ824" s="53"/>
      <c r="AR824" s="53"/>
      <c r="AS824" s="53"/>
      <c r="AT824" s="53"/>
      <c r="AU824" s="53"/>
      <c r="AV824" s="53"/>
      <c r="AW824" s="53"/>
      <c r="AX824" s="53"/>
      <c r="AY824" s="53"/>
      <c r="AZ824" s="53"/>
      <c r="BA824" s="53"/>
      <c r="BB824" s="53"/>
      <c r="BC824" s="53"/>
      <c r="BD824" s="53"/>
      <c r="BE824" s="53"/>
      <c r="BF824" s="53"/>
      <c r="BG824" s="53"/>
      <c r="BH824" s="53"/>
      <c r="BI824" s="53"/>
      <c r="BJ824" s="53"/>
      <c r="BK824" s="53"/>
      <c r="BL824" s="53"/>
      <c r="BM824" s="53"/>
      <c r="BN824" s="53"/>
      <c r="BO824" s="53"/>
      <c r="BP824" s="53"/>
      <c r="BQ824" s="53"/>
      <c r="BR824" s="53"/>
      <c r="BS824" s="53"/>
      <c r="BT824" s="53"/>
      <c r="BU824" s="53"/>
      <c r="BV824" s="53"/>
      <c r="BW824" s="53"/>
      <c r="BX824" s="53"/>
      <c r="BY824" s="53"/>
      <c r="BZ824" s="53"/>
      <c r="CA824" s="53"/>
      <c r="CB824" s="53"/>
      <c r="CC824" s="53"/>
      <c r="CD824" s="53"/>
      <c r="CE824" s="53"/>
      <c r="CF824" s="53"/>
      <c r="CG824" s="53"/>
      <c r="CH824" s="53"/>
      <c r="CI824" s="53"/>
      <c r="CJ824" s="53"/>
      <c r="CK824" s="53"/>
      <c r="CL824" s="53"/>
      <c r="CM824" s="53"/>
      <c r="CN824" s="53"/>
      <c r="CO824" s="53"/>
      <c r="CP824" s="53"/>
      <c r="CQ824" s="53"/>
      <c r="CR824" s="53"/>
      <c r="CS824" s="53"/>
      <c r="CT824" s="53"/>
      <c r="CU824" s="53"/>
      <c r="CV824" s="53"/>
    </row>
    <row r="825" spans="1:100" ht="18" customHeight="1" thickBot="1" x14ac:dyDescent="0.3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3"/>
      <c r="AN825" s="53"/>
      <c r="AO825" s="53"/>
      <c r="AP825" s="53"/>
      <c r="AQ825" s="53"/>
      <c r="AR825" s="53"/>
      <c r="AS825" s="53"/>
      <c r="AT825" s="53"/>
      <c r="AU825" s="53"/>
      <c r="AV825" s="53"/>
      <c r="AW825" s="53"/>
      <c r="AX825" s="53"/>
      <c r="AY825" s="53"/>
      <c r="AZ825" s="53"/>
      <c r="BA825" s="53"/>
      <c r="BB825" s="53"/>
      <c r="BC825" s="53"/>
      <c r="BD825" s="53"/>
      <c r="BE825" s="53"/>
      <c r="BF825" s="53"/>
      <c r="BG825" s="53"/>
      <c r="BH825" s="53"/>
      <c r="BI825" s="53"/>
      <c r="BJ825" s="53"/>
      <c r="BK825" s="53"/>
      <c r="BL825" s="53"/>
      <c r="BM825" s="53"/>
      <c r="BN825" s="53"/>
      <c r="BO825" s="53"/>
      <c r="BP825" s="53"/>
      <c r="BQ825" s="53"/>
      <c r="BR825" s="53"/>
      <c r="BS825" s="53"/>
      <c r="BT825" s="53"/>
      <c r="BU825" s="53"/>
      <c r="BV825" s="53"/>
      <c r="BW825" s="53"/>
      <c r="BX825" s="53"/>
      <c r="BY825" s="53"/>
      <c r="BZ825" s="53"/>
      <c r="CA825" s="53"/>
      <c r="CB825" s="53"/>
      <c r="CC825" s="53"/>
      <c r="CD825" s="53"/>
      <c r="CE825" s="53"/>
      <c r="CF825" s="53"/>
      <c r="CG825" s="53"/>
      <c r="CH825" s="53"/>
      <c r="CI825" s="53"/>
      <c r="CJ825" s="53"/>
      <c r="CK825" s="53"/>
      <c r="CL825" s="53"/>
      <c r="CM825" s="53"/>
      <c r="CN825" s="53"/>
      <c r="CO825" s="53"/>
      <c r="CP825" s="53"/>
      <c r="CQ825" s="53"/>
      <c r="CR825" s="53"/>
      <c r="CS825" s="53"/>
      <c r="CT825" s="53"/>
      <c r="CU825" s="53"/>
      <c r="CV825" s="53"/>
    </row>
    <row r="826" spans="1:100" ht="18" customHeight="1" thickBot="1" x14ac:dyDescent="0.35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N826" s="53"/>
      <c r="AO826" s="53"/>
      <c r="AP826" s="53"/>
      <c r="AQ826" s="53"/>
      <c r="AR826" s="53"/>
      <c r="AS826" s="53"/>
      <c r="AT826" s="53"/>
      <c r="AU826" s="53"/>
      <c r="AV826" s="53"/>
      <c r="AW826" s="53"/>
      <c r="AX826" s="53"/>
      <c r="AY826" s="53"/>
      <c r="AZ826" s="53"/>
      <c r="BA826" s="53"/>
      <c r="BB826" s="53"/>
      <c r="BC826" s="53"/>
      <c r="BD826" s="53"/>
      <c r="BE826" s="53"/>
      <c r="BF826" s="53"/>
      <c r="BG826" s="53"/>
      <c r="BH826" s="53"/>
      <c r="BI826" s="53"/>
      <c r="BJ826" s="53"/>
      <c r="BK826" s="53"/>
      <c r="BL826" s="53"/>
      <c r="BM826" s="53"/>
      <c r="BN826" s="53"/>
      <c r="BO826" s="53"/>
      <c r="BP826" s="53"/>
      <c r="BQ826" s="53"/>
      <c r="BR826" s="53"/>
      <c r="BS826" s="53"/>
      <c r="BT826" s="53"/>
      <c r="BU826" s="53"/>
      <c r="BV826" s="53"/>
      <c r="BW826" s="53"/>
      <c r="BX826" s="53"/>
      <c r="BY826" s="53"/>
      <c r="BZ826" s="53"/>
      <c r="CA826" s="53"/>
      <c r="CB826" s="53"/>
      <c r="CC826" s="53"/>
      <c r="CD826" s="53"/>
      <c r="CE826" s="53"/>
      <c r="CF826" s="53"/>
      <c r="CG826" s="53"/>
      <c r="CH826" s="53"/>
      <c r="CI826" s="53"/>
      <c r="CJ826" s="53"/>
      <c r="CK826" s="53"/>
      <c r="CL826" s="53"/>
      <c r="CM826" s="53"/>
      <c r="CN826" s="53"/>
      <c r="CO826" s="53"/>
      <c r="CP826" s="53"/>
      <c r="CQ826" s="53"/>
      <c r="CR826" s="53"/>
      <c r="CS826" s="53"/>
      <c r="CT826" s="53"/>
      <c r="CU826" s="53"/>
      <c r="CV826" s="53"/>
    </row>
    <row r="827" spans="1:100" ht="18" customHeight="1" thickBot="1" x14ac:dyDescent="0.35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N827" s="53"/>
      <c r="AO827" s="53"/>
      <c r="AP827" s="53"/>
      <c r="AQ827" s="53"/>
      <c r="AR827" s="53"/>
      <c r="AS827" s="53"/>
      <c r="AT827" s="53"/>
      <c r="AU827" s="53"/>
      <c r="AV827" s="53"/>
      <c r="AW827" s="53"/>
      <c r="AX827" s="53"/>
      <c r="AY827" s="53"/>
      <c r="AZ827" s="53"/>
      <c r="BA827" s="53"/>
      <c r="BB827" s="53"/>
      <c r="BC827" s="53"/>
      <c r="BD827" s="53"/>
      <c r="BE827" s="53"/>
      <c r="BF827" s="53"/>
      <c r="BG827" s="53"/>
      <c r="BH827" s="53"/>
      <c r="BI827" s="53"/>
      <c r="BJ827" s="53"/>
      <c r="BK827" s="53"/>
      <c r="BL827" s="53"/>
      <c r="BM827" s="53"/>
      <c r="BN827" s="53"/>
      <c r="BO827" s="53"/>
      <c r="BP827" s="53"/>
      <c r="BQ827" s="53"/>
      <c r="BR827" s="53"/>
      <c r="BS827" s="53"/>
      <c r="BT827" s="53"/>
      <c r="BU827" s="53"/>
      <c r="BV827" s="53"/>
      <c r="BW827" s="53"/>
      <c r="BX827" s="53"/>
      <c r="BY827" s="53"/>
      <c r="BZ827" s="53"/>
      <c r="CA827" s="53"/>
      <c r="CB827" s="53"/>
      <c r="CC827" s="53"/>
      <c r="CD827" s="53"/>
      <c r="CE827" s="53"/>
      <c r="CF827" s="53"/>
      <c r="CG827" s="53"/>
      <c r="CH827" s="53"/>
      <c r="CI827" s="53"/>
      <c r="CJ827" s="53"/>
      <c r="CK827" s="53"/>
      <c r="CL827" s="53"/>
      <c r="CM827" s="53"/>
      <c r="CN827" s="53"/>
      <c r="CO827" s="53"/>
      <c r="CP827" s="53"/>
      <c r="CQ827" s="53"/>
      <c r="CR827" s="53"/>
      <c r="CS827" s="53"/>
      <c r="CT827" s="53"/>
      <c r="CU827" s="53"/>
      <c r="CV827" s="53"/>
    </row>
    <row r="828" spans="1:100" ht="18" customHeight="1" thickBot="1" x14ac:dyDescent="0.35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N828" s="53"/>
      <c r="AO828" s="53"/>
      <c r="AP828" s="53"/>
      <c r="AQ828" s="53"/>
      <c r="AR828" s="53"/>
      <c r="AS828" s="53"/>
      <c r="AT828" s="53"/>
      <c r="AU828" s="53"/>
      <c r="AV828" s="53"/>
      <c r="AW828" s="53"/>
      <c r="AX828" s="53"/>
      <c r="AY828" s="53"/>
      <c r="AZ828" s="53"/>
      <c r="BA828" s="53"/>
      <c r="BB828" s="53"/>
      <c r="BC828" s="53"/>
      <c r="BD828" s="53"/>
      <c r="BE828" s="53"/>
      <c r="BF828" s="53"/>
      <c r="BG828" s="53"/>
      <c r="BH828" s="53"/>
      <c r="BI828" s="53"/>
      <c r="BJ828" s="53"/>
      <c r="BK828" s="53"/>
      <c r="BL828" s="53"/>
      <c r="BM828" s="53"/>
      <c r="BN828" s="53"/>
      <c r="BO828" s="53"/>
      <c r="BP828" s="53"/>
      <c r="BQ828" s="53"/>
      <c r="BR828" s="53"/>
      <c r="BS828" s="53"/>
      <c r="BT828" s="53"/>
      <c r="BU828" s="53"/>
      <c r="BV828" s="53"/>
      <c r="BW828" s="53"/>
      <c r="BX828" s="53"/>
      <c r="BY828" s="53"/>
      <c r="BZ828" s="53"/>
      <c r="CA828" s="53"/>
      <c r="CB828" s="53"/>
      <c r="CC828" s="53"/>
      <c r="CD828" s="53"/>
      <c r="CE828" s="53"/>
      <c r="CF828" s="53"/>
      <c r="CG828" s="53"/>
      <c r="CH828" s="53"/>
      <c r="CI828" s="53"/>
      <c r="CJ828" s="53"/>
      <c r="CK828" s="53"/>
      <c r="CL828" s="53"/>
      <c r="CM828" s="53"/>
      <c r="CN828" s="53"/>
      <c r="CO828" s="53"/>
      <c r="CP828" s="53"/>
      <c r="CQ828" s="53"/>
      <c r="CR828" s="53"/>
      <c r="CS828" s="53"/>
      <c r="CT828" s="53"/>
      <c r="CU828" s="53"/>
      <c r="CV828" s="53"/>
    </row>
    <row r="829" spans="1:100" ht="18" customHeight="1" thickBot="1" x14ac:dyDescent="0.35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N829" s="53"/>
      <c r="AO829" s="53"/>
      <c r="AP829" s="53"/>
      <c r="AQ829" s="53"/>
      <c r="AR829" s="53"/>
      <c r="AS829" s="53"/>
      <c r="AT829" s="53"/>
      <c r="AU829" s="53"/>
      <c r="AV829" s="53"/>
      <c r="AW829" s="53"/>
      <c r="AX829" s="53"/>
      <c r="AY829" s="53"/>
      <c r="AZ829" s="53"/>
      <c r="BA829" s="53"/>
      <c r="BB829" s="53"/>
      <c r="BC829" s="53"/>
      <c r="BD829" s="53"/>
      <c r="BE829" s="53"/>
      <c r="BF829" s="53"/>
      <c r="BG829" s="53"/>
      <c r="BH829" s="53"/>
      <c r="BI829" s="53"/>
      <c r="BJ829" s="53"/>
      <c r="BK829" s="53"/>
      <c r="BL829" s="53"/>
      <c r="BM829" s="53"/>
      <c r="BN829" s="53"/>
      <c r="BO829" s="53"/>
      <c r="BP829" s="53"/>
      <c r="BQ829" s="53"/>
      <c r="BR829" s="53"/>
      <c r="BS829" s="53"/>
      <c r="BT829" s="53"/>
      <c r="BU829" s="53"/>
      <c r="BV829" s="53"/>
      <c r="BW829" s="53"/>
      <c r="BX829" s="53"/>
      <c r="BY829" s="53"/>
      <c r="BZ829" s="53"/>
      <c r="CA829" s="53"/>
      <c r="CB829" s="53"/>
      <c r="CC829" s="53"/>
      <c r="CD829" s="53"/>
      <c r="CE829" s="53"/>
      <c r="CF829" s="53"/>
      <c r="CG829" s="53"/>
      <c r="CH829" s="53"/>
      <c r="CI829" s="53"/>
      <c r="CJ829" s="53"/>
      <c r="CK829" s="53"/>
      <c r="CL829" s="53"/>
      <c r="CM829" s="53"/>
      <c r="CN829" s="53"/>
      <c r="CO829" s="53"/>
      <c r="CP829" s="53"/>
      <c r="CQ829" s="53"/>
      <c r="CR829" s="53"/>
      <c r="CS829" s="53"/>
      <c r="CT829" s="53"/>
      <c r="CU829" s="53"/>
      <c r="CV829" s="53"/>
    </row>
    <row r="830" spans="1:100" ht="18" customHeight="1" thickBot="1" x14ac:dyDescent="0.35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3"/>
      <c r="AR830" s="53"/>
      <c r="AS830" s="53"/>
      <c r="AT830" s="53"/>
      <c r="AU830" s="53"/>
      <c r="AV830" s="53"/>
      <c r="AW830" s="53"/>
      <c r="AX830" s="53"/>
      <c r="AY830" s="53"/>
      <c r="AZ830" s="53"/>
      <c r="BA830" s="53"/>
      <c r="BB830" s="53"/>
      <c r="BC830" s="53"/>
      <c r="BD830" s="53"/>
      <c r="BE830" s="53"/>
      <c r="BF830" s="53"/>
      <c r="BG830" s="53"/>
      <c r="BH830" s="53"/>
      <c r="BI830" s="53"/>
      <c r="BJ830" s="53"/>
      <c r="BK830" s="53"/>
      <c r="BL830" s="53"/>
      <c r="BM830" s="53"/>
      <c r="BN830" s="53"/>
      <c r="BO830" s="53"/>
      <c r="BP830" s="53"/>
      <c r="BQ830" s="53"/>
      <c r="BR830" s="53"/>
      <c r="BS830" s="53"/>
      <c r="BT830" s="53"/>
      <c r="BU830" s="53"/>
      <c r="BV830" s="53"/>
      <c r="BW830" s="53"/>
      <c r="BX830" s="53"/>
      <c r="BY830" s="53"/>
      <c r="BZ830" s="53"/>
      <c r="CA830" s="53"/>
      <c r="CB830" s="53"/>
      <c r="CC830" s="53"/>
      <c r="CD830" s="53"/>
      <c r="CE830" s="53"/>
      <c r="CF830" s="53"/>
      <c r="CG830" s="53"/>
      <c r="CH830" s="53"/>
      <c r="CI830" s="53"/>
      <c r="CJ830" s="53"/>
      <c r="CK830" s="53"/>
      <c r="CL830" s="53"/>
      <c r="CM830" s="53"/>
      <c r="CN830" s="53"/>
      <c r="CO830" s="53"/>
      <c r="CP830" s="53"/>
      <c r="CQ830" s="53"/>
      <c r="CR830" s="53"/>
      <c r="CS830" s="53"/>
      <c r="CT830" s="53"/>
      <c r="CU830" s="53"/>
      <c r="CV830" s="53"/>
    </row>
    <row r="831" spans="1:100" ht="18" customHeight="1" thickBot="1" x14ac:dyDescent="0.35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3"/>
      <c r="AR831" s="53"/>
      <c r="AS831" s="53"/>
      <c r="AT831" s="53"/>
      <c r="AU831" s="53"/>
      <c r="AV831" s="53"/>
      <c r="AW831" s="53"/>
      <c r="AX831" s="53"/>
      <c r="AY831" s="53"/>
      <c r="AZ831" s="53"/>
      <c r="BA831" s="53"/>
      <c r="BB831" s="53"/>
      <c r="BC831" s="53"/>
      <c r="BD831" s="53"/>
      <c r="BE831" s="53"/>
      <c r="BF831" s="53"/>
      <c r="BG831" s="53"/>
      <c r="BH831" s="53"/>
      <c r="BI831" s="53"/>
      <c r="BJ831" s="53"/>
      <c r="BK831" s="53"/>
      <c r="BL831" s="53"/>
      <c r="BM831" s="53"/>
      <c r="BN831" s="53"/>
      <c r="BO831" s="53"/>
      <c r="BP831" s="53"/>
      <c r="BQ831" s="53"/>
      <c r="BR831" s="53"/>
      <c r="BS831" s="53"/>
      <c r="BT831" s="53"/>
      <c r="BU831" s="53"/>
      <c r="BV831" s="53"/>
      <c r="BW831" s="53"/>
      <c r="BX831" s="53"/>
      <c r="BY831" s="53"/>
      <c r="BZ831" s="53"/>
      <c r="CA831" s="53"/>
      <c r="CB831" s="53"/>
      <c r="CC831" s="53"/>
      <c r="CD831" s="53"/>
      <c r="CE831" s="53"/>
      <c r="CF831" s="53"/>
      <c r="CG831" s="53"/>
      <c r="CH831" s="53"/>
      <c r="CI831" s="53"/>
      <c r="CJ831" s="53"/>
      <c r="CK831" s="53"/>
      <c r="CL831" s="53"/>
      <c r="CM831" s="53"/>
      <c r="CN831" s="53"/>
      <c r="CO831" s="53"/>
      <c r="CP831" s="53"/>
      <c r="CQ831" s="53"/>
      <c r="CR831" s="53"/>
      <c r="CS831" s="53"/>
      <c r="CT831" s="53"/>
      <c r="CU831" s="53"/>
      <c r="CV831" s="53"/>
    </row>
    <row r="832" spans="1:100" ht="18" customHeight="1" thickBot="1" x14ac:dyDescent="0.35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</row>
    <row r="833" spans="1:100" ht="18" customHeight="1" thickBot="1" x14ac:dyDescent="0.35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</row>
    <row r="834" spans="1:100" ht="18" customHeight="1" thickBot="1" x14ac:dyDescent="0.35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</row>
    <row r="835" spans="1:100" ht="18" customHeight="1" thickBot="1" x14ac:dyDescent="0.3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</row>
    <row r="836" spans="1:100" ht="18" customHeight="1" thickBot="1" x14ac:dyDescent="0.35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</row>
    <row r="837" spans="1:100" ht="18" customHeight="1" thickBot="1" x14ac:dyDescent="0.35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</row>
    <row r="838" spans="1:100" ht="18" customHeight="1" thickBot="1" x14ac:dyDescent="0.35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</row>
    <row r="839" spans="1:100" ht="18" customHeight="1" thickBot="1" x14ac:dyDescent="0.35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</row>
    <row r="840" spans="1:100" ht="18" customHeight="1" thickBot="1" x14ac:dyDescent="0.35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</row>
    <row r="841" spans="1:100" ht="18" customHeight="1" thickBot="1" x14ac:dyDescent="0.35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</row>
    <row r="842" spans="1:100" ht="18" customHeight="1" thickBot="1" x14ac:dyDescent="0.35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</row>
    <row r="843" spans="1:100" ht="18" customHeight="1" thickBot="1" x14ac:dyDescent="0.35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</row>
    <row r="844" spans="1:100" ht="18" customHeight="1" thickBot="1" x14ac:dyDescent="0.35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</row>
    <row r="845" spans="1:100" ht="18" customHeight="1" thickBot="1" x14ac:dyDescent="0.3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</row>
    <row r="846" spans="1:100" ht="18" customHeight="1" thickBot="1" x14ac:dyDescent="0.35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</row>
    <row r="847" spans="1:100" ht="18" customHeight="1" thickBot="1" x14ac:dyDescent="0.35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</row>
    <row r="848" spans="1:100" ht="18" customHeight="1" thickBot="1" x14ac:dyDescent="0.35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</row>
    <row r="849" spans="1:100" ht="18" customHeight="1" thickBot="1" x14ac:dyDescent="0.35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</row>
    <row r="850" spans="1:100" ht="18" customHeight="1" thickBot="1" x14ac:dyDescent="0.35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</row>
    <row r="851" spans="1:100" ht="18" customHeight="1" thickBot="1" x14ac:dyDescent="0.35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</row>
    <row r="852" spans="1:100" ht="18" customHeight="1" thickBot="1" x14ac:dyDescent="0.35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</row>
    <row r="853" spans="1:100" ht="18" customHeight="1" thickBot="1" x14ac:dyDescent="0.35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</row>
    <row r="854" spans="1:100" ht="18" customHeight="1" thickBot="1" x14ac:dyDescent="0.35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</row>
    <row r="855" spans="1:100" ht="18" customHeight="1" thickBot="1" x14ac:dyDescent="0.3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</row>
    <row r="856" spans="1:100" ht="18" customHeight="1" thickBot="1" x14ac:dyDescent="0.35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</row>
    <row r="857" spans="1:100" ht="18" customHeight="1" thickBot="1" x14ac:dyDescent="0.35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</row>
    <row r="858" spans="1:100" ht="18" customHeight="1" thickBot="1" x14ac:dyDescent="0.35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</row>
    <row r="859" spans="1:100" ht="18" customHeight="1" thickBot="1" x14ac:dyDescent="0.35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</row>
    <row r="860" spans="1:100" ht="18" customHeight="1" thickBot="1" x14ac:dyDescent="0.35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</row>
    <row r="861" spans="1:100" ht="18" customHeight="1" thickBot="1" x14ac:dyDescent="0.35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</row>
    <row r="862" spans="1:100" ht="18" customHeight="1" thickBot="1" x14ac:dyDescent="0.35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</row>
    <row r="863" spans="1:100" ht="18" customHeight="1" thickBot="1" x14ac:dyDescent="0.35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</row>
    <row r="864" spans="1:100" ht="18" customHeight="1" thickBot="1" x14ac:dyDescent="0.35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</row>
    <row r="865" spans="1:100" ht="18" customHeight="1" thickBot="1" x14ac:dyDescent="0.3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</row>
    <row r="866" spans="1:100" ht="18" customHeight="1" thickBot="1" x14ac:dyDescent="0.35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</row>
    <row r="867" spans="1:100" ht="18" customHeight="1" thickBot="1" x14ac:dyDescent="0.35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</row>
    <row r="868" spans="1:100" ht="18" customHeight="1" thickBot="1" x14ac:dyDescent="0.35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</row>
    <row r="869" spans="1:100" ht="18" customHeight="1" thickBot="1" x14ac:dyDescent="0.35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</row>
    <row r="870" spans="1:100" ht="18" customHeight="1" thickBot="1" x14ac:dyDescent="0.35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</row>
    <row r="871" spans="1:100" ht="18" customHeight="1" thickBot="1" x14ac:dyDescent="0.35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</row>
    <row r="872" spans="1:100" ht="18" customHeight="1" thickBot="1" x14ac:dyDescent="0.35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</row>
    <row r="873" spans="1:100" ht="18" customHeight="1" thickBot="1" x14ac:dyDescent="0.35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</row>
    <row r="874" spans="1:100" ht="18" customHeight="1" thickBot="1" x14ac:dyDescent="0.35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</row>
    <row r="875" spans="1:100" ht="18" customHeight="1" thickBot="1" x14ac:dyDescent="0.3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</row>
    <row r="876" spans="1:100" ht="18" customHeight="1" thickBot="1" x14ac:dyDescent="0.35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</row>
    <row r="877" spans="1:100" ht="18" customHeight="1" thickBot="1" x14ac:dyDescent="0.35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</row>
    <row r="878" spans="1:100" ht="18" customHeight="1" thickBot="1" x14ac:dyDescent="0.35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</row>
    <row r="879" spans="1:100" ht="18" customHeight="1" thickBot="1" x14ac:dyDescent="0.35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</row>
    <row r="880" spans="1:100" ht="18" customHeight="1" thickBot="1" x14ac:dyDescent="0.35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</row>
    <row r="881" spans="1:100" ht="18" customHeight="1" thickBot="1" x14ac:dyDescent="0.35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</row>
    <row r="882" spans="1:100" ht="18" customHeight="1" thickBot="1" x14ac:dyDescent="0.35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</row>
    <row r="883" spans="1:100" ht="18" customHeight="1" thickBot="1" x14ac:dyDescent="0.35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</row>
    <row r="884" spans="1:100" ht="18" customHeight="1" thickBot="1" x14ac:dyDescent="0.35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  <c r="AZ884" s="53"/>
      <c r="BA884" s="53"/>
      <c r="BB884" s="53"/>
      <c r="BC884" s="53"/>
      <c r="BD884" s="53"/>
      <c r="BE884" s="53"/>
      <c r="BF884" s="53"/>
      <c r="BG884" s="53"/>
      <c r="BH884" s="53"/>
      <c r="BI884" s="53"/>
      <c r="BJ884" s="53"/>
      <c r="BK884" s="53"/>
      <c r="BL884" s="53"/>
      <c r="BM884" s="53"/>
      <c r="BN884" s="53"/>
      <c r="BO884" s="53"/>
      <c r="BP884" s="53"/>
      <c r="BQ884" s="53"/>
      <c r="BR884" s="53"/>
      <c r="BS884" s="53"/>
      <c r="BT884" s="53"/>
      <c r="BU884" s="53"/>
      <c r="BV884" s="53"/>
      <c r="BW884" s="53"/>
      <c r="BX884" s="53"/>
      <c r="BY884" s="53"/>
      <c r="BZ884" s="53"/>
      <c r="CA884" s="53"/>
      <c r="CB884" s="53"/>
      <c r="CC884" s="53"/>
      <c r="CD884" s="53"/>
      <c r="CE884" s="53"/>
      <c r="CF884" s="53"/>
      <c r="CG884" s="53"/>
      <c r="CH884" s="53"/>
      <c r="CI884" s="53"/>
      <c r="CJ884" s="53"/>
      <c r="CK884" s="53"/>
      <c r="CL884" s="53"/>
      <c r="CM884" s="53"/>
      <c r="CN884" s="53"/>
      <c r="CO884" s="53"/>
      <c r="CP884" s="53"/>
      <c r="CQ884" s="53"/>
      <c r="CR884" s="53"/>
      <c r="CS884" s="53"/>
      <c r="CT884" s="53"/>
      <c r="CU884" s="53"/>
      <c r="CV884" s="53"/>
    </row>
    <row r="885" spans="1:100" ht="18" customHeight="1" thickBot="1" x14ac:dyDescent="0.3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  <c r="AZ885" s="53"/>
      <c r="BA885" s="53"/>
      <c r="BB885" s="53"/>
      <c r="BC885" s="53"/>
      <c r="BD885" s="53"/>
      <c r="BE885" s="53"/>
      <c r="BF885" s="53"/>
      <c r="BG885" s="53"/>
      <c r="BH885" s="53"/>
      <c r="BI885" s="53"/>
      <c r="BJ885" s="53"/>
      <c r="BK885" s="53"/>
      <c r="BL885" s="53"/>
      <c r="BM885" s="53"/>
      <c r="BN885" s="53"/>
      <c r="BO885" s="53"/>
      <c r="BP885" s="53"/>
      <c r="BQ885" s="53"/>
      <c r="BR885" s="53"/>
      <c r="BS885" s="53"/>
      <c r="BT885" s="53"/>
      <c r="BU885" s="53"/>
      <c r="BV885" s="53"/>
      <c r="BW885" s="53"/>
      <c r="BX885" s="53"/>
      <c r="BY885" s="53"/>
      <c r="BZ885" s="53"/>
      <c r="CA885" s="53"/>
      <c r="CB885" s="53"/>
      <c r="CC885" s="53"/>
      <c r="CD885" s="53"/>
      <c r="CE885" s="53"/>
      <c r="CF885" s="53"/>
      <c r="CG885" s="53"/>
      <c r="CH885" s="53"/>
      <c r="CI885" s="53"/>
      <c r="CJ885" s="53"/>
      <c r="CK885" s="53"/>
      <c r="CL885" s="53"/>
      <c r="CM885" s="53"/>
      <c r="CN885" s="53"/>
      <c r="CO885" s="53"/>
      <c r="CP885" s="53"/>
      <c r="CQ885" s="53"/>
      <c r="CR885" s="53"/>
      <c r="CS885" s="53"/>
      <c r="CT885" s="53"/>
      <c r="CU885" s="53"/>
      <c r="CV885" s="53"/>
    </row>
    <row r="886" spans="1:100" ht="18" customHeight="1" thickBot="1" x14ac:dyDescent="0.35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  <c r="AZ886" s="53"/>
      <c r="BA886" s="53"/>
      <c r="BB886" s="53"/>
      <c r="BC886" s="53"/>
      <c r="BD886" s="53"/>
      <c r="BE886" s="53"/>
      <c r="BF886" s="53"/>
      <c r="BG886" s="53"/>
      <c r="BH886" s="53"/>
      <c r="BI886" s="53"/>
      <c r="BJ886" s="53"/>
      <c r="BK886" s="53"/>
      <c r="BL886" s="53"/>
      <c r="BM886" s="53"/>
      <c r="BN886" s="53"/>
      <c r="BO886" s="53"/>
      <c r="BP886" s="53"/>
      <c r="BQ886" s="53"/>
      <c r="BR886" s="53"/>
      <c r="BS886" s="53"/>
      <c r="BT886" s="53"/>
      <c r="BU886" s="53"/>
      <c r="BV886" s="53"/>
      <c r="BW886" s="53"/>
      <c r="BX886" s="53"/>
      <c r="BY886" s="53"/>
      <c r="BZ886" s="53"/>
      <c r="CA886" s="53"/>
      <c r="CB886" s="53"/>
      <c r="CC886" s="53"/>
      <c r="CD886" s="53"/>
      <c r="CE886" s="53"/>
      <c r="CF886" s="53"/>
      <c r="CG886" s="53"/>
      <c r="CH886" s="53"/>
      <c r="CI886" s="53"/>
      <c r="CJ886" s="53"/>
      <c r="CK886" s="53"/>
      <c r="CL886" s="53"/>
      <c r="CM886" s="53"/>
      <c r="CN886" s="53"/>
      <c r="CO886" s="53"/>
      <c r="CP886" s="53"/>
      <c r="CQ886" s="53"/>
      <c r="CR886" s="53"/>
      <c r="CS886" s="53"/>
      <c r="CT886" s="53"/>
      <c r="CU886" s="53"/>
      <c r="CV886" s="53"/>
    </row>
    <row r="887" spans="1:100" ht="18" customHeight="1" thickBot="1" x14ac:dyDescent="0.35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  <c r="AZ887" s="53"/>
      <c r="BA887" s="53"/>
      <c r="BB887" s="53"/>
      <c r="BC887" s="53"/>
      <c r="BD887" s="53"/>
      <c r="BE887" s="53"/>
      <c r="BF887" s="53"/>
      <c r="BG887" s="53"/>
      <c r="BH887" s="53"/>
      <c r="BI887" s="53"/>
      <c r="BJ887" s="53"/>
      <c r="BK887" s="53"/>
      <c r="BL887" s="53"/>
      <c r="BM887" s="53"/>
      <c r="BN887" s="53"/>
      <c r="BO887" s="53"/>
      <c r="BP887" s="53"/>
      <c r="BQ887" s="53"/>
      <c r="BR887" s="53"/>
      <c r="BS887" s="53"/>
      <c r="BT887" s="53"/>
      <c r="BU887" s="53"/>
      <c r="BV887" s="53"/>
      <c r="BW887" s="53"/>
      <c r="BX887" s="53"/>
      <c r="BY887" s="53"/>
      <c r="BZ887" s="53"/>
      <c r="CA887" s="53"/>
      <c r="CB887" s="53"/>
      <c r="CC887" s="53"/>
      <c r="CD887" s="53"/>
      <c r="CE887" s="53"/>
      <c r="CF887" s="53"/>
      <c r="CG887" s="53"/>
      <c r="CH887" s="53"/>
      <c r="CI887" s="53"/>
      <c r="CJ887" s="53"/>
      <c r="CK887" s="53"/>
      <c r="CL887" s="53"/>
      <c r="CM887" s="53"/>
      <c r="CN887" s="53"/>
      <c r="CO887" s="53"/>
      <c r="CP887" s="53"/>
      <c r="CQ887" s="53"/>
      <c r="CR887" s="53"/>
      <c r="CS887" s="53"/>
      <c r="CT887" s="53"/>
      <c r="CU887" s="53"/>
      <c r="CV887" s="53"/>
    </row>
    <row r="888" spans="1:100" ht="18" customHeight="1" thickBot="1" x14ac:dyDescent="0.35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  <c r="AZ888" s="53"/>
      <c r="BA888" s="53"/>
      <c r="BB888" s="53"/>
      <c r="BC888" s="53"/>
      <c r="BD888" s="53"/>
      <c r="BE888" s="53"/>
      <c r="BF888" s="53"/>
      <c r="BG888" s="53"/>
      <c r="BH888" s="53"/>
      <c r="BI888" s="53"/>
      <c r="BJ888" s="53"/>
      <c r="BK888" s="53"/>
      <c r="BL888" s="53"/>
      <c r="BM888" s="53"/>
      <c r="BN888" s="53"/>
      <c r="BO888" s="53"/>
      <c r="BP888" s="53"/>
      <c r="BQ888" s="53"/>
      <c r="BR888" s="53"/>
      <c r="BS888" s="53"/>
      <c r="BT888" s="53"/>
      <c r="BU888" s="53"/>
      <c r="BV888" s="53"/>
      <c r="BW888" s="53"/>
      <c r="BX888" s="53"/>
      <c r="BY888" s="53"/>
      <c r="BZ888" s="53"/>
      <c r="CA888" s="53"/>
      <c r="CB888" s="53"/>
      <c r="CC888" s="53"/>
      <c r="CD888" s="53"/>
      <c r="CE888" s="53"/>
      <c r="CF888" s="53"/>
      <c r="CG888" s="53"/>
      <c r="CH888" s="53"/>
      <c r="CI888" s="53"/>
      <c r="CJ888" s="53"/>
      <c r="CK888" s="53"/>
      <c r="CL888" s="53"/>
      <c r="CM888" s="53"/>
      <c r="CN888" s="53"/>
      <c r="CO888" s="53"/>
      <c r="CP888" s="53"/>
      <c r="CQ888" s="53"/>
      <c r="CR888" s="53"/>
      <c r="CS888" s="53"/>
      <c r="CT888" s="53"/>
      <c r="CU888" s="53"/>
      <c r="CV888" s="53"/>
    </row>
    <row r="889" spans="1:100" ht="18" customHeight="1" thickBot="1" x14ac:dyDescent="0.35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  <c r="AZ889" s="53"/>
      <c r="BA889" s="53"/>
      <c r="BB889" s="53"/>
      <c r="BC889" s="53"/>
      <c r="BD889" s="53"/>
      <c r="BE889" s="53"/>
      <c r="BF889" s="53"/>
      <c r="BG889" s="53"/>
      <c r="BH889" s="53"/>
      <c r="BI889" s="53"/>
      <c r="BJ889" s="53"/>
      <c r="BK889" s="53"/>
      <c r="BL889" s="53"/>
      <c r="BM889" s="53"/>
      <c r="BN889" s="53"/>
      <c r="BO889" s="53"/>
      <c r="BP889" s="53"/>
      <c r="BQ889" s="53"/>
      <c r="BR889" s="53"/>
      <c r="BS889" s="53"/>
      <c r="BT889" s="53"/>
      <c r="BU889" s="53"/>
      <c r="BV889" s="53"/>
      <c r="BW889" s="53"/>
      <c r="BX889" s="53"/>
      <c r="BY889" s="53"/>
      <c r="BZ889" s="53"/>
      <c r="CA889" s="53"/>
      <c r="CB889" s="53"/>
      <c r="CC889" s="53"/>
      <c r="CD889" s="53"/>
      <c r="CE889" s="53"/>
      <c r="CF889" s="53"/>
      <c r="CG889" s="53"/>
      <c r="CH889" s="53"/>
      <c r="CI889" s="53"/>
      <c r="CJ889" s="53"/>
      <c r="CK889" s="53"/>
      <c r="CL889" s="53"/>
      <c r="CM889" s="53"/>
      <c r="CN889" s="53"/>
      <c r="CO889" s="53"/>
      <c r="CP889" s="53"/>
      <c r="CQ889" s="53"/>
      <c r="CR889" s="53"/>
      <c r="CS889" s="53"/>
      <c r="CT889" s="53"/>
      <c r="CU889" s="53"/>
      <c r="CV889" s="53"/>
    </row>
    <row r="890" spans="1:100" ht="18" customHeight="1" thickBot="1" x14ac:dyDescent="0.35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  <c r="AZ890" s="53"/>
      <c r="BA890" s="53"/>
      <c r="BB890" s="53"/>
      <c r="BC890" s="53"/>
      <c r="BD890" s="53"/>
      <c r="BE890" s="53"/>
      <c r="BF890" s="53"/>
      <c r="BG890" s="53"/>
      <c r="BH890" s="53"/>
      <c r="BI890" s="53"/>
      <c r="BJ890" s="53"/>
      <c r="BK890" s="53"/>
      <c r="BL890" s="53"/>
      <c r="BM890" s="53"/>
      <c r="BN890" s="53"/>
      <c r="BO890" s="53"/>
      <c r="BP890" s="53"/>
      <c r="BQ890" s="53"/>
      <c r="BR890" s="53"/>
      <c r="BS890" s="53"/>
      <c r="BT890" s="53"/>
      <c r="BU890" s="53"/>
      <c r="BV890" s="53"/>
      <c r="BW890" s="53"/>
      <c r="BX890" s="53"/>
      <c r="BY890" s="53"/>
      <c r="BZ890" s="53"/>
      <c r="CA890" s="53"/>
      <c r="CB890" s="53"/>
      <c r="CC890" s="53"/>
      <c r="CD890" s="53"/>
      <c r="CE890" s="53"/>
      <c r="CF890" s="53"/>
      <c r="CG890" s="53"/>
      <c r="CH890" s="53"/>
      <c r="CI890" s="53"/>
      <c r="CJ890" s="53"/>
      <c r="CK890" s="53"/>
      <c r="CL890" s="53"/>
      <c r="CM890" s="53"/>
      <c r="CN890" s="53"/>
      <c r="CO890" s="53"/>
      <c r="CP890" s="53"/>
      <c r="CQ890" s="53"/>
      <c r="CR890" s="53"/>
      <c r="CS890" s="53"/>
      <c r="CT890" s="53"/>
      <c r="CU890" s="53"/>
      <c r="CV890" s="53"/>
    </row>
    <row r="891" spans="1:100" ht="18" customHeight="1" thickBot="1" x14ac:dyDescent="0.35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  <c r="AZ891" s="53"/>
      <c r="BA891" s="53"/>
      <c r="BB891" s="53"/>
      <c r="BC891" s="53"/>
      <c r="BD891" s="53"/>
      <c r="BE891" s="53"/>
      <c r="BF891" s="53"/>
      <c r="BG891" s="53"/>
      <c r="BH891" s="53"/>
      <c r="BI891" s="53"/>
      <c r="BJ891" s="53"/>
      <c r="BK891" s="53"/>
      <c r="BL891" s="53"/>
      <c r="BM891" s="53"/>
      <c r="BN891" s="53"/>
      <c r="BO891" s="53"/>
      <c r="BP891" s="53"/>
      <c r="BQ891" s="53"/>
      <c r="BR891" s="53"/>
      <c r="BS891" s="53"/>
      <c r="BT891" s="53"/>
      <c r="BU891" s="53"/>
      <c r="BV891" s="53"/>
      <c r="BW891" s="53"/>
      <c r="BX891" s="53"/>
      <c r="BY891" s="53"/>
      <c r="BZ891" s="53"/>
      <c r="CA891" s="53"/>
      <c r="CB891" s="53"/>
      <c r="CC891" s="53"/>
      <c r="CD891" s="53"/>
      <c r="CE891" s="53"/>
      <c r="CF891" s="53"/>
      <c r="CG891" s="53"/>
      <c r="CH891" s="53"/>
      <c r="CI891" s="53"/>
      <c r="CJ891" s="53"/>
      <c r="CK891" s="53"/>
      <c r="CL891" s="53"/>
      <c r="CM891" s="53"/>
      <c r="CN891" s="53"/>
      <c r="CO891" s="53"/>
      <c r="CP891" s="53"/>
      <c r="CQ891" s="53"/>
      <c r="CR891" s="53"/>
      <c r="CS891" s="53"/>
      <c r="CT891" s="53"/>
      <c r="CU891" s="53"/>
      <c r="CV891" s="53"/>
    </row>
    <row r="892" spans="1:100" ht="18" customHeight="1" thickBot="1" x14ac:dyDescent="0.35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  <c r="AZ892" s="53"/>
      <c r="BA892" s="53"/>
      <c r="BB892" s="53"/>
      <c r="BC892" s="53"/>
      <c r="BD892" s="53"/>
      <c r="BE892" s="53"/>
      <c r="BF892" s="53"/>
      <c r="BG892" s="53"/>
      <c r="BH892" s="53"/>
      <c r="BI892" s="53"/>
      <c r="BJ892" s="53"/>
      <c r="BK892" s="53"/>
      <c r="BL892" s="53"/>
      <c r="BM892" s="53"/>
      <c r="BN892" s="53"/>
      <c r="BO892" s="53"/>
      <c r="BP892" s="53"/>
      <c r="BQ892" s="53"/>
      <c r="BR892" s="53"/>
      <c r="BS892" s="53"/>
      <c r="BT892" s="53"/>
      <c r="BU892" s="53"/>
      <c r="BV892" s="53"/>
      <c r="BW892" s="53"/>
      <c r="BX892" s="53"/>
      <c r="BY892" s="53"/>
      <c r="BZ892" s="53"/>
      <c r="CA892" s="53"/>
      <c r="CB892" s="53"/>
      <c r="CC892" s="53"/>
      <c r="CD892" s="53"/>
      <c r="CE892" s="53"/>
      <c r="CF892" s="53"/>
      <c r="CG892" s="53"/>
      <c r="CH892" s="53"/>
      <c r="CI892" s="53"/>
      <c r="CJ892" s="53"/>
      <c r="CK892" s="53"/>
      <c r="CL892" s="53"/>
      <c r="CM892" s="53"/>
      <c r="CN892" s="53"/>
      <c r="CO892" s="53"/>
      <c r="CP892" s="53"/>
      <c r="CQ892" s="53"/>
      <c r="CR892" s="53"/>
      <c r="CS892" s="53"/>
      <c r="CT892" s="53"/>
      <c r="CU892" s="53"/>
      <c r="CV892" s="53"/>
    </row>
    <row r="893" spans="1:100" ht="18" customHeight="1" thickBot="1" x14ac:dyDescent="0.35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  <c r="AZ893" s="53"/>
      <c r="BA893" s="53"/>
      <c r="BB893" s="53"/>
      <c r="BC893" s="53"/>
      <c r="BD893" s="53"/>
      <c r="BE893" s="53"/>
      <c r="BF893" s="53"/>
      <c r="BG893" s="53"/>
      <c r="BH893" s="53"/>
      <c r="BI893" s="53"/>
      <c r="BJ893" s="53"/>
      <c r="BK893" s="53"/>
      <c r="BL893" s="53"/>
      <c r="BM893" s="53"/>
      <c r="BN893" s="53"/>
      <c r="BO893" s="53"/>
      <c r="BP893" s="53"/>
      <c r="BQ893" s="53"/>
      <c r="BR893" s="53"/>
      <c r="BS893" s="53"/>
      <c r="BT893" s="53"/>
      <c r="BU893" s="53"/>
      <c r="BV893" s="53"/>
      <c r="BW893" s="53"/>
      <c r="BX893" s="53"/>
      <c r="BY893" s="53"/>
      <c r="BZ893" s="53"/>
      <c r="CA893" s="53"/>
      <c r="CB893" s="53"/>
      <c r="CC893" s="53"/>
      <c r="CD893" s="53"/>
      <c r="CE893" s="53"/>
      <c r="CF893" s="53"/>
      <c r="CG893" s="53"/>
      <c r="CH893" s="53"/>
      <c r="CI893" s="53"/>
      <c r="CJ893" s="53"/>
      <c r="CK893" s="53"/>
      <c r="CL893" s="53"/>
      <c r="CM893" s="53"/>
      <c r="CN893" s="53"/>
      <c r="CO893" s="53"/>
      <c r="CP893" s="53"/>
      <c r="CQ893" s="53"/>
      <c r="CR893" s="53"/>
      <c r="CS893" s="53"/>
      <c r="CT893" s="53"/>
      <c r="CU893" s="53"/>
      <c r="CV893" s="53"/>
    </row>
    <row r="894" spans="1:100" ht="18" customHeight="1" thickBot="1" x14ac:dyDescent="0.35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  <c r="AZ894" s="53"/>
      <c r="BA894" s="53"/>
      <c r="BB894" s="53"/>
      <c r="BC894" s="53"/>
      <c r="BD894" s="53"/>
      <c r="BE894" s="53"/>
      <c r="BF894" s="53"/>
      <c r="BG894" s="53"/>
      <c r="BH894" s="53"/>
      <c r="BI894" s="53"/>
      <c r="BJ894" s="53"/>
      <c r="BK894" s="53"/>
      <c r="BL894" s="53"/>
      <c r="BM894" s="53"/>
      <c r="BN894" s="53"/>
      <c r="BO894" s="53"/>
      <c r="BP894" s="53"/>
      <c r="BQ894" s="53"/>
      <c r="BR894" s="53"/>
      <c r="BS894" s="53"/>
      <c r="BT894" s="53"/>
      <c r="BU894" s="53"/>
      <c r="BV894" s="53"/>
      <c r="BW894" s="53"/>
      <c r="BX894" s="53"/>
      <c r="BY894" s="53"/>
      <c r="BZ894" s="53"/>
      <c r="CA894" s="53"/>
      <c r="CB894" s="53"/>
      <c r="CC894" s="53"/>
      <c r="CD894" s="53"/>
      <c r="CE894" s="53"/>
      <c r="CF894" s="53"/>
      <c r="CG894" s="53"/>
      <c r="CH894" s="53"/>
      <c r="CI894" s="53"/>
      <c r="CJ894" s="53"/>
      <c r="CK894" s="53"/>
      <c r="CL894" s="53"/>
      <c r="CM894" s="53"/>
      <c r="CN894" s="53"/>
      <c r="CO894" s="53"/>
      <c r="CP894" s="53"/>
      <c r="CQ894" s="53"/>
      <c r="CR894" s="53"/>
      <c r="CS894" s="53"/>
      <c r="CT894" s="53"/>
      <c r="CU894" s="53"/>
      <c r="CV894" s="53"/>
    </row>
    <row r="895" spans="1:100" ht="18" customHeight="1" thickBot="1" x14ac:dyDescent="0.3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  <c r="AZ895" s="53"/>
      <c r="BA895" s="53"/>
      <c r="BB895" s="53"/>
      <c r="BC895" s="53"/>
      <c r="BD895" s="53"/>
      <c r="BE895" s="53"/>
      <c r="BF895" s="53"/>
      <c r="BG895" s="53"/>
      <c r="BH895" s="53"/>
      <c r="BI895" s="53"/>
      <c r="BJ895" s="53"/>
      <c r="BK895" s="53"/>
      <c r="BL895" s="53"/>
      <c r="BM895" s="53"/>
      <c r="BN895" s="53"/>
      <c r="BO895" s="53"/>
      <c r="BP895" s="53"/>
      <c r="BQ895" s="53"/>
      <c r="BR895" s="53"/>
      <c r="BS895" s="53"/>
      <c r="BT895" s="53"/>
      <c r="BU895" s="53"/>
      <c r="BV895" s="53"/>
      <c r="BW895" s="53"/>
      <c r="BX895" s="53"/>
      <c r="BY895" s="53"/>
      <c r="BZ895" s="53"/>
      <c r="CA895" s="53"/>
      <c r="CB895" s="53"/>
      <c r="CC895" s="53"/>
      <c r="CD895" s="53"/>
      <c r="CE895" s="53"/>
      <c r="CF895" s="53"/>
      <c r="CG895" s="53"/>
      <c r="CH895" s="53"/>
      <c r="CI895" s="53"/>
      <c r="CJ895" s="53"/>
      <c r="CK895" s="53"/>
      <c r="CL895" s="53"/>
      <c r="CM895" s="53"/>
      <c r="CN895" s="53"/>
      <c r="CO895" s="53"/>
      <c r="CP895" s="53"/>
      <c r="CQ895" s="53"/>
      <c r="CR895" s="53"/>
      <c r="CS895" s="53"/>
      <c r="CT895" s="53"/>
      <c r="CU895" s="53"/>
      <c r="CV895" s="53"/>
    </row>
    <row r="896" spans="1:100" ht="18" customHeight="1" thickBot="1" x14ac:dyDescent="0.35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  <c r="AZ896" s="53"/>
      <c r="BA896" s="53"/>
      <c r="BB896" s="53"/>
      <c r="BC896" s="53"/>
      <c r="BD896" s="53"/>
      <c r="BE896" s="53"/>
      <c r="BF896" s="53"/>
      <c r="BG896" s="53"/>
      <c r="BH896" s="53"/>
      <c r="BI896" s="53"/>
      <c r="BJ896" s="53"/>
      <c r="BK896" s="53"/>
      <c r="BL896" s="53"/>
      <c r="BM896" s="53"/>
      <c r="BN896" s="53"/>
      <c r="BO896" s="53"/>
      <c r="BP896" s="53"/>
      <c r="BQ896" s="53"/>
      <c r="BR896" s="53"/>
      <c r="BS896" s="53"/>
      <c r="BT896" s="53"/>
      <c r="BU896" s="53"/>
      <c r="BV896" s="53"/>
      <c r="BW896" s="53"/>
      <c r="BX896" s="53"/>
      <c r="BY896" s="53"/>
      <c r="BZ896" s="53"/>
      <c r="CA896" s="53"/>
      <c r="CB896" s="53"/>
      <c r="CC896" s="53"/>
      <c r="CD896" s="53"/>
      <c r="CE896" s="53"/>
      <c r="CF896" s="53"/>
      <c r="CG896" s="53"/>
      <c r="CH896" s="53"/>
      <c r="CI896" s="53"/>
      <c r="CJ896" s="53"/>
      <c r="CK896" s="53"/>
      <c r="CL896" s="53"/>
      <c r="CM896" s="53"/>
      <c r="CN896" s="53"/>
      <c r="CO896" s="53"/>
      <c r="CP896" s="53"/>
      <c r="CQ896" s="53"/>
      <c r="CR896" s="53"/>
      <c r="CS896" s="53"/>
      <c r="CT896" s="53"/>
      <c r="CU896" s="53"/>
      <c r="CV896" s="53"/>
    </row>
    <row r="897" spans="1:100" ht="18" customHeight="1" thickBot="1" x14ac:dyDescent="0.35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  <c r="AZ897" s="53"/>
      <c r="BA897" s="53"/>
      <c r="BB897" s="53"/>
      <c r="BC897" s="53"/>
      <c r="BD897" s="53"/>
      <c r="BE897" s="53"/>
      <c r="BF897" s="53"/>
      <c r="BG897" s="53"/>
      <c r="BH897" s="53"/>
      <c r="BI897" s="53"/>
      <c r="BJ897" s="53"/>
      <c r="BK897" s="53"/>
      <c r="BL897" s="53"/>
      <c r="BM897" s="53"/>
      <c r="BN897" s="53"/>
      <c r="BO897" s="53"/>
      <c r="BP897" s="53"/>
      <c r="BQ897" s="53"/>
      <c r="BR897" s="53"/>
      <c r="BS897" s="53"/>
      <c r="BT897" s="53"/>
      <c r="BU897" s="53"/>
      <c r="BV897" s="53"/>
      <c r="BW897" s="53"/>
      <c r="BX897" s="53"/>
      <c r="BY897" s="53"/>
      <c r="BZ897" s="53"/>
      <c r="CA897" s="53"/>
      <c r="CB897" s="53"/>
      <c r="CC897" s="53"/>
      <c r="CD897" s="53"/>
      <c r="CE897" s="53"/>
      <c r="CF897" s="53"/>
      <c r="CG897" s="53"/>
      <c r="CH897" s="53"/>
      <c r="CI897" s="53"/>
      <c r="CJ897" s="53"/>
      <c r="CK897" s="53"/>
      <c r="CL897" s="53"/>
      <c r="CM897" s="53"/>
      <c r="CN897" s="53"/>
      <c r="CO897" s="53"/>
      <c r="CP897" s="53"/>
      <c r="CQ897" s="53"/>
      <c r="CR897" s="53"/>
      <c r="CS897" s="53"/>
      <c r="CT897" s="53"/>
      <c r="CU897" s="53"/>
      <c r="CV897" s="53"/>
    </row>
    <row r="898" spans="1:100" ht="18" customHeight="1" thickBot="1" x14ac:dyDescent="0.35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  <c r="AZ898" s="53"/>
      <c r="BA898" s="53"/>
      <c r="BB898" s="53"/>
      <c r="BC898" s="53"/>
      <c r="BD898" s="53"/>
      <c r="BE898" s="53"/>
      <c r="BF898" s="53"/>
      <c r="BG898" s="53"/>
      <c r="BH898" s="53"/>
      <c r="BI898" s="53"/>
      <c r="BJ898" s="53"/>
      <c r="BK898" s="53"/>
      <c r="BL898" s="53"/>
      <c r="BM898" s="53"/>
      <c r="BN898" s="53"/>
      <c r="BO898" s="53"/>
      <c r="BP898" s="53"/>
      <c r="BQ898" s="53"/>
      <c r="BR898" s="53"/>
      <c r="BS898" s="53"/>
      <c r="BT898" s="53"/>
      <c r="BU898" s="53"/>
      <c r="BV898" s="53"/>
      <c r="BW898" s="53"/>
      <c r="BX898" s="53"/>
      <c r="BY898" s="53"/>
      <c r="BZ898" s="53"/>
      <c r="CA898" s="53"/>
      <c r="CB898" s="53"/>
      <c r="CC898" s="53"/>
      <c r="CD898" s="53"/>
      <c r="CE898" s="53"/>
      <c r="CF898" s="53"/>
      <c r="CG898" s="53"/>
      <c r="CH898" s="53"/>
      <c r="CI898" s="53"/>
      <c r="CJ898" s="53"/>
      <c r="CK898" s="53"/>
      <c r="CL898" s="53"/>
      <c r="CM898" s="53"/>
      <c r="CN898" s="53"/>
      <c r="CO898" s="53"/>
      <c r="CP898" s="53"/>
      <c r="CQ898" s="53"/>
      <c r="CR898" s="53"/>
      <c r="CS898" s="53"/>
      <c r="CT898" s="53"/>
      <c r="CU898" s="53"/>
      <c r="CV898" s="53"/>
    </row>
    <row r="899" spans="1:100" ht="18" customHeight="1" thickBot="1" x14ac:dyDescent="0.35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  <c r="AZ899" s="53"/>
      <c r="BA899" s="53"/>
      <c r="BB899" s="53"/>
      <c r="BC899" s="53"/>
      <c r="BD899" s="53"/>
      <c r="BE899" s="53"/>
      <c r="BF899" s="53"/>
      <c r="BG899" s="53"/>
      <c r="BH899" s="53"/>
      <c r="BI899" s="53"/>
      <c r="BJ899" s="53"/>
      <c r="BK899" s="53"/>
      <c r="BL899" s="53"/>
      <c r="BM899" s="53"/>
      <c r="BN899" s="53"/>
      <c r="BO899" s="53"/>
      <c r="BP899" s="53"/>
      <c r="BQ899" s="53"/>
      <c r="BR899" s="53"/>
      <c r="BS899" s="53"/>
      <c r="BT899" s="53"/>
      <c r="BU899" s="53"/>
      <c r="BV899" s="53"/>
      <c r="BW899" s="53"/>
      <c r="BX899" s="53"/>
      <c r="BY899" s="53"/>
      <c r="BZ899" s="53"/>
      <c r="CA899" s="53"/>
      <c r="CB899" s="53"/>
      <c r="CC899" s="53"/>
      <c r="CD899" s="53"/>
      <c r="CE899" s="53"/>
      <c r="CF899" s="53"/>
      <c r="CG899" s="53"/>
      <c r="CH899" s="53"/>
      <c r="CI899" s="53"/>
      <c r="CJ899" s="53"/>
      <c r="CK899" s="53"/>
      <c r="CL899" s="53"/>
      <c r="CM899" s="53"/>
      <c r="CN899" s="53"/>
      <c r="CO899" s="53"/>
      <c r="CP899" s="53"/>
      <c r="CQ899" s="53"/>
      <c r="CR899" s="53"/>
      <c r="CS899" s="53"/>
      <c r="CT899" s="53"/>
      <c r="CU899" s="53"/>
      <c r="CV899" s="53"/>
    </row>
    <row r="900" spans="1:100" ht="18" customHeight="1" thickBot="1" x14ac:dyDescent="0.35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  <c r="AZ900" s="53"/>
      <c r="BA900" s="53"/>
      <c r="BB900" s="53"/>
      <c r="BC900" s="53"/>
      <c r="BD900" s="53"/>
      <c r="BE900" s="53"/>
      <c r="BF900" s="53"/>
      <c r="BG900" s="53"/>
      <c r="BH900" s="53"/>
      <c r="BI900" s="53"/>
      <c r="BJ900" s="53"/>
      <c r="BK900" s="53"/>
      <c r="BL900" s="53"/>
      <c r="BM900" s="53"/>
      <c r="BN900" s="53"/>
      <c r="BO900" s="53"/>
      <c r="BP900" s="53"/>
      <c r="BQ900" s="53"/>
      <c r="BR900" s="53"/>
      <c r="BS900" s="53"/>
      <c r="BT900" s="53"/>
      <c r="BU900" s="53"/>
      <c r="BV900" s="53"/>
      <c r="BW900" s="53"/>
      <c r="BX900" s="53"/>
      <c r="BY900" s="53"/>
      <c r="BZ900" s="53"/>
      <c r="CA900" s="53"/>
      <c r="CB900" s="53"/>
      <c r="CC900" s="53"/>
      <c r="CD900" s="53"/>
      <c r="CE900" s="53"/>
      <c r="CF900" s="53"/>
      <c r="CG900" s="53"/>
      <c r="CH900" s="53"/>
      <c r="CI900" s="53"/>
      <c r="CJ900" s="53"/>
      <c r="CK900" s="53"/>
      <c r="CL900" s="53"/>
      <c r="CM900" s="53"/>
      <c r="CN900" s="53"/>
      <c r="CO900" s="53"/>
      <c r="CP900" s="53"/>
      <c r="CQ900" s="53"/>
      <c r="CR900" s="53"/>
      <c r="CS900" s="53"/>
      <c r="CT900" s="53"/>
      <c r="CU900" s="53"/>
      <c r="CV900" s="53"/>
    </row>
    <row r="901" spans="1:100" ht="18" customHeight="1" thickBot="1" x14ac:dyDescent="0.35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  <c r="AZ901" s="53"/>
      <c r="BA901" s="53"/>
      <c r="BB901" s="53"/>
      <c r="BC901" s="53"/>
      <c r="BD901" s="53"/>
      <c r="BE901" s="53"/>
      <c r="BF901" s="53"/>
      <c r="BG901" s="53"/>
      <c r="BH901" s="53"/>
      <c r="BI901" s="53"/>
      <c r="BJ901" s="53"/>
      <c r="BK901" s="53"/>
      <c r="BL901" s="53"/>
      <c r="BM901" s="53"/>
      <c r="BN901" s="53"/>
      <c r="BO901" s="53"/>
      <c r="BP901" s="53"/>
      <c r="BQ901" s="53"/>
      <c r="BR901" s="53"/>
      <c r="BS901" s="53"/>
      <c r="BT901" s="53"/>
      <c r="BU901" s="53"/>
      <c r="BV901" s="53"/>
      <c r="BW901" s="53"/>
      <c r="BX901" s="53"/>
      <c r="BY901" s="53"/>
      <c r="BZ901" s="53"/>
      <c r="CA901" s="53"/>
      <c r="CB901" s="53"/>
      <c r="CC901" s="53"/>
      <c r="CD901" s="53"/>
      <c r="CE901" s="53"/>
      <c r="CF901" s="53"/>
      <c r="CG901" s="53"/>
      <c r="CH901" s="53"/>
      <c r="CI901" s="53"/>
      <c r="CJ901" s="53"/>
      <c r="CK901" s="53"/>
      <c r="CL901" s="53"/>
      <c r="CM901" s="53"/>
      <c r="CN901" s="53"/>
      <c r="CO901" s="53"/>
      <c r="CP901" s="53"/>
      <c r="CQ901" s="53"/>
      <c r="CR901" s="53"/>
      <c r="CS901" s="53"/>
      <c r="CT901" s="53"/>
      <c r="CU901" s="53"/>
      <c r="CV901" s="53"/>
    </row>
    <row r="902" spans="1:100" ht="18" customHeight="1" thickBot="1" x14ac:dyDescent="0.35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  <c r="AZ902" s="53"/>
      <c r="BA902" s="53"/>
      <c r="BB902" s="53"/>
      <c r="BC902" s="53"/>
      <c r="BD902" s="53"/>
      <c r="BE902" s="53"/>
      <c r="BF902" s="53"/>
      <c r="BG902" s="53"/>
      <c r="BH902" s="53"/>
      <c r="BI902" s="53"/>
      <c r="BJ902" s="53"/>
      <c r="BK902" s="53"/>
      <c r="BL902" s="53"/>
      <c r="BM902" s="53"/>
      <c r="BN902" s="53"/>
      <c r="BO902" s="53"/>
      <c r="BP902" s="53"/>
      <c r="BQ902" s="53"/>
      <c r="BR902" s="53"/>
      <c r="BS902" s="53"/>
      <c r="BT902" s="53"/>
      <c r="BU902" s="53"/>
      <c r="BV902" s="53"/>
      <c r="BW902" s="53"/>
      <c r="BX902" s="53"/>
      <c r="BY902" s="53"/>
      <c r="BZ902" s="53"/>
      <c r="CA902" s="53"/>
      <c r="CB902" s="53"/>
      <c r="CC902" s="53"/>
      <c r="CD902" s="53"/>
      <c r="CE902" s="53"/>
      <c r="CF902" s="53"/>
      <c r="CG902" s="53"/>
      <c r="CH902" s="53"/>
      <c r="CI902" s="53"/>
      <c r="CJ902" s="53"/>
      <c r="CK902" s="53"/>
      <c r="CL902" s="53"/>
      <c r="CM902" s="53"/>
      <c r="CN902" s="53"/>
      <c r="CO902" s="53"/>
      <c r="CP902" s="53"/>
      <c r="CQ902" s="53"/>
      <c r="CR902" s="53"/>
      <c r="CS902" s="53"/>
      <c r="CT902" s="53"/>
      <c r="CU902" s="53"/>
      <c r="CV902" s="53"/>
    </row>
    <row r="903" spans="1:100" ht="18" customHeight="1" thickBot="1" x14ac:dyDescent="0.35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  <c r="AK903" s="53"/>
      <c r="AL903" s="53"/>
      <c r="AM903" s="53"/>
      <c r="AN903" s="53"/>
      <c r="AO903" s="53"/>
      <c r="AP903" s="53"/>
      <c r="AQ903" s="53"/>
      <c r="AR903" s="53"/>
      <c r="AS903" s="53"/>
      <c r="AT903" s="53"/>
      <c r="AU903" s="53"/>
      <c r="AV903" s="53"/>
      <c r="AW903" s="53"/>
      <c r="AX903" s="53"/>
      <c r="AY903" s="53"/>
      <c r="AZ903" s="53"/>
      <c r="BA903" s="53"/>
      <c r="BB903" s="53"/>
      <c r="BC903" s="53"/>
      <c r="BD903" s="53"/>
      <c r="BE903" s="53"/>
      <c r="BF903" s="53"/>
      <c r="BG903" s="53"/>
      <c r="BH903" s="53"/>
      <c r="BI903" s="53"/>
      <c r="BJ903" s="53"/>
      <c r="BK903" s="53"/>
      <c r="BL903" s="53"/>
      <c r="BM903" s="53"/>
      <c r="BN903" s="53"/>
      <c r="BO903" s="53"/>
      <c r="BP903" s="53"/>
      <c r="BQ903" s="53"/>
      <c r="BR903" s="53"/>
      <c r="BS903" s="53"/>
      <c r="BT903" s="53"/>
      <c r="BU903" s="53"/>
      <c r="BV903" s="53"/>
      <c r="BW903" s="53"/>
      <c r="BX903" s="53"/>
      <c r="BY903" s="53"/>
      <c r="BZ903" s="53"/>
      <c r="CA903" s="53"/>
      <c r="CB903" s="53"/>
      <c r="CC903" s="53"/>
      <c r="CD903" s="53"/>
      <c r="CE903" s="53"/>
      <c r="CF903" s="53"/>
      <c r="CG903" s="53"/>
      <c r="CH903" s="53"/>
      <c r="CI903" s="53"/>
      <c r="CJ903" s="53"/>
      <c r="CK903" s="53"/>
      <c r="CL903" s="53"/>
      <c r="CM903" s="53"/>
      <c r="CN903" s="53"/>
      <c r="CO903" s="53"/>
      <c r="CP903" s="53"/>
      <c r="CQ903" s="53"/>
      <c r="CR903" s="53"/>
      <c r="CS903" s="53"/>
      <c r="CT903" s="53"/>
      <c r="CU903" s="53"/>
      <c r="CV903" s="53"/>
    </row>
    <row r="904" spans="1:100" ht="18" customHeight="1" thickBot="1" x14ac:dyDescent="0.35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  <c r="AF904" s="53"/>
      <c r="AG904" s="53"/>
      <c r="AH904" s="53"/>
      <c r="AI904" s="53"/>
      <c r="AJ904" s="53"/>
      <c r="AK904" s="53"/>
      <c r="AL904" s="53"/>
      <c r="AM904" s="53"/>
      <c r="AN904" s="53"/>
      <c r="AO904" s="53"/>
      <c r="AP904" s="53"/>
      <c r="AQ904" s="53"/>
      <c r="AR904" s="53"/>
      <c r="AS904" s="53"/>
      <c r="AT904" s="53"/>
      <c r="AU904" s="53"/>
      <c r="AV904" s="53"/>
      <c r="AW904" s="53"/>
      <c r="AX904" s="53"/>
      <c r="AY904" s="53"/>
      <c r="AZ904" s="53"/>
      <c r="BA904" s="53"/>
      <c r="BB904" s="53"/>
      <c r="BC904" s="53"/>
      <c r="BD904" s="53"/>
      <c r="BE904" s="53"/>
      <c r="BF904" s="53"/>
      <c r="BG904" s="53"/>
      <c r="BH904" s="53"/>
      <c r="BI904" s="53"/>
      <c r="BJ904" s="53"/>
      <c r="BK904" s="53"/>
      <c r="BL904" s="53"/>
      <c r="BM904" s="53"/>
      <c r="BN904" s="53"/>
      <c r="BO904" s="53"/>
      <c r="BP904" s="53"/>
      <c r="BQ904" s="53"/>
      <c r="BR904" s="53"/>
      <c r="BS904" s="53"/>
      <c r="BT904" s="53"/>
      <c r="BU904" s="53"/>
      <c r="BV904" s="53"/>
      <c r="BW904" s="53"/>
      <c r="BX904" s="53"/>
      <c r="BY904" s="53"/>
      <c r="BZ904" s="53"/>
      <c r="CA904" s="53"/>
      <c r="CB904" s="53"/>
      <c r="CC904" s="53"/>
      <c r="CD904" s="53"/>
      <c r="CE904" s="53"/>
      <c r="CF904" s="53"/>
      <c r="CG904" s="53"/>
      <c r="CH904" s="53"/>
      <c r="CI904" s="53"/>
      <c r="CJ904" s="53"/>
      <c r="CK904" s="53"/>
      <c r="CL904" s="53"/>
      <c r="CM904" s="53"/>
      <c r="CN904" s="53"/>
      <c r="CO904" s="53"/>
      <c r="CP904" s="53"/>
      <c r="CQ904" s="53"/>
      <c r="CR904" s="53"/>
      <c r="CS904" s="53"/>
      <c r="CT904" s="53"/>
      <c r="CU904" s="53"/>
      <c r="CV904" s="53"/>
    </row>
    <row r="905" spans="1:100" ht="18" customHeight="1" thickBot="1" x14ac:dyDescent="0.3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  <c r="AF905" s="53"/>
      <c r="AG905" s="53"/>
      <c r="AH905" s="53"/>
      <c r="AI905" s="53"/>
      <c r="AJ905" s="53"/>
      <c r="AK905" s="53"/>
      <c r="AL905" s="53"/>
      <c r="AM905" s="53"/>
      <c r="AN905" s="53"/>
      <c r="AO905" s="53"/>
      <c r="AP905" s="53"/>
      <c r="AQ905" s="53"/>
      <c r="AR905" s="53"/>
      <c r="AS905" s="53"/>
      <c r="AT905" s="53"/>
      <c r="AU905" s="53"/>
      <c r="AV905" s="53"/>
      <c r="AW905" s="53"/>
      <c r="AX905" s="53"/>
      <c r="AY905" s="53"/>
      <c r="AZ905" s="53"/>
      <c r="BA905" s="53"/>
      <c r="BB905" s="53"/>
      <c r="BC905" s="53"/>
      <c r="BD905" s="53"/>
      <c r="BE905" s="53"/>
      <c r="BF905" s="53"/>
      <c r="BG905" s="53"/>
      <c r="BH905" s="53"/>
      <c r="BI905" s="53"/>
      <c r="BJ905" s="53"/>
      <c r="BK905" s="53"/>
      <c r="BL905" s="53"/>
      <c r="BM905" s="53"/>
      <c r="BN905" s="53"/>
      <c r="BO905" s="53"/>
      <c r="BP905" s="53"/>
      <c r="BQ905" s="53"/>
      <c r="BR905" s="53"/>
      <c r="BS905" s="53"/>
      <c r="BT905" s="53"/>
      <c r="BU905" s="53"/>
      <c r="BV905" s="53"/>
      <c r="BW905" s="53"/>
      <c r="BX905" s="53"/>
      <c r="BY905" s="53"/>
      <c r="BZ905" s="53"/>
      <c r="CA905" s="53"/>
      <c r="CB905" s="53"/>
      <c r="CC905" s="53"/>
      <c r="CD905" s="53"/>
      <c r="CE905" s="53"/>
      <c r="CF905" s="53"/>
      <c r="CG905" s="53"/>
      <c r="CH905" s="53"/>
      <c r="CI905" s="53"/>
      <c r="CJ905" s="53"/>
      <c r="CK905" s="53"/>
      <c r="CL905" s="53"/>
      <c r="CM905" s="53"/>
      <c r="CN905" s="53"/>
      <c r="CO905" s="53"/>
      <c r="CP905" s="53"/>
      <c r="CQ905" s="53"/>
      <c r="CR905" s="53"/>
      <c r="CS905" s="53"/>
      <c r="CT905" s="53"/>
      <c r="CU905" s="53"/>
      <c r="CV905" s="53"/>
    </row>
    <row r="906" spans="1:100" ht="18" customHeight="1" thickBot="1" x14ac:dyDescent="0.35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  <c r="AF906" s="53"/>
      <c r="AG906" s="53"/>
      <c r="AH906" s="53"/>
      <c r="AI906" s="53"/>
      <c r="AJ906" s="53"/>
      <c r="AK906" s="53"/>
      <c r="AL906" s="53"/>
      <c r="AM906" s="53"/>
      <c r="AN906" s="53"/>
      <c r="AO906" s="53"/>
      <c r="AP906" s="53"/>
      <c r="AQ906" s="53"/>
      <c r="AR906" s="53"/>
      <c r="AS906" s="53"/>
      <c r="AT906" s="53"/>
      <c r="AU906" s="53"/>
      <c r="AV906" s="53"/>
      <c r="AW906" s="53"/>
      <c r="AX906" s="53"/>
      <c r="AY906" s="53"/>
      <c r="AZ906" s="53"/>
      <c r="BA906" s="53"/>
      <c r="BB906" s="53"/>
      <c r="BC906" s="53"/>
      <c r="BD906" s="53"/>
      <c r="BE906" s="53"/>
      <c r="BF906" s="53"/>
      <c r="BG906" s="53"/>
      <c r="BH906" s="53"/>
      <c r="BI906" s="53"/>
      <c r="BJ906" s="53"/>
      <c r="BK906" s="53"/>
      <c r="BL906" s="53"/>
      <c r="BM906" s="53"/>
      <c r="BN906" s="53"/>
      <c r="BO906" s="53"/>
      <c r="BP906" s="53"/>
      <c r="BQ906" s="53"/>
      <c r="BR906" s="53"/>
      <c r="BS906" s="53"/>
      <c r="BT906" s="53"/>
      <c r="BU906" s="53"/>
      <c r="BV906" s="53"/>
      <c r="BW906" s="53"/>
      <c r="BX906" s="53"/>
      <c r="BY906" s="53"/>
      <c r="BZ906" s="53"/>
      <c r="CA906" s="53"/>
      <c r="CB906" s="53"/>
      <c r="CC906" s="53"/>
      <c r="CD906" s="53"/>
      <c r="CE906" s="53"/>
      <c r="CF906" s="53"/>
      <c r="CG906" s="53"/>
      <c r="CH906" s="53"/>
      <c r="CI906" s="53"/>
      <c r="CJ906" s="53"/>
      <c r="CK906" s="53"/>
      <c r="CL906" s="53"/>
      <c r="CM906" s="53"/>
      <c r="CN906" s="53"/>
      <c r="CO906" s="53"/>
      <c r="CP906" s="53"/>
      <c r="CQ906" s="53"/>
      <c r="CR906" s="53"/>
      <c r="CS906" s="53"/>
      <c r="CT906" s="53"/>
      <c r="CU906" s="53"/>
      <c r="CV906" s="53"/>
    </row>
    <row r="907" spans="1:100" ht="18" customHeight="1" thickBot="1" x14ac:dyDescent="0.35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  <c r="AF907" s="53"/>
      <c r="AG907" s="53"/>
      <c r="AH907" s="53"/>
      <c r="AI907" s="53"/>
      <c r="AJ907" s="53"/>
      <c r="AK907" s="53"/>
      <c r="AL907" s="53"/>
      <c r="AM907" s="53"/>
      <c r="AN907" s="53"/>
      <c r="AO907" s="53"/>
      <c r="AP907" s="53"/>
      <c r="AQ907" s="53"/>
      <c r="AR907" s="53"/>
      <c r="AS907" s="53"/>
      <c r="AT907" s="53"/>
      <c r="AU907" s="53"/>
      <c r="AV907" s="53"/>
      <c r="AW907" s="53"/>
      <c r="AX907" s="53"/>
      <c r="AY907" s="53"/>
      <c r="AZ907" s="53"/>
      <c r="BA907" s="53"/>
      <c r="BB907" s="53"/>
      <c r="BC907" s="53"/>
      <c r="BD907" s="53"/>
      <c r="BE907" s="53"/>
      <c r="BF907" s="53"/>
      <c r="BG907" s="53"/>
      <c r="BH907" s="53"/>
      <c r="BI907" s="53"/>
      <c r="BJ907" s="53"/>
      <c r="BK907" s="53"/>
      <c r="BL907" s="53"/>
      <c r="BM907" s="53"/>
      <c r="BN907" s="53"/>
      <c r="BO907" s="53"/>
      <c r="BP907" s="53"/>
      <c r="BQ907" s="53"/>
      <c r="BR907" s="53"/>
      <c r="BS907" s="53"/>
      <c r="BT907" s="53"/>
      <c r="BU907" s="53"/>
      <c r="BV907" s="53"/>
      <c r="BW907" s="53"/>
      <c r="BX907" s="53"/>
      <c r="BY907" s="53"/>
      <c r="BZ907" s="53"/>
      <c r="CA907" s="53"/>
      <c r="CB907" s="53"/>
      <c r="CC907" s="53"/>
      <c r="CD907" s="53"/>
      <c r="CE907" s="53"/>
      <c r="CF907" s="53"/>
      <c r="CG907" s="53"/>
      <c r="CH907" s="53"/>
      <c r="CI907" s="53"/>
      <c r="CJ907" s="53"/>
      <c r="CK907" s="53"/>
      <c r="CL907" s="53"/>
      <c r="CM907" s="53"/>
      <c r="CN907" s="53"/>
      <c r="CO907" s="53"/>
      <c r="CP907" s="53"/>
      <c r="CQ907" s="53"/>
      <c r="CR907" s="53"/>
      <c r="CS907" s="53"/>
      <c r="CT907" s="53"/>
      <c r="CU907" s="53"/>
      <c r="CV907" s="53"/>
    </row>
    <row r="908" spans="1:100" ht="18" customHeight="1" thickBot="1" x14ac:dyDescent="0.35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53"/>
      <c r="AL908" s="53"/>
      <c r="AM908" s="53"/>
      <c r="AN908" s="53"/>
      <c r="AO908" s="53"/>
      <c r="AP908" s="53"/>
      <c r="AQ908" s="53"/>
      <c r="AR908" s="53"/>
      <c r="AS908" s="53"/>
      <c r="AT908" s="53"/>
      <c r="AU908" s="53"/>
      <c r="AV908" s="53"/>
      <c r="AW908" s="53"/>
      <c r="AX908" s="53"/>
      <c r="AY908" s="53"/>
      <c r="AZ908" s="53"/>
      <c r="BA908" s="53"/>
      <c r="BB908" s="53"/>
      <c r="BC908" s="53"/>
      <c r="BD908" s="53"/>
      <c r="BE908" s="53"/>
      <c r="BF908" s="53"/>
      <c r="BG908" s="53"/>
      <c r="BH908" s="53"/>
      <c r="BI908" s="53"/>
      <c r="BJ908" s="53"/>
      <c r="BK908" s="53"/>
      <c r="BL908" s="53"/>
      <c r="BM908" s="53"/>
      <c r="BN908" s="53"/>
      <c r="BO908" s="53"/>
      <c r="BP908" s="53"/>
      <c r="BQ908" s="53"/>
      <c r="BR908" s="53"/>
      <c r="BS908" s="53"/>
      <c r="BT908" s="53"/>
      <c r="BU908" s="53"/>
      <c r="BV908" s="53"/>
      <c r="BW908" s="53"/>
      <c r="BX908" s="53"/>
      <c r="BY908" s="53"/>
      <c r="BZ908" s="53"/>
      <c r="CA908" s="53"/>
      <c r="CB908" s="53"/>
      <c r="CC908" s="53"/>
      <c r="CD908" s="53"/>
      <c r="CE908" s="53"/>
      <c r="CF908" s="53"/>
      <c r="CG908" s="53"/>
      <c r="CH908" s="53"/>
      <c r="CI908" s="53"/>
      <c r="CJ908" s="53"/>
      <c r="CK908" s="53"/>
      <c r="CL908" s="53"/>
      <c r="CM908" s="53"/>
      <c r="CN908" s="53"/>
      <c r="CO908" s="53"/>
      <c r="CP908" s="53"/>
      <c r="CQ908" s="53"/>
      <c r="CR908" s="53"/>
      <c r="CS908" s="53"/>
      <c r="CT908" s="53"/>
      <c r="CU908" s="53"/>
      <c r="CV908" s="53"/>
    </row>
    <row r="909" spans="1:100" ht="18" customHeight="1" thickBot="1" x14ac:dyDescent="0.35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  <c r="AF909" s="53"/>
      <c r="AG909" s="53"/>
      <c r="AH909" s="53"/>
      <c r="AI909" s="53"/>
      <c r="AJ909" s="53"/>
      <c r="AK909" s="53"/>
      <c r="AL909" s="53"/>
      <c r="AM909" s="53"/>
      <c r="AN909" s="53"/>
      <c r="AO909" s="53"/>
      <c r="AP909" s="53"/>
      <c r="AQ909" s="53"/>
      <c r="AR909" s="53"/>
      <c r="AS909" s="53"/>
      <c r="AT909" s="53"/>
      <c r="AU909" s="53"/>
      <c r="AV909" s="53"/>
      <c r="AW909" s="53"/>
      <c r="AX909" s="53"/>
      <c r="AY909" s="53"/>
      <c r="AZ909" s="53"/>
      <c r="BA909" s="53"/>
      <c r="BB909" s="53"/>
      <c r="BC909" s="53"/>
      <c r="BD909" s="53"/>
      <c r="BE909" s="53"/>
      <c r="BF909" s="53"/>
      <c r="BG909" s="53"/>
      <c r="BH909" s="53"/>
      <c r="BI909" s="53"/>
      <c r="BJ909" s="53"/>
      <c r="BK909" s="53"/>
      <c r="BL909" s="53"/>
      <c r="BM909" s="53"/>
      <c r="BN909" s="53"/>
      <c r="BO909" s="53"/>
      <c r="BP909" s="53"/>
      <c r="BQ909" s="53"/>
      <c r="BR909" s="53"/>
      <c r="BS909" s="53"/>
      <c r="BT909" s="53"/>
      <c r="BU909" s="53"/>
      <c r="BV909" s="53"/>
      <c r="BW909" s="53"/>
      <c r="BX909" s="53"/>
      <c r="BY909" s="53"/>
      <c r="BZ909" s="53"/>
      <c r="CA909" s="53"/>
      <c r="CB909" s="53"/>
      <c r="CC909" s="53"/>
      <c r="CD909" s="53"/>
      <c r="CE909" s="53"/>
      <c r="CF909" s="53"/>
      <c r="CG909" s="53"/>
      <c r="CH909" s="53"/>
      <c r="CI909" s="53"/>
      <c r="CJ909" s="53"/>
      <c r="CK909" s="53"/>
      <c r="CL909" s="53"/>
      <c r="CM909" s="53"/>
      <c r="CN909" s="53"/>
      <c r="CO909" s="53"/>
      <c r="CP909" s="53"/>
      <c r="CQ909" s="53"/>
      <c r="CR909" s="53"/>
      <c r="CS909" s="53"/>
      <c r="CT909" s="53"/>
      <c r="CU909" s="53"/>
      <c r="CV909" s="53"/>
    </row>
    <row r="910" spans="1:100" ht="18" customHeight="1" thickBot="1" x14ac:dyDescent="0.35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  <c r="AF910" s="53"/>
      <c r="AG910" s="53"/>
      <c r="AH910" s="53"/>
      <c r="AI910" s="53"/>
      <c r="AJ910" s="53"/>
      <c r="AK910" s="53"/>
      <c r="AL910" s="53"/>
      <c r="AM910" s="53"/>
      <c r="AN910" s="53"/>
      <c r="AO910" s="53"/>
      <c r="AP910" s="53"/>
      <c r="AQ910" s="53"/>
      <c r="AR910" s="53"/>
      <c r="AS910" s="53"/>
      <c r="AT910" s="53"/>
      <c r="AU910" s="53"/>
      <c r="AV910" s="53"/>
      <c r="AW910" s="53"/>
      <c r="AX910" s="53"/>
      <c r="AY910" s="53"/>
      <c r="AZ910" s="53"/>
      <c r="BA910" s="53"/>
      <c r="BB910" s="53"/>
      <c r="BC910" s="53"/>
      <c r="BD910" s="53"/>
      <c r="BE910" s="53"/>
      <c r="BF910" s="53"/>
      <c r="BG910" s="53"/>
      <c r="BH910" s="53"/>
      <c r="BI910" s="53"/>
      <c r="BJ910" s="53"/>
      <c r="BK910" s="53"/>
      <c r="BL910" s="53"/>
      <c r="BM910" s="53"/>
      <c r="BN910" s="53"/>
      <c r="BO910" s="53"/>
      <c r="BP910" s="53"/>
      <c r="BQ910" s="53"/>
      <c r="BR910" s="53"/>
      <c r="BS910" s="53"/>
      <c r="BT910" s="53"/>
      <c r="BU910" s="53"/>
      <c r="BV910" s="53"/>
      <c r="BW910" s="53"/>
      <c r="BX910" s="53"/>
      <c r="BY910" s="53"/>
      <c r="BZ910" s="53"/>
      <c r="CA910" s="53"/>
      <c r="CB910" s="53"/>
      <c r="CC910" s="53"/>
      <c r="CD910" s="53"/>
      <c r="CE910" s="53"/>
      <c r="CF910" s="53"/>
      <c r="CG910" s="53"/>
      <c r="CH910" s="53"/>
      <c r="CI910" s="53"/>
      <c r="CJ910" s="53"/>
      <c r="CK910" s="53"/>
      <c r="CL910" s="53"/>
      <c r="CM910" s="53"/>
      <c r="CN910" s="53"/>
      <c r="CO910" s="53"/>
      <c r="CP910" s="53"/>
      <c r="CQ910" s="53"/>
      <c r="CR910" s="53"/>
      <c r="CS910" s="53"/>
      <c r="CT910" s="53"/>
      <c r="CU910" s="53"/>
      <c r="CV910" s="53"/>
    </row>
    <row r="911" spans="1:100" ht="18" customHeight="1" thickBot="1" x14ac:dyDescent="0.35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  <c r="AF911" s="53"/>
      <c r="AG911" s="53"/>
      <c r="AH911" s="53"/>
      <c r="AI911" s="53"/>
      <c r="AJ911" s="53"/>
      <c r="AK911" s="53"/>
      <c r="AL911" s="53"/>
      <c r="AM911" s="53"/>
      <c r="AN911" s="53"/>
      <c r="AO911" s="53"/>
      <c r="AP911" s="53"/>
      <c r="AQ911" s="53"/>
      <c r="AR911" s="53"/>
      <c r="AS911" s="53"/>
      <c r="AT911" s="53"/>
      <c r="AU911" s="53"/>
      <c r="AV911" s="53"/>
      <c r="AW911" s="53"/>
      <c r="AX911" s="53"/>
      <c r="AY911" s="53"/>
      <c r="AZ911" s="53"/>
      <c r="BA911" s="53"/>
      <c r="BB911" s="53"/>
      <c r="BC911" s="53"/>
      <c r="BD911" s="53"/>
      <c r="BE911" s="53"/>
      <c r="BF911" s="53"/>
      <c r="BG911" s="53"/>
      <c r="BH911" s="53"/>
      <c r="BI911" s="53"/>
      <c r="BJ911" s="53"/>
      <c r="BK911" s="53"/>
      <c r="BL911" s="53"/>
      <c r="BM911" s="53"/>
      <c r="BN911" s="53"/>
      <c r="BO911" s="53"/>
      <c r="BP911" s="53"/>
      <c r="BQ911" s="53"/>
      <c r="BR911" s="53"/>
      <c r="BS911" s="53"/>
      <c r="BT911" s="53"/>
      <c r="BU911" s="53"/>
      <c r="BV911" s="53"/>
      <c r="BW911" s="53"/>
      <c r="BX911" s="53"/>
      <c r="BY911" s="53"/>
      <c r="BZ911" s="53"/>
      <c r="CA911" s="53"/>
      <c r="CB911" s="53"/>
      <c r="CC911" s="53"/>
      <c r="CD911" s="53"/>
      <c r="CE911" s="53"/>
      <c r="CF911" s="53"/>
      <c r="CG911" s="53"/>
      <c r="CH911" s="53"/>
      <c r="CI911" s="53"/>
      <c r="CJ911" s="53"/>
      <c r="CK911" s="53"/>
      <c r="CL911" s="53"/>
      <c r="CM911" s="53"/>
      <c r="CN911" s="53"/>
      <c r="CO911" s="53"/>
      <c r="CP911" s="53"/>
      <c r="CQ911" s="53"/>
      <c r="CR911" s="53"/>
      <c r="CS911" s="53"/>
      <c r="CT911" s="53"/>
      <c r="CU911" s="53"/>
      <c r="CV911" s="53"/>
    </row>
    <row r="912" spans="1:100" ht="18" customHeight="1" thickBot="1" x14ac:dyDescent="0.35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  <c r="AF912" s="53"/>
      <c r="AG912" s="53"/>
      <c r="AH912" s="53"/>
      <c r="AI912" s="53"/>
      <c r="AJ912" s="53"/>
      <c r="AK912" s="53"/>
      <c r="AL912" s="53"/>
      <c r="AM912" s="53"/>
      <c r="AN912" s="53"/>
      <c r="AO912" s="53"/>
      <c r="AP912" s="53"/>
      <c r="AQ912" s="53"/>
      <c r="AR912" s="53"/>
      <c r="AS912" s="53"/>
      <c r="AT912" s="53"/>
      <c r="AU912" s="53"/>
      <c r="AV912" s="53"/>
      <c r="AW912" s="53"/>
      <c r="AX912" s="53"/>
      <c r="AY912" s="53"/>
      <c r="AZ912" s="53"/>
      <c r="BA912" s="53"/>
      <c r="BB912" s="53"/>
      <c r="BC912" s="53"/>
      <c r="BD912" s="53"/>
      <c r="BE912" s="53"/>
      <c r="BF912" s="53"/>
      <c r="BG912" s="53"/>
      <c r="BH912" s="53"/>
      <c r="BI912" s="53"/>
      <c r="BJ912" s="53"/>
      <c r="BK912" s="53"/>
      <c r="BL912" s="53"/>
      <c r="BM912" s="53"/>
      <c r="BN912" s="53"/>
      <c r="BO912" s="53"/>
      <c r="BP912" s="53"/>
      <c r="BQ912" s="53"/>
      <c r="BR912" s="53"/>
      <c r="BS912" s="53"/>
      <c r="BT912" s="53"/>
      <c r="BU912" s="53"/>
      <c r="BV912" s="53"/>
      <c r="BW912" s="53"/>
      <c r="BX912" s="53"/>
      <c r="BY912" s="53"/>
      <c r="BZ912" s="53"/>
      <c r="CA912" s="53"/>
      <c r="CB912" s="53"/>
      <c r="CC912" s="53"/>
      <c r="CD912" s="53"/>
      <c r="CE912" s="53"/>
      <c r="CF912" s="53"/>
      <c r="CG912" s="53"/>
      <c r="CH912" s="53"/>
      <c r="CI912" s="53"/>
      <c r="CJ912" s="53"/>
      <c r="CK912" s="53"/>
      <c r="CL912" s="53"/>
      <c r="CM912" s="53"/>
      <c r="CN912" s="53"/>
      <c r="CO912" s="53"/>
      <c r="CP912" s="53"/>
      <c r="CQ912" s="53"/>
      <c r="CR912" s="53"/>
      <c r="CS912" s="53"/>
      <c r="CT912" s="53"/>
      <c r="CU912" s="53"/>
      <c r="CV912" s="53"/>
    </row>
    <row r="913" spans="1:100" ht="18" customHeight="1" thickBot="1" x14ac:dyDescent="0.35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  <c r="AK913" s="53"/>
      <c r="AL913" s="53"/>
      <c r="AM913" s="53"/>
      <c r="AN913" s="53"/>
      <c r="AO913" s="53"/>
      <c r="AP913" s="53"/>
      <c r="AQ913" s="53"/>
      <c r="AR913" s="53"/>
      <c r="AS913" s="53"/>
      <c r="AT913" s="53"/>
      <c r="AU913" s="53"/>
      <c r="AV913" s="53"/>
      <c r="AW913" s="53"/>
      <c r="AX913" s="53"/>
      <c r="AY913" s="53"/>
      <c r="AZ913" s="53"/>
      <c r="BA913" s="53"/>
      <c r="BB913" s="53"/>
      <c r="BC913" s="53"/>
      <c r="BD913" s="53"/>
      <c r="BE913" s="53"/>
      <c r="BF913" s="53"/>
      <c r="BG913" s="53"/>
      <c r="BH913" s="53"/>
      <c r="BI913" s="53"/>
      <c r="BJ913" s="53"/>
      <c r="BK913" s="53"/>
      <c r="BL913" s="53"/>
      <c r="BM913" s="53"/>
      <c r="BN913" s="53"/>
      <c r="BO913" s="53"/>
      <c r="BP913" s="53"/>
      <c r="BQ913" s="53"/>
      <c r="BR913" s="53"/>
      <c r="BS913" s="53"/>
      <c r="BT913" s="53"/>
      <c r="BU913" s="53"/>
      <c r="BV913" s="53"/>
      <c r="BW913" s="53"/>
      <c r="BX913" s="53"/>
      <c r="BY913" s="53"/>
      <c r="BZ913" s="53"/>
      <c r="CA913" s="53"/>
      <c r="CB913" s="53"/>
      <c r="CC913" s="53"/>
      <c r="CD913" s="53"/>
      <c r="CE913" s="53"/>
      <c r="CF913" s="53"/>
      <c r="CG913" s="53"/>
      <c r="CH913" s="53"/>
      <c r="CI913" s="53"/>
      <c r="CJ913" s="53"/>
      <c r="CK913" s="53"/>
      <c r="CL913" s="53"/>
      <c r="CM913" s="53"/>
      <c r="CN913" s="53"/>
      <c r="CO913" s="53"/>
      <c r="CP913" s="53"/>
      <c r="CQ913" s="53"/>
      <c r="CR913" s="53"/>
      <c r="CS913" s="53"/>
      <c r="CT913" s="53"/>
      <c r="CU913" s="53"/>
      <c r="CV913" s="53"/>
    </row>
    <row r="914" spans="1:100" ht="18" customHeight="1" thickBot="1" x14ac:dyDescent="0.35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  <c r="AF914" s="53"/>
      <c r="AG914" s="53"/>
      <c r="AH914" s="53"/>
      <c r="AI914" s="53"/>
      <c r="AJ914" s="53"/>
      <c r="AK914" s="53"/>
      <c r="AL914" s="53"/>
      <c r="AM914" s="53"/>
      <c r="AN914" s="53"/>
      <c r="AO914" s="53"/>
      <c r="AP914" s="53"/>
      <c r="AQ914" s="53"/>
      <c r="AR914" s="53"/>
      <c r="AS914" s="53"/>
      <c r="AT914" s="53"/>
      <c r="AU914" s="53"/>
      <c r="AV914" s="53"/>
      <c r="AW914" s="53"/>
      <c r="AX914" s="53"/>
      <c r="AY914" s="53"/>
      <c r="AZ914" s="53"/>
      <c r="BA914" s="53"/>
      <c r="BB914" s="53"/>
      <c r="BC914" s="53"/>
      <c r="BD914" s="53"/>
      <c r="BE914" s="53"/>
      <c r="BF914" s="53"/>
      <c r="BG914" s="53"/>
      <c r="BH914" s="53"/>
      <c r="BI914" s="53"/>
      <c r="BJ914" s="53"/>
      <c r="BK914" s="53"/>
      <c r="BL914" s="53"/>
      <c r="BM914" s="53"/>
      <c r="BN914" s="53"/>
      <c r="BO914" s="53"/>
      <c r="BP914" s="53"/>
      <c r="BQ914" s="53"/>
      <c r="BR914" s="53"/>
      <c r="BS914" s="53"/>
      <c r="BT914" s="53"/>
      <c r="BU914" s="53"/>
      <c r="BV914" s="53"/>
      <c r="BW914" s="53"/>
      <c r="BX914" s="53"/>
      <c r="BY914" s="53"/>
      <c r="BZ914" s="53"/>
      <c r="CA914" s="53"/>
      <c r="CB914" s="53"/>
      <c r="CC914" s="53"/>
      <c r="CD914" s="53"/>
      <c r="CE914" s="53"/>
      <c r="CF914" s="53"/>
      <c r="CG914" s="53"/>
      <c r="CH914" s="53"/>
      <c r="CI914" s="53"/>
      <c r="CJ914" s="53"/>
      <c r="CK914" s="53"/>
      <c r="CL914" s="53"/>
      <c r="CM914" s="53"/>
      <c r="CN914" s="53"/>
      <c r="CO914" s="53"/>
      <c r="CP914" s="53"/>
      <c r="CQ914" s="53"/>
      <c r="CR914" s="53"/>
      <c r="CS914" s="53"/>
      <c r="CT914" s="53"/>
      <c r="CU914" s="53"/>
      <c r="CV914" s="53"/>
    </row>
    <row r="915" spans="1:100" ht="18" customHeight="1" thickBot="1" x14ac:dyDescent="0.3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  <c r="AF915" s="53"/>
      <c r="AG915" s="53"/>
      <c r="AH915" s="53"/>
      <c r="AI915" s="53"/>
      <c r="AJ915" s="53"/>
      <c r="AK915" s="53"/>
      <c r="AL915" s="53"/>
      <c r="AM915" s="53"/>
      <c r="AN915" s="53"/>
      <c r="AO915" s="53"/>
      <c r="AP915" s="53"/>
      <c r="AQ915" s="53"/>
      <c r="AR915" s="53"/>
      <c r="AS915" s="53"/>
      <c r="AT915" s="53"/>
      <c r="AU915" s="53"/>
      <c r="AV915" s="53"/>
      <c r="AW915" s="53"/>
      <c r="AX915" s="53"/>
      <c r="AY915" s="53"/>
      <c r="AZ915" s="53"/>
      <c r="BA915" s="53"/>
      <c r="BB915" s="53"/>
      <c r="BC915" s="53"/>
      <c r="BD915" s="53"/>
      <c r="BE915" s="53"/>
      <c r="BF915" s="53"/>
      <c r="BG915" s="53"/>
      <c r="BH915" s="53"/>
      <c r="BI915" s="53"/>
      <c r="BJ915" s="53"/>
      <c r="BK915" s="53"/>
      <c r="BL915" s="53"/>
      <c r="BM915" s="53"/>
      <c r="BN915" s="53"/>
      <c r="BO915" s="53"/>
      <c r="BP915" s="53"/>
      <c r="BQ915" s="53"/>
      <c r="BR915" s="53"/>
      <c r="BS915" s="53"/>
      <c r="BT915" s="53"/>
      <c r="BU915" s="53"/>
      <c r="BV915" s="53"/>
      <c r="BW915" s="53"/>
      <c r="BX915" s="53"/>
      <c r="BY915" s="53"/>
      <c r="BZ915" s="53"/>
      <c r="CA915" s="53"/>
      <c r="CB915" s="53"/>
      <c r="CC915" s="53"/>
      <c r="CD915" s="53"/>
      <c r="CE915" s="53"/>
      <c r="CF915" s="53"/>
      <c r="CG915" s="53"/>
      <c r="CH915" s="53"/>
      <c r="CI915" s="53"/>
      <c r="CJ915" s="53"/>
      <c r="CK915" s="53"/>
      <c r="CL915" s="53"/>
      <c r="CM915" s="53"/>
      <c r="CN915" s="53"/>
      <c r="CO915" s="53"/>
      <c r="CP915" s="53"/>
      <c r="CQ915" s="53"/>
      <c r="CR915" s="53"/>
      <c r="CS915" s="53"/>
      <c r="CT915" s="53"/>
      <c r="CU915" s="53"/>
      <c r="CV915" s="53"/>
    </row>
    <row r="916" spans="1:100" ht="18" customHeight="1" thickBot="1" x14ac:dyDescent="0.35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  <c r="AF916" s="53"/>
      <c r="AG916" s="53"/>
      <c r="AH916" s="53"/>
      <c r="AI916" s="53"/>
      <c r="AJ916" s="53"/>
      <c r="AK916" s="53"/>
      <c r="AL916" s="53"/>
      <c r="AM916" s="53"/>
      <c r="AN916" s="53"/>
      <c r="AO916" s="53"/>
      <c r="AP916" s="53"/>
      <c r="AQ916" s="53"/>
      <c r="AR916" s="53"/>
      <c r="AS916" s="53"/>
      <c r="AT916" s="53"/>
      <c r="AU916" s="53"/>
      <c r="AV916" s="53"/>
      <c r="AW916" s="53"/>
      <c r="AX916" s="53"/>
      <c r="AY916" s="53"/>
      <c r="AZ916" s="53"/>
      <c r="BA916" s="53"/>
      <c r="BB916" s="53"/>
      <c r="BC916" s="53"/>
      <c r="BD916" s="53"/>
      <c r="BE916" s="53"/>
      <c r="BF916" s="53"/>
      <c r="BG916" s="53"/>
      <c r="BH916" s="53"/>
      <c r="BI916" s="53"/>
      <c r="BJ916" s="53"/>
      <c r="BK916" s="53"/>
      <c r="BL916" s="53"/>
      <c r="BM916" s="53"/>
      <c r="BN916" s="53"/>
      <c r="BO916" s="53"/>
      <c r="BP916" s="53"/>
      <c r="BQ916" s="53"/>
      <c r="BR916" s="53"/>
      <c r="BS916" s="53"/>
      <c r="BT916" s="53"/>
      <c r="BU916" s="53"/>
      <c r="BV916" s="53"/>
      <c r="BW916" s="53"/>
      <c r="BX916" s="53"/>
      <c r="BY916" s="53"/>
      <c r="BZ916" s="53"/>
      <c r="CA916" s="53"/>
      <c r="CB916" s="53"/>
      <c r="CC916" s="53"/>
      <c r="CD916" s="53"/>
      <c r="CE916" s="53"/>
      <c r="CF916" s="53"/>
      <c r="CG916" s="53"/>
      <c r="CH916" s="53"/>
      <c r="CI916" s="53"/>
      <c r="CJ916" s="53"/>
      <c r="CK916" s="53"/>
      <c r="CL916" s="53"/>
      <c r="CM916" s="53"/>
      <c r="CN916" s="53"/>
      <c r="CO916" s="53"/>
      <c r="CP916" s="53"/>
      <c r="CQ916" s="53"/>
      <c r="CR916" s="53"/>
      <c r="CS916" s="53"/>
      <c r="CT916" s="53"/>
      <c r="CU916" s="53"/>
      <c r="CV916" s="53"/>
    </row>
    <row r="917" spans="1:100" ht="18" customHeight="1" thickBot="1" x14ac:dyDescent="0.35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  <c r="AF917" s="53"/>
      <c r="AG917" s="53"/>
      <c r="AH917" s="53"/>
      <c r="AI917" s="53"/>
      <c r="AJ917" s="53"/>
      <c r="AK917" s="53"/>
      <c r="AL917" s="53"/>
      <c r="AM917" s="53"/>
      <c r="AN917" s="53"/>
      <c r="AO917" s="53"/>
      <c r="AP917" s="53"/>
      <c r="AQ917" s="53"/>
      <c r="AR917" s="53"/>
      <c r="AS917" s="53"/>
      <c r="AT917" s="53"/>
      <c r="AU917" s="53"/>
      <c r="AV917" s="53"/>
      <c r="AW917" s="53"/>
      <c r="AX917" s="53"/>
      <c r="AY917" s="53"/>
      <c r="AZ917" s="53"/>
      <c r="BA917" s="53"/>
      <c r="BB917" s="53"/>
      <c r="BC917" s="53"/>
      <c r="BD917" s="53"/>
      <c r="BE917" s="53"/>
      <c r="BF917" s="53"/>
      <c r="BG917" s="53"/>
      <c r="BH917" s="53"/>
      <c r="BI917" s="53"/>
      <c r="BJ917" s="53"/>
      <c r="BK917" s="53"/>
      <c r="BL917" s="53"/>
      <c r="BM917" s="53"/>
      <c r="BN917" s="53"/>
      <c r="BO917" s="53"/>
      <c r="BP917" s="53"/>
      <c r="BQ917" s="53"/>
      <c r="BR917" s="53"/>
      <c r="BS917" s="53"/>
      <c r="BT917" s="53"/>
      <c r="BU917" s="53"/>
      <c r="BV917" s="53"/>
      <c r="BW917" s="53"/>
      <c r="BX917" s="53"/>
      <c r="BY917" s="53"/>
      <c r="BZ917" s="53"/>
      <c r="CA917" s="53"/>
      <c r="CB917" s="53"/>
      <c r="CC917" s="53"/>
      <c r="CD917" s="53"/>
      <c r="CE917" s="53"/>
      <c r="CF917" s="53"/>
      <c r="CG917" s="53"/>
      <c r="CH917" s="53"/>
      <c r="CI917" s="53"/>
      <c r="CJ917" s="53"/>
      <c r="CK917" s="53"/>
      <c r="CL917" s="53"/>
      <c r="CM917" s="53"/>
      <c r="CN917" s="53"/>
      <c r="CO917" s="53"/>
      <c r="CP917" s="53"/>
      <c r="CQ917" s="53"/>
      <c r="CR917" s="53"/>
      <c r="CS917" s="53"/>
      <c r="CT917" s="53"/>
      <c r="CU917" s="53"/>
      <c r="CV917" s="53"/>
    </row>
    <row r="918" spans="1:100" ht="18" customHeight="1" thickBot="1" x14ac:dyDescent="0.35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  <c r="AK918" s="53"/>
      <c r="AL918" s="53"/>
      <c r="AM918" s="53"/>
      <c r="AN918" s="53"/>
      <c r="AO918" s="53"/>
      <c r="AP918" s="53"/>
      <c r="AQ918" s="53"/>
      <c r="AR918" s="53"/>
      <c r="AS918" s="53"/>
      <c r="AT918" s="53"/>
      <c r="AU918" s="53"/>
      <c r="AV918" s="53"/>
      <c r="AW918" s="53"/>
      <c r="AX918" s="53"/>
      <c r="AY918" s="53"/>
      <c r="AZ918" s="53"/>
      <c r="BA918" s="53"/>
      <c r="BB918" s="53"/>
      <c r="BC918" s="53"/>
      <c r="BD918" s="53"/>
      <c r="BE918" s="53"/>
      <c r="BF918" s="53"/>
      <c r="BG918" s="53"/>
      <c r="BH918" s="53"/>
      <c r="BI918" s="53"/>
      <c r="BJ918" s="53"/>
      <c r="BK918" s="53"/>
      <c r="BL918" s="53"/>
      <c r="BM918" s="53"/>
      <c r="BN918" s="53"/>
      <c r="BO918" s="53"/>
      <c r="BP918" s="53"/>
      <c r="BQ918" s="53"/>
      <c r="BR918" s="53"/>
      <c r="BS918" s="53"/>
      <c r="BT918" s="53"/>
      <c r="BU918" s="53"/>
      <c r="BV918" s="53"/>
      <c r="BW918" s="53"/>
      <c r="BX918" s="53"/>
      <c r="BY918" s="53"/>
      <c r="BZ918" s="53"/>
      <c r="CA918" s="53"/>
      <c r="CB918" s="53"/>
      <c r="CC918" s="53"/>
      <c r="CD918" s="53"/>
      <c r="CE918" s="53"/>
      <c r="CF918" s="53"/>
      <c r="CG918" s="53"/>
      <c r="CH918" s="53"/>
      <c r="CI918" s="53"/>
      <c r="CJ918" s="53"/>
      <c r="CK918" s="53"/>
      <c r="CL918" s="53"/>
      <c r="CM918" s="53"/>
      <c r="CN918" s="53"/>
      <c r="CO918" s="53"/>
      <c r="CP918" s="53"/>
      <c r="CQ918" s="53"/>
      <c r="CR918" s="53"/>
      <c r="CS918" s="53"/>
      <c r="CT918" s="53"/>
      <c r="CU918" s="53"/>
      <c r="CV918" s="53"/>
    </row>
    <row r="919" spans="1:100" ht="18" customHeight="1" thickBot="1" x14ac:dyDescent="0.35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  <c r="AF919" s="53"/>
      <c r="AG919" s="53"/>
      <c r="AH919" s="53"/>
      <c r="AI919" s="53"/>
      <c r="AJ919" s="53"/>
      <c r="AK919" s="53"/>
      <c r="AL919" s="53"/>
      <c r="AM919" s="53"/>
      <c r="AN919" s="53"/>
      <c r="AO919" s="53"/>
      <c r="AP919" s="53"/>
      <c r="AQ919" s="53"/>
      <c r="AR919" s="53"/>
      <c r="AS919" s="53"/>
      <c r="AT919" s="53"/>
      <c r="AU919" s="53"/>
      <c r="AV919" s="53"/>
      <c r="AW919" s="53"/>
      <c r="AX919" s="53"/>
      <c r="AY919" s="53"/>
      <c r="AZ919" s="53"/>
      <c r="BA919" s="53"/>
      <c r="BB919" s="53"/>
      <c r="BC919" s="53"/>
      <c r="BD919" s="53"/>
      <c r="BE919" s="53"/>
      <c r="BF919" s="53"/>
      <c r="BG919" s="53"/>
      <c r="BH919" s="53"/>
      <c r="BI919" s="53"/>
      <c r="BJ919" s="53"/>
      <c r="BK919" s="53"/>
      <c r="BL919" s="53"/>
      <c r="BM919" s="53"/>
      <c r="BN919" s="53"/>
      <c r="BO919" s="53"/>
      <c r="BP919" s="53"/>
      <c r="BQ919" s="53"/>
      <c r="BR919" s="53"/>
      <c r="BS919" s="53"/>
      <c r="BT919" s="53"/>
      <c r="BU919" s="53"/>
      <c r="BV919" s="53"/>
      <c r="BW919" s="53"/>
      <c r="BX919" s="53"/>
      <c r="BY919" s="53"/>
      <c r="BZ919" s="53"/>
      <c r="CA919" s="53"/>
      <c r="CB919" s="53"/>
      <c r="CC919" s="53"/>
      <c r="CD919" s="53"/>
      <c r="CE919" s="53"/>
      <c r="CF919" s="53"/>
      <c r="CG919" s="53"/>
      <c r="CH919" s="53"/>
      <c r="CI919" s="53"/>
      <c r="CJ919" s="53"/>
      <c r="CK919" s="53"/>
      <c r="CL919" s="53"/>
      <c r="CM919" s="53"/>
      <c r="CN919" s="53"/>
      <c r="CO919" s="53"/>
      <c r="CP919" s="53"/>
      <c r="CQ919" s="53"/>
      <c r="CR919" s="53"/>
      <c r="CS919" s="53"/>
      <c r="CT919" s="53"/>
      <c r="CU919" s="53"/>
      <c r="CV919" s="53"/>
    </row>
    <row r="920" spans="1:100" ht="18" customHeight="1" thickBot="1" x14ac:dyDescent="0.35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  <c r="AF920" s="53"/>
      <c r="AG920" s="53"/>
      <c r="AH920" s="53"/>
      <c r="AI920" s="53"/>
      <c r="AJ920" s="53"/>
      <c r="AK920" s="53"/>
      <c r="AL920" s="53"/>
      <c r="AM920" s="53"/>
      <c r="AN920" s="53"/>
      <c r="AO920" s="53"/>
      <c r="AP920" s="53"/>
      <c r="AQ920" s="53"/>
      <c r="AR920" s="53"/>
      <c r="AS920" s="53"/>
      <c r="AT920" s="53"/>
      <c r="AU920" s="53"/>
      <c r="AV920" s="53"/>
      <c r="AW920" s="53"/>
      <c r="AX920" s="53"/>
      <c r="AY920" s="53"/>
      <c r="AZ920" s="53"/>
      <c r="BA920" s="53"/>
      <c r="BB920" s="53"/>
      <c r="BC920" s="53"/>
      <c r="BD920" s="53"/>
      <c r="BE920" s="53"/>
      <c r="BF920" s="53"/>
      <c r="BG920" s="53"/>
      <c r="BH920" s="53"/>
      <c r="BI920" s="53"/>
      <c r="BJ920" s="53"/>
      <c r="BK920" s="53"/>
      <c r="BL920" s="53"/>
      <c r="BM920" s="53"/>
      <c r="BN920" s="53"/>
      <c r="BO920" s="53"/>
      <c r="BP920" s="53"/>
      <c r="BQ920" s="53"/>
      <c r="BR920" s="53"/>
      <c r="BS920" s="53"/>
      <c r="BT920" s="53"/>
      <c r="BU920" s="53"/>
      <c r="BV920" s="53"/>
      <c r="BW920" s="53"/>
      <c r="BX920" s="53"/>
      <c r="BY920" s="53"/>
      <c r="BZ920" s="53"/>
      <c r="CA920" s="53"/>
      <c r="CB920" s="53"/>
      <c r="CC920" s="53"/>
      <c r="CD920" s="53"/>
      <c r="CE920" s="53"/>
      <c r="CF920" s="53"/>
      <c r="CG920" s="53"/>
      <c r="CH920" s="53"/>
      <c r="CI920" s="53"/>
      <c r="CJ920" s="53"/>
      <c r="CK920" s="53"/>
      <c r="CL920" s="53"/>
      <c r="CM920" s="53"/>
      <c r="CN920" s="53"/>
      <c r="CO920" s="53"/>
      <c r="CP920" s="53"/>
      <c r="CQ920" s="53"/>
      <c r="CR920" s="53"/>
      <c r="CS920" s="53"/>
      <c r="CT920" s="53"/>
      <c r="CU920" s="53"/>
      <c r="CV920" s="53"/>
    </row>
    <row r="921" spans="1:100" ht="18" customHeight="1" thickBot="1" x14ac:dyDescent="0.35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  <c r="AF921" s="53"/>
      <c r="AG921" s="53"/>
      <c r="AH921" s="53"/>
      <c r="AI921" s="53"/>
      <c r="AJ921" s="53"/>
      <c r="AK921" s="53"/>
      <c r="AL921" s="53"/>
      <c r="AM921" s="53"/>
      <c r="AN921" s="53"/>
      <c r="AO921" s="53"/>
      <c r="AP921" s="53"/>
      <c r="AQ921" s="53"/>
      <c r="AR921" s="53"/>
      <c r="AS921" s="53"/>
      <c r="AT921" s="53"/>
      <c r="AU921" s="53"/>
      <c r="AV921" s="53"/>
      <c r="AW921" s="53"/>
      <c r="AX921" s="53"/>
      <c r="AY921" s="53"/>
      <c r="AZ921" s="53"/>
      <c r="BA921" s="53"/>
      <c r="BB921" s="53"/>
      <c r="BC921" s="53"/>
      <c r="BD921" s="53"/>
      <c r="BE921" s="53"/>
      <c r="BF921" s="53"/>
      <c r="BG921" s="53"/>
      <c r="BH921" s="53"/>
      <c r="BI921" s="53"/>
      <c r="BJ921" s="53"/>
      <c r="BK921" s="53"/>
      <c r="BL921" s="53"/>
      <c r="BM921" s="53"/>
      <c r="BN921" s="53"/>
      <c r="BO921" s="53"/>
      <c r="BP921" s="53"/>
      <c r="BQ921" s="53"/>
      <c r="BR921" s="53"/>
      <c r="BS921" s="53"/>
      <c r="BT921" s="53"/>
      <c r="BU921" s="53"/>
      <c r="BV921" s="53"/>
      <c r="BW921" s="53"/>
      <c r="BX921" s="53"/>
      <c r="BY921" s="53"/>
      <c r="BZ921" s="53"/>
      <c r="CA921" s="53"/>
      <c r="CB921" s="53"/>
      <c r="CC921" s="53"/>
      <c r="CD921" s="53"/>
      <c r="CE921" s="53"/>
      <c r="CF921" s="53"/>
      <c r="CG921" s="53"/>
      <c r="CH921" s="53"/>
      <c r="CI921" s="53"/>
      <c r="CJ921" s="53"/>
      <c r="CK921" s="53"/>
      <c r="CL921" s="53"/>
      <c r="CM921" s="53"/>
      <c r="CN921" s="53"/>
      <c r="CO921" s="53"/>
      <c r="CP921" s="53"/>
      <c r="CQ921" s="53"/>
      <c r="CR921" s="53"/>
      <c r="CS921" s="53"/>
      <c r="CT921" s="53"/>
      <c r="CU921" s="53"/>
      <c r="CV921" s="53"/>
    </row>
    <row r="922" spans="1:100" ht="18" customHeight="1" thickBot="1" x14ac:dyDescent="0.35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  <c r="AF922" s="53"/>
      <c r="AG922" s="53"/>
      <c r="AH922" s="53"/>
      <c r="AI922" s="53"/>
      <c r="AJ922" s="53"/>
      <c r="AK922" s="53"/>
      <c r="AL922" s="53"/>
      <c r="AM922" s="53"/>
      <c r="AN922" s="53"/>
      <c r="AO922" s="53"/>
      <c r="AP922" s="53"/>
      <c r="AQ922" s="53"/>
      <c r="AR922" s="53"/>
      <c r="AS922" s="53"/>
      <c r="AT922" s="53"/>
      <c r="AU922" s="53"/>
      <c r="AV922" s="53"/>
      <c r="AW922" s="53"/>
      <c r="AX922" s="53"/>
      <c r="AY922" s="53"/>
      <c r="AZ922" s="53"/>
      <c r="BA922" s="53"/>
      <c r="BB922" s="53"/>
      <c r="BC922" s="53"/>
      <c r="BD922" s="53"/>
      <c r="BE922" s="53"/>
      <c r="BF922" s="53"/>
      <c r="BG922" s="53"/>
      <c r="BH922" s="53"/>
      <c r="BI922" s="53"/>
      <c r="BJ922" s="53"/>
      <c r="BK922" s="53"/>
      <c r="BL922" s="53"/>
      <c r="BM922" s="53"/>
      <c r="BN922" s="53"/>
      <c r="BO922" s="53"/>
      <c r="BP922" s="53"/>
      <c r="BQ922" s="53"/>
      <c r="BR922" s="53"/>
      <c r="BS922" s="53"/>
      <c r="BT922" s="53"/>
      <c r="BU922" s="53"/>
      <c r="BV922" s="53"/>
      <c r="BW922" s="53"/>
      <c r="BX922" s="53"/>
      <c r="BY922" s="53"/>
      <c r="BZ922" s="53"/>
      <c r="CA922" s="53"/>
      <c r="CB922" s="53"/>
      <c r="CC922" s="53"/>
      <c r="CD922" s="53"/>
      <c r="CE922" s="53"/>
      <c r="CF922" s="53"/>
      <c r="CG922" s="53"/>
      <c r="CH922" s="53"/>
      <c r="CI922" s="53"/>
      <c r="CJ922" s="53"/>
      <c r="CK922" s="53"/>
      <c r="CL922" s="53"/>
      <c r="CM922" s="53"/>
      <c r="CN922" s="53"/>
      <c r="CO922" s="53"/>
      <c r="CP922" s="53"/>
      <c r="CQ922" s="53"/>
      <c r="CR922" s="53"/>
      <c r="CS922" s="53"/>
      <c r="CT922" s="53"/>
      <c r="CU922" s="53"/>
      <c r="CV922" s="53"/>
    </row>
    <row r="923" spans="1:100" ht="18" customHeight="1" thickBot="1" x14ac:dyDescent="0.35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  <c r="AK923" s="53"/>
      <c r="AL923" s="53"/>
      <c r="AM923" s="53"/>
      <c r="AN923" s="53"/>
      <c r="AO923" s="53"/>
      <c r="AP923" s="53"/>
      <c r="AQ923" s="53"/>
      <c r="AR923" s="53"/>
      <c r="AS923" s="53"/>
      <c r="AT923" s="53"/>
      <c r="AU923" s="53"/>
      <c r="AV923" s="53"/>
      <c r="AW923" s="53"/>
      <c r="AX923" s="53"/>
      <c r="AY923" s="53"/>
      <c r="AZ923" s="53"/>
      <c r="BA923" s="53"/>
      <c r="BB923" s="53"/>
      <c r="BC923" s="53"/>
      <c r="BD923" s="53"/>
      <c r="BE923" s="53"/>
      <c r="BF923" s="53"/>
      <c r="BG923" s="53"/>
      <c r="BH923" s="53"/>
      <c r="BI923" s="53"/>
      <c r="BJ923" s="53"/>
      <c r="BK923" s="53"/>
      <c r="BL923" s="53"/>
      <c r="BM923" s="53"/>
      <c r="BN923" s="53"/>
      <c r="BO923" s="53"/>
      <c r="BP923" s="53"/>
      <c r="BQ923" s="53"/>
      <c r="BR923" s="53"/>
      <c r="BS923" s="53"/>
      <c r="BT923" s="53"/>
      <c r="BU923" s="53"/>
      <c r="BV923" s="53"/>
      <c r="BW923" s="53"/>
      <c r="BX923" s="53"/>
      <c r="BY923" s="53"/>
      <c r="BZ923" s="53"/>
      <c r="CA923" s="53"/>
      <c r="CB923" s="53"/>
      <c r="CC923" s="53"/>
      <c r="CD923" s="53"/>
      <c r="CE923" s="53"/>
      <c r="CF923" s="53"/>
      <c r="CG923" s="53"/>
      <c r="CH923" s="53"/>
      <c r="CI923" s="53"/>
      <c r="CJ923" s="53"/>
      <c r="CK923" s="53"/>
      <c r="CL923" s="53"/>
      <c r="CM923" s="53"/>
      <c r="CN923" s="53"/>
      <c r="CO923" s="53"/>
      <c r="CP923" s="53"/>
      <c r="CQ923" s="53"/>
      <c r="CR923" s="53"/>
      <c r="CS923" s="53"/>
      <c r="CT923" s="53"/>
      <c r="CU923" s="53"/>
      <c r="CV923" s="53"/>
    </row>
    <row r="924" spans="1:100" ht="18" customHeight="1" thickBot="1" x14ac:dyDescent="0.35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  <c r="AF924" s="53"/>
      <c r="AG924" s="53"/>
      <c r="AH924" s="53"/>
      <c r="AI924" s="53"/>
      <c r="AJ924" s="53"/>
      <c r="AK924" s="53"/>
      <c r="AL924" s="53"/>
      <c r="AM924" s="53"/>
      <c r="AN924" s="53"/>
      <c r="AO924" s="53"/>
      <c r="AP924" s="53"/>
      <c r="AQ924" s="53"/>
      <c r="AR924" s="53"/>
      <c r="AS924" s="53"/>
      <c r="AT924" s="53"/>
      <c r="AU924" s="53"/>
      <c r="AV924" s="53"/>
      <c r="AW924" s="53"/>
      <c r="AX924" s="53"/>
      <c r="AY924" s="53"/>
      <c r="AZ924" s="53"/>
      <c r="BA924" s="53"/>
      <c r="BB924" s="53"/>
      <c r="BC924" s="53"/>
      <c r="BD924" s="53"/>
      <c r="BE924" s="53"/>
      <c r="BF924" s="53"/>
      <c r="BG924" s="53"/>
      <c r="BH924" s="53"/>
      <c r="BI924" s="53"/>
      <c r="BJ924" s="53"/>
      <c r="BK924" s="53"/>
      <c r="BL924" s="53"/>
      <c r="BM924" s="53"/>
      <c r="BN924" s="53"/>
      <c r="BO924" s="53"/>
      <c r="BP924" s="53"/>
      <c r="BQ924" s="53"/>
      <c r="BR924" s="53"/>
      <c r="BS924" s="53"/>
      <c r="BT924" s="53"/>
      <c r="BU924" s="53"/>
      <c r="BV924" s="53"/>
      <c r="BW924" s="53"/>
      <c r="BX924" s="53"/>
      <c r="BY924" s="53"/>
      <c r="BZ924" s="53"/>
      <c r="CA924" s="53"/>
      <c r="CB924" s="53"/>
      <c r="CC924" s="53"/>
      <c r="CD924" s="53"/>
      <c r="CE924" s="53"/>
      <c r="CF924" s="53"/>
      <c r="CG924" s="53"/>
      <c r="CH924" s="53"/>
      <c r="CI924" s="53"/>
      <c r="CJ924" s="53"/>
      <c r="CK924" s="53"/>
      <c r="CL924" s="53"/>
      <c r="CM924" s="53"/>
      <c r="CN924" s="53"/>
      <c r="CO924" s="53"/>
      <c r="CP924" s="53"/>
      <c r="CQ924" s="53"/>
      <c r="CR924" s="53"/>
      <c r="CS924" s="53"/>
      <c r="CT924" s="53"/>
      <c r="CU924" s="53"/>
      <c r="CV924" s="53"/>
    </row>
    <row r="925" spans="1:100" ht="18" customHeight="1" thickBot="1" x14ac:dyDescent="0.3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  <c r="AF925" s="53"/>
      <c r="AG925" s="53"/>
      <c r="AH925" s="53"/>
      <c r="AI925" s="53"/>
      <c r="AJ925" s="53"/>
      <c r="AK925" s="53"/>
      <c r="AL925" s="53"/>
      <c r="AM925" s="53"/>
      <c r="AN925" s="53"/>
      <c r="AO925" s="53"/>
      <c r="AP925" s="53"/>
      <c r="AQ925" s="53"/>
      <c r="AR925" s="53"/>
      <c r="AS925" s="53"/>
      <c r="AT925" s="53"/>
      <c r="AU925" s="53"/>
      <c r="AV925" s="53"/>
      <c r="AW925" s="53"/>
      <c r="AX925" s="53"/>
      <c r="AY925" s="53"/>
      <c r="AZ925" s="53"/>
      <c r="BA925" s="53"/>
      <c r="BB925" s="53"/>
      <c r="BC925" s="53"/>
      <c r="BD925" s="53"/>
      <c r="BE925" s="53"/>
      <c r="BF925" s="53"/>
      <c r="BG925" s="53"/>
      <c r="BH925" s="53"/>
      <c r="BI925" s="53"/>
      <c r="BJ925" s="53"/>
      <c r="BK925" s="53"/>
      <c r="BL925" s="53"/>
      <c r="BM925" s="53"/>
      <c r="BN925" s="53"/>
      <c r="BO925" s="53"/>
      <c r="BP925" s="53"/>
      <c r="BQ925" s="53"/>
      <c r="BR925" s="53"/>
      <c r="BS925" s="53"/>
      <c r="BT925" s="53"/>
      <c r="BU925" s="53"/>
      <c r="BV925" s="53"/>
      <c r="BW925" s="53"/>
      <c r="BX925" s="53"/>
      <c r="BY925" s="53"/>
      <c r="BZ925" s="53"/>
      <c r="CA925" s="53"/>
      <c r="CB925" s="53"/>
      <c r="CC925" s="53"/>
      <c r="CD925" s="53"/>
      <c r="CE925" s="53"/>
      <c r="CF925" s="53"/>
      <c r="CG925" s="53"/>
      <c r="CH925" s="53"/>
      <c r="CI925" s="53"/>
      <c r="CJ925" s="53"/>
      <c r="CK925" s="53"/>
      <c r="CL925" s="53"/>
      <c r="CM925" s="53"/>
      <c r="CN925" s="53"/>
      <c r="CO925" s="53"/>
      <c r="CP925" s="53"/>
      <c r="CQ925" s="53"/>
      <c r="CR925" s="53"/>
      <c r="CS925" s="53"/>
      <c r="CT925" s="53"/>
      <c r="CU925" s="53"/>
      <c r="CV925" s="53"/>
    </row>
    <row r="926" spans="1:100" ht="18" customHeight="1" thickBot="1" x14ac:dyDescent="0.35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  <c r="AF926" s="53"/>
      <c r="AG926" s="53"/>
      <c r="AH926" s="53"/>
      <c r="AI926" s="53"/>
      <c r="AJ926" s="53"/>
      <c r="AK926" s="53"/>
      <c r="AL926" s="53"/>
      <c r="AM926" s="53"/>
      <c r="AN926" s="53"/>
      <c r="AO926" s="53"/>
      <c r="AP926" s="53"/>
      <c r="AQ926" s="53"/>
      <c r="AR926" s="53"/>
      <c r="AS926" s="53"/>
      <c r="AT926" s="53"/>
      <c r="AU926" s="53"/>
      <c r="AV926" s="53"/>
      <c r="AW926" s="53"/>
      <c r="AX926" s="53"/>
      <c r="AY926" s="53"/>
      <c r="AZ926" s="53"/>
      <c r="BA926" s="53"/>
      <c r="BB926" s="53"/>
      <c r="BC926" s="53"/>
      <c r="BD926" s="53"/>
      <c r="BE926" s="53"/>
      <c r="BF926" s="53"/>
      <c r="BG926" s="53"/>
      <c r="BH926" s="53"/>
      <c r="BI926" s="53"/>
      <c r="BJ926" s="53"/>
      <c r="BK926" s="53"/>
      <c r="BL926" s="53"/>
      <c r="BM926" s="53"/>
      <c r="BN926" s="53"/>
      <c r="BO926" s="53"/>
      <c r="BP926" s="53"/>
      <c r="BQ926" s="53"/>
      <c r="BR926" s="53"/>
      <c r="BS926" s="53"/>
      <c r="BT926" s="53"/>
      <c r="BU926" s="53"/>
      <c r="BV926" s="53"/>
      <c r="BW926" s="53"/>
      <c r="BX926" s="53"/>
      <c r="BY926" s="53"/>
      <c r="BZ926" s="53"/>
      <c r="CA926" s="53"/>
      <c r="CB926" s="53"/>
      <c r="CC926" s="53"/>
      <c r="CD926" s="53"/>
      <c r="CE926" s="53"/>
      <c r="CF926" s="53"/>
      <c r="CG926" s="53"/>
      <c r="CH926" s="53"/>
      <c r="CI926" s="53"/>
      <c r="CJ926" s="53"/>
      <c r="CK926" s="53"/>
      <c r="CL926" s="53"/>
      <c r="CM926" s="53"/>
      <c r="CN926" s="53"/>
      <c r="CO926" s="53"/>
      <c r="CP926" s="53"/>
      <c r="CQ926" s="53"/>
      <c r="CR926" s="53"/>
      <c r="CS926" s="53"/>
      <c r="CT926" s="53"/>
      <c r="CU926" s="53"/>
      <c r="CV926" s="53"/>
    </row>
    <row r="927" spans="1:100" ht="18" customHeight="1" thickBot="1" x14ac:dyDescent="0.35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  <c r="AF927" s="53"/>
      <c r="AG927" s="53"/>
      <c r="AH927" s="53"/>
      <c r="AI927" s="53"/>
      <c r="AJ927" s="53"/>
      <c r="AK927" s="53"/>
      <c r="AL927" s="53"/>
      <c r="AM927" s="53"/>
      <c r="AN927" s="53"/>
      <c r="AO927" s="53"/>
      <c r="AP927" s="53"/>
      <c r="AQ927" s="53"/>
      <c r="AR927" s="53"/>
      <c r="AS927" s="53"/>
      <c r="AT927" s="53"/>
      <c r="AU927" s="53"/>
      <c r="AV927" s="53"/>
      <c r="AW927" s="53"/>
      <c r="AX927" s="53"/>
      <c r="AY927" s="53"/>
      <c r="AZ927" s="53"/>
      <c r="BA927" s="53"/>
      <c r="BB927" s="53"/>
      <c r="BC927" s="53"/>
      <c r="BD927" s="53"/>
      <c r="BE927" s="53"/>
      <c r="BF927" s="53"/>
      <c r="BG927" s="53"/>
      <c r="BH927" s="53"/>
      <c r="BI927" s="53"/>
      <c r="BJ927" s="53"/>
      <c r="BK927" s="53"/>
      <c r="BL927" s="53"/>
      <c r="BM927" s="53"/>
      <c r="BN927" s="53"/>
      <c r="BO927" s="53"/>
      <c r="BP927" s="53"/>
      <c r="BQ927" s="53"/>
      <c r="BR927" s="53"/>
      <c r="BS927" s="53"/>
      <c r="BT927" s="53"/>
      <c r="BU927" s="53"/>
      <c r="BV927" s="53"/>
      <c r="BW927" s="53"/>
      <c r="BX927" s="53"/>
      <c r="BY927" s="53"/>
      <c r="BZ927" s="53"/>
      <c r="CA927" s="53"/>
      <c r="CB927" s="53"/>
      <c r="CC927" s="53"/>
      <c r="CD927" s="53"/>
      <c r="CE927" s="53"/>
      <c r="CF927" s="53"/>
      <c r="CG927" s="53"/>
      <c r="CH927" s="53"/>
      <c r="CI927" s="53"/>
      <c r="CJ927" s="53"/>
      <c r="CK927" s="53"/>
      <c r="CL927" s="53"/>
      <c r="CM927" s="53"/>
      <c r="CN927" s="53"/>
      <c r="CO927" s="53"/>
      <c r="CP927" s="53"/>
      <c r="CQ927" s="53"/>
      <c r="CR927" s="53"/>
      <c r="CS927" s="53"/>
      <c r="CT927" s="53"/>
      <c r="CU927" s="53"/>
      <c r="CV927" s="53"/>
    </row>
    <row r="928" spans="1:100" ht="18" customHeight="1" thickBot="1" x14ac:dyDescent="0.35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  <c r="AK928" s="53"/>
      <c r="AL928" s="53"/>
      <c r="AM928" s="53"/>
      <c r="AN928" s="53"/>
      <c r="AO928" s="53"/>
      <c r="AP928" s="53"/>
      <c r="AQ928" s="53"/>
      <c r="AR928" s="53"/>
      <c r="AS928" s="53"/>
      <c r="AT928" s="53"/>
      <c r="AU928" s="53"/>
      <c r="AV928" s="53"/>
      <c r="AW928" s="53"/>
      <c r="AX928" s="53"/>
      <c r="AY928" s="53"/>
      <c r="AZ928" s="53"/>
      <c r="BA928" s="53"/>
      <c r="BB928" s="53"/>
      <c r="BC928" s="53"/>
      <c r="BD928" s="53"/>
      <c r="BE928" s="53"/>
      <c r="BF928" s="53"/>
      <c r="BG928" s="53"/>
      <c r="BH928" s="53"/>
      <c r="BI928" s="53"/>
      <c r="BJ928" s="53"/>
      <c r="BK928" s="53"/>
      <c r="BL928" s="53"/>
      <c r="BM928" s="53"/>
      <c r="BN928" s="53"/>
      <c r="BO928" s="53"/>
      <c r="BP928" s="53"/>
      <c r="BQ928" s="53"/>
      <c r="BR928" s="53"/>
      <c r="BS928" s="53"/>
      <c r="BT928" s="53"/>
      <c r="BU928" s="53"/>
      <c r="BV928" s="53"/>
      <c r="BW928" s="53"/>
      <c r="BX928" s="53"/>
      <c r="BY928" s="53"/>
      <c r="BZ928" s="53"/>
      <c r="CA928" s="53"/>
      <c r="CB928" s="53"/>
      <c r="CC928" s="53"/>
      <c r="CD928" s="53"/>
      <c r="CE928" s="53"/>
      <c r="CF928" s="53"/>
      <c r="CG928" s="53"/>
      <c r="CH928" s="53"/>
      <c r="CI928" s="53"/>
      <c r="CJ928" s="53"/>
      <c r="CK928" s="53"/>
      <c r="CL928" s="53"/>
      <c r="CM928" s="53"/>
      <c r="CN928" s="53"/>
      <c r="CO928" s="53"/>
      <c r="CP928" s="53"/>
      <c r="CQ928" s="53"/>
      <c r="CR928" s="53"/>
      <c r="CS928" s="53"/>
      <c r="CT928" s="53"/>
      <c r="CU928" s="53"/>
      <c r="CV928" s="53"/>
    </row>
    <row r="929" spans="1:100" ht="18" customHeight="1" thickBot="1" x14ac:dyDescent="0.35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  <c r="AF929" s="53"/>
      <c r="AG929" s="53"/>
      <c r="AH929" s="53"/>
      <c r="AI929" s="53"/>
      <c r="AJ929" s="53"/>
      <c r="AK929" s="53"/>
      <c r="AL929" s="53"/>
      <c r="AM929" s="53"/>
      <c r="AN929" s="53"/>
      <c r="AO929" s="53"/>
      <c r="AP929" s="53"/>
      <c r="AQ929" s="53"/>
      <c r="AR929" s="53"/>
      <c r="AS929" s="53"/>
      <c r="AT929" s="53"/>
      <c r="AU929" s="53"/>
      <c r="AV929" s="53"/>
      <c r="AW929" s="53"/>
      <c r="AX929" s="53"/>
      <c r="AY929" s="53"/>
      <c r="AZ929" s="53"/>
      <c r="BA929" s="53"/>
      <c r="BB929" s="53"/>
      <c r="BC929" s="53"/>
      <c r="BD929" s="53"/>
      <c r="BE929" s="53"/>
      <c r="BF929" s="53"/>
      <c r="BG929" s="53"/>
      <c r="BH929" s="53"/>
      <c r="BI929" s="53"/>
      <c r="BJ929" s="53"/>
      <c r="BK929" s="53"/>
      <c r="BL929" s="53"/>
      <c r="BM929" s="53"/>
      <c r="BN929" s="53"/>
      <c r="BO929" s="53"/>
      <c r="BP929" s="53"/>
      <c r="BQ929" s="53"/>
      <c r="BR929" s="53"/>
      <c r="BS929" s="53"/>
      <c r="BT929" s="53"/>
      <c r="BU929" s="53"/>
      <c r="BV929" s="53"/>
      <c r="BW929" s="53"/>
      <c r="BX929" s="53"/>
      <c r="BY929" s="53"/>
      <c r="BZ929" s="53"/>
      <c r="CA929" s="53"/>
      <c r="CB929" s="53"/>
      <c r="CC929" s="53"/>
      <c r="CD929" s="53"/>
      <c r="CE929" s="53"/>
      <c r="CF929" s="53"/>
      <c r="CG929" s="53"/>
      <c r="CH929" s="53"/>
      <c r="CI929" s="53"/>
      <c r="CJ929" s="53"/>
      <c r="CK929" s="53"/>
      <c r="CL929" s="53"/>
      <c r="CM929" s="53"/>
      <c r="CN929" s="53"/>
      <c r="CO929" s="53"/>
      <c r="CP929" s="53"/>
      <c r="CQ929" s="53"/>
      <c r="CR929" s="53"/>
      <c r="CS929" s="53"/>
      <c r="CT929" s="53"/>
      <c r="CU929" s="53"/>
      <c r="CV929" s="53"/>
    </row>
    <row r="930" spans="1:100" ht="18" customHeight="1" thickBot="1" x14ac:dyDescent="0.35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  <c r="AF930" s="53"/>
      <c r="AG930" s="53"/>
      <c r="AH930" s="53"/>
      <c r="AI930" s="53"/>
      <c r="AJ930" s="53"/>
      <c r="AK930" s="53"/>
      <c r="AL930" s="53"/>
      <c r="AM930" s="53"/>
      <c r="AN930" s="53"/>
      <c r="AO930" s="53"/>
      <c r="AP930" s="53"/>
      <c r="AQ930" s="53"/>
      <c r="AR930" s="53"/>
      <c r="AS930" s="53"/>
      <c r="AT930" s="53"/>
      <c r="AU930" s="53"/>
      <c r="AV930" s="53"/>
      <c r="AW930" s="53"/>
      <c r="AX930" s="53"/>
      <c r="AY930" s="53"/>
      <c r="AZ930" s="53"/>
      <c r="BA930" s="53"/>
      <c r="BB930" s="53"/>
      <c r="BC930" s="53"/>
      <c r="BD930" s="53"/>
      <c r="BE930" s="53"/>
      <c r="BF930" s="53"/>
      <c r="BG930" s="53"/>
      <c r="BH930" s="53"/>
      <c r="BI930" s="53"/>
      <c r="BJ930" s="53"/>
      <c r="BK930" s="53"/>
      <c r="BL930" s="53"/>
      <c r="BM930" s="53"/>
      <c r="BN930" s="53"/>
      <c r="BO930" s="53"/>
      <c r="BP930" s="53"/>
      <c r="BQ930" s="53"/>
      <c r="BR930" s="53"/>
      <c r="BS930" s="53"/>
      <c r="BT930" s="53"/>
      <c r="BU930" s="53"/>
      <c r="BV930" s="53"/>
      <c r="BW930" s="53"/>
      <c r="BX930" s="53"/>
      <c r="BY930" s="53"/>
      <c r="BZ930" s="53"/>
      <c r="CA930" s="53"/>
      <c r="CB930" s="53"/>
      <c r="CC930" s="53"/>
      <c r="CD930" s="53"/>
      <c r="CE930" s="53"/>
      <c r="CF930" s="53"/>
      <c r="CG930" s="53"/>
      <c r="CH930" s="53"/>
      <c r="CI930" s="53"/>
      <c r="CJ930" s="53"/>
      <c r="CK930" s="53"/>
      <c r="CL930" s="53"/>
      <c r="CM930" s="53"/>
      <c r="CN930" s="53"/>
      <c r="CO930" s="53"/>
      <c r="CP930" s="53"/>
      <c r="CQ930" s="53"/>
      <c r="CR930" s="53"/>
      <c r="CS930" s="53"/>
      <c r="CT930" s="53"/>
      <c r="CU930" s="53"/>
      <c r="CV930" s="53"/>
    </row>
    <row r="931" spans="1:100" ht="18" customHeight="1" thickBot="1" x14ac:dyDescent="0.35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  <c r="AF931" s="53"/>
      <c r="AG931" s="53"/>
      <c r="AH931" s="53"/>
      <c r="AI931" s="53"/>
      <c r="AJ931" s="53"/>
      <c r="AK931" s="53"/>
      <c r="AL931" s="53"/>
      <c r="AM931" s="53"/>
      <c r="AN931" s="53"/>
      <c r="AO931" s="53"/>
      <c r="AP931" s="53"/>
      <c r="AQ931" s="53"/>
      <c r="AR931" s="53"/>
      <c r="AS931" s="53"/>
      <c r="AT931" s="53"/>
      <c r="AU931" s="53"/>
      <c r="AV931" s="53"/>
      <c r="AW931" s="53"/>
      <c r="AX931" s="53"/>
      <c r="AY931" s="53"/>
      <c r="AZ931" s="53"/>
      <c r="BA931" s="53"/>
      <c r="BB931" s="53"/>
      <c r="BC931" s="53"/>
      <c r="BD931" s="53"/>
      <c r="BE931" s="53"/>
      <c r="BF931" s="53"/>
      <c r="BG931" s="53"/>
      <c r="BH931" s="53"/>
      <c r="BI931" s="53"/>
      <c r="BJ931" s="53"/>
      <c r="BK931" s="53"/>
      <c r="BL931" s="53"/>
      <c r="BM931" s="53"/>
      <c r="BN931" s="53"/>
      <c r="BO931" s="53"/>
      <c r="BP931" s="53"/>
      <c r="BQ931" s="53"/>
      <c r="BR931" s="53"/>
      <c r="BS931" s="53"/>
      <c r="BT931" s="53"/>
      <c r="BU931" s="53"/>
      <c r="BV931" s="53"/>
      <c r="BW931" s="53"/>
      <c r="BX931" s="53"/>
      <c r="BY931" s="53"/>
      <c r="BZ931" s="53"/>
      <c r="CA931" s="53"/>
      <c r="CB931" s="53"/>
      <c r="CC931" s="53"/>
      <c r="CD931" s="53"/>
      <c r="CE931" s="53"/>
      <c r="CF931" s="53"/>
      <c r="CG931" s="53"/>
      <c r="CH931" s="53"/>
      <c r="CI931" s="53"/>
      <c r="CJ931" s="53"/>
      <c r="CK931" s="53"/>
      <c r="CL931" s="53"/>
      <c r="CM931" s="53"/>
      <c r="CN931" s="53"/>
      <c r="CO931" s="53"/>
      <c r="CP931" s="53"/>
      <c r="CQ931" s="53"/>
      <c r="CR931" s="53"/>
      <c r="CS931" s="53"/>
      <c r="CT931" s="53"/>
      <c r="CU931" s="53"/>
      <c r="CV931" s="53"/>
    </row>
    <row r="932" spans="1:100" ht="18" customHeight="1" thickBot="1" x14ac:dyDescent="0.35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  <c r="AF932" s="53"/>
      <c r="AG932" s="53"/>
      <c r="AH932" s="53"/>
      <c r="AI932" s="53"/>
      <c r="AJ932" s="53"/>
      <c r="AK932" s="53"/>
      <c r="AL932" s="53"/>
      <c r="AM932" s="53"/>
      <c r="AN932" s="53"/>
      <c r="AO932" s="53"/>
      <c r="AP932" s="53"/>
      <c r="AQ932" s="53"/>
      <c r="AR932" s="53"/>
      <c r="AS932" s="53"/>
      <c r="AT932" s="53"/>
      <c r="AU932" s="53"/>
      <c r="AV932" s="53"/>
      <c r="AW932" s="53"/>
      <c r="AX932" s="53"/>
      <c r="AY932" s="53"/>
      <c r="AZ932" s="53"/>
      <c r="BA932" s="53"/>
      <c r="BB932" s="53"/>
      <c r="BC932" s="53"/>
      <c r="BD932" s="53"/>
      <c r="BE932" s="53"/>
      <c r="BF932" s="53"/>
      <c r="BG932" s="53"/>
      <c r="BH932" s="53"/>
      <c r="BI932" s="53"/>
      <c r="BJ932" s="53"/>
      <c r="BK932" s="53"/>
      <c r="BL932" s="53"/>
      <c r="BM932" s="53"/>
      <c r="BN932" s="53"/>
      <c r="BO932" s="53"/>
      <c r="BP932" s="53"/>
      <c r="BQ932" s="53"/>
      <c r="BR932" s="53"/>
      <c r="BS932" s="53"/>
      <c r="BT932" s="53"/>
      <c r="BU932" s="53"/>
      <c r="BV932" s="53"/>
      <c r="BW932" s="53"/>
      <c r="BX932" s="53"/>
      <c r="BY932" s="53"/>
      <c r="BZ932" s="53"/>
      <c r="CA932" s="53"/>
      <c r="CB932" s="53"/>
      <c r="CC932" s="53"/>
      <c r="CD932" s="53"/>
      <c r="CE932" s="53"/>
      <c r="CF932" s="53"/>
      <c r="CG932" s="53"/>
      <c r="CH932" s="53"/>
      <c r="CI932" s="53"/>
      <c r="CJ932" s="53"/>
      <c r="CK932" s="53"/>
      <c r="CL932" s="53"/>
      <c r="CM932" s="53"/>
      <c r="CN932" s="53"/>
      <c r="CO932" s="53"/>
      <c r="CP932" s="53"/>
      <c r="CQ932" s="53"/>
      <c r="CR932" s="53"/>
      <c r="CS932" s="53"/>
      <c r="CT932" s="53"/>
      <c r="CU932" s="53"/>
      <c r="CV932" s="53"/>
    </row>
    <row r="933" spans="1:100" ht="18" customHeight="1" thickBot="1" x14ac:dyDescent="0.35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  <c r="AK933" s="53"/>
      <c r="AL933" s="53"/>
      <c r="AM933" s="53"/>
      <c r="AN933" s="53"/>
      <c r="AO933" s="53"/>
      <c r="AP933" s="53"/>
      <c r="AQ933" s="53"/>
      <c r="AR933" s="53"/>
      <c r="AS933" s="53"/>
      <c r="AT933" s="53"/>
      <c r="AU933" s="53"/>
      <c r="AV933" s="53"/>
      <c r="AW933" s="53"/>
      <c r="AX933" s="53"/>
      <c r="AY933" s="53"/>
      <c r="AZ933" s="53"/>
      <c r="BA933" s="53"/>
      <c r="BB933" s="53"/>
      <c r="BC933" s="53"/>
      <c r="BD933" s="53"/>
      <c r="BE933" s="53"/>
      <c r="BF933" s="53"/>
      <c r="BG933" s="53"/>
      <c r="BH933" s="53"/>
      <c r="BI933" s="53"/>
      <c r="BJ933" s="53"/>
      <c r="BK933" s="53"/>
      <c r="BL933" s="53"/>
      <c r="BM933" s="53"/>
      <c r="BN933" s="53"/>
      <c r="BO933" s="53"/>
      <c r="BP933" s="53"/>
      <c r="BQ933" s="53"/>
      <c r="BR933" s="53"/>
      <c r="BS933" s="53"/>
      <c r="BT933" s="53"/>
      <c r="BU933" s="53"/>
      <c r="BV933" s="53"/>
      <c r="BW933" s="53"/>
      <c r="BX933" s="53"/>
      <c r="BY933" s="53"/>
      <c r="BZ933" s="53"/>
      <c r="CA933" s="53"/>
      <c r="CB933" s="53"/>
      <c r="CC933" s="53"/>
      <c r="CD933" s="53"/>
      <c r="CE933" s="53"/>
      <c r="CF933" s="53"/>
      <c r="CG933" s="53"/>
      <c r="CH933" s="53"/>
      <c r="CI933" s="53"/>
      <c r="CJ933" s="53"/>
      <c r="CK933" s="53"/>
      <c r="CL933" s="53"/>
      <c r="CM933" s="53"/>
      <c r="CN933" s="53"/>
      <c r="CO933" s="53"/>
      <c r="CP933" s="53"/>
      <c r="CQ933" s="53"/>
      <c r="CR933" s="53"/>
      <c r="CS933" s="53"/>
      <c r="CT933" s="53"/>
      <c r="CU933" s="53"/>
      <c r="CV933" s="53"/>
    </row>
    <row r="934" spans="1:100" ht="18" customHeight="1" thickBot="1" x14ac:dyDescent="0.35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  <c r="AF934" s="53"/>
      <c r="AG934" s="53"/>
      <c r="AH934" s="53"/>
      <c r="AI934" s="53"/>
      <c r="AJ934" s="53"/>
      <c r="AK934" s="53"/>
      <c r="AL934" s="53"/>
      <c r="AM934" s="53"/>
      <c r="AN934" s="53"/>
      <c r="AO934" s="53"/>
      <c r="AP934" s="53"/>
      <c r="AQ934" s="53"/>
      <c r="AR934" s="53"/>
      <c r="AS934" s="53"/>
      <c r="AT934" s="53"/>
      <c r="AU934" s="53"/>
      <c r="AV934" s="53"/>
      <c r="AW934" s="53"/>
      <c r="AX934" s="53"/>
      <c r="AY934" s="53"/>
      <c r="AZ934" s="53"/>
      <c r="BA934" s="53"/>
      <c r="BB934" s="53"/>
      <c r="BC934" s="53"/>
      <c r="BD934" s="53"/>
      <c r="BE934" s="53"/>
      <c r="BF934" s="53"/>
      <c r="BG934" s="53"/>
      <c r="BH934" s="53"/>
      <c r="BI934" s="53"/>
      <c r="BJ934" s="53"/>
      <c r="BK934" s="53"/>
      <c r="BL934" s="53"/>
      <c r="BM934" s="53"/>
      <c r="BN934" s="53"/>
      <c r="BO934" s="53"/>
      <c r="BP934" s="53"/>
      <c r="BQ934" s="53"/>
      <c r="BR934" s="53"/>
      <c r="BS934" s="53"/>
      <c r="BT934" s="53"/>
      <c r="BU934" s="53"/>
      <c r="BV934" s="53"/>
      <c r="BW934" s="53"/>
      <c r="BX934" s="53"/>
      <c r="BY934" s="53"/>
      <c r="BZ934" s="53"/>
      <c r="CA934" s="53"/>
      <c r="CB934" s="53"/>
      <c r="CC934" s="53"/>
      <c r="CD934" s="53"/>
      <c r="CE934" s="53"/>
      <c r="CF934" s="53"/>
      <c r="CG934" s="53"/>
      <c r="CH934" s="53"/>
      <c r="CI934" s="53"/>
      <c r="CJ934" s="53"/>
      <c r="CK934" s="53"/>
      <c r="CL934" s="53"/>
      <c r="CM934" s="53"/>
      <c r="CN934" s="53"/>
      <c r="CO934" s="53"/>
      <c r="CP934" s="53"/>
      <c r="CQ934" s="53"/>
      <c r="CR934" s="53"/>
      <c r="CS934" s="53"/>
      <c r="CT934" s="53"/>
      <c r="CU934" s="53"/>
      <c r="CV934" s="53"/>
    </row>
    <row r="935" spans="1:100" ht="18" customHeight="1" thickBot="1" x14ac:dyDescent="0.3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  <c r="AF935" s="53"/>
      <c r="AG935" s="53"/>
      <c r="AH935" s="53"/>
      <c r="AI935" s="53"/>
      <c r="AJ935" s="53"/>
      <c r="AK935" s="53"/>
      <c r="AL935" s="53"/>
      <c r="AM935" s="53"/>
      <c r="AN935" s="53"/>
      <c r="AO935" s="53"/>
      <c r="AP935" s="53"/>
      <c r="AQ935" s="53"/>
      <c r="AR935" s="53"/>
      <c r="AS935" s="53"/>
      <c r="AT935" s="53"/>
      <c r="AU935" s="53"/>
      <c r="AV935" s="53"/>
      <c r="AW935" s="53"/>
      <c r="AX935" s="53"/>
      <c r="AY935" s="53"/>
      <c r="AZ935" s="53"/>
      <c r="BA935" s="53"/>
      <c r="BB935" s="53"/>
      <c r="BC935" s="53"/>
      <c r="BD935" s="53"/>
      <c r="BE935" s="53"/>
      <c r="BF935" s="53"/>
      <c r="BG935" s="53"/>
      <c r="BH935" s="53"/>
      <c r="BI935" s="53"/>
      <c r="BJ935" s="53"/>
      <c r="BK935" s="53"/>
      <c r="BL935" s="53"/>
      <c r="BM935" s="53"/>
      <c r="BN935" s="53"/>
      <c r="BO935" s="53"/>
      <c r="BP935" s="53"/>
      <c r="BQ935" s="53"/>
      <c r="BR935" s="53"/>
      <c r="BS935" s="53"/>
      <c r="BT935" s="53"/>
      <c r="BU935" s="53"/>
      <c r="BV935" s="53"/>
      <c r="BW935" s="53"/>
      <c r="BX935" s="53"/>
      <c r="BY935" s="53"/>
      <c r="BZ935" s="53"/>
      <c r="CA935" s="53"/>
      <c r="CB935" s="53"/>
      <c r="CC935" s="53"/>
      <c r="CD935" s="53"/>
      <c r="CE935" s="53"/>
      <c r="CF935" s="53"/>
      <c r="CG935" s="53"/>
      <c r="CH935" s="53"/>
      <c r="CI935" s="53"/>
      <c r="CJ935" s="53"/>
      <c r="CK935" s="53"/>
      <c r="CL935" s="53"/>
      <c r="CM935" s="53"/>
      <c r="CN935" s="53"/>
      <c r="CO935" s="53"/>
      <c r="CP935" s="53"/>
      <c r="CQ935" s="53"/>
      <c r="CR935" s="53"/>
      <c r="CS935" s="53"/>
      <c r="CT935" s="53"/>
      <c r="CU935" s="53"/>
      <c r="CV935" s="53"/>
    </row>
    <row r="936" spans="1:100" ht="18" customHeight="1" thickBot="1" x14ac:dyDescent="0.35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  <c r="AK936" s="53"/>
      <c r="AL936" s="53"/>
      <c r="AM936" s="53"/>
      <c r="AN936" s="53"/>
      <c r="AO936" s="53"/>
      <c r="AP936" s="53"/>
      <c r="AQ936" s="53"/>
      <c r="AR936" s="53"/>
      <c r="AS936" s="53"/>
      <c r="AT936" s="53"/>
      <c r="AU936" s="53"/>
      <c r="AV936" s="53"/>
      <c r="AW936" s="53"/>
      <c r="AX936" s="53"/>
      <c r="AY936" s="53"/>
      <c r="AZ936" s="53"/>
      <c r="BA936" s="53"/>
      <c r="BB936" s="53"/>
      <c r="BC936" s="53"/>
      <c r="BD936" s="53"/>
      <c r="BE936" s="53"/>
      <c r="BF936" s="53"/>
      <c r="BG936" s="53"/>
      <c r="BH936" s="53"/>
      <c r="BI936" s="53"/>
      <c r="BJ936" s="53"/>
      <c r="BK936" s="53"/>
      <c r="BL936" s="53"/>
      <c r="BM936" s="53"/>
      <c r="BN936" s="53"/>
      <c r="BO936" s="53"/>
      <c r="BP936" s="53"/>
      <c r="BQ936" s="53"/>
      <c r="BR936" s="53"/>
      <c r="BS936" s="53"/>
      <c r="BT936" s="53"/>
      <c r="BU936" s="53"/>
      <c r="BV936" s="53"/>
      <c r="BW936" s="53"/>
      <c r="BX936" s="53"/>
      <c r="BY936" s="53"/>
      <c r="BZ936" s="53"/>
      <c r="CA936" s="53"/>
      <c r="CB936" s="53"/>
      <c r="CC936" s="53"/>
      <c r="CD936" s="53"/>
      <c r="CE936" s="53"/>
      <c r="CF936" s="53"/>
      <c r="CG936" s="53"/>
      <c r="CH936" s="53"/>
      <c r="CI936" s="53"/>
      <c r="CJ936" s="53"/>
      <c r="CK936" s="53"/>
      <c r="CL936" s="53"/>
      <c r="CM936" s="53"/>
      <c r="CN936" s="53"/>
      <c r="CO936" s="53"/>
      <c r="CP936" s="53"/>
      <c r="CQ936" s="53"/>
      <c r="CR936" s="53"/>
      <c r="CS936" s="53"/>
      <c r="CT936" s="53"/>
      <c r="CU936" s="53"/>
      <c r="CV936" s="53"/>
    </row>
    <row r="937" spans="1:100" ht="18" customHeight="1" thickBot="1" x14ac:dyDescent="0.35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  <c r="AK937" s="53"/>
      <c r="AL937" s="53"/>
      <c r="AM937" s="53"/>
      <c r="AN937" s="53"/>
      <c r="AO937" s="53"/>
      <c r="AP937" s="53"/>
      <c r="AQ937" s="53"/>
      <c r="AR937" s="53"/>
      <c r="AS937" s="53"/>
      <c r="AT937" s="53"/>
      <c r="AU937" s="53"/>
      <c r="AV937" s="53"/>
      <c r="AW937" s="53"/>
      <c r="AX937" s="53"/>
      <c r="AY937" s="53"/>
      <c r="AZ937" s="53"/>
      <c r="BA937" s="53"/>
      <c r="BB937" s="53"/>
      <c r="BC937" s="53"/>
      <c r="BD937" s="53"/>
      <c r="BE937" s="53"/>
      <c r="BF937" s="53"/>
      <c r="BG937" s="53"/>
      <c r="BH937" s="53"/>
      <c r="BI937" s="53"/>
      <c r="BJ937" s="53"/>
      <c r="BK937" s="53"/>
      <c r="BL937" s="53"/>
      <c r="BM937" s="53"/>
      <c r="BN937" s="53"/>
      <c r="BO937" s="53"/>
      <c r="BP937" s="53"/>
      <c r="BQ937" s="53"/>
      <c r="BR937" s="53"/>
      <c r="BS937" s="53"/>
      <c r="BT937" s="53"/>
      <c r="BU937" s="53"/>
      <c r="BV937" s="53"/>
      <c r="BW937" s="53"/>
      <c r="BX937" s="53"/>
      <c r="BY937" s="53"/>
      <c r="BZ937" s="53"/>
      <c r="CA937" s="53"/>
      <c r="CB937" s="53"/>
      <c r="CC937" s="53"/>
      <c r="CD937" s="53"/>
      <c r="CE937" s="53"/>
      <c r="CF937" s="53"/>
      <c r="CG937" s="53"/>
      <c r="CH937" s="53"/>
      <c r="CI937" s="53"/>
      <c r="CJ937" s="53"/>
      <c r="CK937" s="53"/>
      <c r="CL937" s="53"/>
      <c r="CM937" s="53"/>
      <c r="CN937" s="53"/>
      <c r="CO937" s="53"/>
      <c r="CP937" s="53"/>
      <c r="CQ937" s="53"/>
      <c r="CR937" s="53"/>
      <c r="CS937" s="53"/>
      <c r="CT937" s="53"/>
      <c r="CU937" s="53"/>
      <c r="CV937" s="53"/>
    </row>
    <row r="938" spans="1:100" ht="18" customHeight="1" thickBot="1" x14ac:dyDescent="0.35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  <c r="AK938" s="53"/>
      <c r="AL938" s="53"/>
      <c r="AM938" s="53"/>
      <c r="AN938" s="53"/>
      <c r="AO938" s="53"/>
      <c r="AP938" s="53"/>
      <c r="AQ938" s="53"/>
      <c r="AR938" s="53"/>
      <c r="AS938" s="53"/>
      <c r="AT938" s="53"/>
      <c r="AU938" s="53"/>
      <c r="AV938" s="53"/>
      <c r="AW938" s="53"/>
      <c r="AX938" s="53"/>
      <c r="AY938" s="53"/>
      <c r="AZ938" s="53"/>
      <c r="BA938" s="53"/>
      <c r="BB938" s="53"/>
      <c r="BC938" s="53"/>
      <c r="BD938" s="53"/>
      <c r="BE938" s="53"/>
      <c r="BF938" s="53"/>
      <c r="BG938" s="53"/>
      <c r="BH938" s="53"/>
      <c r="BI938" s="53"/>
      <c r="BJ938" s="53"/>
      <c r="BK938" s="53"/>
      <c r="BL938" s="53"/>
      <c r="BM938" s="53"/>
      <c r="BN938" s="53"/>
      <c r="BO938" s="53"/>
      <c r="BP938" s="53"/>
      <c r="BQ938" s="53"/>
      <c r="BR938" s="53"/>
      <c r="BS938" s="53"/>
      <c r="BT938" s="53"/>
      <c r="BU938" s="53"/>
      <c r="BV938" s="53"/>
      <c r="BW938" s="53"/>
      <c r="BX938" s="53"/>
      <c r="BY938" s="53"/>
      <c r="BZ938" s="53"/>
      <c r="CA938" s="53"/>
      <c r="CB938" s="53"/>
      <c r="CC938" s="53"/>
      <c r="CD938" s="53"/>
      <c r="CE938" s="53"/>
      <c r="CF938" s="53"/>
      <c r="CG938" s="53"/>
      <c r="CH938" s="53"/>
      <c r="CI938" s="53"/>
      <c r="CJ938" s="53"/>
      <c r="CK938" s="53"/>
      <c r="CL938" s="53"/>
      <c r="CM938" s="53"/>
      <c r="CN938" s="53"/>
      <c r="CO938" s="53"/>
      <c r="CP938" s="53"/>
      <c r="CQ938" s="53"/>
      <c r="CR938" s="53"/>
      <c r="CS938" s="53"/>
      <c r="CT938" s="53"/>
      <c r="CU938" s="53"/>
      <c r="CV938" s="53"/>
    </row>
    <row r="939" spans="1:100" ht="18" customHeight="1" thickBot="1" x14ac:dyDescent="0.35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  <c r="AK939" s="53"/>
      <c r="AL939" s="53"/>
      <c r="AM939" s="53"/>
      <c r="AN939" s="53"/>
      <c r="AO939" s="53"/>
      <c r="AP939" s="53"/>
      <c r="AQ939" s="53"/>
      <c r="AR939" s="53"/>
      <c r="AS939" s="53"/>
      <c r="AT939" s="53"/>
      <c r="AU939" s="53"/>
      <c r="AV939" s="53"/>
      <c r="AW939" s="53"/>
      <c r="AX939" s="53"/>
      <c r="AY939" s="53"/>
      <c r="AZ939" s="53"/>
      <c r="BA939" s="53"/>
      <c r="BB939" s="53"/>
      <c r="BC939" s="53"/>
      <c r="BD939" s="53"/>
      <c r="BE939" s="53"/>
      <c r="BF939" s="53"/>
      <c r="BG939" s="53"/>
      <c r="BH939" s="53"/>
      <c r="BI939" s="53"/>
      <c r="BJ939" s="53"/>
      <c r="BK939" s="53"/>
      <c r="BL939" s="53"/>
      <c r="BM939" s="53"/>
      <c r="BN939" s="53"/>
      <c r="BO939" s="53"/>
      <c r="BP939" s="53"/>
      <c r="BQ939" s="53"/>
      <c r="BR939" s="53"/>
      <c r="BS939" s="53"/>
      <c r="BT939" s="53"/>
      <c r="BU939" s="53"/>
      <c r="BV939" s="53"/>
      <c r="BW939" s="53"/>
      <c r="BX939" s="53"/>
      <c r="BY939" s="53"/>
      <c r="BZ939" s="53"/>
      <c r="CA939" s="53"/>
      <c r="CB939" s="53"/>
      <c r="CC939" s="53"/>
      <c r="CD939" s="53"/>
      <c r="CE939" s="53"/>
      <c r="CF939" s="53"/>
      <c r="CG939" s="53"/>
      <c r="CH939" s="53"/>
      <c r="CI939" s="53"/>
      <c r="CJ939" s="53"/>
      <c r="CK939" s="53"/>
      <c r="CL939" s="53"/>
      <c r="CM939" s="53"/>
      <c r="CN939" s="53"/>
      <c r="CO939" s="53"/>
      <c r="CP939" s="53"/>
      <c r="CQ939" s="53"/>
      <c r="CR939" s="53"/>
      <c r="CS939" s="53"/>
      <c r="CT939" s="53"/>
      <c r="CU939" s="53"/>
      <c r="CV939" s="53"/>
    </row>
    <row r="940" spans="1:100" ht="18" customHeight="1" thickBot="1" x14ac:dyDescent="0.35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  <c r="AK940" s="53"/>
      <c r="AL940" s="53"/>
      <c r="AM940" s="53"/>
      <c r="AN940" s="53"/>
      <c r="AO940" s="53"/>
      <c r="AP940" s="53"/>
      <c r="AQ940" s="53"/>
      <c r="AR940" s="53"/>
      <c r="AS940" s="53"/>
      <c r="AT940" s="53"/>
      <c r="AU940" s="53"/>
      <c r="AV940" s="53"/>
      <c r="AW940" s="53"/>
      <c r="AX940" s="53"/>
      <c r="AY940" s="53"/>
      <c r="AZ940" s="53"/>
      <c r="BA940" s="53"/>
      <c r="BB940" s="53"/>
      <c r="BC940" s="53"/>
      <c r="BD940" s="53"/>
      <c r="BE940" s="53"/>
      <c r="BF940" s="53"/>
      <c r="BG940" s="53"/>
      <c r="BH940" s="53"/>
      <c r="BI940" s="53"/>
      <c r="BJ940" s="53"/>
      <c r="BK940" s="53"/>
      <c r="BL940" s="53"/>
      <c r="BM940" s="53"/>
      <c r="BN940" s="53"/>
      <c r="BO940" s="53"/>
      <c r="BP940" s="53"/>
      <c r="BQ940" s="53"/>
      <c r="BR940" s="53"/>
      <c r="BS940" s="53"/>
      <c r="BT940" s="53"/>
      <c r="BU940" s="53"/>
      <c r="BV940" s="53"/>
      <c r="BW940" s="53"/>
      <c r="BX940" s="53"/>
      <c r="BY940" s="53"/>
      <c r="BZ940" s="53"/>
      <c r="CA940" s="53"/>
      <c r="CB940" s="53"/>
      <c r="CC940" s="53"/>
      <c r="CD940" s="53"/>
      <c r="CE940" s="53"/>
      <c r="CF940" s="53"/>
      <c r="CG940" s="53"/>
      <c r="CH940" s="53"/>
      <c r="CI940" s="53"/>
      <c r="CJ940" s="53"/>
      <c r="CK940" s="53"/>
      <c r="CL940" s="53"/>
      <c r="CM940" s="53"/>
      <c r="CN940" s="53"/>
      <c r="CO940" s="53"/>
      <c r="CP940" s="53"/>
      <c r="CQ940" s="53"/>
      <c r="CR940" s="53"/>
      <c r="CS940" s="53"/>
      <c r="CT940" s="53"/>
      <c r="CU940" s="53"/>
      <c r="CV940" s="53"/>
    </row>
    <row r="941" spans="1:100" ht="18" customHeight="1" thickBot="1" x14ac:dyDescent="0.35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  <c r="AK941" s="53"/>
      <c r="AL941" s="53"/>
      <c r="AM941" s="53"/>
      <c r="AN941" s="53"/>
      <c r="AO941" s="53"/>
      <c r="AP941" s="53"/>
      <c r="AQ941" s="53"/>
      <c r="AR941" s="53"/>
      <c r="AS941" s="53"/>
      <c r="AT941" s="53"/>
      <c r="AU941" s="53"/>
      <c r="AV941" s="53"/>
      <c r="AW941" s="53"/>
      <c r="AX941" s="53"/>
      <c r="AY941" s="53"/>
      <c r="AZ941" s="53"/>
      <c r="BA941" s="53"/>
      <c r="BB941" s="53"/>
      <c r="BC941" s="53"/>
      <c r="BD941" s="53"/>
      <c r="BE941" s="53"/>
      <c r="BF941" s="53"/>
      <c r="BG941" s="53"/>
      <c r="BH941" s="53"/>
      <c r="BI941" s="53"/>
      <c r="BJ941" s="53"/>
      <c r="BK941" s="53"/>
      <c r="BL941" s="53"/>
      <c r="BM941" s="53"/>
      <c r="BN941" s="53"/>
      <c r="BO941" s="53"/>
      <c r="BP941" s="53"/>
      <c r="BQ941" s="53"/>
      <c r="BR941" s="53"/>
      <c r="BS941" s="53"/>
      <c r="BT941" s="53"/>
      <c r="BU941" s="53"/>
      <c r="BV941" s="53"/>
      <c r="BW941" s="53"/>
      <c r="BX941" s="53"/>
      <c r="BY941" s="53"/>
      <c r="BZ941" s="53"/>
      <c r="CA941" s="53"/>
      <c r="CB941" s="53"/>
      <c r="CC941" s="53"/>
      <c r="CD941" s="53"/>
      <c r="CE941" s="53"/>
      <c r="CF941" s="53"/>
      <c r="CG941" s="53"/>
      <c r="CH941" s="53"/>
      <c r="CI941" s="53"/>
      <c r="CJ941" s="53"/>
      <c r="CK941" s="53"/>
      <c r="CL941" s="53"/>
      <c r="CM941" s="53"/>
      <c r="CN941" s="53"/>
      <c r="CO941" s="53"/>
      <c r="CP941" s="53"/>
      <c r="CQ941" s="53"/>
      <c r="CR941" s="53"/>
      <c r="CS941" s="53"/>
      <c r="CT941" s="53"/>
      <c r="CU941" s="53"/>
      <c r="CV941" s="53"/>
    </row>
    <row r="942" spans="1:100" ht="18" customHeight="1" thickBot="1" x14ac:dyDescent="0.35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  <c r="AK942" s="53"/>
      <c r="AL942" s="53"/>
      <c r="AM942" s="53"/>
      <c r="AN942" s="53"/>
      <c r="AO942" s="53"/>
      <c r="AP942" s="53"/>
      <c r="AQ942" s="53"/>
      <c r="AR942" s="53"/>
      <c r="AS942" s="53"/>
      <c r="AT942" s="53"/>
      <c r="AU942" s="53"/>
      <c r="AV942" s="53"/>
      <c r="AW942" s="53"/>
      <c r="AX942" s="53"/>
      <c r="AY942" s="53"/>
      <c r="AZ942" s="53"/>
      <c r="BA942" s="53"/>
      <c r="BB942" s="53"/>
      <c r="BC942" s="53"/>
      <c r="BD942" s="53"/>
      <c r="BE942" s="53"/>
      <c r="BF942" s="53"/>
      <c r="BG942" s="53"/>
      <c r="BH942" s="53"/>
      <c r="BI942" s="53"/>
      <c r="BJ942" s="53"/>
      <c r="BK942" s="53"/>
      <c r="BL942" s="53"/>
      <c r="BM942" s="53"/>
      <c r="BN942" s="53"/>
      <c r="BO942" s="53"/>
      <c r="BP942" s="53"/>
      <c r="BQ942" s="53"/>
      <c r="BR942" s="53"/>
      <c r="BS942" s="53"/>
      <c r="BT942" s="53"/>
      <c r="BU942" s="53"/>
      <c r="BV942" s="53"/>
      <c r="BW942" s="53"/>
      <c r="BX942" s="53"/>
      <c r="BY942" s="53"/>
      <c r="BZ942" s="53"/>
      <c r="CA942" s="53"/>
      <c r="CB942" s="53"/>
      <c r="CC942" s="53"/>
      <c r="CD942" s="53"/>
      <c r="CE942" s="53"/>
      <c r="CF942" s="53"/>
      <c r="CG942" s="53"/>
      <c r="CH942" s="53"/>
      <c r="CI942" s="53"/>
      <c r="CJ942" s="53"/>
      <c r="CK942" s="53"/>
      <c r="CL942" s="53"/>
      <c r="CM942" s="53"/>
      <c r="CN942" s="53"/>
      <c r="CO942" s="53"/>
      <c r="CP942" s="53"/>
      <c r="CQ942" s="53"/>
      <c r="CR942" s="53"/>
      <c r="CS942" s="53"/>
      <c r="CT942" s="53"/>
      <c r="CU942" s="53"/>
      <c r="CV942" s="53"/>
    </row>
    <row r="943" spans="1:100" ht="18" customHeight="1" thickBot="1" x14ac:dyDescent="0.35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  <c r="AK943" s="53"/>
      <c r="AL943" s="53"/>
      <c r="AM943" s="53"/>
      <c r="AN943" s="53"/>
      <c r="AO943" s="53"/>
      <c r="AP943" s="53"/>
      <c r="AQ943" s="53"/>
      <c r="AR943" s="53"/>
      <c r="AS943" s="53"/>
      <c r="AT943" s="53"/>
      <c r="AU943" s="53"/>
      <c r="AV943" s="53"/>
      <c r="AW943" s="53"/>
      <c r="AX943" s="53"/>
      <c r="AY943" s="53"/>
      <c r="AZ943" s="53"/>
      <c r="BA943" s="53"/>
      <c r="BB943" s="53"/>
      <c r="BC943" s="53"/>
      <c r="BD943" s="53"/>
      <c r="BE943" s="53"/>
      <c r="BF943" s="53"/>
      <c r="BG943" s="53"/>
      <c r="BH943" s="53"/>
      <c r="BI943" s="53"/>
      <c r="BJ943" s="53"/>
      <c r="BK943" s="53"/>
      <c r="BL943" s="53"/>
      <c r="BM943" s="53"/>
      <c r="BN943" s="53"/>
      <c r="BO943" s="53"/>
      <c r="BP943" s="53"/>
      <c r="BQ943" s="53"/>
      <c r="BR943" s="53"/>
      <c r="BS943" s="53"/>
      <c r="BT943" s="53"/>
      <c r="BU943" s="53"/>
      <c r="BV943" s="53"/>
      <c r="BW943" s="53"/>
      <c r="BX943" s="53"/>
      <c r="BY943" s="53"/>
      <c r="BZ943" s="53"/>
      <c r="CA943" s="53"/>
      <c r="CB943" s="53"/>
      <c r="CC943" s="53"/>
      <c r="CD943" s="53"/>
      <c r="CE943" s="53"/>
      <c r="CF943" s="53"/>
      <c r="CG943" s="53"/>
      <c r="CH943" s="53"/>
      <c r="CI943" s="53"/>
      <c r="CJ943" s="53"/>
      <c r="CK943" s="53"/>
      <c r="CL943" s="53"/>
      <c r="CM943" s="53"/>
      <c r="CN943" s="53"/>
      <c r="CO943" s="53"/>
      <c r="CP943" s="53"/>
      <c r="CQ943" s="53"/>
      <c r="CR943" s="53"/>
      <c r="CS943" s="53"/>
      <c r="CT943" s="53"/>
      <c r="CU943" s="53"/>
      <c r="CV943" s="53"/>
    </row>
    <row r="944" spans="1:100" ht="18" customHeight="1" thickBot="1" x14ac:dyDescent="0.35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  <c r="AK944" s="53"/>
      <c r="AL944" s="53"/>
      <c r="AM944" s="53"/>
      <c r="AN944" s="53"/>
      <c r="AO944" s="53"/>
      <c r="AP944" s="53"/>
      <c r="AQ944" s="53"/>
      <c r="AR944" s="53"/>
      <c r="AS944" s="53"/>
      <c r="AT944" s="53"/>
      <c r="AU944" s="53"/>
      <c r="AV944" s="53"/>
      <c r="AW944" s="53"/>
      <c r="AX944" s="53"/>
      <c r="AY944" s="53"/>
      <c r="AZ944" s="53"/>
      <c r="BA944" s="53"/>
      <c r="BB944" s="53"/>
      <c r="BC944" s="53"/>
      <c r="BD944" s="53"/>
      <c r="BE944" s="53"/>
      <c r="BF944" s="53"/>
      <c r="BG944" s="53"/>
      <c r="BH944" s="53"/>
      <c r="BI944" s="53"/>
      <c r="BJ944" s="53"/>
      <c r="BK944" s="53"/>
      <c r="BL944" s="53"/>
      <c r="BM944" s="53"/>
      <c r="BN944" s="53"/>
      <c r="BO944" s="53"/>
      <c r="BP944" s="53"/>
      <c r="BQ944" s="53"/>
      <c r="BR944" s="53"/>
      <c r="BS944" s="53"/>
      <c r="BT944" s="53"/>
      <c r="BU944" s="53"/>
      <c r="BV944" s="53"/>
      <c r="BW944" s="53"/>
      <c r="BX944" s="53"/>
      <c r="BY944" s="53"/>
      <c r="BZ944" s="53"/>
      <c r="CA944" s="53"/>
      <c r="CB944" s="53"/>
      <c r="CC944" s="53"/>
      <c r="CD944" s="53"/>
      <c r="CE944" s="53"/>
      <c r="CF944" s="53"/>
      <c r="CG944" s="53"/>
      <c r="CH944" s="53"/>
      <c r="CI944" s="53"/>
      <c r="CJ944" s="53"/>
      <c r="CK944" s="53"/>
      <c r="CL944" s="53"/>
      <c r="CM944" s="53"/>
      <c r="CN944" s="53"/>
      <c r="CO944" s="53"/>
      <c r="CP944" s="53"/>
      <c r="CQ944" s="53"/>
      <c r="CR944" s="53"/>
      <c r="CS944" s="53"/>
      <c r="CT944" s="53"/>
      <c r="CU944" s="53"/>
      <c r="CV944" s="53"/>
    </row>
    <row r="945" spans="1:100" ht="18" customHeight="1" thickBot="1" x14ac:dyDescent="0.3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53"/>
      <c r="AL945" s="53"/>
      <c r="AM945" s="53"/>
      <c r="AN945" s="53"/>
      <c r="AO945" s="53"/>
      <c r="AP945" s="53"/>
      <c r="AQ945" s="53"/>
      <c r="AR945" s="53"/>
      <c r="AS945" s="53"/>
      <c r="AT945" s="53"/>
      <c r="AU945" s="53"/>
      <c r="AV945" s="53"/>
      <c r="AW945" s="53"/>
      <c r="AX945" s="53"/>
      <c r="AY945" s="53"/>
      <c r="AZ945" s="53"/>
      <c r="BA945" s="53"/>
      <c r="BB945" s="53"/>
      <c r="BC945" s="53"/>
      <c r="BD945" s="53"/>
      <c r="BE945" s="53"/>
      <c r="BF945" s="53"/>
      <c r="BG945" s="53"/>
      <c r="BH945" s="53"/>
      <c r="BI945" s="53"/>
      <c r="BJ945" s="53"/>
      <c r="BK945" s="53"/>
      <c r="BL945" s="53"/>
      <c r="BM945" s="53"/>
      <c r="BN945" s="53"/>
      <c r="BO945" s="53"/>
      <c r="BP945" s="53"/>
      <c r="BQ945" s="53"/>
      <c r="BR945" s="53"/>
      <c r="BS945" s="53"/>
      <c r="BT945" s="53"/>
      <c r="BU945" s="53"/>
      <c r="BV945" s="53"/>
      <c r="BW945" s="53"/>
      <c r="BX945" s="53"/>
      <c r="BY945" s="53"/>
      <c r="BZ945" s="53"/>
      <c r="CA945" s="53"/>
      <c r="CB945" s="53"/>
      <c r="CC945" s="53"/>
      <c r="CD945" s="53"/>
      <c r="CE945" s="53"/>
      <c r="CF945" s="53"/>
      <c r="CG945" s="53"/>
      <c r="CH945" s="53"/>
      <c r="CI945" s="53"/>
      <c r="CJ945" s="53"/>
      <c r="CK945" s="53"/>
      <c r="CL945" s="53"/>
      <c r="CM945" s="53"/>
      <c r="CN945" s="53"/>
      <c r="CO945" s="53"/>
      <c r="CP945" s="53"/>
      <c r="CQ945" s="53"/>
      <c r="CR945" s="53"/>
      <c r="CS945" s="53"/>
      <c r="CT945" s="53"/>
      <c r="CU945" s="53"/>
      <c r="CV945" s="53"/>
    </row>
    <row r="946" spans="1:100" ht="18" customHeight="1" thickBot="1" x14ac:dyDescent="0.35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53"/>
      <c r="AL946" s="53"/>
      <c r="AM946" s="53"/>
      <c r="AN946" s="53"/>
      <c r="AO946" s="53"/>
      <c r="AP946" s="53"/>
      <c r="AQ946" s="53"/>
      <c r="AR946" s="53"/>
      <c r="AS946" s="53"/>
      <c r="AT946" s="53"/>
      <c r="AU946" s="53"/>
      <c r="AV946" s="53"/>
      <c r="AW946" s="53"/>
      <c r="AX946" s="53"/>
      <c r="AY946" s="53"/>
      <c r="AZ946" s="53"/>
      <c r="BA946" s="53"/>
      <c r="BB946" s="53"/>
      <c r="BC946" s="53"/>
      <c r="BD946" s="53"/>
      <c r="BE946" s="53"/>
      <c r="BF946" s="53"/>
      <c r="BG946" s="53"/>
      <c r="BH946" s="53"/>
      <c r="BI946" s="53"/>
      <c r="BJ946" s="53"/>
      <c r="BK946" s="53"/>
      <c r="BL946" s="53"/>
      <c r="BM946" s="53"/>
      <c r="BN946" s="53"/>
      <c r="BO946" s="53"/>
      <c r="BP946" s="53"/>
      <c r="BQ946" s="53"/>
      <c r="BR946" s="53"/>
      <c r="BS946" s="53"/>
      <c r="BT946" s="53"/>
      <c r="BU946" s="53"/>
      <c r="BV946" s="53"/>
      <c r="BW946" s="53"/>
      <c r="BX946" s="53"/>
      <c r="BY946" s="53"/>
      <c r="BZ946" s="53"/>
      <c r="CA946" s="53"/>
      <c r="CB946" s="53"/>
      <c r="CC946" s="53"/>
      <c r="CD946" s="53"/>
      <c r="CE946" s="53"/>
      <c r="CF946" s="53"/>
      <c r="CG946" s="53"/>
      <c r="CH946" s="53"/>
      <c r="CI946" s="53"/>
      <c r="CJ946" s="53"/>
      <c r="CK946" s="53"/>
      <c r="CL946" s="53"/>
      <c r="CM946" s="53"/>
      <c r="CN946" s="53"/>
      <c r="CO946" s="53"/>
      <c r="CP946" s="53"/>
      <c r="CQ946" s="53"/>
      <c r="CR946" s="53"/>
      <c r="CS946" s="53"/>
      <c r="CT946" s="53"/>
      <c r="CU946" s="53"/>
      <c r="CV946" s="53"/>
    </row>
    <row r="947" spans="1:100" ht="18" customHeight="1" thickBot="1" x14ac:dyDescent="0.35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  <c r="BJ947" s="53"/>
      <c r="BK947" s="53"/>
      <c r="BL947" s="53"/>
      <c r="BM947" s="53"/>
      <c r="BN947" s="53"/>
      <c r="BO947" s="53"/>
      <c r="BP947" s="53"/>
      <c r="BQ947" s="53"/>
      <c r="BR947" s="53"/>
      <c r="BS947" s="53"/>
      <c r="BT947" s="53"/>
      <c r="BU947" s="53"/>
      <c r="BV947" s="53"/>
      <c r="BW947" s="53"/>
      <c r="BX947" s="53"/>
      <c r="BY947" s="53"/>
      <c r="BZ947" s="53"/>
      <c r="CA947" s="53"/>
      <c r="CB947" s="53"/>
      <c r="CC947" s="53"/>
      <c r="CD947" s="53"/>
      <c r="CE947" s="53"/>
      <c r="CF947" s="53"/>
      <c r="CG947" s="53"/>
      <c r="CH947" s="53"/>
      <c r="CI947" s="53"/>
      <c r="CJ947" s="53"/>
      <c r="CK947" s="53"/>
      <c r="CL947" s="53"/>
      <c r="CM947" s="53"/>
      <c r="CN947" s="53"/>
      <c r="CO947" s="53"/>
      <c r="CP947" s="53"/>
      <c r="CQ947" s="53"/>
      <c r="CR947" s="53"/>
      <c r="CS947" s="53"/>
      <c r="CT947" s="53"/>
      <c r="CU947" s="53"/>
      <c r="CV947" s="53"/>
    </row>
    <row r="948" spans="1:100" ht="18" customHeight="1" thickBot="1" x14ac:dyDescent="0.35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  <c r="BJ948" s="53"/>
      <c r="BK948" s="53"/>
      <c r="BL948" s="53"/>
      <c r="BM948" s="53"/>
      <c r="BN948" s="53"/>
      <c r="BO948" s="53"/>
      <c r="BP948" s="53"/>
      <c r="BQ948" s="53"/>
      <c r="BR948" s="53"/>
      <c r="BS948" s="53"/>
      <c r="BT948" s="53"/>
      <c r="BU948" s="53"/>
      <c r="BV948" s="53"/>
      <c r="BW948" s="53"/>
      <c r="BX948" s="53"/>
      <c r="BY948" s="53"/>
      <c r="BZ948" s="53"/>
      <c r="CA948" s="53"/>
      <c r="CB948" s="53"/>
      <c r="CC948" s="53"/>
      <c r="CD948" s="53"/>
      <c r="CE948" s="53"/>
      <c r="CF948" s="53"/>
      <c r="CG948" s="53"/>
      <c r="CH948" s="53"/>
      <c r="CI948" s="53"/>
      <c r="CJ948" s="53"/>
      <c r="CK948" s="53"/>
      <c r="CL948" s="53"/>
      <c r="CM948" s="53"/>
      <c r="CN948" s="53"/>
      <c r="CO948" s="53"/>
      <c r="CP948" s="53"/>
      <c r="CQ948" s="53"/>
      <c r="CR948" s="53"/>
      <c r="CS948" s="53"/>
      <c r="CT948" s="53"/>
      <c r="CU948" s="53"/>
      <c r="CV948" s="53"/>
    </row>
    <row r="949" spans="1:100" ht="18" customHeight="1" thickBot="1" x14ac:dyDescent="0.35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  <c r="BJ949" s="53"/>
      <c r="BK949" s="53"/>
      <c r="BL949" s="53"/>
      <c r="BM949" s="53"/>
      <c r="BN949" s="53"/>
      <c r="BO949" s="53"/>
      <c r="BP949" s="53"/>
      <c r="BQ949" s="53"/>
      <c r="BR949" s="53"/>
      <c r="BS949" s="53"/>
      <c r="BT949" s="53"/>
      <c r="BU949" s="53"/>
      <c r="BV949" s="53"/>
      <c r="BW949" s="53"/>
      <c r="BX949" s="53"/>
      <c r="BY949" s="53"/>
      <c r="BZ949" s="53"/>
      <c r="CA949" s="53"/>
      <c r="CB949" s="53"/>
      <c r="CC949" s="53"/>
      <c r="CD949" s="53"/>
      <c r="CE949" s="53"/>
      <c r="CF949" s="53"/>
      <c r="CG949" s="53"/>
      <c r="CH949" s="53"/>
      <c r="CI949" s="53"/>
      <c r="CJ949" s="53"/>
      <c r="CK949" s="53"/>
      <c r="CL949" s="53"/>
      <c r="CM949" s="53"/>
      <c r="CN949" s="53"/>
      <c r="CO949" s="53"/>
      <c r="CP949" s="53"/>
      <c r="CQ949" s="53"/>
      <c r="CR949" s="53"/>
      <c r="CS949" s="53"/>
      <c r="CT949" s="53"/>
      <c r="CU949" s="53"/>
      <c r="CV949" s="53"/>
    </row>
    <row r="950" spans="1:100" ht="18" customHeight="1" thickBot="1" x14ac:dyDescent="0.35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  <c r="BJ950" s="53"/>
      <c r="BK950" s="53"/>
      <c r="BL950" s="53"/>
      <c r="BM950" s="53"/>
      <c r="BN950" s="53"/>
      <c r="BO950" s="53"/>
      <c r="BP950" s="53"/>
      <c r="BQ950" s="53"/>
      <c r="BR950" s="53"/>
      <c r="BS950" s="53"/>
      <c r="BT950" s="53"/>
      <c r="BU950" s="53"/>
      <c r="BV950" s="53"/>
      <c r="BW950" s="53"/>
      <c r="BX950" s="53"/>
      <c r="BY950" s="53"/>
      <c r="BZ950" s="53"/>
      <c r="CA950" s="53"/>
      <c r="CB950" s="53"/>
      <c r="CC950" s="53"/>
      <c r="CD950" s="53"/>
      <c r="CE950" s="53"/>
      <c r="CF950" s="53"/>
      <c r="CG950" s="53"/>
      <c r="CH950" s="53"/>
      <c r="CI950" s="53"/>
      <c r="CJ950" s="53"/>
      <c r="CK950" s="53"/>
      <c r="CL950" s="53"/>
      <c r="CM950" s="53"/>
      <c r="CN950" s="53"/>
      <c r="CO950" s="53"/>
      <c r="CP950" s="53"/>
      <c r="CQ950" s="53"/>
      <c r="CR950" s="53"/>
      <c r="CS950" s="53"/>
      <c r="CT950" s="53"/>
      <c r="CU950" s="53"/>
      <c r="CV950" s="53"/>
    </row>
    <row r="951" spans="1:100" ht="18" customHeight="1" thickBot="1" x14ac:dyDescent="0.35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  <c r="BJ951" s="53"/>
      <c r="BK951" s="53"/>
      <c r="BL951" s="53"/>
      <c r="BM951" s="53"/>
      <c r="BN951" s="53"/>
      <c r="BO951" s="53"/>
      <c r="BP951" s="53"/>
      <c r="BQ951" s="53"/>
      <c r="BR951" s="53"/>
      <c r="BS951" s="53"/>
      <c r="BT951" s="53"/>
      <c r="BU951" s="53"/>
      <c r="BV951" s="53"/>
      <c r="BW951" s="53"/>
      <c r="BX951" s="53"/>
      <c r="BY951" s="53"/>
      <c r="BZ951" s="53"/>
      <c r="CA951" s="53"/>
      <c r="CB951" s="53"/>
      <c r="CC951" s="53"/>
      <c r="CD951" s="53"/>
      <c r="CE951" s="53"/>
      <c r="CF951" s="53"/>
      <c r="CG951" s="53"/>
      <c r="CH951" s="53"/>
      <c r="CI951" s="53"/>
      <c r="CJ951" s="53"/>
      <c r="CK951" s="53"/>
      <c r="CL951" s="53"/>
      <c r="CM951" s="53"/>
      <c r="CN951" s="53"/>
      <c r="CO951" s="53"/>
      <c r="CP951" s="53"/>
      <c r="CQ951" s="53"/>
      <c r="CR951" s="53"/>
      <c r="CS951" s="53"/>
      <c r="CT951" s="53"/>
      <c r="CU951" s="53"/>
      <c r="CV951" s="53"/>
    </row>
    <row r="952" spans="1:100" ht="18" customHeight="1" thickBot="1" x14ac:dyDescent="0.35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  <c r="BJ952" s="53"/>
      <c r="BK952" s="53"/>
      <c r="BL952" s="53"/>
      <c r="BM952" s="53"/>
      <c r="BN952" s="53"/>
      <c r="BO952" s="53"/>
      <c r="BP952" s="53"/>
      <c r="BQ952" s="53"/>
      <c r="BR952" s="53"/>
      <c r="BS952" s="53"/>
      <c r="BT952" s="53"/>
      <c r="BU952" s="53"/>
      <c r="BV952" s="53"/>
      <c r="BW952" s="53"/>
      <c r="BX952" s="53"/>
      <c r="BY952" s="53"/>
      <c r="BZ952" s="53"/>
      <c r="CA952" s="53"/>
      <c r="CB952" s="53"/>
      <c r="CC952" s="53"/>
      <c r="CD952" s="53"/>
      <c r="CE952" s="53"/>
      <c r="CF952" s="53"/>
      <c r="CG952" s="53"/>
      <c r="CH952" s="53"/>
      <c r="CI952" s="53"/>
      <c r="CJ952" s="53"/>
      <c r="CK952" s="53"/>
      <c r="CL952" s="53"/>
      <c r="CM952" s="53"/>
      <c r="CN952" s="53"/>
      <c r="CO952" s="53"/>
      <c r="CP952" s="53"/>
      <c r="CQ952" s="53"/>
      <c r="CR952" s="53"/>
      <c r="CS952" s="53"/>
      <c r="CT952" s="53"/>
      <c r="CU952" s="53"/>
      <c r="CV952" s="53"/>
    </row>
    <row r="953" spans="1:100" ht="18" customHeight="1" thickBot="1" x14ac:dyDescent="0.35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3"/>
      <c r="AR953" s="53"/>
      <c r="AS953" s="53"/>
      <c r="AT953" s="53"/>
      <c r="AU953" s="53"/>
      <c r="AV953" s="53"/>
      <c r="AW953" s="53"/>
      <c r="AX953" s="53"/>
      <c r="AY953" s="53"/>
      <c r="AZ953" s="53"/>
      <c r="BA953" s="53"/>
      <c r="BB953" s="53"/>
      <c r="BC953" s="53"/>
      <c r="BD953" s="53"/>
      <c r="BE953" s="53"/>
      <c r="BF953" s="53"/>
      <c r="BG953" s="53"/>
      <c r="BH953" s="53"/>
      <c r="BI953" s="53"/>
      <c r="BJ953" s="53"/>
      <c r="BK953" s="53"/>
      <c r="BL953" s="53"/>
      <c r="BM953" s="53"/>
      <c r="BN953" s="53"/>
      <c r="BO953" s="53"/>
      <c r="BP953" s="53"/>
      <c r="BQ953" s="53"/>
      <c r="BR953" s="53"/>
      <c r="BS953" s="53"/>
      <c r="BT953" s="53"/>
      <c r="BU953" s="53"/>
      <c r="BV953" s="53"/>
      <c r="BW953" s="53"/>
      <c r="BX953" s="53"/>
      <c r="BY953" s="53"/>
      <c r="BZ953" s="53"/>
      <c r="CA953" s="53"/>
      <c r="CB953" s="53"/>
      <c r="CC953" s="53"/>
      <c r="CD953" s="53"/>
      <c r="CE953" s="53"/>
      <c r="CF953" s="53"/>
      <c r="CG953" s="53"/>
      <c r="CH953" s="53"/>
      <c r="CI953" s="53"/>
      <c r="CJ953" s="53"/>
      <c r="CK953" s="53"/>
      <c r="CL953" s="53"/>
      <c r="CM953" s="53"/>
      <c r="CN953" s="53"/>
      <c r="CO953" s="53"/>
      <c r="CP953" s="53"/>
      <c r="CQ953" s="53"/>
      <c r="CR953" s="53"/>
      <c r="CS953" s="53"/>
      <c r="CT953" s="53"/>
      <c r="CU953" s="53"/>
      <c r="CV953" s="53"/>
    </row>
    <row r="954" spans="1:100" ht="18" customHeight="1" thickBot="1" x14ac:dyDescent="0.35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  <c r="BJ954" s="53"/>
      <c r="BK954" s="53"/>
      <c r="BL954" s="53"/>
      <c r="BM954" s="53"/>
      <c r="BN954" s="53"/>
      <c r="BO954" s="53"/>
      <c r="BP954" s="53"/>
      <c r="BQ954" s="53"/>
      <c r="BR954" s="53"/>
      <c r="BS954" s="53"/>
      <c r="BT954" s="53"/>
      <c r="BU954" s="53"/>
      <c r="BV954" s="53"/>
      <c r="BW954" s="53"/>
      <c r="BX954" s="53"/>
      <c r="BY954" s="53"/>
      <c r="BZ954" s="53"/>
      <c r="CA954" s="53"/>
      <c r="CB954" s="53"/>
      <c r="CC954" s="53"/>
      <c r="CD954" s="53"/>
      <c r="CE954" s="53"/>
      <c r="CF954" s="53"/>
      <c r="CG954" s="53"/>
      <c r="CH954" s="53"/>
      <c r="CI954" s="53"/>
      <c r="CJ954" s="53"/>
      <c r="CK954" s="53"/>
      <c r="CL954" s="53"/>
      <c r="CM954" s="53"/>
      <c r="CN954" s="53"/>
      <c r="CO954" s="53"/>
      <c r="CP954" s="53"/>
      <c r="CQ954" s="53"/>
      <c r="CR954" s="53"/>
      <c r="CS954" s="53"/>
      <c r="CT954" s="53"/>
      <c r="CU954" s="53"/>
      <c r="CV954" s="53"/>
    </row>
    <row r="955" spans="1:100" ht="18" customHeight="1" thickBot="1" x14ac:dyDescent="0.3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  <c r="BJ955" s="53"/>
      <c r="BK955" s="53"/>
      <c r="BL955" s="53"/>
      <c r="BM955" s="53"/>
      <c r="BN955" s="53"/>
      <c r="BO955" s="53"/>
      <c r="BP955" s="53"/>
      <c r="BQ955" s="53"/>
      <c r="BR955" s="53"/>
      <c r="BS955" s="53"/>
      <c r="BT955" s="53"/>
      <c r="BU955" s="53"/>
      <c r="BV955" s="53"/>
      <c r="BW955" s="53"/>
      <c r="BX955" s="53"/>
      <c r="BY955" s="53"/>
      <c r="BZ955" s="53"/>
      <c r="CA955" s="53"/>
      <c r="CB955" s="53"/>
      <c r="CC955" s="53"/>
      <c r="CD955" s="53"/>
      <c r="CE955" s="53"/>
      <c r="CF955" s="53"/>
      <c r="CG955" s="53"/>
      <c r="CH955" s="53"/>
      <c r="CI955" s="53"/>
      <c r="CJ955" s="53"/>
      <c r="CK955" s="53"/>
      <c r="CL955" s="53"/>
      <c r="CM955" s="53"/>
      <c r="CN955" s="53"/>
      <c r="CO955" s="53"/>
      <c r="CP955" s="53"/>
      <c r="CQ955" s="53"/>
      <c r="CR955" s="53"/>
      <c r="CS955" s="53"/>
      <c r="CT955" s="53"/>
      <c r="CU955" s="53"/>
      <c r="CV955" s="53"/>
    </row>
    <row r="956" spans="1:100" ht="18" customHeight="1" thickBot="1" x14ac:dyDescent="0.35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  <c r="BJ956" s="53"/>
      <c r="BK956" s="53"/>
      <c r="BL956" s="53"/>
      <c r="BM956" s="53"/>
      <c r="BN956" s="53"/>
      <c r="BO956" s="53"/>
      <c r="BP956" s="53"/>
      <c r="BQ956" s="53"/>
      <c r="BR956" s="53"/>
      <c r="BS956" s="53"/>
      <c r="BT956" s="53"/>
      <c r="BU956" s="53"/>
      <c r="BV956" s="53"/>
      <c r="BW956" s="53"/>
      <c r="BX956" s="53"/>
      <c r="BY956" s="53"/>
      <c r="BZ956" s="53"/>
      <c r="CA956" s="53"/>
      <c r="CB956" s="53"/>
      <c r="CC956" s="53"/>
      <c r="CD956" s="53"/>
      <c r="CE956" s="53"/>
      <c r="CF956" s="53"/>
      <c r="CG956" s="53"/>
      <c r="CH956" s="53"/>
      <c r="CI956" s="53"/>
      <c r="CJ956" s="53"/>
      <c r="CK956" s="53"/>
      <c r="CL956" s="53"/>
      <c r="CM956" s="53"/>
      <c r="CN956" s="53"/>
      <c r="CO956" s="53"/>
      <c r="CP956" s="53"/>
      <c r="CQ956" s="53"/>
      <c r="CR956" s="53"/>
      <c r="CS956" s="53"/>
      <c r="CT956" s="53"/>
      <c r="CU956" s="53"/>
      <c r="CV956" s="53"/>
    </row>
    <row r="957" spans="1:100" ht="18" customHeight="1" thickBot="1" x14ac:dyDescent="0.35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  <c r="CS957" s="53"/>
      <c r="CT957" s="53"/>
      <c r="CU957" s="53"/>
      <c r="CV957" s="53"/>
    </row>
    <row r="958" spans="1:100" ht="18" customHeight="1" thickBot="1" x14ac:dyDescent="0.35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  <c r="CS958" s="53"/>
      <c r="CT958" s="53"/>
      <c r="CU958" s="53"/>
      <c r="CV958" s="53"/>
    </row>
    <row r="959" spans="1:100" ht="18" customHeight="1" thickBot="1" x14ac:dyDescent="0.35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  <c r="BJ959" s="53"/>
      <c r="BK959" s="53"/>
      <c r="BL959" s="53"/>
      <c r="BM959" s="53"/>
      <c r="BN959" s="53"/>
      <c r="BO959" s="53"/>
      <c r="BP959" s="53"/>
      <c r="BQ959" s="53"/>
      <c r="BR959" s="53"/>
      <c r="BS959" s="53"/>
      <c r="BT959" s="53"/>
      <c r="BU959" s="53"/>
      <c r="BV959" s="53"/>
      <c r="BW959" s="53"/>
      <c r="BX959" s="53"/>
      <c r="BY959" s="53"/>
      <c r="BZ959" s="53"/>
      <c r="CA959" s="53"/>
      <c r="CB959" s="53"/>
      <c r="CC959" s="53"/>
      <c r="CD959" s="53"/>
      <c r="CE959" s="53"/>
      <c r="CF959" s="53"/>
      <c r="CG959" s="53"/>
      <c r="CH959" s="53"/>
      <c r="CI959" s="53"/>
      <c r="CJ959" s="53"/>
      <c r="CK959" s="53"/>
      <c r="CL959" s="53"/>
      <c r="CM959" s="53"/>
      <c r="CN959" s="53"/>
      <c r="CO959" s="53"/>
      <c r="CP959" s="53"/>
      <c r="CQ959" s="53"/>
      <c r="CR959" s="53"/>
      <c r="CS959" s="53"/>
      <c r="CT959" s="53"/>
      <c r="CU959" s="53"/>
      <c r="CV959" s="53"/>
    </row>
    <row r="960" spans="1:100" ht="18" customHeight="1" thickBot="1" x14ac:dyDescent="0.35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  <c r="CS960" s="53"/>
      <c r="CT960" s="53"/>
      <c r="CU960" s="53"/>
      <c r="CV960" s="53"/>
    </row>
    <row r="961" spans="1:100" ht="18" customHeight="1" thickBot="1" x14ac:dyDescent="0.35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  <c r="CS961" s="53"/>
      <c r="CT961" s="53"/>
      <c r="CU961" s="53"/>
      <c r="CV961" s="53"/>
    </row>
    <row r="962" spans="1:100" ht="18" customHeight="1" thickBot="1" x14ac:dyDescent="0.35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  <c r="BJ962" s="53"/>
      <c r="BK962" s="53"/>
      <c r="BL962" s="53"/>
      <c r="BM962" s="53"/>
      <c r="BN962" s="53"/>
      <c r="BO962" s="53"/>
      <c r="BP962" s="53"/>
      <c r="BQ962" s="53"/>
      <c r="BR962" s="53"/>
      <c r="BS962" s="53"/>
      <c r="BT962" s="53"/>
      <c r="BU962" s="53"/>
      <c r="BV962" s="53"/>
      <c r="BW962" s="53"/>
      <c r="BX962" s="53"/>
      <c r="BY962" s="53"/>
      <c r="BZ962" s="53"/>
      <c r="CA962" s="53"/>
      <c r="CB962" s="53"/>
      <c r="CC962" s="53"/>
      <c r="CD962" s="53"/>
      <c r="CE962" s="53"/>
      <c r="CF962" s="53"/>
      <c r="CG962" s="53"/>
      <c r="CH962" s="53"/>
      <c r="CI962" s="53"/>
      <c r="CJ962" s="53"/>
      <c r="CK962" s="53"/>
      <c r="CL962" s="53"/>
      <c r="CM962" s="53"/>
      <c r="CN962" s="53"/>
      <c r="CO962" s="53"/>
      <c r="CP962" s="53"/>
      <c r="CQ962" s="53"/>
      <c r="CR962" s="53"/>
      <c r="CS962" s="53"/>
      <c r="CT962" s="53"/>
      <c r="CU962" s="53"/>
      <c r="CV962" s="53"/>
    </row>
    <row r="963" spans="1:100" ht="18" customHeight="1" thickBot="1" x14ac:dyDescent="0.35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  <c r="BJ963" s="53"/>
      <c r="BK963" s="53"/>
      <c r="BL963" s="53"/>
      <c r="BM963" s="53"/>
      <c r="BN963" s="53"/>
      <c r="BO963" s="53"/>
      <c r="BP963" s="53"/>
      <c r="BQ963" s="53"/>
      <c r="BR963" s="53"/>
      <c r="BS963" s="53"/>
      <c r="BT963" s="53"/>
      <c r="BU963" s="53"/>
      <c r="BV963" s="53"/>
      <c r="BW963" s="53"/>
      <c r="BX963" s="53"/>
      <c r="BY963" s="53"/>
      <c r="BZ963" s="53"/>
      <c r="CA963" s="53"/>
      <c r="CB963" s="53"/>
      <c r="CC963" s="53"/>
      <c r="CD963" s="53"/>
      <c r="CE963" s="53"/>
      <c r="CF963" s="53"/>
      <c r="CG963" s="53"/>
      <c r="CH963" s="53"/>
      <c r="CI963" s="53"/>
      <c r="CJ963" s="53"/>
      <c r="CK963" s="53"/>
      <c r="CL963" s="53"/>
      <c r="CM963" s="53"/>
      <c r="CN963" s="53"/>
      <c r="CO963" s="53"/>
      <c r="CP963" s="53"/>
      <c r="CQ963" s="53"/>
      <c r="CR963" s="53"/>
      <c r="CS963" s="53"/>
      <c r="CT963" s="53"/>
      <c r="CU963" s="53"/>
      <c r="CV963" s="53"/>
    </row>
    <row r="964" spans="1:100" ht="18" customHeight="1" thickBot="1" x14ac:dyDescent="0.35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  <c r="AF964" s="53"/>
      <c r="AG964" s="53"/>
      <c r="AH964" s="53"/>
      <c r="AI964" s="53"/>
      <c r="AJ964" s="53"/>
      <c r="AK964" s="53"/>
      <c r="AL964" s="53"/>
      <c r="AM964" s="53"/>
      <c r="AN964" s="53"/>
      <c r="AO964" s="53"/>
      <c r="AP964" s="53"/>
      <c r="AQ964" s="53"/>
      <c r="AR964" s="53"/>
      <c r="AS964" s="53"/>
      <c r="AT964" s="53"/>
      <c r="AU964" s="53"/>
      <c r="AV964" s="53"/>
      <c r="AW964" s="53"/>
      <c r="AX964" s="53"/>
      <c r="AY964" s="53"/>
      <c r="AZ964" s="53"/>
      <c r="BA964" s="53"/>
      <c r="BB964" s="53"/>
      <c r="BC964" s="53"/>
      <c r="BD964" s="53"/>
      <c r="BE964" s="53"/>
      <c r="BF964" s="53"/>
      <c r="BG964" s="53"/>
      <c r="BH964" s="53"/>
      <c r="BI964" s="53"/>
      <c r="BJ964" s="53"/>
      <c r="BK964" s="53"/>
      <c r="BL964" s="53"/>
      <c r="BM964" s="53"/>
      <c r="BN964" s="53"/>
      <c r="BO964" s="53"/>
      <c r="BP964" s="53"/>
      <c r="BQ964" s="53"/>
      <c r="BR964" s="53"/>
      <c r="BS964" s="53"/>
      <c r="BT964" s="53"/>
      <c r="BU964" s="53"/>
      <c r="BV964" s="53"/>
      <c r="BW964" s="53"/>
      <c r="BX964" s="53"/>
      <c r="BY964" s="53"/>
      <c r="BZ964" s="53"/>
      <c r="CA964" s="53"/>
      <c r="CB964" s="53"/>
      <c r="CC964" s="53"/>
      <c r="CD964" s="53"/>
      <c r="CE964" s="53"/>
      <c r="CF964" s="53"/>
      <c r="CG964" s="53"/>
      <c r="CH964" s="53"/>
      <c r="CI964" s="53"/>
      <c r="CJ964" s="53"/>
      <c r="CK964" s="53"/>
      <c r="CL964" s="53"/>
      <c r="CM964" s="53"/>
      <c r="CN964" s="53"/>
      <c r="CO964" s="53"/>
      <c r="CP964" s="53"/>
      <c r="CQ964" s="53"/>
      <c r="CR964" s="53"/>
      <c r="CS964" s="53"/>
      <c r="CT964" s="53"/>
      <c r="CU964" s="53"/>
      <c r="CV964" s="53"/>
    </row>
    <row r="965" spans="1:100" ht="18" customHeight="1" thickBot="1" x14ac:dyDescent="0.3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  <c r="AF965" s="53"/>
      <c r="AG965" s="53"/>
      <c r="AH965" s="53"/>
      <c r="AI965" s="53"/>
      <c r="AJ965" s="53"/>
      <c r="AK965" s="53"/>
      <c r="AL965" s="53"/>
      <c r="AM965" s="53"/>
      <c r="AN965" s="53"/>
      <c r="AO965" s="53"/>
      <c r="AP965" s="53"/>
      <c r="AQ965" s="53"/>
      <c r="AR965" s="53"/>
      <c r="AS965" s="53"/>
      <c r="AT965" s="53"/>
      <c r="AU965" s="53"/>
      <c r="AV965" s="53"/>
      <c r="AW965" s="53"/>
      <c r="AX965" s="53"/>
      <c r="AY965" s="53"/>
      <c r="AZ965" s="53"/>
      <c r="BA965" s="53"/>
      <c r="BB965" s="53"/>
      <c r="BC965" s="53"/>
      <c r="BD965" s="53"/>
      <c r="BE965" s="53"/>
      <c r="BF965" s="53"/>
      <c r="BG965" s="53"/>
      <c r="BH965" s="53"/>
      <c r="BI965" s="53"/>
      <c r="BJ965" s="53"/>
      <c r="BK965" s="53"/>
      <c r="BL965" s="53"/>
      <c r="BM965" s="53"/>
      <c r="BN965" s="53"/>
      <c r="BO965" s="53"/>
      <c r="BP965" s="53"/>
      <c r="BQ965" s="53"/>
      <c r="BR965" s="53"/>
      <c r="BS965" s="53"/>
      <c r="BT965" s="53"/>
      <c r="BU965" s="53"/>
      <c r="BV965" s="53"/>
      <c r="BW965" s="53"/>
      <c r="BX965" s="53"/>
      <c r="BY965" s="53"/>
      <c r="BZ965" s="53"/>
      <c r="CA965" s="53"/>
      <c r="CB965" s="53"/>
      <c r="CC965" s="53"/>
      <c r="CD965" s="53"/>
      <c r="CE965" s="53"/>
      <c r="CF965" s="53"/>
      <c r="CG965" s="53"/>
      <c r="CH965" s="53"/>
      <c r="CI965" s="53"/>
      <c r="CJ965" s="53"/>
      <c r="CK965" s="53"/>
      <c r="CL965" s="53"/>
      <c r="CM965" s="53"/>
      <c r="CN965" s="53"/>
      <c r="CO965" s="53"/>
      <c r="CP965" s="53"/>
      <c r="CQ965" s="53"/>
      <c r="CR965" s="53"/>
      <c r="CS965" s="53"/>
      <c r="CT965" s="53"/>
      <c r="CU965" s="53"/>
      <c r="CV965" s="53"/>
    </row>
    <row r="966" spans="1:100" ht="18" customHeight="1" thickBot="1" x14ac:dyDescent="0.35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  <c r="AF966" s="53"/>
      <c r="AG966" s="53"/>
      <c r="AH966" s="53"/>
      <c r="AI966" s="53"/>
      <c r="AJ966" s="53"/>
      <c r="AK966" s="53"/>
      <c r="AL966" s="53"/>
      <c r="AM966" s="53"/>
      <c r="AN966" s="53"/>
      <c r="AO966" s="53"/>
      <c r="AP966" s="53"/>
      <c r="AQ966" s="53"/>
      <c r="AR966" s="53"/>
      <c r="AS966" s="53"/>
      <c r="AT966" s="53"/>
      <c r="AU966" s="53"/>
      <c r="AV966" s="53"/>
      <c r="AW966" s="53"/>
      <c r="AX966" s="53"/>
      <c r="AY966" s="53"/>
      <c r="AZ966" s="53"/>
      <c r="BA966" s="53"/>
      <c r="BB966" s="53"/>
      <c r="BC966" s="53"/>
      <c r="BD966" s="53"/>
      <c r="BE966" s="53"/>
      <c r="BF966" s="53"/>
      <c r="BG966" s="53"/>
      <c r="BH966" s="53"/>
      <c r="BI966" s="53"/>
      <c r="BJ966" s="53"/>
      <c r="BK966" s="53"/>
      <c r="BL966" s="53"/>
      <c r="BM966" s="53"/>
      <c r="BN966" s="53"/>
      <c r="BO966" s="53"/>
      <c r="BP966" s="53"/>
      <c r="BQ966" s="53"/>
      <c r="BR966" s="53"/>
      <c r="BS966" s="53"/>
      <c r="BT966" s="53"/>
      <c r="BU966" s="53"/>
      <c r="BV966" s="53"/>
      <c r="BW966" s="53"/>
      <c r="BX966" s="53"/>
      <c r="BY966" s="53"/>
      <c r="BZ966" s="53"/>
      <c r="CA966" s="53"/>
      <c r="CB966" s="53"/>
      <c r="CC966" s="53"/>
      <c r="CD966" s="53"/>
      <c r="CE966" s="53"/>
      <c r="CF966" s="53"/>
      <c r="CG966" s="53"/>
      <c r="CH966" s="53"/>
      <c r="CI966" s="53"/>
      <c r="CJ966" s="53"/>
      <c r="CK966" s="53"/>
      <c r="CL966" s="53"/>
      <c r="CM966" s="53"/>
      <c r="CN966" s="53"/>
      <c r="CO966" s="53"/>
      <c r="CP966" s="53"/>
      <c r="CQ966" s="53"/>
      <c r="CR966" s="53"/>
      <c r="CS966" s="53"/>
      <c r="CT966" s="53"/>
      <c r="CU966" s="53"/>
      <c r="CV966" s="53"/>
    </row>
    <row r="967" spans="1:100" ht="18" customHeight="1" thickBot="1" x14ac:dyDescent="0.35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  <c r="AF967" s="53"/>
      <c r="AG967" s="53"/>
      <c r="AH967" s="53"/>
      <c r="AI967" s="53"/>
      <c r="AJ967" s="53"/>
      <c r="AK967" s="53"/>
      <c r="AL967" s="53"/>
      <c r="AM967" s="53"/>
      <c r="AN967" s="53"/>
      <c r="AO967" s="53"/>
      <c r="AP967" s="53"/>
      <c r="AQ967" s="53"/>
      <c r="AR967" s="53"/>
      <c r="AS967" s="53"/>
      <c r="AT967" s="53"/>
      <c r="AU967" s="53"/>
      <c r="AV967" s="53"/>
      <c r="AW967" s="53"/>
      <c r="AX967" s="53"/>
      <c r="AY967" s="53"/>
      <c r="AZ967" s="53"/>
      <c r="BA967" s="53"/>
      <c r="BB967" s="53"/>
      <c r="BC967" s="53"/>
      <c r="BD967" s="53"/>
      <c r="BE967" s="53"/>
      <c r="BF967" s="53"/>
      <c r="BG967" s="53"/>
      <c r="BH967" s="53"/>
      <c r="BI967" s="53"/>
      <c r="BJ967" s="53"/>
      <c r="BK967" s="53"/>
      <c r="BL967" s="53"/>
      <c r="BM967" s="53"/>
      <c r="BN967" s="53"/>
      <c r="BO967" s="53"/>
      <c r="BP967" s="53"/>
      <c r="BQ967" s="53"/>
      <c r="BR967" s="53"/>
      <c r="BS967" s="53"/>
      <c r="BT967" s="53"/>
      <c r="BU967" s="53"/>
      <c r="BV967" s="53"/>
      <c r="BW967" s="53"/>
      <c r="BX967" s="53"/>
      <c r="BY967" s="53"/>
      <c r="BZ967" s="53"/>
      <c r="CA967" s="53"/>
      <c r="CB967" s="53"/>
      <c r="CC967" s="53"/>
      <c r="CD967" s="53"/>
      <c r="CE967" s="53"/>
      <c r="CF967" s="53"/>
      <c r="CG967" s="53"/>
      <c r="CH967" s="53"/>
      <c r="CI967" s="53"/>
      <c r="CJ967" s="53"/>
      <c r="CK967" s="53"/>
      <c r="CL967" s="53"/>
      <c r="CM967" s="53"/>
      <c r="CN967" s="53"/>
      <c r="CO967" s="53"/>
      <c r="CP967" s="53"/>
      <c r="CQ967" s="53"/>
      <c r="CR967" s="53"/>
      <c r="CS967" s="53"/>
      <c r="CT967" s="53"/>
      <c r="CU967" s="53"/>
      <c r="CV967" s="53"/>
    </row>
    <row r="968" spans="1:100" ht="18" customHeight="1" thickBot="1" x14ac:dyDescent="0.35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3"/>
      <c r="AM968" s="53"/>
      <c r="AN968" s="53"/>
      <c r="AO968" s="53"/>
      <c r="AP968" s="53"/>
      <c r="AQ968" s="53"/>
      <c r="AR968" s="53"/>
      <c r="AS968" s="53"/>
      <c r="AT968" s="53"/>
      <c r="AU968" s="53"/>
      <c r="AV968" s="53"/>
      <c r="AW968" s="53"/>
      <c r="AX968" s="53"/>
      <c r="AY968" s="53"/>
      <c r="AZ968" s="53"/>
      <c r="BA968" s="53"/>
      <c r="BB968" s="53"/>
      <c r="BC968" s="53"/>
      <c r="BD968" s="53"/>
      <c r="BE968" s="53"/>
      <c r="BF968" s="53"/>
      <c r="BG968" s="53"/>
      <c r="BH968" s="53"/>
      <c r="BI968" s="53"/>
      <c r="BJ968" s="53"/>
      <c r="BK968" s="53"/>
      <c r="BL968" s="53"/>
      <c r="BM968" s="53"/>
      <c r="BN968" s="53"/>
      <c r="BO968" s="53"/>
      <c r="BP968" s="53"/>
      <c r="BQ968" s="53"/>
      <c r="BR968" s="53"/>
      <c r="BS968" s="53"/>
      <c r="BT968" s="53"/>
      <c r="BU968" s="53"/>
      <c r="BV968" s="53"/>
      <c r="BW968" s="53"/>
      <c r="BX968" s="53"/>
      <c r="BY968" s="53"/>
      <c r="BZ968" s="53"/>
      <c r="CA968" s="53"/>
      <c r="CB968" s="53"/>
      <c r="CC968" s="53"/>
      <c r="CD968" s="53"/>
      <c r="CE968" s="53"/>
      <c r="CF968" s="53"/>
      <c r="CG968" s="53"/>
      <c r="CH968" s="53"/>
      <c r="CI968" s="53"/>
      <c r="CJ968" s="53"/>
      <c r="CK968" s="53"/>
      <c r="CL968" s="53"/>
      <c r="CM968" s="53"/>
      <c r="CN968" s="53"/>
      <c r="CO968" s="53"/>
      <c r="CP968" s="53"/>
      <c r="CQ968" s="53"/>
      <c r="CR968" s="53"/>
      <c r="CS968" s="53"/>
      <c r="CT968" s="53"/>
      <c r="CU968" s="53"/>
      <c r="CV968" s="53"/>
    </row>
    <row r="969" spans="1:100" ht="18" customHeight="1" thickBot="1" x14ac:dyDescent="0.35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  <c r="AF969" s="53"/>
      <c r="AG969" s="53"/>
      <c r="AH969" s="53"/>
      <c r="AI969" s="53"/>
      <c r="AJ969" s="53"/>
      <c r="AK969" s="53"/>
      <c r="AL969" s="53"/>
      <c r="AM969" s="53"/>
      <c r="AN969" s="53"/>
      <c r="AO969" s="53"/>
      <c r="AP969" s="53"/>
      <c r="AQ969" s="53"/>
      <c r="AR969" s="53"/>
      <c r="AS969" s="53"/>
      <c r="AT969" s="53"/>
      <c r="AU969" s="53"/>
      <c r="AV969" s="53"/>
      <c r="AW969" s="53"/>
      <c r="AX969" s="53"/>
      <c r="AY969" s="53"/>
      <c r="AZ969" s="53"/>
      <c r="BA969" s="53"/>
      <c r="BB969" s="53"/>
      <c r="BC969" s="53"/>
      <c r="BD969" s="53"/>
      <c r="BE969" s="53"/>
      <c r="BF969" s="53"/>
      <c r="BG969" s="53"/>
      <c r="BH969" s="53"/>
      <c r="BI969" s="53"/>
      <c r="BJ969" s="53"/>
      <c r="BK969" s="53"/>
      <c r="BL969" s="53"/>
      <c r="BM969" s="53"/>
      <c r="BN969" s="53"/>
      <c r="BO969" s="53"/>
      <c r="BP969" s="53"/>
      <c r="BQ969" s="53"/>
      <c r="BR969" s="53"/>
      <c r="BS969" s="53"/>
      <c r="BT969" s="53"/>
      <c r="BU969" s="53"/>
      <c r="BV969" s="53"/>
      <c r="BW969" s="53"/>
      <c r="BX969" s="53"/>
      <c r="BY969" s="53"/>
      <c r="BZ969" s="53"/>
      <c r="CA969" s="53"/>
      <c r="CB969" s="53"/>
      <c r="CC969" s="53"/>
      <c r="CD969" s="53"/>
      <c r="CE969" s="53"/>
      <c r="CF969" s="53"/>
      <c r="CG969" s="53"/>
      <c r="CH969" s="53"/>
      <c r="CI969" s="53"/>
      <c r="CJ969" s="53"/>
      <c r="CK969" s="53"/>
      <c r="CL969" s="53"/>
      <c r="CM969" s="53"/>
      <c r="CN969" s="53"/>
      <c r="CO969" s="53"/>
      <c r="CP969" s="53"/>
      <c r="CQ969" s="53"/>
      <c r="CR969" s="53"/>
      <c r="CS969" s="53"/>
      <c r="CT969" s="53"/>
      <c r="CU969" s="53"/>
      <c r="CV969" s="53"/>
    </row>
    <row r="970" spans="1:100" ht="18" customHeight="1" thickBot="1" x14ac:dyDescent="0.35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  <c r="AF970" s="53"/>
      <c r="AG970" s="53"/>
      <c r="AH970" s="53"/>
      <c r="AI970" s="53"/>
      <c r="AJ970" s="53"/>
      <c r="AK970" s="53"/>
      <c r="AL970" s="53"/>
      <c r="AM970" s="53"/>
      <c r="AN970" s="53"/>
      <c r="AO970" s="53"/>
      <c r="AP970" s="53"/>
      <c r="AQ970" s="53"/>
      <c r="AR970" s="53"/>
      <c r="AS970" s="53"/>
      <c r="AT970" s="53"/>
      <c r="AU970" s="53"/>
      <c r="AV970" s="53"/>
      <c r="AW970" s="53"/>
      <c r="AX970" s="53"/>
      <c r="AY970" s="53"/>
      <c r="AZ970" s="53"/>
      <c r="BA970" s="53"/>
      <c r="BB970" s="53"/>
      <c r="BC970" s="53"/>
      <c r="BD970" s="53"/>
      <c r="BE970" s="53"/>
      <c r="BF970" s="53"/>
      <c r="BG970" s="53"/>
      <c r="BH970" s="53"/>
      <c r="BI970" s="53"/>
      <c r="BJ970" s="53"/>
      <c r="BK970" s="53"/>
      <c r="BL970" s="53"/>
      <c r="BM970" s="53"/>
      <c r="BN970" s="53"/>
      <c r="BO970" s="53"/>
      <c r="BP970" s="53"/>
      <c r="BQ970" s="53"/>
      <c r="BR970" s="53"/>
      <c r="BS970" s="53"/>
      <c r="BT970" s="53"/>
      <c r="BU970" s="53"/>
      <c r="BV970" s="53"/>
      <c r="BW970" s="53"/>
      <c r="BX970" s="53"/>
      <c r="BY970" s="53"/>
      <c r="BZ970" s="53"/>
      <c r="CA970" s="53"/>
      <c r="CB970" s="53"/>
      <c r="CC970" s="53"/>
      <c r="CD970" s="53"/>
      <c r="CE970" s="53"/>
      <c r="CF970" s="53"/>
      <c r="CG970" s="53"/>
      <c r="CH970" s="53"/>
      <c r="CI970" s="53"/>
      <c r="CJ970" s="53"/>
      <c r="CK970" s="53"/>
      <c r="CL970" s="53"/>
      <c r="CM970" s="53"/>
      <c r="CN970" s="53"/>
      <c r="CO970" s="53"/>
      <c r="CP970" s="53"/>
      <c r="CQ970" s="53"/>
      <c r="CR970" s="53"/>
      <c r="CS970" s="53"/>
      <c r="CT970" s="53"/>
      <c r="CU970" s="53"/>
      <c r="CV970" s="53"/>
    </row>
    <row r="971" spans="1:100" ht="18" customHeight="1" thickBot="1" x14ac:dyDescent="0.35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  <c r="AF971" s="53"/>
      <c r="AG971" s="53"/>
      <c r="AH971" s="53"/>
      <c r="AI971" s="53"/>
      <c r="AJ971" s="53"/>
      <c r="AK971" s="53"/>
      <c r="AL971" s="53"/>
      <c r="AM971" s="53"/>
      <c r="AN971" s="53"/>
      <c r="AO971" s="53"/>
      <c r="AP971" s="53"/>
      <c r="AQ971" s="53"/>
      <c r="AR971" s="53"/>
      <c r="AS971" s="53"/>
      <c r="AT971" s="53"/>
      <c r="AU971" s="53"/>
      <c r="AV971" s="53"/>
      <c r="AW971" s="53"/>
      <c r="AX971" s="53"/>
      <c r="AY971" s="53"/>
      <c r="AZ971" s="53"/>
      <c r="BA971" s="53"/>
      <c r="BB971" s="53"/>
      <c r="BC971" s="53"/>
      <c r="BD971" s="53"/>
      <c r="BE971" s="53"/>
      <c r="BF971" s="53"/>
      <c r="BG971" s="53"/>
      <c r="BH971" s="53"/>
      <c r="BI971" s="53"/>
      <c r="BJ971" s="53"/>
      <c r="BK971" s="53"/>
      <c r="BL971" s="53"/>
      <c r="BM971" s="53"/>
      <c r="BN971" s="53"/>
      <c r="BO971" s="53"/>
      <c r="BP971" s="53"/>
      <c r="BQ971" s="53"/>
      <c r="BR971" s="53"/>
      <c r="BS971" s="53"/>
      <c r="BT971" s="53"/>
      <c r="BU971" s="53"/>
      <c r="BV971" s="53"/>
      <c r="BW971" s="53"/>
      <c r="BX971" s="53"/>
      <c r="BY971" s="53"/>
      <c r="BZ971" s="53"/>
      <c r="CA971" s="53"/>
      <c r="CB971" s="53"/>
      <c r="CC971" s="53"/>
      <c r="CD971" s="53"/>
      <c r="CE971" s="53"/>
      <c r="CF971" s="53"/>
      <c r="CG971" s="53"/>
      <c r="CH971" s="53"/>
      <c r="CI971" s="53"/>
      <c r="CJ971" s="53"/>
      <c r="CK971" s="53"/>
      <c r="CL971" s="53"/>
      <c r="CM971" s="53"/>
      <c r="CN971" s="53"/>
      <c r="CO971" s="53"/>
      <c r="CP971" s="53"/>
      <c r="CQ971" s="53"/>
      <c r="CR971" s="53"/>
      <c r="CS971" s="53"/>
      <c r="CT971" s="53"/>
      <c r="CU971" s="53"/>
      <c r="CV971" s="53"/>
    </row>
    <row r="972" spans="1:100" ht="18" customHeight="1" thickBot="1" x14ac:dyDescent="0.35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  <c r="AF972" s="53"/>
      <c r="AG972" s="53"/>
      <c r="AH972" s="53"/>
      <c r="AI972" s="53"/>
      <c r="AJ972" s="53"/>
      <c r="AK972" s="53"/>
      <c r="AL972" s="53"/>
      <c r="AM972" s="53"/>
      <c r="AN972" s="53"/>
      <c r="AO972" s="53"/>
      <c r="AP972" s="53"/>
      <c r="AQ972" s="53"/>
      <c r="AR972" s="53"/>
      <c r="AS972" s="53"/>
      <c r="AT972" s="53"/>
      <c r="AU972" s="53"/>
      <c r="AV972" s="53"/>
      <c r="AW972" s="53"/>
      <c r="AX972" s="53"/>
      <c r="AY972" s="53"/>
      <c r="AZ972" s="53"/>
      <c r="BA972" s="53"/>
      <c r="BB972" s="53"/>
      <c r="BC972" s="53"/>
      <c r="BD972" s="53"/>
      <c r="BE972" s="53"/>
      <c r="BF972" s="53"/>
      <c r="BG972" s="53"/>
      <c r="BH972" s="53"/>
      <c r="BI972" s="53"/>
      <c r="BJ972" s="53"/>
      <c r="BK972" s="53"/>
      <c r="BL972" s="53"/>
      <c r="BM972" s="53"/>
      <c r="BN972" s="53"/>
      <c r="BO972" s="53"/>
      <c r="BP972" s="53"/>
      <c r="BQ972" s="53"/>
      <c r="BR972" s="53"/>
      <c r="BS972" s="53"/>
      <c r="BT972" s="53"/>
      <c r="BU972" s="53"/>
      <c r="BV972" s="53"/>
      <c r="BW972" s="53"/>
      <c r="BX972" s="53"/>
      <c r="BY972" s="53"/>
      <c r="BZ972" s="53"/>
      <c r="CA972" s="53"/>
      <c r="CB972" s="53"/>
      <c r="CC972" s="53"/>
      <c r="CD972" s="53"/>
      <c r="CE972" s="53"/>
      <c r="CF972" s="53"/>
      <c r="CG972" s="53"/>
      <c r="CH972" s="53"/>
      <c r="CI972" s="53"/>
      <c r="CJ972" s="53"/>
      <c r="CK972" s="53"/>
      <c r="CL972" s="53"/>
      <c r="CM972" s="53"/>
      <c r="CN972" s="53"/>
      <c r="CO972" s="53"/>
      <c r="CP972" s="53"/>
      <c r="CQ972" s="53"/>
      <c r="CR972" s="53"/>
      <c r="CS972" s="53"/>
      <c r="CT972" s="53"/>
      <c r="CU972" s="53"/>
      <c r="CV972" s="53"/>
    </row>
    <row r="973" spans="1:100" ht="18" customHeight="1" thickBot="1" x14ac:dyDescent="0.35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  <c r="AK973" s="53"/>
      <c r="AL973" s="53"/>
      <c r="AM973" s="53"/>
      <c r="AN973" s="53"/>
      <c r="AO973" s="53"/>
      <c r="AP973" s="53"/>
      <c r="AQ973" s="53"/>
      <c r="AR973" s="53"/>
      <c r="AS973" s="53"/>
      <c r="AT973" s="53"/>
      <c r="AU973" s="53"/>
      <c r="AV973" s="53"/>
      <c r="AW973" s="53"/>
      <c r="AX973" s="53"/>
      <c r="AY973" s="53"/>
      <c r="AZ973" s="53"/>
      <c r="BA973" s="53"/>
      <c r="BB973" s="53"/>
      <c r="BC973" s="53"/>
      <c r="BD973" s="53"/>
      <c r="BE973" s="53"/>
      <c r="BF973" s="53"/>
      <c r="BG973" s="53"/>
      <c r="BH973" s="53"/>
      <c r="BI973" s="53"/>
      <c r="BJ973" s="53"/>
      <c r="BK973" s="53"/>
      <c r="BL973" s="53"/>
      <c r="BM973" s="53"/>
      <c r="BN973" s="53"/>
      <c r="BO973" s="53"/>
      <c r="BP973" s="53"/>
      <c r="BQ973" s="53"/>
      <c r="BR973" s="53"/>
      <c r="BS973" s="53"/>
      <c r="BT973" s="53"/>
      <c r="BU973" s="53"/>
      <c r="BV973" s="53"/>
      <c r="BW973" s="53"/>
      <c r="BX973" s="53"/>
      <c r="BY973" s="53"/>
      <c r="BZ973" s="53"/>
      <c r="CA973" s="53"/>
      <c r="CB973" s="53"/>
      <c r="CC973" s="53"/>
      <c r="CD973" s="53"/>
      <c r="CE973" s="53"/>
      <c r="CF973" s="53"/>
      <c r="CG973" s="53"/>
      <c r="CH973" s="53"/>
      <c r="CI973" s="53"/>
      <c r="CJ973" s="53"/>
      <c r="CK973" s="53"/>
      <c r="CL973" s="53"/>
      <c r="CM973" s="53"/>
      <c r="CN973" s="53"/>
      <c r="CO973" s="53"/>
      <c r="CP973" s="53"/>
      <c r="CQ973" s="53"/>
      <c r="CR973" s="53"/>
      <c r="CS973" s="53"/>
      <c r="CT973" s="53"/>
      <c r="CU973" s="53"/>
      <c r="CV973" s="53"/>
    </row>
    <row r="974" spans="1:100" ht="18" customHeight="1" thickBot="1" x14ac:dyDescent="0.35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  <c r="AK974" s="53"/>
      <c r="AL974" s="53"/>
      <c r="AM974" s="53"/>
      <c r="AN974" s="53"/>
      <c r="AO974" s="53"/>
      <c r="AP974" s="53"/>
      <c r="AQ974" s="53"/>
      <c r="AR974" s="53"/>
      <c r="AS974" s="53"/>
      <c r="AT974" s="53"/>
      <c r="AU974" s="53"/>
      <c r="AV974" s="53"/>
      <c r="AW974" s="53"/>
      <c r="AX974" s="53"/>
      <c r="AY974" s="53"/>
      <c r="AZ974" s="53"/>
      <c r="BA974" s="53"/>
      <c r="BB974" s="53"/>
      <c r="BC974" s="53"/>
      <c r="BD974" s="53"/>
      <c r="BE974" s="53"/>
      <c r="BF974" s="53"/>
      <c r="BG974" s="53"/>
      <c r="BH974" s="53"/>
      <c r="BI974" s="53"/>
      <c r="BJ974" s="53"/>
      <c r="BK974" s="53"/>
      <c r="BL974" s="53"/>
      <c r="BM974" s="53"/>
      <c r="BN974" s="53"/>
      <c r="BO974" s="53"/>
      <c r="BP974" s="53"/>
      <c r="BQ974" s="53"/>
      <c r="BR974" s="53"/>
      <c r="BS974" s="53"/>
      <c r="BT974" s="53"/>
      <c r="BU974" s="53"/>
      <c r="BV974" s="53"/>
      <c r="BW974" s="53"/>
      <c r="BX974" s="53"/>
      <c r="BY974" s="53"/>
      <c r="BZ974" s="53"/>
      <c r="CA974" s="53"/>
      <c r="CB974" s="53"/>
      <c r="CC974" s="53"/>
      <c r="CD974" s="53"/>
      <c r="CE974" s="53"/>
      <c r="CF974" s="53"/>
      <c r="CG974" s="53"/>
      <c r="CH974" s="53"/>
      <c r="CI974" s="53"/>
      <c r="CJ974" s="53"/>
      <c r="CK974" s="53"/>
      <c r="CL974" s="53"/>
      <c r="CM974" s="53"/>
      <c r="CN974" s="53"/>
      <c r="CO974" s="53"/>
      <c r="CP974" s="53"/>
      <c r="CQ974" s="53"/>
      <c r="CR974" s="53"/>
      <c r="CS974" s="53"/>
      <c r="CT974" s="53"/>
      <c r="CU974" s="53"/>
      <c r="CV974" s="53"/>
    </row>
    <row r="975" spans="1:100" ht="18" customHeight="1" thickBot="1" x14ac:dyDescent="0.3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  <c r="AK975" s="53"/>
      <c r="AL975" s="53"/>
      <c r="AM975" s="53"/>
      <c r="AN975" s="53"/>
      <c r="AO975" s="53"/>
      <c r="AP975" s="53"/>
      <c r="AQ975" s="53"/>
      <c r="AR975" s="53"/>
      <c r="AS975" s="53"/>
      <c r="AT975" s="53"/>
      <c r="AU975" s="53"/>
      <c r="AV975" s="53"/>
      <c r="AW975" s="53"/>
      <c r="AX975" s="53"/>
      <c r="AY975" s="53"/>
      <c r="AZ975" s="53"/>
      <c r="BA975" s="53"/>
      <c r="BB975" s="53"/>
      <c r="BC975" s="53"/>
      <c r="BD975" s="53"/>
      <c r="BE975" s="53"/>
      <c r="BF975" s="53"/>
      <c r="BG975" s="53"/>
      <c r="BH975" s="53"/>
      <c r="BI975" s="53"/>
      <c r="BJ975" s="53"/>
      <c r="BK975" s="53"/>
      <c r="BL975" s="53"/>
      <c r="BM975" s="53"/>
      <c r="BN975" s="53"/>
      <c r="BO975" s="53"/>
      <c r="BP975" s="53"/>
      <c r="BQ975" s="53"/>
      <c r="BR975" s="53"/>
      <c r="BS975" s="53"/>
      <c r="BT975" s="53"/>
      <c r="BU975" s="53"/>
      <c r="BV975" s="53"/>
      <c r="BW975" s="53"/>
      <c r="BX975" s="53"/>
      <c r="BY975" s="53"/>
      <c r="BZ975" s="53"/>
      <c r="CA975" s="53"/>
      <c r="CB975" s="53"/>
      <c r="CC975" s="53"/>
      <c r="CD975" s="53"/>
      <c r="CE975" s="53"/>
      <c r="CF975" s="53"/>
      <c r="CG975" s="53"/>
      <c r="CH975" s="53"/>
      <c r="CI975" s="53"/>
      <c r="CJ975" s="53"/>
      <c r="CK975" s="53"/>
      <c r="CL975" s="53"/>
      <c r="CM975" s="53"/>
      <c r="CN975" s="53"/>
      <c r="CO975" s="53"/>
      <c r="CP975" s="53"/>
      <c r="CQ975" s="53"/>
      <c r="CR975" s="53"/>
      <c r="CS975" s="53"/>
      <c r="CT975" s="53"/>
      <c r="CU975" s="53"/>
      <c r="CV975" s="53"/>
    </row>
    <row r="976" spans="1:100" ht="18" customHeight="1" thickBot="1" x14ac:dyDescent="0.35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  <c r="AK976" s="53"/>
      <c r="AL976" s="53"/>
      <c r="AM976" s="53"/>
      <c r="AN976" s="53"/>
      <c r="AO976" s="53"/>
      <c r="AP976" s="53"/>
      <c r="AQ976" s="53"/>
      <c r="AR976" s="53"/>
      <c r="AS976" s="53"/>
      <c r="AT976" s="53"/>
      <c r="AU976" s="53"/>
      <c r="AV976" s="53"/>
      <c r="AW976" s="53"/>
      <c r="AX976" s="53"/>
      <c r="AY976" s="53"/>
      <c r="AZ976" s="53"/>
      <c r="BA976" s="53"/>
      <c r="BB976" s="53"/>
      <c r="BC976" s="53"/>
      <c r="BD976" s="53"/>
      <c r="BE976" s="53"/>
      <c r="BF976" s="53"/>
      <c r="BG976" s="53"/>
      <c r="BH976" s="53"/>
      <c r="BI976" s="53"/>
      <c r="BJ976" s="53"/>
      <c r="BK976" s="53"/>
      <c r="BL976" s="53"/>
      <c r="BM976" s="53"/>
      <c r="BN976" s="53"/>
      <c r="BO976" s="53"/>
      <c r="BP976" s="53"/>
      <c r="BQ976" s="53"/>
      <c r="BR976" s="53"/>
      <c r="BS976" s="53"/>
      <c r="BT976" s="53"/>
      <c r="BU976" s="53"/>
      <c r="BV976" s="53"/>
      <c r="BW976" s="53"/>
      <c r="BX976" s="53"/>
      <c r="BY976" s="53"/>
      <c r="BZ976" s="53"/>
      <c r="CA976" s="53"/>
      <c r="CB976" s="53"/>
      <c r="CC976" s="53"/>
      <c r="CD976" s="53"/>
      <c r="CE976" s="53"/>
      <c r="CF976" s="53"/>
      <c r="CG976" s="53"/>
      <c r="CH976" s="53"/>
      <c r="CI976" s="53"/>
      <c r="CJ976" s="53"/>
      <c r="CK976" s="53"/>
      <c r="CL976" s="53"/>
      <c r="CM976" s="53"/>
      <c r="CN976" s="53"/>
      <c r="CO976" s="53"/>
      <c r="CP976" s="53"/>
      <c r="CQ976" s="53"/>
      <c r="CR976" s="53"/>
      <c r="CS976" s="53"/>
      <c r="CT976" s="53"/>
      <c r="CU976" s="53"/>
      <c r="CV976" s="53"/>
    </row>
    <row r="977" spans="1:100" ht="18" customHeight="1" thickBot="1" x14ac:dyDescent="0.35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  <c r="AK977" s="53"/>
      <c r="AL977" s="53"/>
      <c r="AM977" s="53"/>
      <c r="AN977" s="53"/>
      <c r="AO977" s="53"/>
      <c r="AP977" s="53"/>
      <c r="AQ977" s="53"/>
      <c r="AR977" s="53"/>
      <c r="AS977" s="53"/>
      <c r="AT977" s="53"/>
      <c r="AU977" s="53"/>
      <c r="AV977" s="53"/>
      <c r="AW977" s="53"/>
      <c r="AX977" s="53"/>
      <c r="AY977" s="53"/>
      <c r="AZ977" s="53"/>
      <c r="BA977" s="53"/>
      <c r="BB977" s="53"/>
      <c r="BC977" s="53"/>
      <c r="BD977" s="53"/>
      <c r="BE977" s="53"/>
      <c r="BF977" s="53"/>
      <c r="BG977" s="53"/>
      <c r="BH977" s="53"/>
      <c r="BI977" s="53"/>
      <c r="BJ977" s="53"/>
      <c r="BK977" s="53"/>
      <c r="BL977" s="53"/>
      <c r="BM977" s="53"/>
      <c r="BN977" s="53"/>
      <c r="BO977" s="53"/>
      <c r="BP977" s="53"/>
      <c r="BQ977" s="53"/>
      <c r="BR977" s="53"/>
      <c r="BS977" s="53"/>
      <c r="BT977" s="53"/>
      <c r="BU977" s="53"/>
      <c r="BV977" s="53"/>
      <c r="BW977" s="53"/>
      <c r="BX977" s="53"/>
      <c r="BY977" s="53"/>
      <c r="BZ977" s="53"/>
      <c r="CA977" s="53"/>
      <c r="CB977" s="53"/>
      <c r="CC977" s="53"/>
      <c r="CD977" s="53"/>
      <c r="CE977" s="53"/>
      <c r="CF977" s="53"/>
      <c r="CG977" s="53"/>
      <c r="CH977" s="53"/>
      <c r="CI977" s="53"/>
      <c r="CJ977" s="53"/>
      <c r="CK977" s="53"/>
      <c r="CL977" s="53"/>
      <c r="CM977" s="53"/>
      <c r="CN977" s="53"/>
      <c r="CO977" s="53"/>
      <c r="CP977" s="53"/>
      <c r="CQ977" s="53"/>
      <c r="CR977" s="53"/>
      <c r="CS977" s="53"/>
      <c r="CT977" s="53"/>
      <c r="CU977" s="53"/>
      <c r="CV977" s="53"/>
    </row>
    <row r="978" spans="1:100" ht="18" customHeight="1" thickBot="1" x14ac:dyDescent="0.35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53"/>
      <c r="AL978" s="53"/>
      <c r="AM978" s="53"/>
      <c r="AN978" s="53"/>
      <c r="AO978" s="53"/>
      <c r="AP978" s="53"/>
      <c r="AQ978" s="53"/>
      <c r="AR978" s="53"/>
      <c r="AS978" s="53"/>
      <c r="AT978" s="53"/>
      <c r="AU978" s="53"/>
      <c r="AV978" s="53"/>
      <c r="AW978" s="53"/>
      <c r="AX978" s="53"/>
      <c r="AY978" s="53"/>
      <c r="AZ978" s="53"/>
      <c r="BA978" s="53"/>
      <c r="BB978" s="53"/>
      <c r="BC978" s="53"/>
      <c r="BD978" s="53"/>
      <c r="BE978" s="53"/>
      <c r="BF978" s="53"/>
      <c r="BG978" s="53"/>
      <c r="BH978" s="53"/>
      <c r="BI978" s="53"/>
      <c r="BJ978" s="53"/>
      <c r="BK978" s="53"/>
      <c r="BL978" s="53"/>
      <c r="BM978" s="53"/>
      <c r="BN978" s="53"/>
      <c r="BO978" s="53"/>
      <c r="BP978" s="53"/>
      <c r="BQ978" s="53"/>
      <c r="BR978" s="53"/>
      <c r="BS978" s="53"/>
      <c r="BT978" s="53"/>
      <c r="BU978" s="53"/>
      <c r="BV978" s="53"/>
      <c r="BW978" s="53"/>
      <c r="BX978" s="53"/>
      <c r="BY978" s="53"/>
      <c r="BZ978" s="53"/>
      <c r="CA978" s="53"/>
      <c r="CB978" s="53"/>
      <c r="CC978" s="53"/>
      <c r="CD978" s="53"/>
      <c r="CE978" s="53"/>
      <c r="CF978" s="53"/>
      <c r="CG978" s="53"/>
      <c r="CH978" s="53"/>
      <c r="CI978" s="53"/>
      <c r="CJ978" s="53"/>
      <c r="CK978" s="53"/>
      <c r="CL978" s="53"/>
      <c r="CM978" s="53"/>
      <c r="CN978" s="53"/>
      <c r="CO978" s="53"/>
      <c r="CP978" s="53"/>
      <c r="CQ978" s="53"/>
      <c r="CR978" s="53"/>
      <c r="CS978" s="53"/>
      <c r="CT978" s="53"/>
      <c r="CU978" s="53"/>
      <c r="CV978" s="53"/>
    </row>
    <row r="979" spans="1:100" ht="18" customHeight="1" thickBot="1" x14ac:dyDescent="0.35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  <c r="AK979" s="53"/>
      <c r="AL979" s="53"/>
      <c r="AM979" s="53"/>
      <c r="AN979" s="53"/>
      <c r="AO979" s="53"/>
      <c r="AP979" s="53"/>
      <c r="AQ979" s="53"/>
      <c r="AR979" s="53"/>
      <c r="AS979" s="53"/>
      <c r="AT979" s="53"/>
      <c r="AU979" s="53"/>
      <c r="AV979" s="53"/>
      <c r="AW979" s="53"/>
      <c r="AX979" s="53"/>
      <c r="AY979" s="53"/>
      <c r="AZ979" s="53"/>
      <c r="BA979" s="53"/>
      <c r="BB979" s="53"/>
      <c r="BC979" s="53"/>
      <c r="BD979" s="53"/>
      <c r="BE979" s="53"/>
      <c r="BF979" s="53"/>
      <c r="BG979" s="53"/>
      <c r="BH979" s="53"/>
      <c r="BI979" s="53"/>
      <c r="BJ979" s="53"/>
      <c r="BK979" s="53"/>
      <c r="BL979" s="53"/>
      <c r="BM979" s="53"/>
      <c r="BN979" s="53"/>
      <c r="BO979" s="53"/>
      <c r="BP979" s="53"/>
      <c r="BQ979" s="53"/>
      <c r="BR979" s="53"/>
      <c r="BS979" s="53"/>
      <c r="BT979" s="53"/>
      <c r="BU979" s="53"/>
      <c r="BV979" s="53"/>
      <c r="BW979" s="53"/>
      <c r="BX979" s="53"/>
      <c r="BY979" s="53"/>
      <c r="BZ979" s="53"/>
      <c r="CA979" s="53"/>
      <c r="CB979" s="53"/>
      <c r="CC979" s="53"/>
      <c r="CD979" s="53"/>
      <c r="CE979" s="53"/>
      <c r="CF979" s="53"/>
      <c r="CG979" s="53"/>
      <c r="CH979" s="53"/>
      <c r="CI979" s="53"/>
      <c r="CJ979" s="53"/>
      <c r="CK979" s="53"/>
      <c r="CL979" s="53"/>
      <c r="CM979" s="53"/>
      <c r="CN979" s="53"/>
      <c r="CO979" s="53"/>
      <c r="CP979" s="53"/>
      <c r="CQ979" s="53"/>
      <c r="CR979" s="53"/>
      <c r="CS979" s="53"/>
      <c r="CT979" s="53"/>
      <c r="CU979" s="53"/>
      <c r="CV979" s="53"/>
    </row>
    <row r="980" spans="1:100" ht="18" customHeight="1" thickBot="1" x14ac:dyDescent="0.35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  <c r="AK980" s="53"/>
      <c r="AL980" s="53"/>
      <c r="AM980" s="53"/>
      <c r="AN980" s="53"/>
      <c r="AO980" s="53"/>
      <c r="AP980" s="53"/>
      <c r="AQ980" s="53"/>
      <c r="AR980" s="53"/>
      <c r="AS980" s="53"/>
      <c r="AT980" s="53"/>
      <c r="AU980" s="53"/>
      <c r="AV980" s="53"/>
      <c r="AW980" s="53"/>
      <c r="AX980" s="53"/>
      <c r="AY980" s="53"/>
      <c r="AZ980" s="53"/>
      <c r="BA980" s="53"/>
      <c r="BB980" s="53"/>
      <c r="BC980" s="53"/>
      <c r="BD980" s="53"/>
      <c r="BE980" s="53"/>
      <c r="BF980" s="53"/>
      <c r="BG980" s="53"/>
      <c r="BH980" s="53"/>
      <c r="BI980" s="53"/>
      <c r="BJ980" s="53"/>
      <c r="BK980" s="53"/>
      <c r="BL980" s="53"/>
      <c r="BM980" s="53"/>
      <c r="BN980" s="53"/>
      <c r="BO980" s="53"/>
      <c r="BP980" s="53"/>
      <c r="BQ980" s="53"/>
      <c r="BR980" s="53"/>
      <c r="BS980" s="53"/>
      <c r="BT980" s="53"/>
      <c r="BU980" s="53"/>
      <c r="BV980" s="53"/>
      <c r="BW980" s="53"/>
      <c r="BX980" s="53"/>
      <c r="BY980" s="53"/>
      <c r="BZ980" s="53"/>
      <c r="CA980" s="53"/>
      <c r="CB980" s="53"/>
      <c r="CC980" s="53"/>
      <c r="CD980" s="53"/>
      <c r="CE980" s="53"/>
      <c r="CF980" s="53"/>
      <c r="CG980" s="53"/>
      <c r="CH980" s="53"/>
      <c r="CI980" s="53"/>
      <c r="CJ980" s="53"/>
      <c r="CK980" s="53"/>
      <c r="CL980" s="53"/>
      <c r="CM980" s="53"/>
      <c r="CN980" s="53"/>
      <c r="CO980" s="53"/>
      <c r="CP980" s="53"/>
      <c r="CQ980" s="53"/>
      <c r="CR980" s="53"/>
      <c r="CS980" s="53"/>
      <c r="CT980" s="53"/>
      <c r="CU980" s="53"/>
      <c r="CV980" s="53"/>
    </row>
    <row r="981" spans="1:100" ht="18" customHeight="1" thickBot="1" x14ac:dyDescent="0.35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  <c r="CS981" s="53"/>
      <c r="CT981" s="53"/>
      <c r="CU981" s="53"/>
      <c r="CV981" s="53"/>
    </row>
    <row r="982" spans="1:100" ht="18" customHeight="1" thickBot="1" x14ac:dyDescent="0.35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  <c r="CS982" s="53"/>
      <c r="CT982" s="53"/>
      <c r="CU982" s="53"/>
      <c r="CV982" s="53"/>
    </row>
    <row r="983" spans="1:100" ht="18" customHeight="1" thickBot="1" x14ac:dyDescent="0.35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  <c r="CS983" s="53"/>
      <c r="CT983" s="53"/>
      <c r="CU983" s="53"/>
      <c r="CV983" s="53"/>
    </row>
    <row r="984" spans="1:100" ht="18" customHeight="1" thickBot="1" x14ac:dyDescent="0.35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  <c r="CS984" s="53"/>
      <c r="CT984" s="53"/>
      <c r="CU984" s="53"/>
      <c r="CV984" s="53"/>
    </row>
    <row r="985" spans="1:100" ht="18" customHeight="1" thickBot="1" x14ac:dyDescent="0.3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  <c r="CS985" s="53"/>
      <c r="CT985" s="53"/>
      <c r="CU985" s="53"/>
      <c r="CV985" s="53"/>
    </row>
    <row r="986" spans="1:100" ht="18" customHeight="1" thickBot="1" x14ac:dyDescent="0.35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  <c r="CS986" s="53"/>
      <c r="CT986" s="53"/>
      <c r="CU986" s="53"/>
      <c r="CV986" s="53"/>
    </row>
    <row r="987" spans="1:100" ht="18" customHeight="1" thickBot="1" x14ac:dyDescent="0.35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  <c r="CS987" s="53"/>
      <c r="CT987" s="53"/>
      <c r="CU987" s="53"/>
      <c r="CV987" s="53"/>
    </row>
    <row r="988" spans="1:100" ht="18" customHeight="1" thickBot="1" x14ac:dyDescent="0.35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  <c r="CS988" s="53"/>
      <c r="CT988" s="53"/>
      <c r="CU988" s="53"/>
      <c r="CV988" s="53"/>
    </row>
    <row r="989" spans="1:100" ht="18" customHeight="1" thickBot="1" x14ac:dyDescent="0.35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  <c r="CS989" s="53"/>
      <c r="CT989" s="53"/>
      <c r="CU989" s="53"/>
      <c r="CV989" s="53"/>
    </row>
    <row r="990" spans="1:100" ht="18" customHeight="1" thickBot="1" x14ac:dyDescent="0.35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  <c r="CS990" s="53"/>
      <c r="CT990" s="53"/>
      <c r="CU990" s="53"/>
      <c r="CV990" s="53"/>
    </row>
    <row r="991" spans="1:100" ht="18" customHeight="1" thickBot="1" x14ac:dyDescent="0.35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53"/>
      <c r="AL991" s="53"/>
      <c r="AM991" s="53"/>
      <c r="AN991" s="53"/>
      <c r="AO991" s="53"/>
      <c r="AP991" s="53"/>
      <c r="AQ991" s="53"/>
      <c r="AR991" s="53"/>
      <c r="AS991" s="53"/>
      <c r="AT991" s="53"/>
      <c r="AU991" s="53"/>
      <c r="AV991" s="53"/>
      <c r="AW991" s="53"/>
      <c r="AX991" s="53"/>
      <c r="AY991" s="53"/>
      <c r="AZ991" s="53"/>
      <c r="BA991" s="53"/>
      <c r="BB991" s="53"/>
      <c r="BC991" s="53"/>
      <c r="BD991" s="53"/>
      <c r="BE991" s="53"/>
      <c r="BF991" s="53"/>
      <c r="BG991" s="53"/>
      <c r="BH991" s="53"/>
      <c r="BI991" s="53"/>
      <c r="BJ991" s="53"/>
      <c r="BK991" s="53"/>
      <c r="BL991" s="53"/>
      <c r="BM991" s="53"/>
      <c r="BN991" s="53"/>
      <c r="BO991" s="53"/>
      <c r="BP991" s="53"/>
      <c r="BQ991" s="53"/>
      <c r="BR991" s="53"/>
      <c r="BS991" s="53"/>
      <c r="BT991" s="53"/>
      <c r="BU991" s="53"/>
      <c r="BV991" s="53"/>
      <c r="BW991" s="53"/>
      <c r="BX991" s="53"/>
      <c r="BY991" s="53"/>
      <c r="BZ991" s="53"/>
      <c r="CA991" s="53"/>
      <c r="CB991" s="53"/>
      <c r="CC991" s="53"/>
      <c r="CD991" s="53"/>
      <c r="CE991" s="53"/>
      <c r="CF991" s="53"/>
      <c r="CG991" s="53"/>
      <c r="CH991" s="53"/>
      <c r="CI991" s="53"/>
      <c r="CJ991" s="53"/>
      <c r="CK991" s="53"/>
      <c r="CL991" s="53"/>
      <c r="CM991" s="53"/>
      <c r="CN991" s="53"/>
      <c r="CO991" s="53"/>
      <c r="CP991" s="53"/>
      <c r="CQ991" s="53"/>
      <c r="CR991" s="53"/>
      <c r="CS991" s="53"/>
      <c r="CT991" s="53"/>
      <c r="CU991" s="53"/>
      <c r="CV991" s="53"/>
    </row>
    <row r="992" spans="1:100" ht="18" customHeight="1" thickBot="1" x14ac:dyDescent="0.35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53"/>
      <c r="AL992" s="53"/>
      <c r="AM992" s="53"/>
      <c r="AN992" s="53"/>
      <c r="AO992" s="53"/>
      <c r="AP992" s="53"/>
      <c r="AQ992" s="53"/>
      <c r="AR992" s="53"/>
      <c r="AS992" s="53"/>
      <c r="AT992" s="53"/>
      <c r="AU992" s="53"/>
      <c r="AV992" s="53"/>
      <c r="AW992" s="53"/>
      <c r="AX992" s="53"/>
      <c r="AY992" s="53"/>
      <c r="AZ992" s="53"/>
      <c r="BA992" s="53"/>
      <c r="BB992" s="53"/>
      <c r="BC992" s="53"/>
      <c r="BD992" s="53"/>
      <c r="BE992" s="53"/>
      <c r="BF992" s="53"/>
      <c r="BG992" s="53"/>
      <c r="BH992" s="53"/>
      <c r="BI992" s="53"/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3"/>
      <c r="CH992" s="53"/>
      <c r="CI992" s="53"/>
      <c r="CJ992" s="53"/>
      <c r="CK992" s="53"/>
      <c r="CL992" s="53"/>
      <c r="CM992" s="53"/>
      <c r="CN992" s="53"/>
      <c r="CO992" s="53"/>
      <c r="CP992" s="53"/>
      <c r="CQ992" s="53"/>
      <c r="CR992" s="53"/>
      <c r="CS992" s="53"/>
      <c r="CT992" s="53"/>
      <c r="CU992" s="53"/>
      <c r="CV992" s="53"/>
    </row>
    <row r="993" spans="1:100" ht="18" customHeight="1" thickBot="1" x14ac:dyDescent="0.35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3"/>
      <c r="AM993" s="53"/>
      <c r="AN993" s="53"/>
      <c r="AO993" s="53"/>
      <c r="AP993" s="53"/>
      <c r="AQ993" s="53"/>
      <c r="AR993" s="53"/>
      <c r="AS993" s="53"/>
      <c r="AT993" s="53"/>
      <c r="AU993" s="53"/>
      <c r="AV993" s="53"/>
      <c r="AW993" s="53"/>
      <c r="AX993" s="53"/>
      <c r="AY993" s="53"/>
      <c r="AZ993" s="53"/>
      <c r="BA993" s="53"/>
      <c r="BB993" s="53"/>
      <c r="BC993" s="53"/>
      <c r="BD993" s="53"/>
      <c r="BE993" s="53"/>
      <c r="BF993" s="53"/>
      <c r="BG993" s="53"/>
      <c r="BH993" s="53"/>
      <c r="BI993" s="53"/>
      <c r="BJ993" s="53"/>
      <c r="BK993" s="53"/>
      <c r="BL993" s="53"/>
      <c r="BM993" s="53"/>
      <c r="BN993" s="53"/>
      <c r="BO993" s="53"/>
      <c r="BP993" s="53"/>
      <c r="BQ993" s="53"/>
      <c r="BR993" s="53"/>
      <c r="BS993" s="53"/>
      <c r="BT993" s="53"/>
      <c r="BU993" s="53"/>
      <c r="BV993" s="53"/>
      <c r="BW993" s="53"/>
      <c r="BX993" s="53"/>
      <c r="BY993" s="53"/>
      <c r="BZ993" s="53"/>
      <c r="CA993" s="53"/>
      <c r="CB993" s="53"/>
      <c r="CC993" s="53"/>
      <c r="CD993" s="53"/>
      <c r="CE993" s="53"/>
      <c r="CF993" s="53"/>
      <c r="CG993" s="53"/>
      <c r="CH993" s="53"/>
      <c r="CI993" s="53"/>
      <c r="CJ993" s="53"/>
      <c r="CK993" s="53"/>
      <c r="CL993" s="53"/>
      <c r="CM993" s="53"/>
      <c r="CN993" s="53"/>
      <c r="CO993" s="53"/>
      <c r="CP993" s="53"/>
      <c r="CQ993" s="53"/>
      <c r="CR993" s="53"/>
      <c r="CS993" s="53"/>
      <c r="CT993" s="53"/>
      <c r="CU993" s="53"/>
      <c r="CV993" s="53"/>
    </row>
    <row r="994" spans="1:100" ht="18" customHeight="1" thickBot="1" x14ac:dyDescent="0.35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53"/>
      <c r="AL994" s="53"/>
      <c r="AM994" s="53"/>
      <c r="AN994" s="53"/>
      <c r="AO994" s="53"/>
      <c r="AP994" s="53"/>
      <c r="AQ994" s="53"/>
      <c r="AR994" s="53"/>
      <c r="AS994" s="53"/>
      <c r="AT994" s="53"/>
      <c r="AU994" s="53"/>
      <c r="AV994" s="53"/>
      <c r="AW994" s="53"/>
      <c r="AX994" s="53"/>
      <c r="AY994" s="53"/>
      <c r="AZ994" s="53"/>
      <c r="BA994" s="53"/>
      <c r="BB994" s="53"/>
      <c r="BC994" s="53"/>
      <c r="BD994" s="53"/>
      <c r="BE994" s="53"/>
      <c r="BF994" s="53"/>
      <c r="BG994" s="53"/>
      <c r="BH994" s="53"/>
      <c r="BI994" s="53"/>
      <c r="BJ994" s="53"/>
      <c r="BK994" s="53"/>
      <c r="BL994" s="53"/>
      <c r="BM994" s="53"/>
      <c r="BN994" s="53"/>
      <c r="BO994" s="53"/>
      <c r="BP994" s="53"/>
      <c r="BQ994" s="53"/>
      <c r="BR994" s="53"/>
      <c r="BS994" s="53"/>
      <c r="BT994" s="53"/>
      <c r="BU994" s="53"/>
      <c r="BV994" s="53"/>
      <c r="BW994" s="53"/>
      <c r="BX994" s="53"/>
      <c r="BY994" s="53"/>
      <c r="BZ994" s="53"/>
      <c r="CA994" s="53"/>
      <c r="CB994" s="53"/>
      <c r="CC994" s="53"/>
      <c r="CD994" s="53"/>
      <c r="CE994" s="53"/>
      <c r="CF994" s="53"/>
      <c r="CG994" s="53"/>
      <c r="CH994" s="53"/>
      <c r="CI994" s="53"/>
      <c r="CJ994" s="53"/>
      <c r="CK994" s="53"/>
      <c r="CL994" s="53"/>
      <c r="CM994" s="53"/>
      <c r="CN994" s="53"/>
      <c r="CO994" s="53"/>
      <c r="CP994" s="53"/>
      <c r="CQ994" s="53"/>
      <c r="CR994" s="53"/>
      <c r="CS994" s="53"/>
      <c r="CT994" s="53"/>
      <c r="CU994" s="53"/>
      <c r="CV994" s="53"/>
    </row>
    <row r="995" spans="1:100" ht="18" customHeight="1" thickBot="1" x14ac:dyDescent="0.3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53"/>
      <c r="AL995" s="53"/>
      <c r="AM995" s="53"/>
      <c r="AN995" s="53"/>
      <c r="AO995" s="53"/>
      <c r="AP995" s="53"/>
      <c r="AQ995" s="53"/>
      <c r="AR995" s="53"/>
      <c r="AS995" s="53"/>
      <c r="AT995" s="53"/>
      <c r="AU995" s="53"/>
      <c r="AV995" s="53"/>
      <c r="AW995" s="53"/>
      <c r="AX995" s="53"/>
      <c r="AY995" s="53"/>
      <c r="AZ995" s="53"/>
      <c r="BA995" s="53"/>
      <c r="BB995" s="53"/>
      <c r="BC995" s="53"/>
      <c r="BD995" s="53"/>
      <c r="BE995" s="53"/>
      <c r="BF995" s="53"/>
      <c r="BG995" s="53"/>
      <c r="BH995" s="53"/>
      <c r="BI995" s="53"/>
      <c r="BJ995" s="53"/>
      <c r="BK995" s="53"/>
      <c r="BL995" s="53"/>
      <c r="BM995" s="53"/>
      <c r="BN995" s="53"/>
      <c r="BO995" s="53"/>
      <c r="BP995" s="53"/>
      <c r="BQ995" s="53"/>
      <c r="BR995" s="53"/>
      <c r="BS995" s="53"/>
      <c r="BT995" s="53"/>
      <c r="BU995" s="53"/>
      <c r="BV995" s="53"/>
      <c r="BW995" s="53"/>
      <c r="BX995" s="53"/>
      <c r="BY995" s="53"/>
      <c r="BZ995" s="53"/>
      <c r="CA995" s="53"/>
      <c r="CB995" s="53"/>
      <c r="CC995" s="53"/>
      <c r="CD995" s="53"/>
      <c r="CE995" s="53"/>
      <c r="CF995" s="53"/>
      <c r="CG995" s="53"/>
      <c r="CH995" s="53"/>
      <c r="CI995" s="53"/>
      <c r="CJ995" s="53"/>
      <c r="CK995" s="53"/>
      <c r="CL995" s="53"/>
      <c r="CM995" s="53"/>
      <c r="CN995" s="53"/>
      <c r="CO995" s="53"/>
      <c r="CP995" s="53"/>
      <c r="CQ995" s="53"/>
      <c r="CR995" s="53"/>
      <c r="CS995" s="53"/>
      <c r="CT995" s="53"/>
      <c r="CU995" s="53"/>
      <c r="CV995" s="53"/>
    </row>
    <row r="996" spans="1:100" ht="18" customHeight="1" thickBot="1" x14ac:dyDescent="0.35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53"/>
      <c r="AL996" s="53"/>
      <c r="AM996" s="53"/>
      <c r="AN996" s="53"/>
      <c r="AO996" s="53"/>
      <c r="AP996" s="53"/>
      <c r="AQ996" s="53"/>
      <c r="AR996" s="53"/>
      <c r="AS996" s="53"/>
      <c r="AT996" s="53"/>
      <c r="AU996" s="53"/>
      <c r="AV996" s="53"/>
      <c r="AW996" s="53"/>
      <c r="AX996" s="53"/>
      <c r="AY996" s="53"/>
      <c r="AZ996" s="53"/>
      <c r="BA996" s="53"/>
      <c r="BB996" s="53"/>
      <c r="BC996" s="53"/>
      <c r="BD996" s="53"/>
      <c r="BE996" s="53"/>
      <c r="BF996" s="53"/>
      <c r="BG996" s="53"/>
      <c r="BH996" s="53"/>
      <c r="BI996" s="53"/>
      <c r="BJ996" s="53"/>
      <c r="BK996" s="53"/>
      <c r="BL996" s="53"/>
      <c r="BM996" s="53"/>
      <c r="BN996" s="53"/>
      <c r="BO996" s="53"/>
      <c r="BP996" s="53"/>
      <c r="BQ996" s="53"/>
      <c r="BR996" s="53"/>
      <c r="BS996" s="53"/>
      <c r="BT996" s="53"/>
      <c r="BU996" s="53"/>
      <c r="BV996" s="53"/>
      <c r="BW996" s="53"/>
      <c r="BX996" s="53"/>
      <c r="BY996" s="53"/>
      <c r="BZ996" s="53"/>
      <c r="CA996" s="53"/>
      <c r="CB996" s="53"/>
      <c r="CC996" s="53"/>
      <c r="CD996" s="53"/>
      <c r="CE996" s="53"/>
      <c r="CF996" s="53"/>
      <c r="CG996" s="53"/>
      <c r="CH996" s="53"/>
      <c r="CI996" s="53"/>
      <c r="CJ996" s="53"/>
      <c r="CK996" s="53"/>
      <c r="CL996" s="53"/>
      <c r="CM996" s="53"/>
      <c r="CN996" s="53"/>
      <c r="CO996" s="53"/>
      <c r="CP996" s="53"/>
      <c r="CQ996" s="53"/>
      <c r="CR996" s="53"/>
      <c r="CS996" s="53"/>
      <c r="CT996" s="53"/>
      <c r="CU996" s="53"/>
      <c r="CV996" s="53"/>
    </row>
    <row r="997" spans="1:100" ht="18" customHeight="1" thickBot="1" x14ac:dyDescent="0.35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  <c r="AF997" s="53"/>
      <c r="AG997" s="53"/>
      <c r="AH997" s="53"/>
      <c r="AI997" s="53"/>
      <c r="AJ997" s="53"/>
      <c r="AK997" s="53"/>
      <c r="AL997" s="53"/>
      <c r="AM997" s="53"/>
      <c r="AN997" s="53"/>
      <c r="AO997" s="53"/>
      <c r="AP997" s="53"/>
      <c r="AQ997" s="53"/>
      <c r="AR997" s="53"/>
      <c r="AS997" s="53"/>
      <c r="AT997" s="53"/>
      <c r="AU997" s="53"/>
      <c r="AV997" s="53"/>
      <c r="AW997" s="53"/>
      <c r="AX997" s="53"/>
      <c r="AY997" s="53"/>
      <c r="AZ997" s="53"/>
      <c r="BA997" s="53"/>
      <c r="BB997" s="53"/>
      <c r="BC997" s="53"/>
      <c r="BD997" s="53"/>
      <c r="BE997" s="53"/>
      <c r="BF997" s="53"/>
      <c r="BG997" s="53"/>
      <c r="BH997" s="53"/>
      <c r="BI997" s="53"/>
      <c r="BJ997" s="53"/>
      <c r="BK997" s="53"/>
      <c r="BL997" s="53"/>
      <c r="BM997" s="53"/>
      <c r="BN997" s="53"/>
      <c r="BO997" s="53"/>
      <c r="BP997" s="53"/>
      <c r="BQ997" s="53"/>
      <c r="BR997" s="53"/>
      <c r="BS997" s="53"/>
      <c r="BT997" s="53"/>
      <c r="BU997" s="53"/>
      <c r="BV997" s="53"/>
      <c r="BW997" s="53"/>
      <c r="BX997" s="53"/>
      <c r="BY997" s="53"/>
      <c r="BZ997" s="53"/>
      <c r="CA997" s="53"/>
      <c r="CB997" s="53"/>
      <c r="CC997" s="53"/>
      <c r="CD997" s="53"/>
      <c r="CE997" s="53"/>
      <c r="CF997" s="53"/>
      <c r="CG997" s="53"/>
      <c r="CH997" s="53"/>
      <c r="CI997" s="53"/>
      <c r="CJ997" s="53"/>
      <c r="CK997" s="53"/>
      <c r="CL997" s="53"/>
      <c r="CM997" s="53"/>
      <c r="CN997" s="53"/>
      <c r="CO997" s="53"/>
      <c r="CP997" s="53"/>
      <c r="CQ997" s="53"/>
      <c r="CR997" s="53"/>
      <c r="CS997" s="53"/>
      <c r="CT997" s="53"/>
      <c r="CU997" s="53"/>
      <c r="CV997" s="53"/>
    </row>
    <row r="998" spans="1:100" ht="18" customHeight="1" thickBot="1" x14ac:dyDescent="0.35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  <c r="BV998" s="53"/>
      <c r="BW998" s="53"/>
      <c r="BX998" s="53"/>
      <c r="BY998" s="53"/>
      <c r="BZ998" s="53"/>
      <c r="CA998" s="53"/>
      <c r="CB998" s="53"/>
      <c r="CC998" s="53"/>
      <c r="CD998" s="53"/>
      <c r="CE998" s="53"/>
      <c r="CF998" s="53"/>
      <c r="CG998" s="53"/>
      <c r="CH998" s="53"/>
      <c r="CI998" s="53"/>
      <c r="CJ998" s="53"/>
      <c r="CK998" s="53"/>
      <c r="CL998" s="53"/>
      <c r="CM998" s="53"/>
      <c r="CN998" s="53"/>
      <c r="CO998" s="53"/>
      <c r="CP998" s="53"/>
      <c r="CQ998" s="53"/>
      <c r="CR998" s="53"/>
      <c r="CS998" s="53"/>
      <c r="CT998" s="53"/>
      <c r="CU998" s="53"/>
      <c r="CV998" s="53"/>
    </row>
    <row r="999" spans="1:100" ht="18" customHeight="1" thickBot="1" x14ac:dyDescent="0.35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53"/>
      <c r="AL999" s="53"/>
      <c r="AM999" s="53"/>
      <c r="AN999" s="53"/>
      <c r="AO999" s="53"/>
      <c r="AP999" s="53"/>
      <c r="AQ999" s="53"/>
      <c r="AR999" s="53"/>
      <c r="AS999" s="53"/>
      <c r="AT999" s="53"/>
      <c r="AU999" s="53"/>
      <c r="AV999" s="53"/>
      <c r="AW999" s="53"/>
      <c r="AX999" s="53"/>
      <c r="AY999" s="53"/>
      <c r="AZ999" s="53"/>
      <c r="BA999" s="53"/>
      <c r="BB999" s="53"/>
      <c r="BC999" s="53"/>
      <c r="BD999" s="53"/>
      <c r="BE999" s="53"/>
      <c r="BF999" s="53"/>
      <c r="BG999" s="53"/>
      <c r="BH999" s="53"/>
      <c r="BI999" s="53"/>
      <c r="BJ999" s="53"/>
      <c r="BK999" s="53"/>
      <c r="BL999" s="53"/>
      <c r="BM999" s="53"/>
      <c r="BN999" s="53"/>
      <c r="BO999" s="53"/>
      <c r="BP999" s="53"/>
      <c r="BQ999" s="53"/>
      <c r="BR999" s="53"/>
      <c r="BS999" s="53"/>
      <c r="BT999" s="53"/>
      <c r="BU999" s="53"/>
      <c r="BV999" s="53"/>
      <c r="BW999" s="53"/>
      <c r="BX999" s="53"/>
      <c r="BY999" s="53"/>
      <c r="BZ999" s="53"/>
      <c r="CA999" s="53"/>
      <c r="CB999" s="53"/>
      <c r="CC999" s="53"/>
      <c r="CD999" s="53"/>
      <c r="CE999" s="53"/>
      <c r="CF999" s="53"/>
      <c r="CG999" s="53"/>
      <c r="CH999" s="53"/>
      <c r="CI999" s="53"/>
      <c r="CJ999" s="53"/>
      <c r="CK999" s="53"/>
      <c r="CL999" s="53"/>
      <c r="CM999" s="53"/>
      <c r="CN999" s="53"/>
      <c r="CO999" s="53"/>
      <c r="CP999" s="53"/>
      <c r="CQ999" s="53"/>
      <c r="CR999" s="53"/>
      <c r="CS999" s="53"/>
      <c r="CT999" s="53"/>
      <c r="CU999" s="53"/>
      <c r="CV999" s="53"/>
    </row>
    <row r="1000" spans="1:100" ht="18" customHeight="1" thickBot="1" x14ac:dyDescent="0.35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  <c r="BV1000" s="53"/>
      <c r="BW1000" s="53"/>
      <c r="BX1000" s="53"/>
      <c r="BY1000" s="53"/>
      <c r="BZ1000" s="53"/>
      <c r="CA1000" s="53"/>
      <c r="CB1000" s="53"/>
      <c r="CC1000" s="53"/>
      <c r="CD1000" s="53"/>
      <c r="CE1000" s="53"/>
      <c r="CF1000" s="53"/>
      <c r="CG1000" s="53"/>
      <c r="CH1000" s="53"/>
      <c r="CI1000" s="53"/>
      <c r="CJ1000" s="53"/>
      <c r="CK1000" s="53"/>
      <c r="CL1000" s="53"/>
      <c r="CM1000" s="53"/>
      <c r="CN1000" s="53"/>
      <c r="CO1000" s="53"/>
      <c r="CP1000" s="53"/>
      <c r="CQ1000" s="53"/>
      <c r="CR1000" s="53"/>
      <c r="CS1000" s="53"/>
      <c r="CT1000" s="53"/>
      <c r="CU1000" s="53"/>
      <c r="CV1000" s="5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N1590"/>
  <sheetViews>
    <sheetView topLeftCell="A28" workbookViewId="0">
      <selection activeCell="N2" sqref="N2"/>
    </sheetView>
  </sheetViews>
  <sheetFormatPr defaultRowHeight="14.4" x14ac:dyDescent="0.3"/>
  <sheetData>
    <row r="1" spans="1:14" x14ac:dyDescent="0.3">
      <c r="I1" t="s">
        <v>426</v>
      </c>
      <c r="M1" t="s">
        <v>508</v>
      </c>
      <c r="N1">
        <f>SUM(I2:I1590)</f>
        <v>116348</v>
      </c>
    </row>
    <row r="2" spans="1:14" x14ac:dyDescent="0.3">
      <c r="A2">
        <v>43948</v>
      </c>
      <c r="B2" t="s">
        <v>452</v>
      </c>
      <c r="C2" t="s">
        <v>453</v>
      </c>
      <c r="D2" t="s">
        <v>12</v>
      </c>
      <c r="F2" t="s">
        <v>11</v>
      </c>
      <c r="G2">
        <v>0</v>
      </c>
      <c r="H2">
        <v>30</v>
      </c>
      <c r="I2">
        <v>0</v>
      </c>
    </row>
    <row r="3" spans="1:14" x14ac:dyDescent="0.3">
      <c r="A3">
        <v>43948</v>
      </c>
      <c r="B3" t="s">
        <v>452</v>
      </c>
      <c r="C3" t="s">
        <v>453</v>
      </c>
      <c r="D3" t="s">
        <v>13</v>
      </c>
      <c r="F3" t="s">
        <v>11</v>
      </c>
      <c r="G3">
        <v>0</v>
      </c>
      <c r="H3">
        <v>20</v>
      </c>
      <c r="I3">
        <v>0</v>
      </c>
    </row>
    <row r="4" spans="1:14" x14ac:dyDescent="0.3">
      <c r="A4">
        <v>43948</v>
      </c>
      <c r="B4" t="s">
        <v>452</v>
      </c>
      <c r="C4" t="s">
        <v>453</v>
      </c>
      <c r="D4" t="s">
        <v>15</v>
      </c>
      <c r="F4" t="s">
        <v>11</v>
      </c>
      <c r="G4">
        <v>0</v>
      </c>
      <c r="H4">
        <v>20</v>
      </c>
      <c r="I4">
        <v>0</v>
      </c>
    </row>
    <row r="5" spans="1:14" x14ac:dyDescent="0.3">
      <c r="A5">
        <v>43948</v>
      </c>
      <c r="B5" t="s">
        <v>452</v>
      </c>
      <c r="C5" t="s">
        <v>453</v>
      </c>
      <c r="D5" t="s">
        <v>14</v>
      </c>
      <c r="F5" t="s">
        <v>11</v>
      </c>
      <c r="G5">
        <v>0</v>
      </c>
      <c r="H5">
        <v>20</v>
      </c>
      <c r="I5">
        <v>0</v>
      </c>
    </row>
    <row r="6" spans="1:14" x14ac:dyDescent="0.3">
      <c r="A6">
        <v>43948</v>
      </c>
      <c r="B6" t="s">
        <v>452</v>
      </c>
      <c r="C6" t="s">
        <v>453</v>
      </c>
      <c r="D6" t="s">
        <v>16</v>
      </c>
      <c r="F6" t="s">
        <v>11</v>
      </c>
      <c r="G6">
        <v>0</v>
      </c>
      <c r="H6">
        <v>20</v>
      </c>
      <c r="I6">
        <v>0</v>
      </c>
    </row>
    <row r="7" spans="1:14" x14ac:dyDescent="0.3">
      <c r="A7">
        <v>43948</v>
      </c>
      <c r="B7" t="s">
        <v>452</v>
      </c>
      <c r="C7" t="s">
        <v>453</v>
      </c>
      <c r="D7" t="s">
        <v>39</v>
      </c>
      <c r="F7" t="s">
        <v>11</v>
      </c>
    </row>
    <row r="8" spans="1:14" x14ac:dyDescent="0.3">
      <c r="A8">
        <v>43948</v>
      </c>
      <c r="B8" t="s">
        <v>452</v>
      </c>
      <c r="C8" t="s">
        <v>453</v>
      </c>
      <c r="D8" t="s">
        <v>40</v>
      </c>
      <c r="F8" t="s">
        <v>11</v>
      </c>
      <c r="I8" t="s">
        <v>484</v>
      </c>
    </row>
    <row r="9" spans="1:14" x14ac:dyDescent="0.3">
      <c r="A9">
        <v>43948</v>
      </c>
      <c r="B9" t="s">
        <v>70</v>
      </c>
      <c r="C9" t="s">
        <v>360</v>
      </c>
      <c r="D9" t="s">
        <v>12</v>
      </c>
      <c r="F9" t="s">
        <v>11</v>
      </c>
      <c r="G9">
        <v>3</v>
      </c>
      <c r="H9">
        <v>30</v>
      </c>
      <c r="I9">
        <v>90</v>
      </c>
    </row>
    <row r="10" spans="1:14" x14ac:dyDescent="0.3">
      <c r="A10">
        <v>43948</v>
      </c>
      <c r="B10" t="s">
        <v>70</v>
      </c>
      <c r="C10" t="s">
        <v>360</v>
      </c>
      <c r="D10" t="s">
        <v>13</v>
      </c>
      <c r="F10" t="s">
        <v>11</v>
      </c>
      <c r="G10">
        <v>0</v>
      </c>
      <c r="H10">
        <v>20</v>
      </c>
      <c r="I10">
        <v>0</v>
      </c>
    </row>
    <row r="11" spans="1:14" x14ac:dyDescent="0.3">
      <c r="A11">
        <v>43948</v>
      </c>
      <c r="B11" t="s">
        <v>70</v>
      </c>
      <c r="C11" t="s">
        <v>360</v>
      </c>
      <c r="D11" t="s">
        <v>15</v>
      </c>
      <c r="F11" t="s">
        <v>11</v>
      </c>
      <c r="G11">
        <v>0</v>
      </c>
      <c r="H11">
        <v>20</v>
      </c>
      <c r="I11">
        <v>0</v>
      </c>
    </row>
    <row r="12" spans="1:14" x14ac:dyDescent="0.3">
      <c r="A12">
        <v>43948</v>
      </c>
      <c r="B12" t="s">
        <v>70</v>
      </c>
      <c r="C12" t="s">
        <v>360</v>
      </c>
      <c r="D12" t="s">
        <v>14</v>
      </c>
      <c r="F12" t="s">
        <v>11</v>
      </c>
      <c r="G12">
        <v>0</v>
      </c>
      <c r="H12">
        <v>20</v>
      </c>
      <c r="I12">
        <v>0</v>
      </c>
    </row>
    <row r="13" spans="1:14" x14ac:dyDescent="0.3">
      <c r="A13">
        <v>43948</v>
      </c>
      <c r="B13" t="s">
        <v>70</v>
      </c>
      <c r="C13" t="s">
        <v>360</v>
      </c>
      <c r="D13" t="s">
        <v>16</v>
      </c>
      <c r="F13" t="s">
        <v>11</v>
      </c>
      <c r="G13">
        <v>1</v>
      </c>
      <c r="H13">
        <v>20</v>
      </c>
      <c r="I13">
        <v>20</v>
      </c>
    </row>
    <row r="14" spans="1:14" x14ac:dyDescent="0.3">
      <c r="A14">
        <v>43948</v>
      </c>
      <c r="B14" t="s">
        <v>70</v>
      </c>
      <c r="C14" t="s">
        <v>360</v>
      </c>
      <c r="D14" t="s">
        <v>39</v>
      </c>
      <c r="F14" t="s">
        <v>11</v>
      </c>
    </row>
    <row r="15" spans="1:14" x14ac:dyDescent="0.3">
      <c r="A15">
        <v>43948</v>
      </c>
      <c r="B15" t="s">
        <v>70</v>
      </c>
      <c r="C15" t="s">
        <v>360</v>
      </c>
      <c r="D15" t="s">
        <v>40</v>
      </c>
      <c r="F15" t="s">
        <v>11</v>
      </c>
    </row>
    <row r="16" spans="1:14" x14ac:dyDescent="0.3">
      <c r="A16">
        <v>43948</v>
      </c>
      <c r="B16" t="s">
        <v>94</v>
      </c>
      <c r="C16" t="s">
        <v>360</v>
      </c>
      <c r="D16" t="s">
        <v>12</v>
      </c>
      <c r="F16" t="s">
        <v>11</v>
      </c>
      <c r="G16">
        <v>3</v>
      </c>
      <c r="H16">
        <v>30</v>
      </c>
      <c r="I16">
        <v>90</v>
      </c>
    </row>
    <row r="17" spans="1:9" x14ac:dyDescent="0.3">
      <c r="A17">
        <v>43948</v>
      </c>
      <c r="B17" t="s">
        <v>94</v>
      </c>
      <c r="C17" t="s">
        <v>360</v>
      </c>
      <c r="D17" t="s">
        <v>13</v>
      </c>
      <c r="F17" t="s">
        <v>11</v>
      </c>
      <c r="G17">
        <v>0</v>
      </c>
      <c r="H17">
        <v>20</v>
      </c>
      <c r="I17">
        <v>0</v>
      </c>
    </row>
    <row r="18" spans="1:9" x14ac:dyDescent="0.3">
      <c r="A18">
        <v>43948</v>
      </c>
      <c r="B18" t="s">
        <v>94</v>
      </c>
      <c r="C18" t="s">
        <v>360</v>
      </c>
      <c r="D18" t="s">
        <v>15</v>
      </c>
      <c r="F18" t="s">
        <v>11</v>
      </c>
      <c r="G18">
        <v>0</v>
      </c>
      <c r="H18">
        <v>20</v>
      </c>
      <c r="I18">
        <v>0</v>
      </c>
    </row>
    <row r="19" spans="1:9" x14ac:dyDescent="0.3">
      <c r="A19">
        <v>43948</v>
      </c>
      <c r="B19" t="s">
        <v>94</v>
      </c>
      <c r="C19" t="s">
        <v>360</v>
      </c>
      <c r="D19" t="s">
        <v>14</v>
      </c>
      <c r="F19" t="s">
        <v>11</v>
      </c>
      <c r="G19">
        <v>0</v>
      </c>
      <c r="H19">
        <v>20</v>
      </c>
      <c r="I19">
        <v>0</v>
      </c>
    </row>
    <row r="20" spans="1:9" x14ac:dyDescent="0.3">
      <c r="A20">
        <v>43948</v>
      </c>
      <c r="B20" t="s">
        <v>94</v>
      </c>
      <c r="C20" t="s">
        <v>360</v>
      </c>
      <c r="D20" t="s">
        <v>16</v>
      </c>
      <c r="F20" t="s">
        <v>11</v>
      </c>
      <c r="G20">
        <v>2</v>
      </c>
      <c r="H20">
        <v>20</v>
      </c>
      <c r="I20">
        <v>40</v>
      </c>
    </row>
    <row r="21" spans="1:9" x14ac:dyDescent="0.3">
      <c r="A21">
        <v>43948</v>
      </c>
      <c r="B21" t="s">
        <v>94</v>
      </c>
      <c r="C21" t="s">
        <v>360</v>
      </c>
      <c r="D21" t="s">
        <v>39</v>
      </c>
      <c r="F21" t="s">
        <v>11</v>
      </c>
    </row>
    <row r="22" spans="1:9" x14ac:dyDescent="0.3">
      <c r="A22">
        <v>43948</v>
      </c>
      <c r="B22" t="s">
        <v>94</v>
      </c>
      <c r="C22" t="s">
        <v>360</v>
      </c>
      <c r="D22" t="s">
        <v>40</v>
      </c>
      <c r="F22" t="s">
        <v>11</v>
      </c>
    </row>
    <row r="23" spans="1:9" x14ac:dyDescent="0.3">
      <c r="A23">
        <v>43948</v>
      </c>
      <c r="B23" t="s">
        <v>455</v>
      </c>
      <c r="C23" t="s">
        <v>360</v>
      </c>
      <c r="D23" t="s">
        <v>12</v>
      </c>
      <c r="F23" t="s">
        <v>11</v>
      </c>
      <c r="G23">
        <v>0</v>
      </c>
      <c r="H23">
        <v>30</v>
      </c>
      <c r="I23">
        <v>0</v>
      </c>
    </row>
    <row r="24" spans="1:9" x14ac:dyDescent="0.3">
      <c r="A24">
        <v>43948</v>
      </c>
      <c r="B24" t="s">
        <v>455</v>
      </c>
      <c r="C24" t="s">
        <v>360</v>
      </c>
      <c r="D24" t="s">
        <v>13</v>
      </c>
      <c r="F24" t="s">
        <v>11</v>
      </c>
      <c r="G24">
        <v>0</v>
      </c>
      <c r="H24">
        <v>20</v>
      </c>
      <c r="I24">
        <v>0</v>
      </c>
    </row>
    <row r="25" spans="1:9" x14ac:dyDescent="0.3">
      <c r="A25">
        <v>43948</v>
      </c>
      <c r="B25" t="s">
        <v>455</v>
      </c>
      <c r="C25" t="s">
        <v>360</v>
      </c>
      <c r="D25" t="s">
        <v>15</v>
      </c>
      <c r="F25" t="s">
        <v>11</v>
      </c>
      <c r="G25">
        <v>0</v>
      </c>
      <c r="H25">
        <v>20</v>
      </c>
      <c r="I25">
        <v>0</v>
      </c>
    </row>
    <row r="26" spans="1:9" x14ac:dyDescent="0.3">
      <c r="A26">
        <v>43948</v>
      </c>
      <c r="B26" t="s">
        <v>455</v>
      </c>
      <c r="C26" t="s">
        <v>360</v>
      </c>
      <c r="D26" t="s">
        <v>14</v>
      </c>
      <c r="F26" t="s">
        <v>11</v>
      </c>
      <c r="G26">
        <v>0</v>
      </c>
      <c r="H26">
        <v>20</v>
      </c>
      <c r="I26">
        <v>0</v>
      </c>
    </row>
    <row r="27" spans="1:9" x14ac:dyDescent="0.3">
      <c r="A27">
        <v>43948</v>
      </c>
      <c r="B27" t="s">
        <v>455</v>
      </c>
      <c r="C27" t="s">
        <v>360</v>
      </c>
      <c r="D27" t="s">
        <v>16</v>
      </c>
      <c r="F27" t="s">
        <v>11</v>
      </c>
      <c r="G27">
        <v>0</v>
      </c>
      <c r="H27">
        <v>20</v>
      </c>
      <c r="I27">
        <v>0</v>
      </c>
    </row>
    <row r="28" spans="1:9" x14ac:dyDescent="0.3">
      <c r="A28">
        <v>43948</v>
      </c>
      <c r="B28" t="s">
        <v>455</v>
      </c>
      <c r="C28" t="s">
        <v>360</v>
      </c>
      <c r="D28" t="s">
        <v>39</v>
      </c>
      <c r="F28" t="s">
        <v>11</v>
      </c>
    </row>
    <row r="29" spans="1:9" x14ac:dyDescent="0.3">
      <c r="A29">
        <v>43948</v>
      </c>
      <c r="B29" t="s">
        <v>455</v>
      </c>
      <c r="C29" t="s">
        <v>360</v>
      </c>
      <c r="D29" t="s">
        <v>40</v>
      </c>
      <c r="F29" t="s">
        <v>11</v>
      </c>
    </row>
    <row r="30" spans="1:9" x14ac:dyDescent="0.3">
      <c r="A30">
        <v>43948</v>
      </c>
      <c r="B30" t="s">
        <v>176</v>
      </c>
      <c r="C30" t="s">
        <v>360</v>
      </c>
      <c r="D30" t="s">
        <v>12</v>
      </c>
      <c r="F30" t="s">
        <v>11</v>
      </c>
      <c r="G30">
        <v>0</v>
      </c>
      <c r="H30">
        <v>30</v>
      </c>
      <c r="I30">
        <v>0</v>
      </c>
    </row>
    <row r="31" spans="1:9" x14ac:dyDescent="0.3">
      <c r="A31">
        <v>43948</v>
      </c>
      <c r="B31" t="s">
        <v>176</v>
      </c>
      <c r="C31" t="s">
        <v>360</v>
      </c>
      <c r="D31" t="s">
        <v>13</v>
      </c>
      <c r="F31" t="s">
        <v>11</v>
      </c>
      <c r="G31">
        <v>0</v>
      </c>
      <c r="H31">
        <v>20</v>
      </c>
      <c r="I31">
        <v>0</v>
      </c>
    </row>
    <row r="32" spans="1:9" x14ac:dyDescent="0.3">
      <c r="A32">
        <v>43948</v>
      </c>
      <c r="B32" t="s">
        <v>176</v>
      </c>
      <c r="C32" t="s">
        <v>360</v>
      </c>
      <c r="D32" t="s">
        <v>15</v>
      </c>
      <c r="F32" t="s">
        <v>11</v>
      </c>
      <c r="G32">
        <v>0</v>
      </c>
      <c r="H32">
        <v>20</v>
      </c>
      <c r="I32">
        <v>0</v>
      </c>
    </row>
    <row r="33" spans="1:9" x14ac:dyDescent="0.3">
      <c r="A33">
        <v>43948</v>
      </c>
      <c r="B33" t="s">
        <v>176</v>
      </c>
      <c r="C33" t="s">
        <v>360</v>
      </c>
      <c r="D33" t="s">
        <v>14</v>
      </c>
      <c r="F33" t="s">
        <v>11</v>
      </c>
      <c r="G33">
        <v>0</v>
      </c>
      <c r="H33">
        <v>20</v>
      </c>
      <c r="I33">
        <v>0</v>
      </c>
    </row>
    <row r="34" spans="1:9" x14ac:dyDescent="0.3">
      <c r="A34">
        <v>43948</v>
      </c>
      <c r="B34" t="s">
        <v>176</v>
      </c>
      <c r="C34" t="s">
        <v>360</v>
      </c>
      <c r="D34" t="s">
        <v>16</v>
      </c>
      <c r="F34" t="s">
        <v>11</v>
      </c>
      <c r="G34">
        <v>0</v>
      </c>
      <c r="H34">
        <v>20</v>
      </c>
      <c r="I34">
        <v>0</v>
      </c>
    </row>
    <row r="35" spans="1:9" x14ac:dyDescent="0.3">
      <c r="A35">
        <v>43948</v>
      </c>
      <c r="B35" t="s">
        <v>176</v>
      </c>
      <c r="C35" t="s">
        <v>360</v>
      </c>
      <c r="D35" t="s">
        <v>39</v>
      </c>
      <c r="F35" t="s">
        <v>11</v>
      </c>
    </row>
    <row r="36" spans="1:9" x14ac:dyDescent="0.3">
      <c r="A36">
        <v>43948</v>
      </c>
      <c r="B36" t="s">
        <v>176</v>
      </c>
      <c r="C36" t="s">
        <v>360</v>
      </c>
      <c r="D36" t="s">
        <v>40</v>
      </c>
      <c r="F36" t="s">
        <v>11</v>
      </c>
    </row>
    <row r="37" spans="1:9" x14ac:dyDescent="0.3">
      <c r="A37">
        <v>43948</v>
      </c>
      <c r="B37" t="s">
        <v>177</v>
      </c>
      <c r="C37" t="s">
        <v>360</v>
      </c>
      <c r="D37" t="s">
        <v>12</v>
      </c>
      <c r="F37" t="s">
        <v>11</v>
      </c>
      <c r="G37">
        <v>1</v>
      </c>
      <c r="H37">
        <v>30</v>
      </c>
      <c r="I37">
        <v>30</v>
      </c>
    </row>
    <row r="38" spans="1:9" x14ac:dyDescent="0.3">
      <c r="A38">
        <v>43948</v>
      </c>
      <c r="B38" t="s">
        <v>177</v>
      </c>
      <c r="C38" t="s">
        <v>360</v>
      </c>
      <c r="D38" t="s">
        <v>13</v>
      </c>
      <c r="F38" t="s">
        <v>11</v>
      </c>
      <c r="G38">
        <v>0</v>
      </c>
      <c r="H38">
        <v>20</v>
      </c>
      <c r="I38">
        <v>0</v>
      </c>
    </row>
    <row r="39" spans="1:9" x14ac:dyDescent="0.3">
      <c r="A39">
        <v>43948</v>
      </c>
      <c r="B39" t="s">
        <v>177</v>
      </c>
      <c r="C39" t="s">
        <v>360</v>
      </c>
      <c r="D39" t="s">
        <v>15</v>
      </c>
      <c r="F39" t="s">
        <v>11</v>
      </c>
      <c r="G39">
        <v>0</v>
      </c>
      <c r="H39">
        <v>20</v>
      </c>
      <c r="I39">
        <v>0</v>
      </c>
    </row>
    <row r="40" spans="1:9" x14ac:dyDescent="0.3">
      <c r="A40">
        <v>43948</v>
      </c>
      <c r="B40" t="s">
        <v>177</v>
      </c>
      <c r="C40" t="s">
        <v>360</v>
      </c>
      <c r="D40" t="s">
        <v>14</v>
      </c>
      <c r="F40" t="s">
        <v>11</v>
      </c>
      <c r="G40">
        <v>0</v>
      </c>
      <c r="H40">
        <v>20</v>
      </c>
      <c r="I40">
        <v>0</v>
      </c>
    </row>
    <row r="41" spans="1:9" x14ac:dyDescent="0.3">
      <c r="A41">
        <v>43948</v>
      </c>
      <c r="B41" t="s">
        <v>177</v>
      </c>
      <c r="C41" t="s">
        <v>360</v>
      </c>
      <c r="D41" t="s">
        <v>16</v>
      </c>
      <c r="F41" t="s">
        <v>11</v>
      </c>
      <c r="G41">
        <v>1</v>
      </c>
      <c r="H41">
        <v>20</v>
      </c>
      <c r="I41">
        <v>20</v>
      </c>
    </row>
    <row r="42" spans="1:9" x14ac:dyDescent="0.3">
      <c r="A42">
        <v>43948</v>
      </c>
      <c r="B42" t="s">
        <v>177</v>
      </c>
      <c r="C42" t="s">
        <v>360</v>
      </c>
      <c r="D42" t="s">
        <v>39</v>
      </c>
      <c r="F42" t="s">
        <v>11</v>
      </c>
    </row>
    <row r="43" spans="1:9" x14ac:dyDescent="0.3">
      <c r="A43">
        <v>43948</v>
      </c>
      <c r="B43" t="s">
        <v>177</v>
      </c>
      <c r="C43" t="s">
        <v>360</v>
      </c>
      <c r="D43" t="s">
        <v>40</v>
      </c>
      <c r="F43" t="s">
        <v>11</v>
      </c>
    </row>
    <row r="44" spans="1:9" x14ac:dyDescent="0.3">
      <c r="A44">
        <v>43949</v>
      </c>
      <c r="B44" t="s">
        <v>71</v>
      </c>
      <c r="C44" t="s">
        <v>360</v>
      </c>
      <c r="D44" t="s">
        <v>12</v>
      </c>
      <c r="F44" t="s">
        <v>11</v>
      </c>
      <c r="G44">
        <v>0</v>
      </c>
      <c r="H44">
        <v>30</v>
      </c>
      <c r="I44">
        <v>0</v>
      </c>
    </row>
    <row r="45" spans="1:9" x14ac:dyDescent="0.3">
      <c r="A45">
        <v>43949</v>
      </c>
      <c r="B45" t="s">
        <v>71</v>
      </c>
      <c r="C45" t="s">
        <v>360</v>
      </c>
      <c r="D45" t="s">
        <v>13</v>
      </c>
      <c r="F45" t="s">
        <v>11</v>
      </c>
      <c r="G45">
        <v>0</v>
      </c>
      <c r="H45">
        <v>20</v>
      </c>
      <c r="I45">
        <v>0</v>
      </c>
    </row>
    <row r="46" spans="1:9" x14ac:dyDescent="0.3">
      <c r="A46">
        <v>43949</v>
      </c>
      <c r="B46" t="s">
        <v>71</v>
      </c>
      <c r="C46" t="s">
        <v>360</v>
      </c>
      <c r="D46" t="s">
        <v>15</v>
      </c>
      <c r="F46" t="s">
        <v>11</v>
      </c>
      <c r="G46">
        <v>0</v>
      </c>
      <c r="H46">
        <v>20</v>
      </c>
      <c r="I46">
        <v>0</v>
      </c>
    </row>
    <row r="47" spans="1:9" x14ac:dyDescent="0.3">
      <c r="A47">
        <v>43949</v>
      </c>
      <c r="B47" t="s">
        <v>71</v>
      </c>
      <c r="C47" t="s">
        <v>360</v>
      </c>
      <c r="D47" t="s">
        <v>14</v>
      </c>
      <c r="F47" t="s">
        <v>11</v>
      </c>
      <c r="G47">
        <v>0</v>
      </c>
      <c r="H47">
        <v>20</v>
      </c>
      <c r="I47">
        <v>0</v>
      </c>
    </row>
    <row r="48" spans="1:9" x14ac:dyDescent="0.3">
      <c r="A48">
        <v>43949</v>
      </c>
      <c r="B48" t="s">
        <v>71</v>
      </c>
      <c r="C48" t="s">
        <v>360</v>
      </c>
      <c r="D48" t="s">
        <v>16</v>
      </c>
      <c r="F48" t="s">
        <v>11</v>
      </c>
      <c r="G48">
        <v>0</v>
      </c>
      <c r="H48">
        <v>20</v>
      </c>
      <c r="I48">
        <v>0</v>
      </c>
    </row>
    <row r="49" spans="1:9" x14ac:dyDescent="0.3">
      <c r="A49">
        <v>43949</v>
      </c>
      <c r="B49" t="s">
        <v>71</v>
      </c>
      <c r="C49" t="s">
        <v>360</v>
      </c>
      <c r="D49" t="s">
        <v>39</v>
      </c>
      <c r="F49" t="s">
        <v>11</v>
      </c>
    </row>
    <row r="50" spans="1:9" x14ac:dyDescent="0.3">
      <c r="A50">
        <v>43949</v>
      </c>
      <c r="B50" t="s">
        <v>71</v>
      </c>
      <c r="C50" t="s">
        <v>360</v>
      </c>
      <c r="D50" t="s">
        <v>40</v>
      </c>
      <c r="F50" t="s">
        <v>11</v>
      </c>
    </row>
    <row r="51" spans="1:9" x14ac:dyDescent="0.3">
      <c r="A51">
        <v>43949</v>
      </c>
      <c r="B51" t="s">
        <v>90</v>
      </c>
      <c r="C51" t="s">
        <v>360</v>
      </c>
      <c r="D51" t="s">
        <v>12</v>
      </c>
      <c r="F51" t="s">
        <v>11</v>
      </c>
      <c r="G51">
        <v>0</v>
      </c>
      <c r="H51">
        <v>30</v>
      </c>
      <c r="I51">
        <v>0</v>
      </c>
    </row>
    <row r="52" spans="1:9" x14ac:dyDescent="0.3">
      <c r="A52">
        <v>43949</v>
      </c>
      <c r="B52" t="s">
        <v>90</v>
      </c>
      <c r="C52" t="s">
        <v>360</v>
      </c>
      <c r="D52" t="s">
        <v>13</v>
      </c>
      <c r="F52" t="s">
        <v>11</v>
      </c>
      <c r="G52">
        <v>0</v>
      </c>
      <c r="H52">
        <v>20</v>
      </c>
      <c r="I52">
        <v>0</v>
      </c>
    </row>
    <row r="53" spans="1:9" x14ac:dyDescent="0.3">
      <c r="A53">
        <v>43949</v>
      </c>
      <c r="B53" t="s">
        <v>90</v>
      </c>
      <c r="C53" t="s">
        <v>360</v>
      </c>
      <c r="D53" t="s">
        <v>15</v>
      </c>
      <c r="F53" t="s">
        <v>11</v>
      </c>
      <c r="G53">
        <v>0</v>
      </c>
      <c r="H53">
        <v>20</v>
      </c>
      <c r="I53">
        <v>0</v>
      </c>
    </row>
    <row r="54" spans="1:9" x14ac:dyDescent="0.3">
      <c r="A54">
        <v>43949</v>
      </c>
      <c r="B54" t="s">
        <v>90</v>
      </c>
      <c r="C54" t="s">
        <v>360</v>
      </c>
      <c r="D54" t="s">
        <v>14</v>
      </c>
      <c r="F54" t="s">
        <v>11</v>
      </c>
      <c r="G54">
        <v>0</v>
      </c>
      <c r="H54">
        <v>20</v>
      </c>
      <c r="I54">
        <v>0</v>
      </c>
    </row>
    <row r="55" spans="1:9" x14ac:dyDescent="0.3">
      <c r="A55">
        <v>43949</v>
      </c>
      <c r="B55" t="s">
        <v>90</v>
      </c>
      <c r="C55" t="s">
        <v>360</v>
      </c>
      <c r="D55" t="s">
        <v>16</v>
      </c>
      <c r="F55" t="s">
        <v>11</v>
      </c>
      <c r="G55">
        <v>0</v>
      </c>
      <c r="H55">
        <v>20</v>
      </c>
      <c r="I55">
        <v>0</v>
      </c>
    </row>
    <row r="56" spans="1:9" x14ac:dyDescent="0.3">
      <c r="A56">
        <v>43949</v>
      </c>
      <c r="B56" t="s">
        <v>90</v>
      </c>
      <c r="C56" t="s">
        <v>360</v>
      </c>
      <c r="D56" t="s">
        <v>39</v>
      </c>
      <c r="F56" t="s">
        <v>11</v>
      </c>
    </row>
    <row r="57" spans="1:9" x14ac:dyDescent="0.3">
      <c r="A57">
        <v>43949</v>
      </c>
      <c r="B57" t="s">
        <v>90</v>
      </c>
      <c r="C57" t="s">
        <v>360</v>
      </c>
      <c r="D57" t="s">
        <v>40</v>
      </c>
      <c r="F57" t="s">
        <v>11</v>
      </c>
    </row>
    <row r="58" spans="1:9" x14ac:dyDescent="0.3">
      <c r="A58">
        <v>43949</v>
      </c>
      <c r="B58" t="s">
        <v>456</v>
      </c>
      <c r="C58" t="s">
        <v>360</v>
      </c>
      <c r="D58" t="s">
        <v>12</v>
      </c>
      <c r="F58" t="s">
        <v>11</v>
      </c>
      <c r="G58">
        <v>0</v>
      </c>
      <c r="H58">
        <v>30</v>
      </c>
      <c r="I58">
        <v>0</v>
      </c>
    </row>
    <row r="59" spans="1:9" x14ac:dyDescent="0.3">
      <c r="A59">
        <v>43949</v>
      </c>
      <c r="B59" t="s">
        <v>456</v>
      </c>
      <c r="C59" t="s">
        <v>360</v>
      </c>
      <c r="D59" t="s">
        <v>13</v>
      </c>
      <c r="F59" t="s">
        <v>11</v>
      </c>
      <c r="G59">
        <v>0</v>
      </c>
      <c r="H59">
        <v>20</v>
      </c>
      <c r="I59">
        <v>0</v>
      </c>
    </row>
    <row r="60" spans="1:9" x14ac:dyDescent="0.3">
      <c r="A60">
        <v>43949</v>
      </c>
      <c r="B60" t="s">
        <v>456</v>
      </c>
      <c r="C60" t="s">
        <v>360</v>
      </c>
      <c r="D60" t="s">
        <v>15</v>
      </c>
      <c r="F60" t="s">
        <v>11</v>
      </c>
      <c r="G60">
        <v>0</v>
      </c>
      <c r="H60">
        <v>20</v>
      </c>
      <c r="I60">
        <v>0</v>
      </c>
    </row>
    <row r="61" spans="1:9" x14ac:dyDescent="0.3">
      <c r="A61">
        <v>43949</v>
      </c>
      <c r="B61" t="s">
        <v>456</v>
      </c>
      <c r="C61" t="s">
        <v>360</v>
      </c>
      <c r="D61" t="s">
        <v>14</v>
      </c>
      <c r="F61" t="s">
        <v>11</v>
      </c>
      <c r="G61">
        <v>0</v>
      </c>
      <c r="H61">
        <v>20</v>
      </c>
      <c r="I61">
        <v>0</v>
      </c>
    </row>
    <row r="62" spans="1:9" x14ac:dyDescent="0.3">
      <c r="A62">
        <v>43949</v>
      </c>
      <c r="B62" t="s">
        <v>456</v>
      </c>
      <c r="C62" t="s">
        <v>360</v>
      </c>
      <c r="D62" t="s">
        <v>16</v>
      </c>
      <c r="F62" t="s">
        <v>11</v>
      </c>
      <c r="G62">
        <v>1</v>
      </c>
      <c r="H62">
        <v>20</v>
      </c>
      <c r="I62">
        <v>20</v>
      </c>
    </row>
    <row r="63" spans="1:9" x14ac:dyDescent="0.3">
      <c r="A63">
        <v>43949</v>
      </c>
      <c r="B63" t="s">
        <v>456</v>
      </c>
      <c r="C63" t="s">
        <v>360</v>
      </c>
      <c r="D63" t="s">
        <v>39</v>
      </c>
      <c r="F63" t="s">
        <v>11</v>
      </c>
    </row>
    <row r="64" spans="1:9" x14ac:dyDescent="0.3">
      <c r="A64">
        <v>43949</v>
      </c>
      <c r="B64" t="s">
        <v>456</v>
      </c>
      <c r="C64" t="s">
        <v>360</v>
      </c>
      <c r="D64" t="s">
        <v>40</v>
      </c>
      <c r="F64" t="s">
        <v>11</v>
      </c>
    </row>
    <row r="65" spans="1:9" x14ac:dyDescent="0.3">
      <c r="A65">
        <v>43951</v>
      </c>
      <c r="B65" t="s">
        <v>457</v>
      </c>
      <c r="C65" t="s">
        <v>360</v>
      </c>
      <c r="D65" t="s">
        <v>12</v>
      </c>
      <c r="F65" t="s">
        <v>11</v>
      </c>
      <c r="G65">
        <v>0</v>
      </c>
      <c r="H65">
        <v>30</v>
      </c>
      <c r="I65">
        <v>0</v>
      </c>
    </row>
    <row r="66" spans="1:9" x14ac:dyDescent="0.3">
      <c r="A66">
        <v>43951</v>
      </c>
      <c r="B66" t="s">
        <v>457</v>
      </c>
      <c r="C66" t="s">
        <v>360</v>
      </c>
      <c r="D66" t="s">
        <v>13</v>
      </c>
      <c r="F66" t="s">
        <v>11</v>
      </c>
      <c r="G66">
        <v>0</v>
      </c>
      <c r="H66">
        <v>20</v>
      </c>
      <c r="I66">
        <v>0</v>
      </c>
    </row>
    <row r="67" spans="1:9" x14ac:dyDescent="0.3">
      <c r="A67">
        <v>43951</v>
      </c>
      <c r="B67" t="s">
        <v>457</v>
      </c>
      <c r="C67" t="s">
        <v>360</v>
      </c>
      <c r="D67" t="s">
        <v>15</v>
      </c>
      <c r="F67" t="s">
        <v>11</v>
      </c>
      <c r="G67">
        <v>0</v>
      </c>
      <c r="H67">
        <v>20</v>
      </c>
      <c r="I67">
        <v>0</v>
      </c>
    </row>
    <row r="68" spans="1:9" x14ac:dyDescent="0.3">
      <c r="A68">
        <v>43951</v>
      </c>
      <c r="B68" t="s">
        <v>457</v>
      </c>
      <c r="C68" t="s">
        <v>360</v>
      </c>
      <c r="D68" t="s">
        <v>14</v>
      </c>
      <c r="F68" t="s">
        <v>11</v>
      </c>
      <c r="G68">
        <v>0</v>
      </c>
      <c r="H68">
        <v>20</v>
      </c>
      <c r="I68">
        <v>0</v>
      </c>
    </row>
    <row r="69" spans="1:9" x14ac:dyDescent="0.3">
      <c r="A69">
        <v>43951</v>
      </c>
      <c r="B69" t="s">
        <v>457</v>
      </c>
      <c r="C69" t="s">
        <v>360</v>
      </c>
      <c r="D69" t="s">
        <v>16</v>
      </c>
      <c r="F69" t="s">
        <v>11</v>
      </c>
      <c r="G69">
        <v>0</v>
      </c>
      <c r="H69">
        <v>20</v>
      </c>
      <c r="I69">
        <v>0</v>
      </c>
    </row>
    <row r="70" spans="1:9" x14ac:dyDescent="0.3">
      <c r="A70">
        <v>43951</v>
      </c>
      <c r="B70" t="s">
        <v>457</v>
      </c>
      <c r="C70" t="s">
        <v>360</v>
      </c>
      <c r="D70" t="s">
        <v>39</v>
      </c>
      <c r="F70" t="s">
        <v>11</v>
      </c>
    </row>
    <row r="71" spans="1:9" x14ac:dyDescent="0.3">
      <c r="A71">
        <v>43951</v>
      </c>
      <c r="B71" t="s">
        <v>457</v>
      </c>
      <c r="C71" t="s">
        <v>360</v>
      </c>
      <c r="D71" t="s">
        <v>40</v>
      </c>
      <c r="F71" t="s">
        <v>11</v>
      </c>
    </row>
    <row r="72" spans="1:9" x14ac:dyDescent="0.3">
      <c r="A72">
        <v>43951</v>
      </c>
      <c r="B72" t="s">
        <v>458</v>
      </c>
      <c r="C72" t="s">
        <v>360</v>
      </c>
      <c r="D72" t="s">
        <v>12</v>
      </c>
      <c r="F72" t="s">
        <v>11</v>
      </c>
      <c r="G72">
        <v>0</v>
      </c>
      <c r="H72">
        <v>30</v>
      </c>
      <c r="I72">
        <v>0</v>
      </c>
    </row>
    <row r="73" spans="1:9" x14ac:dyDescent="0.3">
      <c r="A73">
        <v>43951</v>
      </c>
      <c r="B73" t="s">
        <v>458</v>
      </c>
      <c r="C73" t="s">
        <v>360</v>
      </c>
      <c r="D73" t="s">
        <v>13</v>
      </c>
      <c r="F73" t="s">
        <v>11</v>
      </c>
      <c r="G73">
        <v>0</v>
      </c>
      <c r="H73">
        <v>20</v>
      </c>
      <c r="I73">
        <v>0</v>
      </c>
    </row>
    <row r="74" spans="1:9" x14ac:dyDescent="0.3">
      <c r="A74">
        <v>43951</v>
      </c>
      <c r="B74" t="s">
        <v>458</v>
      </c>
      <c r="C74" t="s">
        <v>360</v>
      </c>
      <c r="D74" t="s">
        <v>15</v>
      </c>
      <c r="F74" t="s">
        <v>11</v>
      </c>
      <c r="G74">
        <v>0</v>
      </c>
      <c r="H74">
        <v>20</v>
      </c>
      <c r="I74">
        <v>0</v>
      </c>
    </row>
    <row r="75" spans="1:9" x14ac:dyDescent="0.3">
      <c r="A75">
        <v>43951</v>
      </c>
      <c r="B75" t="s">
        <v>458</v>
      </c>
      <c r="C75" t="s">
        <v>360</v>
      </c>
      <c r="D75" t="s">
        <v>14</v>
      </c>
      <c r="F75" t="s">
        <v>11</v>
      </c>
      <c r="G75">
        <v>0</v>
      </c>
      <c r="H75">
        <v>20</v>
      </c>
      <c r="I75">
        <v>0</v>
      </c>
    </row>
    <row r="76" spans="1:9" x14ac:dyDescent="0.3">
      <c r="A76">
        <v>43951</v>
      </c>
      <c r="B76" t="s">
        <v>458</v>
      </c>
      <c r="C76" t="s">
        <v>360</v>
      </c>
      <c r="D76" t="s">
        <v>16</v>
      </c>
      <c r="F76" t="s">
        <v>11</v>
      </c>
      <c r="G76">
        <v>0</v>
      </c>
      <c r="H76">
        <v>20</v>
      </c>
      <c r="I76">
        <v>0</v>
      </c>
    </row>
    <row r="77" spans="1:9" x14ac:dyDescent="0.3">
      <c r="A77">
        <v>43951</v>
      </c>
      <c r="B77" t="s">
        <v>458</v>
      </c>
      <c r="C77" t="s">
        <v>360</v>
      </c>
      <c r="D77" t="s">
        <v>39</v>
      </c>
      <c r="F77" t="s">
        <v>11</v>
      </c>
    </row>
    <row r="78" spans="1:9" x14ac:dyDescent="0.3">
      <c r="A78">
        <v>43951</v>
      </c>
      <c r="B78" t="s">
        <v>458</v>
      </c>
      <c r="C78" t="s">
        <v>360</v>
      </c>
      <c r="D78" t="s">
        <v>40</v>
      </c>
      <c r="F78" t="s">
        <v>11</v>
      </c>
    </row>
    <row r="79" spans="1:9" x14ac:dyDescent="0.3">
      <c r="A79">
        <v>43951</v>
      </c>
      <c r="B79" t="s">
        <v>459</v>
      </c>
      <c r="C79" t="s">
        <v>360</v>
      </c>
      <c r="D79" t="s">
        <v>12</v>
      </c>
      <c r="F79" t="s">
        <v>11</v>
      </c>
      <c r="G79">
        <v>10</v>
      </c>
      <c r="H79">
        <v>30</v>
      </c>
      <c r="I79">
        <v>300</v>
      </c>
    </row>
    <row r="80" spans="1:9" x14ac:dyDescent="0.3">
      <c r="A80">
        <v>43951</v>
      </c>
      <c r="B80" t="s">
        <v>459</v>
      </c>
      <c r="C80" t="s">
        <v>360</v>
      </c>
      <c r="D80" t="s">
        <v>13</v>
      </c>
      <c r="F80" t="s">
        <v>11</v>
      </c>
      <c r="G80">
        <v>0</v>
      </c>
      <c r="H80">
        <v>20</v>
      </c>
      <c r="I80">
        <v>0</v>
      </c>
    </row>
    <row r="81" spans="1:9" x14ac:dyDescent="0.3">
      <c r="A81">
        <v>43951</v>
      </c>
      <c r="B81" t="s">
        <v>459</v>
      </c>
      <c r="C81" t="s">
        <v>360</v>
      </c>
      <c r="D81" t="s">
        <v>15</v>
      </c>
      <c r="F81" t="s">
        <v>11</v>
      </c>
      <c r="G81">
        <v>0</v>
      </c>
      <c r="H81">
        <v>20</v>
      </c>
      <c r="I81">
        <v>0</v>
      </c>
    </row>
    <row r="82" spans="1:9" x14ac:dyDescent="0.3">
      <c r="A82">
        <v>43951</v>
      </c>
      <c r="B82" t="s">
        <v>459</v>
      </c>
      <c r="C82" t="s">
        <v>360</v>
      </c>
      <c r="D82" t="s">
        <v>14</v>
      </c>
      <c r="F82" t="s">
        <v>11</v>
      </c>
      <c r="G82">
        <v>0</v>
      </c>
      <c r="H82">
        <v>20</v>
      </c>
      <c r="I82">
        <v>0</v>
      </c>
    </row>
    <row r="83" spans="1:9" x14ac:dyDescent="0.3">
      <c r="A83">
        <v>43951</v>
      </c>
      <c r="B83" t="s">
        <v>459</v>
      </c>
      <c r="C83" t="s">
        <v>360</v>
      </c>
      <c r="D83" t="s">
        <v>16</v>
      </c>
      <c r="F83" t="s">
        <v>11</v>
      </c>
      <c r="G83">
        <v>0</v>
      </c>
      <c r="H83">
        <v>20</v>
      </c>
      <c r="I83">
        <v>0</v>
      </c>
    </row>
    <row r="84" spans="1:9" x14ac:dyDescent="0.3">
      <c r="A84">
        <v>43951</v>
      </c>
      <c r="B84" t="s">
        <v>459</v>
      </c>
      <c r="C84" t="s">
        <v>360</v>
      </c>
      <c r="D84" t="s">
        <v>39</v>
      </c>
      <c r="F84" t="s">
        <v>11</v>
      </c>
    </row>
    <row r="85" spans="1:9" x14ac:dyDescent="0.3">
      <c r="A85">
        <v>43951</v>
      </c>
      <c r="B85" t="s">
        <v>459</v>
      </c>
      <c r="C85" t="s">
        <v>360</v>
      </c>
      <c r="D85" t="s">
        <v>40</v>
      </c>
      <c r="F85" t="s">
        <v>11</v>
      </c>
    </row>
    <row r="86" spans="1:9" x14ac:dyDescent="0.3">
      <c r="A86">
        <v>43951</v>
      </c>
      <c r="B86" t="s">
        <v>461</v>
      </c>
      <c r="C86" t="s">
        <v>360</v>
      </c>
      <c r="D86" t="s">
        <v>12</v>
      </c>
      <c r="F86" t="s">
        <v>11</v>
      </c>
      <c r="G86">
        <v>4</v>
      </c>
      <c r="H86">
        <v>30</v>
      </c>
      <c r="I86">
        <v>120</v>
      </c>
    </row>
    <row r="87" spans="1:9" x14ac:dyDescent="0.3">
      <c r="A87">
        <v>43951</v>
      </c>
      <c r="B87" t="s">
        <v>461</v>
      </c>
      <c r="C87" t="s">
        <v>360</v>
      </c>
      <c r="D87" t="s">
        <v>13</v>
      </c>
      <c r="F87" t="s">
        <v>11</v>
      </c>
      <c r="G87">
        <v>0</v>
      </c>
      <c r="H87">
        <v>20</v>
      </c>
      <c r="I87">
        <v>0</v>
      </c>
    </row>
    <row r="88" spans="1:9" x14ac:dyDescent="0.3">
      <c r="A88">
        <v>43951</v>
      </c>
      <c r="B88" t="s">
        <v>461</v>
      </c>
      <c r="C88" t="s">
        <v>360</v>
      </c>
      <c r="D88" t="s">
        <v>15</v>
      </c>
      <c r="F88" t="s">
        <v>11</v>
      </c>
      <c r="G88">
        <v>0</v>
      </c>
      <c r="H88">
        <v>20</v>
      </c>
      <c r="I88">
        <v>0</v>
      </c>
    </row>
    <row r="89" spans="1:9" x14ac:dyDescent="0.3">
      <c r="A89">
        <v>43951</v>
      </c>
      <c r="B89" t="s">
        <v>461</v>
      </c>
      <c r="C89" t="s">
        <v>360</v>
      </c>
      <c r="D89" t="s">
        <v>14</v>
      </c>
      <c r="F89" t="s">
        <v>11</v>
      </c>
      <c r="G89">
        <v>0</v>
      </c>
      <c r="H89">
        <v>20</v>
      </c>
      <c r="I89">
        <v>0</v>
      </c>
    </row>
    <row r="90" spans="1:9" x14ac:dyDescent="0.3">
      <c r="A90">
        <v>43951</v>
      </c>
      <c r="B90" t="s">
        <v>461</v>
      </c>
      <c r="C90" t="s">
        <v>360</v>
      </c>
      <c r="D90" t="s">
        <v>16</v>
      </c>
      <c r="F90" t="s">
        <v>11</v>
      </c>
      <c r="G90">
        <v>4</v>
      </c>
      <c r="H90">
        <v>20</v>
      </c>
      <c r="I90">
        <v>80</v>
      </c>
    </row>
    <row r="91" spans="1:9" x14ac:dyDescent="0.3">
      <c r="A91">
        <v>43951</v>
      </c>
      <c r="B91" t="s">
        <v>461</v>
      </c>
      <c r="C91" t="s">
        <v>360</v>
      </c>
      <c r="D91" t="s">
        <v>39</v>
      </c>
      <c r="F91" t="s">
        <v>11</v>
      </c>
    </row>
    <row r="92" spans="1:9" x14ac:dyDescent="0.3">
      <c r="A92">
        <v>43951</v>
      </c>
      <c r="B92" t="s">
        <v>461</v>
      </c>
      <c r="C92" t="s">
        <v>360</v>
      </c>
      <c r="D92" t="s">
        <v>40</v>
      </c>
      <c r="F92" t="s">
        <v>11</v>
      </c>
    </row>
    <row r="93" spans="1:9" x14ac:dyDescent="0.3">
      <c r="A93">
        <v>43951</v>
      </c>
      <c r="B93" t="s">
        <v>127</v>
      </c>
      <c r="C93" t="s">
        <v>360</v>
      </c>
      <c r="D93" t="s">
        <v>12</v>
      </c>
      <c r="F93" t="s">
        <v>11</v>
      </c>
      <c r="G93">
        <v>1</v>
      </c>
      <c r="H93">
        <v>30</v>
      </c>
      <c r="I93">
        <v>30</v>
      </c>
    </row>
    <row r="94" spans="1:9" x14ac:dyDescent="0.3">
      <c r="A94">
        <v>43951</v>
      </c>
      <c r="B94" t="s">
        <v>127</v>
      </c>
      <c r="C94" t="s">
        <v>360</v>
      </c>
      <c r="D94" t="s">
        <v>13</v>
      </c>
      <c r="F94" t="s">
        <v>11</v>
      </c>
      <c r="G94">
        <v>0</v>
      </c>
      <c r="H94">
        <v>20</v>
      </c>
      <c r="I94">
        <v>0</v>
      </c>
    </row>
    <row r="95" spans="1:9" x14ac:dyDescent="0.3">
      <c r="A95">
        <v>43951</v>
      </c>
      <c r="B95" t="s">
        <v>127</v>
      </c>
      <c r="C95" t="s">
        <v>360</v>
      </c>
      <c r="D95" t="s">
        <v>15</v>
      </c>
      <c r="F95" t="s">
        <v>11</v>
      </c>
      <c r="G95">
        <v>0</v>
      </c>
      <c r="H95">
        <v>20</v>
      </c>
      <c r="I95">
        <v>0</v>
      </c>
    </row>
    <row r="96" spans="1:9" x14ac:dyDescent="0.3">
      <c r="A96">
        <v>43951</v>
      </c>
      <c r="B96" t="s">
        <v>127</v>
      </c>
      <c r="C96" t="s">
        <v>360</v>
      </c>
      <c r="D96" t="s">
        <v>14</v>
      </c>
      <c r="F96" t="s">
        <v>11</v>
      </c>
      <c r="G96">
        <v>0</v>
      </c>
      <c r="H96">
        <v>20</v>
      </c>
      <c r="I96">
        <v>0</v>
      </c>
    </row>
    <row r="97" spans="1:9" x14ac:dyDescent="0.3">
      <c r="A97">
        <v>43951</v>
      </c>
      <c r="B97" t="s">
        <v>127</v>
      </c>
      <c r="C97" t="s">
        <v>360</v>
      </c>
      <c r="D97" t="s">
        <v>16</v>
      </c>
      <c r="F97" t="s">
        <v>11</v>
      </c>
      <c r="G97">
        <v>0</v>
      </c>
      <c r="H97">
        <v>20</v>
      </c>
      <c r="I97">
        <v>0</v>
      </c>
    </row>
    <row r="98" spans="1:9" x14ac:dyDescent="0.3">
      <c r="A98">
        <v>43951</v>
      </c>
      <c r="B98" t="s">
        <v>127</v>
      </c>
      <c r="C98" t="s">
        <v>360</v>
      </c>
      <c r="D98" t="s">
        <v>39</v>
      </c>
      <c r="F98" t="s">
        <v>11</v>
      </c>
    </row>
    <row r="99" spans="1:9" x14ac:dyDescent="0.3">
      <c r="A99">
        <v>43951</v>
      </c>
      <c r="B99" t="s">
        <v>127</v>
      </c>
      <c r="C99" t="s">
        <v>360</v>
      </c>
      <c r="D99" t="s">
        <v>40</v>
      </c>
      <c r="F99" t="s">
        <v>11</v>
      </c>
    </row>
    <row r="100" spans="1:9" x14ac:dyDescent="0.3">
      <c r="A100">
        <v>43951</v>
      </c>
      <c r="B100" t="s">
        <v>462</v>
      </c>
      <c r="C100" t="s">
        <v>360</v>
      </c>
      <c r="D100" t="s">
        <v>12</v>
      </c>
      <c r="F100" t="s">
        <v>11</v>
      </c>
      <c r="G100">
        <v>1</v>
      </c>
      <c r="H100">
        <v>30</v>
      </c>
      <c r="I100">
        <v>30</v>
      </c>
    </row>
    <row r="101" spans="1:9" x14ac:dyDescent="0.3">
      <c r="A101">
        <v>43951</v>
      </c>
      <c r="B101" t="s">
        <v>462</v>
      </c>
      <c r="C101" t="s">
        <v>360</v>
      </c>
      <c r="D101" t="s">
        <v>13</v>
      </c>
      <c r="F101" t="s">
        <v>11</v>
      </c>
      <c r="G101">
        <v>0</v>
      </c>
      <c r="H101">
        <v>20</v>
      </c>
      <c r="I101">
        <v>0</v>
      </c>
    </row>
    <row r="102" spans="1:9" x14ac:dyDescent="0.3">
      <c r="A102">
        <v>43951</v>
      </c>
      <c r="B102" t="s">
        <v>462</v>
      </c>
      <c r="C102" t="s">
        <v>360</v>
      </c>
      <c r="D102" t="s">
        <v>15</v>
      </c>
      <c r="F102" t="s">
        <v>11</v>
      </c>
      <c r="G102">
        <v>0</v>
      </c>
      <c r="H102">
        <v>20</v>
      </c>
      <c r="I102">
        <v>0</v>
      </c>
    </row>
    <row r="103" spans="1:9" x14ac:dyDescent="0.3">
      <c r="A103">
        <v>43951</v>
      </c>
      <c r="B103" t="s">
        <v>462</v>
      </c>
      <c r="C103" t="s">
        <v>360</v>
      </c>
      <c r="D103" t="s">
        <v>14</v>
      </c>
      <c r="F103" t="s">
        <v>11</v>
      </c>
      <c r="G103">
        <v>0</v>
      </c>
      <c r="H103">
        <v>20</v>
      </c>
      <c r="I103">
        <v>0</v>
      </c>
    </row>
    <row r="104" spans="1:9" x14ac:dyDescent="0.3">
      <c r="A104">
        <v>43951</v>
      </c>
      <c r="B104" t="s">
        <v>462</v>
      </c>
      <c r="C104" t="s">
        <v>360</v>
      </c>
      <c r="D104" t="s">
        <v>16</v>
      </c>
      <c r="F104" t="s">
        <v>11</v>
      </c>
      <c r="G104">
        <v>0</v>
      </c>
      <c r="H104">
        <v>20</v>
      </c>
      <c r="I104">
        <v>0</v>
      </c>
    </row>
    <row r="105" spans="1:9" x14ac:dyDescent="0.3">
      <c r="A105">
        <v>43951</v>
      </c>
      <c r="B105" t="s">
        <v>462</v>
      </c>
      <c r="C105" t="s">
        <v>360</v>
      </c>
      <c r="D105" t="s">
        <v>39</v>
      </c>
      <c r="F105" t="s">
        <v>11</v>
      </c>
    </row>
    <row r="106" spans="1:9" x14ac:dyDescent="0.3">
      <c r="A106">
        <v>43951</v>
      </c>
      <c r="B106" t="s">
        <v>462</v>
      </c>
      <c r="C106" t="s">
        <v>360</v>
      </c>
      <c r="D106" t="s">
        <v>40</v>
      </c>
      <c r="F106" t="s">
        <v>11</v>
      </c>
    </row>
    <row r="107" spans="1:9" x14ac:dyDescent="0.3">
      <c r="A107">
        <v>43951</v>
      </c>
      <c r="B107" t="s">
        <v>463</v>
      </c>
      <c r="C107" t="s">
        <v>360</v>
      </c>
      <c r="D107" t="s">
        <v>12</v>
      </c>
      <c r="F107" t="s">
        <v>11</v>
      </c>
      <c r="G107">
        <v>17</v>
      </c>
      <c r="H107">
        <v>30</v>
      </c>
      <c r="I107">
        <v>510</v>
      </c>
    </row>
    <row r="108" spans="1:9" x14ac:dyDescent="0.3">
      <c r="A108">
        <v>43951</v>
      </c>
      <c r="B108" t="s">
        <v>463</v>
      </c>
      <c r="C108" t="s">
        <v>360</v>
      </c>
      <c r="D108" t="s">
        <v>13</v>
      </c>
      <c r="F108" t="s">
        <v>11</v>
      </c>
      <c r="G108">
        <v>0</v>
      </c>
      <c r="H108">
        <v>20</v>
      </c>
      <c r="I108">
        <v>0</v>
      </c>
    </row>
    <row r="109" spans="1:9" x14ac:dyDescent="0.3">
      <c r="A109">
        <v>43951</v>
      </c>
      <c r="B109" t="s">
        <v>463</v>
      </c>
      <c r="C109" t="s">
        <v>360</v>
      </c>
      <c r="D109" t="s">
        <v>15</v>
      </c>
      <c r="F109" t="s">
        <v>11</v>
      </c>
      <c r="G109">
        <v>0</v>
      </c>
      <c r="H109">
        <v>20</v>
      </c>
      <c r="I109">
        <v>0</v>
      </c>
    </row>
    <row r="110" spans="1:9" x14ac:dyDescent="0.3">
      <c r="A110">
        <v>43951</v>
      </c>
      <c r="B110" t="s">
        <v>463</v>
      </c>
      <c r="C110" t="s">
        <v>360</v>
      </c>
      <c r="D110" t="s">
        <v>14</v>
      </c>
      <c r="F110" t="s">
        <v>11</v>
      </c>
      <c r="G110">
        <v>0</v>
      </c>
      <c r="H110">
        <v>20</v>
      </c>
      <c r="I110">
        <v>0</v>
      </c>
    </row>
    <row r="111" spans="1:9" x14ac:dyDescent="0.3">
      <c r="A111">
        <v>43951</v>
      </c>
      <c r="B111" t="s">
        <v>463</v>
      </c>
      <c r="C111" t="s">
        <v>360</v>
      </c>
      <c r="D111" t="s">
        <v>16</v>
      </c>
      <c r="F111" t="s">
        <v>11</v>
      </c>
      <c r="G111">
        <v>0</v>
      </c>
      <c r="H111">
        <v>20</v>
      </c>
      <c r="I111">
        <v>0</v>
      </c>
    </row>
    <row r="112" spans="1:9" x14ac:dyDescent="0.3">
      <c r="A112">
        <v>43951</v>
      </c>
      <c r="B112" t="s">
        <v>463</v>
      </c>
      <c r="C112" t="s">
        <v>360</v>
      </c>
      <c r="D112" t="s">
        <v>39</v>
      </c>
      <c r="F112" t="s">
        <v>11</v>
      </c>
    </row>
    <row r="113" spans="1:9" x14ac:dyDescent="0.3">
      <c r="A113">
        <v>43951</v>
      </c>
      <c r="B113" t="s">
        <v>463</v>
      </c>
      <c r="C113" t="s">
        <v>360</v>
      </c>
      <c r="D113" t="s">
        <v>40</v>
      </c>
      <c r="F113" t="s">
        <v>11</v>
      </c>
    </row>
    <row r="114" spans="1:9" x14ac:dyDescent="0.3">
      <c r="A114">
        <v>43950</v>
      </c>
      <c r="B114" t="s">
        <v>464</v>
      </c>
      <c r="C114" t="s">
        <v>360</v>
      </c>
      <c r="D114" t="s">
        <v>12</v>
      </c>
      <c r="F114" t="s">
        <v>11</v>
      </c>
      <c r="G114">
        <v>1</v>
      </c>
      <c r="H114">
        <v>30</v>
      </c>
      <c r="I114">
        <v>30</v>
      </c>
    </row>
    <row r="115" spans="1:9" x14ac:dyDescent="0.3">
      <c r="A115">
        <v>43950</v>
      </c>
      <c r="B115" t="s">
        <v>464</v>
      </c>
      <c r="C115" t="s">
        <v>360</v>
      </c>
      <c r="D115" t="s">
        <v>13</v>
      </c>
      <c r="F115" t="s">
        <v>11</v>
      </c>
      <c r="G115">
        <v>0</v>
      </c>
      <c r="H115">
        <v>20</v>
      </c>
      <c r="I115">
        <v>0</v>
      </c>
    </row>
    <row r="116" spans="1:9" x14ac:dyDescent="0.3">
      <c r="A116">
        <v>43950</v>
      </c>
      <c r="B116" t="s">
        <v>464</v>
      </c>
      <c r="C116" t="s">
        <v>360</v>
      </c>
      <c r="D116" t="s">
        <v>15</v>
      </c>
      <c r="F116" t="s">
        <v>11</v>
      </c>
      <c r="G116">
        <v>0</v>
      </c>
      <c r="H116">
        <v>20</v>
      </c>
      <c r="I116">
        <v>0</v>
      </c>
    </row>
    <row r="117" spans="1:9" x14ac:dyDescent="0.3">
      <c r="A117">
        <v>43950</v>
      </c>
      <c r="B117" t="s">
        <v>464</v>
      </c>
      <c r="C117" t="s">
        <v>360</v>
      </c>
      <c r="D117" t="s">
        <v>14</v>
      </c>
      <c r="F117" t="s">
        <v>11</v>
      </c>
      <c r="G117">
        <v>0</v>
      </c>
      <c r="H117">
        <v>20</v>
      </c>
      <c r="I117">
        <v>0</v>
      </c>
    </row>
    <row r="118" spans="1:9" x14ac:dyDescent="0.3">
      <c r="A118">
        <v>43950</v>
      </c>
      <c r="B118" t="s">
        <v>464</v>
      </c>
      <c r="C118" t="s">
        <v>360</v>
      </c>
      <c r="D118" t="s">
        <v>16</v>
      </c>
      <c r="F118" t="s">
        <v>11</v>
      </c>
      <c r="G118">
        <v>1</v>
      </c>
      <c r="H118">
        <v>20</v>
      </c>
      <c r="I118">
        <v>20</v>
      </c>
    </row>
    <row r="119" spans="1:9" x14ac:dyDescent="0.3">
      <c r="A119">
        <v>43950</v>
      </c>
      <c r="B119" t="s">
        <v>464</v>
      </c>
      <c r="C119" t="s">
        <v>360</v>
      </c>
      <c r="D119" t="s">
        <v>39</v>
      </c>
      <c r="F119" t="s">
        <v>11</v>
      </c>
    </row>
    <row r="120" spans="1:9" x14ac:dyDescent="0.3">
      <c r="A120">
        <v>43950</v>
      </c>
      <c r="B120" t="s">
        <v>464</v>
      </c>
      <c r="C120" t="s">
        <v>360</v>
      </c>
      <c r="D120" t="s">
        <v>40</v>
      </c>
      <c r="F120" t="s">
        <v>11</v>
      </c>
    </row>
    <row r="121" spans="1:9" x14ac:dyDescent="0.3">
      <c r="A121">
        <v>43951</v>
      </c>
      <c r="B121" t="s">
        <v>465</v>
      </c>
      <c r="C121" t="s">
        <v>360</v>
      </c>
      <c r="D121" t="s">
        <v>12</v>
      </c>
      <c r="F121" t="s">
        <v>11</v>
      </c>
      <c r="G121">
        <v>2</v>
      </c>
      <c r="H121">
        <v>30</v>
      </c>
      <c r="I121">
        <v>60</v>
      </c>
    </row>
    <row r="122" spans="1:9" x14ac:dyDescent="0.3">
      <c r="A122">
        <v>43951</v>
      </c>
      <c r="B122" t="s">
        <v>465</v>
      </c>
      <c r="C122" t="s">
        <v>360</v>
      </c>
      <c r="D122" t="s">
        <v>13</v>
      </c>
      <c r="F122" t="s">
        <v>11</v>
      </c>
      <c r="G122">
        <v>0</v>
      </c>
      <c r="H122">
        <v>20</v>
      </c>
      <c r="I122">
        <v>0</v>
      </c>
    </row>
    <row r="123" spans="1:9" x14ac:dyDescent="0.3">
      <c r="A123">
        <v>43951</v>
      </c>
      <c r="B123" t="s">
        <v>465</v>
      </c>
      <c r="C123" t="s">
        <v>360</v>
      </c>
      <c r="D123" t="s">
        <v>15</v>
      </c>
      <c r="F123" t="s">
        <v>11</v>
      </c>
      <c r="G123">
        <v>0</v>
      </c>
      <c r="H123">
        <v>20</v>
      </c>
      <c r="I123">
        <v>0</v>
      </c>
    </row>
    <row r="124" spans="1:9" x14ac:dyDescent="0.3">
      <c r="A124">
        <v>43951</v>
      </c>
      <c r="B124" t="s">
        <v>465</v>
      </c>
      <c r="C124" t="s">
        <v>360</v>
      </c>
      <c r="D124" t="s">
        <v>14</v>
      </c>
      <c r="F124" t="s">
        <v>11</v>
      </c>
      <c r="G124">
        <v>0</v>
      </c>
      <c r="H124">
        <v>20</v>
      </c>
      <c r="I124">
        <v>0</v>
      </c>
    </row>
    <row r="125" spans="1:9" x14ac:dyDescent="0.3">
      <c r="A125">
        <v>43951</v>
      </c>
      <c r="B125" t="s">
        <v>465</v>
      </c>
      <c r="C125" t="s">
        <v>360</v>
      </c>
      <c r="D125" t="s">
        <v>16</v>
      </c>
      <c r="F125" t="s">
        <v>11</v>
      </c>
      <c r="G125">
        <v>2</v>
      </c>
      <c r="H125">
        <v>20</v>
      </c>
      <c r="I125">
        <v>40</v>
      </c>
    </row>
    <row r="126" spans="1:9" x14ac:dyDescent="0.3">
      <c r="A126">
        <v>43951</v>
      </c>
      <c r="B126" t="s">
        <v>465</v>
      </c>
      <c r="C126" t="s">
        <v>360</v>
      </c>
      <c r="D126" t="s">
        <v>39</v>
      </c>
      <c r="F126" t="s">
        <v>11</v>
      </c>
    </row>
    <row r="127" spans="1:9" x14ac:dyDescent="0.3">
      <c r="A127">
        <v>43951</v>
      </c>
      <c r="B127" t="s">
        <v>465</v>
      </c>
      <c r="C127" t="s">
        <v>360</v>
      </c>
      <c r="D127" t="s">
        <v>40</v>
      </c>
      <c r="F127" t="s">
        <v>11</v>
      </c>
    </row>
    <row r="128" spans="1:9" x14ac:dyDescent="0.3">
      <c r="A128">
        <v>43951</v>
      </c>
      <c r="B128" t="s">
        <v>150</v>
      </c>
      <c r="C128" t="s">
        <v>360</v>
      </c>
      <c r="D128" t="s">
        <v>12</v>
      </c>
      <c r="F128" t="s">
        <v>11</v>
      </c>
      <c r="G128">
        <v>2</v>
      </c>
      <c r="H128">
        <v>30</v>
      </c>
      <c r="I128">
        <v>60</v>
      </c>
    </row>
    <row r="129" spans="1:9" x14ac:dyDescent="0.3">
      <c r="A129">
        <v>43951</v>
      </c>
      <c r="B129" t="s">
        <v>150</v>
      </c>
      <c r="C129" t="s">
        <v>360</v>
      </c>
      <c r="D129" t="s">
        <v>13</v>
      </c>
      <c r="F129" t="s">
        <v>11</v>
      </c>
      <c r="G129">
        <v>0</v>
      </c>
      <c r="H129">
        <v>20</v>
      </c>
      <c r="I129">
        <v>0</v>
      </c>
    </row>
    <row r="130" spans="1:9" x14ac:dyDescent="0.3">
      <c r="A130">
        <v>43951</v>
      </c>
      <c r="B130" t="s">
        <v>150</v>
      </c>
      <c r="C130" t="s">
        <v>360</v>
      </c>
      <c r="D130" t="s">
        <v>15</v>
      </c>
      <c r="F130" t="s">
        <v>11</v>
      </c>
      <c r="G130">
        <v>0</v>
      </c>
      <c r="H130">
        <v>20</v>
      </c>
      <c r="I130">
        <v>0</v>
      </c>
    </row>
    <row r="131" spans="1:9" x14ac:dyDescent="0.3">
      <c r="A131">
        <v>43951</v>
      </c>
      <c r="B131" t="s">
        <v>150</v>
      </c>
      <c r="C131" t="s">
        <v>360</v>
      </c>
      <c r="D131" t="s">
        <v>14</v>
      </c>
      <c r="F131" t="s">
        <v>11</v>
      </c>
      <c r="G131">
        <v>0</v>
      </c>
      <c r="H131">
        <v>20</v>
      </c>
      <c r="I131">
        <v>0</v>
      </c>
    </row>
    <row r="132" spans="1:9" x14ac:dyDescent="0.3">
      <c r="A132">
        <v>43951</v>
      </c>
      <c r="B132" t="s">
        <v>150</v>
      </c>
      <c r="C132" t="s">
        <v>360</v>
      </c>
      <c r="D132" t="s">
        <v>16</v>
      </c>
      <c r="F132" t="s">
        <v>11</v>
      </c>
      <c r="G132">
        <v>2</v>
      </c>
      <c r="H132">
        <v>20</v>
      </c>
      <c r="I132">
        <v>40</v>
      </c>
    </row>
    <row r="133" spans="1:9" x14ac:dyDescent="0.3">
      <c r="A133">
        <v>43951</v>
      </c>
      <c r="B133" t="s">
        <v>150</v>
      </c>
      <c r="C133" t="s">
        <v>360</v>
      </c>
      <c r="D133" t="s">
        <v>39</v>
      </c>
      <c r="F133" t="s">
        <v>11</v>
      </c>
    </row>
    <row r="134" spans="1:9" x14ac:dyDescent="0.3">
      <c r="A134">
        <v>43951</v>
      </c>
      <c r="B134" t="s">
        <v>150</v>
      </c>
      <c r="C134" t="s">
        <v>360</v>
      </c>
      <c r="D134" t="s">
        <v>40</v>
      </c>
      <c r="F134" t="s">
        <v>11</v>
      </c>
    </row>
    <row r="135" spans="1:9" x14ac:dyDescent="0.3">
      <c r="A135">
        <v>43951</v>
      </c>
      <c r="B135" t="s">
        <v>171</v>
      </c>
      <c r="C135" t="s">
        <v>360</v>
      </c>
      <c r="D135" t="s">
        <v>12</v>
      </c>
      <c r="F135" t="s">
        <v>11</v>
      </c>
      <c r="G135">
        <v>9</v>
      </c>
      <c r="H135">
        <v>30</v>
      </c>
      <c r="I135">
        <v>270</v>
      </c>
    </row>
    <row r="136" spans="1:9" x14ac:dyDescent="0.3">
      <c r="A136">
        <v>43951</v>
      </c>
      <c r="B136" t="s">
        <v>171</v>
      </c>
      <c r="C136" t="s">
        <v>360</v>
      </c>
      <c r="D136" t="s">
        <v>13</v>
      </c>
      <c r="F136" t="s">
        <v>11</v>
      </c>
      <c r="G136">
        <v>0</v>
      </c>
      <c r="H136">
        <v>20</v>
      </c>
      <c r="I136">
        <v>0</v>
      </c>
    </row>
    <row r="137" spans="1:9" x14ac:dyDescent="0.3">
      <c r="A137">
        <v>43951</v>
      </c>
      <c r="B137" t="s">
        <v>171</v>
      </c>
      <c r="C137" t="s">
        <v>360</v>
      </c>
      <c r="D137" t="s">
        <v>15</v>
      </c>
      <c r="F137" t="s">
        <v>11</v>
      </c>
      <c r="G137">
        <v>0</v>
      </c>
      <c r="H137">
        <v>20</v>
      </c>
      <c r="I137">
        <v>0</v>
      </c>
    </row>
    <row r="138" spans="1:9" x14ac:dyDescent="0.3">
      <c r="A138">
        <v>43951</v>
      </c>
      <c r="B138" t="s">
        <v>171</v>
      </c>
      <c r="C138" t="s">
        <v>360</v>
      </c>
      <c r="D138" t="s">
        <v>14</v>
      </c>
      <c r="F138" t="s">
        <v>11</v>
      </c>
      <c r="G138">
        <v>0</v>
      </c>
      <c r="H138">
        <v>20</v>
      </c>
      <c r="I138">
        <v>0</v>
      </c>
    </row>
    <row r="139" spans="1:9" x14ac:dyDescent="0.3">
      <c r="A139">
        <v>43951</v>
      </c>
      <c r="B139" t="s">
        <v>171</v>
      </c>
      <c r="C139" t="s">
        <v>360</v>
      </c>
      <c r="D139" t="s">
        <v>16</v>
      </c>
      <c r="F139" t="s">
        <v>11</v>
      </c>
      <c r="G139">
        <v>0</v>
      </c>
      <c r="H139">
        <v>20</v>
      </c>
      <c r="I139">
        <v>0</v>
      </c>
    </row>
    <row r="140" spans="1:9" x14ac:dyDescent="0.3">
      <c r="A140">
        <v>43951</v>
      </c>
      <c r="B140" t="s">
        <v>171</v>
      </c>
      <c r="C140" t="s">
        <v>360</v>
      </c>
      <c r="D140" t="s">
        <v>39</v>
      </c>
      <c r="F140" t="s">
        <v>11</v>
      </c>
    </row>
    <row r="141" spans="1:9" x14ac:dyDescent="0.3">
      <c r="A141">
        <v>43951</v>
      </c>
      <c r="B141" t="s">
        <v>171</v>
      </c>
      <c r="C141" t="s">
        <v>360</v>
      </c>
      <c r="D141" t="s">
        <v>40</v>
      </c>
      <c r="F141" t="s">
        <v>11</v>
      </c>
    </row>
    <row r="142" spans="1:9" x14ac:dyDescent="0.3">
      <c r="A142">
        <v>43951</v>
      </c>
      <c r="B142" t="s">
        <v>466</v>
      </c>
      <c r="C142" t="s">
        <v>360</v>
      </c>
      <c r="D142" t="s">
        <v>12</v>
      </c>
      <c r="F142" t="s">
        <v>11</v>
      </c>
      <c r="G142">
        <v>2</v>
      </c>
      <c r="H142">
        <v>30</v>
      </c>
      <c r="I142">
        <v>60</v>
      </c>
    </row>
    <row r="143" spans="1:9" x14ac:dyDescent="0.3">
      <c r="A143">
        <v>43951</v>
      </c>
      <c r="B143" t="s">
        <v>466</v>
      </c>
      <c r="C143" t="s">
        <v>360</v>
      </c>
      <c r="D143" t="s">
        <v>13</v>
      </c>
      <c r="F143" t="s">
        <v>11</v>
      </c>
      <c r="G143">
        <v>0</v>
      </c>
      <c r="H143">
        <v>20</v>
      </c>
      <c r="I143">
        <v>0</v>
      </c>
    </row>
    <row r="144" spans="1:9" x14ac:dyDescent="0.3">
      <c r="A144">
        <v>43951</v>
      </c>
      <c r="B144" t="s">
        <v>466</v>
      </c>
      <c r="C144" t="s">
        <v>360</v>
      </c>
      <c r="D144" t="s">
        <v>15</v>
      </c>
      <c r="F144" t="s">
        <v>11</v>
      </c>
      <c r="G144">
        <v>0</v>
      </c>
      <c r="H144">
        <v>20</v>
      </c>
      <c r="I144">
        <v>0</v>
      </c>
    </row>
    <row r="145" spans="1:9" x14ac:dyDescent="0.3">
      <c r="A145">
        <v>43951</v>
      </c>
      <c r="B145" t="s">
        <v>466</v>
      </c>
      <c r="C145" t="s">
        <v>360</v>
      </c>
      <c r="D145" t="s">
        <v>14</v>
      </c>
      <c r="F145" t="s">
        <v>11</v>
      </c>
      <c r="G145">
        <v>0</v>
      </c>
      <c r="H145">
        <v>20</v>
      </c>
      <c r="I145">
        <v>0</v>
      </c>
    </row>
    <row r="146" spans="1:9" x14ac:dyDescent="0.3">
      <c r="A146">
        <v>43951</v>
      </c>
      <c r="B146" t="s">
        <v>466</v>
      </c>
      <c r="C146" t="s">
        <v>360</v>
      </c>
      <c r="D146" t="s">
        <v>16</v>
      </c>
      <c r="F146" t="s">
        <v>11</v>
      </c>
      <c r="G146">
        <v>1</v>
      </c>
      <c r="H146">
        <v>20</v>
      </c>
      <c r="I146">
        <v>20</v>
      </c>
    </row>
    <row r="147" spans="1:9" x14ac:dyDescent="0.3">
      <c r="A147">
        <v>43951</v>
      </c>
      <c r="B147" t="s">
        <v>466</v>
      </c>
      <c r="C147" t="s">
        <v>360</v>
      </c>
      <c r="D147" t="s">
        <v>39</v>
      </c>
      <c r="F147" t="s">
        <v>11</v>
      </c>
    </row>
    <row r="148" spans="1:9" x14ac:dyDescent="0.3">
      <c r="A148">
        <v>43951</v>
      </c>
      <c r="B148" t="s">
        <v>466</v>
      </c>
      <c r="C148" t="s">
        <v>360</v>
      </c>
      <c r="D148" t="s">
        <v>40</v>
      </c>
      <c r="F148" t="s">
        <v>11</v>
      </c>
    </row>
    <row r="149" spans="1:9" x14ac:dyDescent="0.3">
      <c r="A149">
        <v>43951</v>
      </c>
      <c r="B149" t="s">
        <v>405</v>
      </c>
      <c r="D149" t="s">
        <v>12</v>
      </c>
      <c r="F149" t="s">
        <v>11</v>
      </c>
      <c r="G149">
        <v>0</v>
      </c>
      <c r="H149">
        <v>30</v>
      </c>
      <c r="I149">
        <v>0</v>
      </c>
    </row>
    <row r="150" spans="1:9" x14ac:dyDescent="0.3">
      <c r="A150">
        <v>43951</v>
      </c>
      <c r="B150" t="s">
        <v>405</v>
      </c>
      <c r="D150" t="s">
        <v>13</v>
      </c>
      <c r="F150" t="s">
        <v>11</v>
      </c>
      <c r="G150">
        <v>0</v>
      </c>
      <c r="H150">
        <v>20</v>
      </c>
      <c r="I150">
        <v>0</v>
      </c>
    </row>
    <row r="151" spans="1:9" x14ac:dyDescent="0.3">
      <c r="A151">
        <v>43951</v>
      </c>
      <c r="B151" t="s">
        <v>405</v>
      </c>
      <c r="D151" t="s">
        <v>15</v>
      </c>
      <c r="F151" t="s">
        <v>11</v>
      </c>
      <c r="G151">
        <v>0</v>
      </c>
      <c r="H151">
        <v>20</v>
      </c>
      <c r="I151">
        <v>0</v>
      </c>
    </row>
    <row r="152" spans="1:9" x14ac:dyDescent="0.3">
      <c r="A152">
        <v>43951</v>
      </c>
      <c r="B152" t="s">
        <v>405</v>
      </c>
      <c r="D152" t="s">
        <v>14</v>
      </c>
      <c r="F152" t="s">
        <v>11</v>
      </c>
      <c r="G152">
        <v>0</v>
      </c>
      <c r="H152">
        <v>20</v>
      </c>
      <c r="I152">
        <v>0</v>
      </c>
    </row>
    <row r="153" spans="1:9" x14ac:dyDescent="0.3">
      <c r="A153">
        <v>43951</v>
      </c>
      <c r="B153" t="s">
        <v>405</v>
      </c>
      <c r="D153" t="s">
        <v>16</v>
      </c>
      <c r="F153" t="s">
        <v>11</v>
      </c>
      <c r="G153">
        <v>0</v>
      </c>
      <c r="H153">
        <v>20</v>
      </c>
      <c r="I153">
        <v>0</v>
      </c>
    </row>
    <row r="154" spans="1:9" x14ac:dyDescent="0.3">
      <c r="A154">
        <v>43951</v>
      </c>
      <c r="B154" t="s">
        <v>405</v>
      </c>
      <c r="D154" t="s">
        <v>39</v>
      </c>
      <c r="F154" t="s">
        <v>11</v>
      </c>
    </row>
    <row r="155" spans="1:9" x14ac:dyDescent="0.3">
      <c r="A155">
        <v>43951</v>
      </c>
      <c r="B155" t="s">
        <v>405</v>
      </c>
      <c r="D155" t="s">
        <v>40</v>
      </c>
      <c r="F155" t="s">
        <v>11</v>
      </c>
    </row>
    <row r="156" spans="1:9" x14ac:dyDescent="0.3">
      <c r="A156">
        <v>43951</v>
      </c>
      <c r="B156" t="s">
        <v>467</v>
      </c>
      <c r="C156" t="s">
        <v>360</v>
      </c>
      <c r="D156" t="s">
        <v>12</v>
      </c>
      <c r="F156" t="s">
        <v>11</v>
      </c>
      <c r="G156">
        <v>0</v>
      </c>
      <c r="H156">
        <v>30</v>
      </c>
      <c r="I156">
        <v>0</v>
      </c>
    </row>
    <row r="157" spans="1:9" x14ac:dyDescent="0.3">
      <c r="A157">
        <v>43951</v>
      </c>
      <c r="B157" t="s">
        <v>467</v>
      </c>
      <c r="C157" t="s">
        <v>360</v>
      </c>
      <c r="D157" t="s">
        <v>13</v>
      </c>
      <c r="F157" t="s">
        <v>11</v>
      </c>
      <c r="G157">
        <v>0</v>
      </c>
      <c r="H157">
        <v>20</v>
      </c>
      <c r="I157">
        <v>0</v>
      </c>
    </row>
    <row r="158" spans="1:9" x14ac:dyDescent="0.3">
      <c r="A158">
        <v>43951</v>
      </c>
      <c r="B158" t="s">
        <v>467</v>
      </c>
      <c r="C158" t="s">
        <v>360</v>
      </c>
      <c r="D158" t="s">
        <v>15</v>
      </c>
      <c r="F158" t="s">
        <v>11</v>
      </c>
      <c r="G158">
        <v>0</v>
      </c>
      <c r="H158">
        <v>20</v>
      </c>
      <c r="I158">
        <v>0</v>
      </c>
    </row>
    <row r="159" spans="1:9" x14ac:dyDescent="0.3">
      <c r="A159">
        <v>43951</v>
      </c>
      <c r="B159" t="s">
        <v>467</v>
      </c>
      <c r="C159" t="s">
        <v>360</v>
      </c>
      <c r="D159" t="s">
        <v>14</v>
      </c>
      <c r="F159" t="s">
        <v>11</v>
      </c>
      <c r="G159">
        <v>0</v>
      </c>
      <c r="H159">
        <v>20</v>
      </c>
      <c r="I159">
        <v>0</v>
      </c>
    </row>
    <row r="160" spans="1:9" x14ac:dyDescent="0.3">
      <c r="A160">
        <v>43951</v>
      </c>
      <c r="B160" t="s">
        <v>467</v>
      </c>
      <c r="C160" t="s">
        <v>360</v>
      </c>
      <c r="D160" t="s">
        <v>16</v>
      </c>
      <c r="F160" t="s">
        <v>11</v>
      </c>
      <c r="G160">
        <v>0</v>
      </c>
      <c r="H160">
        <v>20</v>
      </c>
      <c r="I160">
        <v>0</v>
      </c>
    </row>
    <row r="161" spans="1:9" x14ac:dyDescent="0.3">
      <c r="A161">
        <v>43951</v>
      </c>
      <c r="B161" t="s">
        <v>467</v>
      </c>
      <c r="C161" t="s">
        <v>360</v>
      </c>
      <c r="D161" t="s">
        <v>39</v>
      </c>
      <c r="F161" t="s">
        <v>11</v>
      </c>
    </row>
    <row r="162" spans="1:9" x14ac:dyDescent="0.3">
      <c r="A162">
        <v>43951</v>
      </c>
      <c r="B162" t="s">
        <v>467</v>
      </c>
      <c r="C162" t="s">
        <v>360</v>
      </c>
      <c r="D162" t="s">
        <v>40</v>
      </c>
      <c r="F162" t="s">
        <v>11</v>
      </c>
    </row>
    <row r="163" spans="1:9" x14ac:dyDescent="0.3">
      <c r="A163">
        <v>43952</v>
      </c>
      <c r="B163" t="s">
        <v>468</v>
      </c>
      <c r="C163" t="s">
        <v>360</v>
      </c>
      <c r="D163" t="s">
        <v>12</v>
      </c>
      <c r="F163" t="s">
        <v>11</v>
      </c>
      <c r="G163">
        <v>0</v>
      </c>
      <c r="H163">
        <v>30</v>
      </c>
      <c r="I163">
        <v>0</v>
      </c>
    </row>
    <row r="164" spans="1:9" x14ac:dyDescent="0.3">
      <c r="A164">
        <v>43952</v>
      </c>
      <c r="B164" t="s">
        <v>468</v>
      </c>
      <c r="C164" t="s">
        <v>360</v>
      </c>
      <c r="D164" t="s">
        <v>13</v>
      </c>
      <c r="F164" t="s">
        <v>11</v>
      </c>
      <c r="G164">
        <v>0</v>
      </c>
      <c r="H164">
        <v>20</v>
      </c>
      <c r="I164">
        <v>0</v>
      </c>
    </row>
    <row r="165" spans="1:9" x14ac:dyDescent="0.3">
      <c r="A165">
        <v>43952</v>
      </c>
      <c r="B165" t="s">
        <v>468</v>
      </c>
      <c r="C165" t="s">
        <v>360</v>
      </c>
      <c r="D165" t="s">
        <v>15</v>
      </c>
      <c r="F165" t="s">
        <v>11</v>
      </c>
      <c r="G165">
        <v>0</v>
      </c>
      <c r="H165">
        <v>20</v>
      </c>
      <c r="I165">
        <v>0</v>
      </c>
    </row>
    <row r="166" spans="1:9" x14ac:dyDescent="0.3">
      <c r="A166">
        <v>43952</v>
      </c>
      <c r="B166" t="s">
        <v>468</v>
      </c>
      <c r="C166" t="s">
        <v>360</v>
      </c>
      <c r="D166" t="s">
        <v>14</v>
      </c>
      <c r="F166" t="s">
        <v>11</v>
      </c>
      <c r="G166">
        <v>0</v>
      </c>
      <c r="H166">
        <v>20</v>
      </c>
      <c r="I166">
        <v>0</v>
      </c>
    </row>
    <row r="167" spans="1:9" x14ac:dyDescent="0.3">
      <c r="A167">
        <v>43952</v>
      </c>
      <c r="B167" t="s">
        <v>468</v>
      </c>
      <c r="C167" t="s">
        <v>360</v>
      </c>
      <c r="D167" t="s">
        <v>16</v>
      </c>
      <c r="F167" t="s">
        <v>11</v>
      </c>
      <c r="G167">
        <v>0</v>
      </c>
      <c r="H167">
        <v>20</v>
      </c>
      <c r="I167">
        <v>0</v>
      </c>
    </row>
    <row r="168" spans="1:9" x14ac:dyDescent="0.3">
      <c r="A168">
        <v>43952</v>
      </c>
      <c r="B168" t="s">
        <v>468</v>
      </c>
      <c r="C168" t="s">
        <v>360</v>
      </c>
      <c r="D168" t="s">
        <v>39</v>
      </c>
      <c r="F168" t="s">
        <v>11</v>
      </c>
    </row>
    <row r="169" spans="1:9" x14ac:dyDescent="0.3">
      <c r="A169">
        <v>43952</v>
      </c>
      <c r="B169" t="s">
        <v>468</v>
      </c>
      <c r="C169" t="s">
        <v>360</v>
      </c>
      <c r="D169" t="s">
        <v>40</v>
      </c>
      <c r="F169" t="s">
        <v>11</v>
      </c>
    </row>
    <row r="170" spans="1:9" x14ac:dyDescent="0.3">
      <c r="A170">
        <v>43951</v>
      </c>
      <c r="B170" t="s">
        <v>469</v>
      </c>
      <c r="C170" t="s">
        <v>360</v>
      </c>
      <c r="D170" t="s">
        <v>12</v>
      </c>
      <c r="F170" t="s">
        <v>11</v>
      </c>
      <c r="G170">
        <v>6</v>
      </c>
      <c r="H170">
        <v>30</v>
      </c>
      <c r="I170">
        <v>180</v>
      </c>
    </row>
    <row r="171" spans="1:9" x14ac:dyDescent="0.3">
      <c r="A171">
        <v>43951</v>
      </c>
      <c r="B171" t="s">
        <v>469</v>
      </c>
      <c r="C171" t="s">
        <v>360</v>
      </c>
      <c r="D171" t="s">
        <v>13</v>
      </c>
      <c r="F171" t="s">
        <v>11</v>
      </c>
      <c r="G171">
        <v>0</v>
      </c>
      <c r="H171">
        <v>20</v>
      </c>
      <c r="I171">
        <v>0</v>
      </c>
    </row>
    <row r="172" spans="1:9" x14ac:dyDescent="0.3">
      <c r="A172">
        <v>43951</v>
      </c>
      <c r="B172" t="s">
        <v>469</v>
      </c>
      <c r="C172" t="s">
        <v>360</v>
      </c>
      <c r="D172" t="s">
        <v>15</v>
      </c>
      <c r="F172" t="s">
        <v>11</v>
      </c>
      <c r="G172">
        <v>0</v>
      </c>
      <c r="H172">
        <v>20</v>
      </c>
      <c r="I172">
        <v>0</v>
      </c>
    </row>
    <row r="173" spans="1:9" x14ac:dyDescent="0.3">
      <c r="A173">
        <v>43951</v>
      </c>
      <c r="B173" t="s">
        <v>469</v>
      </c>
      <c r="C173" t="s">
        <v>360</v>
      </c>
      <c r="D173" t="s">
        <v>14</v>
      </c>
      <c r="F173" t="s">
        <v>11</v>
      </c>
      <c r="G173">
        <v>0</v>
      </c>
      <c r="H173">
        <v>20</v>
      </c>
      <c r="I173">
        <v>0</v>
      </c>
    </row>
    <row r="174" spans="1:9" x14ac:dyDescent="0.3">
      <c r="A174">
        <v>43951</v>
      </c>
      <c r="B174" t="s">
        <v>469</v>
      </c>
      <c r="C174" t="s">
        <v>360</v>
      </c>
      <c r="D174" t="s">
        <v>16</v>
      </c>
      <c r="F174" t="s">
        <v>11</v>
      </c>
      <c r="G174">
        <v>1</v>
      </c>
      <c r="H174">
        <v>20</v>
      </c>
      <c r="I174">
        <v>20</v>
      </c>
    </row>
    <row r="175" spans="1:9" x14ac:dyDescent="0.3">
      <c r="A175">
        <v>43951</v>
      </c>
      <c r="B175" t="s">
        <v>469</v>
      </c>
      <c r="C175" t="s">
        <v>360</v>
      </c>
      <c r="D175" t="s">
        <v>39</v>
      </c>
      <c r="F175" t="s">
        <v>11</v>
      </c>
    </row>
    <row r="176" spans="1:9" x14ac:dyDescent="0.3">
      <c r="A176">
        <v>43951</v>
      </c>
      <c r="B176" t="s">
        <v>469</v>
      </c>
      <c r="C176" t="s">
        <v>360</v>
      </c>
      <c r="D176" t="s">
        <v>40</v>
      </c>
      <c r="F176" t="s">
        <v>11</v>
      </c>
    </row>
    <row r="177" spans="1:9" x14ac:dyDescent="0.3">
      <c r="A177">
        <v>43952</v>
      </c>
      <c r="B177" t="s">
        <v>470</v>
      </c>
      <c r="C177" t="s">
        <v>360</v>
      </c>
      <c r="D177" t="s">
        <v>12</v>
      </c>
      <c r="F177" t="s">
        <v>11</v>
      </c>
      <c r="G177">
        <v>2</v>
      </c>
      <c r="H177">
        <v>30</v>
      </c>
      <c r="I177">
        <v>60</v>
      </c>
    </row>
    <row r="178" spans="1:9" x14ac:dyDescent="0.3">
      <c r="A178">
        <v>43952</v>
      </c>
      <c r="B178" t="s">
        <v>470</v>
      </c>
      <c r="C178" t="s">
        <v>360</v>
      </c>
      <c r="D178" t="s">
        <v>13</v>
      </c>
      <c r="F178" t="s">
        <v>11</v>
      </c>
      <c r="G178">
        <v>0</v>
      </c>
      <c r="H178">
        <v>20</v>
      </c>
      <c r="I178">
        <v>0</v>
      </c>
    </row>
    <row r="179" spans="1:9" x14ac:dyDescent="0.3">
      <c r="A179">
        <v>43952</v>
      </c>
      <c r="B179" t="s">
        <v>470</v>
      </c>
      <c r="C179" t="s">
        <v>360</v>
      </c>
      <c r="D179" t="s">
        <v>15</v>
      </c>
      <c r="F179" t="s">
        <v>11</v>
      </c>
      <c r="G179">
        <v>0</v>
      </c>
      <c r="H179">
        <v>20</v>
      </c>
      <c r="I179">
        <v>0</v>
      </c>
    </row>
    <row r="180" spans="1:9" x14ac:dyDescent="0.3">
      <c r="A180">
        <v>43952</v>
      </c>
      <c r="B180" t="s">
        <v>470</v>
      </c>
      <c r="C180" t="s">
        <v>360</v>
      </c>
      <c r="D180" t="s">
        <v>14</v>
      </c>
      <c r="F180" t="s">
        <v>11</v>
      </c>
      <c r="G180">
        <v>0</v>
      </c>
      <c r="H180">
        <v>20</v>
      </c>
      <c r="I180">
        <v>0</v>
      </c>
    </row>
    <row r="181" spans="1:9" x14ac:dyDescent="0.3">
      <c r="A181">
        <v>43952</v>
      </c>
      <c r="B181" t="s">
        <v>470</v>
      </c>
      <c r="C181" t="s">
        <v>360</v>
      </c>
      <c r="D181" t="s">
        <v>16</v>
      </c>
      <c r="F181" t="s">
        <v>11</v>
      </c>
      <c r="G181">
        <v>2</v>
      </c>
      <c r="H181">
        <v>20</v>
      </c>
      <c r="I181">
        <v>40</v>
      </c>
    </row>
    <row r="182" spans="1:9" x14ac:dyDescent="0.3">
      <c r="A182">
        <v>43952</v>
      </c>
      <c r="B182" t="s">
        <v>470</v>
      </c>
      <c r="C182" t="s">
        <v>360</v>
      </c>
      <c r="D182" t="s">
        <v>39</v>
      </c>
      <c r="F182" t="s">
        <v>11</v>
      </c>
    </row>
    <row r="183" spans="1:9" x14ac:dyDescent="0.3">
      <c r="A183">
        <v>43952</v>
      </c>
      <c r="B183" t="s">
        <v>470</v>
      </c>
      <c r="C183" t="s">
        <v>360</v>
      </c>
      <c r="D183" t="s">
        <v>40</v>
      </c>
      <c r="F183" t="s">
        <v>11</v>
      </c>
    </row>
    <row r="184" spans="1:9" x14ac:dyDescent="0.3">
      <c r="A184">
        <v>43952</v>
      </c>
      <c r="B184" t="s">
        <v>471</v>
      </c>
      <c r="C184" t="s">
        <v>360</v>
      </c>
      <c r="D184" t="s">
        <v>12</v>
      </c>
      <c r="F184" t="s">
        <v>11</v>
      </c>
      <c r="G184">
        <v>0</v>
      </c>
      <c r="H184">
        <v>30</v>
      </c>
      <c r="I184">
        <v>0</v>
      </c>
    </row>
    <row r="185" spans="1:9" x14ac:dyDescent="0.3">
      <c r="A185">
        <v>43952</v>
      </c>
      <c r="B185" t="s">
        <v>471</v>
      </c>
      <c r="C185" t="s">
        <v>360</v>
      </c>
      <c r="D185" t="s">
        <v>13</v>
      </c>
      <c r="F185" t="s">
        <v>11</v>
      </c>
      <c r="G185">
        <v>0</v>
      </c>
      <c r="H185">
        <v>20</v>
      </c>
      <c r="I185">
        <v>0</v>
      </c>
    </row>
    <row r="186" spans="1:9" x14ac:dyDescent="0.3">
      <c r="A186">
        <v>43952</v>
      </c>
      <c r="B186" t="s">
        <v>471</v>
      </c>
      <c r="C186" t="s">
        <v>360</v>
      </c>
      <c r="D186" t="s">
        <v>15</v>
      </c>
      <c r="F186" t="s">
        <v>11</v>
      </c>
      <c r="G186">
        <v>0</v>
      </c>
      <c r="H186">
        <v>20</v>
      </c>
      <c r="I186">
        <v>0</v>
      </c>
    </row>
    <row r="187" spans="1:9" x14ac:dyDescent="0.3">
      <c r="A187">
        <v>43952</v>
      </c>
      <c r="B187" t="s">
        <v>471</v>
      </c>
      <c r="C187" t="s">
        <v>360</v>
      </c>
      <c r="D187" t="s">
        <v>14</v>
      </c>
      <c r="F187" t="s">
        <v>11</v>
      </c>
      <c r="G187">
        <v>0</v>
      </c>
      <c r="H187">
        <v>20</v>
      </c>
      <c r="I187">
        <v>0</v>
      </c>
    </row>
    <row r="188" spans="1:9" x14ac:dyDescent="0.3">
      <c r="A188">
        <v>43952</v>
      </c>
      <c r="B188" t="s">
        <v>471</v>
      </c>
      <c r="C188" t="s">
        <v>360</v>
      </c>
      <c r="D188" t="s">
        <v>16</v>
      </c>
      <c r="F188" t="s">
        <v>11</v>
      </c>
      <c r="G188">
        <v>0</v>
      </c>
      <c r="H188">
        <v>20</v>
      </c>
      <c r="I188">
        <v>0</v>
      </c>
    </row>
    <row r="189" spans="1:9" x14ac:dyDescent="0.3">
      <c r="A189">
        <v>43952</v>
      </c>
      <c r="B189" t="s">
        <v>471</v>
      </c>
      <c r="C189" t="s">
        <v>360</v>
      </c>
      <c r="D189" t="s">
        <v>39</v>
      </c>
      <c r="F189" t="s">
        <v>11</v>
      </c>
    </row>
    <row r="190" spans="1:9" x14ac:dyDescent="0.3">
      <c r="A190">
        <v>43952</v>
      </c>
      <c r="B190" t="s">
        <v>471</v>
      </c>
      <c r="C190" t="s">
        <v>360</v>
      </c>
      <c r="D190" t="s">
        <v>40</v>
      </c>
      <c r="F190" t="s">
        <v>11</v>
      </c>
    </row>
    <row r="191" spans="1:9" x14ac:dyDescent="0.3">
      <c r="A191">
        <v>43952</v>
      </c>
      <c r="B191" t="s">
        <v>472</v>
      </c>
      <c r="D191" t="s">
        <v>12</v>
      </c>
      <c r="F191" t="s">
        <v>11</v>
      </c>
      <c r="G191">
        <v>10</v>
      </c>
      <c r="H191">
        <v>30</v>
      </c>
      <c r="I191">
        <v>300</v>
      </c>
    </row>
    <row r="192" spans="1:9" x14ac:dyDescent="0.3">
      <c r="A192">
        <v>43952</v>
      </c>
      <c r="B192" t="s">
        <v>472</v>
      </c>
      <c r="D192" t="s">
        <v>13</v>
      </c>
      <c r="F192" t="s">
        <v>11</v>
      </c>
      <c r="G192">
        <v>0</v>
      </c>
      <c r="H192">
        <v>20</v>
      </c>
      <c r="I192">
        <v>0</v>
      </c>
    </row>
    <row r="193" spans="1:9" x14ac:dyDescent="0.3">
      <c r="A193">
        <v>43952</v>
      </c>
      <c r="B193" t="s">
        <v>472</v>
      </c>
      <c r="D193" t="s">
        <v>15</v>
      </c>
      <c r="F193" t="s">
        <v>11</v>
      </c>
      <c r="G193">
        <v>0</v>
      </c>
      <c r="H193">
        <v>20</v>
      </c>
      <c r="I193">
        <v>0</v>
      </c>
    </row>
    <row r="194" spans="1:9" x14ac:dyDescent="0.3">
      <c r="A194">
        <v>43952</v>
      </c>
      <c r="B194" t="s">
        <v>472</v>
      </c>
      <c r="D194" t="s">
        <v>14</v>
      </c>
      <c r="F194" t="s">
        <v>11</v>
      </c>
      <c r="G194">
        <v>0</v>
      </c>
      <c r="H194">
        <v>20</v>
      </c>
      <c r="I194">
        <v>0</v>
      </c>
    </row>
    <row r="195" spans="1:9" x14ac:dyDescent="0.3">
      <c r="A195">
        <v>43952</v>
      </c>
      <c r="B195" t="s">
        <v>472</v>
      </c>
      <c r="D195" t="s">
        <v>16</v>
      </c>
      <c r="F195" t="s">
        <v>11</v>
      </c>
      <c r="G195">
        <v>0</v>
      </c>
      <c r="H195">
        <v>20</v>
      </c>
      <c r="I195">
        <v>0</v>
      </c>
    </row>
    <row r="196" spans="1:9" x14ac:dyDescent="0.3">
      <c r="A196">
        <v>43952</v>
      </c>
      <c r="B196" t="s">
        <v>472</v>
      </c>
      <c r="D196" t="s">
        <v>39</v>
      </c>
      <c r="F196" t="s">
        <v>11</v>
      </c>
    </row>
    <row r="197" spans="1:9" x14ac:dyDescent="0.3">
      <c r="A197">
        <v>43952</v>
      </c>
      <c r="B197" t="s">
        <v>472</v>
      </c>
      <c r="D197" t="s">
        <v>40</v>
      </c>
      <c r="F197" t="s">
        <v>11</v>
      </c>
    </row>
    <row r="198" spans="1:9" x14ac:dyDescent="0.3">
      <c r="A198">
        <v>43952</v>
      </c>
      <c r="B198" t="s">
        <v>473</v>
      </c>
      <c r="C198" t="s">
        <v>360</v>
      </c>
      <c r="D198" t="s">
        <v>12</v>
      </c>
      <c r="F198" t="s">
        <v>11</v>
      </c>
      <c r="G198">
        <v>9</v>
      </c>
      <c r="H198">
        <v>30</v>
      </c>
      <c r="I198">
        <v>270</v>
      </c>
    </row>
    <row r="199" spans="1:9" x14ac:dyDescent="0.3">
      <c r="A199">
        <v>43952</v>
      </c>
      <c r="B199" t="s">
        <v>473</v>
      </c>
      <c r="C199" t="s">
        <v>360</v>
      </c>
      <c r="D199" t="s">
        <v>13</v>
      </c>
      <c r="F199" t="s">
        <v>11</v>
      </c>
      <c r="G199">
        <v>0</v>
      </c>
      <c r="H199">
        <v>20</v>
      </c>
      <c r="I199">
        <v>0</v>
      </c>
    </row>
    <row r="200" spans="1:9" x14ac:dyDescent="0.3">
      <c r="A200">
        <v>43952</v>
      </c>
      <c r="B200" t="s">
        <v>473</v>
      </c>
      <c r="C200" t="s">
        <v>360</v>
      </c>
      <c r="D200" t="s">
        <v>15</v>
      </c>
      <c r="F200" t="s">
        <v>11</v>
      </c>
      <c r="G200">
        <v>0</v>
      </c>
      <c r="H200">
        <v>20</v>
      </c>
      <c r="I200">
        <v>0</v>
      </c>
    </row>
    <row r="201" spans="1:9" x14ac:dyDescent="0.3">
      <c r="A201">
        <v>43952</v>
      </c>
      <c r="B201" t="s">
        <v>473</v>
      </c>
      <c r="C201" t="s">
        <v>360</v>
      </c>
      <c r="D201" t="s">
        <v>14</v>
      </c>
      <c r="F201" t="s">
        <v>11</v>
      </c>
      <c r="G201">
        <v>0</v>
      </c>
      <c r="H201">
        <v>20</v>
      </c>
      <c r="I201">
        <v>0</v>
      </c>
    </row>
    <row r="202" spans="1:9" x14ac:dyDescent="0.3">
      <c r="A202">
        <v>43952</v>
      </c>
      <c r="B202" t="s">
        <v>473</v>
      </c>
      <c r="C202" t="s">
        <v>360</v>
      </c>
      <c r="D202" t="s">
        <v>16</v>
      </c>
      <c r="F202" t="s">
        <v>11</v>
      </c>
      <c r="G202">
        <v>0</v>
      </c>
      <c r="H202">
        <v>20</v>
      </c>
      <c r="I202">
        <v>0</v>
      </c>
    </row>
    <row r="203" spans="1:9" x14ac:dyDescent="0.3">
      <c r="A203">
        <v>43952</v>
      </c>
      <c r="B203" t="s">
        <v>473</v>
      </c>
      <c r="C203" t="s">
        <v>360</v>
      </c>
      <c r="D203" t="s">
        <v>39</v>
      </c>
      <c r="F203" t="s">
        <v>11</v>
      </c>
    </row>
    <row r="204" spans="1:9" x14ac:dyDescent="0.3">
      <c r="A204">
        <v>43952</v>
      </c>
      <c r="B204" t="s">
        <v>473</v>
      </c>
      <c r="C204" t="s">
        <v>360</v>
      </c>
      <c r="D204" t="s">
        <v>40</v>
      </c>
      <c r="F204" t="s">
        <v>11</v>
      </c>
    </row>
    <row r="205" spans="1:9" x14ac:dyDescent="0.3">
      <c r="A205">
        <v>43952</v>
      </c>
      <c r="B205" t="s">
        <v>476</v>
      </c>
      <c r="C205" t="s">
        <v>360</v>
      </c>
      <c r="D205" t="s">
        <v>12</v>
      </c>
      <c r="F205" t="s">
        <v>11</v>
      </c>
      <c r="G205">
        <v>1</v>
      </c>
      <c r="H205">
        <v>30</v>
      </c>
      <c r="I205">
        <v>30</v>
      </c>
    </row>
    <row r="206" spans="1:9" x14ac:dyDescent="0.3">
      <c r="A206">
        <v>43952</v>
      </c>
      <c r="B206" t="s">
        <v>476</v>
      </c>
      <c r="C206" t="s">
        <v>360</v>
      </c>
      <c r="D206" t="s">
        <v>13</v>
      </c>
      <c r="F206" t="s">
        <v>11</v>
      </c>
      <c r="G206">
        <v>0</v>
      </c>
      <c r="H206">
        <v>20</v>
      </c>
      <c r="I206">
        <v>0</v>
      </c>
    </row>
    <row r="207" spans="1:9" x14ac:dyDescent="0.3">
      <c r="A207">
        <v>43952</v>
      </c>
      <c r="B207" t="s">
        <v>476</v>
      </c>
      <c r="C207" t="s">
        <v>360</v>
      </c>
      <c r="D207" t="s">
        <v>15</v>
      </c>
      <c r="F207" t="s">
        <v>11</v>
      </c>
      <c r="G207">
        <v>0</v>
      </c>
      <c r="H207">
        <v>20</v>
      </c>
      <c r="I207">
        <v>0</v>
      </c>
    </row>
    <row r="208" spans="1:9" x14ac:dyDescent="0.3">
      <c r="A208">
        <v>43952</v>
      </c>
      <c r="B208" t="s">
        <v>476</v>
      </c>
      <c r="C208" t="s">
        <v>360</v>
      </c>
      <c r="D208" t="s">
        <v>14</v>
      </c>
      <c r="F208" t="s">
        <v>11</v>
      </c>
      <c r="G208">
        <v>0</v>
      </c>
      <c r="H208">
        <v>20</v>
      </c>
      <c r="I208">
        <v>0</v>
      </c>
    </row>
    <row r="209" spans="1:9" x14ac:dyDescent="0.3">
      <c r="A209">
        <v>43952</v>
      </c>
      <c r="B209" t="s">
        <v>476</v>
      </c>
      <c r="C209" t="s">
        <v>360</v>
      </c>
      <c r="D209" t="s">
        <v>16</v>
      </c>
      <c r="F209" t="s">
        <v>11</v>
      </c>
      <c r="G209">
        <v>1</v>
      </c>
      <c r="H209">
        <v>20</v>
      </c>
      <c r="I209">
        <v>20</v>
      </c>
    </row>
    <row r="210" spans="1:9" x14ac:dyDescent="0.3">
      <c r="A210">
        <v>43952</v>
      </c>
      <c r="B210" t="s">
        <v>476</v>
      </c>
      <c r="C210" t="s">
        <v>360</v>
      </c>
      <c r="D210" t="s">
        <v>39</v>
      </c>
      <c r="F210" t="s">
        <v>11</v>
      </c>
    </row>
    <row r="211" spans="1:9" x14ac:dyDescent="0.3">
      <c r="A211">
        <v>43952</v>
      </c>
      <c r="B211" t="s">
        <v>476</v>
      </c>
      <c r="C211" t="s">
        <v>360</v>
      </c>
      <c r="D211" t="s">
        <v>40</v>
      </c>
      <c r="F211" t="s">
        <v>11</v>
      </c>
    </row>
    <row r="212" spans="1:9" x14ac:dyDescent="0.3">
      <c r="A212">
        <v>43952</v>
      </c>
      <c r="B212" t="s">
        <v>478</v>
      </c>
      <c r="C212" t="s">
        <v>360</v>
      </c>
      <c r="D212" t="s">
        <v>12</v>
      </c>
      <c r="F212" t="s">
        <v>11</v>
      </c>
      <c r="G212">
        <v>0</v>
      </c>
      <c r="H212">
        <v>30</v>
      </c>
      <c r="I212">
        <v>0</v>
      </c>
    </row>
    <row r="213" spans="1:9" x14ac:dyDescent="0.3">
      <c r="A213">
        <v>43952</v>
      </c>
      <c r="B213" t="s">
        <v>478</v>
      </c>
      <c r="C213" t="s">
        <v>360</v>
      </c>
      <c r="D213" t="s">
        <v>13</v>
      </c>
      <c r="F213" t="s">
        <v>11</v>
      </c>
      <c r="G213">
        <v>0</v>
      </c>
      <c r="H213">
        <v>20</v>
      </c>
      <c r="I213">
        <v>0</v>
      </c>
    </row>
    <row r="214" spans="1:9" x14ac:dyDescent="0.3">
      <c r="A214">
        <v>43952</v>
      </c>
      <c r="B214" t="s">
        <v>478</v>
      </c>
      <c r="C214" t="s">
        <v>360</v>
      </c>
      <c r="D214" t="s">
        <v>15</v>
      </c>
      <c r="F214" t="s">
        <v>11</v>
      </c>
      <c r="G214">
        <v>0</v>
      </c>
      <c r="H214">
        <v>20</v>
      </c>
      <c r="I214">
        <v>0</v>
      </c>
    </row>
    <row r="215" spans="1:9" x14ac:dyDescent="0.3">
      <c r="A215">
        <v>43952</v>
      </c>
      <c r="B215" t="s">
        <v>478</v>
      </c>
      <c r="C215" t="s">
        <v>360</v>
      </c>
      <c r="D215" t="s">
        <v>14</v>
      </c>
      <c r="F215" t="s">
        <v>11</v>
      </c>
      <c r="G215">
        <v>0</v>
      </c>
      <c r="H215">
        <v>20</v>
      </c>
      <c r="I215">
        <v>0</v>
      </c>
    </row>
    <row r="216" spans="1:9" x14ac:dyDescent="0.3">
      <c r="A216">
        <v>43952</v>
      </c>
      <c r="B216" t="s">
        <v>478</v>
      </c>
      <c r="C216" t="s">
        <v>360</v>
      </c>
      <c r="D216" t="s">
        <v>16</v>
      </c>
      <c r="F216" t="s">
        <v>11</v>
      </c>
      <c r="G216">
        <v>0</v>
      </c>
      <c r="H216">
        <v>20</v>
      </c>
      <c r="I216">
        <v>0</v>
      </c>
    </row>
    <row r="217" spans="1:9" x14ac:dyDescent="0.3">
      <c r="A217">
        <v>43952</v>
      </c>
      <c r="B217" t="s">
        <v>478</v>
      </c>
      <c r="C217" t="s">
        <v>360</v>
      </c>
      <c r="D217" t="s">
        <v>39</v>
      </c>
      <c r="F217" t="s">
        <v>11</v>
      </c>
    </row>
    <row r="218" spans="1:9" x14ac:dyDescent="0.3">
      <c r="A218">
        <v>43952</v>
      </c>
      <c r="B218" t="s">
        <v>478</v>
      </c>
      <c r="C218" t="s">
        <v>360</v>
      </c>
      <c r="D218" t="s">
        <v>40</v>
      </c>
      <c r="F218" t="s">
        <v>11</v>
      </c>
    </row>
    <row r="219" spans="1:9" x14ac:dyDescent="0.3">
      <c r="A219">
        <v>43952</v>
      </c>
      <c r="B219" t="s">
        <v>479</v>
      </c>
      <c r="C219" t="s">
        <v>360</v>
      </c>
      <c r="D219" t="s">
        <v>12</v>
      </c>
      <c r="F219" t="s">
        <v>11</v>
      </c>
      <c r="G219">
        <v>0</v>
      </c>
      <c r="H219">
        <v>30</v>
      </c>
      <c r="I219">
        <v>0</v>
      </c>
    </row>
    <row r="220" spans="1:9" x14ac:dyDescent="0.3">
      <c r="A220">
        <v>43952</v>
      </c>
      <c r="B220" t="s">
        <v>479</v>
      </c>
      <c r="C220" t="s">
        <v>360</v>
      </c>
      <c r="D220" t="s">
        <v>13</v>
      </c>
      <c r="F220" t="s">
        <v>11</v>
      </c>
      <c r="G220">
        <v>0</v>
      </c>
      <c r="H220">
        <v>20</v>
      </c>
      <c r="I220">
        <v>0</v>
      </c>
    </row>
    <row r="221" spans="1:9" x14ac:dyDescent="0.3">
      <c r="A221">
        <v>43952</v>
      </c>
      <c r="B221" t="s">
        <v>479</v>
      </c>
      <c r="C221" t="s">
        <v>360</v>
      </c>
      <c r="D221" t="s">
        <v>15</v>
      </c>
      <c r="F221" t="s">
        <v>11</v>
      </c>
      <c r="G221">
        <v>0</v>
      </c>
      <c r="H221">
        <v>20</v>
      </c>
      <c r="I221">
        <v>0</v>
      </c>
    </row>
    <row r="222" spans="1:9" x14ac:dyDescent="0.3">
      <c r="A222">
        <v>43952</v>
      </c>
      <c r="B222" t="s">
        <v>479</v>
      </c>
      <c r="C222" t="s">
        <v>360</v>
      </c>
      <c r="D222" t="s">
        <v>14</v>
      </c>
      <c r="F222" t="s">
        <v>11</v>
      </c>
      <c r="G222">
        <v>0</v>
      </c>
      <c r="H222">
        <v>20</v>
      </c>
      <c r="I222">
        <v>0</v>
      </c>
    </row>
    <row r="223" spans="1:9" x14ac:dyDescent="0.3">
      <c r="A223">
        <v>43952</v>
      </c>
      <c r="B223" t="s">
        <v>479</v>
      </c>
      <c r="C223" t="s">
        <v>360</v>
      </c>
      <c r="D223" t="s">
        <v>16</v>
      </c>
      <c r="F223" t="s">
        <v>11</v>
      </c>
      <c r="G223">
        <v>0</v>
      </c>
      <c r="H223">
        <v>20</v>
      </c>
      <c r="I223">
        <v>0</v>
      </c>
    </row>
    <row r="224" spans="1:9" x14ac:dyDescent="0.3">
      <c r="A224">
        <v>43952</v>
      </c>
      <c r="B224" t="s">
        <v>479</v>
      </c>
      <c r="C224" t="s">
        <v>360</v>
      </c>
      <c r="D224" t="s">
        <v>39</v>
      </c>
      <c r="F224" t="s">
        <v>11</v>
      </c>
    </row>
    <row r="225" spans="1:9" x14ac:dyDescent="0.3">
      <c r="A225">
        <v>43952</v>
      </c>
      <c r="B225" t="s">
        <v>479</v>
      </c>
      <c r="C225" t="s">
        <v>360</v>
      </c>
      <c r="D225" t="s">
        <v>40</v>
      </c>
      <c r="F225" t="s">
        <v>11</v>
      </c>
    </row>
    <row r="226" spans="1:9" x14ac:dyDescent="0.3">
      <c r="A226">
        <v>43952</v>
      </c>
      <c r="B226" t="s">
        <v>480</v>
      </c>
      <c r="C226" t="s">
        <v>360</v>
      </c>
      <c r="D226" t="s">
        <v>12</v>
      </c>
      <c r="F226" t="s">
        <v>11</v>
      </c>
      <c r="G226">
        <v>0</v>
      </c>
      <c r="H226">
        <v>30</v>
      </c>
      <c r="I226">
        <v>0</v>
      </c>
    </row>
    <row r="227" spans="1:9" x14ac:dyDescent="0.3">
      <c r="A227">
        <v>43952</v>
      </c>
      <c r="B227" t="s">
        <v>480</v>
      </c>
      <c r="C227" t="s">
        <v>360</v>
      </c>
      <c r="D227" t="s">
        <v>13</v>
      </c>
      <c r="F227" t="s">
        <v>11</v>
      </c>
      <c r="G227">
        <v>0</v>
      </c>
      <c r="H227">
        <v>20</v>
      </c>
      <c r="I227">
        <v>0</v>
      </c>
    </row>
    <row r="228" spans="1:9" x14ac:dyDescent="0.3">
      <c r="A228">
        <v>43952</v>
      </c>
      <c r="B228" t="s">
        <v>480</v>
      </c>
      <c r="C228" t="s">
        <v>360</v>
      </c>
      <c r="D228" t="s">
        <v>15</v>
      </c>
      <c r="F228" t="s">
        <v>11</v>
      </c>
      <c r="G228">
        <v>0</v>
      </c>
      <c r="H228">
        <v>20</v>
      </c>
      <c r="I228">
        <v>0</v>
      </c>
    </row>
    <row r="229" spans="1:9" x14ac:dyDescent="0.3">
      <c r="A229">
        <v>43952</v>
      </c>
      <c r="B229" t="s">
        <v>480</v>
      </c>
      <c r="C229" t="s">
        <v>360</v>
      </c>
      <c r="D229" t="s">
        <v>14</v>
      </c>
      <c r="F229" t="s">
        <v>11</v>
      </c>
      <c r="G229">
        <v>0</v>
      </c>
      <c r="H229">
        <v>20</v>
      </c>
      <c r="I229">
        <v>0</v>
      </c>
    </row>
    <row r="230" spans="1:9" x14ac:dyDescent="0.3">
      <c r="A230">
        <v>43952</v>
      </c>
      <c r="B230" t="s">
        <v>480</v>
      </c>
      <c r="C230" t="s">
        <v>360</v>
      </c>
      <c r="D230" t="s">
        <v>16</v>
      </c>
      <c r="F230" t="s">
        <v>11</v>
      </c>
      <c r="G230">
        <v>0</v>
      </c>
      <c r="H230">
        <v>20</v>
      </c>
      <c r="I230">
        <v>0</v>
      </c>
    </row>
    <row r="231" spans="1:9" x14ac:dyDescent="0.3">
      <c r="A231">
        <v>43952</v>
      </c>
      <c r="B231" t="s">
        <v>480</v>
      </c>
      <c r="C231" t="s">
        <v>360</v>
      </c>
      <c r="D231" t="s">
        <v>39</v>
      </c>
      <c r="F231" t="s">
        <v>11</v>
      </c>
    </row>
    <row r="232" spans="1:9" x14ac:dyDescent="0.3">
      <c r="A232">
        <v>43952</v>
      </c>
      <c r="B232" t="s">
        <v>480</v>
      </c>
      <c r="C232" t="s">
        <v>360</v>
      </c>
      <c r="D232" t="s">
        <v>40</v>
      </c>
      <c r="F232" t="s">
        <v>11</v>
      </c>
    </row>
    <row r="233" spans="1:9" x14ac:dyDescent="0.3">
      <c r="A233">
        <v>43952</v>
      </c>
      <c r="B233" t="s">
        <v>110</v>
      </c>
      <c r="C233" t="s">
        <v>360</v>
      </c>
      <c r="D233" t="s">
        <v>12</v>
      </c>
      <c r="F233" t="s">
        <v>11</v>
      </c>
      <c r="G233">
        <v>0</v>
      </c>
      <c r="H233">
        <v>30</v>
      </c>
      <c r="I233">
        <v>0</v>
      </c>
    </row>
    <row r="234" spans="1:9" x14ac:dyDescent="0.3">
      <c r="A234">
        <v>43952</v>
      </c>
      <c r="B234" t="s">
        <v>110</v>
      </c>
      <c r="C234" t="s">
        <v>360</v>
      </c>
      <c r="D234" t="s">
        <v>13</v>
      </c>
      <c r="F234" t="s">
        <v>11</v>
      </c>
      <c r="G234">
        <v>0</v>
      </c>
      <c r="H234">
        <v>20</v>
      </c>
      <c r="I234">
        <v>0</v>
      </c>
    </row>
    <row r="235" spans="1:9" x14ac:dyDescent="0.3">
      <c r="A235">
        <v>43952</v>
      </c>
      <c r="B235" t="s">
        <v>110</v>
      </c>
      <c r="C235" t="s">
        <v>360</v>
      </c>
      <c r="D235" t="s">
        <v>15</v>
      </c>
      <c r="F235" t="s">
        <v>11</v>
      </c>
      <c r="G235">
        <v>0</v>
      </c>
      <c r="H235">
        <v>20</v>
      </c>
      <c r="I235">
        <v>0</v>
      </c>
    </row>
    <row r="236" spans="1:9" x14ac:dyDescent="0.3">
      <c r="A236">
        <v>43952</v>
      </c>
      <c r="B236" t="s">
        <v>110</v>
      </c>
      <c r="C236" t="s">
        <v>360</v>
      </c>
      <c r="D236" t="s">
        <v>14</v>
      </c>
      <c r="F236" t="s">
        <v>11</v>
      </c>
      <c r="G236">
        <v>0</v>
      </c>
      <c r="H236">
        <v>20</v>
      </c>
      <c r="I236">
        <v>0</v>
      </c>
    </row>
    <row r="237" spans="1:9" x14ac:dyDescent="0.3">
      <c r="A237">
        <v>43952</v>
      </c>
      <c r="B237" t="s">
        <v>110</v>
      </c>
      <c r="C237" t="s">
        <v>360</v>
      </c>
      <c r="D237" t="s">
        <v>16</v>
      </c>
      <c r="F237" t="s">
        <v>11</v>
      </c>
      <c r="G237">
        <v>0</v>
      </c>
      <c r="H237">
        <v>20</v>
      </c>
      <c r="I237">
        <v>0</v>
      </c>
    </row>
    <row r="238" spans="1:9" x14ac:dyDescent="0.3">
      <c r="A238">
        <v>43952</v>
      </c>
      <c r="B238" t="s">
        <v>110</v>
      </c>
      <c r="C238" t="s">
        <v>360</v>
      </c>
      <c r="D238" t="s">
        <v>39</v>
      </c>
      <c r="F238" t="s">
        <v>11</v>
      </c>
    </row>
    <row r="239" spans="1:9" x14ac:dyDescent="0.3">
      <c r="A239">
        <v>43952</v>
      </c>
      <c r="B239" t="s">
        <v>110</v>
      </c>
      <c r="C239" t="s">
        <v>360</v>
      </c>
      <c r="D239" t="s">
        <v>40</v>
      </c>
      <c r="F239" t="s">
        <v>11</v>
      </c>
    </row>
    <row r="240" spans="1:9" x14ac:dyDescent="0.3">
      <c r="A240">
        <v>43952</v>
      </c>
      <c r="B240" t="s">
        <v>111</v>
      </c>
      <c r="C240" t="s">
        <v>430</v>
      </c>
      <c r="D240" t="s">
        <v>12</v>
      </c>
      <c r="F240" t="s">
        <v>11</v>
      </c>
      <c r="G240">
        <v>32</v>
      </c>
      <c r="H240">
        <v>30</v>
      </c>
      <c r="I240">
        <v>960</v>
      </c>
    </row>
    <row r="241" spans="1:9" x14ac:dyDescent="0.3">
      <c r="A241">
        <v>43952</v>
      </c>
      <c r="B241" t="s">
        <v>111</v>
      </c>
      <c r="C241" t="s">
        <v>430</v>
      </c>
      <c r="D241" t="s">
        <v>13</v>
      </c>
      <c r="F241" t="s">
        <v>11</v>
      </c>
      <c r="G241">
        <v>0</v>
      </c>
      <c r="H241">
        <v>20</v>
      </c>
      <c r="I241">
        <v>0</v>
      </c>
    </row>
    <row r="242" spans="1:9" x14ac:dyDescent="0.3">
      <c r="A242">
        <v>43952</v>
      </c>
      <c r="B242" t="s">
        <v>111</v>
      </c>
      <c r="C242" t="s">
        <v>430</v>
      </c>
      <c r="D242" t="s">
        <v>15</v>
      </c>
      <c r="F242" t="s">
        <v>11</v>
      </c>
      <c r="G242">
        <v>0</v>
      </c>
      <c r="H242">
        <v>20</v>
      </c>
      <c r="I242">
        <v>0</v>
      </c>
    </row>
    <row r="243" spans="1:9" x14ac:dyDescent="0.3">
      <c r="A243">
        <v>43952</v>
      </c>
      <c r="B243" t="s">
        <v>111</v>
      </c>
      <c r="C243" t="s">
        <v>430</v>
      </c>
      <c r="D243" t="s">
        <v>14</v>
      </c>
      <c r="F243" t="s">
        <v>11</v>
      </c>
      <c r="G243">
        <v>0</v>
      </c>
      <c r="H243">
        <v>20</v>
      </c>
      <c r="I243">
        <v>0</v>
      </c>
    </row>
    <row r="244" spans="1:9" x14ac:dyDescent="0.3">
      <c r="A244">
        <v>43952</v>
      </c>
      <c r="B244" t="s">
        <v>111</v>
      </c>
      <c r="C244" t="s">
        <v>430</v>
      </c>
      <c r="D244" t="s">
        <v>16</v>
      </c>
      <c r="F244" t="s">
        <v>11</v>
      </c>
      <c r="G244">
        <v>2</v>
      </c>
      <c r="H244">
        <v>20</v>
      </c>
      <c r="I244">
        <v>40</v>
      </c>
    </row>
    <row r="245" spans="1:9" x14ac:dyDescent="0.3">
      <c r="A245">
        <v>43952</v>
      </c>
      <c r="B245" t="s">
        <v>111</v>
      </c>
      <c r="C245" t="s">
        <v>430</v>
      </c>
      <c r="D245" t="s">
        <v>39</v>
      </c>
      <c r="F245" t="s">
        <v>11</v>
      </c>
    </row>
    <row r="246" spans="1:9" x14ac:dyDescent="0.3">
      <c r="A246">
        <v>43952</v>
      </c>
      <c r="B246" t="s">
        <v>111</v>
      </c>
      <c r="C246" t="s">
        <v>430</v>
      </c>
      <c r="D246" t="s">
        <v>40</v>
      </c>
      <c r="F246" t="s">
        <v>11</v>
      </c>
    </row>
    <row r="247" spans="1:9" x14ac:dyDescent="0.3">
      <c r="A247">
        <v>43952</v>
      </c>
      <c r="B247" t="s">
        <v>349</v>
      </c>
      <c r="C247" t="s">
        <v>360</v>
      </c>
      <c r="D247" t="s">
        <v>12</v>
      </c>
      <c r="F247" t="s">
        <v>11</v>
      </c>
      <c r="G247">
        <v>0</v>
      </c>
      <c r="H247">
        <v>30</v>
      </c>
      <c r="I247">
        <v>0</v>
      </c>
    </row>
    <row r="248" spans="1:9" x14ac:dyDescent="0.3">
      <c r="A248">
        <v>43952</v>
      </c>
      <c r="B248" t="s">
        <v>349</v>
      </c>
      <c r="C248" t="s">
        <v>360</v>
      </c>
      <c r="D248" t="s">
        <v>13</v>
      </c>
      <c r="F248" t="s">
        <v>11</v>
      </c>
      <c r="G248">
        <v>0</v>
      </c>
      <c r="H248">
        <v>20</v>
      </c>
      <c r="I248">
        <v>0</v>
      </c>
    </row>
    <row r="249" spans="1:9" x14ac:dyDescent="0.3">
      <c r="A249">
        <v>43952</v>
      </c>
      <c r="B249" t="s">
        <v>349</v>
      </c>
      <c r="C249" t="s">
        <v>360</v>
      </c>
      <c r="D249" t="s">
        <v>15</v>
      </c>
      <c r="F249" t="s">
        <v>11</v>
      </c>
      <c r="G249">
        <v>0</v>
      </c>
      <c r="H249">
        <v>20</v>
      </c>
      <c r="I249">
        <v>0</v>
      </c>
    </row>
    <row r="250" spans="1:9" x14ac:dyDescent="0.3">
      <c r="A250">
        <v>43952</v>
      </c>
      <c r="B250" t="s">
        <v>349</v>
      </c>
      <c r="C250" t="s">
        <v>360</v>
      </c>
      <c r="D250" t="s">
        <v>14</v>
      </c>
      <c r="F250" t="s">
        <v>11</v>
      </c>
      <c r="G250">
        <v>0</v>
      </c>
      <c r="H250">
        <v>20</v>
      </c>
      <c r="I250">
        <v>0</v>
      </c>
    </row>
    <row r="251" spans="1:9" x14ac:dyDescent="0.3">
      <c r="A251">
        <v>43952</v>
      </c>
      <c r="B251" t="s">
        <v>349</v>
      </c>
      <c r="C251" t="s">
        <v>360</v>
      </c>
      <c r="D251" t="s">
        <v>16</v>
      </c>
      <c r="F251" t="s">
        <v>11</v>
      </c>
      <c r="G251">
        <v>0</v>
      </c>
      <c r="H251">
        <v>20</v>
      </c>
      <c r="I251">
        <v>0</v>
      </c>
    </row>
    <row r="252" spans="1:9" x14ac:dyDescent="0.3">
      <c r="A252">
        <v>43952</v>
      </c>
      <c r="B252" t="s">
        <v>349</v>
      </c>
      <c r="C252" t="s">
        <v>360</v>
      </c>
      <c r="D252" t="s">
        <v>39</v>
      </c>
      <c r="F252" t="s">
        <v>11</v>
      </c>
    </row>
    <row r="253" spans="1:9" x14ac:dyDescent="0.3">
      <c r="A253">
        <v>43952</v>
      </c>
      <c r="B253" t="s">
        <v>349</v>
      </c>
      <c r="C253" t="s">
        <v>360</v>
      </c>
      <c r="D253" t="s">
        <v>40</v>
      </c>
      <c r="F253" t="s">
        <v>11</v>
      </c>
    </row>
    <row r="254" spans="1:9" x14ac:dyDescent="0.3">
      <c r="A254">
        <v>43951</v>
      </c>
      <c r="B254" t="s">
        <v>482</v>
      </c>
      <c r="C254" t="s">
        <v>360</v>
      </c>
      <c r="D254" t="s">
        <v>12</v>
      </c>
      <c r="F254" t="s">
        <v>11</v>
      </c>
      <c r="G254">
        <v>0</v>
      </c>
      <c r="H254">
        <v>30</v>
      </c>
      <c r="I254">
        <v>0</v>
      </c>
    </row>
    <row r="255" spans="1:9" x14ac:dyDescent="0.3">
      <c r="A255">
        <v>43951</v>
      </c>
      <c r="B255" t="s">
        <v>482</v>
      </c>
      <c r="C255" t="s">
        <v>360</v>
      </c>
      <c r="D255" t="s">
        <v>13</v>
      </c>
      <c r="F255" t="s">
        <v>11</v>
      </c>
      <c r="G255">
        <v>0</v>
      </c>
      <c r="H255">
        <v>20</v>
      </c>
      <c r="I255">
        <v>0</v>
      </c>
    </row>
    <row r="256" spans="1:9" x14ac:dyDescent="0.3">
      <c r="A256">
        <v>43951</v>
      </c>
      <c r="B256" t="s">
        <v>482</v>
      </c>
      <c r="C256" t="s">
        <v>360</v>
      </c>
      <c r="D256" t="s">
        <v>15</v>
      </c>
      <c r="F256" t="s">
        <v>11</v>
      </c>
      <c r="G256">
        <v>0</v>
      </c>
      <c r="H256">
        <v>20</v>
      </c>
      <c r="I256">
        <v>0</v>
      </c>
    </row>
    <row r="257" spans="1:9" x14ac:dyDescent="0.3">
      <c r="A257">
        <v>43951</v>
      </c>
      <c r="B257" t="s">
        <v>482</v>
      </c>
      <c r="C257" t="s">
        <v>360</v>
      </c>
      <c r="D257" t="s">
        <v>14</v>
      </c>
      <c r="F257" t="s">
        <v>11</v>
      </c>
      <c r="G257">
        <v>0</v>
      </c>
      <c r="H257">
        <v>20</v>
      </c>
      <c r="I257">
        <v>0</v>
      </c>
    </row>
    <row r="258" spans="1:9" x14ac:dyDescent="0.3">
      <c r="A258">
        <v>43951</v>
      </c>
      <c r="B258" t="s">
        <v>482</v>
      </c>
      <c r="C258" t="s">
        <v>360</v>
      </c>
      <c r="D258" t="s">
        <v>16</v>
      </c>
      <c r="F258" t="s">
        <v>11</v>
      </c>
      <c r="G258">
        <v>0</v>
      </c>
      <c r="H258">
        <v>20</v>
      </c>
      <c r="I258">
        <v>0</v>
      </c>
    </row>
    <row r="259" spans="1:9" x14ac:dyDescent="0.3">
      <c r="A259">
        <v>43951</v>
      </c>
      <c r="B259" t="s">
        <v>482</v>
      </c>
      <c r="C259" t="s">
        <v>360</v>
      </c>
      <c r="D259" t="s">
        <v>39</v>
      </c>
      <c r="F259" t="s">
        <v>11</v>
      </c>
    </row>
    <row r="260" spans="1:9" x14ac:dyDescent="0.3">
      <c r="A260">
        <v>43951</v>
      </c>
      <c r="B260" t="s">
        <v>482</v>
      </c>
      <c r="C260" t="s">
        <v>360</v>
      </c>
      <c r="D260" t="s">
        <v>40</v>
      </c>
      <c r="F260" t="s">
        <v>11</v>
      </c>
    </row>
    <row r="261" spans="1:9" x14ac:dyDescent="0.3">
      <c r="A261">
        <v>43951</v>
      </c>
      <c r="B261" t="s">
        <v>483</v>
      </c>
      <c r="C261" t="s">
        <v>360</v>
      </c>
      <c r="D261" t="s">
        <v>12</v>
      </c>
      <c r="F261" t="s">
        <v>11</v>
      </c>
      <c r="G261">
        <v>0</v>
      </c>
      <c r="H261">
        <v>30</v>
      </c>
      <c r="I261">
        <v>0</v>
      </c>
    </row>
    <row r="262" spans="1:9" x14ac:dyDescent="0.3">
      <c r="A262">
        <v>43951</v>
      </c>
      <c r="B262" t="s">
        <v>483</v>
      </c>
      <c r="C262" t="s">
        <v>360</v>
      </c>
      <c r="D262" t="s">
        <v>13</v>
      </c>
      <c r="F262" t="s">
        <v>11</v>
      </c>
      <c r="G262">
        <v>0</v>
      </c>
      <c r="H262">
        <v>20</v>
      </c>
      <c r="I262">
        <v>0</v>
      </c>
    </row>
    <row r="263" spans="1:9" x14ac:dyDescent="0.3">
      <c r="A263">
        <v>43951</v>
      </c>
      <c r="B263" t="s">
        <v>483</v>
      </c>
      <c r="C263" t="s">
        <v>360</v>
      </c>
      <c r="D263" t="s">
        <v>15</v>
      </c>
      <c r="F263" t="s">
        <v>11</v>
      </c>
      <c r="G263">
        <v>0</v>
      </c>
      <c r="H263">
        <v>20</v>
      </c>
      <c r="I263">
        <v>0</v>
      </c>
    </row>
    <row r="264" spans="1:9" x14ac:dyDescent="0.3">
      <c r="A264">
        <v>43951</v>
      </c>
      <c r="B264" t="s">
        <v>483</v>
      </c>
      <c r="C264" t="s">
        <v>360</v>
      </c>
      <c r="D264" t="s">
        <v>14</v>
      </c>
      <c r="F264" t="s">
        <v>11</v>
      </c>
      <c r="G264">
        <v>0</v>
      </c>
      <c r="H264">
        <v>20</v>
      </c>
      <c r="I264">
        <v>0</v>
      </c>
    </row>
    <row r="265" spans="1:9" x14ac:dyDescent="0.3">
      <c r="A265">
        <v>43951</v>
      </c>
      <c r="B265" t="s">
        <v>483</v>
      </c>
      <c r="C265" t="s">
        <v>360</v>
      </c>
      <c r="D265" t="s">
        <v>16</v>
      </c>
      <c r="F265" t="s">
        <v>11</v>
      </c>
      <c r="G265">
        <v>0</v>
      </c>
      <c r="H265">
        <v>20</v>
      </c>
      <c r="I265">
        <v>0</v>
      </c>
    </row>
    <row r="266" spans="1:9" x14ac:dyDescent="0.3">
      <c r="A266">
        <v>43951</v>
      </c>
      <c r="B266" t="s">
        <v>483</v>
      </c>
      <c r="C266" t="s">
        <v>360</v>
      </c>
      <c r="D266" t="s">
        <v>39</v>
      </c>
      <c r="F266" t="s">
        <v>11</v>
      </c>
    </row>
    <row r="267" spans="1:9" x14ac:dyDescent="0.3">
      <c r="A267">
        <v>43951</v>
      </c>
      <c r="B267" t="s">
        <v>483</v>
      </c>
      <c r="C267" t="s">
        <v>360</v>
      </c>
      <c r="D267" t="s">
        <v>40</v>
      </c>
      <c r="F267" t="s">
        <v>11</v>
      </c>
    </row>
    <row r="268" spans="1:9" x14ac:dyDescent="0.3">
      <c r="A268" t="s">
        <v>485</v>
      </c>
      <c r="B268" t="s">
        <v>68</v>
      </c>
      <c r="C268" t="s">
        <v>360</v>
      </c>
      <c r="D268" t="s">
        <v>12</v>
      </c>
      <c r="F268" t="s">
        <v>11</v>
      </c>
      <c r="G268">
        <v>0</v>
      </c>
      <c r="H268">
        <v>30</v>
      </c>
      <c r="I268">
        <v>0</v>
      </c>
    </row>
    <row r="269" spans="1:9" x14ac:dyDescent="0.3">
      <c r="A269" t="s">
        <v>485</v>
      </c>
      <c r="B269" t="s">
        <v>68</v>
      </c>
      <c r="C269" t="s">
        <v>360</v>
      </c>
      <c r="D269" t="s">
        <v>13</v>
      </c>
      <c r="F269" t="s">
        <v>11</v>
      </c>
      <c r="G269">
        <v>0</v>
      </c>
      <c r="H269">
        <v>20</v>
      </c>
      <c r="I269">
        <v>0</v>
      </c>
    </row>
    <row r="270" spans="1:9" x14ac:dyDescent="0.3">
      <c r="A270" t="s">
        <v>485</v>
      </c>
      <c r="B270" t="s">
        <v>68</v>
      </c>
      <c r="C270" t="s">
        <v>360</v>
      </c>
      <c r="D270" t="s">
        <v>15</v>
      </c>
      <c r="F270" t="s">
        <v>11</v>
      </c>
      <c r="G270">
        <v>0</v>
      </c>
      <c r="H270">
        <v>20</v>
      </c>
      <c r="I270">
        <v>0</v>
      </c>
    </row>
    <row r="271" spans="1:9" x14ac:dyDescent="0.3">
      <c r="A271" t="s">
        <v>485</v>
      </c>
      <c r="B271" t="s">
        <v>68</v>
      </c>
      <c r="C271" t="s">
        <v>360</v>
      </c>
      <c r="D271" t="s">
        <v>14</v>
      </c>
      <c r="F271" t="s">
        <v>11</v>
      </c>
      <c r="G271">
        <v>0</v>
      </c>
      <c r="H271">
        <v>20</v>
      </c>
      <c r="I271">
        <v>0</v>
      </c>
    </row>
    <row r="272" spans="1:9" x14ac:dyDescent="0.3">
      <c r="A272" t="s">
        <v>485</v>
      </c>
      <c r="B272" t="s">
        <v>68</v>
      </c>
      <c r="C272" t="s">
        <v>360</v>
      </c>
      <c r="D272" t="s">
        <v>16</v>
      </c>
      <c r="F272" t="s">
        <v>11</v>
      </c>
      <c r="G272">
        <v>6</v>
      </c>
      <c r="H272">
        <v>20</v>
      </c>
      <c r="I272">
        <v>120</v>
      </c>
    </row>
    <row r="273" spans="1:9" x14ac:dyDescent="0.3">
      <c r="A273" t="s">
        <v>485</v>
      </c>
      <c r="B273" t="s">
        <v>68</v>
      </c>
      <c r="C273" t="s">
        <v>360</v>
      </c>
      <c r="D273" t="s">
        <v>39</v>
      </c>
      <c r="F273" t="s">
        <v>11</v>
      </c>
    </row>
    <row r="274" spans="1:9" x14ac:dyDescent="0.3">
      <c r="A274" t="s">
        <v>485</v>
      </c>
      <c r="B274" t="s">
        <v>68</v>
      </c>
      <c r="C274" t="s">
        <v>360</v>
      </c>
      <c r="D274" t="s">
        <v>40</v>
      </c>
      <c r="F274" t="s">
        <v>11</v>
      </c>
    </row>
    <row r="275" spans="1:9" x14ac:dyDescent="0.3">
      <c r="A275" t="s">
        <v>485</v>
      </c>
      <c r="B275" t="s">
        <v>172</v>
      </c>
      <c r="C275" t="s">
        <v>360</v>
      </c>
      <c r="D275" t="s">
        <v>12</v>
      </c>
      <c r="F275" t="s">
        <v>11</v>
      </c>
      <c r="G275">
        <v>0</v>
      </c>
      <c r="H275">
        <v>30</v>
      </c>
      <c r="I275">
        <v>0</v>
      </c>
    </row>
    <row r="276" spans="1:9" x14ac:dyDescent="0.3">
      <c r="A276" t="s">
        <v>485</v>
      </c>
      <c r="B276" t="s">
        <v>172</v>
      </c>
      <c r="C276" t="s">
        <v>360</v>
      </c>
      <c r="D276" t="s">
        <v>13</v>
      </c>
      <c r="F276" t="s">
        <v>11</v>
      </c>
      <c r="G276">
        <v>0</v>
      </c>
      <c r="H276">
        <v>20</v>
      </c>
      <c r="I276">
        <v>0</v>
      </c>
    </row>
    <row r="277" spans="1:9" x14ac:dyDescent="0.3">
      <c r="A277" t="s">
        <v>485</v>
      </c>
      <c r="B277" t="s">
        <v>172</v>
      </c>
      <c r="C277" t="s">
        <v>360</v>
      </c>
      <c r="D277" t="s">
        <v>15</v>
      </c>
      <c r="F277" t="s">
        <v>11</v>
      </c>
      <c r="G277">
        <v>0</v>
      </c>
      <c r="H277">
        <v>20</v>
      </c>
      <c r="I277">
        <v>0</v>
      </c>
    </row>
    <row r="278" spans="1:9" x14ac:dyDescent="0.3">
      <c r="A278" t="s">
        <v>485</v>
      </c>
      <c r="B278" t="s">
        <v>172</v>
      </c>
      <c r="C278" t="s">
        <v>360</v>
      </c>
      <c r="D278" t="s">
        <v>14</v>
      </c>
      <c r="F278" t="s">
        <v>11</v>
      </c>
      <c r="G278">
        <v>0</v>
      </c>
      <c r="H278">
        <v>20</v>
      </c>
      <c r="I278">
        <v>0</v>
      </c>
    </row>
    <row r="279" spans="1:9" x14ac:dyDescent="0.3">
      <c r="A279" t="s">
        <v>485</v>
      </c>
      <c r="B279" t="s">
        <v>172</v>
      </c>
      <c r="C279" t="s">
        <v>360</v>
      </c>
      <c r="D279" t="s">
        <v>16</v>
      </c>
      <c r="F279" t="s">
        <v>11</v>
      </c>
      <c r="G279">
        <v>10</v>
      </c>
      <c r="H279">
        <v>20</v>
      </c>
      <c r="I279">
        <v>200</v>
      </c>
    </row>
    <row r="280" spans="1:9" x14ac:dyDescent="0.3">
      <c r="A280" t="s">
        <v>485</v>
      </c>
      <c r="B280" t="s">
        <v>172</v>
      </c>
      <c r="C280" t="s">
        <v>360</v>
      </c>
      <c r="D280" t="s">
        <v>39</v>
      </c>
      <c r="F280" t="s">
        <v>11</v>
      </c>
    </row>
    <row r="281" spans="1:9" x14ac:dyDescent="0.3">
      <c r="A281" t="s">
        <v>485</v>
      </c>
      <c r="B281" t="s">
        <v>172</v>
      </c>
      <c r="C281" t="s">
        <v>360</v>
      </c>
      <c r="D281" t="s">
        <v>40</v>
      </c>
      <c r="F281" t="s">
        <v>11</v>
      </c>
    </row>
    <row r="282" spans="1:9" x14ac:dyDescent="0.3">
      <c r="A282">
        <v>43935</v>
      </c>
      <c r="B282" t="s">
        <v>486</v>
      </c>
      <c r="C282" t="s">
        <v>487</v>
      </c>
      <c r="D282" t="s">
        <v>12</v>
      </c>
      <c r="F282" t="s">
        <v>11</v>
      </c>
      <c r="G282">
        <v>0</v>
      </c>
      <c r="H282">
        <v>30</v>
      </c>
      <c r="I282">
        <v>0</v>
      </c>
    </row>
    <row r="283" spans="1:9" x14ac:dyDescent="0.3">
      <c r="A283">
        <v>43935</v>
      </c>
      <c r="B283" t="s">
        <v>486</v>
      </c>
      <c r="C283" t="s">
        <v>487</v>
      </c>
      <c r="D283" t="s">
        <v>13</v>
      </c>
      <c r="F283" t="s">
        <v>11</v>
      </c>
      <c r="G283">
        <v>0</v>
      </c>
      <c r="H283">
        <v>20</v>
      </c>
      <c r="I283">
        <v>0</v>
      </c>
    </row>
    <row r="284" spans="1:9" x14ac:dyDescent="0.3">
      <c r="A284">
        <v>43935</v>
      </c>
      <c r="B284" t="s">
        <v>486</v>
      </c>
      <c r="C284" t="s">
        <v>487</v>
      </c>
      <c r="D284" t="s">
        <v>15</v>
      </c>
      <c r="F284" t="s">
        <v>11</v>
      </c>
      <c r="G284">
        <v>0</v>
      </c>
      <c r="H284">
        <v>20</v>
      </c>
      <c r="I284">
        <v>0</v>
      </c>
    </row>
    <row r="285" spans="1:9" x14ac:dyDescent="0.3">
      <c r="A285">
        <v>43935</v>
      </c>
      <c r="B285" t="s">
        <v>486</v>
      </c>
      <c r="C285" t="s">
        <v>487</v>
      </c>
      <c r="D285" t="s">
        <v>14</v>
      </c>
      <c r="F285" t="s">
        <v>11</v>
      </c>
      <c r="G285">
        <v>0</v>
      </c>
      <c r="H285">
        <v>20</v>
      </c>
      <c r="I285">
        <v>0</v>
      </c>
    </row>
    <row r="286" spans="1:9" x14ac:dyDescent="0.3">
      <c r="A286">
        <v>43935</v>
      </c>
      <c r="B286" t="s">
        <v>486</v>
      </c>
      <c r="C286" t="s">
        <v>487</v>
      </c>
      <c r="D286" t="s">
        <v>16</v>
      </c>
      <c r="F286" t="s">
        <v>11</v>
      </c>
      <c r="G286">
        <v>5</v>
      </c>
      <c r="H286">
        <v>20</v>
      </c>
      <c r="I286">
        <v>100</v>
      </c>
    </row>
    <row r="287" spans="1:9" x14ac:dyDescent="0.3">
      <c r="A287">
        <v>43935</v>
      </c>
      <c r="B287" t="s">
        <v>486</v>
      </c>
      <c r="C287" t="s">
        <v>487</v>
      </c>
      <c r="D287" t="s">
        <v>39</v>
      </c>
      <c r="F287" t="s">
        <v>11</v>
      </c>
    </row>
    <row r="288" spans="1:9" x14ac:dyDescent="0.3">
      <c r="A288">
        <v>43935</v>
      </c>
      <c r="B288" t="s">
        <v>486</v>
      </c>
      <c r="C288" t="s">
        <v>487</v>
      </c>
      <c r="D288" t="s">
        <v>40</v>
      </c>
      <c r="F288" t="s">
        <v>11</v>
      </c>
    </row>
    <row r="289" spans="1:9" x14ac:dyDescent="0.3">
      <c r="A289">
        <v>43935</v>
      </c>
      <c r="B289" t="s">
        <v>169</v>
      </c>
      <c r="C289" t="s">
        <v>360</v>
      </c>
      <c r="D289" t="s">
        <v>12</v>
      </c>
      <c r="F289" t="s">
        <v>11</v>
      </c>
      <c r="G289">
        <v>0</v>
      </c>
      <c r="H289">
        <v>30</v>
      </c>
      <c r="I289">
        <v>0</v>
      </c>
    </row>
    <row r="290" spans="1:9" x14ac:dyDescent="0.3">
      <c r="A290">
        <v>43935</v>
      </c>
      <c r="B290" t="s">
        <v>169</v>
      </c>
      <c r="C290" t="s">
        <v>360</v>
      </c>
      <c r="D290" t="s">
        <v>13</v>
      </c>
      <c r="F290" t="s">
        <v>11</v>
      </c>
      <c r="G290">
        <v>0</v>
      </c>
      <c r="H290">
        <v>20</v>
      </c>
      <c r="I290">
        <v>0</v>
      </c>
    </row>
    <row r="291" spans="1:9" x14ac:dyDescent="0.3">
      <c r="A291">
        <v>43935</v>
      </c>
      <c r="B291" t="s">
        <v>169</v>
      </c>
      <c r="C291" t="s">
        <v>360</v>
      </c>
      <c r="D291" t="s">
        <v>15</v>
      </c>
      <c r="F291" t="s">
        <v>11</v>
      </c>
      <c r="G291">
        <v>0</v>
      </c>
      <c r="H291">
        <v>20</v>
      </c>
      <c r="I291">
        <v>0</v>
      </c>
    </row>
    <row r="292" spans="1:9" x14ac:dyDescent="0.3">
      <c r="A292">
        <v>43935</v>
      </c>
      <c r="B292" t="s">
        <v>169</v>
      </c>
      <c r="C292" t="s">
        <v>360</v>
      </c>
      <c r="D292" t="s">
        <v>14</v>
      </c>
      <c r="F292" t="s">
        <v>11</v>
      </c>
      <c r="G292">
        <v>0</v>
      </c>
      <c r="H292">
        <v>20</v>
      </c>
      <c r="I292">
        <v>0</v>
      </c>
    </row>
    <row r="293" spans="1:9" x14ac:dyDescent="0.3">
      <c r="A293">
        <v>43935</v>
      </c>
      <c r="B293" t="s">
        <v>169</v>
      </c>
      <c r="C293" t="s">
        <v>360</v>
      </c>
      <c r="D293" t="s">
        <v>16</v>
      </c>
      <c r="F293" t="s">
        <v>11</v>
      </c>
      <c r="G293">
        <v>10</v>
      </c>
      <c r="H293">
        <v>4</v>
      </c>
      <c r="I293">
        <v>40</v>
      </c>
    </row>
    <row r="294" spans="1:9" x14ac:dyDescent="0.3">
      <c r="A294">
        <v>43935</v>
      </c>
      <c r="B294" t="s">
        <v>169</v>
      </c>
      <c r="C294" t="s">
        <v>360</v>
      </c>
      <c r="D294" t="s">
        <v>39</v>
      </c>
      <c r="F294" t="s">
        <v>11</v>
      </c>
    </row>
    <row r="295" spans="1:9" x14ac:dyDescent="0.3">
      <c r="A295">
        <v>43935</v>
      </c>
      <c r="B295" t="s">
        <v>169</v>
      </c>
      <c r="C295" t="s">
        <v>360</v>
      </c>
      <c r="D295" t="s">
        <v>40</v>
      </c>
      <c r="F295" t="s">
        <v>11</v>
      </c>
    </row>
    <row r="296" spans="1:9" x14ac:dyDescent="0.3">
      <c r="A296">
        <v>43935</v>
      </c>
      <c r="B296" t="s">
        <v>488</v>
      </c>
      <c r="C296" t="s">
        <v>360</v>
      </c>
      <c r="D296" t="s">
        <v>12</v>
      </c>
      <c r="F296" t="s">
        <v>11</v>
      </c>
      <c r="G296">
        <v>0</v>
      </c>
      <c r="H296">
        <v>30</v>
      </c>
      <c r="I296">
        <v>0</v>
      </c>
    </row>
    <row r="297" spans="1:9" x14ac:dyDescent="0.3">
      <c r="A297">
        <v>43935</v>
      </c>
      <c r="B297" t="s">
        <v>488</v>
      </c>
      <c r="C297" t="s">
        <v>360</v>
      </c>
      <c r="D297" t="s">
        <v>13</v>
      </c>
      <c r="F297" t="s">
        <v>11</v>
      </c>
      <c r="G297">
        <v>0</v>
      </c>
      <c r="H297">
        <v>20</v>
      </c>
      <c r="I297">
        <v>0</v>
      </c>
    </row>
    <row r="298" spans="1:9" x14ac:dyDescent="0.3">
      <c r="A298">
        <v>43935</v>
      </c>
      <c r="B298" t="s">
        <v>488</v>
      </c>
      <c r="C298" t="s">
        <v>360</v>
      </c>
      <c r="D298" t="s">
        <v>15</v>
      </c>
      <c r="F298" t="s">
        <v>11</v>
      </c>
      <c r="G298">
        <v>0</v>
      </c>
      <c r="H298">
        <v>20</v>
      </c>
      <c r="I298">
        <v>0</v>
      </c>
    </row>
    <row r="299" spans="1:9" x14ac:dyDescent="0.3">
      <c r="A299">
        <v>43935</v>
      </c>
      <c r="B299" t="s">
        <v>488</v>
      </c>
      <c r="C299" t="s">
        <v>360</v>
      </c>
      <c r="D299" t="s">
        <v>14</v>
      </c>
      <c r="F299" t="s">
        <v>11</v>
      </c>
      <c r="G299">
        <v>0</v>
      </c>
      <c r="H299">
        <v>20</v>
      </c>
      <c r="I299">
        <v>0</v>
      </c>
    </row>
    <row r="300" spans="1:9" x14ac:dyDescent="0.3">
      <c r="A300">
        <v>43935</v>
      </c>
      <c r="B300" t="s">
        <v>488</v>
      </c>
      <c r="C300" t="s">
        <v>360</v>
      </c>
      <c r="D300" t="s">
        <v>16</v>
      </c>
      <c r="F300" t="s">
        <v>11</v>
      </c>
      <c r="G300">
        <v>10</v>
      </c>
      <c r="H300">
        <v>20</v>
      </c>
      <c r="I300">
        <v>200</v>
      </c>
    </row>
    <row r="301" spans="1:9" x14ac:dyDescent="0.3">
      <c r="A301">
        <v>43935</v>
      </c>
      <c r="B301" t="s">
        <v>488</v>
      </c>
      <c r="C301" t="s">
        <v>360</v>
      </c>
      <c r="D301" t="s">
        <v>39</v>
      </c>
      <c r="F301" t="s">
        <v>11</v>
      </c>
    </row>
    <row r="302" spans="1:9" x14ac:dyDescent="0.3">
      <c r="A302">
        <v>43935</v>
      </c>
      <c r="B302" t="s">
        <v>488</v>
      </c>
      <c r="C302" t="s">
        <v>360</v>
      </c>
      <c r="D302" t="s">
        <v>40</v>
      </c>
      <c r="F302" t="s">
        <v>11</v>
      </c>
    </row>
    <row r="303" spans="1:9" x14ac:dyDescent="0.3">
      <c r="A303">
        <v>43935</v>
      </c>
      <c r="B303" t="s">
        <v>185</v>
      </c>
      <c r="C303" t="s">
        <v>360</v>
      </c>
      <c r="D303" t="s">
        <v>12</v>
      </c>
      <c r="F303" t="s">
        <v>11</v>
      </c>
      <c r="G303">
        <v>0</v>
      </c>
      <c r="H303">
        <v>30</v>
      </c>
      <c r="I303">
        <v>0</v>
      </c>
    </row>
    <row r="304" spans="1:9" x14ac:dyDescent="0.3">
      <c r="A304">
        <v>43935</v>
      </c>
      <c r="B304" t="s">
        <v>185</v>
      </c>
      <c r="C304" t="s">
        <v>360</v>
      </c>
      <c r="D304" t="s">
        <v>13</v>
      </c>
      <c r="F304" t="s">
        <v>11</v>
      </c>
      <c r="G304">
        <v>0</v>
      </c>
      <c r="H304">
        <v>20</v>
      </c>
      <c r="I304">
        <v>0</v>
      </c>
    </row>
    <row r="305" spans="1:9" x14ac:dyDescent="0.3">
      <c r="A305">
        <v>43935</v>
      </c>
      <c r="B305" t="s">
        <v>185</v>
      </c>
      <c r="C305" t="s">
        <v>360</v>
      </c>
      <c r="D305" t="s">
        <v>15</v>
      </c>
      <c r="F305" t="s">
        <v>11</v>
      </c>
      <c r="G305">
        <v>0</v>
      </c>
      <c r="H305">
        <v>20</v>
      </c>
      <c r="I305">
        <v>0</v>
      </c>
    </row>
    <row r="306" spans="1:9" x14ac:dyDescent="0.3">
      <c r="A306">
        <v>43935</v>
      </c>
      <c r="B306" t="s">
        <v>185</v>
      </c>
      <c r="C306" t="s">
        <v>360</v>
      </c>
      <c r="D306" t="s">
        <v>14</v>
      </c>
      <c r="F306" t="s">
        <v>11</v>
      </c>
      <c r="G306">
        <v>0</v>
      </c>
      <c r="H306">
        <v>20</v>
      </c>
      <c r="I306">
        <v>0</v>
      </c>
    </row>
    <row r="307" spans="1:9" x14ac:dyDescent="0.3">
      <c r="A307">
        <v>43935</v>
      </c>
      <c r="B307" t="s">
        <v>185</v>
      </c>
      <c r="C307" t="s">
        <v>360</v>
      </c>
      <c r="D307" t="s">
        <v>16</v>
      </c>
      <c r="F307" t="s">
        <v>11</v>
      </c>
      <c r="G307">
        <v>13</v>
      </c>
      <c r="H307">
        <v>20</v>
      </c>
      <c r="I307">
        <v>260</v>
      </c>
    </row>
    <row r="308" spans="1:9" x14ac:dyDescent="0.3">
      <c r="A308">
        <v>43935</v>
      </c>
      <c r="B308" t="s">
        <v>185</v>
      </c>
      <c r="C308" t="s">
        <v>360</v>
      </c>
      <c r="D308" t="s">
        <v>39</v>
      </c>
      <c r="F308" t="s">
        <v>11</v>
      </c>
    </row>
    <row r="309" spans="1:9" x14ac:dyDescent="0.3">
      <c r="A309">
        <v>43935</v>
      </c>
      <c r="B309" t="s">
        <v>185</v>
      </c>
      <c r="C309" t="s">
        <v>360</v>
      </c>
      <c r="D309" t="s">
        <v>40</v>
      </c>
      <c r="F309" t="s">
        <v>11</v>
      </c>
    </row>
    <row r="310" spans="1:9" x14ac:dyDescent="0.3">
      <c r="A310">
        <v>43935</v>
      </c>
      <c r="B310" t="s">
        <v>489</v>
      </c>
      <c r="C310" t="s">
        <v>360</v>
      </c>
      <c r="D310" t="s">
        <v>12</v>
      </c>
      <c r="F310" t="s">
        <v>11</v>
      </c>
      <c r="G310">
        <v>0</v>
      </c>
      <c r="H310">
        <v>30</v>
      </c>
      <c r="I310">
        <v>0</v>
      </c>
    </row>
    <row r="311" spans="1:9" x14ac:dyDescent="0.3">
      <c r="A311">
        <v>43935</v>
      </c>
      <c r="B311" t="s">
        <v>489</v>
      </c>
      <c r="C311" t="s">
        <v>360</v>
      </c>
      <c r="D311" t="s">
        <v>13</v>
      </c>
      <c r="F311" t="s">
        <v>11</v>
      </c>
      <c r="G311">
        <v>0</v>
      </c>
      <c r="H311">
        <v>20</v>
      </c>
      <c r="I311">
        <v>0</v>
      </c>
    </row>
    <row r="312" spans="1:9" x14ac:dyDescent="0.3">
      <c r="A312">
        <v>43935</v>
      </c>
      <c r="B312" t="s">
        <v>489</v>
      </c>
      <c r="C312" t="s">
        <v>360</v>
      </c>
      <c r="D312" t="s">
        <v>15</v>
      </c>
      <c r="F312" t="s">
        <v>11</v>
      </c>
      <c r="G312">
        <v>0</v>
      </c>
      <c r="H312">
        <v>20</v>
      </c>
      <c r="I312">
        <v>0</v>
      </c>
    </row>
    <row r="313" spans="1:9" x14ac:dyDescent="0.3">
      <c r="A313">
        <v>43935</v>
      </c>
      <c r="B313" t="s">
        <v>489</v>
      </c>
      <c r="C313" t="s">
        <v>360</v>
      </c>
      <c r="D313" t="s">
        <v>14</v>
      </c>
      <c r="F313" t="s">
        <v>11</v>
      </c>
      <c r="G313">
        <v>0</v>
      </c>
      <c r="H313">
        <v>20</v>
      </c>
      <c r="I313">
        <v>0</v>
      </c>
    </row>
    <row r="314" spans="1:9" x14ac:dyDescent="0.3">
      <c r="A314">
        <v>43935</v>
      </c>
      <c r="B314" t="s">
        <v>489</v>
      </c>
      <c r="C314" t="s">
        <v>360</v>
      </c>
      <c r="D314" t="s">
        <v>16</v>
      </c>
      <c r="F314" t="s">
        <v>11</v>
      </c>
      <c r="G314">
        <v>10</v>
      </c>
      <c r="H314">
        <v>20</v>
      </c>
      <c r="I314">
        <v>200</v>
      </c>
    </row>
    <row r="315" spans="1:9" x14ac:dyDescent="0.3">
      <c r="A315">
        <v>43935</v>
      </c>
      <c r="B315" t="s">
        <v>489</v>
      </c>
      <c r="C315" t="s">
        <v>360</v>
      </c>
      <c r="D315" t="s">
        <v>39</v>
      </c>
      <c r="F315" t="s">
        <v>11</v>
      </c>
    </row>
    <row r="316" spans="1:9" x14ac:dyDescent="0.3">
      <c r="A316">
        <v>43935</v>
      </c>
      <c r="B316" t="s">
        <v>489</v>
      </c>
      <c r="C316" t="s">
        <v>360</v>
      </c>
      <c r="D316" t="s">
        <v>40</v>
      </c>
      <c r="F316" t="s">
        <v>11</v>
      </c>
    </row>
    <row r="317" spans="1:9" x14ac:dyDescent="0.3">
      <c r="A317">
        <v>43935</v>
      </c>
      <c r="B317" t="s">
        <v>490</v>
      </c>
      <c r="C317" t="s">
        <v>360</v>
      </c>
      <c r="D317" t="s">
        <v>12</v>
      </c>
      <c r="F317" t="s">
        <v>11</v>
      </c>
      <c r="G317">
        <v>0</v>
      </c>
      <c r="H317">
        <v>30</v>
      </c>
      <c r="I317">
        <v>0</v>
      </c>
    </row>
    <row r="318" spans="1:9" x14ac:dyDescent="0.3">
      <c r="A318">
        <v>43935</v>
      </c>
      <c r="B318" t="s">
        <v>490</v>
      </c>
      <c r="C318" t="s">
        <v>360</v>
      </c>
      <c r="D318" t="s">
        <v>13</v>
      </c>
      <c r="F318" t="s">
        <v>11</v>
      </c>
      <c r="G318">
        <v>0</v>
      </c>
      <c r="H318">
        <v>20</v>
      </c>
      <c r="I318">
        <v>0</v>
      </c>
    </row>
    <row r="319" spans="1:9" x14ac:dyDescent="0.3">
      <c r="A319">
        <v>43935</v>
      </c>
      <c r="B319" t="s">
        <v>490</v>
      </c>
      <c r="C319" t="s">
        <v>360</v>
      </c>
      <c r="D319" t="s">
        <v>15</v>
      </c>
      <c r="F319" t="s">
        <v>11</v>
      </c>
      <c r="G319">
        <v>0</v>
      </c>
      <c r="H319">
        <v>20</v>
      </c>
      <c r="I319">
        <v>0</v>
      </c>
    </row>
    <row r="320" spans="1:9" x14ac:dyDescent="0.3">
      <c r="A320">
        <v>43935</v>
      </c>
      <c r="B320" t="s">
        <v>490</v>
      </c>
      <c r="C320" t="s">
        <v>360</v>
      </c>
      <c r="D320" t="s">
        <v>14</v>
      </c>
      <c r="F320" t="s">
        <v>11</v>
      </c>
      <c r="G320">
        <v>0</v>
      </c>
      <c r="H320">
        <v>20</v>
      </c>
      <c r="I320">
        <v>0</v>
      </c>
    </row>
    <row r="321" spans="1:9" x14ac:dyDescent="0.3">
      <c r="A321">
        <v>43935</v>
      </c>
      <c r="B321" t="s">
        <v>490</v>
      </c>
      <c r="C321" t="s">
        <v>360</v>
      </c>
      <c r="D321" t="s">
        <v>16</v>
      </c>
      <c r="F321" t="s">
        <v>11</v>
      </c>
      <c r="G321">
        <v>1</v>
      </c>
      <c r="H321">
        <v>20</v>
      </c>
      <c r="I321">
        <v>20</v>
      </c>
    </row>
    <row r="322" spans="1:9" x14ac:dyDescent="0.3">
      <c r="A322">
        <v>43935</v>
      </c>
      <c r="B322" t="s">
        <v>490</v>
      </c>
      <c r="C322" t="s">
        <v>360</v>
      </c>
      <c r="D322" t="s">
        <v>39</v>
      </c>
      <c r="F322" t="s">
        <v>11</v>
      </c>
    </row>
    <row r="323" spans="1:9" x14ac:dyDescent="0.3">
      <c r="A323">
        <v>43935</v>
      </c>
      <c r="B323" t="s">
        <v>490</v>
      </c>
      <c r="C323" t="s">
        <v>360</v>
      </c>
      <c r="D323" t="s">
        <v>40</v>
      </c>
      <c r="F323" t="s">
        <v>11</v>
      </c>
    </row>
    <row r="324" spans="1:9" x14ac:dyDescent="0.3">
      <c r="A324">
        <v>43937</v>
      </c>
      <c r="B324" t="s">
        <v>79</v>
      </c>
      <c r="C324" t="s">
        <v>360</v>
      </c>
      <c r="D324" t="s">
        <v>12</v>
      </c>
      <c r="F324" t="s">
        <v>11</v>
      </c>
      <c r="G324">
        <v>0</v>
      </c>
      <c r="H324">
        <v>30</v>
      </c>
      <c r="I324">
        <v>0</v>
      </c>
    </row>
    <row r="325" spans="1:9" x14ac:dyDescent="0.3">
      <c r="A325">
        <v>43937</v>
      </c>
      <c r="B325" t="s">
        <v>79</v>
      </c>
      <c r="C325" t="s">
        <v>360</v>
      </c>
      <c r="D325" t="s">
        <v>13</v>
      </c>
      <c r="F325" t="s">
        <v>11</v>
      </c>
      <c r="G325">
        <v>0</v>
      </c>
      <c r="H325">
        <v>20</v>
      </c>
      <c r="I325">
        <v>0</v>
      </c>
    </row>
    <row r="326" spans="1:9" x14ac:dyDescent="0.3">
      <c r="A326">
        <v>43937</v>
      </c>
      <c r="B326" t="s">
        <v>79</v>
      </c>
      <c r="C326" t="s">
        <v>360</v>
      </c>
      <c r="D326" t="s">
        <v>15</v>
      </c>
      <c r="F326" t="s">
        <v>11</v>
      </c>
      <c r="G326">
        <v>0</v>
      </c>
      <c r="H326">
        <v>20</v>
      </c>
      <c r="I326">
        <v>0</v>
      </c>
    </row>
    <row r="327" spans="1:9" x14ac:dyDescent="0.3">
      <c r="A327">
        <v>43937</v>
      </c>
      <c r="B327" t="s">
        <v>79</v>
      </c>
      <c r="C327" t="s">
        <v>360</v>
      </c>
      <c r="D327" t="s">
        <v>14</v>
      </c>
      <c r="F327" t="s">
        <v>11</v>
      </c>
      <c r="G327">
        <v>0</v>
      </c>
      <c r="H327">
        <v>20</v>
      </c>
      <c r="I327">
        <v>0</v>
      </c>
    </row>
    <row r="328" spans="1:9" x14ac:dyDescent="0.3">
      <c r="A328">
        <v>43937</v>
      </c>
      <c r="B328" t="s">
        <v>79</v>
      </c>
      <c r="C328" t="s">
        <v>360</v>
      </c>
      <c r="D328" t="s">
        <v>16</v>
      </c>
      <c r="F328" t="s">
        <v>11</v>
      </c>
      <c r="G328">
        <v>0</v>
      </c>
      <c r="H328">
        <v>20</v>
      </c>
      <c r="I328">
        <v>0</v>
      </c>
    </row>
    <row r="329" spans="1:9" x14ac:dyDescent="0.3">
      <c r="A329">
        <v>43937</v>
      </c>
      <c r="B329" t="s">
        <v>79</v>
      </c>
      <c r="C329" t="s">
        <v>360</v>
      </c>
      <c r="D329" t="s">
        <v>39</v>
      </c>
      <c r="F329" t="s">
        <v>11</v>
      </c>
    </row>
    <row r="330" spans="1:9" x14ac:dyDescent="0.3">
      <c r="A330">
        <v>43937</v>
      </c>
      <c r="B330" t="s">
        <v>79</v>
      </c>
      <c r="C330" t="s">
        <v>360</v>
      </c>
      <c r="D330" t="s">
        <v>40</v>
      </c>
      <c r="F330" t="s">
        <v>11</v>
      </c>
    </row>
    <row r="331" spans="1:9" x14ac:dyDescent="0.3">
      <c r="A331">
        <v>43937</v>
      </c>
      <c r="B331" t="s">
        <v>87</v>
      </c>
      <c r="C331" t="s">
        <v>360</v>
      </c>
      <c r="D331" t="s">
        <v>12</v>
      </c>
      <c r="F331" t="s">
        <v>11</v>
      </c>
      <c r="G331">
        <v>0</v>
      </c>
      <c r="H331">
        <v>30</v>
      </c>
      <c r="I331">
        <v>0</v>
      </c>
    </row>
    <row r="332" spans="1:9" x14ac:dyDescent="0.3">
      <c r="A332">
        <v>43937</v>
      </c>
      <c r="B332" t="s">
        <v>87</v>
      </c>
      <c r="C332" t="s">
        <v>360</v>
      </c>
      <c r="D332" t="s">
        <v>13</v>
      </c>
      <c r="F332" t="s">
        <v>11</v>
      </c>
      <c r="G332">
        <v>0</v>
      </c>
      <c r="H332">
        <v>20</v>
      </c>
      <c r="I332">
        <v>0</v>
      </c>
    </row>
    <row r="333" spans="1:9" x14ac:dyDescent="0.3">
      <c r="A333">
        <v>43937</v>
      </c>
      <c r="B333" t="s">
        <v>87</v>
      </c>
      <c r="C333" t="s">
        <v>360</v>
      </c>
      <c r="D333" t="s">
        <v>15</v>
      </c>
      <c r="F333" t="s">
        <v>11</v>
      </c>
      <c r="G333">
        <v>0</v>
      </c>
      <c r="H333">
        <v>20</v>
      </c>
      <c r="I333">
        <v>0</v>
      </c>
    </row>
    <row r="334" spans="1:9" x14ac:dyDescent="0.3">
      <c r="A334">
        <v>43937</v>
      </c>
      <c r="B334" t="s">
        <v>87</v>
      </c>
      <c r="C334" t="s">
        <v>360</v>
      </c>
      <c r="D334" t="s">
        <v>14</v>
      </c>
      <c r="F334" t="s">
        <v>11</v>
      </c>
      <c r="G334">
        <v>0</v>
      </c>
      <c r="H334">
        <v>20</v>
      </c>
      <c r="I334">
        <v>0</v>
      </c>
    </row>
    <row r="335" spans="1:9" x14ac:dyDescent="0.3">
      <c r="A335">
        <v>43937</v>
      </c>
      <c r="B335" t="s">
        <v>87</v>
      </c>
      <c r="C335" t="s">
        <v>360</v>
      </c>
      <c r="D335" t="s">
        <v>16</v>
      </c>
      <c r="F335" t="s">
        <v>11</v>
      </c>
      <c r="G335">
        <v>4</v>
      </c>
      <c r="H335">
        <v>20</v>
      </c>
      <c r="I335">
        <v>80</v>
      </c>
    </row>
    <row r="336" spans="1:9" x14ac:dyDescent="0.3">
      <c r="A336">
        <v>43937</v>
      </c>
      <c r="B336" t="s">
        <v>87</v>
      </c>
      <c r="C336" t="s">
        <v>360</v>
      </c>
      <c r="D336" t="s">
        <v>39</v>
      </c>
      <c r="F336" t="s">
        <v>11</v>
      </c>
    </row>
    <row r="337" spans="1:9" x14ac:dyDescent="0.3">
      <c r="A337">
        <v>43937</v>
      </c>
      <c r="B337" t="s">
        <v>87</v>
      </c>
      <c r="C337" t="s">
        <v>360</v>
      </c>
      <c r="D337" t="s">
        <v>40</v>
      </c>
      <c r="F337" t="s">
        <v>11</v>
      </c>
    </row>
    <row r="338" spans="1:9" x14ac:dyDescent="0.3">
      <c r="A338">
        <v>43937</v>
      </c>
      <c r="B338" t="s">
        <v>110</v>
      </c>
      <c r="C338" t="s">
        <v>360</v>
      </c>
      <c r="D338" t="s">
        <v>12</v>
      </c>
      <c r="F338" t="s">
        <v>11</v>
      </c>
      <c r="G338">
        <v>10</v>
      </c>
      <c r="H338">
        <v>30</v>
      </c>
      <c r="I338">
        <v>300</v>
      </c>
    </row>
    <row r="339" spans="1:9" x14ac:dyDescent="0.3">
      <c r="A339">
        <v>43937</v>
      </c>
      <c r="B339" t="s">
        <v>110</v>
      </c>
      <c r="C339" t="s">
        <v>360</v>
      </c>
      <c r="D339" t="s">
        <v>13</v>
      </c>
      <c r="F339" t="s">
        <v>11</v>
      </c>
      <c r="G339">
        <v>0</v>
      </c>
      <c r="H339">
        <v>20</v>
      </c>
      <c r="I339">
        <v>0</v>
      </c>
    </row>
    <row r="340" spans="1:9" x14ac:dyDescent="0.3">
      <c r="A340">
        <v>43937</v>
      </c>
      <c r="B340" t="s">
        <v>110</v>
      </c>
      <c r="C340" t="s">
        <v>360</v>
      </c>
      <c r="D340" t="s">
        <v>15</v>
      </c>
      <c r="F340" t="s">
        <v>11</v>
      </c>
      <c r="G340">
        <v>0</v>
      </c>
      <c r="H340">
        <v>20</v>
      </c>
      <c r="I340">
        <v>0</v>
      </c>
    </row>
    <row r="341" spans="1:9" x14ac:dyDescent="0.3">
      <c r="A341">
        <v>43937</v>
      </c>
      <c r="B341" t="s">
        <v>110</v>
      </c>
      <c r="C341" t="s">
        <v>360</v>
      </c>
      <c r="D341" t="s">
        <v>14</v>
      </c>
      <c r="F341" t="s">
        <v>11</v>
      </c>
      <c r="G341">
        <v>0</v>
      </c>
      <c r="H341">
        <v>20</v>
      </c>
      <c r="I341">
        <v>0</v>
      </c>
    </row>
    <row r="342" spans="1:9" x14ac:dyDescent="0.3">
      <c r="A342">
        <v>43937</v>
      </c>
      <c r="B342" t="s">
        <v>110</v>
      </c>
      <c r="C342" t="s">
        <v>360</v>
      </c>
      <c r="D342" t="s">
        <v>16</v>
      </c>
      <c r="F342" t="s">
        <v>11</v>
      </c>
      <c r="G342">
        <v>0</v>
      </c>
      <c r="H342">
        <v>20</v>
      </c>
      <c r="I342">
        <v>0</v>
      </c>
    </row>
    <row r="343" spans="1:9" x14ac:dyDescent="0.3">
      <c r="A343">
        <v>43937</v>
      </c>
      <c r="B343" t="s">
        <v>110</v>
      </c>
      <c r="C343" t="s">
        <v>360</v>
      </c>
      <c r="D343" t="s">
        <v>39</v>
      </c>
      <c r="F343" t="s">
        <v>11</v>
      </c>
    </row>
    <row r="344" spans="1:9" x14ac:dyDescent="0.3">
      <c r="A344">
        <v>43937</v>
      </c>
      <c r="B344" t="s">
        <v>110</v>
      </c>
      <c r="C344" t="s">
        <v>360</v>
      </c>
      <c r="D344" t="s">
        <v>40</v>
      </c>
      <c r="F344" t="s">
        <v>11</v>
      </c>
    </row>
    <row r="345" spans="1:9" x14ac:dyDescent="0.3">
      <c r="A345">
        <v>43937</v>
      </c>
      <c r="B345" t="s">
        <v>125</v>
      </c>
      <c r="C345" t="s">
        <v>360</v>
      </c>
      <c r="D345" t="s">
        <v>12</v>
      </c>
      <c r="F345" t="s">
        <v>11</v>
      </c>
      <c r="G345">
        <v>0</v>
      </c>
      <c r="H345">
        <v>30</v>
      </c>
      <c r="I345">
        <v>0</v>
      </c>
    </row>
    <row r="346" spans="1:9" x14ac:dyDescent="0.3">
      <c r="A346">
        <v>43937</v>
      </c>
      <c r="B346" t="s">
        <v>125</v>
      </c>
      <c r="C346" t="s">
        <v>360</v>
      </c>
      <c r="D346" t="s">
        <v>13</v>
      </c>
      <c r="F346" t="s">
        <v>11</v>
      </c>
      <c r="G346">
        <v>0</v>
      </c>
      <c r="H346">
        <v>20</v>
      </c>
      <c r="I346">
        <v>0</v>
      </c>
    </row>
    <row r="347" spans="1:9" x14ac:dyDescent="0.3">
      <c r="A347">
        <v>43937</v>
      </c>
      <c r="B347" t="s">
        <v>125</v>
      </c>
      <c r="C347" t="s">
        <v>360</v>
      </c>
      <c r="D347" t="s">
        <v>15</v>
      </c>
      <c r="F347" t="s">
        <v>11</v>
      </c>
      <c r="G347">
        <v>0</v>
      </c>
      <c r="H347">
        <v>20</v>
      </c>
      <c r="I347">
        <v>0</v>
      </c>
    </row>
    <row r="348" spans="1:9" x14ac:dyDescent="0.3">
      <c r="A348">
        <v>43937</v>
      </c>
      <c r="B348" t="s">
        <v>125</v>
      </c>
      <c r="C348" t="s">
        <v>360</v>
      </c>
      <c r="D348" t="s">
        <v>14</v>
      </c>
      <c r="F348" t="s">
        <v>11</v>
      </c>
      <c r="G348">
        <v>0</v>
      </c>
      <c r="H348">
        <v>20</v>
      </c>
      <c r="I348">
        <v>0</v>
      </c>
    </row>
    <row r="349" spans="1:9" x14ac:dyDescent="0.3">
      <c r="A349">
        <v>43937</v>
      </c>
      <c r="B349" t="s">
        <v>125</v>
      </c>
      <c r="C349" t="s">
        <v>360</v>
      </c>
      <c r="D349" t="s">
        <v>16</v>
      </c>
      <c r="F349" t="s">
        <v>11</v>
      </c>
      <c r="G349">
        <v>0</v>
      </c>
      <c r="H349">
        <v>20</v>
      </c>
      <c r="I349">
        <v>0</v>
      </c>
    </row>
    <row r="350" spans="1:9" x14ac:dyDescent="0.3">
      <c r="A350">
        <v>43937</v>
      </c>
      <c r="B350" t="s">
        <v>125</v>
      </c>
      <c r="C350" t="s">
        <v>360</v>
      </c>
      <c r="D350" t="s">
        <v>39</v>
      </c>
      <c r="F350" t="s">
        <v>11</v>
      </c>
    </row>
    <row r="351" spans="1:9" x14ac:dyDescent="0.3">
      <c r="A351">
        <v>43937</v>
      </c>
      <c r="B351" t="s">
        <v>125</v>
      </c>
      <c r="C351" t="s">
        <v>360</v>
      </c>
      <c r="D351" t="s">
        <v>40</v>
      </c>
      <c r="F351" t="s">
        <v>11</v>
      </c>
    </row>
    <row r="352" spans="1:9" x14ac:dyDescent="0.3">
      <c r="A352">
        <v>43937</v>
      </c>
      <c r="B352" t="s">
        <v>491</v>
      </c>
      <c r="C352" t="s">
        <v>360</v>
      </c>
      <c r="D352" t="s">
        <v>12</v>
      </c>
      <c r="F352" t="s">
        <v>11</v>
      </c>
      <c r="G352">
        <v>0</v>
      </c>
      <c r="H352">
        <v>30</v>
      </c>
      <c r="I352">
        <v>0</v>
      </c>
    </row>
    <row r="353" spans="1:9" x14ac:dyDescent="0.3">
      <c r="A353">
        <v>43937</v>
      </c>
      <c r="B353" t="s">
        <v>491</v>
      </c>
      <c r="C353" t="s">
        <v>360</v>
      </c>
      <c r="D353" t="s">
        <v>13</v>
      </c>
      <c r="F353" t="s">
        <v>11</v>
      </c>
      <c r="G353">
        <v>0</v>
      </c>
      <c r="H353">
        <v>20</v>
      </c>
      <c r="I353">
        <v>0</v>
      </c>
    </row>
    <row r="354" spans="1:9" x14ac:dyDescent="0.3">
      <c r="A354">
        <v>43937</v>
      </c>
      <c r="B354" t="s">
        <v>491</v>
      </c>
      <c r="C354" t="s">
        <v>360</v>
      </c>
      <c r="D354" t="s">
        <v>15</v>
      </c>
      <c r="F354" t="s">
        <v>11</v>
      </c>
      <c r="G354">
        <v>0</v>
      </c>
      <c r="H354">
        <v>20</v>
      </c>
      <c r="I354">
        <v>0</v>
      </c>
    </row>
    <row r="355" spans="1:9" x14ac:dyDescent="0.3">
      <c r="A355">
        <v>43937</v>
      </c>
      <c r="B355" t="s">
        <v>491</v>
      </c>
      <c r="C355" t="s">
        <v>360</v>
      </c>
      <c r="D355" t="s">
        <v>14</v>
      </c>
      <c r="F355" t="s">
        <v>11</v>
      </c>
      <c r="G355">
        <v>0</v>
      </c>
      <c r="H355">
        <v>20</v>
      </c>
      <c r="I355">
        <v>0</v>
      </c>
    </row>
    <row r="356" spans="1:9" x14ac:dyDescent="0.3">
      <c r="A356">
        <v>43937</v>
      </c>
      <c r="B356" t="s">
        <v>491</v>
      </c>
      <c r="C356" t="s">
        <v>360</v>
      </c>
      <c r="D356" t="s">
        <v>16</v>
      </c>
      <c r="F356" t="s">
        <v>11</v>
      </c>
      <c r="G356">
        <v>0</v>
      </c>
      <c r="H356">
        <v>20</v>
      </c>
      <c r="I356">
        <v>0</v>
      </c>
    </row>
    <row r="357" spans="1:9" x14ac:dyDescent="0.3">
      <c r="A357">
        <v>43937</v>
      </c>
      <c r="B357" t="s">
        <v>491</v>
      </c>
      <c r="C357" t="s">
        <v>360</v>
      </c>
      <c r="D357" t="s">
        <v>39</v>
      </c>
      <c r="F357" t="s">
        <v>11</v>
      </c>
    </row>
    <row r="358" spans="1:9" x14ac:dyDescent="0.3">
      <c r="A358">
        <v>43937</v>
      </c>
      <c r="B358" t="s">
        <v>491</v>
      </c>
      <c r="C358" t="s">
        <v>360</v>
      </c>
      <c r="D358" t="s">
        <v>40</v>
      </c>
      <c r="F358" t="s">
        <v>11</v>
      </c>
    </row>
    <row r="359" spans="1:9" x14ac:dyDescent="0.3">
      <c r="A359">
        <v>43937</v>
      </c>
      <c r="B359" t="s">
        <v>483</v>
      </c>
      <c r="C359" t="s">
        <v>360</v>
      </c>
      <c r="D359" t="s">
        <v>12</v>
      </c>
      <c r="F359" t="s">
        <v>11</v>
      </c>
      <c r="G359">
        <v>5</v>
      </c>
      <c r="H359">
        <v>30</v>
      </c>
      <c r="I359">
        <v>150</v>
      </c>
    </row>
    <row r="360" spans="1:9" x14ac:dyDescent="0.3">
      <c r="A360">
        <v>43937</v>
      </c>
      <c r="B360" t="s">
        <v>483</v>
      </c>
      <c r="C360" t="s">
        <v>360</v>
      </c>
      <c r="D360" t="s">
        <v>13</v>
      </c>
      <c r="F360" t="s">
        <v>11</v>
      </c>
      <c r="G360">
        <v>0</v>
      </c>
      <c r="H360">
        <v>20</v>
      </c>
      <c r="I360">
        <v>0</v>
      </c>
    </row>
    <row r="361" spans="1:9" x14ac:dyDescent="0.3">
      <c r="A361">
        <v>43937</v>
      </c>
      <c r="B361" t="s">
        <v>483</v>
      </c>
      <c r="C361" t="s">
        <v>360</v>
      </c>
      <c r="D361" t="s">
        <v>15</v>
      </c>
      <c r="F361" t="s">
        <v>11</v>
      </c>
      <c r="G361">
        <v>0</v>
      </c>
      <c r="H361">
        <v>20</v>
      </c>
      <c r="I361">
        <v>0</v>
      </c>
    </row>
    <row r="362" spans="1:9" x14ac:dyDescent="0.3">
      <c r="A362">
        <v>43937</v>
      </c>
      <c r="B362" t="s">
        <v>483</v>
      </c>
      <c r="C362" t="s">
        <v>360</v>
      </c>
      <c r="D362" t="s">
        <v>14</v>
      </c>
      <c r="F362" t="s">
        <v>11</v>
      </c>
      <c r="G362">
        <v>0</v>
      </c>
      <c r="H362">
        <v>20</v>
      </c>
      <c r="I362">
        <v>0</v>
      </c>
    </row>
    <row r="363" spans="1:9" x14ac:dyDescent="0.3">
      <c r="A363">
        <v>43937</v>
      </c>
      <c r="B363" t="s">
        <v>483</v>
      </c>
      <c r="C363" t="s">
        <v>360</v>
      </c>
      <c r="D363" t="s">
        <v>16</v>
      </c>
      <c r="F363" t="s">
        <v>11</v>
      </c>
      <c r="G363">
        <v>0</v>
      </c>
      <c r="H363">
        <v>20</v>
      </c>
      <c r="I363">
        <v>0</v>
      </c>
    </row>
    <row r="364" spans="1:9" x14ac:dyDescent="0.3">
      <c r="A364">
        <v>43937</v>
      </c>
      <c r="B364" t="s">
        <v>483</v>
      </c>
      <c r="C364" t="s">
        <v>360</v>
      </c>
      <c r="D364" t="s">
        <v>39</v>
      </c>
      <c r="F364" t="s">
        <v>11</v>
      </c>
    </row>
    <row r="365" spans="1:9" x14ac:dyDescent="0.3">
      <c r="A365">
        <v>43937</v>
      </c>
      <c r="B365" t="s">
        <v>483</v>
      </c>
      <c r="C365" t="s">
        <v>360</v>
      </c>
      <c r="D365" t="s">
        <v>40</v>
      </c>
      <c r="F365" t="s">
        <v>11</v>
      </c>
    </row>
    <row r="366" spans="1:9" x14ac:dyDescent="0.3">
      <c r="A366">
        <v>43938</v>
      </c>
      <c r="B366" t="s">
        <v>51</v>
      </c>
      <c r="C366" t="s">
        <v>360</v>
      </c>
      <c r="D366" t="s">
        <v>12</v>
      </c>
      <c r="F366" t="s">
        <v>11</v>
      </c>
      <c r="G366">
        <v>0</v>
      </c>
      <c r="H366">
        <v>30</v>
      </c>
      <c r="I366">
        <v>0</v>
      </c>
    </row>
    <row r="367" spans="1:9" x14ac:dyDescent="0.3">
      <c r="A367">
        <v>43938</v>
      </c>
      <c r="B367" t="s">
        <v>51</v>
      </c>
      <c r="C367" t="s">
        <v>360</v>
      </c>
      <c r="D367" t="s">
        <v>13</v>
      </c>
      <c r="F367" t="s">
        <v>11</v>
      </c>
      <c r="G367">
        <v>0</v>
      </c>
      <c r="H367">
        <v>20</v>
      </c>
      <c r="I367">
        <v>0</v>
      </c>
    </row>
    <row r="368" spans="1:9" x14ac:dyDescent="0.3">
      <c r="A368">
        <v>43938</v>
      </c>
      <c r="B368" t="s">
        <v>51</v>
      </c>
      <c r="C368" t="s">
        <v>360</v>
      </c>
      <c r="D368" t="s">
        <v>15</v>
      </c>
      <c r="F368" t="s">
        <v>11</v>
      </c>
      <c r="G368">
        <v>0</v>
      </c>
      <c r="H368">
        <v>20</v>
      </c>
      <c r="I368">
        <v>0</v>
      </c>
    </row>
    <row r="369" spans="1:9" x14ac:dyDescent="0.3">
      <c r="A369">
        <v>43938</v>
      </c>
      <c r="B369" t="s">
        <v>51</v>
      </c>
      <c r="C369" t="s">
        <v>360</v>
      </c>
      <c r="D369" t="s">
        <v>14</v>
      </c>
      <c r="F369" t="s">
        <v>11</v>
      </c>
      <c r="G369">
        <v>0</v>
      </c>
      <c r="H369">
        <v>20</v>
      </c>
      <c r="I369">
        <v>0</v>
      </c>
    </row>
    <row r="370" spans="1:9" x14ac:dyDescent="0.3">
      <c r="A370">
        <v>43938</v>
      </c>
      <c r="B370" t="s">
        <v>51</v>
      </c>
      <c r="C370" t="s">
        <v>360</v>
      </c>
      <c r="D370" t="s">
        <v>16</v>
      </c>
      <c r="F370" t="s">
        <v>11</v>
      </c>
      <c r="G370">
        <v>0</v>
      </c>
      <c r="H370">
        <v>20</v>
      </c>
      <c r="I370">
        <v>0</v>
      </c>
    </row>
    <row r="371" spans="1:9" x14ac:dyDescent="0.3">
      <c r="A371">
        <v>43938</v>
      </c>
      <c r="B371" t="s">
        <v>51</v>
      </c>
      <c r="C371" t="s">
        <v>360</v>
      </c>
      <c r="D371" t="s">
        <v>39</v>
      </c>
      <c r="F371" t="s">
        <v>11</v>
      </c>
    </row>
    <row r="372" spans="1:9" x14ac:dyDescent="0.3">
      <c r="A372">
        <v>43938</v>
      </c>
      <c r="B372" t="s">
        <v>51</v>
      </c>
      <c r="C372" t="s">
        <v>360</v>
      </c>
      <c r="D372" t="s">
        <v>40</v>
      </c>
      <c r="F372" t="s">
        <v>11</v>
      </c>
    </row>
    <row r="373" spans="1:9" x14ac:dyDescent="0.3">
      <c r="A373">
        <v>43938</v>
      </c>
      <c r="B373" t="s">
        <v>61</v>
      </c>
      <c r="C373" t="s">
        <v>360</v>
      </c>
      <c r="D373" t="s">
        <v>12</v>
      </c>
      <c r="F373" t="s">
        <v>11</v>
      </c>
      <c r="G373">
        <v>1</v>
      </c>
      <c r="H373">
        <v>30</v>
      </c>
      <c r="I373">
        <v>30</v>
      </c>
    </row>
    <row r="374" spans="1:9" x14ac:dyDescent="0.3">
      <c r="A374">
        <v>43938</v>
      </c>
      <c r="B374" t="s">
        <v>61</v>
      </c>
      <c r="C374" t="s">
        <v>360</v>
      </c>
      <c r="D374" t="s">
        <v>13</v>
      </c>
      <c r="F374" t="s">
        <v>11</v>
      </c>
      <c r="G374">
        <v>0</v>
      </c>
      <c r="H374">
        <v>20</v>
      </c>
      <c r="I374">
        <v>0</v>
      </c>
    </row>
    <row r="375" spans="1:9" x14ac:dyDescent="0.3">
      <c r="A375">
        <v>43938</v>
      </c>
      <c r="B375" t="s">
        <v>61</v>
      </c>
      <c r="C375" t="s">
        <v>360</v>
      </c>
      <c r="D375" t="s">
        <v>15</v>
      </c>
      <c r="F375" t="s">
        <v>11</v>
      </c>
      <c r="G375">
        <v>0</v>
      </c>
      <c r="H375">
        <v>20</v>
      </c>
      <c r="I375">
        <v>0</v>
      </c>
    </row>
    <row r="376" spans="1:9" x14ac:dyDescent="0.3">
      <c r="A376">
        <v>43938</v>
      </c>
      <c r="B376" t="s">
        <v>61</v>
      </c>
      <c r="C376" t="s">
        <v>360</v>
      </c>
      <c r="D376" t="s">
        <v>14</v>
      </c>
      <c r="F376" t="s">
        <v>11</v>
      </c>
      <c r="G376">
        <v>0</v>
      </c>
      <c r="H376">
        <v>20</v>
      </c>
      <c r="I376">
        <v>0</v>
      </c>
    </row>
    <row r="377" spans="1:9" x14ac:dyDescent="0.3">
      <c r="A377">
        <v>43938</v>
      </c>
      <c r="B377" t="s">
        <v>61</v>
      </c>
      <c r="C377" t="s">
        <v>360</v>
      </c>
      <c r="D377" t="s">
        <v>16</v>
      </c>
      <c r="F377" t="s">
        <v>11</v>
      </c>
      <c r="G377">
        <v>0</v>
      </c>
      <c r="H377">
        <v>20</v>
      </c>
      <c r="I377">
        <v>0</v>
      </c>
    </row>
    <row r="378" spans="1:9" x14ac:dyDescent="0.3">
      <c r="A378">
        <v>43938</v>
      </c>
      <c r="B378" t="s">
        <v>61</v>
      </c>
      <c r="C378" t="s">
        <v>360</v>
      </c>
      <c r="D378" t="s">
        <v>39</v>
      </c>
      <c r="F378" t="s">
        <v>11</v>
      </c>
    </row>
    <row r="379" spans="1:9" x14ac:dyDescent="0.3">
      <c r="A379">
        <v>43938</v>
      </c>
      <c r="B379" t="s">
        <v>61</v>
      </c>
      <c r="C379" t="s">
        <v>360</v>
      </c>
      <c r="D379" t="s">
        <v>40</v>
      </c>
      <c r="F379" t="s">
        <v>11</v>
      </c>
    </row>
    <row r="380" spans="1:9" x14ac:dyDescent="0.3">
      <c r="A380">
        <v>43938</v>
      </c>
      <c r="B380" t="s">
        <v>97</v>
      </c>
      <c r="C380" t="s">
        <v>360</v>
      </c>
      <c r="D380" t="s">
        <v>12</v>
      </c>
      <c r="F380" t="s">
        <v>11</v>
      </c>
      <c r="G380">
        <v>23</v>
      </c>
      <c r="H380">
        <v>30</v>
      </c>
      <c r="I380">
        <v>690</v>
      </c>
    </row>
    <row r="381" spans="1:9" x14ac:dyDescent="0.3">
      <c r="A381">
        <v>43938</v>
      </c>
      <c r="B381" t="s">
        <v>97</v>
      </c>
      <c r="C381" t="s">
        <v>360</v>
      </c>
      <c r="D381" t="s">
        <v>13</v>
      </c>
      <c r="F381" t="s">
        <v>11</v>
      </c>
      <c r="G381">
        <v>0</v>
      </c>
      <c r="H381">
        <v>20</v>
      </c>
      <c r="I381">
        <v>0</v>
      </c>
    </row>
    <row r="382" spans="1:9" x14ac:dyDescent="0.3">
      <c r="A382">
        <v>43938</v>
      </c>
      <c r="B382" t="s">
        <v>97</v>
      </c>
      <c r="C382" t="s">
        <v>360</v>
      </c>
      <c r="D382" t="s">
        <v>15</v>
      </c>
      <c r="F382" t="s">
        <v>11</v>
      </c>
      <c r="G382">
        <v>0</v>
      </c>
      <c r="H382">
        <v>20</v>
      </c>
      <c r="I382">
        <v>0</v>
      </c>
    </row>
    <row r="383" spans="1:9" x14ac:dyDescent="0.3">
      <c r="A383">
        <v>43938</v>
      </c>
      <c r="B383" t="s">
        <v>97</v>
      </c>
      <c r="C383" t="s">
        <v>360</v>
      </c>
      <c r="D383" t="s">
        <v>14</v>
      </c>
      <c r="F383" t="s">
        <v>11</v>
      </c>
      <c r="G383">
        <v>0</v>
      </c>
      <c r="H383">
        <v>20</v>
      </c>
      <c r="I383">
        <v>0</v>
      </c>
    </row>
    <row r="384" spans="1:9" x14ac:dyDescent="0.3">
      <c r="A384">
        <v>43938</v>
      </c>
      <c r="B384" t="s">
        <v>97</v>
      </c>
      <c r="C384" t="s">
        <v>360</v>
      </c>
      <c r="D384" t="s">
        <v>16</v>
      </c>
      <c r="F384" t="s">
        <v>11</v>
      </c>
      <c r="G384">
        <v>0</v>
      </c>
      <c r="H384">
        <v>20</v>
      </c>
      <c r="I384">
        <v>0</v>
      </c>
    </row>
    <row r="385" spans="1:9" x14ac:dyDescent="0.3">
      <c r="A385">
        <v>43938</v>
      </c>
      <c r="B385" t="s">
        <v>97</v>
      </c>
      <c r="C385" t="s">
        <v>360</v>
      </c>
      <c r="D385" t="s">
        <v>39</v>
      </c>
      <c r="F385" t="s">
        <v>11</v>
      </c>
    </row>
    <row r="386" spans="1:9" x14ac:dyDescent="0.3">
      <c r="A386">
        <v>43938</v>
      </c>
      <c r="B386" t="s">
        <v>97</v>
      </c>
      <c r="C386" t="s">
        <v>360</v>
      </c>
      <c r="D386" t="s">
        <v>40</v>
      </c>
      <c r="F386" t="s">
        <v>11</v>
      </c>
    </row>
    <row r="387" spans="1:9" x14ac:dyDescent="0.3">
      <c r="A387">
        <v>43938</v>
      </c>
      <c r="B387" t="s">
        <v>492</v>
      </c>
      <c r="C387" t="s">
        <v>366</v>
      </c>
      <c r="D387" t="s">
        <v>12</v>
      </c>
      <c r="F387" t="s">
        <v>11</v>
      </c>
      <c r="G387">
        <v>1</v>
      </c>
      <c r="H387">
        <v>30</v>
      </c>
      <c r="I387">
        <v>30</v>
      </c>
    </row>
    <row r="388" spans="1:9" x14ac:dyDescent="0.3">
      <c r="A388">
        <v>43938</v>
      </c>
      <c r="B388" t="s">
        <v>492</v>
      </c>
      <c r="C388" t="s">
        <v>366</v>
      </c>
      <c r="D388" t="s">
        <v>13</v>
      </c>
      <c r="F388" t="s">
        <v>11</v>
      </c>
      <c r="G388">
        <v>0</v>
      </c>
      <c r="H388">
        <v>20</v>
      </c>
      <c r="I388">
        <v>0</v>
      </c>
    </row>
    <row r="389" spans="1:9" x14ac:dyDescent="0.3">
      <c r="A389">
        <v>43938</v>
      </c>
      <c r="B389" t="s">
        <v>492</v>
      </c>
      <c r="C389" t="s">
        <v>366</v>
      </c>
      <c r="D389" t="s">
        <v>15</v>
      </c>
      <c r="F389" t="s">
        <v>11</v>
      </c>
      <c r="G389">
        <v>0</v>
      </c>
      <c r="H389">
        <v>20</v>
      </c>
      <c r="I389">
        <v>0</v>
      </c>
    </row>
    <row r="390" spans="1:9" x14ac:dyDescent="0.3">
      <c r="A390">
        <v>43938</v>
      </c>
      <c r="B390" t="s">
        <v>492</v>
      </c>
      <c r="C390" t="s">
        <v>366</v>
      </c>
      <c r="D390" t="s">
        <v>14</v>
      </c>
      <c r="F390" t="s">
        <v>11</v>
      </c>
      <c r="G390">
        <v>0</v>
      </c>
      <c r="H390">
        <v>20</v>
      </c>
      <c r="I390">
        <v>0</v>
      </c>
    </row>
    <row r="391" spans="1:9" x14ac:dyDescent="0.3">
      <c r="A391">
        <v>43938</v>
      </c>
      <c r="B391" t="s">
        <v>492</v>
      </c>
      <c r="C391" t="s">
        <v>366</v>
      </c>
      <c r="D391" t="s">
        <v>16</v>
      </c>
      <c r="F391" t="s">
        <v>11</v>
      </c>
      <c r="G391">
        <v>0</v>
      </c>
      <c r="H391">
        <v>20</v>
      </c>
      <c r="I391">
        <v>0</v>
      </c>
    </row>
    <row r="392" spans="1:9" x14ac:dyDescent="0.3">
      <c r="A392">
        <v>43938</v>
      </c>
      <c r="B392" t="s">
        <v>492</v>
      </c>
      <c r="C392" t="s">
        <v>366</v>
      </c>
      <c r="D392" t="s">
        <v>39</v>
      </c>
      <c r="F392" t="s">
        <v>11</v>
      </c>
    </row>
    <row r="393" spans="1:9" x14ac:dyDescent="0.3">
      <c r="A393">
        <v>43938</v>
      </c>
      <c r="B393" t="s">
        <v>492</v>
      </c>
      <c r="C393" t="s">
        <v>366</v>
      </c>
      <c r="D393" t="s">
        <v>40</v>
      </c>
      <c r="F393" t="s">
        <v>11</v>
      </c>
    </row>
    <row r="394" spans="1:9" x14ac:dyDescent="0.3">
      <c r="A394">
        <v>43939</v>
      </c>
      <c r="B394" t="s">
        <v>138</v>
      </c>
      <c r="C394" t="s">
        <v>360</v>
      </c>
      <c r="D394" t="s">
        <v>12</v>
      </c>
      <c r="F394" t="s">
        <v>11</v>
      </c>
      <c r="G394">
        <v>16</v>
      </c>
      <c r="H394">
        <v>30</v>
      </c>
      <c r="I394">
        <v>480</v>
      </c>
    </row>
    <row r="395" spans="1:9" x14ac:dyDescent="0.3">
      <c r="A395">
        <v>43938</v>
      </c>
      <c r="B395" t="s">
        <v>138</v>
      </c>
      <c r="C395" t="s">
        <v>360</v>
      </c>
      <c r="D395" t="s">
        <v>13</v>
      </c>
      <c r="F395" t="s">
        <v>11</v>
      </c>
      <c r="G395">
        <v>0</v>
      </c>
      <c r="H395">
        <v>20</v>
      </c>
      <c r="I395">
        <v>0</v>
      </c>
    </row>
    <row r="396" spans="1:9" x14ac:dyDescent="0.3">
      <c r="A396">
        <v>43938</v>
      </c>
      <c r="B396" t="s">
        <v>138</v>
      </c>
      <c r="C396" t="s">
        <v>360</v>
      </c>
      <c r="D396" t="s">
        <v>15</v>
      </c>
      <c r="F396" t="s">
        <v>11</v>
      </c>
      <c r="G396">
        <v>0</v>
      </c>
      <c r="H396">
        <v>20</v>
      </c>
      <c r="I396">
        <v>0</v>
      </c>
    </row>
    <row r="397" spans="1:9" x14ac:dyDescent="0.3">
      <c r="A397">
        <v>43938</v>
      </c>
      <c r="B397" t="s">
        <v>138</v>
      </c>
      <c r="C397" t="s">
        <v>360</v>
      </c>
      <c r="D397" t="s">
        <v>14</v>
      </c>
      <c r="F397" t="s">
        <v>11</v>
      </c>
      <c r="G397">
        <v>0</v>
      </c>
      <c r="H397">
        <v>20</v>
      </c>
      <c r="I397">
        <v>0</v>
      </c>
    </row>
    <row r="398" spans="1:9" x14ac:dyDescent="0.3">
      <c r="A398">
        <v>43938</v>
      </c>
      <c r="B398" t="s">
        <v>138</v>
      </c>
      <c r="C398" t="s">
        <v>360</v>
      </c>
      <c r="D398" t="s">
        <v>16</v>
      </c>
      <c r="F398" t="s">
        <v>11</v>
      </c>
      <c r="G398">
        <v>0</v>
      </c>
      <c r="H398">
        <v>20</v>
      </c>
      <c r="I398">
        <v>0</v>
      </c>
    </row>
    <row r="399" spans="1:9" x14ac:dyDescent="0.3">
      <c r="A399">
        <v>43938</v>
      </c>
      <c r="B399" t="s">
        <v>138</v>
      </c>
      <c r="C399" t="s">
        <v>360</v>
      </c>
      <c r="D399" t="s">
        <v>39</v>
      </c>
      <c r="F399" t="s">
        <v>11</v>
      </c>
    </row>
    <row r="400" spans="1:9" x14ac:dyDescent="0.3">
      <c r="A400">
        <v>43938</v>
      </c>
      <c r="B400" t="s">
        <v>138</v>
      </c>
      <c r="C400" t="s">
        <v>360</v>
      </c>
      <c r="D400" t="s">
        <v>40</v>
      </c>
      <c r="F400" t="s">
        <v>11</v>
      </c>
    </row>
    <row r="401" spans="1:9" x14ac:dyDescent="0.3">
      <c r="A401">
        <v>43938</v>
      </c>
      <c r="B401" t="s">
        <v>157</v>
      </c>
      <c r="C401" t="s">
        <v>360</v>
      </c>
      <c r="D401" t="s">
        <v>12</v>
      </c>
      <c r="F401" t="s">
        <v>11</v>
      </c>
      <c r="G401">
        <v>0</v>
      </c>
      <c r="H401">
        <v>30</v>
      </c>
      <c r="I401">
        <v>0</v>
      </c>
    </row>
    <row r="402" spans="1:9" x14ac:dyDescent="0.3">
      <c r="A402">
        <v>43938</v>
      </c>
      <c r="B402" t="s">
        <v>157</v>
      </c>
      <c r="C402" t="s">
        <v>360</v>
      </c>
      <c r="D402" t="s">
        <v>13</v>
      </c>
      <c r="F402" t="s">
        <v>11</v>
      </c>
      <c r="G402">
        <v>0</v>
      </c>
      <c r="H402">
        <v>20</v>
      </c>
      <c r="I402">
        <v>0</v>
      </c>
    </row>
    <row r="403" spans="1:9" x14ac:dyDescent="0.3">
      <c r="A403">
        <v>43938</v>
      </c>
      <c r="B403" t="s">
        <v>157</v>
      </c>
      <c r="C403" t="s">
        <v>360</v>
      </c>
      <c r="D403" t="s">
        <v>15</v>
      </c>
      <c r="F403" t="s">
        <v>11</v>
      </c>
      <c r="G403">
        <v>0</v>
      </c>
      <c r="H403">
        <v>20</v>
      </c>
      <c r="I403">
        <v>0</v>
      </c>
    </row>
    <row r="404" spans="1:9" x14ac:dyDescent="0.3">
      <c r="A404">
        <v>43938</v>
      </c>
      <c r="B404" t="s">
        <v>157</v>
      </c>
      <c r="C404" t="s">
        <v>360</v>
      </c>
      <c r="D404" t="s">
        <v>14</v>
      </c>
      <c r="F404" t="s">
        <v>11</v>
      </c>
      <c r="G404">
        <v>0</v>
      </c>
      <c r="H404">
        <v>20</v>
      </c>
      <c r="I404">
        <v>0</v>
      </c>
    </row>
    <row r="405" spans="1:9" x14ac:dyDescent="0.3">
      <c r="A405">
        <v>43938</v>
      </c>
      <c r="B405" t="s">
        <v>157</v>
      </c>
      <c r="C405" t="s">
        <v>360</v>
      </c>
      <c r="D405" t="s">
        <v>16</v>
      </c>
      <c r="F405" t="s">
        <v>11</v>
      </c>
      <c r="G405">
        <v>0</v>
      </c>
      <c r="H405">
        <v>20</v>
      </c>
      <c r="I405">
        <v>0</v>
      </c>
    </row>
    <row r="406" spans="1:9" x14ac:dyDescent="0.3">
      <c r="A406">
        <v>43938</v>
      </c>
      <c r="B406" t="s">
        <v>157</v>
      </c>
      <c r="C406" t="s">
        <v>360</v>
      </c>
      <c r="D406" t="s">
        <v>39</v>
      </c>
      <c r="F406" t="s">
        <v>11</v>
      </c>
    </row>
    <row r="407" spans="1:9" x14ac:dyDescent="0.3">
      <c r="A407">
        <v>43938</v>
      </c>
      <c r="B407" t="s">
        <v>157</v>
      </c>
      <c r="C407" t="s">
        <v>360</v>
      </c>
      <c r="D407" t="s">
        <v>40</v>
      </c>
      <c r="F407" t="s">
        <v>11</v>
      </c>
    </row>
    <row r="408" spans="1:9" x14ac:dyDescent="0.3">
      <c r="A408" t="s">
        <v>427</v>
      </c>
      <c r="B408" t="s">
        <v>428</v>
      </c>
      <c r="C408" t="s">
        <v>360</v>
      </c>
      <c r="D408" t="s">
        <v>12</v>
      </c>
      <c r="F408" t="s">
        <v>11</v>
      </c>
      <c r="G408">
        <v>0</v>
      </c>
      <c r="H408">
        <v>30</v>
      </c>
      <c r="I408">
        <v>0</v>
      </c>
    </row>
    <row r="409" spans="1:9" x14ac:dyDescent="0.3">
      <c r="A409" t="s">
        <v>427</v>
      </c>
      <c r="B409" t="s">
        <v>428</v>
      </c>
      <c r="C409" t="s">
        <v>360</v>
      </c>
      <c r="D409" t="s">
        <v>13</v>
      </c>
      <c r="F409" t="s">
        <v>11</v>
      </c>
      <c r="G409">
        <v>0</v>
      </c>
      <c r="H409">
        <v>20</v>
      </c>
      <c r="I409">
        <v>0</v>
      </c>
    </row>
    <row r="410" spans="1:9" x14ac:dyDescent="0.3">
      <c r="A410" t="s">
        <v>427</v>
      </c>
      <c r="B410" t="s">
        <v>428</v>
      </c>
      <c r="C410" t="s">
        <v>360</v>
      </c>
      <c r="D410" t="s">
        <v>15</v>
      </c>
      <c r="F410" t="s">
        <v>11</v>
      </c>
      <c r="G410">
        <v>0</v>
      </c>
      <c r="H410">
        <v>20</v>
      </c>
      <c r="I410">
        <v>0</v>
      </c>
    </row>
    <row r="411" spans="1:9" x14ac:dyDescent="0.3">
      <c r="A411" t="s">
        <v>427</v>
      </c>
      <c r="B411" t="s">
        <v>428</v>
      </c>
      <c r="C411" t="s">
        <v>360</v>
      </c>
      <c r="D411" t="s">
        <v>14</v>
      </c>
      <c r="F411" t="s">
        <v>11</v>
      </c>
      <c r="G411">
        <v>0</v>
      </c>
      <c r="H411">
        <v>20</v>
      </c>
      <c r="I411">
        <v>0</v>
      </c>
    </row>
    <row r="412" spans="1:9" x14ac:dyDescent="0.3">
      <c r="A412" t="s">
        <v>427</v>
      </c>
      <c r="B412" t="s">
        <v>428</v>
      </c>
      <c r="C412" t="s">
        <v>360</v>
      </c>
      <c r="D412" t="s">
        <v>16</v>
      </c>
      <c r="F412" t="s">
        <v>11</v>
      </c>
      <c r="G412">
        <v>0</v>
      </c>
      <c r="H412">
        <v>20</v>
      </c>
      <c r="I412">
        <v>0</v>
      </c>
    </row>
    <row r="413" spans="1:9" x14ac:dyDescent="0.3">
      <c r="A413" t="s">
        <v>427</v>
      </c>
      <c r="B413" t="s">
        <v>428</v>
      </c>
      <c r="C413" t="s">
        <v>360</v>
      </c>
      <c r="D413" t="s">
        <v>39</v>
      </c>
      <c r="F413" t="s">
        <v>11</v>
      </c>
    </row>
    <row r="414" spans="1:9" x14ac:dyDescent="0.3">
      <c r="A414" t="s">
        <v>427</v>
      </c>
      <c r="B414" t="s">
        <v>428</v>
      </c>
      <c r="C414" t="s">
        <v>360</v>
      </c>
      <c r="D414" t="s">
        <v>40</v>
      </c>
      <c r="F414" t="s">
        <v>11</v>
      </c>
    </row>
    <row r="415" spans="1:9" x14ac:dyDescent="0.3">
      <c r="A415" t="s">
        <v>427</v>
      </c>
      <c r="B415" t="s">
        <v>118</v>
      </c>
      <c r="C415" t="s">
        <v>360</v>
      </c>
      <c r="D415" t="s">
        <v>12</v>
      </c>
      <c r="F415" t="s">
        <v>11</v>
      </c>
      <c r="G415">
        <v>2</v>
      </c>
      <c r="H415">
        <v>30</v>
      </c>
      <c r="I415">
        <v>60</v>
      </c>
    </row>
    <row r="416" spans="1:9" x14ac:dyDescent="0.3">
      <c r="A416" t="s">
        <v>427</v>
      </c>
      <c r="B416" t="s">
        <v>118</v>
      </c>
      <c r="C416" t="s">
        <v>360</v>
      </c>
      <c r="D416" t="s">
        <v>13</v>
      </c>
      <c r="F416" t="s">
        <v>11</v>
      </c>
      <c r="G416">
        <v>0</v>
      </c>
      <c r="H416">
        <v>20</v>
      </c>
      <c r="I416">
        <v>0</v>
      </c>
    </row>
    <row r="417" spans="1:9" x14ac:dyDescent="0.3">
      <c r="A417" t="s">
        <v>427</v>
      </c>
      <c r="B417" t="s">
        <v>118</v>
      </c>
      <c r="C417" t="s">
        <v>360</v>
      </c>
      <c r="D417" t="s">
        <v>15</v>
      </c>
      <c r="F417" t="s">
        <v>11</v>
      </c>
      <c r="G417">
        <v>0</v>
      </c>
      <c r="H417">
        <v>20</v>
      </c>
      <c r="I417">
        <v>0</v>
      </c>
    </row>
    <row r="418" spans="1:9" x14ac:dyDescent="0.3">
      <c r="A418" t="s">
        <v>427</v>
      </c>
      <c r="B418" t="s">
        <v>118</v>
      </c>
      <c r="C418" t="s">
        <v>360</v>
      </c>
      <c r="D418" t="s">
        <v>14</v>
      </c>
      <c r="F418" t="s">
        <v>11</v>
      </c>
      <c r="G418">
        <v>0</v>
      </c>
      <c r="H418">
        <v>20</v>
      </c>
      <c r="I418">
        <v>0</v>
      </c>
    </row>
    <row r="419" spans="1:9" x14ac:dyDescent="0.3">
      <c r="A419" t="s">
        <v>427</v>
      </c>
      <c r="B419" t="s">
        <v>118</v>
      </c>
      <c r="C419" t="s">
        <v>360</v>
      </c>
      <c r="D419" t="s">
        <v>16</v>
      </c>
      <c r="F419" t="s">
        <v>11</v>
      </c>
      <c r="G419">
        <v>0</v>
      </c>
      <c r="H419">
        <v>20</v>
      </c>
      <c r="I419">
        <v>0</v>
      </c>
    </row>
    <row r="420" spans="1:9" x14ac:dyDescent="0.3">
      <c r="A420" t="s">
        <v>427</v>
      </c>
      <c r="B420" t="s">
        <v>118</v>
      </c>
      <c r="C420" t="s">
        <v>360</v>
      </c>
      <c r="D420" t="s">
        <v>39</v>
      </c>
      <c r="F420" t="s">
        <v>11</v>
      </c>
    </row>
    <row r="421" spans="1:9" x14ac:dyDescent="0.3">
      <c r="A421" t="s">
        <v>427</v>
      </c>
      <c r="B421" t="s">
        <v>118</v>
      </c>
      <c r="C421" t="s">
        <v>360</v>
      </c>
      <c r="D421" t="s">
        <v>40</v>
      </c>
      <c r="F421" t="s">
        <v>11</v>
      </c>
    </row>
    <row r="422" spans="1:9" x14ac:dyDescent="0.3">
      <c r="A422" t="s">
        <v>427</v>
      </c>
      <c r="B422" t="s">
        <v>429</v>
      </c>
      <c r="C422" t="s">
        <v>430</v>
      </c>
      <c r="D422" t="s">
        <v>12</v>
      </c>
      <c r="F422" t="s">
        <v>11</v>
      </c>
      <c r="G422">
        <v>67</v>
      </c>
      <c r="H422">
        <v>30</v>
      </c>
      <c r="I422">
        <v>2010</v>
      </c>
    </row>
    <row r="423" spans="1:9" x14ac:dyDescent="0.3">
      <c r="A423" t="s">
        <v>427</v>
      </c>
      <c r="B423" t="s">
        <v>429</v>
      </c>
      <c r="C423" t="s">
        <v>430</v>
      </c>
      <c r="D423" t="s">
        <v>13</v>
      </c>
      <c r="F423" t="s">
        <v>11</v>
      </c>
      <c r="G423">
        <v>0</v>
      </c>
      <c r="H423">
        <v>20</v>
      </c>
      <c r="I423">
        <v>0</v>
      </c>
    </row>
    <row r="424" spans="1:9" x14ac:dyDescent="0.3">
      <c r="A424" t="s">
        <v>427</v>
      </c>
      <c r="B424" t="s">
        <v>429</v>
      </c>
      <c r="C424" t="s">
        <v>430</v>
      </c>
      <c r="D424" t="s">
        <v>15</v>
      </c>
      <c r="F424" t="s">
        <v>11</v>
      </c>
      <c r="G424">
        <v>0</v>
      </c>
      <c r="H424">
        <v>20</v>
      </c>
      <c r="I424">
        <v>0</v>
      </c>
    </row>
    <row r="425" spans="1:9" x14ac:dyDescent="0.3">
      <c r="A425" t="s">
        <v>427</v>
      </c>
      <c r="B425" t="s">
        <v>429</v>
      </c>
      <c r="C425" t="s">
        <v>430</v>
      </c>
      <c r="D425" t="s">
        <v>14</v>
      </c>
      <c r="F425" t="s">
        <v>11</v>
      </c>
      <c r="G425">
        <v>0</v>
      </c>
      <c r="H425">
        <v>20</v>
      </c>
      <c r="I425">
        <v>0</v>
      </c>
    </row>
    <row r="426" spans="1:9" x14ac:dyDescent="0.3">
      <c r="A426" t="s">
        <v>427</v>
      </c>
      <c r="B426" t="s">
        <v>429</v>
      </c>
      <c r="C426" t="s">
        <v>430</v>
      </c>
      <c r="D426" t="s">
        <v>16</v>
      </c>
      <c r="F426" t="s">
        <v>11</v>
      </c>
      <c r="G426">
        <v>0</v>
      </c>
      <c r="H426">
        <v>20</v>
      </c>
      <c r="I426">
        <v>0</v>
      </c>
    </row>
    <row r="427" spans="1:9" x14ac:dyDescent="0.3">
      <c r="A427" t="s">
        <v>427</v>
      </c>
      <c r="B427" t="s">
        <v>429</v>
      </c>
      <c r="C427" t="s">
        <v>430</v>
      </c>
      <c r="D427" t="s">
        <v>39</v>
      </c>
      <c r="F427" t="s">
        <v>11</v>
      </c>
    </row>
    <row r="428" spans="1:9" x14ac:dyDescent="0.3">
      <c r="A428" t="s">
        <v>427</v>
      </c>
      <c r="B428" t="s">
        <v>429</v>
      </c>
      <c r="C428" t="s">
        <v>430</v>
      </c>
      <c r="D428" t="s">
        <v>40</v>
      </c>
      <c r="F428" t="s">
        <v>11</v>
      </c>
    </row>
    <row r="429" spans="1:9" x14ac:dyDescent="0.3">
      <c r="A429" t="s">
        <v>432</v>
      </c>
      <c r="B429" t="s">
        <v>72</v>
      </c>
      <c r="C429" t="s">
        <v>360</v>
      </c>
      <c r="D429" t="s">
        <v>12</v>
      </c>
      <c r="F429" t="s">
        <v>11</v>
      </c>
      <c r="G429">
        <v>13</v>
      </c>
      <c r="H429">
        <v>30</v>
      </c>
      <c r="I429">
        <v>390</v>
      </c>
    </row>
    <row r="430" spans="1:9" x14ac:dyDescent="0.3">
      <c r="A430" t="s">
        <v>432</v>
      </c>
      <c r="B430" t="s">
        <v>72</v>
      </c>
      <c r="C430" t="s">
        <v>360</v>
      </c>
      <c r="D430" t="s">
        <v>13</v>
      </c>
      <c r="F430" t="s">
        <v>11</v>
      </c>
      <c r="G430">
        <v>0</v>
      </c>
      <c r="H430">
        <v>20</v>
      </c>
      <c r="I430">
        <v>0</v>
      </c>
    </row>
    <row r="431" spans="1:9" x14ac:dyDescent="0.3">
      <c r="A431" t="s">
        <v>432</v>
      </c>
      <c r="B431" t="s">
        <v>72</v>
      </c>
      <c r="C431" t="s">
        <v>360</v>
      </c>
      <c r="D431" t="s">
        <v>15</v>
      </c>
      <c r="F431" t="s">
        <v>11</v>
      </c>
      <c r="G431">
        <v>0</v>
      </c>
      <c r="H431">
        <v>20</v>
      </c>
      <c r="I431">
        <v>0</v>
      </c>
    </row>
    <row r="432" spans="1:9" x14ac:dyDescent="0.3">
      <c r="A432" t="s">
        <v>432</v>
      </c>
      <c r="B432" t="s">
        <v>72</v>
      </c>
      <c r="C432" t="s">
        <v>360</v>
      </c>
      <c r="D432" t="s">
        <v>14</v>
      </c>
      <c r="F432" t="s">
        <v>11</v>
      </c>
      <c r="G432">
        <v>0</v>
      </c>
      <c r="H432">
        <v>20</v>
      </c>
      <c r="I432">
        <v>0</v>
      </c>
    </row>
    <row r="433" spans="1:9" x14ac:dyDescent="0.3">
      <c r="A433" t="s">
        <v>432</v>
      </c>
      <c r="B433" t="s">
        <v>72</v>
      </c>
      <c r="C433" t="s">
        <v>360</v>
      </c>
      <c r="D433" t="s">
        <v>16</v>
      </c>
      <c r="F433" t="s">
        <v>11</v>
      </c>
      <c r="G433">
        <v>0</v>
      </c>
      <c r="H433">
        <v>20</v>
      </c>
      <c r="I433">
        <v>0</v>
      </c>
    </row>
    <row r="434" spans="1:9" x14ac:dyDescent="0.3">
      <c r="A434" t="s">
        <v>432</v>
      </c>
      <c r="B434" t="s">
        <v>72</v>
      </c>
      <c r="C434" t="s">
        <v>360</v>
      </c>
      <c r="D434" t="s">
        <v>39</v>
      </c>
      <c r="F434" t="s">
        <v>11</v>
      </c>
    </row>
    <row r="435" spans="1:9" x14ac:dyDescent="0.3">
      <c r="A435" t="s">
        <v>432</v>
      </c>
      <c r="B435" t="s">
        <v>72</v>
      </c>
      <c r="C435" t="s">
        <v>360</v>
      </c>
      <c r="D435" t="s">
        <v>40</v>
      </c>
      <c r="F435" t="s">
        <v>11</v>
      </c>
    </row>
    <row r="436" spans="1:9" x14ac:dyDescent="0.3">
      <c r="A436" t="s">
        <v>432</v>
      </c>
      <c r="B436" t="s">
        <v>74</v>
      </c>
      <c r="C436" t="s">
        <v>360</v>
      </c>
      <c r="D436" t="s">
        <v>12</v>
      </c>
      <c r="F436" t="s">
        <v>11</v>
      </c>
      <c r="G436">
        <v>23</v>
      </c>
      <c r="H436">
        <v>30</v>
      </c>
      <c r="I436">
        <v>690</v>
      </c>
    </row>
    <row r="437" spans="1:9" x14ac:dyDescent="0.3">
      <c r="A437" t="s">
        <v>432</v>
      </c>
      <c r="B437" t="s">
        <v>74</v>
      </c>
      <c r="C437" t="s">
        <v>360</v>
      </c>
      <c r="D437" t="s">
        <v>13</v>
      </c>
      <c r="F437" t="s">
        <v>11</v>
      </c>
      <c r="G437">
        <v>0</v>
      </c>
      <c r="H437">
        <v>20</v>
      </c>
      <c r="I437">
        <v>0</v>
      </c>
    </row>
    <row r="438" spans="1:9" x14ac:dyDescent="0.3">
      <c r="A438" t="s">
        <v>432</v>
      </c>
      <c r="B438" t="s">
        <v>74</v>
      </c>
      <c r="C438" t="s">
        <v>360</v>
      </c>
      <c r="D438" t="s">
        <v>15</v>
      </c>
      <c r="F438" t="s">
        <v>11</v>
      </c>
      <c r="G438">
        <v>0</v>
      </c>
      <c r="H438">
        <v>20</v>
      </c>
      <c r="I438">
        <v>0</v>
      </c>
    </row>
    <row r="439" spans="1:9" x14ac:dyDescent="0.3">
      <c r="A439" t="s">
        <v>432</v>
      </c>
      <c r="B439" t="s">
        <v>74</v>
      </c>
      <c r="C439" t="s">
        <v>360</v>
      </c>
      <c r="D439" t="s">
        <v>14</v>
      </c>
      <c r="F439" t="s">
        <v>11</v>
      </c>
      <c r="G439">
        <v>0</v>
      </c>
      <c r="H439">
        <v>20</v>
      </c>
      <c r="I439">
        <v>0</v>
      </c>
    </row>
    <row r="440" spans="1:9" x14ac:dyDescent="0.3">
      <c r="A440" t="s">
        <v>432</v>
      </c>
      <c r="B440" t="s">
        <v>74</v>
      </c>
      <c r="C440" t="s">
        <v>360</v>
      </c>
      <c r="D440" t="s">
        <v>16</v>
      </c>
      <c r="F440" t="s">
        <v>11</v>
      </c>
      <c r="G440">
        <v>0</v>
      </c>
      <c r="H440">
        <v>20</v>
      </c>
      <c r="I440">
        <v>0</v>
      </c>
    </row>
    <row r="441" spans="1:9" x14ac:dyDescent="0.3">
      <c r="A441" t="s">
        <v>432</v>
      </c>
      <c r="B441" t="s">
        <v>74</v>
      </c>
      <c r="C441" t="s">
        <v>360</v>
      </c>
      <c r="D441" t="s">
        <v>39</v>
      </c>
      <c r="F441" t="s">
        <v>11</v>
      </c>
    </row>
    <row r="442" spans="1:9" x14ac:dyDescent="0.3">
      <c r="A442" t="s">
        <v>432</v>
      </c>
      <c r="B442" t="s">
        <v>74</v>
      </c>
      <c r="C442" t="s">
        <v>360</v>
      </c>
      <c r="D442" t="s">
        <v>40</v>
      </c>
      <c r="F442" t="s">
        <v>11</v>
      </c>
    </row>
    <row r="443" spans="1:9" x14ac:dyDescent="0.3">
      <c r="A443" t="s">
        <v>432</v>
      </c>
      <c r="B443" t="s">
        <v>433</v>
      </c>
      <c r="C443" t="s">
        <v>360</v>
      </c>
      <c r="D443" t="s">
        <v>12</v>
      </c>
      <c r="F443" t="s">
        <v>11</v>
      </c>
      <c r="G443">
        <v>13</v>
      </c>
      <c r="H443">
        <v>30</v>
      </c>
      <c r="I443">
        <v>390</v>
      </c>
    </row>
    <row r="444" spans="1:9" x14ac:dyDescent="0.3">
      <c r="A444" t="s">
        <v>432</v>
      </c>
      <c r="B444" t="s">
        <v>433</v>
      </c>
      <c r="C444" t="s">
        <v>360</v>
      </c>
      <c r="D444" t="s">
        <v>13</v>
      </c>
      <c r="F444" t="s">
        <v>11</v>
      </c>
      <c r="G444">
        <v>0</v>
      </c>
      <c r="H444">
        <v>20</v>
      </c>
      <c r="I444">
        <v>0</v>
      </c>
    </row>
    <row r="445" spans="1:9" x14ac:dyDescent="0.3">
      <c r="A445" t="s">
        <v>432</v>
      </c>
      <c r="B445" t="s">
        <v>433</v>
      </c>
      <c r="C445" t="s">
        <v>360</v>
      </c>
      <c r="D445" t="s">
        <v>15</v>
      </c>
      <c r="F445" t="s">
        <v>11</v>
      </c>
      <c r="G445">
        <v>0</v>
      </c>
      <c r="H445">
        <v>20</v>
      </c>
      <c r="I445">
        <v>0</v>
      </c>
    </row>
    <row r="446" spans="1:9" x14ac:dyDescent="0.3">
      <c r="A446" t="s">
        <v>432</v>
      </c>
      <c r="B446" t="s">
        <v>433</v>
      </c>
      <c r="C446" t="s">
        <v>360</v>
      </c>
      <c r="D446" t="s">
        <v>14</v>
      </c>
      <c r="F446" t="s">
        <v>11</v>
      </c>
      <c r="G446">
        <v>0</v>
      </c>
      <c r="H446">
        <v>20</v>
      </c>
      <c r="I446">
        <v>0</v>
      </c>
    </row>
    <row r="447" spans="1:9" x14ac:dyDescent="0.3">
      <c r="A447" t="s">
        <v>432</v>
      </c>
      <c r="B447" t="s">
        <v>433</v>
      </c>
      <c r="C447" t="s">
        <v>360</v>
      </c>
      <c r="D447" t="s">
        <v>16</v>
      </c>
      <c r="F447" t="s">
        <v>11</v>
      </c>
      <c r="G447">
        <v>0</v>
      </c>
      <c r="H447">
        <v>20</v>
      </c>
      <c r="I447">
        <v>0</v>
      </c>
    </row>
    <row r="448" spans="1:9" x14ac:dyDescent="0.3">
      <c r="A448" t="s">
        <v>432</v>
      </c>
      <c r="B448" t="s">
        <v>433</v>
      </c>
      <c r="C448" t="s">
        <v>360</v>
      </c>
      <c r="D448" t="s">
        <v>39</v>
      </c>
      <c r="F448" t="s">
        <v>11</v>
      </c>
    </row>
    <row r="449" spans="1:9" x14ac:dyDescent="0.3">
      <c r="A449" t="s">
        <v>432</v>
      </c>
      <c r="B449" t="s">
        <v>433</v>
      </c>
      <c r="C449" t="s">
        <v>360</v>
      </c>
      <c r="D449" t="s">
        <v>40</v>
      </c>
      <c r="F449" t="s">
        <v>11</v>
      </c>
    </row>
    <row r="450" spans="1:9" x14ac:dyDescent="0.3">
      <c r="A450" t="s">
        <v>432</v>
      </c>
      <c r="B450" t="s">
        <v>435</v>
      </c>
      <c r="C450" t="s">
        <v>360</v>
      </c>
      <c r="D450" t="s">
        <v>12</v>
      </c>
      <c r="F450" t="s">
        <v>11</v>
      </c>
      <c r="G450">
        <v>0</v>
      </c>
      <c r="H450">
        <v>30</v>
      </c>
      <c r="I450">
        <v>0</v>
      </c>
    </row>
    <row r="451" spans="1:9" x14ac:dyDescent="0.3">
      <c r="A451" t="s">
        <v>432</v>
      </c>
      <c r="B451" t="s">
        <v>435</v>
      </c>
      <c r="C451" t="s">
        <v>360</v>
      </c>
      <c r="D451" t="s">
        <v>13</v>
      </c>
      <c r="F451" t="s">
        <v>11</v>
      </c>
      <c r="G451">
        <v>0</v>
      </c>
      <c r="H451">
        <v>20</v>
      </c>
      <c r="I451">
        <v>0</v>
      </c>
    </row>
    <row r="452" spans="1:9" x14ac:dyDescent="0.3">
      <c r="A452" t="s">
        <v>432</v>
      </c>
      <c r="B452" t="s">
        <v>435</v>
      </c>
      <c r="C452" t="s">
        <v>360</v>
      </c>
      <c r="D452" t="s">
        <v>15</v>
      </c>
      <c r="F452" t="s">
        <v>11</v>
      </c>
      <c r="G452">
        <v>0</v>
      </c>
      <c r="H452">
        <v>20</v>
      </c>
      <c r="I452">
        <v>0</v>
      </c>
    </row>
    <row r="453" spans="1:9" x14ac:dyDescent="0.3">
      <c r="A453" t="s">
        <v>432</v>
      </c>
      <c r="B453" t="s">
        <v>435</v>
      </c>
      <c r="C453" t="s">
        <v>360</v>
      </c>
      <c r="D453" t="s">
        <v>14</v>
      </c>
      <c r="F453" t="s">
        <v>11</v>
      </c>
      <c r="G453">
        <v>0</v>
      </c>
      <c r="H453">
        <v>20</v>
      </c>
      <c r="I453">
        <v>0</v>
      </c>
    </row>
    <row r="454" spans="1:9" x14ac:dyDescent="0.3">
      <c r="A454" t="s">
        <v>432</v>
      </c>
      <c r="B454" t="s">
        <v>435</v>
      </c>
      <c r="C454" t="s">
        <v>360</v>
      </c>
      <c r="D454" t="s">
        <v>16</v>
      </c>
      <c r="F454" t="s">
        <v>11</v>
      </c>
      <c r="G454">
        <v>5</v>
      </c>
      <c r="H454">
        <v>20</v>
      </c>
      <c r="I454">
        <v>100</v>
      </c>
    </row>
    <row r="455" spans="1:9" x14ac:dyDescent="0.3">
      <c r="A455" t="s">
        <v>432</v>
      </c>
      <c r="B455" t="s">
        <v>435</v>
      </c>
      <c r="C455" t="s">
        <v>360</v>
      </c>
      <c r="D455" t="s">
        <v>39</v>
      </c>
      <c r="F455" t="s">
        <v>11</v>
      </c>
    </row>
    <row r="456" spans="1:9" x14ac:dyDescent="0.3">
      <c r="A456" t="s">
        <v>432</v>
      </c>
      <c r="B456" t="s">
        <v>435</v>
      </c>
      <c r="C456" t="s">
        <v>360</v>
      </c>
      <c r="D456" t="s">
        <v>40</v>
      </c>
      <c r="F456" t="s">
        <v>11</v>
      </c>
    </row>
    <row r="457" spans="1:9" x14ac:dyDescent="0.3">
      <c r="A457" t="s">
        <v>432</v>
      </c>
      <c r="B457" t="s">
        <v>168</v>
      </c>
      <c r="C457" t="s">
        <v>360</v>
      </c>
      <c r="D457" t="s">
        <v>12</v>
      </c>
      <c r="F457" t="s">
        <v>11</v>
      </c>
      <c r="G457">
        <v>0</v>
      </c>
      <c r="H457">
        <v>30</v>
      </c>
      <c r="I457">
        <v>0</v>
      </c>
    </row>
    <row r="458" spans="1:9" x14ac:dyDescent="0.3">
      <c r="A458" t="s">
        <v>432</v>
      </c>
      <c r="B458" t="s">
        <v>168</v>
      </c>
      <c r="C458" t="s">
        <v>360</v>
      </c>
      <c r="D458" t="s">
        <v>13</v>
      </c>
      <c r="F458" t="s">
        <v>11</v>
      </c>
      <c r="G458">
        <v>0</v>
      </c>
      <c r="H458">
        <v>20</v>
      </c>
      <c r="I458">
        <v>0</v>
      </c>
    </row>
    <row r="459" spans="1:9" x14ac:dyDescent="0.3">
      <c r="A459" t="s">
        <v>432</v>
      </c>
      <c r="B459" t="s">
        <v>168</v>
      </c>
      <c r="C459" t="s">
        <v>360</v>
      </c>
      <c r="D459" t="s">
        <v>15</v>
      </c>
      <c r="F459" t="s">
        <v>11</v>
      </c>
      <c r="G459">
        <v>0</v>
      </c>
      <c r="H459">
        <v>20</v>
      </c>
      <c r="I459">
        <v>0</v>
      </c>
    </row>
    <row r="460" spans="1:9" x14ac:dyDescent="0.3">
      <c r="A460" t="s">
        <v>432</v>
      </c>
      <c r="B460" t="s">
        <v>168</v>
      </c>
      <c r="C460" t="s">
        <v>360</v>
      </c>
      <c r="D460" t="s">
        <v>14</v>
      </c>
      <c r="F460" t="s">
        <v>11</v>
      </c>
      <c r="G460">
        <v>0</v>
      </c>
      <c r="H460">
        <v>20</v>
      </c>
      <c r="I460">
        <v>0</v>
      </c>
    </row>
    <row r="461" spans="1:9" x14ac:dyDescent="0.3">
      <c r="A461" t="s">
        <v>432</v>
      </c>
      <c r="B461" t="s">
        <v>168</v>
      </c>
      <c r="C461" t="s">
        <v>360</v>
      </c>
      <c r="D461" t="s">
        <v>16</v>
      </c>
      <c r="F461" t="s">
        <v>11</v>
      </c>
      <c r="G461">
        <v>7</v>
      </c>
      <c r="H461">
        <v>20</v>
      </c>
      <c r="I461">
        <v>140</v>
      </c>
    </row>
    <row r="462" spans="1:9" x14ac:dyDescent="0.3">
      <c r="A462" t="s">
        <v>432</v>
      </c>
      <c r="B462" t="s">
        <v>168</v>
      </c>
      <c r="C462" t="s">
        <v>360</v>
      </c>
      <c r="D462" t="s">
        <v>39</v>
      </c>
      <c r="F462" t="s">
        <v>11</v>
      </c>
    </row>
    <row r="463" spans="1:9" x14ac:dyDescent="0.3">
      <c r="A463" t="s">
        <v>432</v>
      </c>
      <c r="B463" t="s">
        <v>168</v>
      </c>
      <c r="C463" t="s">
        <v>360</v>
      </c>
      <c r="D463" t="s">
        <v>40</v>
      </c>
      <c r="F463" t="s">
        <v>11</v>
      </c>
    </row>
    <row r="464" spans="1:9" x14ac:dyDescent="0.3">
      <c r="A464" t="s">
        <v>436</v>
      </c>
      <c r="B464" t="s">
        <v>437</v>
      </c>
      <c r="C464" t="s">
        <v>360</v>
      </c>
      <c r="D464" t="s">
        <v>12</v>
      </c>
      <c r="F464" t="s">
        <v>11</v>
      </c>
      <c r="G464">
        <v>3</v>
      </c>
      <c r="H464">
        <v>30</v>
      </c>
      <c r="I464">
        <v>90</v>
      </c>
    </row>
    <row r="465" spans="1:9" x14ac:dyDescent="0.3">
      <c r="A465" t="s">
        <v>436</v>
      </c>
      <c r="B465" t="s">
        <v>437</v>
      </c>
      <c r="C465" t="s">
        <v>360</v>
      </c>
      <c r="D465" t="s">
        <v>13</v>
      </c>
      <c r="F465" t="s">
        <v>11</v>
      </c>
      <c r="G465">
        <v>0</v>
      </c>
      <c r="H465">
        <v>20</v>
      </c>
      <c r="I465">
        <v>0</v>
      </c>
    </row>
    <row r="466" spans="1:9" x14ac:dyDescent="0.3">
      <c r="A466" t="s">
        <v>436</v>
      </c>
      <c r="B466" t="s">
        <v>437</v>
      </c>
      <c r="C466" t="s">
        <v>360</v>
      </c>
      <c r="D466" t="s">
        <v>15</v>
      </c>
      <c r="F466" t="s">
        <v>11</v>
      </c>
      <c r="G466">
        <v>0</v>
      </c>
      <c r="H466">
        <v>20</v>
      </c>
      <c r="I466">
        <v>0</v>
      </c>
    </row>
    <row r="467" spans="1:9" x14ac:dyDescent="0.3">
      <c r="A467" t="s">
        <v>436</v>
      </c>
      <c r="B467" t="s">
        <v>437</v>
      </c>
      <c r="C467" t="s">
        <v>360</v>
      </c>
      <c r="D467" t="s">
        <v>14</v>
      </c>
      <c r="F467" t="s">
        <v>11</v>
      </c>
      <c r="G467">
        <v>0</v>
      </c>
      <c r="H467">
        <v>20</v>
      </c>
      <c r="I467">
        <v>0</v>
      </c>
    </row>
    <row r="468" spans="1:9" x14ac:dyDescent="0.3">
      <c r="A468" t="s">
        <v>436</v>
      </c>
      <c r="B468" t="s">
        <v>437</v>
      </c>
      <c r="C468" t="s">
        <v>360</v>
      </c>
      <c r="D468" t="s">
        <v>16</v>
      </c>
      <c r="F468" t="s">
        <v>11</v>
      </c>
      <c r="G468">
        <v>0</v>
      </c>
      <c r="H468">
        <v>20</v>
      </c>
      <c r="I468">
        <v>0</v>
      </c>
    </row>
    <row r="469" spans="1:9" x14ac:dyDescent="0.3">
      <c r="A469" t="s">
        <v>436</v>
      </c>
      <c r="B469" t="s">
        <v>437</v>
      </c>
      <c r="C469" t="s">
        <v>360</v>
      </c>
      <c r="D469" t="s">
        <v>39</v>
      </c>
      <c r="F469" t="s">
        <v>11</v>
      </c>
    </row>
    <row r="470" spans="1:9" x14ac:dyDescent="0.3">
      <c r="A470" t="s">
        <v>436</v>
      </c>
      <c r="B470" t="s">
        <v>437</v>
      </c>
      <c r="C470" t="s">
        <v>360</v>
      </c>
      <c r="D470" t="s">
        <v>40</v>
      </c>
      <c r="F470" t="s">
        <v>11</v>
      </c>
    </row>
    <row r="471" spans="1:9" x14ac:dyDescent="0.3">
      <c r="A471" t="s">
        <v>436</v>
      </c>
      <c r="B471" t="s">
        <v>438</v>
      </c>
      <c r="C471" t="s">
        <v>360</v>
      </c>
      <c r="D471" t="s">
        <v>12</v>
      </c>
      <c r="F471" t="s">
        <v>11</v>
      </c>
      <c r="G471">
        <v>3</v>
      </c>
      <c r="H471">
        <v>30</v>
      </c>
      <c r="I471">
        <v>90</v>
      </c>
    </row>
    <row r="472" spans="1:9" x14ac:dyDescent="0.3">
      <c r="A472" t="s">
        <v>436</v>
      </c>
      <c r="B472" t="s">
        <v>438</v>
      </c>
      <c r="C472" t="s">
        <v>360</v>
      </c>
      <c r="D472" t="s">
        <v>13</v>
      </c>
      <c r="F472" t="s">
        <v>11</v>
      </c>
      <c r="G472">
        <v>0</v>
      </c>
      <c r="H472">
        <v>20</v>
      </c>
      <c r="I472">
        <v>0</v>
      </c>
    </row>
    <row r="473" spans="1:9" x14ac:dyDescent="0.3">
      <c r="A473" t="s">
        <v>436</v>
      </c>
      <c r="B473" t="s">
        <v>438</v>
      </c>
      <c r="C473" t="s">
        <v>360</v>
      </c>
      <c r="D473" t="s">
        <v>15</v>
      </c>
      <c r="F473" t="s">
        <v>11</v>
      </c>
      <c r="G473">
        <v>0</v>
      </c>
      <c r="H473">
        <v>20</v>
      </c>
      <c r="I473">
        <v>0</v>
      </c>
    </row>
    <row r="474" spans="1:9" x14ac:dyDescent="0.3">
      <c r="A474" t="s">
        <v>436</v>
      </c>
      <c r="B474" t="s">
        <v>438</v>
      </c>
      <c r="C474" t="s">
        <v>360</v>
      </c>
      <c r="D474" t="s">
        <v>14</v>
      </c>
      <c r="F474" t="s">
        <v>11</v>
      </c>
      <c r="G474">
        <v>0</v>
      </c>
      <c r="H474">
        <v>20</v>
      </c>
      <c r="I474">
        <v>0</v>
      </c>
    </row>
    <row r="475" spans="1:9" x14ac:dyDescent="0.3">
      <c r="A475" t="s">
        <v>436</v>
      </c>
      <c r="B475" t="s">
        <v>438</v>
      </c>
      <c r="C475" t="s">
        <v>360</v>
      </c>
      <c r="D475" t="s">
        <v>16</v>
      </c>
      <c r="F475" t="s">
        <v>11</v>
      </c>
      <c r="G475">
        <v>0</v>
      </c>
      <c r="H475">
        <v>20</v>
      </c>
      <c r="I475">
        <v>0</v>
      </c>
    </row>
    <row r="476" spans="1:9" x14ac:dyDescent="0.3">
      <c r="A476" t="s">
        <v>436</v>
      </c>
      <c r="B476" t="s">
        <v>438</v>
      </c>
      <c r="C476" t="s">
        <v>360</v>
      </c>
      <c r="D476" t="s">
        <v>39</v>
      </c>
      <c r="F476" t="s">
        <v>11</v>
      </c>
    </row>
    <row r="477" spans="1:9" x14ac:dyDescent="0.3">
      <c r="A477" t="s">
        <v>436</v>
      </c>
      <c r="B477" t="s">
        <v>438</v>
      </c>
      <c r="C477" t="s">
        <v>360</v>
      </c>
      <c r="D477" t="s">
        <v>40</v>
      </c>
      <c r="F477" t="s">
        <v>11</v>
      </c>
    </row>
    <row r="478" spans="1:9" x14ac:dyDescent="0.3">
      <c r="A478" t="s">
        <v>436</v>
      </c>
      <c r="B478" t="s">
        <v>439</v>
      </c>
      <c r="C478" t="s">
        <v>360</v>
      </c>
      <c r="D478" t="s">
        <v>12</v>
      </c>
      <c r="F478" t="s">
        <v>11</v>
      </c>
      <c r="G478">
        <v>0</v>
      </c>
      <c r="H478">
        <v>30</v>
      </c>
      <c r="I478">
        <v>0</v>
      </c>
    </row>
    <row r="479" spans="1:9" x14ac:dyDescent="0.3">
      <c r="A479" t="s">
        <v>436</v>
      </c>
      <c r="B479" t="s">
        <v>439</v>
      </c>
      <c r="C479" t="s">
        <v>360</v>
      </c>
      <c r="D479" t="s">
        <v>13</v>
      </c>
      <c r="F479" t="s">
        <v>11</v>
      </c>
      <c r="G479">
        <v>0</v>
      </c>
      <c r="H479">
        <v>20</v>
      </c>
      <c r="I479">
        <v>0</v>
      </c>
    </row>
    <row r="480" spans="1:9" x14ac:dyDescent="0.3">
      <c r="A480" t="s">
        <v>436</v>
      </c>
      <c r="B480" t="s">
        <v>439</v>
      </c>
      <c r="C480" t="s">
        <v>360</v>
      </c>
      <c r="D480" t="s">
        <v>15</v>
      </c>
      <c r="F480" t="s">
        <v>11</v>
      </c>
      <c r="G480">
        <v>0</v>
      </c>
      <c r="H480">
        <v>20</v>
      </c>
      <c r="I480">
        <v>0</v>
      </c>
    </row>
    <row r="481" spans="1:9" x14ac:dyDescent="0.3">
      <c r="A481" t="s">
        <v>436</v>
      </c>
      <c r="B481" t="s">
        <v>439</v>
      </c>
      <c r="C481" t="s">
        <v>360</v>
      </c>
      <c r="D481" t="s">
        <v>14</v>
      </c>
      <c r="F481" t="s">
        <v>11</v>
      </c>
      <c r="G481">
        <v>0</v>
      </c>
      <c r="H481">
        <v>20</v>
      </c>
      <c r="I481">
        <v>0</v>
      </c>
    </row>
    <row r="482" spans="1:9" x14ac:dyDescent="0.3">
      <c r="A482" t="s">
        <v>436</v>
      </c>
      <c r="B482" t="s">
        <v>439</v>
      </c>
      <c r="C482" t="s">
        <v>360</v>
      </c>
      <c r="D482" t="s">
        <v>16</v>
      </c>
      <c r="F482" t="s">
        <v>11</v>
      </c>
      <c r="G482">
        <v>1</v>
      </c>
      <c r="H482">
        <v>20</v>
      </c>
      <c r="I482">
        <v>20</v>
      </c>
    </row>
    <row r="483" spans="1:9" x14ac:dyDescent="0.3">
      <c r="A483" t="s">
        <v>436</v>
      </c>
      <c r="B483" t="s">
        <v>439</v>
      </c>
      <c r="C483" t="s">
        <v>360</v>
      </c>
      <c r="D483" t="s">
        <v>39</v>
      </c>
      <c r="F483" t="s">
        <v>11</v>
      </c>
    </row>
    <row r="484" spans="1:9" x14ac:dyDescent="0.3">
      <c r="A484" t="s">
        <v>436</v>
      </c>
      <c r="B484" t="s">
        <v>439</v>
      </c>
      <c r="C484" t="s">
        <v>360</v>
      </c>
      <c r="D484" t="s">
        <v>40</v>
      </c>
      <c r="F484" t="s">
        <v>11</v>
      </c>
    </row>
    <row r="485" spans="1:9" x14ac:dyDescent="0.3">
      <c r="A485" t="s">
        <v>436</v>
      </c>
      <c r="B485" t="s">
        <v>440</v>
      </c>
      <c r="C485" t="s">
        <v>360</v>
      </c>
      <c r="D485" t="s">
        <v>12</v>
      </c>
      <c r="F485" t="s">
        <v>11</v>
      </c>
      <c r="G485">
        <v>7</v>
      </c>
      <c r="H485">
        <v>30</v>
      </c>
      <c r="I485">
        <v>210</v>
      </c>
    </row>
    <row r="486" spans="1:9" x14ac:dyDescent="0.3">
      <c r="A486" t="s">
        <v>436</v>
      </c>
      <c r="B486" t="s">
        <v>440</v>
      </c>
      <c r="C486" t="s">
        <v>360</v>
      </c>
      <c r="D486" t="s">
        <v>13</v>
      </c>
      <c r="F486" t="s">
        <v>11</v>
      </c>
      <c r="G486">
        <v>0</v>
      </c>
      <c r="H486">
        <v>20</v>
      </c>
      <c r="I486">
        <v>0</v>
      </c>
    </row>
    <row r="487" spans="1:9" x14ac:dyDescent="0.3">
      <c r="A487" t="s">
        <v>436</v>
      </c>
      <c r="B487" t="s">
        <v>440</v>
      </c>
      <c r="C487" t="s">
        <v>360</v>
      </c>
      <c r="D487" t="s">
        <v>15</v>
      </c>
      <c r="F487" t="s">
        <v>11</v>
      </c>
      <c r="G487">
        <v>0</v>
      </c>
      <c r="H487">
        <v>20</v>
      </c>
      <c r="I487">
        <v>0</v>
      </c>
    </row>
    <row r="488" spans="1:9" x14ac:dyDescent="0.3">
      <c r="A488" t="s">
        <v>436</v>
      </c>
      <c r="B488" t="s">
        <v>440</v>
      </c>
      <c r="C488" t="s">
        <v>360</v>
      </c>
      <c r="D488" t="s">
        <v>14</v>
      </c>
      <c r="F488" t="s">
        <v>11</v>
      </c>
      <c r="G488">
        <v>0</v>
      </c>
      <c r="H488">
        <v>20</v>
      </c>
      <c r="I488">
        <v>0</v>
      </c>
    </row>
    <row r="489" spans="1:9" x14ac:dyDescent="0.3">
      <c r="A489" t="s">
        <v>436</v>
      </c>
      <c r="B489" t="s">
        <v>440</v>
      </c>
      <c r="C489" t="s">
        <v>360</v>
      </c>
      <c r="D489" t="s">
        <v>16</v>
      </c>
      <c r="F489" t="s">
        <v>11</v>
      </c>
      <c r="G489">
        <v>0</v>
      </c>
      <c r="H489">
        <v>20</v>
      </c>
      <c r="I489">
        <v>0</v>
      </c>
    </row>
    <row r="490" spans="1:9" x14ac:dyDescent="0.3">
      <c r="A490" t="s">
        <v>436</v>
      </c>
      <c r="B490" t="s">
        <v>440</v>
      </c>
      <c r="C490" t="s">
        <v>360</v>
      </c>
      <c r="D490" t="s">
        <v>39</v>
      </c>
      <c r="F490" t="s">
        <v>11</v>
      </c>
    </row>
    <row r="491" spans="1:9" x14ac:dyDescent="0.3">
      <c r="A491" t="s">
        <v>436</v>
      </c>
      <c r="B491" t="s">
        <v>440</v>
      </c>
      <c r="C491" t="s">
        <v>360</v>
      </c>
      <c r="D491" t="s">
        <v>40</v>
      </c>
      <c r="F491" t="s">
        <v>11</v>
      </c>
    </row>
    <row r="492" spans="1:9" x14ac:dyDescent="0.3">
      <c r="A492" t="s">
        <v>436</v>
      </c>
      <c r="B492" t="s">
        <v>441</v>
      </c>
      <c r="C492" t="s">
        <v>360</v>
      </c>
      <c r="D492" t="s">
        <v>12</v>
      </c>
      <c r="F492" t="s">
        <v>11</v>
      </c>
      <c r="G492">
        <v>4</v>
      </c>
      <c r="H492">
        <v>30</v>
      </c>
      <c r="I492">
        <v>120</v>
      </c>
    </row>
    <row r="493" spans="1:9" x14ac:dyDescent="0.3">
      <c r="A493" t="s">
        <v>436</v>
      </c>
      <c r="B493" t="s">
        <v>441</v>
      </c>
      <c r="C493" t="s">
        <v>360</v>
      </c>
      <c r="D493" t="s">
        <v>13</v>
      </c>
      <c r="F493" t="s">
        <v>11</v>
      </c>
      <c r="G493">
        <v>0</v>
      </c>
      <c r="H493">
        <v>20</v>
      </c>
      <c r="I493">
        <v>0</v>
      </c>
    </row>
    <row r="494" spans="1:9" x14ac:dyDescent="0.3">
      <c r="A494" t="s">
        <v>436</v>
      </c>
      <c r="B494" t="s">
        <v>441</v>
      </c>
      <c r="C494" t="s">
        <v>360</v>
      </c>
      <c r="D494" t="s">
        <v>15</v>
      </c>
      <c r="F494" t="s">
        <v>11</v>
      </c>
      <c r="G494">
        <v>0</v>
      </c>
      <c r="H494">
        <v>20</v>
      </c>
      <c r="I494">
        <v>0</v>
      </c>
    </row>
    <row r="495" spans="1:9" x14ac:dyDescent="0.3">
      <c r="A495" t="s">
        <v>436</v>
      </c>
      <c r="B495" t="s">
        <v>441</v>
      </c>
      <c r="C495" t="s">
        <v>360</v>
      </c>
      <c r="D495" t="s">
        <v>14</v>
      </c>
      <c r="F495" t="s">
        <v>11</v>
      </c>
      <c r="G495">
        <v>0</v>
      </c>
      <c r="H495">
        <v>20</v>
      </c>
      <c r="I495">
        <v>0</v>
      </c>
    </row>
    <row r="496" spans="1:9" x14ac:dyDescent="0.3">
      <c r="A496" t="s">
        <v>436</v>
      </c>
      <c r="B496" t="s">
        <v>441</v>
      </c>
      <c r="C496" t="s">
        <v>360</v>
      </c>
      <c r="D496" t="s">
        <v>16</v>
      </c>
      <c r="F496" t="s">
        <v>11</v>
      </c>
      <c r="G496">
        <v>0</v>
      </c>
      <c r="H496">
        <v>20</v>
      </c>
      <c r="I496">
        <v>0</v>
      </c>
    </row>
    <row r="497" spans="1:9" x14ac:dyDescent="0.3">
      <c r="A497" t="s">
        <v>436</v>
      </c>
      <c r="B497" t="s">
        <v>441</v>
      </c>
      <c r="C497" t="s">
        <v>360</v>
      </c>
      <c r="D497" t="s">
        <v>39</v>
      </c>
      <c r="F497" t="s">
        <v>11</v>
      </c>
    </row>
    <row r="498" spans="1:9" x14ac:dyDescent="0.3">
      <c r="A498" t="s">
        <v>436</v>
      </c>
      <c r="B498" t="s">
        <v>441</v>
      </c>
      <c r="C498" t="s">
        <v>360</v>
      </c>
      <c r="D498" t="s">
        <v>40</v>
      </c>
      <c r="F498" t="s">
        <v>11</v>
      </c>
    </row>
    <row r="499" spans="1:9" x14ac:dyDescent="0.3">
      <c r="A499" t="s">
        <v>442</v>
      </c>
      <c r="B499" t="s">
        <v>64</v>
      </c>
      <c r="C499" t="s">
        <v>360</v>
      </c>
      <c r="D499" t="s">
        <v>12</v>
      </c>
      <c r="F499" t="s">
        <v>11</v>
      </c>
      <c r="G499">
        <v>0</v>
      </c>
      <c r="H499">
        <v>30</v>
      </c>
      <c r="I499">
        <v>0</v>
      </c>
    </row>
    <row r="500" spans="1:9" x14ac:dyDescent="0.3">
      <c r="A500" t="s">
        <v>442</v>
      </c>
      <c r="B500" t="s">
        <v>64</v>
      </c>
      <c r="C500" t="s">
        <v>360</v>
      </c>
      <c r="D500" t="s">
        <v>13</v>
      </c>
      <c r="F500" t="s">
        <v>11</v>
      </c>
      <c r="G500">
        <v>0</v>
      </c>
      <c r="H500">
        <v>20</v>
      </c>
      <c r="I500">
        <v>0</v>
      </c>
    </row>
    <row r="501" spans="1:9" x14ac:dyDescent="0.3">
      <c r="A501" t="s">
        <v>442</v>
      </c>
      <c r="B501" t="s">
        <v>64</v>
      </c>
      <c r="C501" t="s">
        <v>360</v>
      </c>
      <c r="D501" t="s">
        <v>15</v>
      </c>
      <c r="F501" t="s">
        <v>11</v>
      </c>
      <c r="G501">
        <v>0</v>
      </c>
      <c r="H501">
        <v>20</v>
      </c>
      <c r="I501">
        <v>0</v>
      </c>
    </row>
    <row r="502" spans="1:9" x14ac:dyDescent="0.3">
      <c r="A502" t="s">
        <v>442</v>
      </c>
      <c r="B502" t="s">
        <v>64</v>
      </c>
      <c r="C502" t="s">
        <v>360</v>
      </c>
      <c r="D502" t="s">
        <v>14</v>
      </c>
      <c r="F502" t="s">
        <v>11</v>
      </c>
      <c r="G502">
        <v>0</v>
      </c>
      <c r="H502">
        <v>20</v>
      </c>
      <c r="I502">
        <v>0</v>
      </c>
    </row>
    <row r="503" spans="1:9" x14ac:dyDescent="0.3">
      <c r="A503" t="s">
        <v>442</v>
      </c>
      <c r="B503" t="s">
        <v>64</v>
      </c>
      <c r="C503" t="s">
        <v>360</v>
      </c>
      <c r="D503" t="s">
        <v>16</v>
      </c>
      <c r="F503" t="s">
        <v>11</v>
      </c>
      <c r="G503">
        <v>0</v>
      </c>
      <c r="H503">
        <v>20</v>
      </c>
      <c r="I503">
        <v>0</v>
      </c>
    </row>
    <row r="504" spans="1:9" x14ac:dyDescent="0.3">
      <c r="A504" t="s">
        <v>442</v>
      </c>
      <c r="B504" t="s">
        <v>64</v>
      </c>
      <c r="C504" t="s">
        <v>360</v>
      </c>
      <c r="D504" t="s">
        <v>39</v>
      </c>
      <c r="F504" t="s">
        <v>11</v>
      </c>
    </row>
    <row r="505" spans="1:9" x14ac:dyDescent="0.3">
      <c r="A505" t="s">
        <v>442</v>
      </c>
      <c r="B505" t="s">
        <v>64</v>
      </c>
      <c r="C505" t="s">
        <v>360</v>
      </c>
      <c r="D505" t="s">
        <v>40</v>
      </c>
      <c r="F505" t="s">
        <v>11</v>
      </c>
    </row>
    <row r="506" spans="1:9" x14ac:dyDescent="0.3">
      <c r="A506" t="s">
        <v>442</v>
      </c>
      <c r="B506" t="s">
        <v>75</v>
      </c>
      <c r="C506" t="s">
        <v>360</v>
      </c>
      <c r="D506" t="s">
        <v>12</v>
      </c>
      <c r="F506" t="s">
        <v>11</v>
      </c>
      <c r="G506">
        <v>21</v>
      </c>
      <c r="H506">
        <v>30</v>
      </c>
      <c r="I506">
        <v>630</v>
      </c>
    </row>
    <row r="507" spans="1:9" x14ac:dyDescent="0.3">
      <c r="A507" t="s">
        <v>442</v>
      </c>
      <c r="B507" t="s">
        <v>75</v>
      </c>
      <c r="C507" t="s">
        <v>360</v>
      </c>
      <c r="D507" t="s">
        <v>13</v>
      </c>
      <c r="F507" t="s">
        <v>11</v>
      </c>
      <c r="G507">
        <v>0</v>
      </c>
      <c r="H507">
        <v>20</v>
      </c>
      <c r="I507">
        <v>0</v>
      </c>
    </row>
    <row r="508" spans="1:9" x14ac:dyDescent="0.3">
      <c r="A508" t="s">
        <v>442</v>
      </c>
      <c r="B508" t="s">
        <v>75</v>
      </c>
      <c r="C508" t="s">
        <v>360</v>
      </c>
      <c r="D508" t="s">
        <v>15</v>
      </c>
      <c r="F508" t="s">
        <v>11</v>
      </c>
      <c r="G508">
        <v>0</v>
      </c>
      <c r="H508">
        <v>20</v>
      </c>
      <c r="I508">
        <v>0</v>
      </c>
    </row>
    <row r="509" spans="1:9" x14ac:dyDescent="0.3">
      <c r="A509" t="s">
        <v>442</v>
      </c>
      <c r="B509" t="s">
        <v>75</v>
      </c>
      <c r="C509" t="s">
        <v>360</v>
      </c>
      <c r="D509" t="s">
        <v>14</v>
      </c>
      <c r="F509" t="s">
        <v>11</v>
      </c>
      <c r="G509">
        <v>0</v>
      </c>
      <c r="H509">
        <v>20</v>
      </c>
      <c r="I509">
        <v>0</v>
      </c>
    </row>
    <row r="510" spans="1:9" x14ac:dyDescent="0.3">
      <c r="A510" t="s">
        <v>442</v>
      </c>
      <c r="B510" t="s">
        <v>75</v>
      </c>
      <c r="C510" t="s">
        <v>360</v>
      </c>
      <c r="D510" t="s">
        <v>16</v>
      </c>
      <c r="F510" t="s">
        <v>11</v>
      </c>
      <c r="G510">
        <v>0</v>
      </c>
      <c r="H510">
        <v>20</v>
      </c>
      <c r="I510">
        <v>0</v>
      </c>
    </row>
    <row r="511" spans="1:9" x14ac:dyDescent="0.3">
      <c r="A511" t="s">
        <v>442</v>
      </c>
      <c r="B511" t="s">
        <v>75</v>
      </c>
      <c r="C511" t="s">
        <v>360</v>
      </c>
      <c r="D511" t="s">
        <v>39</v>
      </c>
      <c r="F511" t="s">
        <v>11</v>
      </c>
    </row>
    <row r="512" spans="1:9" x14ac:dyDescent="0.3">
      <c r="A512" t="s">
        <v>442</v>
      </c>
      <c r="B512" t="s">
        <v>75</v>
      </c>
      <c r="C512" t="s">
        <v>360</v>
      </c>
      <c r="D512" t="s">
        <v>40</v>
      </c>
      <c r="F512" t="s">
        <v>11</v>
      </c>
    </row>
    <row r="513" spans="1:9" x14ac:dyDescent="0.3">
      <c r="A513" t="s">
        <v>442</v>
      </c>
      <c r="B513" t="s">
        <v>444</v>
      </c>
      <c r="C513" t="s">
        <v>360</v>
      </c>
      <c r="D513" t="s">
        <v>12</v>
      </c>
      <c r="F513" t="s">
        <v>11</v>
      </c>
      <c r="G513">
        <v>5</v>
      </c>
      <c r="H513">
        <v>30</v>
      </c>
      <c r="I513">
        <v>150</v>
      </c>
    </row>
    <row r="514" spans="1:9" x14ac:dyDescent="0.3">
      <c r="A514" t="s">
        <v>442</v>
      </c>
      <c r="B514" t="s">
        <v>444</v>
      </c>
      <c r="C514" t="s">
        <v>360</v>
      </c>
      <c r="D514" t="s">
        <v>13</v>
      </c>
      <c r="F514" t="s">
        <v>11</v>
      </c>
      <c r="G514">
        <v>0</v>
      </c>
      <c r="H514">
        <v>20</v>
      </c>
      <c r="I514">
        <v>0</v>
      </c>
    </row>
    <row r="515" spans="1:9" x14ac:dyDescent="0.3">
      <c r="A515" t="s">
        <v>442</v>
      </c>
      <c r="B515" t="s">
        <v>444</v>
      </c>
      <c r="C515" t="s">
        <v>360</v>
      </c>
      <c r="D515" t="s">
        <v>15</v>
      </c>
      <c r="F515" t="s">
        <v>11</v>
      </c>
      <c r="G515">
        <v>0</v>
      </c>
      <c r="H515">
        <v>20</v>
      </c>
      <c r="I515">
        <v>0</v>
      </c>
    </row>
    <row r="516" spans="1:9" x14ac:dyDescent="0.3">
      <c r="A516" t="s">
        <v>442</v>
      </c>
      <c r="B516" t="s">
        <v>444</v>
      </c>
      <c r="C516" t="s">
        <v>360</v>
      </c>
      <c r="D516" t="s">
        <v>14</v>
      </c>
      <c r="F516" t="s">
        <v>11</v>
      </c>
      <c r="G516">
        <v>0</v>
      </c>
      <c r="H516">
        <v>20</v>
      </c>
      <c r="I516">
        <v>0</v>
      </c>
    </row>
    <row r="517" spans="1:9" x14ac:dyDescent="0.3">
      <c r="A517" t="s">
        <v>442</v>
      </c>
      <c r="B517" t="s">
        <v>444</v>
      </c>
      <c r="C517" t="s">
        <v>360</v>
      </c>
      <c r="D517" t="s">
        <v>16</v>
      </c>
      <c r="F517" t="s">
        <v>11</v>
      </c>
      <c r="G517">
        <v>0</v>
      </c>
      <c r="H517">
        <v>20</v>
      </c>
      <c r="I517">
        <v>0</v>
      </c>
    </row>
    <row r="518" spans="1:9" x14ac:dyDescent="0.3">
      <c r="A518" t="s">
        <v>442</v>
      </c>
      <c r="B518" t="s">
        <v>444</v>
      </c>
      <c r="C518" t="s">
        <v>360</v>
      </c>
      <c r="D518" t="s">
        <v>39</v>
      </c>
      <c r="F518" t="s">
        <v>11</v>
      </c>
    </row>
    <row r="519" spans="1:9" x14ac:dyDescent="0.3">
      <c r="A519" t="s">
        <v>442</v>
      </c>
      <c r="B519" t="s">
        <v>444</v>
      </c>
      <c r="C519" t="s">
        <v>360</v>
      </c>
      <c r="D519" t="s">
        <v>40</v>
      </c>
      <c r="F519" t="s">
        <v>11</v>
      </c>
    </row>
    <row r="520" spans="1:9" x14ac:dyDescent="0.3">
      <c r="A520" t="s">
        <v>442</v>
      </c>
      <c r="B520" t="s">
        <v>153</v>
      </c>
      <c r="C520" t="s">
        <v>360</v>
      </c>
      <c r="D520" t="s">
        <v>12</v>
      </c>
      <c r="F520" t="s">
        <v>11</v>
      </c>
      <c r="G520">
        <v>0</v>
      </c>
      <c r="H520">
        <v>30</v>
      </c>
      <c r="I520">
        <v>0</v>
      </c>
    </row>
    <row r="521" spans="1:9" x14ac:dyDescent="0.3">
      <c r="A521" t="s">
        <v>442</v>
      </c>
      <c r="B521" t="s">
        <v>153</v>
      </c>
      <c r="C521" t="s">
        <v>360</v>
      </c>
      <c r="D521" t="s">
        <v>13</v>
      </c>
      <c r="F521" t="s">
        <v>11</v>
      </c>
      <c r="G521">
        <v>0</v>
      </c>
      <c r="H521">
        <v>20</v>
      </c>
      <c r="I521">
        <v>0</v>
      </c>
    </row>
    <row r="522" spans="1:9" x14ac:dyDescent="0.3">
      <c r="A522" t="s">
        <v>442</v>
      </c>
      <c r="B522" t="s">
        <v>153</v>
      </c>
      <c r="C522" t="s">
        <v>360</v>
      </c>
      <c r="D522" t="s">
        <v>15</v>
      </c>
      <c r="F522" t="s">
        <v>11</v>
      </c>
      <c r="G522">
        <v>0</v>
      </c>
      <c r="H522">
        <v>20</v>
      </c>
      <c r="I522">
        <v>0</v>
      </c>
    </row>
    <row r="523" spans="1:9" x14ac:dyDescent="0.3">
      <c r="A523" t="s">
        <v>442</v>
      </c>
      <c r="B523" t="s">
        <v>153</v>
      </c>
      <c r="C523" t="s">
        <v>360</v>
      </c>
      <c r="D523" t="s">
        <v>14</v>
      </c>
      <c r="F523" t="s">
        <v>11</v>
      </c>
      <c r="G523">
        <v>0</v>
      </c>
      <c r="H523">
        <v>20</v>
      </c>
      <c r="I523">
        <v>0</v>
      </c>
    </row>
    <row r="524" spans="1:9" x14ac:dyDescent="0.3">
      <c r="A524" t="s">
        <v>442</v>
      </c>
      <c r="B524" t="s">
        <v>153</v>
      </c>
      <c r="C524" t="s">
        <v>360</v>
      </c>
      <c r="D524" t="s">
        <v>16</v>
      </c>
      <c r="F524" t="s">
        <v>11</v>
      </c>
      <c r="G524">
        <v>0</v>
      </c>
      <c r="H524">
        <v>20</v>
      </c>
      <c r="I524">
        <v>0</v>
      </c>
    </row>
    <row r="525" spans="1:9" x14ac:dyDescent="0.3">
      <c r="A525" t="s">
        <v>442</v>
      </c>
      <c r="B525" t="s">
        <v>153</v>
      </c>
      <c r="C525" t="s">
        <v>360</v>
      </c>
      <c r="D525" t="s">
        <v>39</v>
      </c>
      <c r="F525" t="s">
        <v>11</v>
      </c>
    </row>
    <row r="526" spans="1:9" x14ac:dyDescent="0.3">
      <c r="A526" t="s">
        <v>442</v>
      </c>
      <c r="B526" t="s">
        <v>153</v>
      </c>
      <c r="C526" t="s">
        <v>360</v>
      </c>
      <c r="D526" t="s">
        <v>40</v>
      </c>
      <c r="F526" t="s">
        <v>11</v>
      </c>
    </row>
    <row r="527" spans="1:9" x14ac:dyDescent="0.3">
      <c r="A527" t="s">
        <v>442</v>
      </c>
      <c r="B527" t="s">
        <v>184</v>
      </c>
      <c r="C527" t="s">
        <v>360</v>
      </c>
      <c r="D527" t="s">
        <v>12</v>
      </c>
      <c r="F527" t="s">
        <v>11</v>
      </c>
      <c r="G527">
        <v>6</v>
      </c>
      <c r="H527">
        <v>30</v>
      </c>
      <c r="I527">
        <v>180</v>
      </c>
    </row>
    <row r="528" spans="1:9" x14ac:dyDescent="0.3">
      <c r="A528" t="s">
        <v>442</v>
      </c>
      <c r="B528" t="s">
        <v>184</v>
      </c>
      <c r="C528" t="s">
        <v>360</v>
      </c>
      <c r="D528" t="s">
        <v>13</v>
      </c>
      <c r="F528" t="s">
        <v>11</v>
      </c>
      <c r="G528">
        <v>0</v>
      </c>
      <c r="H528">
        <v>20</v>
      </c>
      <c r="I528">
        <v>0</v>
      </c>
    </row>
    <row r="529" spans="1:9" x14ac:dyDescent="0.3">
      <c r="A529" t="s">
        <v>442</v>
      </c>
      <c r="B529" t="s">
        <v>184</v>
      </c>
      <c r="C529" t="s">
        <v>360</v>
      </c>
      <c r="D529" t="s">
        <v>15</v>
      </c>
      <c r="F529" t="s">
        <v>11</v>
      </c>
      <c r="G529">
        <v>0</v>
      </c>
      <c r="H529">
        <v>20</v>
      </c>
      <c r="I529">
        <v>0</v>
      </c>
    </row>
    <row r="530" spans="1:9" x14ac:dyDescent="0.3">
      <c r="A530" t="s">
        <v>442</v>
      </c>
      <c r="B530" t="s">
        <v>184</v>
      </c>
      <c r="C530" t="s">
        <v>360</v>
      </c>
      <c r="D530" t="s">
        <v>14</v>
      </c>
      <c r="F530" t="s">
        <v>11</v>
      </c>
      <c r="G530">
        <v>0</v>
      </c>
      <c r="H530">
        <v>20</v>
      </c>
      <c r="I530">
        <v>0</v>
      </c>
    </row>
    <row r="531" spans="1:9" x14ac:dyDescent="0.3">
      <c r="A531" t="s">
        <v>442</v>
      </c>
      <c r="B531" t="s">
        <v>184</v>
      </c>
      <c r="C531" t="s">
        <v>360</v>
      </c>
      <c r="D531" t="s">
        <v>16</v>
      </c>
      <c r="F531" t="s">
        <v>11</v>
      </c>
      <c r="G531">
        <v>0</v>
      </c>
      <c r="H531">
        <v>20</v>
      </c>
      <c r="I531">
        <v>0</v>
      </c>
    </row>
    <row r="532" spans="1:9" x14ac:dyDescent="0.3">
      <c r="A532" t="s">
        <v>442</v>
      </c>
      <c r="B532" t="s">
        <v>184</v>
      </c>
      <c r="C532" t="s">
        <v>360</v>
      </c>
      <c r="D532" t="s">
        <v>39</v>
      </c>
      <c r="F532" t="s">
        <v>11</v>
      </c>
    </row>
    <row r="533" spans="1:9" x14ac:dyDescent="0.3">
      <c r="A533" t="s">
        <v>442</v>
      </c>
      <c r="B533" t="s">
        <v>184</v>
      </c>
      <c r="C533" t="s">
        <v>360</v>
      </c>
      <c r="D533" t="s">
        <v>40</v>
      </c>
      <c r="F533" t="s">
        <v>11</v>
      </c>
    </row>
    <row r="534" spans="1:9" x14ac:dyDescent="0.3">
      <c r="A534" t="s">
        <v>442</v>
      </c>
      <c r="B534" t="s">
        <v>445</v>
      </c>
      <c r="C534" t="s">
        <v>360</v>
      </c>
      <c r="D534" t="s">
        <v>12</v>
      </c>
      <c r="F534" t="s">
        <v>11</v>
      </c>
      <c r="G534">
        <v>0</v>
      </c>
      <c r="H534">
        <v>30</v>
      </c>
      <c r="I534">
        <v>0</v>
      </c>
    </row>
    <row r="535" spans="1:9" x14ac:dyDescent="0.3">
      <c r="A535" t="s">
        <v>442</v>
      </c>
      <c r="B535" t="s">
        <v>445</v>
      </c>
      <c r="C535" t="s">
        <v>360</v>
      </c>
      <c r="D535" t="s">
        <v>13</v>
      </c>
      <c r="F535" t="s">
        <v>11</v>
      </c>
      <c r="G535">
        <v>0</v>
      </c>
      <c r="H535">
        <v>20</v>
      </c>
      <c r="I535">
        <v>0</v>
      </c>
    </row>
    <row r="536" spans="1:9" x14ac:dyDescent="0.3">
      <c r="A536" t="s">
        <v>442</v>
      </c>
      <c r="B536" t="s">
        <v>445</v>
      </c>
      <c r="C536" t="s">
        <v>360</v>
      </c>
      <c r="D536" t="s">
        <v>15</v>
      </c>
      <c r="F536" t="s">
        <v>11</v>
      </c>
      <c r="G536">
        <v>0</v>
      </c>
      <c r="H536">
        <v>20</v>
      </c>
      <c r="I536">
        <v>0</v>
      </c>
    </row>
    <row r="537" spans="1:9" x14ac:dyDescent="0.3">
      <c r="A537" t="s">
        <v>442</v>
      </c>
      <c r="B537" t="s">
        <v>445</v>
      </c>
      <c r="C537" t="s">
        <v>360</v>
      </c>
      <c r="D537" t="s">
        <v>14</v>
      </c>
      <c r="F537" t="s">
        <v>11</v>
      </c>
      <c r="G537">
        <v>0</v>
      </c>
      <c r="H537">
        <v>20</v>
      </c>
      <c r="I537">
        <v>0</v>
      </c>
    </row>
    <row r="538" spans="1:9" x14ac:dyDescent="0.3">
      <c r="A538" t="s">
        <v>442</v>
      </c>
      <c r="B538" t="s">
        <v>445</v>
      </c>
      <c r="C538" t="s">
        <v>360</v>
      </c>
      <c r="D538" t="s">
        <v>16</v>
      </c>
      <c r="F538" t="s">
        <v>11</v>
      </c>
      <c r="G538">
        <v>0</v>
      </c>
      <c r="H538">
        <v>20</v>
      </c>
      <c r="I538">
        <v>0</v>
      </c>
    </row>
    <row r="539" spans="1:9" x14ac:dyDescent="0.3">
      <c r="A539" t="s">
        <v>442</v>
      </c>
      <c r="B539" t="s">
        <v>445</v>
      </c>
      <c r="C539" t="s">
        <v>360</v>
      </c>
      <c r="D539" t="s">
        <v>39</v>
      </c>
      <c r="F539" t="s">
        <v>11</v>
      </c>
    </row>
    <row r="540" spans="1:9" x14ac:dyDescent="0.3">
      <c r="A540" t="s">
        <v>442</v>
      </c>
      <c r="B540" t="s">
        <v>445</v>
      </c>
      <c r="C540" t="s">
        <v>360</v>
      </c>
      <c r="D540" t="s">
        <v>40</v>
      </c>
      <c r="F540" t="s">
        <v>11</v>
      </c>
    </row>
    <row r="541" spans="1:9" x14ac:dyDescent="0.3">
      <c r="A541" t="s">
        <v>446</v>
      </c>
      <c r="B541" t="s">
        <v>447</v>
      </c>
      <c r="C541" t="s">
        <v>360</v>
      </c>
      <c r="D541" t="s">
        <v>12</v>
      </c>
      <c r="F541" t="s">
        <v>11</v>
      </c>
      <c r="G541">
        <v>0</v>
      </c>
      <c r="H541">
        <v>30</v>
      </c>
      <c r="I541">
        <v>0</v>
      </c>
    </row>
    <row r="542" spans="1:9" x14ac:dyDescent="0.3">
      <c r="A542" t="s">
        <v>446</v>
      </c>
      <c r="B542" t="s">
        <v>447</v>
      </c>
      <c r="C542" t="s">
        <v>360</v>
      </c>
      <c r="D542" t="s">
        <v>13</v>
      </c>
      <c r="F542" t="s">
        <v>11</v>
      </c>
      <c r="G542">
        <v>0</v>
      </c>
      <c r="H542">
        <v>20</v>
      </c>
      <c r="I542">
        <v>0</v>
      </c>
    </row>
    <row r="543" spans="1:9" x14ac:dyDescent="0.3">
      <c r="A543" t="s">
        <v>446</v>
      </c>
      <c r="B543" t="s">
        <v>447</v>
      </c>
      <c r="C543" t="s">
        <v>360</v>
      </c>
      <c r="D543" t="s">
        <v>15</v>
      </c>
      <c r="F543" t="s">
        <v>11</v>
      </c>
      <c r="G543">
        <v>0</v>
      </c>
      <c r="H543">
        <v>20</v>
      </c>
      <c r="I543">
        <v>0</v>
      </c>
    </row>
    <row r="544" spans="1:9" x14ac:dyDescent="0.3">
      <c r="A544" t="s">
        <v>446</v>
      </c>
      <c r="B544" t="s">
        <v>447</v>
      </c>
      <c r="C544" t="s">
        <v>360</v>
      </c>
      <c r="D544" t="s">
        <v>14</v>
      </c>
      <c r="F544" t="s">
        <v>11</v>
      </c>
      <c r="G544">
        <v>0</v>
      </c>
      <c r="H544">
        <v>20</v>
      </c>
      <c r="I544">
        <v>0</v>
      </c>
    </row>
    <row r="545" spans="1:9" x14ac:dyDescent="0.3">
      <c r="A545" t="s">
        <v>446</v>
      </c>
      <c r="B545" t="s">
        <v>447</v>
      </c>
      <c r="C545" t="s">
        <v>360</v>
      </c>
      <c r="D545" t="s">
        <v>16</v>
      </c>
      <c r="F545" t="s">
        <v>11</v>
      </c>
      <c r="G545">
        <v>0</v>
      </c>
      <c r="H545">
        <v>20</v>
      </c>
      <c r="I545">
        <v>0</v>
      </c>
    </row>
    <row r="546" spans="1:9" x14ac:dyDescent="0.3">
      <c r="A546" t="s">
        <v>446</v>
      </c>
      <c r="B546" t="s">
        <v>447</v>
      </c>
      <c r="C546" t="s">
        <v>360</v>
      </c>
      <c r="D546" t="s">
        <v>39</v>
      </c>
      <c r="F546" t="s">
        <v>11</v>
      </c>
    </row>
    <row r="547" spans="1:9" x14ac:dyDescent="0.3">
      <c r="A547" t="s">
        <v>446</v>
      </c>
      <c r="B547" t="s">
        <v>447</v>
      </c>
      <c r="C547" t="s">
        <v>360</v>
      </c>
      <c r="D547" t="s">
        <v>40</v>
      </c>
      <c r="F547" t="s">
        <v>11</v>
      </c>
    </row>
    <row r="548" spans="1:9" x14ac:dyDescent="0.3">
      <c r="A548" t="s">
        <v>446</v>
      </c>
      <c r="B548" t="s">
        <v>448</v>
      </c>
      <c r="C548" t="s">
        <v>360</v>
      </c>
      <c r="D548" t="s">
        <v>12</v>
      </c>
      <c r="F548" t="s">
        <v>11</v>
      </c>
      <c r="G548">
        <v>4</v>
      </c>
      <c r="H548">
        <v>30</v>
      </c>
      <c r="I548">
        <v>120</v>
      </c>
    </row>
    <row r="549" spans="1:9" x14ac:dyDescent="0.3">
      <c r="A549" t="s">
        <v>446</v>
      </c>
      <c r="B549" t="s">
        <v>448</v>
      </c>
      <c r="C549" t="s">
        <v>360</v>
      </c>
      <c r="D549" t="s">
        <v>13</v>
      </c>
      <c r="F549" t="s">
        <v>11</v>
      </c>
      <c r="G549">
        <v>0</v>
      </c>
      <c r="H549">
        <v>20</v>
      </c>
      <c r="I549">
        <v>0</v>
      </c>
    </row>
    <row r="550" spans="1:9" x14ac:dyDescent="0.3">
      <c r="A550" t="s">
        <v>446</v>
      </c>
      <c r="B550" t="s">
        <v>448</v>
      </c>
      <c r="C550" t="s">
        <v>360</v>
      </c>
      <c r="D550" t="s">
        <v>15</v>
      </c>
      <c r="F550" t="s">
        <v>11</v>
      </c>
      <c r="G550">
        <v>0</v>
      </c>
      <c r="H550">
        <v>20</v>
      </c>
      <c r="I550">
        <v>0</v>
      </c>
    </row>
    <row r="551" spans="1:9" x14ac:dyDescent="0.3">
      <c r="A551" t="s">
        <v>446</v>
      </c>
      <c r="B551" t="s">
        <v>448</v>
      </c>
      <c r="C551" t="s">
        <v>360</v>
      </c>
      <c r="D551" t="s">
        <v>14</v>
      </c>
      <c r="F551" t="s">
        <v>11</v>
      </c>
      <c r="G551">
        <v>0</v>
      </c>
      <c r="H551">
        <v>20</v>
      </c>
      <c r="I551">
        <v>0</v>
      </c>
    </row>
    <row r="552" spans="1:9" x14ac:dyDescent="0.3">
      <c r="A552" t="s">
        <v>446</v>
      </c>
      <c r="B552" t="s">
        <v>448</v>
      </c>
      <c r="C552" t="s">
        <v>360</v>
      </c>
      <c r="D552" t="s">
        <v>16</v>
      </c>
      <c r="F552" t="s">
        <v>11</v>
      </c>
      <c r="G552">
        <v>0</v>
      </c>
      <c r="H552">
        <v>20</v>
      </c>
      <c r="I552">
        <v>0</v>
      </c>
    </row>
    <row r="553" spans="1:9" x14ac:dyDescent="0.3">
      <c r="A553" t="s">
        <v>446</v>
      </c>
      <c r="B553" t="s">
        <v>448</v>
      </c>
      <c r="C553" t="s">
        <v>360</v>
      </c>
      <c r="D553" t="s">
        <v>39</v>
      </c>
      <c r="F553" t="s">
        <v>11</v>
      </c>
    </row>
    <row r="554" spans="1:9" x14ac:dyDescent="0.3">
      <c r="A554" t="s">
        <v>446</v>
      </c>
      <c r="B554" t="s">
        <v>448</v>
      </c>
      <c r="C554" t="s">
        <v>360</v>
      </c>
      <c r="D554" t="s">
        <v>40</v>
      </c>
      <c r="F554" t="s">
        <v>11</v>
      </c>
    </row>
    <row r="555" spans="1:9" x14ac:dyDescent="0.3">
      <c r="A555" t="s">
        <v>446</v>
      </c>
      <c r="B555" t="s">
        <v>449</v>
      </c>
      <c r="C555" t="s">
        <v>360</v>
      </c>
      <c r="D555" t="s">
        <v>12</v>
      </c>
      <c r="F555" t="s">
        <v>11</v>
      </c>
      <c r="G555">
        <v>4</v>
      </c>
      <c r="H555">
        <v>30</v>
      </c>
      <c r="I555">
        <v>120</v>
      </c>
    </row>
    <row r="556" spans="1:9" x14ac:dyDescent="0.3">
      <c r="A556" t="s">
        <v>446</v>
      </c>
      <c r="B556" t="s">
        <v>449</v>
      </c>
      <c r="C556" t="s">
        <v>360</v>
      </c>
      <c r="D556" t="s">
        <v>13</v>
      </c>
      <c r="F556" t="s">
        <v>11</v>
      </c>
      <c r="G556">
        <v>0</v>
      </c>
      <c r="H556">
        <v>20</v>
      </c>
      <c r="I556">
        <v>0</v>
      </c>
    </row>
    <row r="557" spans="1:9" x14ac:dyDescent="0.3">
      <c r="A557" t="s">
        <v>446</v>
      </c>
      <c r="B557" t="s">
        <v>449</v>
      </c>
      <c r="C557" t="s">
        <v>360</v>
      </c>
      <c r="D557" t="s">
        <v>15</v>
      </c>
      <c r="F557" t="s">
        <v>11</v>
      </c>
      <c r="G557">
        <v>0</v>
      </c>
      <c r="H557">
        <v>20</v>
      </c>
      <c r="I557">
        <v>0</v>
      </c>
    </row>
    <row r="558" spans="1:9" x14ac:dyDescent="0.3">
      <c r="A558" t="s">
        <v>446</v>
      </c>
      <c r="B558" t="s">
        <v>449</v>
      </c>
      <c r="C558" t="s">
        <v>360</v>
      </c>
      <c r="D558" t="s">
        <v>14</v>
      </c>
      <c r="F558" t="s">
        <v>11</v>
      </c>
      <c r="G558">
        <v>0</v>
      </c>
      <c r="H558">
        <v>20</v>
      </c>
      <c r="I558">
        <v>0</v>
      </c>
    </row>
    <row r="559" spans="1:9" x14ac:dyDescent="0.3">
      <c r="A559" t="s">
        <v>446</v>
      </c>
      <c r="B559" t="s">
        <v>449</v>
      </c>
      <c r="C559" t="s">
        <v>360</v>
      </c>
      <c r="D559" t="s">
        <v>16</v>
      </c>
      <c r="F559" t="s">
        <v>11</v>
      </c>
      <c r="G559">
        <v>0</v>
      </c>
      <c r="H559">
        <v>20</v>
      </c>
      <c r="I559">
        <v>0</v>
      </c>
    </row>
    <row r="560" spans="1:9" x14ac:dyDescent="0.3">
      <c r="A560" t="s">
        <v>446</v>
      </c>
      <c r="B560" t="s">
        <v>449</v>
      </c>
      <c r="C560" t="s">
        <v>360</v>
      </c>
      <c r="D560" t="s">
        <v>39</v>
      </c>
      <c r="F560" t="s">
        <v>11</v>
      </c>
    </row>
    <row r="561" spans="1:9" x14ac:dyDescent="0.3">
      <c r="A561" t="s">
        <v>446</v>
      </c>
      <c r="B561" t="s">
        <v>449</v>
      </c>
      <c r="C561" t="s">
        <v>360</v>
      </c>
      <c r="D561" t="s">
        <v>40</v>
      </c>
      <c r="F561" t="s">
        <v>11</v>
      </c>
    </row>
    <row r="562" spans="1:9" x14ac:dyDescent="0.3">
      <c r="A562" t="s">
        <v>446</v>
      </c>
      <c r="B562" t="s">
        <v>450</v>
      </c>
      <c r="C562" t="s">
        <v>360</v>
      </c>
      <c r="D562" t="s">
        <v>12</v>
      </c>
      <c r="F562" t="s">
        <v>11</v>
      </c>
      <c r="G562">
        <v>4</v>
      </c>
      <c r="H562">
        <v>30</v>
      </c>
      <c r="I562">
        <v>120</v>
      </c>
    </row>
    <row r="563" spans="1:9" x14ac:dyDescent="0.3">
      <c r="A563" t="s">
        <v>446</v>
      </c>
      <c r="B563" t="s">
        <v>450</v>
      </c>
      <c r="C563" t="s">
        <v>360</v>
      </c>
      <c r="D563" t="s">
        <v>13</v>
      </c>
      <c r="F563" t="s">
        <v>11</v>
      </c>
      <c r="G563">
        <v>0</v>
      </c>
      <c r="H563">
        <v>20</v>
      </c>
      <c r="I563">
        <v>0</v>
      </c>
    </row>
    <row r="564" spans="1:9" x14ac:dyDescent="0.3">
      <c r="A564" t="s">
        <v>446</v>
      </c>
      <c r="B564" t="s">
        <v>450</v>
      </c>
      <c r="C564" t="s">
        <v>360</v>
      </c>
      <c r="D564" t="s">
        <v>15</v>
      </c>
      <c r="F564" t="s">
        <v>11</v>
      </c>
      <c r="G564">
        <v>0</v>
      </c>
      <c r="H564">
        <v>20</v>
      </c>
      <c r="I564">
        <v>0</v>
      </c>
    </row>
    <row r="565" spans="1:9" x14ac:dyDescent="0.3">
      <c r="A565" t="s">
        <v>446</v>
      </c>
      <c r="B565" t="s">
        <v>450</v>
      </c>
      <c r="C565" t="s">
        <v>360</v>
      </c>
      <c r="D565" t="s">
        <v>14</v>
      </c>
      <c r="F565" t="s">
        <v>11</v>
      </c>
      <c r="G565">
        <v>0</v>
      </c>
      <c r="H565">
        <v>20</v>
      </c>
      <c r="I565">
        <v>0</v>
      </c>
    </row>
    <row r="566" spans="1:9" x14ac:dyDescent="0.3">
      <c r="A566" t="s">
        <v>446</v>
      </c>
      <c r="B566" t="s">
        <v>450</v>
      </c>
      <c r="C566" t="s">
        <v>360</v>
      </c>
      <c r="D566" t="s">
        <v>16</v>
      </c>
      <c r="F566" t="s">
        <v>11</v>
      </c>
      <c r="G566">
        <v>0</v>
      </c>
      <c r="H566">
        <v>20</v>
      </c>
      <c r="I566">
        <v>0</v>
      </c>
    </row>
    <row r="567" spans="1:9" x14ac:dyDescent="0.3">
      <c r="A567" t="s">
        <v>446</v>
      </c>
      <c r="B567" t="s">
        <v>450</v>
      </c>
      <c r="C567" t="s">
        <v>360</v>
      </c>
      <c r="D567" t="s">
        <v>39</v>
      </c>
      <c r="F567" t="s">
        <v>11</v>
      </c>
    </row>
    <row r="568" spans="1:9" x14ac:dyDescent="0.3">
      <c r="A568" t="s">
        <v>446</v>
      </c>
      <c r="B568" t="s">
        <v>450</v>
      </c>
      <c r="C568" t="s">
        <v>360</v>
      </c>
      <c r="D568" t="s">
        <v>40</v>
      </c>
      <c r="F568" t="s">
        <v>11</v>
      </c>
    </row>
    <row r="569" spans="1:9" x14ac:dyDescent="0.3">
      <c r="A569">
        <v>43896</v>
      </c>
      <c r="B569" t="s">
        <v>193</v>
      </c>
      <c r="C569" t="s">
        <v>357</v>
      </c>
      <c r="D569" t="s">
        <v>10</v>
      </c>
      <c r="F569" t="s">
        <v>11</v>
      </c>
      <c r="G569">
        <v>0</v>
      </c>
      <c r="H569">
        <v>50</v>
      </c>
      <c r="I569">
        <v>0</v>
      </c>
    </row>
    <row r="570" spans="1:9" x14ac:dyDescent="0.3">
      <c r="A570">
        <v>43896</v>
      </c>
      <c r="B570" t="s">
        <v>193</v>
      </c>
      <c r="C570" t="s">
        <v>357</v>
      </c>
      <c r="D570" t="s">
        <v>12</v>
      </c>
      <c r="F570" t="s">
        <v>11</v>
      </c>
      <c r="G570">
        <v>0</v>
      </c>
      <c r="H570">
        <v>30</v>
      </c>
      <c r="I570">
        <v>0</v>
      </c>
    </row>
    <row r="571" spans="1:9" x14ac:dyDescent="0.3">
      <c r="A571">
        <v>43896</v>
      </c>
      <c r="B571" t="s">
        <v>193</v>
      </c>
      <c r="C571" t="s">
        <v>357</v>
      </c>
      <c r="D571" t="s">
        <v>13</v>
      </c>
      <c r="F571" t="s">
        <v>11</v>
      </c>
      <c r="G571">
        <v>0</v>
      </c>
      <c r="H571">
        <v>20</v>
      </c>
      <c r="I571">
        <v>0</v>
      </c>
    </row>
    <row r="572" spans="1:9" x14ac:dyDescent="0.3">
      <c r="A572">
        <v>43896</v>
      </c>
      <c r="B572" t="s">
        <v>193</v>
      </c>
      <c r="C572" t="s">
        <v>357</v>
      </c>
      <c r="D572" t="s">
        <v>15</v>
      </c>
      <c r="F572" t="s">
        <v>11</v>
      </c>
      <c r="G572">
        <v>0</v>
      </c>
      <c r="H572">
        <v>20</v>
      </c>
      <c r="I572">
        <v>0</v>
      </c>
    </row>
    <row r="573" spans="1:9" x14ac:dyDescent="0.3">
      <c r="A573">
        <v>43896</v>
      </c>
      <c r="B573" t="s">
        <v>193</v>
      </c>
      <c r="C573" t="s">
        <v>357</v>
      </c>
      <c r="D573" t="s">
        <v>14</v>
      </c>
      <c r="F573" t="s">
        <v>11</v>
      </c>
      <c r="G573">
        <v>0</v>
      </c>
      <c r="H573">
        <v>20</v>
      </c>
      <c r="I573">
        <v>0</v>
      </c>
    </row>
    <row r="574" spans="1:9" x14ac:dyDescent="0.3">
      <c r="A574">
        <v>43896</v>
      </c>
      <c r="B574" t="s">
        <v>193</v>
      </c>
      <c r="C574" t="s">
        <v>357</v>
      </c>
      <c r="D574" t="s">
        <v>16</v>
      </c>
      <c r="F574" t="s">
        <v>11</v>
      </c>
      <c r="G574">
        <v>0</v>
      </c>
      <c r="H574">
        <v>20</v>
      </c>
      <c r="I574">
        <v>0</v>
      </c>
    </row>
    <row r="575" spans="1:9" x14ac:dyDescent="0.3">
      <c r="A575">
        <v>43896</v>
      </c>
      <c r="B575" t="s">
        <v>193</v>
      </c>
      <c r="C575" t="s">
        <v>357</v>
      </c>
      <c r="D575" t="s">
        <v>39</v>
      </c>
      <c r="F575" t="s">
        <v>11</v>
      </c>
    </row>
    <row r="576" spans="1:9" x14ac:dyDescent="0.3">
      <c r="A576">
        <v>43896</v>
      </c>
      <c r="B576" t="s">
        <v>193</v>
      </c>
      <c r="C576" t="s">
        <v>357</v>
      </c>
      <c r="D576" t="s">
        <v>40</v>
      </c>
      <c r="F576" t="s">
        <v>11</v>
      </c>
    </row>
    <row r="577" spans="1:9" x14ac:dyDescent="0.3">
      <c r="A577">
        <v>43896</v>
      </c>
      <c r="B577" t="s">
        <v>193</v>
      </c>
      <c r="C577" t="s">
        <v>357</v>
      </c>
      <c r="D577" t="s">
        <v>355</v>
      </c>
      <c r="E577" t="s">
        <v>231</v>
      </c>
      <c r="F577" t="s">
        <v>11</v>
      </c>
      <c r="G577">
        <v>18</v>
      </c>
      <c r="H577">
        <v>20</v>
      </c>
      <c r="I577">
        <v>360</v>
      </c>
    </row>
    <row r="578" spans="1:9" x14ac:dyDescent="0.3">
      <c r="A578">
        <v>43896</v>
      </c>
      <c r="B578" t="s">
        <v>193</v>
      </c>
      <c r="C578" t="s">
        <v>357</v>
      </c>
      <c r="D578" t="s">
        <v>356</v>
      </c>
      <c r="E578" t="s">
        <v>369</v>
      </c>
      <c r="F578" t="s">
        <v>11</v>
      </c>
      <c r="G578">
        <v>2</v>
      </c>
      <c r="H578">
        <v>35</v>
      </c>
      <c r="I578">
        <v>70</v>
      </c>
    </row>
    <row r="579" spans="1:9" x14ac:dyDescent="0.3">
      <c r="A579">
        <v>43896</v>
      </c>
      <c r="B579" t="s">
        <v>85</v>
      </c>
      <c r="C579" t="s">
        <v>357</v>
      </c>
      <c r="D579" t="s">
        <v>10</v>
      </c>
      <c r="F579" t="s">
        <v>11</v>
      </c>
      <c r="G579">
        <v>0</v>
      </c>
      <c r="H579">
        <v>50</v>
      </c>
      <c r="I579">
        <v>0</v>
      </c>
    </row>
    <row r="580" spans="1:9" x14ac:dyDescent="0.3">
      <c r="A580">
        <v>43896</v>
      </c>
      <c r="B580" t="s">
        <v>85</v>
      </c>
      <c r="C580" t="s">
        <v>357</v>
      </c>
      <c r="D580" t="s">
        <v>12</v>
      </c>
      <c r="F580" t="s">
        <v>11</v>
      </c>
      <c r="G580">
        <v>0</v>
      </c>
      <c r="H580">
        <v>30</v>
      </c>
      <c r="I580">
        <v>0</v>
      </c>
    </row>
    <row r="581" spans="1:9" x14ac:dyDescent="0.3">
      <c r="A581">
        <v>43896</v>
      </c>
      <c r="B581" t="s">
        <v>85</v>
      </c>
      <c r="C581" t="s">
        <v>357</v>
      </c>
      <c r="D581" t="s">
        <v>13</v>
      </c>
      <c r="F581" t="s">
        <v>11</v>
      </c>
      <c r="G581">
        <v>0</v>
      </c>
      <c r="H581">
        <v>20</v>
      </c>
      <c r="I581">
        <v>0</v>
      </c>
    </row>
    <row r="582" spans="1:9" x14ac:dyDescent="0.3">
      <c r="A582">
        <v>43896</v>
      </c>
      <c r="B582" t="s">
        <v>85</v>
      </c>
      <c r="C582" t="s">
        <v>357</v>
      </c>
      <c r="D582" t="s">
        <v>15</v>
      </c>
      <c r="F582" t="s">
        <v>11</v>
      </c>
      <c r="G582">
        <v>0</v>
      </c>
      <c r="H582">
        <v>20</v>
      </c>
      <c r="I582">
        <v>0</v>
      </c>
    </row>
    <row r="583" spans="1:9" x14ac:dyDescent="0.3">
      <c r="A583">
        <v>43896</v>
      </c>
      <c r="B583" t="s">
        <v>85</v>
      </c>
      <c r="C583" t="s">
        <v>357</v>
      </c>
      <c r="D583" t="s">
        <v>14</v>
      </c>
      <c r="F583" t="s">
        <v>11</v>
      </c>
      <c r="G583">
        <v>0</v>
      </c>
      <c r="H583">
        <v>20</v>
      </c>
      <c r="I583">
        <v>0</v>
      </c>
    </row>
    <row r="584" spans="1:9" x14ac:dyDescent="0.3">
      <c r="A584">
        <v>43896</v>
      </c>
      <c r="B584" t="s">
        <v>85</v>
      </c>
      <c r="C584" t="s">
        <v>357</v>
      </c>
      <c r="D584" t="s">
        <v>16</v>
      </c>
      <c r="F584" t="s">
        <v>11</v>
      </c>
      <c r="G584">
        <v>0</v>
      </c>
      <c r="H584">
        <v>20</v>
      </c>
      <c r="I584">
        <v>0</v>
      </c>
    </row>
    <row r="585" spans="1:9" x14ac:dyDescent="0.3">
      <c r="A585">
        <v>43896</v>
      </c>
      <c r="B585" t="s">
        <v>85</v>
      </c>
      <c r="C585" t="s">
        <v>357</v>
      </c>
      <c r="D585" t="s">
        <v>39</v>
      </c>
      <c r="F585" t="s">
        <v>11</v>
      </c>
    </row>
    <row r="586" spans="1:9" x14ac:dyDescent="0.3">
      <c r="A586">
        <v>43896</v>
      </c>
      <c r="B586" t="s">
        <v>85</v>
      </c>
      <c r="C586" t="s">
        <v>357</v>
      </c>
      <c r="D586" t="s">
        <v>40</v>
      </c>
      <c r="F586" t="s">
        <v>11</v>
      </c>
    </row>
    <row r="587" spans="1:9" x14ac:dyDescent="0.3">
      <c r="A587">
        <v>43896</v>
      </c>
      <c r="B587" t="s">
        <v>85</v>
      </c>
      <c r="C587" t="s">
        <v>357</v>
      </c>
      <c r="D587" t="s">
        <v>355</v>
      </c>
      <c r="E587" t="s">
        <v>231</v>
      </c>
      <c r="F587" t="s">
        <v>11</v>
      </c>
      <c r="G587">
        <v>6</v>
      </c>
      <c r="H587">
        <v>20</v>
      </c>
      <c r="I587">
        <v>120</v>
      </c>
    </row>
    <row r="588" spans="1:9" x14ac:dyDescent="0.3">
      <c r="A588">
        <v>43901</v>
      </c>
      <c r="B588" t="s">
        <v>358</v>
      </c>
      <c r="C588" t="s">
        <v>357</v>
      </c>
      <c r="D588" t="s">
        <v>10</v>
      </c>
      <c r="E588" t="s">
        <v>231</v>
      </c>
      <c r="F588" t="s">
        <v>11</v>
      </c>
      <c r="G588">
        <v>3</v>
      </c>
      <c r="H588">
        <v>50</v>
      </c>
      <c r="I588">
        <v>150</v>
      </c>
    </row>
    <row r="589" spans="1:9" x14ac:dyDescent="0.3">
      <c r="A589">
        <v>43901</v>
      </c>
      <c r="B589" t="s">
        <v>358</v>
      </c>
      <c r="C589" t="s">
        <v>357</v>
      </c>
      <c r="D589" t="s">
        <v>12</v>
      </c>
      <c r="F589" t="s">
        <v>11</v>
      </c>
      <c r="G589">
        <v>0</v>
      </c>
      <c r="H589">
        <v>30</v>
      </c>
      <c r="I589">
        <v>0</v>
      </c>
    </row>
    <row r="590" spans="1:9" x14ac:dyDescent="0.3">
      <c r="A590">
        <v>43901</v>
      </c>
      <c r="B590" t="s">
        <v>358</v>
      </c>
      <c r="C590" t="s">
        <v>357</v>
      </c>
      <c r="D590" t="s">
        <v>13</v>
      </c>
      <c r="F590" t="s">
        <v>11</v>
      </c>
      <c r="G590">
        <v>0</v>
      </c>
      <c r="H590">
        <v>20</v>
      </c>
      <c r="I590">
        <v>0</v>
      </c>
    </row>
    <row r="591" spans="1:9" x14ac:dyDescent="0.3">
      <c r="A591">
        <v>43901</v>
      </c>
      <c r="B591" t="s">
        <v>358</v>
      </c>
      <c r="C591" t="s">
        <v>357</v>
      </c>
      <c r="D591" t="s">
        <v>15</v>
      </c>
      <c r="F591" t="s">
        <v>11</v>
      </c>
      <c r="G591">
        <v>0</v>
      </c>
      <c r="H591">
        <v>20</v>
      </c>
      <c r="I591">
        <v>0</v>
      </c>
    </row>
    <row r="592" spans="1:9" x14ac:dyDescent="0.3">
      <c r="A592">
        <v>43901</v>
      </c>
      <c r="B592" t="s">
        <v>358</v>
      </c>
      <c r="C592" t="s">
        <v>357</v>
      </c>
      <c r="D592" t="s">
        <v>14</v>
      </c>
      <c r="F592" t="s">
        <v>11</v>
      </c>
      <c r="G592">
        <v>0</v>
      </c>
      <c r="H592">
        <v>20</v>
      </c>
      <c r="I592">
        <v>0</v>
      </c>
    </row>
    <row r="593" spans="1:9" x14ac:dyDescent="0.3">
      <c r="A593">
        <v>43901</v>
      </c>
      <c r="B593" t="s">
        <v>358</v>
      </c>
      <c r="C593" t="s">
        <v>357</v>
      </c>
      <c r="D593" t="s">
        <v>16</v>
      </c>
      <c r="F593" t="s">
        <v>11</v>
      </c>
      <c r="G593">
        <v>0</v>
      </c>
      <c r="H593">
        <v>20</v>
      </c>
      <c r="I593">
        <v>0</v>
      </c>
    </row>
    <row r="594" spans="1:9" x14ac:dyDescent="0.3">
      <c r="A594">
        <v>43901</v>
      </c>
      <c r="B594" t="s">
        <v>358</v>
      </c>
      <c r="C594" t="s">
        <v>357</v>
      </c>
      <c r="D594" t="s">
        <v>39</v>
      </c>
      <c r="F594" t="s">
        <v>11</v>
      </c>
    </row>
    <row r="595" spans="1:9" x14ac:dyDescent="0.3">
      <c r="A595">
        <v>43901</v>
      </c>
      <c r="B595" t="s">
        <v>358</v>
      </c>
      <c r="C595" t="s">
        <v>357</v>
      </c>
      <c r="D595" t="s">
        <v>40</v>
      </c>
      <c r="F595" t="s">
        <v>11</v>
      </c>
    </row>
    <row r="596" spans="1:9" x14ac:dyDescent="0.3">
      <c r="A596">
        <v>43901</v>
      </c>
      <c r="B596" t="s">
        <v>358</v>
      </c>
      <c r="C596" t="s">
        <v>357</v>
      </c>
      <c r="D596" t="s">
        <v>355</v>
      </c>
      <c r="E596" t="s">
        <v>231</v>
      </c>
      <c r="F596" t="s">
        <v>11</v>
      </c>
      <c r="G596">
        <v>13</v>
      </c>
      <c r="H596">
        <v>20</v>
      </c>
      <c r="I596">
        <v>260</v>
      </c>
    </row>
    <row r="597" spans="1:9" x14ac:dyDescent="0.3">
      <c r="A597">
        <v>43902</v>
      </c>
      <c r="B597" t="s">
        <v>84</v>
      </c>
      <c r="C597" t="s">
        <v>357</v>
      </c>
      <c r="D597" t="s">
        <v>10</v>
      </c>
      <c r="E597" t="s">
        <v>231</v>
      </c>
      <c r="F597" t="s">
        <v>11</v>
      </c>
      <c r="G597">
        <v>4</v>
      </c>
      <c r="H597">
        <v>50</v>
      </c>
      <c r="I597">
        <v>200</v>
      </c>
    </row>
    <row r="598" spans="1:9" x14ac:dyDescent="0.3">
      <c r="A598">
        <v>43902</v>
      </c>
      <c r="B598" t="s">
        <v>84</v>
      </c>
      <c r="C598" t="s">
        <v>357</v>
      </c>
      <c r="D598" t="s">
        <v>12</v>
      </c>
      <c r="F598" t="s">
        <v>11</v>
      </c>
      <c r="G598">
        <v>0</v>
      </c>
      <c r="H598">
        <v>30</v>
      </c>
      <c r="I598">
        <v>0</v>
      </c>
    </row>
    <row r="599" spans="1:9" x14ac:dyDescent="0.3">
      <c r="A599">
        <v>43902</v>
      </c>
      <c r="B599" t="s">
        <v>84</v>
      </c>
      <c r="C599" t="s">
        <v>357</v>
      </c>
      <c r="D599" t="s">
        <v>13</v>
      </c>
      <c r="F599" t="s">
        <v>11</v>
      </c>
      <c r="G599">
        <v>0</v>
      </c>
      <c r="H599">
        <v>20</v>
      </c>
      <c r="I599">
        <v>0</v>
      </c>
    </row>
    <row r="600" spans="1:9" x14ac:dyDescent="0.3">
      <c r="A600">
        <v>43902</v>
      </c>
      <c r="B600" t="s">
        <v>84</v>
      </c>
      <c r="C600" t="s">
        <v>357</v>
      </c>
      <c r="D600" t="s">
        <v>15</v>
      </c>
      <c r="F600" t="s">
        <v>11</v>
      </c>
      <c r="G600">
        <v>0</v>
      </c>
      <c r="H600">
        <v>20</v>
      </c>
      <c r="I600">
        <v>0</v>
      </c>
    </row>
    <row r="601" spans="1:9" x14ac:dyDescent="0.3">
      <c r="A601">
        <v>43902</v>
      </c>
      <c r="B601" t="s">
        <v>84</v>
      </c>
      <c r="C601" t="s">
        <v>357</v>
      </c>
      <c r="D601" t="s">
        <v>14</v>
      </c>
      <c r="F601" t="s">
        <v>11</v>
      </c>
      <c r="G601">
        <v>0</v>
      </c>
      <c r="H601">
        <v>20</v>
      </c>
      <c r="I601">
        <v>0</v>
      </c>
    </row>
    <row r="602" spans="1:9" x14ac:dyDescent="0.3">
      <c r="A602">
        <v>43902</v>
      </c>
      <c r="B602" t="s">
        <v>84</v>
      </c>
      <c r="C602" t="s">
        <v>357</v>
      </c>
      <c r="D602" t="s">
        <v>16</v>
      </c>
      <c r="F602" t="s">
        <v>11</v>
      </c>
      <c r="G602">
        <v>0</v>
      </c>
      <c r="H602">
        <v>20</v>
      </c>
      <c r="I602">
        <v>0</v>
      </c>
    </row>
    <row r="603" spans="1:9" x14ac:dyDescent="0.3">
      <c r="A603">
        <v>43902</v>
      </c>
      <c r="B603" t="s">
        <v>84</v>
      </c>
      <c r="C603" t="s">
        <v>357</v>
      </c>
      <c r="D603" t="s">
        <v>39</v>
      </c>
      <c r="F603" t="s">
        <v>11</v>
      </c>
    </row>
    <row r="604" spans="1:9" x14ac:dyDescent="0.3">
      <c r="A604">
        <v>43902</v>
      </c>
      <c r="B604" t="s">
        <v>84</v>
      </c>
      <c r="C604" t="s">
        <v>357</v>
      </c>
      <c r="D604" t="s">
        <v>40</v>
      </c>
      <c r="F604" t="s">
        <v>11</v>
      </c>
    </row>
    <row r="605" spans="1:9" x14ac:dyDescent="0.3">
      <c r="A605">
        <v>43902</v>
      </c>
      <c r="B605" t="s">
        <v>84</v>
      </c>
      <c r="C605" t="s">
        <v>357</v>
      </c>
      <c r="D605" t="s">
        <v>355</v>
      </c>
      <c r="E605" t="s">
        <v>231</v>
      </c>
      <c r="F605" t="s">
        <v>11</v>
      </c>
      <c r="G605">
        <v>6</v>
      </c>
      <c r="H605">
        <v>20</v>
      </c>
      <c r="I605">
        <v>120</v>
      </c>
    </row>
    <row r="606" spans="1:9" x14ac:dyDescent="0.3">
      <c r="A606">
        <v>43902</v>
      </c>
      <c r="B606" t="s">
        <v>151</v>
      </c>
      <c r="C606" t="s">
        <v>360</v>
      </c>
      <c r="D606" t="s">
        <v>10</v>
      </c>
      <c r="F606" t="s">
        <v>11</v>
      </c>
      <c r="G606">
        <v>0</v>
      </c>
      <c r="H606">
        <v>50</v>
      </c>
      <c r="I606">
        <v>0</v>
      </c>
    </row>
    <row r="607" spans="1:9" x14ac:dyDescent="0.3">
      <c r="A607">
        <v>43902</v>
      </c>
      <c r="B607" t="s">
        <v>151</v>
      </c>
      <c r="C607" t="s">
        <v>360</v>
      </c>
      <c r="D607" t="s">
        <v>12</v>
      </c>
      <c r="F607" t="s">
        <v>11</v>
      </c>
      <c r="G607">
        <v>0</v>
      </c>
      <c r="H607">
        <v>30</v>
      </c>
      <c r="I607">
        <v>0</v>
      </c>
    </row>
    <row r="608" spans="1:9" x14ac:dyDescent="0.3">
      <c r="A608">
        <v>43902</v>
      </c>
      <c r="B608" t="s">
        <v>151</v>
      </c>
      <c r="C608" t="s">
        <v>360</v>
      </c>
      <c r="D608" t="s">
        <v>13</v>
      </c>
      <c r="F608" t="s">
        <v>11</v>
      </c>
      <c r="G608">
        <v>0</v>
      </c>
      <c r="H608">
        <v>20</v>
      </c>
      <c r="I608">
        <v>0</v>
      </c>
    </row>
    <row r="609" spans="1:9" x14ac:dyDescent="0.3">
      <c r="A609">
        <v>43902</v>
      </c>
      <c r="B609" t="s">
        <v>151</v>
      </c>
      <c r="C609" t="s">
        <v>360</v>
      </c>
      <c r="D609" t="s">
        <v>15</v>
      </c>
      <c r="F609" t="s">
        <v>11</v>
      </c>
      <c r="G609">
        <v>0</v>
      </c>
      <c r="H609">
        <v>20</v>
      </c>
      <c r="I609">
        <v>0</v>
      </c>
    </row>
    <row r="610" spans="1:9" x14ac:dyDescent="0.3">
      <c r="A610">
        <v>43902</v>
      </c>
      <c r="B610" t="s">
        <v>151</v>
      </c>
      <c r="C610" t="s">
        <v>360</v>
      </c>
      <c r="D610" t="s">
        <v>14</v>
      </c>
      <c r="F610" t="s">
        <v>11</v>
      </c>
      <c r="G610">
        <v>0</v>
      </c>
      <c r="H610">
        <v>20</v>
      </c>
      <c r="I610">
        <v>0</v>
      </c>
    </row>
    <row r="611" spans="1:9" x14ac:dyDescent="0.3">
      <c r="A611">
        <v>43902</v>
      </c>
      <c r="B611" t="s">
        <v>151</v>
      </c>
      <c r="C611" t="s">
        <v>360</v>
      </c>
      <c r="D611" t="s">
        <v>16</v>
      </c>
      <c r="F611" t="s">
        <v>11</v>
      </c>
      <c r="G611">
        <v>0</v>
      </c>
      <c r="H611">
        <v>20</v>
      </c>
      <c r="I611">
        <v>0</v>
      </c>
    </row>
    <row r="612" spans="1:9" x14ac:dyDescent="0.3">
      <c r="A612">
        <v>43902</v>
      </c>
      <c r="B612" t="s">
        <v>151</v>
      </c>
      <c r="C612" t="s">
        <v>360</v>
      </c>
      <c r="D612" t="s">
        <v>39</v>
      </c>
      <c r="F612" t="s">
        <v>11</v>
      </c>
    </row>
    <row r="613" spans="1:9" x14ac:dyDescent="0.3">
      <c r="A613">
        <v>43902</v>
      </c>
      <c r="B613" t="s">
        <v>151</v>
      </c>
      <c r="C613" t="s">
        <v>360</v>
      </c>
      <c r="D613" t="s">
        <v>40</v>
      </c>
      <c r="F613" t="s">
        <v>11</v>
      </c>
    </row>
    <row r="614" spans="1:9" x14ac:dyDescent="0.3">
      <c r="A614">
        <v>43902</v>
      </c>
      <c r="B614" t="s">
        <v>151</v>
      </c>
      <c r="C614" t="s">
        <v>360</v>
      </c>
      <c r="D614" t="s">
        <v>355</v>
      </c>
      <c r="E614" t="s">
        <v>231</v>
      </c>
      <c r="F614" t="s">
        <v>11</v>
      </c>
      <c r="G614">
        <v>1</v>
      </c>
      <c r="H614">
        <v>20</v>
      </c>
      <c r="I614">
        <v>20</v>
      </c>
    </row>
    <row r="615" spans="1:9" x14ac:dyDescent="0.3">
      <c r="A615">
        <v>43903</v>
      </c>
      <c r="B615" t="s">
        <v>80</v>
      </c>
      <c r="C615" t="s">
        <v>361</v>
      </c>
      <c r="D615" t="s">
        <v>10</v>
      </c>
      <c r="F615" t="s">
        <v>11</v>
      </c>
      <c r="G615">
        <v>0</v>
      </c>
      <c r="H615">
        <v>50</v>
      </c>
      <c r="I615">
        <v>0</v>
      </c>
    </row>
    <row r="616" spans="1:9" x14ac:dyDescent="0.3">
      <c r="A616">
        <v>43903</v>
      </c>
      <c r="B616" t="s">
        <v>80</v>
      </c>
      <c r="C616" t="s">
        <v>361</v>
      </c>
      <c r="D616" t="s">
        <v>12</v>
      </c>
      <c r="F616" t="s">
        <v>11</v>
      </c>
      <c r="G616">
        <v>0</v>
      </c>
      <c r="H616">
        <v>30</v>
      </c>
      <c r="I616">
        <v>0</v>
      </c>
    </row>
    <row r="617" spans="1:9" x14ac:dyDescent="0.3">
      <c r="A617">
        <v>43903</v>
      </c>
      <c r="B617" t="s">
        <v>80</v>
      </c>
      <c r="C617" t="s">
        <v>361</v>
      </c>
      <c r="D617" t="s">
        <v>13</v>
      </c>
      <c r="F617" t="s">
        <v>11</v>
      </c>
      <c r="G617">
        <v>0</v>
      </c>
      <c r="H617">
        <v>20</v>
      </c>
      <c r="I617">
        <v>0</v>
      </c>
    </row>
    <row r="618" spans="1:9" x14ac:dyDescent="0.3">
      <c r="A618">
        <v>43903</v>
      </c>
      <c r="B618" t="s">
        <v>80</v>
      </c>
      <c r="C618" t="s">
        <v>361</v>
      </c>
      <c r="D618" t="s">
        <v>15</v>
      </c>
      <c r="F618" t="s">
        <v>11</v>
      </c>
      <c r="G618">
        <v>0</v>
      </c>
      <c r="H618">
        <v>20</v>
      </c>
      <c r="I618">
        <v>0</v>
      </c>
    </row>
    <row r="619" spans="1:9" x14ac:dyDescent="0.3">
      <c r="A619">
        <v>43903</v>
      </c>
      <c r="B619" t="s">
        <v>80</v>
      </c>
      <c r="C619" t="s">
        <v>361</v>
      </c>
      <c r="D619" t="s">
        <v>14</v>
      </c>
      <c r="F619" t="s">
        <v>11</v>
      </c>
      <c r="G619">
        <v>0</v>
      </c>
      <c r="H619">
        <v>20</v>
      </c>
      <c r="I619">
        <v>0</v>
      </c>
    </row>
    <row r="620" spans="1:9" x14ac:dyDescent="0.3">
      <c r="A620">
        <v>43903</v>
      </c>
      <c r="B620" t="s">
        <v>80</v>
      </c>
      <c r="C620" t="s">
        <v>361</v>
      </c>
      <c r="D620" t="s">
        <v>16</v>
      </c>
      <c r="F620" t="s">
        <v>11</v>
      </c>
      <c r="G620">
        <v>0</v>
      </c>
      <c r="H620">
        <v>20</v>
      </c>
      <c r="I620">
        <v>0</v>
      </c>
    </row>
    <row r="621" spans="1:9" x14ac:dyDescent="0.3">
      <c r="A621">
        <v>43903</v>
      </c>
      <c r="B621" t="s">
        <v>80</v>
      </c>
      <c r="C621" t="s">
        <v>361</v>
      </c>
      <c r="D621" t="s">
        <v>39</v>
      </c>
      <c r="F621" t="s">
        <v>11</v>
      </c>
    </row>
    <row r="622" spans="1:9" x14ac:dyDescent="0.3">
      <c r="A622">
        <v>43903</v>
      </c>
      <c r="B622" t="s">
        <v>80</v>
      </c>
      <c r="C622" t="s">
        <v>361</v>
      </c>
      <c r="D622" t="s">
        <v>40</v>
      </c>
      <c r="F622" t="s">
        <v>11</v>
      </c>
    </row>
    <row r="623" spans="1:9" x14ac:dyDescent="0.3">
      <c r="A623">
        <v>43903</v>
      </c>
      <c r="B623" t="s">
        <v>80</v>
      </c>
      <c r="C623" t="s">
        <v>361</v>
      </c>
      <c r="D623" t="s">
        <v>355</v>
      </c>
      <c r="F623" t="s">
        <v>11</v>
      </c>
      <c r="G623">
        <v>0</v>
      </c>
      <c r="H623">
        <v>20</v>
      </c>
      <c r="I623">
        <v>0</v>
      </c>
    </row>
    <row r="624" spans="1:9" x14ac:dyDescent="0.3">
      <c r="A624">
        <v>43906</v>
      </c>
      <c r="B624" t="s">
        <v>60</v>
      </c>
      <c r="C624" t="s">
        <v>357</v>
      </c>
      <c r="D624" t="s">
        <v>10</v>
      </c>
      <c r="E624" t="s">
        <v>231</v>
      </c>
      <c r="F624" t="s">
        <v>11</v>
      </c>
      <c r="G624">
        <v>2</v>
      </c>
      <c r="H624">
        <v>50</v>
      </c>
      <c r="I624">
        <v>100</v>
      </c>
    </row>
    <row r="625" spans="1:9" x14ac:dyDescent="0.3">
      <c r="A625">
        <v>43906</v>
      </c>
      <c r="B625" t="s">
        <v>60</v>
      </c>
      <c r="C625" t="s">
        <v>357</v>
      </c>
      <c r="D625" t="s">
        <v>12</v>
      </c>
      <c r="F625" t="s">
        <v>11</v>
      </c>
      <c r="G625">
        <v>0</v>
      </c>
      <c r="H625">
        <v>30</v>
      </c>
      <c r="I625">
        <v>0</v>
      </c>
    </row>
    <row r="626" spans="1:9" x14ac:dyDescent="0.3">
      <c r="A626">
        <v>43906</v>
      </c>
      <c r="B626" t="s">
        <v>60</v>
      </c>
      <c r="C626" t="s">
        <v>357</v>
      </c>
      <c r="D626" t="s">
        <v>13</v>
      </c>
      <c r="F626" t="s">
        <v>11</v>
      </c>
      <c r="G626">
        <v>0</v>
      </c>
      <c r="H626">
        <v>20</v>
      </c>
      <c r="I626">
        <v>0</v>
      </c>
    </row>
    <row r="627" spans="1:9" x14ac:dyDescent="0.3">
      <c r="A627">
        <v>43906</v>
      </c>
      <c r="B627" t="s">
        <v>60</v>
      </c>
      <c r="C627" t="s">
        <v>357</v>
      </c>
      <c r="D627" t="s">
        <v>15</v>
      </c>
      <c r="F627" t="s">
        <v>11</v>
      </c>
      <c r="G627">
        <v>0</v>
      </c>
      <c r="H627">
        <v>20</v>
      </c>
      <c r="I627">
        <v>0</v>
      </c>
    </row>
    <row r="628" spans="1:9" x14ac:dyDescent="0.3">
      <c r="A628">
        <v>43906</v>
      </c>
      <c r="B628" t="s">
        <v>60</v>
      </c>
      <c r="C628" t="s">
        <v>357</v>
      </c>
      <c r="D628" t="s">
        <v>14</v>
      </c>
      <c r="F628" t="s">
        <v>11</v>
      </c>
      <c r="G628">
        <v>0</v>
      </c>
      <c r="H628">
        <v>20</v>
      </c>
      <c r="I628">
        <v>0</v>
      </c>
    </row>
    <row r="629" spans="1:9" x14ac:dyDescent="0.3">
      <c r="A629">
        <v>43906</v>
      </c>
      <c r="B629" t="s">
        <v>60</v>
      </c>
      <c r="C629" t="s">
        <v>357</v>
      </c>
      <c r="D629" t="s">
        <v>16</v>
      </c>
      <c r="F629" t="s">
        <v>11</v>
      </c>
      <c r="G629">
        <v>0</v>
      </c>
      <c r="H629">
        <v>20</v>
      </c>
      <c r="I629">
        <v>0</v>
      </c>
    </row>
    <row r="630" spans="1:9" x14ac:dyDescent="0.3">
      <c r="A630">
        <v>43906</v>
      </c>
      <c r="B630" t="s">
        <v>60</v>
      </c>
      <c r="C630" t="s">
        <v>357</v>
      </c>
      <c r="D630" t="s">
        <v>39</v>
      </c>
      <c r="F630" t="s">
        <v>11</v>
      </c>
    </row>
    <row r="631" spans="1:9" x14ac:dyDescent="0.3">
      <c r="A631">
        <v>43906</v>
      </c>
      <c r="B631" t="s">
        <v>60</v>
      </c>
      <c r="C631" t="s">
        <v>357</v>
      </c>
      <c r="D631" t="s">
        <v>40</v>
      </c>
      <c r="F631" t="s">
        <v>11</v>
      </c>
    </row>
    <row r="632" spans="1:9" x14ac:dyDescent="0.3">
      <c r="A632">
        <v>43906</v>
      </c>
      <c r="B632" t="s">
        <v>60</v>
      </c>
      <c r="C632" t="s">
        <v>357</v>
      </c>
      <c r="D632" t="s">
        <v>355</v>
      </c>
      <c r="E632" t="s">
        <v>231</v>
      </c>
      <c r="F632" t="s">
        <v>11</v>
      </c>
      <c r="G632">
        <v>15</v>
      </c>
      <c r="H632">
        <v>20</v>
      </c>
      <c r="I632">
        <v>300</v>
      </c>
    </row>
    <row r="633" spans="1:9" x14ac:dyDescent="0.3">
      <c r="A633">
        <v>43906</v>
      </c>
      <c r="B633" t="s">
        <v>365</v>
      </c>
      <c r="C633" t="s">
        <v>357</v>
      </c>
      <c r="D633" t="s">
        <v>10</v>
      </c>
      <c r="E633" t="s">
        <v>231</v>
      </c>
      <c r="F633" t="s">
        <v>11</v>
      </c>
      <c r="G633">
        <v>2</v>
      </c>
      <c r="H633">
        <v>50</v>
      </c>
      <c r="I633">
        <v>100</v>
      </c>
    </row>
    <row r="634" spans="1:9" x14ac:dyDescent="0.3">
      <c r="A634">
        <v>43906</v>
      </c>
      <c r="B634" t="s">
        <v>365</v>
      </c>
      <c r="C634" t="s">
        <v>357</v>
      </c>
      <c r="D634" t="s">
        <v>12</v>
      </c>
      <c r="F634" t="s">
        <v>11</v>
      </c>
      <c r="G634">
        <v>0</v>
      </c>
      <c r="H634">
        <v>30</v>
      </c>
      <c r="I634">
        <v>0</v>
      </c>
    </row>
    <row r="635" spans="1:9" x14ac:dyDescent="0.3">
      <c r="A635">
        <v>43906</v>
      </c>
      <c r="B635" t="s">
        <v>365</v>
      </c>
      <c r="C635" t="s">
        <v>357</v>
      </c>
      <c r="D635" t="s">
        <v>13</v>
      </c>
      <c r="F635" t="s">
        <v>11</v>
      </c>
      <c r="G635">
        <v>0</v>
      </c>
      <c r="H635">
        <v>20</v>
      </c>
      <c r="I635">
        <v>0</v>
      </c>
    </row>
    <row r="636" spans="1:9" x14ac:dyDescent="0.3">
      <c r="A636">
        <v>43906</v>
      </c>
      <c r="B636" t="s">
        <v>365</v>
      </c>
      <c r="C636" t="s">
        <v>357</v>
      </c>
      <c r="D636" t="s">
        <v>15</v>
      </c>
      <c r="F636" t="s">
        <v>11</v>
      </c>
      <c r="G636">
        <v>0</v>
      </c>
      <c r="H636">
        <v>20</v>
      </c>
      <c r="I636">
        <v>0</v>
      </c>
    </row>
    <row r="637" spans="1:9" x14ac:dyDescent="0.3">
      <c r="A637">
        <v>43906</v>
      </c>
      <c r="B637" t="s">
        <v>365</v>
      </c>
      <c r="C637" t="s">
        <v>357</v>
      </c>
      <c r="D637" t="s">
        <v>14</v>
      </c>
      <c r="F637" t="s">
        <v>11</v>
      </c>
      <c r="G637">
        <v>0</v>
      </c>
      <c r="H637">
        <v>20</v>
      </c>
      <c r="I637">
        <v>0</v>
      </c>
    </row>
    <row r="638" spans="1:9" x14ac:dyDescent="0.3">
      <c r="A638">
        <v>43906</v>
      </c>
      <c r="B638" t="s">
        <v>365</v>
      </c>
      <c r="C638" t="s">
        <v>357</v>
      </c>
      <c r="D638" t="s">
        <v>16</v>
      </c>
      <c r="F638" t="s">
        <v>11</v>
      </c>
      <c r="G638">
        <v>0</v>
      </c>
      <c r="H638">
        <v>20</v>
      </c>
      <c r="I638">
        <v>0</v>
      </c>
    </row>
    <row r="639" spans="1:9" x14ac:dyDescent="0.3">
      <c r="A639">
        <v>43906</v>
      </c>
      <c r="B639" t="s">
        <v>365</v>
      </c>
      <c r="C639" t="s">
        <v>357</v>
      </c>
      <c r="D639" t="s">
        <v>39</v>
      </c>
      <c r="F639" t="s">
        <v>11</v>
      </c>
    </row>
    <row r="640" spans="1:9" x14ac:dyDescent="0.3">
      <c r="A640">
        <v>43906</v>
      </c>
      <c r="B640" t="s">
        <v>365</v>
      </c>
      <c r="C640" t="s">
        <v>357</v>
      </c>
      <c r="D640" t="s">
        <v>40</v>
      </c>
      <c r="F640" t="s">
        <v>11</v>
      </c>
    </row>
    <row r="641" spans="1:9" x14ac:dyDescent="0.3">
      <c r="A641">
        <v>43906</v>
      </c>
      <c r="B641" t="s">
        <v>365</v>
      </c>
      <c r="C641" t="s">
        <v>357</v>
      </c>
      <c r="D641" t="s">
        <v>355</v>
      </c>
      <c r="E641" t="s">
        <v>231</v>
      </c>
      <c r="F641" t="s">
        <v>11</v>
      </c>
      <c r="G641">
        <v>12</v>
      </c>
      <c r="H641">
        <v>20</v>
      </c>
      <c r="I641">
        <v>240</v>
      </c>
    </row>
    <row r="642" spans="1:9" x14ac:dyDescent="0.3">
      <c r="A642">
        <v>43906</v>
      </c>
      <c r="B642" t="s">
        <v>86</v>
      </c>
      <c r="C642" t="s">
        <v>357</v>
      </c>
      <c r="D642" t="s">
        <v>10</v>
      </c>
      <c r="F642" t="s">
        <v>11</v>
      </c>
      <c r="G642">
        <v>0</v>
      </c>
      <c r="H642">
        <v>50</v>
      </c>
      <c r="I642">
        <v>0</v>
      </c>
    </row>
    <row r="643" spans="1:9" x14ac:dyDescent="0.3">
      <c r="A643">
        <v>43906</v>
      </c>
      <c r="B643" t="s">
        <v>86</v>
      </c>
      <c r="C643" t="s">
        <v>357</v>
      </c>
      <c r="D643" t="s">
        <v>12</v>
      </c>
      <c r="F643" t="s">
        <v>11</v>
      </c>
      <c r="G643">
        <v>0</v>
      </c>
      <c r="H643">
        <v>30</v>
      </c>
      <c r="I643">
        <v>0</v>
      </c>
    </row>
    <row r="644" spans="1:9" x14ac:dyDescent="0.3">
      <c r="A644">
        <v>43906</v>
      </c>
      <c r="B644" t="s">
        <v>86</v>
      </c>
      <c r="C644" t="s">
        <v>357</v>
      </c>
      <c r="D644" t="s">
        <v>13</v>
      </c>
      <c r="F644" t="s">
        <v>11</v>
      </c>
      <c r="G644">
        <v>0</v>
      </c>
      <c r="H644">
        <v>20</v>
      </c>
      <c r="I644">
        <v>0</v>
      </c>
    </row>
    <row r="645" spans="1:9" x14ac:dyDescent="0.3">
      <c r="A645">
        <v>43906</v>
      </c>
      <c r="B645" t="s">
        <v>86</v>
      </c>
      <c r="C645" t="s">
        <v>357</v>
      </c>
      <c r="D645" t="s">
        <v>15</v>
      </c>
      <c r="F645" t="s">
        <v>11</v>
      </c>
      <c r="G645">
        <v>0</v>
      </c>
      <c r="H645">
        <v>20</v>
      </c>
      <c r="I645">
        <v>0</v>
      </c>
    </row>
    <row r="646" spans="1:9" x14ac:dyDescent="0.3">
      <c r="A646">
        <v>43906</v>
      </c>
      <c r="B646" t="s">
        <v>86</v>
      </c>
      <c r="C646" t="s">
        <v>357</v>
      </c>
      <c r="D646" t="s">
        <v>14</v>
      </c>
      <c r="F646" t="s">
        <v>11</v>
      </c>
      <c r="G646">
        <v>0</v>
      </c>
      <c r="H646">
        <v>20</v>
      </c>
      <c r="I646">
        <v>0</v>
      </c>
    </row>
    <row r="647" spans="1:9" x14ac:dyDescent="0.3">
      <c r="A647">
        <v>43906</v>
      </c>
      <c r="B647" t="s">
        <v>86</v>
      </c>
      <c r="C647" t="s">
        <v>357</v>
      </c>
      <c r="D647" t="s">
        <v>16</v>
      </c>
      <c r="F647" t="s">
        <v>11</v>
      </c>
      <c r="G647">
        <v>0</v>
      </c>
      <c r="H647">
        <v>20</v>
      </c>
      <c r="I647">
        <v>0</v>
      </c>
    </row>
    <row r="648" spans="1:9" x14ac:dyDescent="0.3">
      <c r="A648">
        <v>43906</v>
      </c>
      <c r="B648" t="s">
        <v>86</v>
      </c>
      <c r="C648" t="s">
        <v>357</v>
      </c>
      <c r="D648" t="s">
        <v>39</v>
      </c>
      <c r="F648" t="s">
        <v>11</v>
      </c>
    </row>
    <row r="649" spans="1:9" x14ac:dyDescent="0.3">
      <c r="A649">
        <v>43906</v>
      </c>
      <c r="B649" t="s">
        <v>86</v>
      </c>
      <c r="C649" t="s">
        <v>357</v>
      </c>
      <c r="D649" t="s">
        <v>40</v>
      </c>
      <c r="F649" t="s">
        <v>11</v>
      </c>
    </row>
    <row r="650" spans="1:9" x14ac:dyDescent="0.3">
      <c r="A650">
        <v>43906</v>
      </c>
      <c r="B650" t="s">
        <v>86</v>
      </c>
      <c r="C650" t="s">
        <v>357</v>
      </c>
      <c r="D650" t="s">
        <v>355</v>
      </c>
      <c r="E650" t="s">
        <v>231</v>
      </c>
      <c r="F650" t="s">
        <v>11</v>
      </c>
      <c r="G650">
        <v>6</v>
      </c>
      <c r="H650">
        <v>20</v>
      </c>
      <c r="I650">
        <v>120</v>
      </c>
    </row>
    <row r="651" spans="1:9" x14ac:dyDescent="0.3">
      <c r="A651">
        <v>43906</v>
      </c>
      <c r="B651" t="s">
        <v>91</v>
      </c>
      <c r="C651" t="s">
        <v>366</v>
      </c>
      <c r="D651" t="s">
        <v>10</v>
      </c>
      <c r="F651" t="s">
        <v>11</v>
      </c>
      <c r="G651">
        <v>0</v>
      </c>
      <c r="H651">
        <v>50</v>
      </c>
      <c r="I651">
        <v>0</v>
      </c>
    </row>
    <row r="652" spans="1:9" x14ac:dyDescent="0.3">
      <c r="A652">
        <v>43906</v>
      </c>
      <c r="B652" t="s">
        <v>91</v>
      </c>
      <c r="C652" t="s">
        <v>366</v>
      </c>
      <c r="D652" t="s">
        <v>12</v>
      </c>
      <c r="F652" t="s">
        <v>11</v>
      </c>
      <c r="G652">
        <v>0</v>
      </c>
      <c r="H652">
        <v>30</v>
      </c>
      <c r="I652">
        <v>0</v>
      </c>
    </row>
    <row r="653" spans="1:9" x14ac:dyDescent="0.3">
      <c r="A653">
        <v>43906</v>
      </c>
      <c r="B653" t="s">
        <v>91</v>
      </c>
      <c r="C653" t="s">
        <v>366</v>
      </c>
      <c r="D653" t="s">
        <v>13</v>
      </c>
      <c r="F653" t="s">
        <v>11</v>
      </c>
      <c r="G653">
        <v>0</v>
      </c>
      <c r="H653">
        <v>20</v>
      </c>
      <c r="I653">
        <v>0</v>
      </c>
    </row>
    <row r="654" spans="1:9" x14ac:dyDescent="0.3">
      <c r="A654">
        <v>43906</v>
      </c>
      <c r="B654" t="s">
        <v>91</v>
      </c>
      <c r="C654" t="s">
        <v>366</v>
      </c>
      <c r="D654" t="s">
        <v>15</v>
      </c>
      <c r="F654" t="s">
        <v>11</v>
      </c>
      <c r="G654">
        <v>0</v>
      </c>
      <c r="H654">
        <v>20</v>
      </c>
      <c r="I654">
        <v>0</v>
      </c>
    </row>
    <row r="655" spans="1:9" x14ac:dyDescent="0.3">
      <c r="A655">
        <v>43906</v>
      </c>
      <c r="B655" t="s">
        <v>91</v>
      </c>
      <c r="C655" t="s">
        <v>366</v>
      </c>
      <c r="D655" t="s">
        <v>14</v>
      </c>
      <c r="F655" t="s">
        <v>11</v>
      </c>
      <c r="G655">
        <v>0</v>
      </c>
      <c r="H655">
        <v>20</v>
      </c>
      <c r="I655">
        <v>0</v>
      </c>
    </row>
    <row r="656" spans="1:9" x14ac:dyDescent="0.3">
      <c r="A656">
        <v>43906</v>
      </c>
      <c r="B656" t="s">
        <v>91</v>
      </c>
      <c r="C656" t="s">
        <v>366</v>
      </c>
      <c r="D656" t="s">
        <v>16</v>
      </c>
      <c r="F656" t="s">
        <v>11</v>
      </c>
      <c r="G656">
        <v>0</v>
      </c>
      <c r="H656">
        <v>20</v>
      </c>
      <c r="I656">
        <v>0</v>
      </c>
    </row>
    <row r="657" spans="1:9" x14ac:dyDescent="0.3">
      <c r="A657">
        <v>43906</v>
      </c>
      <c r="B657" t="s">
        <v>91</v>
      </c>
      <c r="C657" t="s">
        <v>366</v>
      </c>
      <c r="D657" t="s">
        <v>39</v>
      </c>
      <c r="F657" t="s">
        <v>11</v>
      </c>
    </row>
    <row r="658" spans="1:9" x14ac:dyDescent="0.3">
      <c r="A658">
        <v>43906</v>
      </c>
      <c r="B658" t="s">
        <v>91</v>
      </c>
      <c r="C658" t="s">
        <v>366</v>
      </c>
      <c r="D658" t="s">
        <v>40</v>
      </c>
      <c r="F658" t="s">
        <v>11</v>
      </c>
    </row>
    <row r="659" spans="1:9" x14ac:dyDescent="0.3">
      <c r="A659">
        <v>43906</v>
      </c>
      <c r="B659" t="s">
        <v>91</v>
      </c>
      <c r="C659" t="s">
        <v>366</v>
      </c>
      <c r="D659" t="s">
        <v>355</v>
      </c>
      <c r="E659" t="s">
        <v>231</v>
      </c>
      <c r="F659" t="s">
        <v>11</v>
      </c>
      <c r="G659">
        <v>6</v>
      </c>
      <c r="H659">
        <v>20</v>
      </c>
      <c r="I659">
        <v>120</v>
      </c>
    </row>
    <row r="660" spans="1:9" x14ac:dyDescent="0.3">
      <c r="A660">
        <v>43906</v>
      </c>
      <c r="B660" t="s">
        <v>121</v>
      </c>
      <c r="C660" t="s">
        <v>360</v>
      </c>
      <c r="D660" t="s">
        <v>10</v>
      </c>
      <c r="E660" t="s">
        <v>231</v>
      </c>
      <c r="F660" t="s">
        <v>11</v>
      </c>
      <c r="G660">
        <v>6</v>
      </c>
      <c r="H660">
        <v>50</v>
      </c>
      <c r="I660">
        <v>300</v>
      </c>
    </row>
    <row r="661" spans="1:9" x14ac:dyDescent="0.3">
      <c r="A661">
        <v>43906</v>
      </c>
      <c r="B661" t="s">
        <v>121</v>
      </c>
      <c r="C661" t="s">
        <v>360</v>
      </c>
      <c r="D661" t="s">
        <v>12</v>
      </c>
      <c r="F661" t="s">
        <v>11</v>
      </c>
      <c r="G661">
        <v>0</v>
      </c>
      <c r="H661">
        <v>30</v>
      </c>
      <c r="I661">
        <v>0</v>
      </c>
    </row>
    <row r="662" spans="1:9" x14ac:dyDescent="0.3">
      <c r="A662">
        <v>43906</v>
      </c>
      <c r="B662" t="s">
        <v>121</v>
      </c>
      <c r="C662" t="s">
        <v>360</v>
      </c>
      <c r="D662" t="s">
        <v>13</v>
      </c>
      <c r="F662" t="s">
        <v>11</v>
      </c>
      <c r="G662">
        <v>0</v>
      </c>
      <c r="H662">
        <v>20</v>
      </c>
      <c r="I662">
        <v>0</v>
      </c>
    </row>
    <row r="663" spans="1:9" x14ac:dyDescent="0.3">
      <c r="A663">
        <v>43906</v>
      </c>
      <c r="B663" t="s">
        <v>121</v>
      </c>
      <c r="C663" t="s">
        <v>360</v>
      </c>
      <c r="D663" t="s">
        <v>15</v>
      </c>
      <c r="F663" t="s">
        <v>11</v>
      </c>
      <c r="G663">
        <v>0</v>
      </c>
      <c r="H663">
        <v>20</v>
      </c>
      <c r="I663">
        <v>0</v>
      </c>
    </row>
    <row r="664" spans="1:9" x14ac:dyDescent="0.3">
      <c r="A664">
        <v>43906</v>
      </c>
      <c r="B664" t="s">
        <v>121</v>
      </c>
      <c r="C664" t="s">
        <v>360</v>
      </c>
      <c r="D664" t="s">
        <v>14</v>
      </c>
      <c r="F664" t="s">
        <v>11</v>
      </c>
      <c r="G664">
        <v>0</v>
      </c>
      <c r="H664">
        <v>20</v>
      </c>
      <c r="I664">
        <v>0</v>
      </c>
    </row>
    <row r="665" spans="1:9" x14ac:dyDescent="0.3">
      <c r="A665">
        <v>43906</v>
      </c>
      <c r="B665" t="s">
        <v>121</v>
      </c>
      <c r="C665" t="s">
        <v>360</v>
      </c>
      <c r="D665" t="s">
        <v>16</v>
      </c>
      <c r="F665" t="s">
        <v>11</v>
      </c>
      <c r="G665">
        <v>0</v>
      </c>
      <c r="H665">
        <v>20</v>
      </c>
      <c r="I665">
        <v>0</v>
      </c>
    </row>
    <row r="666" spans="1:9" x14ac:dyDescent="0.3">
      <c r="A666">
        <v>43906</v>
      </c>
      <c r="B666" t="s">
        <v>121</v>
      </c>
      <c r="C666" t="s">
        <v>360</v>
      </c>
      <c r="D666" t="s">
        <v>39</v>
      </c>
      <c r="F666" t="s">
        <v>11</v>
      </c>
    </row>
    <row r="667" spans="1:9" x14ac:dyDescent="0.3">
      <c r="A667">
        <v>43906</v>
      </c>
      <c r="B667" t="s">
        <v>121</v>
      </c>
      <c r="C667" t="s">
        <v>360</v>
      </c>
      <c r="D667" t="s">
        <v>40</v>
      </c>
      <c r="F667" t="s">
        <v>11</v>
      </c>
    </row>
    <row r="668" spans="1:9" x14ac:dyDescent="0.3">
      <c r="A668">
        <v>43906</v>
      </c>
      <c r="B668" t="s">
        <v>121</v>
      </c>
      <c r="C668" t="s">
        <v>360</v>
      </c>
      <c r="D668" t="s">
        <v>355</v>
      </c>
      <c r="F668" t="s">
        <v>11</v>
      </c>
      <c r="G668">
        <v>0</v>
      </c>
      <c r="H668">
        <v>20</v>
      </c>
      <c r="I668">
        <v>0</v>
      </c>
    </row>
    <row r="669" spans="1:9" x14ac:dyDescent="0.3">
      <c r="A669">
        <v>43907</v>
      </c>
      <c r="B669" t="s">
        <v>367</v>
      </c>
      <c r="C669" t="s">
        <v>360</v>
      </c>
      <c r="D669" t="s">
        <v>12</v>
      </c>
      <c r="F669" t="s">
        <v>11</v>
      </c>
      <c r="G669">
        <v>0</v>
      </c>
      <c r="H669">
        <v>30</v>
      </c>
      <c r="I669">
        <v>0</v>
      </c>
    </row>
    <row r="670" spans="1:9" x14ac:dyDescent="0.3">
      <c r="A670">
        <v>43907</v>
      </c>
      <c r="B670" t="s">
        <v>367</v>
      </c>
      <c r="C670" t="s">
        <v>360</v>
      </c>
      <c r="D670" t="s">
        <v>13</v>
      </c>
      <c r="F670" t="s">
        <v>11</v>
      </c>
      <c r="G670">
        <v>0</v>
      </c>
      <c r="H670">
        <v>20</v>
      </c>
      <c r="I670">
        <v>0</v>
      </c>
    </row>
    <row r="671" spans="1:9" x14ac:dyDescent="0.3">
      <c r="A671">
        <v>43907</v>
      </c>
      <c r="B671" t="s">
        <v>367</v>
      </c>
      <c r="C671" t="s">
        <v>360</v>
      </c>
      <c r="D671" t="s">
        <v>15</v>
      </c>
      <c r="F671" t="s">
        <v>11</v>
      </c>
      <c r="G671">
        <v>0</v>
      </c>
      <c r="H671">
        <v>20</v>
      </c>
      <c r="I671">
        <v>0</v>
      </c>
    </row>
    <row r="672" spans="1:9" x14ac:dyDescent="0.3">
      <c r="A672">
        <v>43907</v>
      </c>
      <c r="B672" t="s">
        <v>367</v>
      </c>
      <c r="C672" t="s">
        <v>360</v>
      </c>
      <c r="D672" t="s">
        <v>14</v>
      </c>
      <c r="F672" t="s">
        <v>11</v>
      </c>
      <c r="G672">
        <v>0</v>
      </c>
      <c r="H672">
        <v>20</v>
      </c>
      <c r="I672">
        <v>0</v>
      </c>
    </row>
    <row r="673" spans="1:9" x14ac:dyDescent="0.3">
      <c r="A673">
        <v>43907</v>
      </c>
      <c r="B673" t="s">
        <v>367</v>
      </c>
      <c r="C673" t="s">
        <v>360</v>
      </c>
      <c r="D673" t="s">
        <v>16</v>
      </c>
      <c r="F673" t="s">
        <v>11</v>
      </c>
      <c r="G673">
        <v>0</v>
      </c>
      <c r="H673">
        <v>20</v>
      </c>
      <c r="I673">
        <v>0</v>
      </c>
    </row>
    <row r="674" spans="1:9" x14ac:dyDescent="0.3">
      <c r="A674">
        <v>43907</v>
      </c>
      <c r="B674" t="s">
        <v>367</v>
      </c>
      <c r="C674" t="s">
        <v>360</v>
      </c>
      <c r="D674" t="s">
        <v>39</v>
      </c>
      <c r="F674" t="s">
        <v>11</v>
      </c>
    </row>
    <row r="675" spans="1:9" x14ac:dyDescent="0.3">
      <c r="A675">
        <v>43907</v>
      </c>
      <c r="B675" t="s">
        <v>367</v>
      </c>
      <c r="C675" t="s">
        <v>360</v>
      </c>
      <c r="D675" t="s">
        <v>40</v>
      </c>
      <c r="F675" t="s">
        <v>11</v>
      </c>
    </row>
    <row r="676" spans="1:9" x14ac:dyDescent="0.3">
      <c r="A676">
        <v>43907</v>
      </c>
      <c r="B676" t="s">
        <v>367</v>
      </c>
      <c r="C676" t="s">
        <v>360</v>
      </c>
      <c r="D676" t="s">
        <v>355</v>
      </c>
      <c r="E676" t="s">
        <v>231</v>
      </c>
      <c r="F676" t="s">
        <v>11</v>
      </c>
      <c r="G676">
        <v>17</v>
      </c>
      <c r="H676">
        <v>20</v>
      </c>
      <c r="I676">
        <v>340</v>
      </c>
    </row>
    <row r="677" spans="1:9" x14ac:dyDescent="0.3">
      <c r="A677">
        <v>43907</v>
      </c>
      <c r="B677" t="s">
        <v>152</v>
      </c>
      <c r="C677" t="s">
        <v>360</v>
      </c>
      <c r="D677" t="s">
        <v>10</v>
      </c>
      <c r="E677" t="s">
        <v>231</v>
      </c>
      <c r="F677" t="s">
        <v>11</v>
      </c>
      <c r="G677">
        <v>1</v>
      </c>
      <c r="H677">
        <v>50</v>
      </c>
      <c r="I677">
        <v>50</v>
      </c>
    </row>
    <row r="678" spans="1:9" x14ac:dyDescent="0.3">
      <c r="A678">
        <v>43907</v>
      </c>
      <c r="B678" t="s">
        <v>152</v>
      </c>
      <c r="C678" t="s">
        <v>360</v>
      </c>
      <c r="D678" t="s">
        <v>12</v>
      </c>
      <c r="F678" t="s">
        <v>11</v>
      </c>
      <c r="G678">
        <v>0</v>
      </c>
      <c r="H678">
        <v>30</v>
      </c>
      <c r="I678">
        <v>0</v>
      </c>
    </row>
    <row r="679" spans="1:9" x14ac:dyDescent="0.3">
      <c r="A679">
        <v>43907</v>
      </c>
      <c r="B679" t="s">
        <v>152</v>
      </c>
      <c r="C679" t="s">
        <v>360</v>
      </c>
      <c r="D679" t="s">
        <v>13</v>
      </c>
      <c r="F679" t="s">
        <v>11</v>
      </c>
      <c r="G679">
        <v>0</v>
      </c>
      <c r="H679">
        <v>20</v>
      </c>
      <c r="I679">
        <v>0</v>
      </c>
    </row>
    <row r="680" spans="1:9" x14ac:dyDescent="0.3">
      <c r="A680">
        <v>43907</v>
      </c>
      <c r="B680" t="s">
        <v>152</v>
      </c>
      <c r="C680" t="s">
        <v>360</v>
      </c>
      <c r="D680" t="s">
        <v>15</v>
      </c>
      <c r="F680" t="s">
        <v>11</v>
      </c>
      <c r="G680">
        <v>0</v>
      </c>
      <c r="H680">
        <v>20</v>
      </c>
      <c r="I680">
        <v>0</v>
      </c>
    </row>
    <row r="681" spans="1:9" x14ac:dyDescent="0.3">
      <c r="A681">
        <v>43907</v>
      </c>
      <c r="B681" t="s">
        <v>152</v>
      </c>
      <c r="C681" t="s">
        <v>360</v>
      </c>
      <c r="D681" t="s">
        <v>14</v>
      </c>
      <c r="F681" t="s">
        <v>11</v>
      </c>
      <c r="G681">
        <v>0</v>
      </c>
      <c r="H681">
        <v>20</v>
      </c>
      <c r="I681">
        <v>0</v>
      </c>
    </row>
    <row r="682" spans="1:9" x14ac:dyDescent="0.3">
      <c r="A682">
        <v>43907</v>
      </c>
      <c r="B682" t="s">
        <v>152</v>
      </c>
      <c r="C682" t="s">
        <v>360</v>
      </c>
      <c r="D682" t="s">
        <v>16</v>
      </c>
      <c r="F682" t="s">
        <v>11</v>
      </c>
      <c r="G682">
        <v>0</v>
      </c>
      <c r="H682">
        <v>20</v>
      </c>
      <c r="I682">
        <v>0</v>
      </c>
    </row>
    <row r="683" spans="1:9" x14ac:dyDescent="0.3">
      <c r="A683">
        <v>43907</v>
      </c>
      <c r="B683" t="s">
        <v>152</v>
      </c>
      <c r="C683" t="s">
        <v>360</v>
      </c>
      <c r="D683" t="s">
        <v>39</v>
      </c>
      <c r="F683" t="s">
        <v>11</v>
      </c>
    </row>
    <row r="684" spans="1:9" x14ac:dyDescent="0.3">
      <c r="A684">
        <v>43907</v>
      </c>
      <c r="B684" t="s">
        <v>152</v>
      </c>
      <c r="C684" t="s">
        <v>360</v>
      </c>
      <c r="D684" t="s">
        <v>40</v>
      </c>
      <c r="F684" t="s">
        <v>11</v>
      </c>
    </row>
    <row r="685" spans="1:9" x14ac:dyDescent="0.3">
      <c r="A685">
        <v>43907</v>
      </c>
      <c r="B685" t="s">
        <v>152</v>
      </c>
      <c r="C685" t="s">
        <v>360</v>
      </c>
      <c r="D685" t="s">
        <v>355</v>
      </c>
      <c r="E685" t="s">
        <v>231</v>
      </c>
      <c r="F685" t="s">
        <v>11</v>
      </c>
      <c r="G685">
        <v>4</v>
      </c>
      <c r="H685">
        <v>20</v>
      </c>
      <c r="I685">
        <v>80</v>
      </c>
    </row>
    <row r="686" spans="1:9" x14ac:dyDescent="0.3">
      <c r="A686">
        <v>43907</v>
      </c>
      <c r="B686" t="s">
        <v>178</v>
      </c>
      <c r="C686" t="s">
        <v>360</v>
      </c>
      <c r="D686" t="s">
        <v>10</v>
      </c>
      <c r="E686" t="s">
        <v>231</v>
      </c>
      <c r="F686" t="s">
        <v>11</v>
      </c>
      <c r="G686">
        <v>1</v>
      </c>
      <c r="H686">
        <v>50</v>
      </c>
      <c r="I686">
        <v>50</v>
      </c>
    </row>
    <row r="687" spans="1:9" x14ac:dyDescent="0.3">
      <c r="A687">
        <v>43907</v>
      </c>
      <c r="B687" t="s">
        <v>178</v>
      </c>
      <c r="C687" t="s">
        <v>360</v>
      </c>
      <c r="D687" t="s">
        <v>12</v>
      </c>
      <c r="F687" t="s">
        <v>11</v>
      </c>
      <c r="G687">
        <v>0</v>
      </c>
      <c r="H687">
        <v>30</v>
      </c>
      <c r="I687">
        <v>0</v>
      </c>
    </row>
    <row r="688" spans="1:9" x14ac:dyDescent="0.3">
      <c r="A688">
        <v>43907</v>
      </c>
      <c r="B688" t="s">
        <v>178</v>
      </c>
      <c r="C688" t="s">
        <v>360</v>
      </c>
      <c r="D688" t="s">
        <v>13</v>
      </c>
      <c r="F688" t="s">
        <v>11</v>
      </c>
      <c r="G688">
        <v>0</v>
      </c>
      <c r="H688">
        <v>20</v>
      </c>
      <c r="I688">
        <v>0</v>
      </c>
    </row>
    <row r="689" spans="1:9" x14ac:dyDescent="0.3">
      <c r="A689">
        <v>43907</v>
      </c>
      <c r="B689" t="s">
        <v>178</v>
      </c>
      <c r="C689" t="s">
        <v>360</v>
      </c>
      <c r="D689" t="s">
        <v>15</v>
      </c>
      <c r="F689" t="s">
        <v>11</v>
      </c>
      <c r="G689">
        <v>0</v>
      </c>
      <c r="H689">
        <v>20</v>
      </c>
      <c r="I689">
        <v>0</v>
      </c>
    </row>
    <row r="690" spans="1:9" x14ac:dyDescent="0.3">
      <c r="A690">
        <v>43907</v>
      </c>
      <c r="B690" t="s">
        <v>178</v>
      </c>
      <c r="C690" t="s">
        <v>360</v>
      </c>
      <c r="D690" t="s">
        <v>14</v>
      </c>
      <c r="F690" t="s">
        <v>11</v>
      </c>
      <c r="G690">
        <v>0</v>
      </c>
      <c r="H690">
        <v>20</v>
      </c>
      <c r="I690">
        <v>0</v>
      </c>
    </row>
    <row r="691" spans="1:9" x14ac:dyDescent="0.3">
      <c r="A691">
        <v>43907</v>
      </c>
      <c r="B691" t="s">
        <v>178</v>
      </c>
      <c r="C691" t="s">
        <v>360</v>
      </c>
      <c r="D691" t="s">
        <v>16</v>
      </c>
      <c r="F691" t="s">
        <v>11</v>
      </c>
      <c r="G691">
        <v>0</v>
      </c>
      <c r="H691">
        <v>20</v>
      </c>
      <c r="I691">
        <v>0</v>
      </c>
    </row>
    <row r="692" spans="1:9" x14ac:dyDescent="0.3">
      <c r="A692">
        <v>43907</v>
      </c>
      <c r="B692" t="s">
        <v>178</v>
      </c>
      <c r="C692" t="s">
        <v>360</v>
      </c>
      <c r="D692" t="s">
        <v>39</v>
      </c>
      <c r="F692" t="s">
        <v>11</v>
      </c>
    </row>
    <row r="693" spans="1:9" x14ac:dyDescent="0.3">
      <c r="A693">
        <v>43907</v>
      </c>
      <c r="B693" t="s">
        <v>178</v>
      </c>
      <c r="C693" t="s">
        <v>360</v>
      </c>
      <c r="D693" t="s">
        <v>40</v>
      </c>
      <c r="F693" t="s">
        <v>11</v>
      </c>
    </row>
    <row r="694" spans="1:9" x14ac:dyDescent="0.3">
      <c r="A694">
        <v>43907</v>
      </c>
      <c r="B694" t="s">
        <v>178</v>
      </c>
      <c r="C694" t="s">
        <v>360</v>
      </c>
      <c r="D694" t="s">
        <v>355</v>
      </c>
      <c r="E694" t="s">
        <v>231</v>
      </c>
      <c r="F694" t="s">
        <v>11</v>
      </c>
      <c r="G694">
        <v>4</v>
      </c>
      <c r="H694">
        <v>20</v>
      </c>
      <c r="I694">
        <v>80</v>
      </c>
    </row>
    <row r="695" spans="1:9" x14ac:dyDescent="0.3">
      <c r="A695">
        <v>43907</v>
      </c>
      <c r="B695" t="s">
        <v>372</v>
      </c>
      <c r="C695" t="s">
        <v>360</v>
      </c>
      <c r="D695" t="s">
        <v>10</v>
      </c>
      <c r="E695" t="s">
        <v>231</v>
      </c>
      <c r="F695" t="s">
        <v>11</v>
      </c>
      <c r="G695">
        <v>1</v>
      </c>
      <c r="H695">
        <v>50</v>
      </c>
      <c r="I695">
        <v>50</v>
      </c>
    </row>
    <row r="696" spans="1:9" x14ac:dyDescent="0.3">
      <c r="A696">
        <v>43907</v>
      </c>
      <c r="B696" t="s">
        <v>372</v>
      </c>
      <c r="C696" t="s">
        <v>360</v>
      </c>
      <c r="D696" t="s">
        <v>12</v>
      </c>
      <c r="F696" t="s">
        <v>11</v>
      </c>
      <c r="G696">
        <v>0</v>
      </c>
      <c r="H696">
        <v>30</v>
      </c>
      <c r="I696">
        <v>0</v>
      </c>
    </row>
    <row r="697" spans="1:9" x14ac:dyDescent="0.3">
      <c r="A697">
        <v>43907</v>
      </c>
      <c r="B697" t="s">
        <v>372</v>
      </c>
      <c r="C697" t="s">
        <v>360</v>
      </c>
      <c r="D697" t="s">
        <v>13</v>
      </c>
      <c r="F697" t="s">
        <v>11</v>
      </c>
      <c r="G697">
        <v>0</v>
      </c>
      <c r="H697">
        <v>20</v>
      </c>
      <c r="I697">
        <v>0</v>
      </c>
    </row>
    <row r="698" spans="1:9" x14ac:dyDescent="0.3">
      <c r="A698">
        <v>43907</v>
      </c>
      <c r="B698" t="s">
        <v>372</v>
      </c>
      <c r="C698" t="s">
        <v>360</v>
      </c>
      <c r="D698" t="s">
        <v>15</v>
      </c>
      <c r="F698" t="s">
        <v>11</v>
      </c>
      <c r="G698">
        <v>0</v>
      </c>
      <c r="H698">
        <v>20</v>
      </c>
      <c r="I698">
        <v>0</v>
      </c>
    </row>
    <row r="699" spans="1:9" x14ac:dyDescent="0.3">
      <c r="A699">
        <v>43907</v>
      </c>
      <c r="B699" t="s">
        <v>372</v>
      </c>
      <c r="C699" t="s">
        <v>360</v>
      </c>
      <c r="D699" t="s">
        <v>14</v>
      </c>
      <c r="F699" t="s">
        <v>11</v>
      </c>
      <c r="G699">
        <v>0</v>
      </c>
      <c r="H699">
        <v>20</v>
      </c>
      <c r="I699">
        <v>0</v>
      </c>
    </row>
    <row r="700" spans="1:9" x14ac:dyDescent="0.3">
      <c r="A700">
        <v>43907</v>
      </c>
      <c r="B700" t="s">
        <v>372</v>
      </c>
      <c r="C700" t="s">
        <v>360</v>
      </c>
      <c r="D700" t="s">
        <v>16</v>
      </c>
      <c r="F700" t="s">
        <v>11</v>
      </c>
      <c r="G700">
        <v>0</v>
      </c>
      <c r="H700">
        <v>20</v>
      </c>
      <c r="I700">
        <v>0</v>
      </c>
    </row>
    <row r="701" spans="1:9" x14ac:dyDescent="0.3">
      <c r="A701">
        <v>43907</v>
      </c>
      <c r="B701" t="s">
        <v>372</v>
      </c>
      <c r="C701" t="s">
        <v>360</v>
      </c>
      <c r="D701" t="s">
        <v>39</v>
      </c>
      <c r="F701" t="s">
        <v>11</v>
      </c>
    </row>
    <row r="702" spans="1:9" x14ac:dyDescent="0.3">
      <c r="A702">
        <v>43907</v>
      </c>
      <c r="B702" t="s">
        <v>372</v>
      </c>
      <c r="C702" t="s">
        <v>360</v>
      </c>
      <c r="D702" t="s">
        <v>40</v>
      </c>
      <c r="F702" t="s">
        <v>11</v>
      </c>
    </row>
    <row r="703" spans="1:9" x14ac:dyDescent="0.3">
      <c r="A703">
        <v>43907</v>
      </c>
      <c r="B703" t="s">
        <v>372</v>
      </c>
      <c r="C703" t="s">
        <v>360</v>
      </c>
      <c r="D703" t="s">
        <v>355</v>
      </c>
      <c r="E703" t="s">
        <v>231</v>
      </c>
      <c r="F703" t="s">
        <v>11</v>
      </c>
      <c r="G703">
        <v>4</v>
      </c>
      <c r="H703">
        <v>20</v>
      </c>
      <c r="I703">
        <v>80</v>
      </c>
    </row>
    <row r="704" spans="1:9" x14ac:dyDescent="0.3">
      <c r="A704">
        <v>43907</v>
      </c>
      <c r="B704" t="s">
        <v>373</v>
      </c>
      <c r="C704" t="s">
        <v>366</v>
      </c>
      <c r="D704" t="s">
        <v>10</v>
      </c>
      <c r="E704" t="s">
        <v>231</v>
      </c>
      <c r="F704" t="s">
        <v>11</v>
      </c>
      <c r="G704">
        <v>1</v>
      </c>
      <c r="H704">
        <v>50</v>
      </c>
      <c r="I704">
        <v>50</v>
      </c>
    </row>
    <row r="705" spans="1:9" x14ac:dyDescent="0.3">
      <c r="A705">
        <v>43907</v>
      </c>
      <c r="B705" t="s">
        <v>373</v>
      </c>
      <c r="C705" t="s">
        <v>366</v>
      </c>
      <c r="D705" t="s">
        <v>12</v>
      </c>
      <c r="F705" t="s">
        <v>11</v>
      </c>
      <c r="G705">
        <v>0</v>
      </c>
      <c r="H705">
        <v>30</v>
      </c>
      <c r="I705">
        <v>0</v>
      </c>
    </row>
    <row r="706" spans="1:9" x14ac:dyDescent="0.3">
      <c r="A706">
        <v>43907</v>
      </c>
      <c r="B706" t="s">
        <v>373</v>
      </c>
      <c r="C706" t="s">
        <v>366</v>
      </c>
      <c r="D706" t="s">
        <v>13</v>
      </c>
      <c r="F706" t="s">
        <v>11</v>
      </c>
      <c r="G706">
        <v>0</v>
      </c>
      <c r="H706">
        <v>20</v>
      </c>
      <c r="I706">
        <v>0</v>
      </c>
    </row>
    <row r="707" spans="1:9" x14ac:dyDescent="0.3">
      <c r="A707">
        <v>43907</v>
      </c>
      <c r="B707" t="s">
        <v>373</v>
      </c>
      <c r="C707" t="s">
        <v>366</v>
      </c>
      <c r="D707" t="s">
        <v>15</v>
      </c>
      <c r="F707" t="s">
        <v>11</v>
      </c>
      <c r="G707">
        <v>0</v>
      </c>
      <c r="H707">
        <v>20</v>
      </c>
      <c r="I707">
        <v>0</v>
      </c>
    </row>
    <row r="708" spans="1:9" x14ac:dyDescent="0.3">
      <c r="A708">
        <v>43907</v>
      </c>
      <c r="B708" t="s">
        <v>373</v>
      </c>
      <c r="C708" t="s">
        <v>366</v>
      </c>
      <c r="D708" t="s">
        <v>14</v>
      </c>
      <c r="F708" t="s">
        <v>11</v>
      </c>
      <c r="G708">
        <v>0</v>
      </c>
      <c r="H708">
        <v>20</v>
      </c>
      <c r="I708">
        <v>0</v>
      </c>
    </row>
    <row r="709" spans="1:9" x14ac:dyDescent="0.3">
      <c r="A709">
        <v>43907</v>
      </c>
      <c r="B709" t="s">
        <v>373</v>
      </c>
      <c r="C709" t="s">
        <v>366</v>
      </c>
      <c r="D709" t="s">
        <v>16</v>
      </c>
      <c r="F709" t="s">
        <v>11</v>
      </c>
      <c r="G709">
        <v>0</v>
      </c>
      <c r="H709">
        <v>20</v>
      </c>
      <c r="I709">
        <v>0</v>
      </c>
    </row>
    <row r="710" spans="1:9" x14ac:dyDescent="0.3">
      <c r="A710">
        <v>43907</v>
      </c>
      <c r="B710" t="s">
        <v>373</v>
      </c>
      <c r="C710" t="s">
        <v>366</v>
      </c>
      <c r="D710" t="s">
        <v>39</v>
      </c>
      <c r="F710" t="s">
        <v>11</v>
      </c>
    </row>
    <row r="711" spans="1:9" x14ac:dyDescent="0.3">
      <c r="A711">
        <v>43907</v>
      </c>
      <c r="B711" t="s">
        <v>373</v>
      </c>
      <c r="C711" t="s">
        <v>366</v>
      </c>
      <c r="D711" t="s">
        <v>40</v>
      </c>
      <c r="F711" t="s">
        <v>11</v>
      </c>
    </row>
    <row r="712" spans="1:9" x14ac:dyDescent="0.3">
      <c r="A712">
        <v>43907</v>
      </c>
      <c r="B712" t="s">
        <v>373</v>
      </c>
      <c r="C712" t="s">
        <v>366</v>
      </c>
      <c r="D712" t="s">
        <v>355</v>
      </c>
      <c r="E712" t="s">
        <v>231</v>
      </c>
      <c r="F712" t="s">
        <v>11</v>
      </c>
      <c r="G712">
        <v>2</v>
      </c>
      <c r="H712">
        <v>20</v>
      </c>
      <c r="I712">
        <v>40</v>
      </c>
    </row>
    <row r="713" spans="1:9" x14ac:dyDescent="0.3">
      <c r="A713">
        <v>43908</v>
      </c>
      <c r="B713" t="s">
        <v>198</v>
      </c>
      <c r="C713" t="s">
        <v>366</v>
      </c>
      <c r="D713" t="s">
        <v>10</v>
      </c>
      <c r="E713" t="s">
        <v>231</v>
      </c>
      <c r="F713" t="s">
        <v>11</v>
      </c>
      <c r="G713">
        <v>1</v>
      </c>
      <c r="H713">
        <v>50</v>
      </c>
      <c r="I713">
        <v>50</v>
      </c>
    </row>
    <row r="714" spans="1:9" x14ac:dyDescent="0.3">
      <c r="A714">
        <v>43908</v>
      </c>
      <c r="B714" t="s">
        <v>198</v>
      </c>
      <c r="C714" t="s">
        <v>366</v>
      </c>
      <c r="D714" t="s">
        <v>12</v>
      </c>
      <c r="F714" t="s">
        <v>11</v>
      </c>
      <c r="G714">
        <v>0</v>
      </c>
      <c r="H714">
        <v>30</v>
      </c>
      <c r="I714">
        <v>0</v>
      </c>
    </row>
    <row r="715" spans="1:9" x14ac:dyDescent="0.3">
      <c r="A715">
        <v>43908</v>
      </c>
      <c r="B715" t="s">
        <v>198</v>
      </c>
      <c r="C715" t="s">
        <v>366</v>
      </c>
      <c r="D715" t="s">
        <v>13</v>
      </c>
      <c r="F715" t="s">
        <v>11</v>
      </c>
      <c r="G715">
        <v>0</v>
      </c>
      <c r="H715">
        <v>20</v>
      </c>
      <c r="I715">
        <v>0</v>
      </c>
    </row>
    <row r="716" spans="1:9" x14ac:dyDescent="0.3">
      <c r="A716">
        <v>43908</v>
      </c>
      <c r="B716" t="s">
        <v>198</v>
      </c>
      <c r="C716" t="s">
        <v>366</v>
      </c>
      <c r="D716" t="s">
        <v>15</v>
      </c>
      <c r="F716" t="s">
        <v>11</v>
      </c>
      <c r="G716">
        <v>0</v>
      </c>
      <c r="H716">
        <v>20</v>
      </c>
      <c r="I716">
        <v>0</v>
      </c>
    </row>
    <row r="717" spans="1:9" x14ac:dyDescent="0.3">
      <c r="A717">
        <v>43908</v>
      </c>
      <c r="B717" t="s">
        <v>198</v>
      </c>
      <c r="C717" t="s">
        <v>366</v>
      </c>
      <c r="D717" t="s">
        <v>14</v>
      </c>
      <c r="F717" t="s">
        <v>11</v>
      </c>
      <c r="G717">
        <v>0</v>
      </c>
      <c r="H717">
        <v>20</v>
      </c>
      <c r="I717">
        <v>0</v>
      </c>
    </row>
    <row r="718" spans="1:9" x14ac:dyDescent="0.3">
      <c r="A718">
        <v>43908</v>
      </c>
      <c r="B718" t="s">
        <v>198</v>
      </c>
      <c r="C718" t="s">
        <v>366</v>
      </c>
      <c r="D718" t="s">
        <v>16</v>
      </c>
      <c r="F718" t="s">
        <v>11</v>
      </c>
      <c r="G718">
        <v>0</v>
      </c>
      <c r="H718">
        <v>20</v>
      </c>
      <c r="I718">
        <v>0</v>
      </c>
    </row>
    <row r="719" spans="1:9" x14ac:dyDescent="0.3">
      <c r="A719">
        <v>43908</v>
      </c>
      <c r="B719" t="s">
        <v>198</v>
      </c>
      <c r="C719" t="s">
        <v>366</v>
      </c>
      <c r="D719" t="s">
        <v>39</v>
      </c>
      <c r="F719" t="s">
        <v>11</v>
      </c>
    </row>
    <row r="720" spans="1:9" x14ac:dyDescent="0.3">
      <c r="A720">
        <v>43908</v>
      </c>
      <c r="B720" t="s">
        <v>198</v>
      </c>
      <c r="C720" t="s">
        <v>366</v>
      </c>
      <c r="D720" t="s">
        <v>40</v>
      </c>
      <c r="F720" t="s">
        <v>11</v>
      </c>
    </row>
    <row r="721" spans="1:9" x14ac:dyDescent="0.3">
      <c r="A721">
        <v>43908</v>
      </c>
      <c r="B721" t="s">
        <v>198</v>
      </c>
      <c r="C721" t="s">
        <v>366</v>
      </c>
      <c r="D721" t="s">
        <v>355</v>
      </c>
      <c r="E721" t="s">
        <v>231</v>
      </c>
      <c r="F721" t="s">
        <v>11</v>
      </c>
      <c r="G721">
        <v>4</v>
      </c>
      <c r="H721">
        <v>20</v>
      </c>
      <c r="I721">
        <v>80</v>
      </c>
    </row>
    <row r="722" spans="1:9" x14ac:dyDescent="0.3">
      <c r="A722">
        <v>43909</v>
      </c>
      <c r="B722" t="s">
        <v>142</v>
      </c>
      <c r="C722" t="s">
        <v>376</v>
      </c>
      <c r="D722" t="s">
        <v>10</v>
      </c>
      <c r="F722" t="s">
        <v>11</v>
      </c>
      <c r="G722">
        <v>0</v>
      </c>
      <c r="H722">
        <v>50</v>
      </c>
      <c r="I722">
        <v>0</v>
      </c>
    </row>
    <row r="723" spans="1:9" x14ac:dyDescent="0.3">
      <c r="A723">
        <v>43909</v>
      </c>
      <c r="B723" t="s">
        <v>142</v>
      </c>
      <c r="C723" t="s">
        <v>376</v>
      </c>
      <c r="D723" t="s">
        <v>12</v>
      </c>
      <c r="F723" t="s">
        <v>11</v>
      </c>
      <c r="G723">
        <v>0</v>
      </c>
      <c r="H723">
        <v>30</v>
      </c>
      <c r="I723">
        <v>0</v>
      </c>
    </row>
    <row r="724" spans="1:9" x14ac:dyDescent="0.3">
      <c r="A724">
        <v>43909</v>
      </c>
      <c r="B724" t="s">
        <v>142</v>
      </c>
      <c r="C724" t="s">
        <v>376</v>
      </c>
      <c r="D724" t="s">
        <v>13</v>
      </c>
      <c r="F724" t="s">
        <v>11</v>
      </c>
      <c r="G724">
        <v>0</v>
      </c>
      <c r="H724">
        <v>20</v>
      </c>
      <c r="I724">
        <v>0</v>
      </c>
    </row>
    <row r="725" spans="1:9" x14ac:dyDescent="0.3">
      <c r="A725">
        <v>43909</v>
      </c>
      <c r="B725" t="s">
        <v>142</v>
      </c>
      <c r="C725" t="s">
        <v>376</v>
      </c>
      <c r="D725" t="s">
        <v>15</v>
      </c>
      <c r="F725" t="s">
        <v>11</v>
      </c>
      <c r="G725">
        <v>0</v>
      </c>
      <c r="H725">
        <v>20</v>
      </c>
      <c r="I725">
        <v>0</v>
      </c>
    </row>
    <row r="726" spans="1:9" x14ac:dyDescent="0.3">
      <c r="A726">
        <v>43909</v>
      </c>
      <c r="B726" t="s">
        <v>142</v>
      </c>
      <c r="C726" t="s">
        <v>376</v>
      </c>
      <c r="D726" t="s">
        <v>14</v>
      </c>
      <c r="F726" t="s">
        <v>11</v>
      </c>
      <c r="G726">
        <v>0</v>
      </c>
      <c r="H726">
        <v>20</v>
      </c>
      <c r="I726">
        <v>0</v>
      </c>
    </row>
    <row r="727" spans="1:9" x14ac:dyDescent="0.3">
      <c r="A727">
        <v>43909</v>
      </c>
      <c r="B727" t="s">
        <v>142</v>
      </c>
      <c r="C727" t="s">
        <v>376</v>
      </c>
      <c r="D727" t="s">
        <v>16</v>
      </c>
      <c r="F727" t="s">
        <v>11</v>
      </c>
      <c r="G727">
        <v>0</v>
      </c>
      <c r="H727">
        <v>20</v>
      </c>
      <c r="I727">
        <v>0</v>
      </c>
    </row>
    <row r="728" spans="1:9" x14ac:dyDescent="0.3">
      <c r="A728">
        <v>43909</v>
      </c>
      <c r="B728" t="s">
        <v>142</v>
      </c>
      <c r="C728" t="s">
        <v>376</v>
      </c>
      <c r="D728" t="s">
        <v>39</v>
      </c>
      <c r="F728" t="s">
        <v>11</v>
      </c>
    </row>
    <row r="729" spans="1:9" x14ac:dyDescent="0.3">
      <c r="A729">
        <v>43909</v>
      </c>
      <c r="B729" t="s">
        <v>142</v>
      </c>
      <c r="C729" t="s">
        <v>376</v>
      </c>
      <c r="D729" t="s">
        <v>40</v>
      </c>
      <c r="F729" t="s">
        <v>11</v>
      </c>
    </row>
    <row r="730" spans="1:9" x14ac:dyDescent="0.3">
      <c r="A730">
        <v>43909</v>
      </c>
      <c r="B730" t="s">
        <v>142</v>
      </c>
      <c r="C730" t="s">
        <v>376</v>
      </c>
      <c r="D730" t="s">
        <v>355</v>
      </c>
      <c r="E730" t="s">
        <v>231</v>
      </c>
      <c r="F730" t="s">
        <v>11</v>
      </c>
      <c r="G730">
        <v>12</v>
      </c>
      <c r="H730">
        <v>20</v>
      </c>
      <c r="I730">
        <v>240</v>
      </c>
    </row>
    <row r="731" spans="1:9" x14ac:dyDescent="0.3">
      <c r="A731">
        <v>43910</v>
      </c>
      <c r="B731" t="s">
        <v>63</v>
      </c>
      <c r="C731" t="s">
        <v>361</v>
      </c>
      <c r="D731" t="s">
        <v>10</v>
      </c>
      <c r="F731" t="s">
        <v>11</v>
      </c>
      <c r="G731">
        <v>0</v>
      </c>
      <c r="H731">
        <v>50</v>
      </c>
      <c r="I731">
        <v>0</v>
      </c>
    </row>
    <row r="732" spans="1:9" x14ac:dyDescent="0.3">
      <c r="A732">
        <v>43910</v>
      </c>
      <c r="B732" t="s">
        <v>63</v>
      </c>
      <c r="C732" t="s">
        <v>361</v>
      </c>
      <c r="D732" t="s">
        <v>12</v>
      </c>
      <c r="F732" t="s">
        <v>11</v>
      </c>
      <c r="G732">
        <v>0</v>
      </c>
      <c r="H732">
        <v>30</v>
      </c>
      <c r="I732">
        <v>0</v>
      </c>
    </row>
    <row r="733" spans="1:9" x14ac:dyDescent="0.3">
      <c r="A733">
        <v>43910</v>
      </c>
      <c r="B733" t="s">
        <v>63</v>
      </c>
      <c r="C733" t="s">
        <v>361</v>
      </c>
      <c r="D733" t="s">
        <v>13</v>
      </c>
      <c r="F733" t="s">
        <v>11</v>
      </c>
      <c r="G733">
        <v>0</v>
      </c>
      <c r="H733">
        <v>20</v>
      </c>
      <c r="I733">
        <v>0</v>
      </c>
    </row>
    <row r="734" spans="1:9" x14ac:dyDescent="0.3">
      <c r="A734">
        <v>43910</v>
      </c>
      <c r="B734" t="s">
        <v>63</v>
      </c>
      <c r="C734" t="s">
        <v>361</v>
      </c>
      <c r="D734" t="s">
        <v>15</v>
      </c>
      <c r="F734" t="s">
        <v>11</v>
      </c>
      <c r="G734">
        <v>0</v>
      </c>
      <c r="H734">
        <v>20</v>
      </c>
      <c r="I734">
        <v>0</v>
      </c>
    </row>
    <row r="735" spans="1:9" x14ac:dyDescent="0.3">
      <c r="A735">
        <v>43910</v>
      </c>
      <c r="B735" t="s">
        <v>63</v>
      </c>
      <c r="C735" t="s">
        <v>361</v>
      </c>
      <c r="D735" t="s">
        <v>14</v>
      </c>
      <c r="F735" t="s">
        <v>11</v>
      </c>
      <c r="G735">
        <v>0</v>
      </c>
      <c r="H735">
        <v>20</v>
      </c>
      <c r="I735">
        <v>0</v>
      </c>
    </row>
    <row r="736" spans="1:9" x14ac:dyDescent="0.3">
      <c r="A736">
        <v>43910</v>
      </c>
      <c r="B736" t="s">
        <v>63</v>
      </c>
      <c r="C736" t="s">
        <v>361</v>
      </c>
      <c r="D736" t="s">
        <v>16</v>
      </c>
      <c r="F736" t="s">
        <v>11</v>
      </c>
      <c r="G736">
        <v>0</v>
      </c>
      <c r="H736">
        <v>20</v>
      </c>
      <c r="I736">
        <v>0</v>
      </c>
    </row>
    <row r="737" spans="1:9" x14ac:dyDescent="0.3">
      <c r="A737">
        <v>43910</v>
      </c>
      <c r="B737" t="s">
        <v>63</v>
      </c>
      <c r="C737" t="s">
        <v>361</v>
      </c>
      <c r="D737" t="s">
        <v>39</v>
      </c>
      <c r="F737" t="s">
        <v>11</v>
      </c>
    </row>
    <row r="738" spans="1:9" x14ac:dyDescent="0.3">
      <c r="A738">
        <v>43910</v>
      </c>
      <c r="B738" t="s">
        <v>63</v>
      </c>
      <c r="C738" t="s">
        <v>361</v>
      </c>
      <c r="D738" t="s">
        <v>40</v>
      </c>
      <c r="F738" t="s">
        <v>11</v>
      </c>
    </row>
    <row r="739" spans="1:9" x14ac:dyDescent="0.3">
      <c r="A739">
        <v>43910</v>
      </c>
      <c r="B739" t="s">
        <v>63</v>
      </c>
      <c r="C739" t="s">
        <v>361</v>
      </c>
      <c r="D739" t="s">
        <v>355</v>
      </c>
      <c r="F739" t="s">
        <v>11</v>
      </c>
      <c r="G739">
        <v>0</v>
      </c>
      <c r="H739">
        <v>20</v>
      </c>
      <c r="I739">
        <v>0</v>
      </c>
    </row>
    <row r="740" spans="1:9" x14ac:dyDescent="0.3">
      <c r="A740">
        <v>43910</v>
      </c>
      <c r="B740" t="s">
        <v>378</v>
      </c>
      <c r="C740" t="s">
        <v>357</v>
      </c>
      <c r="D740" t="s">
        <v>10</v>
      </c>
      <c r="F740" t="s">
        <v>11</v>
      </c>
      <c r="G740">
        <v>0</v>
      </c>
      <c r="H740">
        <v>50</v>
      </c>
      <c r="I740">
        <v>0</v>
      </c>
    </row>
    <row r="741" spans="1:9" x14ac:dyDescent="0.3">
      <c r="A741">
        <v>43910</v>
      </c>
      <c r="B741" t="s">
        <v>378</v>
      </c>
      <c r="C741" t="s">
        <v>357</v>
      </c>
      <c r="D741" t="s">
        <v>12</v>
      </c>
      <c r="F741" t="s">
        <v>11</v>
      </c>
      <c r="G741">
        <v>0</v>
      </c>
      <c r="H741">
        <v>30</v>
      </c>
      <c r="I741">
        <v>0</v>
      </c>
    </row>
    <row r="742" spans="1:9" x14ac:dyDescent="0.3">
      <c r="A742">
        <v>43910</v>
      </c>
      <c r="B742" t="s">
        <v>378</v>
      </c>
      <c r="C742" t="s">
        <v>357</v>
      </c>
      <c r="D742" t="s">
        <v>13</v>
      </c>
      <c r="F742" t="s">
        <v>11</v>
      </c>
      <c r="G742">
        <v>0</v>
      </c>
      <c r="H742">
        <v>20</v>
      </c>
      <c r="I742">
        <v>0</v>
      </c>
    </row>
    <row r="743" spans="1:9" x14ac:dyDescent="0.3">
      <c r="A743">
        <v>43910</v>
      </c>
      <c r="B743" t="s">
        <v>378</v>
      </c>
      <c r="C743" t="s">
        <v>357</v>
      </c>
      <c r="D743" t="s">
        <v>15</v>
      </c>
      <c r="F743" t="s">
        <v>11</v>
      </c>
      <c r="G743">
        <v>0</v>
      </c>
      <c r="H743">
        <v>20</v>
      </c>
      <c r="I743">
        <v>0</v>
      </c>
    </row>
    <row r="744" spans="1:9" x14ac:dyDescent="0.3">
      <c r="A744">
        <v>43910</v>
      </c>
      <c r="B744" t="s">
        <v>378</v>
      </c>
      <c r="C744" t="s">
        <v>357</v>
      </c>
      <c r="D744" t="s">
        <v>14</v>
      </c>
      <c r="F744" t="s">
        <v>11</v>
      </c>
      <c r="G744">
        <v>0</v>
      </c>
      <c r="H744">
        <v>20</v>
      </c>
      <c r="I744">
        <v>0</v>
      </c>
    </row>
    <row r="745" spans="1:9" x14ac:dyDescent="0.3">
      <c r="A745">
        <v>43910</v>
      </c>
      <c r="B745" t="s">
        <v>378</v>
      </c>
      <c r="C745" t="s">
        <v>357</v>
      </c>
      <c r="D745" t="s">
        <v>16</v>
      </c>
      <c r="F745" t="s">
        <v>11</v>
      </c>
      <c r="G745">
        <v>0</v>
      </c>
      <c r="H745">
        <v>20</v>
      </c>
      <c r="I745">
        <v>0</v>
      </c>
    </row>
    <row r="746" spans="1:9" x14ac:dyDescent="0.3">
      <c r="A746">
        <v>43910</v>
      </c>
      <c r="B746" t="s">
        <v>378</v>
      </c>
      <c r="C746" t="s">
        <v>357</v>
      </c>
      <c r="D746" t="s">
        <v>39</v>
      </c>
      <c r="F746" t="s">
        <v>11</v>
      </c>
    </row>
    <row r="747" spans="1:9" x14ac:dyDescent="0.3">
      <c r="A747">
        <v>43910</v>
      </c>
      <c r="B747" t="s">
        <v>378</v>
      </c>
      <c r="C747" t="s">
        <v>357</v>
      </c>
      <c r="D747" t="s">
        <v>40</v>
      </c>
      <c r="F747" t="s">
        <v>11</v>
      </c>
    </row>
    <row r="748" spans="1:9" x14ac:dyDescent="0.3">
      <c r="A748">
        <v>43910</v>
      </c>
      <c r="B748" t="s">
        <v>378</v>
      </c>
      <c r="C748" t="s">
        <v>357</v>
      </c>
      <c r="D748" t="s">
        <v>355</v>
      </c>
      <c r="F748" t="s">
        <v>11</v>
      </c>
      <c r="G748">
        <v>0</v>
      </c>
      <c r="H748">
        <v>20</v>
      </c>
      <c r="I748">
        <v>0</v>
      </c>
    </row>
    <row r="749" spans="1:9" x14ac:dyDescent="0.3">
      <c r="A749">
        <v>43910</v>
      </c>
      <c r="B749" t="s">
        <v>378</v>
      </c>
      <c r="C749" t="s">
        <v>357</v>
      </c>
      <c r="D749" t="s">
        <v>379</v>
      </c>
      <c r="E749" t="s">
        <v>211</v>
      </c>
      <c r="F749" t="s">
        <v>11</v>
      </c>
      <c r="G749">
        <v>1</v>
      </c>
      <c r="H749">
        <v>20</v>
      </c>
      <c r="I749">
        <v>20</v>
      </c>
    </row>
    <row r="750" spans="1:9" x14ac:dyDescent="0.3">
      <c r="A750">
        <v>43910</v>
      </c>
      <c r="B750" t="s">
        <v>76</v>
      </c>
      <c r="C750" t="s">
        <v>357</v>
      </c>
      <c r="D750" t="s">
        <v>10</v>
      </c>
      <c r="F750" t="s">
        <v>11</v>
      </c>
      <c r="G750">
        <v>0</v>
      </c>
      <c r="H750">
        <v>50</v>
      </c>
      <c r="I750">
        <v>0</v>
      </c>
    </row>
    <row r="751" spans="1:9" x14ac:dyDescent="0.3">
      <c r="A751">
        <v>43910</v>
      </c>
      <c r="B751" t="s">
        <v>76</v>
      </c>
      <c r="C751" t="s">
        <v>357</v>
      </c>
      <c r="D751" t="s">
        <v>12</v>
      </c>
      <c r="F751" t="s">
        <v>11</v>
      </c>
      <c r="G751">
        <v>0</v>
      </c>
      <c r="H751">
        <v>30</v>
      </c>
      <c r="I751">
        <v>0</v>
      </c>
    </row>
    <row r="752" spans="1:9" x14ac:dyDescent="0.3">
      <c r="A752">
        <v>43910</v>
      </c>
      <c r="B752" t="s">
        <v>76</v>
      </c>
      <c r="C752" t="s">
        <v>357</v>
      </c>
      <c r="D752" t="s">
        <v>13</v>
      </c>
      <c r="F752" t="s">
        <v>11</v>
      </c>
      <c r="G752">
        <v>0</v>
      </c>
      <c r="H752">
        <v>20</v>
      </c>
      <c r="I752">
        <v>0</v>
      </c>
    </row>
    <row r="753" spans="1:9" x14ac:dyDescent="0.3">
      <c r="A753">
        <v>43910</v>
      </c>
      <c r="B753" t="s">
        <v>76</v>
      </c>
      <c r="C753" t="s">
        <v>357</v>
      </c>
      <c r="D753" t="s">
        <v>15</v>
      </c>
      <c r="F753" t="s">
        <v>11</v>
      </c>
      <c r="G753">
        <v>0</v>
      </c>
      <c r="H753">
        <v>20</v>
      </c>
      <c r="I753">
        <v>0</v>
      </c>
    </row>
    <row r="754" spans="1:9" x14ac:dyDescent="0.3">
      <c r="A754">
        <v>43910</v>
      </c>
      <c r="B754" t="s">
        <v>76</v>
      </c>
      <c r="C754" t="s">
        <v>357</v>
      </c>
      <c r="D754" t="s">
        <v>14</v>
      </c>
      <c r="F754" t="s">
        <v>11</v>
      </c>
      <c r="G754">
        <v>0</v>
      </c>
      <c r="H754">
        <v>20</v>
      </c>
      <c r="I754">
        <v>0</v>
      </c>
    </row>
    <row r="755" spans="1:9" x14ac:dyDescent="0.3">
      <c r="A755">
        <v>43910</v>
      </c>
      <c r="B755" t="s">
        <v>76</v>
      </c>
      <c r="C755" t="s">
        <v>357</v>
      </c>
      <c r="D755" t="s">
        <v>16</v>
      </c>
      <c r="F755" t="s">
        <v>11</v>
      </c>
      <c r="G755">
        <v>0</v>
      </c>
      <c r="H755">
        <v>20</v>
      </c>
      <c r="I755">
        <v>0</v>
      </c>
    </row>
    <row r="756" spans="1:9" x14ac:dyDescent="0.3">
      <c r="A756">
        <v>43910</v>
      </c>
      <c r="B756" t="s">
        <v>76</v>
      </c>
      <c r="C756" t="s">
        <v>357</v>
      </c>
      <c r="D756" t="s">
        <v>39</v>
      </c>
      <c r="F756" t="s">
        <v>11</v>
      </c>
    </row>
    <row r="757" spans="1:9" x14ac:dyDescent="0.3">
      <c r="A757">
        <v>43910</v>
      </c>
      <c r="B757" t="s">
        <v>76</v>
      </c>
      <c r="C757" t="s">
        <v>357</v>
      </c>
      <c r="D757" t="s">
        <v>40</v>
      </c>
      <c r="F757" t="s">
        <v>11</v>
      </c>
    </row>
    <row r="758" spans="1:9" x14ac:dyDescent="0.3">
      <c r="A758">
        <v>43910</v>
      </c>
      <c r="B758" t="s">
        <v>76</v>
      </c>
      <c r="C758" t="s">
        <v>357</v>
      </c>
      <c r="D758" t="s">
        <v>355</v>
      </c>
      <c r="F758" t="s">
        <v>11</v>
      </c>
      <c r="G758">
        <v>0</v>
      </c>
      <c r="H758">
        <v>20</v>
      </c>
      <c r="I758">
        <v>0</v>
      </c>
    </row>
    <row r="759" spans="1:9" x14ac:dyDescent="0.3">
      <c r="A759">
        <v>43910</v>
      </c>
      <c r="B759" t="s">
        <v>76</v>
      </c>
      <c r="C759" t="s">
        <v>357</v>
      </c>
      <c r="D759" t="s">
        <v>379</v>
      </c>
      <c r="E759" t="s">
        <v>211</v>
      </c>
      <c r="F759" t="s">
        <v>11</v>
      </c>
      <c r="G759">
        <v>5</v>
      </c>
      <c r="H759">
        <v>20</v>
      </c>
      <c r="I759">
        <v>100</v>
      </c>
    </row>
    <row r="760" spans="1:9" x14ac:dyDescent="0.3">
      <c r="A760">
        <v>43910</v>
      </c>
      <c r="B760" t="s">
        <v>365</v>
      </c>
      <c r="C760" t="s">
        <v>357</v>
      </c>
      <c r="D760" t="s">
        <v>10</v>
      </c>
      <c r="F760" t="s">
        <v>11</v>
      </c>
      <c r="G760">
        <v>0</v>
      </c>
      <c r="H760">
        <v>50</v>
      </c>
      <c r="I760">
        <v>0</v>
      </c>
    </row>
    <row r="761" spans="1:9" x14ac:dyDescent="0.3">
      <c r="A761">
        <v>43910</v>
      </c>
      <c r="B761" t="s">
        <v>365</v>
      </c>
      <c r="C761" t="s">
        <v>357</v>
      </c>
      <c r="D761" t="s">
        <v>12</v>
      </c>
      <c r="F761" t="s">
        <v>11</v>
      </c>
      <c r="G761">
        <v>0</v>
      </c>
      <c r="H761">
        <v>30</v>
      </c>
      <c r="I761">
        <v>0</v>
      </c>
    </row>
    <row r="762" spans="1:9" x14ac:dyDescent="0.3">
      <c r="A762">
        <v>43910</v>
      </c>
      <c r="B762" t="s">
        <v>365</v>
      </c>
      <c r="C762" t="s">
        <v>357</v>
      </c>
      <c r="D762" t="s">
        <v>13</v>
      </c>
      <c r="F762" t="s">
        <v>11</v>
      </c>
      <c r="G762">
        <v>0</v>
      </c>
      <c r="H762">
        <v>20</v>
      </c>
      <c r="I762">
        <v>0</v>
      </c>
    </row>
    <row r="763" spans="1:9" x14ac:dyDescent="0.3">
      <c r="A763">
        <v>43910</v>
      </c>
      <c r="B763" t="s">
        <v>365</v>
      </c>
      <c r="C763" t="s">
        <v>357</v>
      </c>
      <c r="D763" t="s">
        <v>15</v>
      </c>
      <c r="F763" t="s">
        <v>11</v>
      </c>
      <c r="G763">
        <v>0</v>
      </c>
      <c r="H763">
        <v>20</v>
      </c>
      <c r="I763">
        <v>0</v>
      </c>
    </row>
    <row r="764" spans="1:9" x14ac:dyDescent="0.3">
      <c r="A764">
        <v>43910</v>
      </c>
      <c r="B764" t="s">
        <v>365</v>
      </c>
      <c r="C764" t="s">
        <v>357</v>
      </c>
      <c r="D764" t="s">
        <v>14</v>
      </c>
      <c r="F764" t="s">
        <v>11</v>
      </c>
      <c r="G764">
        <v>0</v>
      </c>
      <c r="H764">
        <v>20</v>
      </c>
      <c r="I764">
        <v>0</v>
      </c>
    </row>
    <row r="765" spans="1:9" x14ac:dyDescent="0.3">
      <c r="A765">
        <v>43910</v>
      </c>
      <c r="B765" t="s">
        <v>365</v>
      </c>
      <c r="C765" t="s">
        <v>357</v>
      </c>
      <c r="D765" t="s">
        <v>16</v>
      </c>
      <c r="F765" t="s">
        <v>11</v>
      </c>
      <c r="G765">
        <v>0</v>
      </c>
      <c r="H765">
        <v>20</v>
      </c>
      <c r="I765">
        <v>0</v>
      </c>
    </row>
    <row r="766" spans="1:9" x14ac:dyDescent="0.3">
      <c r="A766">
        <v>43910</v>
      </c>
      <c r="B766" t="s">
        <v>365</v>
      </c>
      <c r="C766" t="s">
        <v>357</v>
      </c>
      <c r="D766" t="s">
        <v>39</v>
      </c>
      <c r="F766" t="s">
        <v>11</v>
      </c>
    </row>
    <row r="767" spans="1:9" x14ac:dyDescent="0.3">
      <c r="A767">
        <v>43910</v>
      </c>
      <c r="B767" t="s">
        <v>365</v>
      </c>
      <c r="C767" t="s">
        <v>357</v>
      </c>
      <c r="D767" t="s">
        <v>40</v>
      </c>
      <c r="F767" t="s">
        <v>11</v>
      </c>
    </row>
    <row r="768" spans="1:9" x14ac:dyDescent="0.3">
      <c r="A768">
        <v>43910</v>
      </c>
      <c r="B768" t="s">
        <v>365</v>
      </c>
      <c r="C768" t="s">
        <v>357</v>
      </c>
      <c r="D768" t="s">
        <v>355</v>
      </c>
      <c r="F768" t="s">
        <v>11</v>
      </c>
      <c r="G768">
        <v>0</v>
      </c>
      <c r="H768">
        <v>20</v>
      </c>
      <c r="I768">
        <v>0</v>
      </c>
    </row>
    <row r="769" spans="1:9" x14ac:dyDescent="0.3">
      <c r="A769">
        <v>43910</v>
      </c>
      <c r="B769" t="s">
        <v>365</v>
      </c>
      <c r="C769" t="s">
        <v>357</v>
      </c>
      <c r="D769" t="s">
        <v>379</v>
      </c>
      <c r="E769" t="s">
        <v>211</v>
      </c>
      <c r="F769" t="s">
        <v>11</v>
      </c>
      <c r="G769">
        <v>8</v>
      </c>
      <c r="H769">
        <v>20</v>
      </c>
      <c r="I769">
        <v>160</v>
      </c>
    </row>
    <row r="770" spans="1:9" x14ac:dyDescent="0.3">
      <c r="A770">
        <v>43910</v>
      </c>
      <c r="B770" t="s">
        <v>380</v>
      </c>
      <c r="C770" t="s">
        <v>357</v>
      </c>
      <c r="D770" t="s">
        <v>10</v>
      </c>
      <c r="F770" t="s">
        <v>11</v>
      </c>
      <c r="G770">
        <v>0</v>
      </c>
      <c r="H770">
        <v>50</v>
      </c>
      <c r="I770">
        <v>0</v>
      </c>
    </row>
    <row r="771" spans="1:9" x14ac:dyDescent="0.3">
      <c r="A771">
        <v>43910</v>
      </c>
      <c r="B771" t="s">
        <v>380</v>
      </c>
      <c r="C771" t="s">
        <v>357</v>
      </c>
      <c r="D771" t="s">
        <v>12</v>
      </c>
      <c r="F771" t="s">
        <v>11</v>
      </c>
      <c r="G771">
        <v>0</v>
      </c>
      <c r="H771">
        <v>30</v>
      </c>
      <c r="I771">
        <v>0</v>
      </c>
    </row>
    <row r="772" spans="1:9" x14ac:dyDescent="0.3">
      <c r="A772">
        <v>43910</v>
      </c>
      <c r="B772" t="s">
        <v>380</v>
      </c>
      <c r="C772" t="s">
        <v>357</v>
      </c>
      <c r="D772" t="s">
        <v>13</v>
      </c>
      <c r="F772" t="s">
        <v>11</v>
      </c>
      <c r="G772">
        <v>0</v>
      </c>
      <c r="H772">
        <v>20</v>
      </c>
      <c r="I772">
        <v>0</v>
      </c>
    </row>
    <row r="773" spans="1:9" x14ac:dyDescent="0.3">
      <c r="A773">
        <v>43910</v>
      </c>
      <c r="B773" t="s">
        <v>380</v>
      </c>
      <c r="C773" t="s">
        <v>357</v>
      </c>
      <c r="D773" t="s">
        <v>15</v>
      </c>
      <c r="F773" t="s">
        <v>11</v>
      </c>
      <c r="G773">
        <v>0</v>
      </c>
      <c r="H773">
        <v>20</v>
      </c>
      <c r="I773">
        <v>0</v>
      </c>
    </row>
    <row r="774" spans="1:9" x14ac:dyDescent="0.3">
      <c r="A774">
        <v>43910</v>
      </c>
      <c r="B774" t="s">
        <v>380</v>
      </c>
      <c r="C774" t="s">
        <v>357</v>
      </c>
      <c r="D774" t="s">
        <v>14</v>
      </c>
      <c r="F774" t="s">
        <v>11</v>
      </c>
      <c r="G774">
        <v>0</v>
      </c>
      <c r="H774">
        <v>20</v>
      </c>
      <c r="I774">
        <v>0</v>
      </c>
    </row>
    <row r="775" spans="1:9" x14ac:dyDescent="0.3">
      <c r="A775">
        <v>43910</v>
      </c>
      <c r="B775" t="s">
        <v>380</v>
      </c>
      <c r="C775" t="s">
        <v>357</v>
      </c>
      <c r="D775" t="s">
        <v>16</v>
      </c>
      <c r="F775" t="s">
        <v>11</v>
      </c>
      <c r="G775">
        <v>0</v>
      </c>
      <c r="H775">
        <v>20</v>
      </c>
      <c r="I775">
        <v>0</v>
      </c>
    </row>
    <row r="776" spans="1:9" x14ac:dyDescent="0.3">
      <c r="A776">
        <v>43910</v>
      </c>
      <c r="B776" t="s">
        <v>380</v>
      </c>
      <c r="C776" t="s">
        <v>357</v>
      </c>
      <c r="D776" t="s">
        <v>39</v>
      </c>
      <c r="F776" t="s">
        <v>11</v>
      </c>
    </row>
    <row r="777" spans="1:9" x14ac:dyDescent="0.3">
      <c r="A777">
        <v>43910</v>
      </c>
      <c r="B777" t="s">
        <v>380</v>
      </c>
      <c r="C777" t="s">
        <v>357</v>
      </c>
      <c r="D777" t="s">
        <v>40</v>
      </c>
      <c r="F777" t="s">
        <v>11</v>
      </c>
    </row>
    <row r="778" spans="1:9" x14ac:dyDescent="0.3">
      <c r="A778">
        <v>43910</v>
      </c>
      <c r="B778" t="s">
        <v>380</v>
      </c>
      <c r="C778" t="s">
        <v>357</v>
      </c>
      <c r="D778" t="s">
        <v>355</v>
      </c>
      <c r="F778" t="s">
        <v>11</v>
      </c>
      <c r="G778">
        <v>0</v>
      </c>
      <c r="H778">
        <v>20</v>
      </c>
      <c r="I778">
        <v>0</v>
      </c>
    </row>
    <row r="779" spans="1:9" x14ac:dyDescent="0.3">
      <c r="A779">
        <v>43910</v>
      </c>
      <c r="B779" t="s">
        <v>380</v>
      </c>
      <c r="C779" t="s">
        <v>357</v>
      </c>
      <c r="D779" t="s">
        <v>379</v>
      </c>
      <c r="E779" t="s">
        <v>211</v>
      </c>
      <c r="F779" t="s">
        <v>11</v>
      </c>
      <c r="G779">
        <v>1</v>
      </c>
      <c r="H779">
        <v>20</v>
      </c>
      <c r="I779">
        <v>20</v>
      </c>
    </row>
    <row r="780" spans="1:9" x14ac:dyDescent="0.3">
      <c r="A780">
        <v>43910</v>
      </c>
      <c r="B780" t="s">
        <v>381</v>
      </c>
      <c r="C780" t="s">
        <v>357</v>
      </c>
      <c r="D780" t="s">
        <v>10</v>
      </c>
      <c r="F780" t="s">
        <v>11</v>
      </c>
      <c r="G780">
        <v>0</v>
      </c>
      <c r="H780">
        <v>50</v>
      </c>
      <c r="I780">
        <v>0</v>
      </c>
    </row>
    <row r="781" spans="1:9" x14ac:dyDescent="0.3">
      <c r="A781">
        <v>43910</v>
      </c>
      <c r="B781" t="s">
        <v>381</v>
      </c>
      <c r="C781" t="s">
        <v>357</v>
      </c>
      <c r="D781" t="s">
        <v>12</v>
      </c>
      <c r="F781" t="s">
        <v>11</v>
      </c>
      <c r="G781">
        <v>0</v>
      </c>
      <c r="H781">
        <v>30</v>
      </c>
      <c r="I781">
        <v>0</v>
      </c>
    </row>
    <row r="782" spans="1:9" x14ac:dyDescent="0.3">
      <c r="A782">
        <v>43910</v>
      </c>
      <c r="B782" t="s">
        <v>381</v>
      </c>
      <c r="C782" t="s">
        <v>357</v>
      </c>
      <c r="D782" t="s">
        <v>13</v>
      </c>
      <c r="F782" t="s">
        <v>11</v>
      </c>
      <c r="G782">
        <v>0</v>
      </c>
      <c r="H782">
        <v>20</v>
      </c>
      <c r="I782">
        <v>0</v>
      </c>
    </row>
    <row r="783" spans="1:9" x14ac:dyDescent="0.3">
      <c r="A783">
        <v>43910</v>
      </c>
      <c r="B783" t="s">
        <v>381</v>
      </c>
      <c r="C783" t="s">
        <v>357</v>
      </c>
      <c r="D783" t="s">
        <v>15</v>
      </c>
      <c r="F783" t="s">
        <v>11</v>
      </c>
      <c r="G783">
        <v>0</v>
      </c>
      <c r="H783">
        <v>20</v>
      </c>
      <c r="I783">
        <v>0</v>
      </c>
    </row>
    <row r="784" spans="1:9" x14ac:dyDescent="0.3">
      <c r="A784">
        <v>43910</v>
      </c>
      <c r="B784" t="s">
        <v>381</v>
      </c>
      <c r="C784" t="s">
        <v>357</v>
      </c>
      <c r="D784" t="s">
        <v>14</v>
      </c>
      <c r="F784" t="s">
        <v>11</v>
      </c>
      <c r="G784">
        <v>0</v>
      </c>
      <c r="H784">
        <v>20</v>
      </c>
      <c r="I784">
        <v>0</v>
      </c>
    </row>
    <row r="785" spans="1:9" x14ac:dyDescent="0.3">
      <c r="A785">
        <v>43910</v>
      </c>
      <c r="B785" t="s">
        <v>381</v>
      </c>
      <c r="C785" t="s">
        <v>357</v>
      </c>
      <c r="D785" t="s">
        <v>16</v>
      </c>
      <c r="F785" t="s">
        <v>11</v>
      </c>
      <c r="G785">
        <v>0</v>
      </c>
      <c r="H785">
        <v>20</v>
      </c>
      <c r="I785">
        <v>0</v>
      </c>
    </row>
    <row r="786" spans="1:9" x14ac:dyDescent="0.3">
      <c r="A786">
        <v>43910</v>
      </c>
      <c r="B786" t="s">
        <v>381</v>
      </c>
      <c r="C786" t="s">
        <v>357</v>
      </c>
      <c r="D786" t="s">
        <v>39</v>
      </c>
      <c r="F786" t="s">
        <v>11</v>
      </c>
    </row>
    <row r="787" spans="1:9" x14ac:dyDescent="0.3">
      <c r="A787">
        <v>43910</v>
      </c>
      <c r="B787" t="s">
        <v>381</v>
      </c>
      <c r="C787" t="s">
        <v>357</v>
      </c>
      <c r="D787" t="s">
        <v>40</v>
      </c>
      <c r="F787" t="s">
        <v>11</v>
      </c>
    </row>
    <row r="788" spans="1:9" x14ac:dyDescent="0.3">
      <c r="A788">
        <v>43910</v>
      </c>
      <c r="B788" t="s">
        <v>381</v>
      </c>
      <c r="C788" t="s">
        <v>357</v>
      </c>
      <c r="D788" t="s">
        <v>355</v>
      </c>
      <c r="F788" t="s">
        <v>11</v>
      </c>
      <c r="G788">
        <v>0</v>
      </c>
      <c r="H788">
        <v>20</v>
      </c>
      <c r="I788">
        <v>0</v>
      </c>
    </row>
    <row r="789" spans="1:9" x14ac:dyDescent="0.3">
      <c r="A789">
        <v>43910</v>
      </c>
      <c r="B789" t="s">
        <v>381</v>
      </c>
      <c r="C789" t="s">
        <v>357</v>
      </c>
      <c r="D789" t="s">
        <v>379</v>
      </c>
      <c r="E789" t="s">
        <v>211</v>
      </c>
      <c r="F789" t="s">
        <v>11</v>
      </c>
      <c r="G789">
        <v>7</v>
      </c>
      <c r="H789">
        <v>20</v>
      </c>
      <c r="I789">
        <v>140</v>
      </c>
    </row>
    <row r="790" spans="1:9" x14ac:dyDescent="0.3">
      <c r="A790">
        <v>43910</v>
      </c>
      <c r="B790" t="s">
        <v>382</v>
      </c>
      <c r="C790" t="s">
        <v>357</v>
      </c>
      <c r="D790" t="s">
        <v>10</v>
      </c>
      <c r="F790" t="s">
        <v>11</v>
      </c>
      <c r="G790">
        <v>0</v>
      </c>
      <c r="H790">
        <v>50</v>
      </c>
      <c r="I790">
        <v>0</v>
      </c>
    </row>
    <row r="791" spans="1:9" x14ac:dyDescent="0.3">
      <c r="A791">
        <v>43910</v>
      </c>
      <c r="B791" t="s">
        <v>382</v>
      </c>
      <c r="C791" t="s">
        <v>357</v>
      </c>
      <c r="D791" t="s">
        <v>12</v>
      </c>
      <c r="F791" t="s">
        <v>11</v>
      </c>
      <c r="G791">
        <v>0</v>
      </c>
      <c r="H791">
        <v>30</v>
      </c>
      <c r="I791">
        <v>0</v>
      </c>
    </row>
    <row r="792" spans="1:9" x14ac:dyDescent="0.3">
      <c r="A792">
        <v>43910</v>
      </c>
      <c r="B792" t="s">
        <v>382</v>
      </c>
      <c r="C792" t="s">
        <v>357</v>
      </c>
      <c r="D792" t="s">
        <v>13</v>
      </c>
      <c r="F792" t="s">
        <v>11</v>
      </c>
      <c r="G792">
        <v>0</v>
      </c>
      <c r="H792">
        <v>20</v>
      </c>
      <c r="I792">
        <v>0</v>
      </c>
    </row>
    <row r="793" spans="1:9" x14ac:dyDescent="0.3">
      <c r="A793">
        <v>43910</v>
      </c>
      <c r="B793" t="s">
        <v>382</v>
      </c>
      <c r="C793" t="s">
        <v>357</v>
      </c>
      <c r="D793" t="s">
        <v>15</v>
      </c>
      <c r="F793" t="s">
        <v>11</v>
      </c>
      <c r="G793">
        <v>0</v>
      </c>
      <c r="H793">
        <v>20</v>
      </c>
      <c r="I793">
        <v>0</v>
      </c>
    </row>
    <row r="794" spans="1:9" x14ac:dyDescent="0.3">
      <c r="A794">
        <v>43910</v>
      </c>
      <c r="B794" t="s">
        <v>382</v>
      </c>
      <c r="C794" t="s">
        <v>357</v>
      </c>
      <c r="D794" t="s">
        <v>14</v>
      </c>
      <c r="F794" t="s">
        <v>11</v>
      </c>
      <c r="G794">
        <v>0</v>
      </c>
      <c r="H794">
        <v>20</v>
      </c>
      <c r="I794">
        <v>0</v>
      </c>
    </row>
    <row r="795" spans="1:9" x14ac:dyDescent="0.3">
      <c r="A795">
        <v>43910</v>
      </c>
      <c r="B795" t="s">
        <v>382</v>
      </c>
      <c r="C795" t="s">
        <v>357</v>
      </c>
      <c r="D795" t="s">
        <v>16</v>
      </c>
      <c r="F795" t="s">
        <v>11</v>
      </c>
      <c r="G795">
        <v>0</v>
      </c>
      <c r="H795">
        <v>20</v>
      </c>
      <c r="I795">
        <v>0</v>
      </c>
    </row>
    <row r="796" spans="1:9" x14ac:dyDescent="0.3">
      <c r="A796">
        <v>43910</v>
      </c>
      <c r="B796" t="s">
        <v>382</v>
      </c>
      <c r="C796" t="s">
        <v>357</v>
      </c>
      <c r="D796" t="s">
        <v>39</v>
      </c>
      <c r="F796" t="s">
        <v>11</v>
      </c>
    </row>
    <row r="797" spans="1:9" x14ac:dyDescent="0.3">
      <c r="A797">
        <v>43910</v>
      </c>
      <c r="B797" t="s">
        <v>382</v>
      </c>
      <c r="C797" t="s">
        <v>357</v>
      </c>
      <c r="D797" t="s">
        <v>40</v>
      </c>
      <c r="F797" t="s">
        <v>11</v>
      </c>
    </row>
    <row r="798" spans="1:9" x14ac:dyDescent="0.3">
      <c r="A798">
        <v>43910</v>
      </c>
      <c r="B798" t="s">
        <v>382</v>
      </c>
      <c r="C798" t="s">
        <v>357</v>
      </c>
      <c r="D798" t="s">
        <v>355</v>
      </c>
      <c r="F798" t="s">
        <v>11</v>
      </c>
      <c r="G798">
        <v>0</v>
      </c>
      <c r="H798">
        <v>20</v>
      </c>
      <c r="I798">
        <v>0</v>
      </c>
    </row>
    <row r="799" spans="1:9" x14ac:dyDescent="0.3">
      <c r="A799">
        <v>43910</v>
      </c>
      <c r="B799" t="s">
        <v>382</v>
      </c>
      <c r="C799" t="s">
        <v>357</v>
      </c>
      <c r="D799" t="s">
        <v>379</v>
      </c>
      <c r="E799" t="s">
        <v>211</v>
      </c>
      <c r="F799" t="s">
        <v>11</v>
      </c>
      <c r="G799">
        <v>2</v>
      </c>
      <c r="H799">
        <v>20</v>
      </c>
      <c r="I799">
        <v>40</v>
      </c>
    </row>
    <row r="800" spans="1:9" x14ac:dyDescent="0.3">
      <c r="A800">
        <v>43910</v>
      </c>
      <c r="B800" t="s">
        <v>120</v>
      </c>
      <c r="C800" t="s">
        <v>383</v>
      </c>
      <c r="D800" t="s">
        <v>10</v>
      </c>
      <c r="F800" t="s">
        <v>11</v>
      </c>
      <c r="G800">
        <v>0</v>
      </c>
      <c r="H800">
        <v>50</v>
      </c>
      <c r="I800">
        <v>0</v>
      </c>
    </row>
    <row r="801" spans="1:9" x14ac:dyDescent="0.3">
      <c r="A801">
        <v>43910</v>
      </c>
      <c r="B801" t="s">
        <v>120</v>
      </c>
      <c r="C801" t="s">
        <v>383</v>
      </c>
      <c r="D801" t="s">
        <v>12</v>
      </c>
      <c r="F801" t="s">
        <v>11</v>
      </c>
      <c r="G801">
        <v>0</v>
      </c>
      <c r="H801">
        <v>30</v>
      </c>
      <c r="I801">
        <v>0</v>
      </c>
    </row>
    <row r="802" spans="1:9" x14ac:dyDescent="0.3">
      <c r="A802">
        <v>43910</v>
      </c>
      <c r="B802" t="s">
        <v>120</v>
      </c>
      <c r="C802" t="s">
        <v>383</v>
      </c>
      <c r="D802" t="s">
        <v>13</v>
      </c>
      <c r="F802" t="s">
        <v>11</v>
      </c>
      <c r="G802">
        <v>0</v>
      </c>
      <c r="H802">
        <v>20</v>
      </c>
      <c r="I802">
        <v>0</v>
      </c>
    </row>
    <row r="803" spans="1:9" x14ac:dyDescent="0.3">
      <c r="A803">
        <v>43910</v>
      </c>
      <c r="B803" t="s">
        <v>120</v>
      </c>
      <c r="C803" t="s">
        <v>383</v>
      </c>
      <c r="D803" t="s">
        <v>15</v>
      </c>
      <c r="F803" t="s">
        <v>11</v>
      </c>
      <c r="G803">
        <v>0</v>
      </c>
      <c r="H803">
        <v>20</v>
      </c>
      <c r="I803">
        <v>0</v>
      </c>
    </row>
    <row r="804" spans="1:9" x14ac:dyDescent="0.3">
      <c r="A804">
        <v>43910</v>
      </c>
      <c r="B804" t="s">
        <v>120</v>
      </c>
      <c r="C804" t="s">
        <v>383</v>
      </c>
      <c r="D804" t="s">
        <v>14</v>
      </c>
      <c r="F804" t="s">
        <v>11</v>
      </c>
      <c r="G804">
        <v>0</v>
      </c>
      <c r="H804">
        <v>20</v>
      </c>
      <c r="I804">
        <v>0</v>
      </c>
    </row>
    <row r="805" spans="1:9" x14ac:dyDescent="0.3">
      <c r="A805">
        <v>43910</v>
      </c>
      <c r="B805" t="s">
        <v>120</v>
      </c>
      <c r="C805" t="s">
        <v>383</v>
      </c>
      <c r="D805" t="s">
        <v>16</v>
      </c>
      <c r="F805" t="s">
        <v>11</v>
      </c>
      <c r="G805">
        <v>0</v>
      </c>
      <c r="H805">
        <v>20</v>
      </c>
      <c r="I805">
        <v>0</v>
      </c>
    </row>
    <row r="806" spans="1:9" x14ac:dyDescent="0.3">
      <c r="A806">
        <v>43910</v>
      </c>
      <c r="B806" t="s">
        <v>120</v>
      </c>
      <c r="C806" t="s">
        <v>383</v>
      </c>
      <c r="D806" t="s">
        <v>39</v>
      </c>
      <c r="F806" t="s">
        <v>11</v>
      </c>
    </row>
    <row r="807" spans="1:9" x14ac:dyDescent="0.3">
      <c r="A807">
        <v>43910</v>
      </c>
      <c r="B807" t="s">
        <v>120</v>
      </c>
      <c r="C807" t="s">
        <v>383</v>
      </c>
      <c r="D807" t="s">
        <v>40</v>
      </c>
      <c r="F807" t="s">
        <v>11</v>
      </c>
    </row>
    <row r="808" spans="1:9" x14ac:dyDescent="0.3">
      <c r="A808">
        <v>43910</v>
      </c>
      <c r="B808" t="s">
        <v>120</v>
      </c>
      <c r="C808" t="s">
        <v>383</v>
      </c>
      <c r="D808" t="s">
        <v>355</v>
      </c>
      <c r="F808" t="s">
        <v>11</v>
      </c>
      <c r="G808">
        <v>50</v>
      </c>
      <c r="H808">
        <v>20</v>
      </c>
      <c r="I808">
        <v>1000</v>
      </c>
    </row>
    <row r="809" spans="1:9" x14ac:dyDescent="0.3">
      <c r="A809">
        <v>43910</v>
      </c>
      <c r="B809" t="s">
        <v>129</v>
      </c>
      <c r="C809" t="s">
        <v>357</v>
      </c>
      <c r="D809" t="s">
        <v>10</v>
      </c>
      <c r="F809" t="s">
        <v>11</v>
      </c>
      <c r="G809">
        <v>0</v>
      </c>
      <c r="H809">
        <v>50</v>
      </c>
      <c r="I809">
        <v>0</v>
      </c>
    </row>
    <row r="810" spans="1:9" x14ac:dyDescent="0.3">
      <c r="A810">
        <v>43910</v>
      </c>
      <c r="B810" t="s">
        <v>129</v>
      </c>
      <c r="C810" t="s">
        <v>357</v>
      </c>
      <c r="D810" t="s">
        <v>12</v>
      </c>
      <c r="F810" t="s">
        <v>11</v>
      </c>
      <c r="G810">
        <v>0</v>
      </c>
      <c r="H810">
        <v>30</v>
      </c>
      <c r="I810">
        <v>0</v>
      </c>
    </row>
    <row r="811" spans="1:9" x14ac:dyDescent="0.3">
      <c r="A811">
        <v>43910</v>
      </c>
      <c r="B811" t="s">
        <v>129</v>
      </c>
      <c r="C811" t="s">
        <v>357</v>
      </c>
      <c r="D811" t="s">
        <v>13</v>
      </c>
      <c r="F811" t="s">
        <v>11</v>
      </c>
      <c r="G811">
        <v>0</v>
      </c>
      <c r="H811">
        <v>20</v>
      </c>
      <c r="I811">
        <v>0</v>
      </c>
    </row>
    <row r="812" spans="1:9" x14ac:dyDescent="0.3">
      <c r="A812">
        <v>43910</v>
      </c>
      <c r="B812" t="s">
        <v>129</v>
      </c>
      <c r="C812" t="s">
        <v>357</v>
      </c>
      <c r="D812" t="s">
        <v>15</v>
      </c>
      <c r="F812" t="s">
        <v>11</v>
      </c>
      <c r="G812">
        <v>0</v>
      </c>
      <c r="H812">
        <v>20</v>
      </c>
      <c r="I812">
        <v>0</v>
      </c>
    </row>
    <row r="813" spans="1:9" x14ac:dyDescent="0.3">
      <c r="A813">
        <v>43910</v>
      </c>
      <c r="B813" t="s">
        <v>129</v>
      </c>
      <c r="C813" t="s">
        <v>357</v>
      </c>
      <c r="D813" t="s">
        <v>14</v>
      </c>
      <c r="F813" t="s">
        <v>11</v>
      </c>
      <c r="G813">
        <v>0</v>
      </c>
      <c r="H813">
        <v>20</v>
      </c>
      <c r="I813">
        <v>0</v>
      </c>
    </row>
    <row r="814" spans="1:9" x14ac:dyDescent="0.3">
      <c r="A814">
        <v>43910</v>
      </c>
      <c r="B814" t="s">
        <v>129</v>
      </c>
      <c r="C814" t="s">
        <v>357</v>
      </c>
      <c r="D814" t="s">
        <v>16</v>
      </c>
      <c r="F814" t="s">
        <v>11</v>
      </c>
      <c r="G814">
        <v>0</v>
      </c>
      <c r="H814">
        <v>20</v>
      </c>
      <c r="I814">
        <v>0</v>
      </c>
    </row>
    <row r="815" spans="1:9" x14ac:dyDescent="0.3">
      <c r="A815">
        <v>43910</v>
      </c>
      <c r="B815" t="s">
        <v>129</v>
      </c>
      <c r="C815" t="s">
        <v>357</v>
      </c>
      <c r="D815" t="s">
        <v>39</v>
      </c>
      <c r="F815" t="s">
        <v>11</v>
      </c>
    </row>
    <row r="816" spans="1:9" x14ac:dyDescent="0.3">
      <c r="A816">
        <v>43910</v>
      </c>
      <c r="B816" t="s">
        <v>129</v>
      </c>
      <c r="C816" t="s">
        <v>357</v>
      </c>
      <c r="D816" t="s">
        <v>40</v>
      </c>
      <c r="F816" t="s">
        <v>11</v>
      </c>
    </row>
    <row r="817" spans="1:9" x14ac:dyDescent="0.3">
      <c r="A817">
        <v>43910</v>
      </c>
      <c r="B817" t="s">
        <v>129</v>
      </c>
      <c r="C817" t="s">
        <v>357</v>
      </c>
      <c r="D817" t="s">
        <v>355</v>
      </c>
      <c r="F817" t="s">
        <v>11</v>
      </c>
      <c r="G817">
        <v>0</v>
      </c>
      <c r="H817">
        <v>20</v>
      </c>
      <c r="I817">
        <v>0</v>
      </c>
    </row>
    <row r="818" spans="1:9" x14ac:dyDescent="0.3">
      <c r="A818">
        <v>43910</v>
      </c>
      <c r="B818" t="s">
        <v>129</v>
      </c>
      <c r="C818" t="s">
        <v>357</v>
      </c>
      <c r="D818" t="s">
        <v>379</v>
      </c>
      <c r="E818" t="s">
        <v>211</v>
      </c>
      <c r="F818" t="s">
        <v>11</v>
      </c>
      <c r="G818">
        <v>4</v>
      </c>
      <c r="H818">
        <v>20</v>
      </c>
      <c r="I818">
        <v>80</v>
      </c>
    </row>
    <row r="819" spans="1:9" x14ac:dyDescent="0.3">
      <c r="A819">
        <v>43910</v>
      </c>
      <c r="B819" t="s">
        <v>384</v>
      </c>
      <c r="C819" t="s">
        <v>357</v>
      </c>
      <c r="D819" t="s">
        <v>10</v>
      </c>
      <c r="F819" t="s">
        <v>11</v>
      </c>
      <c r="G819">
        <v>0</v>
      </c>
      <c r="H819">
        <v>50</v>
      </c>
      <c r="I819">
        <v>0</v>
      </c>
    </row>
    <row r="820" spans="1:9" x14ac:dyDescent="0.3">
      <c r="A820">
        <v>43910</v>
      </c>
      <c r="B820" t="s">
        <v>384</v>
      </c>
      <c r="C820" t="s">
        <v>357</v>
      </c>
      <c r="D820" t="s">
        <v>12</v>
      </c>
      <c r="F820" t="s">
        <v>11</v>
      </c>
      <c r="G820">
        <v>0</v>
      </c>
      <c r="H820">
        <v>30</v>
      </c>
      <c r="I820">
        <v>0</v>
      </c>
    </row>
    <row r="821" spans="1:9" x14ac:dyDescent="0.3">
      <c r="A821">
        <v>43910</v>
      </c>
      <c r="B821" t="s">
        <v>384</v>
      </c>
      <c r="C821" t="s">
        <v>357</v>
      </c>
      <c r="D821" t="s">
        <v>13</v>
      </c>
      <c r="F821" t="s">
        <v>11</v>
      </c>
      <c r="G821">
        <v>0</v>
      </c>
      <c r="H821">
        <v>20</v>
      </c>
      <c r="I821">
        <v>0</v>
      </c>
    </row>
    <row r="822" spans="1:9" x14ac:dyDescent="0.3">
      <c r="A822">
        <v>43910</v>
      </c>
      <c r="B822" t="s">
        <v>384</v>
      </c>
      <c r="C822" t="s">
        <v>357</v>
      </c>
      <c r="D822" t="s">
        <v>15</v>
      </c>
      <c r="F822" t="s">
        <v>11</v>
      </c>
      <c r="G822">
        <v>0</v>
      </c>
      <c r="H822">
        <v>20</v>
      </c>
      <c r="I822">
        <v>0</v>
      </c>
    </row>
    <row r="823" spans="1:9" x14ac:dyDescent="0.3">
      <c r="A823">
        <v>43910</v>
      </c>
      <c r="B823" t="s">
        <v>384</v>
      </c>
      <c r="C823" t="s">
        <v>357</v>
      </c>
      <c r="D823" t="s">
        <v>14</v>
      </c>
      <c r="F823" t="s">
        <v>11</v>
      </c>
      <c r="G823">
        <v>0</v>
      </c>
      <c r="H823">
        <v>20</v>
      </c>
      <c r="I823">
        <v>0</v>
      </c>
    </row>
    <row r="824" spans="1:9" x14ac:dyDescent="0.3">
      <c r="A824">
        <v>43910</v>
      </c>
      <c r="B824" t="s">
        <v>384</v>
      </c>
      <c r="C824" t="s">
        <v>357</v>
      </c>
      <c r="D824" t="s">
        <v>16</v>
      </c>
      <c r="F824" t="s">
        <v>11</v>
      </c>
      <c r="G824">
        <v>0</v>
      </c>
      <c r="H824">
        <v>20</v>
      </c>
      <c r="I824">
        <v>0</v>
      </c>
    </row>
    <row r="825" spans="1:9" x14ac:dyDescent="0.3">
      <c r="A825">
        <v>43910</v>
      </c>
      <c r="B825" t="s">
        <v>384</v>
      </c>
      <c r="C825" t="s">
        <v>357</v>
      </c>
      <c r="D825" t="s">
        <v>39</v>
      </c>
      <c r="F825" t="s">
        <v>11</v>
      </c>
    </row>
    <row r="826" spans="1:9" x14ac:dyDescent="0.3">
      <c r="A826">
        <v>43910</v>
      </c>
      <c r="B826" t="s">
        <v>384</v>
      </c>
      <c r="C826" t="s">
        <v>357</v>
      </c>
      <c r="D826" t="s">
        <v>40</v>
      </c>
      <c r="F826" t="s">
        <v>11</v>
      </c>
    </row>
    <row r="827" spans="1:9" x14ac:dyDescent="0.3">
      <c r="A827">
        <v>43910</v>
      </c>
      <c r="B827" t="s">
        <v>384</v>
      </c>
      <c r="C827" t="s">
        <v>357</v>
      </c>
      <c r="D827" t="s">
        <v>355</v>
      </c>
      <c r="F827" t="s">
        <v>11</v>
      </c>
      <c r="G827">
        <v>0</v>
      </c>
      <c r="H827">
        <v>20</v>
      </c>
      <c r="I827">
        <v>0</v>
      </c>
    </row>
    <row r="828" spans="1:9" x14ac:dyDescent="0.3">
      <c r="A828">
        <v>43910</v>
      </c>
      <c r="B828" t="s">
        <v>384</v>
      </c>
      <c r="C828" t="s">
        <v>357</v>
      </c>
      <c r="D828" t="s">
        <v>379</v>
      </c>
      <c r="E828" t="s">
        <v>211</v>
      </c>
      <c r="F828" t="s">
        <v>11</v>
      </c>
      <c r="G828">
        <v>5</v>
      </c>
      <c r="H828">
        <v>20</v>
      </c>
      <c r="I828">
        <v>100</v>
      </c>
    </row>
    <row r="829" spans="1:9" x14ac:dyDescent="0.3">
      <c r="A829">
        <v>43910</v>
      </c>
      <c r="B829" t="s">
        <v>385</v>
      </c>
      <c r="C829" t="s">
        <v>357</v>
      </c>
      <c r="D829" t="s">
        <v>10</v>
      </c>
      <c r="F829" t="s">
        <v>11</v>
      </c>
      <c r="G829">
        <v>0</v>
      </c>
      <c r="H829">
        <v>50</v>
      </c>
      <c r="I829">
        <v>0</v>
      </c>
    </row>
    <row r="830" spans="1:9" x14ac:dyDescent="0.3">
      <c r="A830">
        <v>43910</v>
      </c>
      <c r="B830" t="s">
        <v>385</v>
      </c>
      <c r="C830" t="s">
        <v>357</v>
      </c>
      <c r="D830" t="s">
        <v>12</v>
      </c>
      <c r="F830" t="s">
        <v>11</v>
      </c>
      <c r="G830">
        <v>0</v>
      </c>
      <c r="H830">
        <v>30</v>
      </c>
      <c r="I830">
        <v>0</v>
      </c>
    </row>
    <row r="831" spans="1:9" x14ac:dyDescent="0.3">
      <c r="A831">
        <v>43910</v>
      </c>
      <c r="B831" t="s">
        <v>385</v>
      </c>
      <c r="C831" t="s">
        <v>357</v>
      </c>
      <c r="D831" t="s">
        <v>13</v>
      </c>
      <c r="F831" t="s">
        <v>11</v>
      </c>
      <c r="G831">
        <v>0</v>
      </c>
      <c r="H831">
        <v>20</v>
      </c>
      <c r="I831">
        <v>0</v>
      </c>
    </row>
    <row r="832" spans="1:9" x14ac:dyDescent="0.3">
      <c r="A832">
        <v>43910</v>
      </c>
      <c r="B832" t="s">
        <v>385</v>
      </c>
      <c r="C832" t="s">
        <v>357</v>
      </c>
      <c r="D832" t="s">
        <v>15</v>
      </c>
      <c r="F832" t="s">
        <v>11</v>
      </c>
      <c r="G832">
        <v>0</v>
      </c>
      <c r="H832">
        <v>20</v>
      </c>
      <c r="I832">
        <v>0</v>
      </c>
    </row>
    <row r="833" spans="1:9" x14ac:dyDescent="0.3">
      <c r="A833">
        <v>43910</v>
      </c>
      <c r="B833" t="s">
        <v>385</v>
      </c>
      <c r="C833" t="s">
        <v>357</v>
      </c>
      <c r="D833" t="s">
        <v>14</v>
      </c>
      <c r="F833" t="s">
        <v>11</v>
      </c>
      <c r="G833">
        <v>0</v>
      </c>
      <c r="H833">
        <v>20</v>
      </c>
      <c r="I833">
        <v>0</v>
      </c>
    </row>
    <row r="834" spans="1:9" x14ac:dyDescent="0.3">
      <c r="A834">
        <v>43910</v>
      </c>
      <c r="B834" t="s">
        <v>385</v>
      </c>
      <c r="C834" t="s">
        <v>357</v>
      </c>
      <c r="D834" t="s">
        <v>16</v>
      </c>
      <c r="F834" t="s">
        <v>11</v>
      </c>
      <c r="G834">
        <v>0</v>
      </c>
      <c r="H834">
        <v>20</v>
      </c>
      <c r="I834">
        <v>0</v>
      </c>
    </row>
    <row r="835" spans="1:9" x14ac:dyDescent="0.3">
      <c r="A835">
        <v>43910</v>
      </c>
      <c r="B835" t="s">
        <v>385</v>
      </c>
      <c r="C835" t="s">
        <v>357</v>
      </c>
      <c r="D835" t="s">
        <v>39</v>
      </c>
      <c r="F835" t="s">
        <v>11</v>
      </c>
    </row>
    <row r="836" spans="1:9" x14ac:dyDescent="0.3">
      <c r="A836">
        <v>43910</v>
      </c>
      <c r="B836" t="s">
        <v>385</v>
      </c>
      <c r="C836" t="s">
        <v>357</v>
      </c>
      <c r="D836" t="s">
        <v>40</v>
      </c>
      <c r="F836" t="s">
        <v>11</v>
      </c>
    </row>
    <row r="837" spans="1:9" x14ac:dyDescent="0.3">
      <c r="A837">
        <v>43910</v>
      </c>
      <c r="B837" t="s">
        <v>385</v>
      </c>
      <c r="C837" t="s">
        <v>357</v>
      </c>
      <c r="D837" t="s">
        <v>355</v>
      </c>
      <c r="F837" t="s">
        <v>11</v>
      </c>
      <c r="G837">
        <v>0</v>
      </c>
      <c r="H837">
        <v>20</v>
      </c>
      <c r="I837">
        <v>0</v>
      </c>
    </row>
    <row r="838" spans="1:9" x14ac:dyDescent="0.3">
      <c r="A838">
        <v>43910</v>
      </c>
      <c r="B838" t="s">
        <v>385</v>
      </c>
      <c r="C838" t="s">
        <v>357</v>
      </c>
      <c r="D838" t="s">
        <v>379</v>
      </c>
      <c r="E838" t="s">
        <v>211</v>
      </c>
      <c r="F838" t="s">
        <v>11</v>
      </c>
      <c r="G838">
        <v>1</v>
      </c>
      <c r="H838">
        <v>20</v>
      </c>
      <c r="I838">
        <v>20</v>
      </c>
    </row>
    <row r="839" spans="1:9" x14ac:dyDescent="0.3">
      <c r="A839">
        <v>43910</v>
      </c>
      <c r="B839" t="s">
        <v>386</v>
      </c>
      <c r="C839" t="s">
        <v>357</v>
      </c>
      <c r="D839" t="s">
        <v>10</v>
      </c>
      <c r="F839" t="s">
        <v>11</v>
      </c>
      <c r="G839">
        <v>0</v>
      </c>
      <c r="H839">
        <v>50</v>
      </c>
      <c r="I839">
        <v>0</v>
      </c>
    </row>
    <row r="840" spans="1:9" x14ac:dyDescent="0.3">
      <c r="A840">
        <v>43910</v>
      </c>
      <c r="B840" t="s">
        <v>386</v>
      </c>
      <c r="C840" t="s">
        <v>357</v>
      </c>
      <c r="D840" t="s">
        <v>12</v>
      </c>
      <c r="F840" t="s">
        <v>11</v>
      </c>
      <c r="G840">
        <v>0</v>
      </c>
      <c r="H840">
        <v>30</v>
      </c>
      <c r="I840">
        <v>0</v>
      </c>
    </row>
    <row r="841" spans="1:9" x14ac:dyDescent="0.3">
      <c r="A841">
        <v>43910</v>
      </c>
      <c r="B841" t="s">
        <v>386</v>
      </c>
      <c r="C841" t="s">
        <v>357</v>
      </c>
      <c r="D841" t="s">
        <v>13</v>
      </c>
      <c r="F841" t="s">
        <v>11</v>
      </c>
      <c r="G841">
        <v>0</v>
      </c>
      <c r="H841">
        <v>20</v>
      </c>
      <c r="I841">
        <v>0</v>
      </c>
    </row>
    <row r="842" spans="1:9" x14ac:dyDescent="0.3">
      <c r="A842">
        <v>43910</v>
      </c>
      <c r="B842" t="s">
        <v>386</v>
      </c>
      <c r="C842" t="s">
        <v>357</v>
      </c>
      <c r="D842" t="s">
        <v>15</v>
      </c>
      <c r="F842" t="s">
        <v>11</v>
      </c>
      <c r="G842">
        <v>0</v>
      </c>
      <c r="H842">
        <v>20</v>
      </c>
      <c r="I842">
        <v>0</v>
      </c>
    </row>
    <row r="843" spans="1:9" x14ac:dyDescent="0.3">
      <c r="A843">
        <v>43910</v>
      </c>
      <c r="B843" t="s">
        <v>386</v>
      </c>
      <c r="C843" t="s">
        <v>357</v>
      </c>
      <c r="D843" t="s">
        <v>14</v>
      </c>
      <c r="F843" t="s">
        <v>11</v>
      </c>
      <c r="G843">
        <v>0</v>
      </c>
      <c r="H843">
        <v>20</v>
      </c>
      <c r="I843">
        <v>0</v>
      </c>
    </row>
    <row r="844" spans="1:9" x14ac:dyDescent="0.3">
      <c r="A844">
        <v>43910</v>
      </c>
      <c r="B844" t="s">
        <v>386</v>
      </c>
      <c r="C844" t="s">
        <v>357</v>
      </c>
      <c r="D844" t="s">
        <v>16</v>
      </c>
      <c r="F844" t="s">
        <v>11</v>
      </c>
      <c r="G844">
        <v>0</v>
      </c>
      <c r="H844">
        <v>20</v>
      </c>
      <c r="I844">
        <v>0</v>
      </c>
    </row>
    <row r="845" spans="1:9" x14ac:dyDescent="0.3">
      <c r="A845">
        <v>43910</v>
      </c>
      <c r="B845" t="s">
        <v>386</v>
      </c>
      <c r="C845" t="s">
        <v>357</v>
      </c>
      <c r="D845" t="s">
        <v>39</v>
      </c>
      <c r="F845" t="s">
        <v>11</v>
      </c>
    </row>
    <row r="846" spans="1:9" x14ac:dyDescent="0.3">
      <c r="A846">
        <v>43910</v>
      </c>
      <c r="B846" t="s">
        <v>386</v>
      </c>
      <c r="C846" t="s">
        <v>357</v>
      </c>
      <c r="D846" t="s">
        <v>40</v>
      </c>
      <c r="F846" t="s">
        <v>11</v>
      </c>
    </row>
    <row r="847" spans="1:9" x14ac:dyDescent="0.3">
      <c r="A847">
        <v>43910</v>
      </c>
      <c r="B847" t="s">
        <v>386</v>
      </c>
      <c r="C847" t="s">
        <v>357</v>
      </c>
      <c r="D847" t="s">
        <v>355</v>
      </c>
      <c r="F847" t="s">
        <v>11</v>
      </c>
      <c r="G847">
        <v>0</v>
      </c>
      <c r="H847">
        <v>20</v>
      </c>
      <c r="I847">
        <v>0</v>
      </c>
    </row>
    <row r="848" spans="1:9" x14ac:dyDescent="0.3">
      <c r="A848">
        <v>43910</v>
      </c>
      <c r="B848" t="s">
        <v>388</v>
      </c>
      <c r="C848" t="s">
        <v>357</v>
      </c>
      <c r="D848" t="s">
        <v>10</v>
      </c>
      <c r="F848" t="s">
        <v>11</v>
      </c>
      <c r="G848">
        <v>0</v>
      </c>
      <c r="H848">
        <v>50</v>
      </c>
      <c r="I848">
        <v>0</v>
      </c>
    </row>
    <row r="849" spans="1:9" x14ac:dyDescent="0.3">
      <c r="A849">
        <v>43910</v>
      </c>
      <c r="B849" t="s">
        <v>388</v>
      </c>
      <c r="C849" t="s">
        <v>357</v>
      </c>
      <c r="D849" t="s">
        <v>12</v>
      </c>
      <c r="F849" t="s">
        <v>11</v>
      </c>
      <c r="G849">
        <v>0</v>
      </c>
      <c r="H849">
        <v>30</v>
      </c>
      <c r="I849">
        <v>0</v>
      </c>
    </row>
    <row r="850" spans="1:9" x14ac:dyDescent="0.3">
      <c r="A850">
        <v>43910</v>
      </c>
      <c r="B850" t="s">
        <v>388</v>
      </c>
      <c r="C850" t="s">
        <v>357</v>
      </c>
      <c r="D850" t="s">
        <v>13</v>
      </c>
      <c r="F850" t="s">
        <v>11</v>
      </c>
      <c r="G850">
        <v>0</v>
      </c>
      <c r="H850">
        <v>20</v>
      </c>
      <c r="I850">
        <v>0</v>
      </c>
    </row>
    <row r="851" spans="1:9" x14ac:dyDescent="0.3">
      <c r="A851">
        <v>43910</v>
      </c>
      <c r="B851" t="s">
        <v>388</v>
      </c>
      <c r="C851" t="s">
        <v>357</v>
      </c>
      <c r="D851" t="s">
        <v>15</v>
      </c>
      <c r="F851" t="s">
        <v>11</v>
      </c>
      <c r="G851">
        <v>0</v>
      </c>
      <c r="H851">
        <v>20</v>
      </c>
      <c r="I851">
        <v>0</v>
      </c>
    </row>
    <row r="852" spans="1:9" x14ac:dyDescent="0.3">
      <c r="A852">
        <v>43910</v>
      </c>
      <c r="B852" t="s">
        <v>388</v>
      </c>
      <c r="C852" t="s">
        <v>357</v>
      </c>
      <c r="D852" t="s">
        <v>14</v>
      </c>
      <c r="F852" t="s">
        <v>11</v>
      </c>
      <c r="G852">
        <v>0</v>
      </c>
      <c r="H852">
        <v>20</v>
      </c>
      <c r="I852">
        <v>0</v>
      </c>
    </row>
    <row r="853" spans="1:9" x14ac:dyDescent="0.3">
      <c r="A853">
        <v>43910</v>
      </c>
      <c r="B853" t="s">
        <v>388</v>
      </c>
      <c r="C853" t="s">
        <v>357</v>
      </c>
      <c r="D853" t="s">
        <v>16</v>
      </c>
      <c r="F853" t="s">
        <v>11</v>
      </c>
      <c r="G853">
        <v>0</v>
      </c>
      <c r="H853">
        <v>20</v>
      </c>
      <c r="I853">
        <v>0</v>
      </c>
    </row>
    <row r="854" spans="1:9" x14ac:dyDescent="0.3">
      <c r="A854">
        <v>43910</v>
      </c>
      <c r="B854" t="s">
        <v>388</v>
      </c>
      <c r="C854" t="s">
        <v>357</v>
      </c>
      <c r="D854" t="s">
        <v>39</v>
      </c>
      <c r="F854" t="s">
        <v>11</v>
      </c>
    </row>
    <row r="855" spans="1:9" x14ac:dyDescent="0.3">
      <c r="A855">
        <v>43910</v>
      </c>
      <c r="B855" t="s">
        <v>388</v>
      </c>
      <c r="C855" t="s">
        <v>357</v>
      </c>
      <c r="D855" t="s">
        <v>40</v>
      </c>
      <c r="F855" t="s">
        <v>11</v>
      </c>
    </row>
    <row r="856" spans="1:9" x14ac:dyDescent="0.3">
      <c r="A856">
        <v>43910</v>
      </c>
      <c r="B856" t="s">
        <v>388</v>
      </c>
      <c r="C856" t="s">
        <v>357</v>
      </c>
      <c r="D856" t="s">
        <v>355</v>
      </c>
      <c r="F856" t="s">
        <v>11</v>
      </c>
      <c r="G856">
        <v>0</v>
      </c>
      <c r="H856">
        <v>20</v>
      </c>
      <c r="I856">
        <v>0</v>
      </c>
    </row>
    <row r="857" spans="1:9" x14ac:dyDescent="0.3">
      <c r="A857">
        <v>43910</v>
      </c>
      <c r="B857" t="s">
        <v>388</v>
      </c>
      <c r="C857" t="s">
        <v>357</v>
      </c>
      <c r="D857" t="s">
        <v>379</v>
      </c>
      <c r="E857" t="s">
        <v>211</v>
      </c>
      <c r="F857" t="s">
        <v>11</v>
      </c>
      <c r="G857">
        <v>3</v>
      </c>
      <c r="H857">
        <v>20</v>
      </c>
      <c r="I857">
        <v>60</v>
      </c>
    </row>
    <row r="858" spans="1:9" x14ac:dyDescent="0.3">
      <c r="A858">
        <v>43910</v>
      </c>
      <c r="B858" t="s">
        <v>389</v>
      </c>
      <c r="C858" t="s">
        <v>357</v>
      </c>
      <c r="D858" t="s">
        <v>10</v>
      </c>
      <c r="F858" t="s">
        <v>11</v>
      </c>
      <c r="G858">
        <v>0</v>
      </c>
      <c r="H858">
        <v>50</v>
      </c>
      <c r="I858">
        <v>0</v>
      </c>
    </row>
    <row r="859" spans="1:9" x14ac:dyDescent="0.3">
      <c r="A859">
        <v>43910</v>
      </c>
      <c r="B859" t="s">
        <v>389</v>
      </c>
      <c r="C859" t="s">
        <v>357</v>
      </c>
      <c r="D859" t="s">
        <v>12</v>
      </c>
      <c r="F859" t="s">
        <v>11</v>
      </c>
      <c r="G859">
        <v>0</v>
      </c>
      <c r="H859">
        <v>30</v>
      </c>
      <c r="I859">
        <v>0</v>
      </c>
    </row>
    <row r="860" spans="1:9" x14ac:dyDescent="0.3">
      <c r="A860">
        <v>43910</v>
      </c>
      <c r="B860" t="s">
        <v>389</v>
      </c>
      <c r="C860" t="s">
        <v>357</v>
      </c>
      <c r="D860" t="s">
        <v>13</v>
      </c>
      <c r="F860" t="s">
        <v>11</v>
      </c>
      <c r="G860">
        <v>0</v>
      </c>
      <c r="H860">
        <v>20</v>
      </c>
      <c r="I860">
        <v>0</v>
      </c>
    </row>
    <row r="861" spans="1:9" x14ac:dyDescent="0.3">
      <c r="A861">
        <v>43910</v>
      </c>
      <c r="B861" t="s">
        <v>389</v>
      </c>
      <c r="C861" t="s">
        <v>357</v>
      </c>
      <c r="D861" t="s">
        <v>15</v>
      </c>
      <c r="F861" t="s">
        <v>11</v>
      </c>
      <c r="G861">
        <v>0</v>
      </c>
      <c r="H861">
        <v>20</v>
      </c>
      <c r="I861">
        <v>0</v>
      </c>
    </row>
    <row r="862" spans="1:9" x14ac:dyDescent="0.3">
      <c r="A862">
        <v>43910</v>
      </c>
      <c r="B862" t="s">
        <v>389</v>
      </c>
      <c r="C862" t="s">
        <v>357</v>
      </c>
      <c r="D862" t="s">
        <v>14</v>
      </c>
      <c r="F862" t="s">
        <v>11</v>
      </c>
      <c r="G862">
        <v>0</v>
      </c>
      <c r="H862">
        <v>20</v>
      </c>
      <c r="I862">
        <v>0</v>
      </c>
    </row>
    <row r="863" spans="1:9" x14ac:dyDescent="0.3">
      <c r="A863">
        <v>43910</v>
      </c>
      <c r="B863" t="s">
        <v>389</v>
      </c>
      <c r="C863" t="s">
        <v>357</v>
      </c>
      <c r="D863" t="s">
        <v>16</v>
      </c>
      <c r="F863" t="s">
        <v>11</v>
      </c>
      <c r="G863">
        <v>0</v>
      </c>
      <c r="H863">
        <v>20</v>
      </c>
      <c r="I863">
        <v>0</v>
      </c>
    </row>
    <row r="864" spans="1:9" x14ac:dyDescent="0.3">
      <c r="A864">
        <v>43910</v>
      </c>
      <c r="B864" t="s">
        <v>389</v>
      </c>
      <c r="C864" t="s">
        <v>357</v>
      </c>
      <c r="D864" t="s">
        <v>39</v>
      </c>
      <c r="F864" t="s">
        <v>11</v>
      </c>
    </row>
    <row r="865" spans="1:9" x14ac:dyDescent="0.3">
      <c r="A865">
        <v>43910</v>
      </c>
      <c r="B865" t="s">
        <v>389</v>
      </c>
      <c r="C865" t="s">
        <v>357</v>
      </c>
      <c r="D865" t="s">
        <v>40</v>
      </c>
      <c r="F865" t="s">
        <v>11</v>
      </c>
    </row>
    <row r="866" spans="1:9" x14ac:dyDescent="0.3">
      <c r="A866">
        <v>43910</v>
      </c>
      <c r="B866" t="s">
        <v>389</v>
      </c>
      <c r="C866" t="s">
        <v>357</v>
      </c>
      <c r="D866" t="s">
        <v>355</v>
      </c>
      <c r="F866" t="s">
        <v>11</v>
      </c>
      <c r="G866">
        <v>0</v>
      </c>
      <c r="H866">
        <v>20</v>
      </c>
      <c r="I866">
        <v>0</v>
      </c>
    </row>
    <row r="867" spans="1:9" x14ac:dyDescent="0.3">
      <c r="A867">
        <v>43910</v>
      </c>
      <c r="B867" t="s">
        <v>389</v>
      </c>
      <c r="C867" t="s">
        <v>357</v>
      </c>
      <c r="D867" t="s">
        <v>379</v>
      </c>
      <c r="E867" t="s">
        <v>211</v>
      </c>
      <c r="F867" t="s">
        <v>11</v>
      </c>
      <c r="G867">
        <v>3</v>
      </c>
      <c r="H867">
        <v>20</v>
      </c>
      <c r="I867">
        <v>60</v>
      </c>
    </row>
    <row r="868" spans="1:9" x14ac:dyDescent="0.3">
      <c r="A868">
        <v>43910</v>
      </c>
      <c r="B868" t="s">
        <v>390</v>
      </c>
      <c r="C868" t="s">
        <v>357</v>
      </c>
      <c r="D868" t="s">
        <v>10</v>
      </c>
      <c r="F868" t="s">
        <v>11</v>
      </c>
      <c r="G868">
        <v>0</v>
      </c>
      <c r="H868">
        <v>50</v>
      </c>
      <c r="I868">
        <v>0</v>
      </c>
    </row>
    <row r="869" spans="1:9" x14ac:dyDescent="0.3">
      <c r="A869">
        <v>43910</v>
      </c>
      <c r="B869" t="s">
        <v>390</v>
      </c>
      <c r="C869" t="s">
        <v>357</v>
      </c>
      <c r="D869" t="s">
        <v>12</v>
      </c>
      <c r="F869" t="s">
        <v>11</v>
      </c>
      <c r="G869">
        <v>0</v>
      </c>
      <c r="H869">
        <v>30</v>
      </c>
      <c r="I869">
        <v>0</v>
      </c>
    </row>
    <row r="870" spans="1:9" x14ac:dyDescent="0.3">
      <c r="A870">
        <v>43910</v>
      </c>
      <c r="B870" t="s">
        <v>390</v>
      </c>
      <c r="C870" t="s">
        <v>357</v>
      </c>
      <c r="D870" t="s">
        <v>13</v>
      </c>
      <c r="F870" t="s">
        <v>11</v>
      </c>
      <c r="G870">
        <v>0</v>
      </c>
      <c r="H870">
        <v>20</v>
      </c>
      <c r="I870">
        <v>0</v>
      </c>
    </row>
    <row r="871" spans="1:9" x14ac:dyDescent="0.3">
      <c r="A871">
        <v>43910</v>
      </c>
      <c r="B871" t="s">
        <v>390</v>
      </c>
      <c r="C871" t="s">
        <v>357</v>
      </c>
      <c r="D871" t="s">
        <v>15</v>
      </c>
      <c r="F871" t="s">
        <v>11</v>
      </c>
      <c r="G871">
        <v>0</v>
      </c>
      <c r="H871">
        <v>20</v>
      </c>
      <c r="I871">
        <v>0</v>
      </c>
    </row>
    <row r="872" spans="1:9" x14ac:dyDescent="0.3">
      <c r="A872">
        <v>43910</v>
      </c>
      <c r="B872" t="s">
        <v>390</v>
      </c>
      <c r="C872" t="s">
        <v>357</v>
      </c>
      <c r="D872" t="s">
        <v>14</v>
      </c>
      <c r="F872" t="s">
        <v>11</v>
      </c>
      <c r="G872">
        <v>0</v>
      </c>
      <c r="H872">
        <v>20</v>
      </c>
      <c r="I872">
        <v>0</v>
      </c>
    </row>
    <row r="873" spans="1:9" x14ac:dyDescent="0.3">
      <c r="A873">
        <v>43910</v>
      </c>
      <c r="B873" t="s">
        <v>390</v>
      </c>
      <c r="C873" t="s">
        <v>357</v>
      </c>
      <c r="D873" t="s">
        <v>16</v>
      </c>
      <c r="F873" t="s">
        <v>11</v>
      </c>
      <c r="G873">
        <v>0</v>
      </c>
      <c r="H873">
        <v>20</v>
      </c>
      <c r="I873">
        <v>0</v>
      </c>
    </row>
    <row r="874" spans="1:9" x14ac:dyDescent="0.3">
      <c r="A874">
        <v>43910</v>
      </c>
      <c r="B874" t="s">
        <v>390</v>
      </c>
      <c r="C874" t="s">
        <v>357</v>
      </c>
      <c r="D874" t="s">
        <v>39</v>
      </c>
      <c r="F874" t="s">
        <v>11</v>
      </c>
    </row>
    <row r="875" spans="1:9" x14ac:dyDescent="0.3">
      <c r="A875">
        <v>43910</v>
      </c>
      <c r="B875" t="s">
        <v>390</v>
      </c>
      <c r="C875" t="s">
        <v>357</v>
      </c>
      <c r="D875" t="s">
        <v>40</v>
      </c>
      <c r="F875" t="s">
        <v>11</v>
      </c>
    </row>
    <row r="876" spans="1:9" x14ac:dyDescent="0.3">
      <c r="A876">
        <v>43910</v>
      </c>
      <c r="B876" t="s">
        <v>390</v>
      </c>
      <c r="C876" t="s">
        <v>357</v>
      </c>
      <c r="D876" t="s">
        <v>355</v>
      </c>
      <c r="F876" t="s">
        <v>11</v>
      </c>
      <c r="G876">
        <v>0</v>
      </c>
      <c r="H876">
        <v>20</v>
      </c>
      <c r="I876">
        <v>0</v>
      </c>
    </row>
    <row r="877" spans="1:9" x14ac:dyDescent="0.3">
      <c r="A877">
        <v>43910</v>
      </c>
      <c r="B877" t="s">
        <v>390</v>
      </c>
      <c r="C877" t="s">
        <v>357</v>
      </c>
      <c r="D877" t="s">
        <v>379</v>
      </c>
      <c r="E877" t="s">
        <v>211</v>
      </c>
      <c r="F877" t="s">
        <v>11</v>
      </c>
      <c r="G877">
        <v>5</v>
      </c>
      <c r="H877">
        <v>20</v>
      </c>
      <c r="I877">
        <v>100</v>
      </c>
    </row>
    <row r="878" spans="1:9" x14ac:dyDescent="0.3">
      <c r="A878">
        <v>43910</v>
      </c>
      <c r="B878" t="s">
        <v>391</v>
      </c>
      <c r="C878" t="s">
        <v>357</v>
      </c>
      <c r="D878" t="s">
        <v>10</v>
      </c>
      <c r="F878" t="s">
        <v>11</v>
      </c>
      <c r="G878">
        <v>0</v>
      </c>
      <c r="H878">
        <v>50</v>
      </c>
      <c r="I878">
        <v>0</v>
      </c>
    </row>
    <row r="879" spans="1:9" x14ac:dyDescent="0.3">
      <c r="A879">
        <v>43910</v>
      </c>
      <c r="B879" t="s">
        <v>391</v>
      </c>
      <c r="C879" t="s">
        <v>357</v>
      </c>
      <c r="D879" t="s">
        <v>12</v>
      </c>
      <c r="F879" t="s">
        <v>11</v>
      </c>
      <c r="G879">
        <v>0</v>
      </c>
      <c r="H879">
        <v>30</v>
      </c>
      <c r="I879">
        <v>0</v>
      </c>
    </row>
    <row r="880" spans="1:9" x14ac:dyDescent="0.3">
      <c r="A880">
        <v>43910</v>
      </c>
      <c r="B880" t="s">
        <v>391</v>
      </c>
      <c r="C880" t="s">
        <v>357</v>
      </c>
      <c r="D880" t="s">
        <v>13</v>
      </c>
      <c r="F880" t="s">
        <v>11</v>
      </c>
      <c r="G880">
        <v>0</v>
      </c>
      <c r="H880">
        <v>20</v>
      </c>
      <c r="I880">
        <v>0</v>
      </c>
    </row>
    <row r="881" spans="1:9" x14ac:dyDescent="0.3">
      <c r="A881">
        <v>43910</v>
      </c>
      <c r="B881" t="s">
        <v>391</v>
      </c>
      <c r="C881" t="s">
        <v>357</v>
      </c>
      <c r="D881" t="s">
        <v>15</v>
      </c>
      <c r="F881" t="s">
        <v>11</v>
      </c>
      <c r="G881">
        <v>0</v>
      </c>
      <c r="H881">
        <v>20</v>
      </c>
      <c r="I881">
        <v>0</v>
      </c>
    </row>
    <row r="882" spans="1:9" x14ac:dyDescent="0.3">
      <c r="A882">
        <v>43910</v>
      </c>
      <c r="B882" t="s">
        <v>391</v>
      </c>
      <c r="C882" t="s">
        <v>357</v>
      </c>
      <c r="D882" t="s">
        <v>14</v>
      </c>
      <c r="F882" t="s">
        <v>11</v>
      </c>
      <c r="G882">
        <v>0</v>
      </c>
      <c r="H882">
        <v>20</v>
      </c>
      <c r="I882">
        <v>0</v>
      </c>
    </row>
    <row r="883" spans="1:9" x14ac:dyDescent="0.3">
      <c r="A883">
        <v>43910</v>
      </c>
      <c r="B883" t="s">
        <v>391</v>
      </c>
      <c r="C883" t="s">
        <v>357</v>
      </c>
      <c r="D883" t="s">
        <v>16</v>
      </c>
      <c r="F883" t="s">
        <v>11</v>
      </c>
      <c r="G883">
        <v>0</v>
      </c>
      <c r="H883">
        <v>20</v>
      </c>
      <c r="I883">
        <v>0</v>
      </c>
    </row>
    <row r="884" spans="1:9" x14ac:dyDescent="0.3">
      <c r="A884">
        <v>43910</v>
      </c>
      <c r="B884" t="s">
        <v>391</v>
      </c>
      <c r="C884" t="s">
        <v>357</v>
      </c>
      <c r="D884" t="s">
        <v>39</v>
      </c>
      <c r="F884" t="s">
        <v>11</v>
      </c>
    </row>
    <row r="885" spans="1:9" x14ac:dyDescent="0.3">
      <c r="A885">
        <v>43910</v>
      </c>
      <c r="B885" t="s">
        <v>391</v>
      </c>
      <c r="C885" t="s">
        <v>357</v>
      </c>
      <c r="D885" t="s">
        <v>40</v>
      </c>
      <c r="F885" t="s">
        <v>11</v>
      </c>
    </row>
    <row r="886" spans="1:9" x14ac:dyDescent="0.3">
      <c r="A886">
        <v>43910</v>
      </c>
      <c r="B886" t="s">
        <v>391</v>
      </c>
      <c r="C886" t="s">
        <v>357</v>
      </c>
      <c r="D886" t="s">
        <v>355</v>
      </c>
      <c r="F886" t="s">
        <v>11</v>
      </c>
      <c r="G886">
        <v>0</v>
      </c>
      <c r="H886">
        <v>20</v>
      </c>
      <c r="I886">
        <v>0</v>
      </c>
    </row>
    <row r="887" spans="1:9" x14ac:dyDescent="0.3">
      <c r="A887">
        <v>43910</v>
      </c>
      <c r="B887" t="s">
        <v>194</v>
      </c>
      <c r="C887" t="s">
        <v>383</v>
      </c>
      <c r="D887" t="s">
        <v>10</v>
      </c>
      <c r="F887" t="s">
        <v>11</v>
      </c>
      <c r="G887">
        <v>0</v>
      </c>
      <c r="H887">
        <v>50</v>
      </c>
      <c r="I887">
        <v>0</v>
      </c>
    </row>
    <row r="888" spans="1:9" x14ac:dyDescent="0.3">
      <c r="A888">
        <v>43910</v>
      </c>
      <c r="B888" t="s">
        <v>194</v>
      </c>
      <c r="C888" t="s">
        <v>383</v>
      </c>
      <c r="D888" t="s">
        <v>12</v>
      </c>
      <c r="F888" t="s">
        <v>11</v>
      </c>
      <c r="G888">
        <v>0</v>
      </c>
      <c r="H888">
        <v>30</v>
      </c>
      <c r="I888">
        <v>0</v>
      </c>
    </row>
    <row r="889" spans="1:9" x14ac:dyDescent="0.3">
      <c r="A889">
        <v>43910</v>
      </c>
      <c r="B889" t="s">
        <v>194</v>
      </c>
      <c r="C889" t="s">
        <v>383</v>
      </c>
      <c r="D889" t="s">
        <v>13</v>
      </c>
      <c r="F889" t="s">
        <v>11</v>
      </c>
      <c r="G889">
        <v>0</v>
      </c>
      <c r="H889">
        <v>20</v>
      </c>
      <c r="I889">
        <v>0</v>
      </c>
    </row>
    <row r="890" spans="1:9" x14ac:dyDescent="0.3">
      <c r="A890">
        <v>43910</v>
      </c>
      <c r="B890" t="s">
        <v>194</v>
      </c>
      <c r="C890" t="s">
        <v>383</v>
      </c>
      <c r="D890" t="s">
        <v>15</v>
      </c>
      <c r="F890" t="s">
        <v>11</v>
      </c>
      <c r="G890">
        <v>0</v>
      </c>
      <c r="H890">
        <v>20</v>
      </c>
      <c r="I890">
        <v>0</v>
      </c>
    </row>
    <row r="891" spans="1:9" x14ac:dyDescent="0.3">
      <c r="A891">
        <v>43910</v>
      </c>
      <c r="B891" t="s">
        <v>194</v>
      </c>
      <c r="C891" t="s">
        <v>383</v>
      </c>
      <c r="D891" t="s">
        <v>14</v>
      </c>
      <c r="F891" t="s">
        <v>11</v>
      </c>
      <c r="G891">
        <v>0</v>
      </c>
      <c r="H891">
        <v>20</v>
      </c>
      <c r="I891">
        <v>0</v>
      </c>
    </row>
    <row r="892" spans="1:9" x14ac:dyDescent="0.3">
      <c r="A892">
        <v>43910</v>
      </c>
      <c r="B892" t="s">
        <v>194</v>
      </c>
      <c r="C892" t="s">
        <v>383</v>
      </c>
      <c r="D892" t="s">
        <v>16</v>
      </c>
      <c r="F892" t="s">
        <v>11</v>
      </c>
      <c r="G892">
        <v>0</v>
      </c>
      <c r="H892">
        <v>20</v>
      </c>
      <c r="I892">
        <v>0</v>
      </c>
    </row>
    <row r="893" spans="1:9" x14ac:dyDescent="0.3">
      <c r="A893">
        <v>43910</v>
      </c>
      <c r="B893" t="s">
        <v>194</v>
      </c>
      <c r="C893" t="s">
        <v>383</v>
      </c>
      <c r="D893" t="s">
        <v>39</v>
      </c>
      <c r="F893" t="s">
        <v>11</v>
      </c>
    </row>
    <row r="894" spans="1:9" x14ac:dyDescent="0.3">
      <c r="A894">
        <v>43910</v>
      </c>
      <c r="B894" t="s">
        <v>194</v>
      </c>
      <c r="C894" t="s">
        <v>383</v>
      </c>
      <c r="D894" t="s">
        <v>40</v>
      </c>
      <c r="F894" t="s">
        <v>11</v>
      </c>
    </row>
    <row r="895" spans="1:9" x14ac:dyDescent="0.3">
      <c r="A895">
        <v>43910</v>
      </c>
      <c r="B895" t="s">
        <v>194</v>
      </c>
      <c r="C895" t="s">
        <v>383</v>
      </c>
      <c r="D895" t="s">
        <v>355</v>
      </c>
      <c r="E895" t="s">
        <v>231</v>
      </c>
      <c r="F895" t="s">
        <v>11</v>
      </c>
      <c r="G895">
        <v>24</v>
      </c>
      <c r="H895">
        <v>20</v>
      </c>
      <c r="I895">
        <v>480</v>
      </c>
    </row>
    <row r="896" spans="1:9" x14ac:dyDescent="0.3">
      <c r="A896">
        <v>43920</v>
      </c>
      <c r="B896" t="s">
        <v>392</v>
      </c>
      <c r="C896" t="s">
        <v>393</v>
      </c>
      <c r="D896" t="s">
        <v>10</v>
      </c>
      <c r="F896" t="s">
        <v>11</v>
      </c>
      <c r="G896">
        <v>0</v>
      </c>
      <c r="H896">
        <v>50</v>
      </c>
      <c r="I896">
        <v>0</v>
      </c>
    </row>
    <row r="897" spans="1:9" x14ac:dyDescent="0.3">
      <c r="A897">
        <v>43920</v>
      </c>
      <c r="B897" t="s">
        <v>392</v>
      </c>
      <c r="C897" t="s">
        <v>393</v>
      </c>
      <c r="D897" t="s">
        <v>12</v>
      </c>
      <c r="F897" t="s">
        <v>11</v>
      </c>
      <c r="G897">
        <v>0</v>
      </c>
      <c r="H897">
        <v>30</v>
      </c>
      <c r="I897">
        <v>0</v>
      </c>
    </row>
    <row r="898" spans="1:9" x14ac:dyDescent="0.3">
      <c r="A898">
        <v>43920</v>
      </c>
      <c r="B898" t="s">
        <v>392</v>
      </c>
      <c r="C898" t="s">
        <v>393</v>
      </c>
      <c r="D898" t="s">
        <v>13</v>
      </c>
      <c r="F898" t="s">
        <v>11</v>
      </c>
      <c r="G898">
        <v>0</v>
      </c>
      <c r="H898">
        <v>20</v>
      </c>
      <c r="I898">
        <v>0</v>
      </c>
    </row>
    <row r="899" spans="1:9" x14ac:dyDescent="0.3">
      <c r="A899">
        <v>43920</v>
      </c>
      <c r="B899" t="s">
        <v>392</v>
      </c>
      <c r="C899" t="s">
        <v>393</v>
      </c>
      <c r="D899" t="s">
        <v>15</v>
      </c>
      <c r="E899" t="s">
        <v>231</v>
      </c>
      <c r="F899" t="s">
        <v>11</v>
      </c>
      <c r="G899">
        <v>54</v>
      </c>
      <c r="H899">
        <v>20</v>
      </c>
      <c r="I899">
        <v>1080</v>
      </c>
    </row>
    <row r="900" spans="1:9" x14ac:dyDescent="0.3">
      <c r="A900">
        <v>43920</v>
      </c>
      <c r="B900" t="s">
        <v>392</v>
      </c>
      <c r="C900" t="s">
        <v>393</v>
      </c>
      <c r="D900" t="s">
        <v>14</v>
      </c>
      <c r="F900" t="s">
        <v>11</v>
      </c>
      <c r="G900">
        <v>0</v>
      </c>
      <c r="H900">
        <v>20</v>
      </c>
      <c r="I900">
        <v>0</v>
      </c>
    </row>
    <row r="901" spans="1:9" x14ac:dyDescent="0.3">
      <c r="A901">
        <v>43920</v>
      </c>
      <c r="B901" t="s">
        <v>392</v>
      </c>
      <c r="C901" t="s">
        <v>393</v>
      </c>
      <c r="D901" t="s">
        <v>16</v>
      </c>
      <c r="F901" t="s">
        <v>11</v>
      </c>
      <c r="G901">
        <v>0</v>
      </c>
      <c r="H901">
        <v>20</v>
      </c>
      <c r="I901">
        <v>0</v>
      </c>
    </row>
    <row r="902" spans="1:9" x14ac:dyDescent="0.3">
      <c r="A902">
        <v>43920</v>
      </c>
      <c r="B902" t="s">
        <v>392</v>
      </c>
      <c r="C902" t="s">
        <v>393</v>
      </c>
      <c r="D902" t="s">
        <v>39</v>
      </c>
      <c r="F902" t="s">
        <v>11</v>
      </c>
    </row>
    <row r="903" spans="1:9" x14ac:dyDescent="0.3">
      <c r="A903">
        <v>43920</v>
      </c>
      <c r="B903" t="s">
        <v>392</v>
      </c>
      <c r="C903" t="s">
        <v>393</v>
      </c>
      <c r="D903" t="s">
        <v>40</v>
      </c>
      <c r="F903" t="s">
        <v>11</v>
      </c>
    </row>
    <row r="904" spans="1:9" x14ac:dyDescent="0.3">
      <c r="A904">
        <v>43920</v>
      </c>
      <c r="B904" t="s">
        <v>392</v>
      </c>
      <c r="C904" t="s">
        <v>393</v>
      </c>
      <c r="D904" t="s">
        <v>355</v>
      </c>
      <c r="F904" t="s">
        <v>11</v>
      </c>
      <c r="G904">
        <v>0</v>
      </c>
      <c r="H904">
        <v>20</v>
      </c>
      <c r="I904">
        <v>0</v>
      </c>
    </row>
    <row r="905" spans="1:9" x14ac:dyDescent="0.3">
      <c r="A905">
        <v>43921</v>
      </c>
      <c r="B905" t="s">
        <v>394</v>
      </c>
      <c r="C905" t="s">
        <v>395</v>
      </c>
      <c r="D905" t="s">
        <v>10</v>
      </c>
      <c r="F905" t="s">
        <v>11</v>
      </c>
      <c r="G905">
        <v>0</v>
      </c>
      <c r="H905">
        <v>50</v>
      </c>
      <c r="I905">
        <v>0</v>
      </c>
    </row>
    <row r="906" spans="1:9" x14ac:dyDescent="0.3">
      <c r="A906">
        <v>43921</v>
      </c>
      <c r="B906" t="s">
        <v>394</v>
      </c>
      <c r="C906" t="s">
        <v>395</v>
      </c>
      <c r="D906" t="s">
        <v>12</v>
      </c>
      <c r="F906" t="s">
        <v>11</v>
      </c>
      <c r="G906">
        <v>0</v>
      </c>
      <c r="H906">
        <v>30</v>
      </c>
      <c r="I906">
        <v>0</v>
      </c>
    </row>
    <row r="907" spans="1:9" x14ac:dyDescent="0.3">
      <c r="A907">
        <v>43921</v>
      </c>
      <c r="B907" t="s">
        <v>394</v>
      </c>
      <c r="C907" t="s">
        <v>395</v>
      </c>
      <c r="D907" t="s">
        <v>13</v>
      </c>
      <c r="F907" t="s">
        <v>11</v>
      </c>
      <c r="G907">
        <v>0</v>
      </c>
      <c r="H907">
        <v>20</v>
      </c>
      <c r="I907">
        <v>0</v>
      </c>
    </row>
    <row r="908" spans="1:9" x14ac:dyDescent="0.3">
      <c r="A908">
        <v>43921</v>
      </c>
      <c r="B908" t="s">
        <v>394</v>
      </c>
      <c r="C908" t="s">
        <v>395</v>
      </c>
      <c r="D908" t="s">
        <v>15</v>
      </c>
      <c r="F908" t="s">
        <v>11</v>
      </c>
      <c r="G908">
        <v>0</v>
      </c>
      <c r="H908">
        <v>20</v>
      </c>
      <c r="I908">
        <v>0</v>
      </c>
    </row>
    <row r="909" spans="1:9" x14ac:dyDescent="0.3">
      <c r="A909">
        <v>43921</v>
      </c>
      <c r="B909" t="s">
        <v>394</v>
      </c>
      <c r="C909" t="s">
        <v>395</v>
      </c>
      <c r="D909" t="s">
        <v>14</v>
      </c>
      <c r="F909" t="s">
        <v>11</v>
      </c>
      <c r="G909">
        <v>0</v>
      </c>
      <c r="H909">
        <v>20</v>
      </c>
      <c r="I909">
        <v>0</v>
      </c>
    </row>
    <row r="910" spans="1:9" x14ac:dyDescent="0.3">
      <c r="A910">
        <v>43921</v>
      </c>
      <c r="B910" t="s">
        <v>394</v>
      </c>
      <c r="C910" t="s">
        <v>395</v>
      </c>
      <c r="D910" t="s">
        <v>16</v>
      </c>
      <c r="F910" t="s">
        <v>11</v>
      </c>
      <c r="G910">
        <v>0</v>
      </c>
      <c r="H910">
        <v>20</v>
      </c>
      <c r="I910">
        <v>0</v>
      </c>
    </row>
    <row r="911" spans="1:9" x14ac:dyDescent="0.3">
      <c r="A911">
        <v>43921</v>
      </c>
      <c r="B911" t="s">
        <v>394</v>
      </c>
      <c r="C911" t="s">
        <v>395</v>
      </c>
      <c r="D911" t="s">
        <v>39</v>
      </c>
      <c r="F911" t="s">
        <v>11</v>
      </c>
    </row>
    <row r="912" spans="1:9" x14ac:dyDescent="0.3">
      <c r="A912">
        <v>43921</v>
      </c>
      <c r="B912" t="s">
        <v>394</v>
      </c>
      <c r="C912" t="s">
        <v>395</v>
      </c>
      <c r="D912" t="s">
        <v>40</v>
      </c>
      <c r="F912" t="s">
        <v>11</v>
      </c>
    </row>
    <row r="913" spans="1:9" x14ac:dyDescent="0.3">
      <c r="A913">
        <v>43921</v>
      </c>
      <c r="B913" t="s">
        <v>394</v>
      </c>
      <c r="C913" t="s">
        <v>395</v>
      </c>
      <c r="D913" t="s">
        <v>355</v>
      </c>
      <c r="F913" t="s">
        <v>11</v>
      </c>
      <c r="G913">
        <v>0</v>
      </c>
      <c r="H913">
        <v>20</v>
      </c>
      <c r="I913">
        <v>0</v>
      </c>
    </row>
    <row r="914" spans="1:9" x14ac:dyDescent="0.3">
      <c r="A914">
        <v>43923</v>
      </c>
      <c r="B914" t="s">
        <v>397</v>
      </c>
      <c r="C914" t="s">
        <v>360</v>
      </c>
      <c r="D914" t="s">
        <v>10</v>
      </c>
      <c r="F914" t="s">
        <v>11</v>
      </c>
      <c r="G914">
        <v>20</v>
      </c>
      <c r="H914">
        <v>50</v>
      </c>
      <c r="I914">
        <v>1000</v>
      </c>
    </row>
    <row r="915" spans="1:9" x14ac:dyDescent="0.3">
      <c r="A915">
        <v>43923</v>
      </c>
      <c r="B915" t="s">
        <v>397</v>
      </c>
      <c r="C915" t="s">
        <v>360</v>
      </c>
      <c r="D915" t="s">
        <v>12</v>
      </c>
      <c r="F915" t="s">
        <v>11</v>
      </c>
      <c r="G915">
        <v>0</v>
      </c>
      <c r="H915">
        <v>30</v>
      </c>
      <c r="I915">
        <v>0</v>
      </c>
    </row>
    <row r="916" spans="1:9" x14ac:dyDescent="0.3">
      <c r="A916">
        <v>43923</v>
      </c>
      <c r="B916" t="s">
        <v>397</v>
      </c>
      <c r="C916" t="s">
        <v>360</v>
      </c>
      <c r="D916" t="s">
        <v>13</v>
      </c>
      <c r="F916" t="s">
        <v>11</v>
      </c>
      <c r="G916">
        <v>0</v>
      </c>
      <c r="H916">
        <v>20</v>
      </c>
      <c r="I916">
        <v>0</v>
      </c>
    </row>
    <row r="917" spans="1:9" x14ac:dyDescent="0.3">
      <c r="A917">
        <v>43923</v>
      </c>
      <c r="B917" t="s">
        <v>397</v>
      </c>
      <c r="C917" t="s">
        <v>360</v>
      </c>
      <c r="D917" t="s">
        <v>15</v>
      </c>
      <c r="F917" t="s">
        <v>11</v>
      </c>
      <c r="G917">
        <v>0</v>
      </c>
      <c r="H917">
        <v>20</v>
      </c>
      <c r="I917">
        <v>0</v>
      </c>
    </row>
    <row r="918" spans="1:9" x14ac:dyDescent="0.3">
      <c r="A918">
        <v>43923</v>
      </c>
      <c r="B918" t="s">
        <v>397</v>
      </c>
      <c r="C918" t="s">
        <v>360</v>
      </c>
      <c r="D918" t="s">
        <v>14</v>
      </c>
      <c r="F918" t="s">
        <v>11</v>
      </c>
      <c r="G918">
        <v>0</v>
      </c>
      <c r="H918">
        <v>20</v>
      </c>
      <c r="I918">
        <v>0</v>
      </c>
    </row>
    <row r="919" spans="1:9" x14ac:dyDescent="0.3">
      <c r="A919">
        <v>43923</v>
      </c>
      <c r="B919" t="s">
        <v>397</v>
      </c>
      <c r="C919" t="s">
        <v>360</v>
      </c>
      <c r="D919" t="s">
        <v>16</v>
      </c>
      <c r="F919" t="s">
        <v>11</v>
      </c>
      <c r="G919">
        <v>35</v>
      </c>
      <c r="H919">
        <v>20</v>
      </c>
      <c r="I919">
        <v>700</v>
      </c>
    </row>
    <row r="920" spans="1:9" x14ac:dyDescent="0.3">
      <c r="A920">
        <v>43923</v>
      </c>
      <c r="B920" t="s">
        <v>397</v>
      </c>
      <c r="C920" t="s">
        <v>360</v>
      </c>
      <c r="D920" t="s">
        <v>39</v>
      </c>
      <c r="F920" t="s">
        <v>11</v>
      </c>
    </row>
    <row r="921" spans="1:9" x14ac:dyDescent="0.3">
      <c r="A921">
        <v>43923</v>
      </c>
      <c r="B921" t="s">
        <v>397</v>
      </c>
      <c r="C921" t="s">
        <v>360</v>
      </c>
      <c r="D921" t="s">
        <v>40</v>
      </c>
      <c r="F921" t="s">
        <v>11</v>
      </c>
    </row>
    <row r="922" spans="1:9" x14ac:dyDescent="0.3">
      <c r="A922">
        <v>43923</v>
      </c>
      <c r="B922" t="s">
        <v>397</v>
      </c>
      <c r="C922" t="s">
        <v>360</v>
      </c>
      <c r="D922" t="s">
        <v>355</v>
      </c>
      <c r="F922" t="s">
        <v>11</v>
      </c>
      <c r="G922">
        <v>0</v>
      </c>
      <c r="H922">
        <v>20</v>
      </c>
      <c r="I922">
        <v>0</v>
      </c>
    </row>
    <row r="923" spans="1:9" x14ac:dyDescent="0.3">
      <c r="A923">
        <v>43923</v>
      </c>
      <c r="B923" t="s">
        <v>397</v>
      </c>
      <c r="C923" t="s">
        <v>360</v>
      </c>
      <c r="D923" t="s">
        <v>398</v>
      </c>
      <c r="F923" t="s">
        <v>11</v>
      </c>
      <c r="G923">
        <v>15</v>
      </c>
      <c r="H923">
        <v>20</v>
      </c>
      <c r="I923">
        <v>300</v>
      </c>
    </row>
    <row r="924" spans="1:9" x14ac:dyDescent="0.3">
      <c r="A924">
        <v>43923</v>
      </c>
      <c r="B924" t="s">
        <v>106</v>
      </c>
      <c r="C924" t="s">
        <v>395</v>
      </c>
      <c r="D924" t="s">
        <v>10</v>
      </c>
      <c r="F924" t="s">
        <v>11</v>
      </c>
      <c r="G924">
        <v>53</v>
      </c>
      <c r="H924">
        <v>50</v>
      </c>
      <c r="I924">
        <v>2650</v>
      </c>
    </row>
    <row r="925" spans="1:9" x14ac:dyDescent="0.3">
      <c r="A925">
        <v>43923</v>
      </c>
      <c r="B925" t="s">
        <v>106</v>
      </c>
      <c r="C925" t="s">
        <v>395</v>
      </c>
      <c r="D925" t="s">
        <v>12</v>
      </c>
      <c r="F925" t="s">
        <v>11</v>
      </c>
      <c r="G925">
        <v>0</v>
      </c>
      <c r="H925">
        <v>30</v>
      </c>
      <c r="I925">
        <v>0</v>
      </c>
    </row>
    <row r="926" spans="1:9" x14ac:dyDescent="0.3">
      <c r="A926">
        <v>43923</v>
      </c>
      <c r="B926" t="s">
        <v>106</v>
      </c>
      <c r="C926" t="s">
        <v>395</v>
      </c>
      <c r="D926" t="s">
        <v>13</v>
      </c>
      <c r="F926" t="s">
        <v>11</v>
      </c>
      <c r="G926">
        <v>0</v>
      </c>
      <c r="H926">
        <v>20</v>
      </c>
      <c r="I926">
        <v>0</v>
      </c>
    </row>
    <row r="927" spans="1:9" x14ac:dyDescent="0.3">
      <c r="A927">
        <v>43923</v>
      </c>
      <c r="B927" t="s">
        <v>106</v>
      </c>
      <c r="C927" t="s">
        <v>395</v>
      </c>
      <c r="D927" t="s">
        <v>15</v>
      </c>
      <c r="F927" t="s">
        <v>11</v>
      </c>
      <c r="G927">
        <v>0</v>
      </c>
      <c r="H927">
        <v>20</v>
      </c>
      <c r="I927">
        <v>0</v>
      </c>
    </row>
    <row r="928" spans="1:9" x14ac:dyDescent="0.3">
      <c r="A928">
        <v>43923</v>
      </c>
      <c r="B928" t="s">
        <v>106</v>
      </c>
      <c r="C928" t="s">
        <v>395</v>
      </c>
      <c r="D928" t="s">
        <v>14</v>
      </c>
      <c r="F928" t="s">
        <v>11</v>
      </c>
      <c r="G928">
        <v>0</v>
      </c>
      <c r="H928">
        <v>20</v>
      </c>
      <c r="I928">
        <v>0</v>
      </c>
    </row>
    <row r="929" spans="1:9" x14ac:dyDescent="0.3">
      <c r="A929">
        <v>43923</v>
      </c>
      <c r="B929" t="s">
        <v>106</v>
      </c>
      <c r="C929" t="s">
        <v>395</v>
      </c>
      <c r="D929" t="s">
        <v>16</v>
      </c>
      <c r="F929" t="s">
        <v>11</v>
      </c>
      <c r="G929">
        <v>90</v>
      </c>
      <c r="H929">
        <v>20</v>
      </c>
      <c r="I929">
        <v>1800</v>
      </c>
    </row>
    <row r="930" spans="1:9" x14ac:dyDescent="0.3">
      <c r="A930">
        <v>43923</v>
      </c>
      <c r="B930" t="s">
        <v>106</v>
      </c>
      <c r="C930" t="s">
        <v>395</v>
      </c>
      <c r="D930" t="s">
        <v>39</v>
      </c>
      <c r="F930" t="s">
        <v>11</v>
      </c>
    </row>
    <row r="931" spans="1:9" x14ac:dyDescent="0.3">
      <c r="A931">
        <v>43923</v>
      </c>
      <c r="B931" t="s">
        <v>106</v>
      </c>
      <c r="C931" t="s">
        <v>395</v>
      </c>
      <c r="D931" t="s">
        <v>40</v>
      </c>
      <c r="F931" t="s">
        <v>11</v>
      </c>
    </row>
    <row r="932" spans="1:9" x14ac:dyDescent="0.3">
      <c r="A932">
        <v>43923</v>
      </c>
      <c r="B932" t="s">
        <v>106</v>
      </c>
      <c r="C932" t="s">
        <v>395</v>
      </c>
      <c r="D932" t="s">
        <v>355</v>
      </c>
      <c r="F932" t="s">
        <v>11</v>
      </c>
      <c r="G932">
        <v>0</v>
      </c>
      <c r="H932">
        <v>20</v>
      </c>
      <c r="I932">
        <v>0</v>
      </c>
    </row>
    <row r="933" spans="1:9" x14ac:dyDescent="0.3">
      <c r="A933">
        <v>43923</v>
      </c>
      <c r="B933" t="s">
        <v>399</v>
      </c>
      <c r="C933" t="s">
        <v>360</v>
      </c>
      <c r="D933" t="s">
        <v>10</v>
      </c>
      <c r="F933" t="s">
        <v>11</v>
      </c>
      <c r="G933">
        <v>105</v>
      </c>
      <c r="H933">
        <v>50</v>
      </c>
      <c r="I933">
        <v>5250</v>
      </c>
    </row>
    <row r="934" spans="1:9" x14ac:dyDescent="0.3">
      <c r="A934">
        <v>43923</v>
      </c>
      <c r="B934" t="s">
        <v>399</v>
      </c>
      <c r="C934" t="s">
        <v>360</v>
      </c>
      <c r="D934" t="s">
        <v>12</v>
      </c>
      <c r="F934" t="s">
        <v>11</v>
      </c>
      <c r="G934">
        <v>18</v>
      </c>
      <c r="H934">
        <v>30</v>
      </c>
      <c r="I934">
        <v>540</v>
      </c>
    </row>
    <row r="935" spans="1:9" x14ac:dyDescent="0.3">
      <c r="A935">
        <v>43923</v>
      </c>
      <c r="B935" t="s">
        <v>399</v>
      </c>
      <c r="C935" t="s">
        <v>360</v>
      </c>
      <c r="D935" t="s">
        <v>13</v>
      </c>
      <c r="F935" t="s">
        <v>11</v>
      </c>
      <c r="G935">
        <v>0</v>
      </c>
      <c r="H935">
        <v>20</v>
      </c>
      <c r="I935">
        <v>0</v>
      </c>
    </row>
    <row r="936" spans="1:9" x14ac:dyDescent="0.3">
      <c r="A936">
        <v>43923</v>
      </c>
      <c r="B936" t="s">
        <v>399</v>
      </c>
      <c r="C936" t="s">
        <v>360</v>
      </c>
      <c r="D936" t="s">
        <v>15</v>
      </c>
      <c r="F936" t="s">
        <v>11</v>
      </c>
      <c r="G936">
        <v>0</v>
      </c>
      <c r="H936">
        <v>20</v>
      </c>
      <c r="I936">
        <v>0</v>
      </c>
    </row>
    <row r="937" spans="1:9" x14ac:dyDescent="0.3">
      <c r="A937">
        <v>43923</v>
      </c>
      <c r="B937" t="s">
        <v>399</v>
      </c>
      <c r="C937" t="s">
        <v>360</v>
      </c>
      <c r="D937" t="s">
        <v>14</v>
      </c>
      <c r="F937" t="s">
        <v>11</v>
      </c>
      <c r="G937">
        <v>0</v>
      </c>
      <c r="H937">
        <v>20</v>
      </c>
      <c r="I937">
        <v>0</v>
      </c>
    </row>
    <row r="938" spans="1:9" x14ac:dyDescent="0.3">
      <c r="A938">
        <v>43923</v>
      </c>
      <c r="B938" t="s">
        <v>399</v>
      </c>
      <c r="C938" t="s">
        <v>360</v>
      </c>
      <c r="D938" t="s">
        <v>16</v>
      </c>
      <c r="F938" t="s">
        <v>11</v>
      </c>
      <c r="G938">
        <v>0</v>
      </c>
      <c r="H938">
        <v>20</v>
      </c>
      <c r="I938">
        <v>0</v>
      </c>
    </row>
    <row r="939" spans="1:9" x14ac:dyDescent="0.3">
      <c r="A939">
        <v>43923</v>
      </c>
      <c r="B939" t="s">
        <v>399</v>
      </c>
      <c r="C939" t="s">
        <v>360</v>
      </c>
      <c r="D939" t="s">
        <v>39</v>
      </c>
      <c r="F939" t="s">
        <v>11</v>
      </c>
    </row>
    <row r="940" spans="1:9" x14ac:dyDescent="0.3">
      <c r="A940">
        <v>43923</v>
      </c>
      <c r="B940" t="s">
        <v>399</v>
      </c>
      <c r="C940" t="s">
        <v>360</v>
      </c>
      <c r="D940" t="s">
        <v>40</v>
      </c>
      <c r="F940" t="s">
        <v>11</v>
      </c>
    </row>
    <row r="941" spans="1:9" x14ac:dyDescent="0.3">
      <c r="A941">
        <v>43923</v>
      </c>
      <c r="B941" t="s">
        <v>399</v>
      </c>
      <c r="C941" t="s">
        <v>360</v>
      </c>
      <c r="D941" t="s">
        <v>355</v>
      </c>
      <c r="F941" t="s">
        <v>11</v>
      </c>
      <c r="G941">
        <v>0</v>
      </c>
      <c r="H941">
        <v>20</v>
      </c>
      <c r="I941">
        <v>0</v>
      </c>
    </row>
    <row r="942" spans="1:9" x14ac:dyDescent="0.3">
      <c r="A942">
        <v>43923</v>
      </c>
      <c r="B942" t="s">
        <v>401</v>
      </c>
      <c r="C942" t="s">
        <v>361</v>
      </c>
      <c r="D942" t="s">
        <v>10</v>
      </c>
      <c r="F942" t="s">
        <v>11</v>
      </c>
      <c r="G942">
        <v>0</v>
      </c>
      <c r="H942">
        <v>50</v>
      </c>
      <c r="I942">
        <v>0</v>
      </c>
    </row>
    <row r="943" spans="1:9" x14ac:dyDescent="0.3">
      <c r="A943">
        <v>43923</v>
      </c>
      <c r="B943" t="s">
        <v>401</v>
      </c>
      <c r="C943" t="s">
        <v>361</v>
      </c>
      <c r="D943" t="s">
        <v>12</v>
      </c>
      <c r="F943" t="s">
        <v>11</v>
      </c>
      <c r="G943">
        <v>0</v>
      </c>
      <c r="H943">
        <v>30</v>
      </c>
      <c r="I943">
        <v>0</v>
      </c>
    </row>
    <row r="944" spans="1:9" x14ac:dyDescent="0.3">
      <c r="A944">
        <v>43923</v>
      </c>
      <c r="B944" t="s">
        <v>401</v>
      </c>
      <c r="C944" t="s">
        <v>361</v>
      </c>
      <c r="D944" t="s">
        <v>13</v>
      </c>
      <c r="F944" t="s">
        <v>11</v>
      </c>
      <c r="G944">
        <v>0</v>
      </c>
      <c r="H944">
        <v>20</v>
      </c>
      <c r="I944">
        <v>0</v>
      </c>
    </row>
    <row r="945" spans="1:9" x14ac:dyDescent="0.3">
      <c r="A945">
        <v>43923</v>
      </c>
      <c r="B945" t="s">
        <v>401</v>
      </c>
      <c r="C945" t="s">
        <v>361</v>
      </c>
      <c r="D945" t="s">
        <v>15</v>
      </c>
      <c r="F945" t="s">
        <v>11</v>
      </c>
      <c r="G945">
        <v>0</v>
      </c>
      <c r="H945">
        <v>20</v>
      </c>
      <c r="I945">
        <v>0</v>
      </c>
    </row>
    <row r="946" spans="1:9" x14ac:dyDescent="0.3">
      <c r="A946">
        <v>43923</v>
      </c>
      <c r="B946" t="s">
        <v>401</v>
      </c>
      <c r="C946" t="s">
        <v>361</v>
      </c>
      <c r="D946" t="s">
        <v>14</v>
      </c>
      <c r="F946" t="s">
        <v>11</v>
      </c>
      <c r="G946">
        <v>0</v>
      </c>
      <c r="H946">
        <v>20</v>
      </c>
      <c r="I946">
        <v>0</v>
      </c>
    </row>
    <row r="947" spans="1:9" x14ac:dyDescent="0.3">
      <c r="A947">
        <v>43923</v>
      </c>
      <c r="B947" t="s">
        <v>401</v>
      </c>
      <c r="C947" t="s">
        <v>361</v>
      </c>
      <c r="D947" t="s">
        <v>16</v>
      </c>
      <c r="F947" t="s">
        <v>11</v>
      </c>
      <c r="G947">
        <v>0</v>
      </c>
      <c r="H947">
        <v>20</v>
      </c>
      <c r="I947">
        <v>0</v>
      </c>
    </row>
    <row r="948" spans="1:9" x14ac:dyDescent="0.3">
      <c r="A948">
        <v>43923</v>
      </c>
      <c r="B948" t="s">
        <v>401</v>
      </c>
      <c r="C948" t="s">
        <v>361</v>
      </c>
      <c r="D948" t="s">
        <v>39</v>
      </c>
      <c r="F948" t="s">
        <v>11</v>
      </c>
    </row>
    <row r="949" spans="1:9" x14ac:dyDescent="0.3">
      <c r="A949">
        <v>43923</v>
      </c>
      <c r="B949" t="s">
        <v>401</v>
      </c>
      <c r="C949" t="s">
        <v>361</v>
      </c>
      <c r="D949" t="s">
        <v>40</v>
      </c>
      <c r="F949" t="s">
        <v>11</v>
      </c>
    </row>
    <row r="950" spans="1:9" x14ac:dyDescent="0.3">
      <c r="A950">
        <v>43923</v>
      </c>
      <c r="B950" t="s">
        <v>401</v>
      </c>
      <c r="C950" t="s">
        <v>361</v>
      </c>
      <c r="D950" t="s">
        <v>355</v>
      </c>
      <c r="F950" t="s">
        <v>11</v>
      </c>
      <c r="G950">
        <v>0</v>
      </c>
      <c r="H950">
        <v>20</v>
      </c>
      <c r="I950">
        <v>0</v>
      </c>
    </row>
    <row r="951" spans="1:9" x14ac:dyDescent="0.3">
      <c r="A951">
        <v>43923</v>
      </c>
      <c r="B951" t="s">
        <v>403</v>
      </c>
      <c r="C951" t="s">
        <v>357</v>
      </c>
      <c r="D951" t="s">
        <v>10</v>
      </c>
      <c r="F951" t="s">
        <v>11</v>
      </c>
      <c r="G951">
        <v>321</v>
      </c>
      <c r="H951">
        <v>50</v>
      </c>
      <c r="I951">
        <v>16050</v>
      </c>
    </row>
    <row r="952" spans="1:9" x14ac:dyDescent="0.3">
      <c r="A952">
        <v>43923</v>
      </c>
      <c r="B952" t="s">
        <v>403</v>
      </c>
      <c r="C952" t="s">
        <v>357</v>
      </c>
      <c r="D952" t="s">
        <v>12</v>
      </c>
      <c r="F952" t="s">
        <v>11</v>
      </c>
      <c r="G952">
        <v>42</v>
      </c>
      <c r="H952">
        <v>30</v>
      </c>
      <c r="I952">
        <v>1260</v>
      </c>
    </row>
    <row r="953" spans="1:9" x14ac:dyDescent="0.3">
      <c r="A953">
        <v>43923</v>
      </c>
      <c r="B953" t="s">
        <v>403</v>
      </c>
      <c r="C953" t="s">
        <v>357</v>
      </c>
      <c r="D953" t="s">
        <v>13</v>
      </c>
      <c r="F953" t="s">
        <v>11</v>
      </c>
      <c r="G953">
        <v>0</v>
      </c>
      <c r="H953">
        <v>20</v>
      </c>
      <c r="I953">
        <v>0</v>
      </c>
    </row>
    <row r="954" spans="1:9" x14ac:dyDescent="0.3">
      <c r="A954">
        <v>43923</v>
      </c>
      <c r="B954" t="s">
        <v>403</v>
      </c>
      <c r="C954" t="s">
        <v>357</v>
      </c>
      <c r="D954" t="s">
        <v>15</v>
      </c>
      <c r="F954" t="s">
        <v>11</v>
      </c>
      <c r="G954">
        <v>0</v>
      </c>
      <c r="H954">
        <v>20</v>
      </c>
      <c r="I954">
        <v>0</v>
      </c>
    </row>
    <row r="955" spans="1:9" x14ac:dyDescent="0.3">
      <c r="A955">
        <v>43923</v>
      </c>
      <c r="B955" t="s">
        <v>403</v>
      </c>
      <c r="C955" t="s">
        <v>357</v>
      </c>
      <c r="D955" t="s">
        <v>14</v>
      </c>
      <c r="F955" t="s">
        <v>11</v>
      </c>
      <c r="G955">
        <v>0</v>
      </c>
      <c r="H955">
        <v>20</v>
      </c>
      <c r="I955">
        <v>0</v>
      </c>
    </row>
    <row r="956" spans="1:9" x14ac:dyDescent="0.3">
      <c r="A956">
        <v>43923</v>
      </c>
      <c r="B956" t="s">
        <v>403</v>
      </c>
      <c r="C956" t="s">
        <v>357</v>
      </c>
      <c r="D956" t="s">
        <v>16</v>
      </c>
      <c r="F956" t="s">
        <v>11</v>
      </c>
      <c r="G956">
        <v>287</v>
      </c>
      <c r="H956">
        <v>20</v>
      </c>
      <c r="I956">
        <v>5740</v>
      </c>
    </row>
    <row r="957" spans="1:9" x14ac:dyDescent="0.3">
      <c r="A957">
        <v>43923</v>
      </c>
      <c r="B957" t="s">
        <v>403</v>
      </c>
      <c r="C957" t="s">
        <v>357</v>
      </c>
      <c r="D957" t="s">
        <v>39</v>
      </c>
      <c r="F957" t="s">
        <v>11</v>
      </c>
    </row>
    <row r="958" spans="1:9" x14ac:dyDescent="0.3">
      <c r="A958">
        <v>43923</v>
      </c>
      <c r="B958" t="s">
        <v>403</v>
      </c>
      <c r="C958" t="s">
        <v>357</v>
      </c>
      <c r="D958" t="s">
        <v>40</v>
      </c>
      <c r="F958" t="s">
        <v>11</v>
      </c>
    </row>
    <row r="959" spans="1:9" x14ac:dyDescent="0.3">
      <c r="A959">
        <v>43923</v>
      </c>
      <c r="B959" t="s">
        <v>403</v>
      </c>
      <c r="C959" t="s">
        <v>357</v>
      </c>
      <c r="D959" t="s">
        <v>355</v>
      </c>
      <c r="F959" t="s">
        <v>11</v>
      </c>
      <c r="G959">
        <v>0</v>
      </c>
      <c r="H959">
        <v>20</v>
      </c>
      <c r="I959">
        <v>0</v>
      </c>
    </row>
    <row r="960" spans="1:9" x14ac:dyDescent="0.3">
      <c r="A960">
        <v>43923</v>
      </c>
      <c r="B960" t="s">
        <v>405</v>
      </c>
      <c r="C960" t="s">
        <v>360</v>
      </c>
      <c r="D960" t="s">
        <v>10</v>
      </c>
      <c r="F960" t="s">
        <v>11</v>
      </c>
      <c r="G960">
        <v>20</v>
      </c>
      <c r="H960">
        <v>50</v>
      </c>
      <c r="I960">
        <v>1000</v>
      </c>
    </row>
    <row r="961" spans="1:9" x14ac:dyDescent="0.3">
      <c r="A961">
        <v>43923</v>
      </c>
      <c r="B961" t="s">
        <v>405</v>
      </c>
      <c r="C961" t="s">
        <v>360</v>
      </c>
      <c r="D961" t="s">
        <v>12</v>
      </c>
      <c r="F961" t="s">
        <v>11</v>
      </c>
      <c r="G961">
        <v>0</v>
      </c>
      <c r="H961">
        <v>30</v>
      </c>
      <c r="I961">
        <v>0</v>
      </c>
    </row>
    <row r="962" spans="1:9" x14ac:dyDescent="0.3">
      <c r="A962">
        <v>43923</v>
      </c>
      <c r="B962" t="s">
        <v>405</v>
      </c>
      <c r="C962" t="s">
        <v>360</v>
      </c>
      <c r="D962" t="s">
        <v>13</v>
      </c>
      <c r="F962" t="s">
        <v>11</v>
      </c>
      <c r="G962">
        <v>0</v>
      </c>
      <c r="H962">
        <v>20</v>
      </c>
      <c r="I962">
        <v>0</v>
      </c>
    </row>
    <row r="963" spans="1:9" x14ac:dyDescent="0.3">
      <c r="A963">
        <v>43923</v>
      </c>
      <c r="B963" t="s">
        <v>405</v>
      </c>
      <c r="C963" t="s">
        <v>360</v>
      </c>
      <c r="D963" t="s">
        <v>15</v>
      </c>
      <c r="F963" t="s">
        <v>11</v>
      </c>
      <c r="G963">
        <v>0</v>
      </c>
      <c r="H963">
        <v>20</v>
      </c>
      <c r="I963">
        <v>0</v>
      </c>
    </row>
    <row r="964" spans="1:9" x14ac:dyDescent="0.3">
      <c r="A964">
        <v>43923</v>
      </c>
      <c r="B964" t="s">
        <v>405</v>
      </c>
      <c r="C964" t="s">
        <v>360</v>
      </c>
      <c r="D964" t="s">
        <v>14</v>
      </c>
      <c r="F964" t="s">
        <v>11</v>
      </c>
      <c r="G964">
        <v>21</v>
      </c>
      <c r="H964">
        <v>20</v>
      </c>
      <c r="I964">
        <v>420</v>
      </c>
    </row>
    <row r="965" spans="1:9" x14ac:dyDescent="0.3">
      <c r="A965">
        <v>43923</v>
      </c>
      <c r="B965" t="s">
        <v>405</v>
      </c>
      <c r="C965" t="s">
        <v>360</v>
      </c>
      <c r="D965" t="s">
        <v>16</v>
      </c>
      <c r="F965" t="s">
        <v>11</v>
      </c>
      <c r="G965">
        <v>29</v>
      </c>
      <c r="H965">
        <v>20</v>
      </c>
      <c r="I965">
        <v>580</v>
      </c>
    </row>
    <row r="966" spans="1:9" x14ac:dyDescent="0.3">
      <c r="A966">
        <v>43923</v>
      </c>
      <c r="B966" t="s">
        <v>405</v>
      </c>
      <c r="C966" t="s">
        <v>360</v>
      </c>
      <c r="D966" t="s">
        <v>39</v>
      </c>
      <c r="F966" t="s">
        <v>11</v>
      </c>
    </row>
    <row r="967" spans="1:9" x14ac:dyDescent="0.3">
      <c r="A967">
        <v>43923</v>
      </c>
      <c r="B967" t="s">
        <v>405</v>
      </c>
      <c r="C967" t="s">
        <v>360</v>
      </c>
      <c r="D967" t="s">
        <v>40</v>
      </c>
      <c r="F967" t="s">
        <v>11</v>
      </c>
    </row>
    <row r="968" spans="1:9" x14ac:dyDescent="0.3">
      <c r="A968">
        <v>43923</v>
      </c>
      <c r="B968" t="s">
        <v>405</v>
      </c>
      <c r="C968" t="s">
        <v>360</v>
      </c>
      <c r="D968" t="s">
        <v>355</v>
      </c>
      <c r="F968" t="s">
        <v>11</v>
      </c>
      <c r="G968">
        <v>0</v>
      </c>
      <c r="H968">
        <v>20</v>
      </c>
      <c r="I968">
        <v>0</v>
      </c>
    </row>
    <row r="969" spans="1:9" x14ac:dyDescent="0.3">
      <c r="A969">
        <v>43924</v>
      </c>
      <c r="B969" t="s">
        <v>407</v>
      </c>
      <c r="C969" t="s">
        <v>357</v>
      </c>
      <c r="D969" t="s">
        <v>10</v>
      </c>
      <c r="F969" t="s">
        <v>11</v>
      </c>
      <c r="G969">
        <v>7</v>
      </c>
      <c r="H969">
        <v>50</v>
      </c>
      <c r="I969">
        <v>350</v>
      </c>
    </row>
    <row r="970" spans="1:9" x14ac:dyDescent="0.3">
      <c r="A970">
        <v>43924</v>
      </c>
      <c r="B970" t="s">
        <v>407</v>
      </c>
      <c r="C970" t="s">
        <v>357</v>
      </c>
      <c r="D970" t="s">
        <v>12</v>
      </c>
      <c r="F970" t="s">
        <v>11</v>
      </c>
      <c r="G970">
        <v>1</v>
      </c>
      <c r="H970">
        <v>30</v>
      </c>
      <c r="I970">
        <v>30</v>
      </c>
    </row>
    <row r="971" spans="1:9" x14ac:dyDescent="0.3">
      <c r="A971">
        <v>43924</v>
      </c>
      <c r="B971" t="s">
        <v>407</v>
      </c>
      <c r="C971" t="s">
        <v>357</v>
      </c>
      <c r="D971" t="s">
        <v>13</v>
      </c>
      <c r="F971" t="s">
        <v>11</v>
      </c>
      <c r="G971">
        <v>15</v>
      </c>
      <c r="H971">
        <v>20</v>
      </c>
      <c r="I971">
        <v>300</v>
      </c>
    </row>
    <row r="972" spans="1:9" x14ac:dyDescent="0.3">
      <c r="A972">
        <v>43924</v>
      </c>
      <c r="B972" t="s">
        <v>407</v>
      </c>
      <c r="C972" t="s">
        <v>357</v>
      </c>
      <c r="D972" t="s">
        <v>15</v>
      </c>
      <c r="F972" t="s">
        <v>11</v>
      </c>
      <c r="G972">
        <v>0</v>
      </c>
      <c r="H972">
        <v>20</v>
      </c>
      <c r="I972">
        <v>0</v>
      </c>
    </row>
    <row r="973" spans="1:9" x14ac:dyDescent="0.3">
      <c r="A973">
        <v>43924</v>
      </c>
      <c r="B973" t="s">
        <v>407</v>
      </c>
      <c r="C973" t="s">
        <v>357</v>
      </c>
      <c r="D973" t="s">
        <v>14</v>
      </c>
      <c r="F973" t="s">
        <v>11</v>
      </c>
      <c r="G973">
        <v>0</v>
      </c>
      <c r="H973">
        <v>20</v>
      </c>
      <c r="I973">
        <v>0</v>
      </c>
    </row>
    <row r="974" spans="1:9" x14ac:dyDescent="0.3">
      <c r="A974">
        <v>43924</v>
      </c>
      <c r="B974" t="s">
        <v>407</v>
      </c>
      <c r="C974" t="s">
        <v>357</v>
      </c>
      <c r="D974" t="s">
        <v>16</v>
      </c>
      <c r="F974" t="s">
        <v>11</v>
      </c>
      <c r="G974">
        <v>0</v>
      </c>
      <c r="H974">
        <v>20</v>
      </c>
      <c r="I974">
        <v>0</v>
      </c>
    </row>
    <row r="975" spans="1:9" x14ac:dyDescent="0.3">
      <c r="A975">
        <v>43924</v>
      </c>
      <c r="B975" t="s">
        <v>407</v>
      </c>
      <c r="C975" t="s">
        <v>357</v>
      </c>
      <c r="D975" t="s">
        <v>39</v>
      </c>
      <c r="F975" t="s">
        <v>11</v>
      </c>
    </row>
    <row r="976" spans="1:9" x14ac:dyDescent="0.3">
      <c r="A976">
        <v>43924</v>
      </c>
      <c r="B976" t="s">
        <v>407</v>
      </c>
      <c r="C976" t="s">
        <v>357</v>
      </c>
      <c r="D976" t="s">
        <v>40</v>
      </c>
      <c r="F976" t="s">
        <v>11</v>
      </c>
    </row>
    <row r="977" spans="1:9" x14ac:dyDescent="0.3">
      <c r="A977">
        <v>43924</v>
      </c>
      <c r="B977" t="s">
        <v>55</v>
      </c>
      <c r="C977" t="s">
        <v>357</v>
      </c>
      <c r="D977" t="s">
        <v>10</v>
      </c>
      <c r="F977" t="s">
        <v>11</v>
      </c>
      <c r="G977">
        <v>7</v>
      </c>
      <c r="H977">
        <v>50</v>
      </c>
      <c r="I977">
        <v>350</v>
      </c>
    </row>
    <row r="978" spans="1:9" x14ac:dyDescent="0.3">
      <c r="A978">
        <v>43924</v>
      </c>
      <c r="B978" t="s">
        <v>55</v>
      </c>
      <c r="C978" t="s">
        <v>357</v>
      </c>
      <c r="D978" t="s">
        <v>12</v>
      </c>
      <c r="F978" t="s">
        <v>11</v>
      </c>
      <c r="G978">
        <v>1</v>
      </c>
      <c r="H978">
        <v>30</v>
      </c>
      <c r="I978">
        <v>30</v>
      </c>
    </row>
    <row r="979" spans="1:9" x14ac:dyDescent="0.3">
      <c r="A979">
        <v>43924</v>
      </c>
      <c r="B979" t="s">
        <v>55</v>
      </c>
      <c r="C979" t="s">
        <v>357</v>
      </c>
      <c r="D979" t="s">
        <v>13</v>
      </c>
      <c r="F979" t="s">
        <v>11</v>
      </c>
      <c r="G979">
        <v>0</v>
      </c>
      <c r="H979">
        <v>20</v>
      </c>
      <c r="I979">
        <v>0</v>
      </c>
    </row>
    <row r="980" spans="1:9" x14ac:dyDescent="0.3">
      <c r="A980">
        <v>43924</v>
      </c>
      <c r="B980" t="s">
        <v>55</v>
      </c>
      <c r="C980" t="s">
        <v>357</v>
      </c>
      <c r="D980" t="s">
        <v>15</v>
      </c>
      <c r="F980" t="s">
        <v>11</v>
      </c>
      <c r="G980">
        <v>0</v>
      </c>
      <c r="H980">
        <v>20</v>
      </c>
      <c r="I980">
        <v>0</v>
      </c>
    </row>
    <row r="981" spans="1:9" x14ac:dyDescent="0.3">
      <c r="A981">
        <v>43924</v>
      </c>
      <c r="B981" t="s">
        <v>55</v>
      </c>
      <c r="C981" t="s">
        <v>357</v>
      </c>
      <c r="D981" t="s">
        <v>14</v>
      </c>
      <c r="F981" t="s">
        <v>11</v>
      </c>
      <c r="G981">
        <v>0</v>
      </c>
      <c r="H981">
        <v>20</v>
      </c>
      <c r="I981">
        <v>0</v>
      </c>
    </row>
    <row r="982" spans="1:9" x14ac:dyDescent="0.3">
      <c r="A982">
        <v>43924</v>
      </c>
      <c r="B982" t="s">
        <v>55</v>
      </c>
      <c r="C982" t="s">
        <v>357</v>
      </c>
      <c r="D982" t="s">
        <v>16</v>
      </c>
      <c r="F982" t="s">
        <v>11</v>
      </c>
      <c r="G982">
        <v>0</v>
      </c>
      <c r="H982">
        <v>20</v>
      </c>
      <c r="I982">
        <v>0</v>
      </c>
    </row>
    <row r="983" spans="1:9" x14ac:dyDescent="0.3">
      <c r="A983">
        <v>43924</v>
      </c>
      <c r="B983" t="s">
        <v>55</v>
      </c>
      <c r="C983" t="s">
        <v>357</v>
      </c>
      <c r="D983" t="s">
        <v>39</v>
      </c>
      <c r="F983" t="s">
        <v>11</v>
      </c>
    </row>
    <row r="984" spans="1:9" x14ac:dyDescent="0.3">
      <c r="A984">
        <v>43924</v>
      </c>
      <c r="B984" t="s">
        <v>55</v>
      </c>
      <c r="C984" t="s">
        <v>357</v>
      </c>
      <c r="D984" t="s">
        <v>40</v>
      </c>
      <c r="F984" t="s">
        <v>11</v>
      </c>
    </row>
    <row r="985" spans="1:9" x14ac:dyDescent="0.3">
      <c r="A985">
        <v>43924</v>
      </c>
      <c r="B985" t="s">
        <v>408</v>
      </c>
      <c r="C985" t="s">
        <v>357</v>
      </c>
      <c r="D985" t="s">
        <v>10</v>
      </c>
      <c r="F985" t="s">
        <v>11</v>
      </c>
      <c r="G985">
        <v>7</v>
      </c>
      <c r="H985">
        <v>50</v>
      </c>
      <c r="I985">
        <v>350</v>
      </c>
    </row>
    <row r="986" spans="1:9" x14ac:dyDescent="0.3">
      <c r="A986">
        <v>43924</v>
      </c>
      <c r="B986" t="s">
        <v>408</v>
      </c>
      <c r="C986" t="s">
        <v>357</v>
      </c>
      <c r="D986" t="s">
        <v>12</v>
      </c>
      <c r="F986" t="s">
        <v>11</v>
      </c>
      <c r="G986">
        <v>1</v>
      </c>
      <c r="H986">
        <v>30</v>
      </c>
      <c r="I986">
        <v>30</v>
      </c>
    </row>
    <row r="987" spans="1:9" x14ac:dyDescent="0.3">
      <c r="A987">
        <v>43924</v>
      </c>
      <c r="B987" t="s">
        <v>408</v>
      </c>
      <c r="C987" t="s">
        <v>357</v>
      </c>
      <c r="D987" t="s">
        <v>13</v>
      </c>
      <c r="F987" t="s">
        <v>11</v>
      </c>
      <c r="G987">
        <v>0</v>
      </c>
      <c r="H987">
        <v>20</v>
      </c>
      <c r="I987">
        <v>0</v>
      </c>
    </row>
    <row r="988" spans="1:9" x14ac:dyDescent="0.3">
      <c r="A988">
        <v>43924</v>
      </c>
      <c r="B988" t="s">
        <v>408</v>
      </c>
      <c r="C988" t="s">
        <v>357</v>
      </c>
      <c r="D988" t="s">
        <v>15</v>
      </c>
      <c r="F988" t="s">
        <v>11</v>
      </c>
      <c r="G988">
        <v>0</v>
      </c>
      <c r="H988">
        <v>20</v>
      </c>
      <c r="I988">
        <v>0</v>
      </c>
    </row>
    <row r="989" spans="1:9" x14ac:dyDescent="0.3">
      <c r="A989">
        <v>43924</v>
      </c>
      <c r="B989" t="s">
        <v>408</v>
      </c>
      <c r="C989" t="s">
        <v>357</v>
      </c>
      <c r="D989" t="s">
        <v>14</v>
      </c>
      <c r="F989" t="s">
        <v>11</v>
      </c>
      <c r="G989">
        <v>0</v>
      </c>
      <c r="H989">
        <v>20</v>
      </c>
      <c r="I989">
        <v>0</v>
      </c>
    </row>
    <row r="990" spans="1:9" x14ac:dyDescent="0.3">
      <c r="A990">
        <v>43924</v>
      </c>
      <c r="B990" t="s">
        <v>408</v>
      </c>
      <c r="C990" t="s">
        <v>357</v>
      </c>
      <c r="D990" t="s">
        <v>16</v>
      </c>
      <c r="F990" t="s">
        <v>11</v>
      </c>
      <c r="G990">
        <v>0</v>
      </c>
      <c r="H990">
        <v>20</v>
      </c>
      <c r="I990">
        <v>0</v>
      </c>
    </row>
    <row r="991" spans="1:9" x14ac:dyDescent="0.3">
      <c r="A991">
        <v>43924</v>
      </c>
      <c r="B991" t="s">
        <v>408</v>
      </c>
      <c r="C991" t="s">
        <v>357</v>
      </c>
      <c r="D991" t="s">
        <v>39</v>
      </c>
      <c r="F991" t="s">
        <v>11</v>
      </c>
    </row>
    <row r="992" spans="1:9" x14ac:dyDescent="0.3">
      <c r="A992">
        <v>43924</v>
      </c>
      <c r="B992" t="s">
        <v>408</v>
      </c>
      <c r="C992" t="s">
        <v>357</v>
      </c>
      <c r="D992" t="s">
        <v>40</v>
      </c>
      <c r="F992" t="s">
        <v>11</v>
      </c>
    </row>
    <row r="993" spans="1:9" x14ac:dyDescent="0.3">
      <c r="A993">
        <v>43924</v>
      </c>
      <c r="B993" t="s">
        <v>409</v>
      </c>
      <c r="C993" t="s">
        <v>357</v>
      </c>
      <c r="D993" t="s">
        <v>10</v>
      </c>
      <c r="F993" t="s">
        <v>11</v>
      </c>
      <c r="G993">
        <v>31</v>
      </c>
      <c r="H993">
        <v>50</v>
      </c>
      <c r="I993">
        <v>1550</v>
      </c>
    </row>
    <row r="994" spans="1:9" x14ac:dyDescent="0.3">
      <c r="A994">
        <v>43924</v>
      </c>
      <c r="B994" t="s">
        <v>409</v>
      </c>
      <c r="C994" t="s">
        <v>357</v>
      </c>
      <c r="D994" t="s">
        <v>12</v>
      </c>
      <c r="F994" t="s">
        <v>11</v>
      </c>
      <c r="G994">
        <v>12</v>
      </c>
      <c r="H994">
        <v>30</v>
      </c>
      <c r="I994">
        <v>360</v>
      </c>
    </row>
    <row r="995" spans="1:9" x14ac:dyDescent="0.3">
      <c r="A995">
        <v>43924</v>
      </c>
      <c r="B995" t="s">
        <v>409</v>
      </c>
      <c r="C995" t="s">
        <v>357</v>
      </c>
      <c r="D995" t="s">
        <v>13</v>
      </c>
      <c r="F995" t="s">
        <v>11</v>
      </c>
      <c r="G995">
        <v>0</v>
      </c>
      <c r="H995">
        <v>20</v>
      </c>
      <c r="I995">
        <v>0</v>
      </c>
    </row>
    <row r="996" spans="1:9" x14ac:dyDescent="0.3">
      <c r="A996">
        <v>43924</v>
      </c>
      <c r="B996" t="s">
        <v>409</v>
      </c>
      <c r="C996" t="s">
        <v>357</v>
      </c>
      <c r="D996" t="s">
        <v>15</v>
      </c>
      <c r="F996" t="s">
        <v>11</v>
      </c>
      <c r="G996">
        <v>0</v>
      </c>
      <c r="H996">
        <v>20</v>
      </c>
      <c r="I996">
        <v>0</v>
      </c>
    </row>
    <row r="997" spans="1:9" x14ac:dyDescent="0.3">
      <c r="A997">
        <v>43924</v>
      </c>
      <c r="B997" t="s">
        <v>409</v>
      </c>
      <c r="C997" t="s">
        <v>357</v>
      </c>
      <c r="D997" t="s">
        <v>14</v>
      </c>
      <c r="F997" t="s">
        <v>11</v>
      </c>
      <c r="G997">
        <v>0</v>
      </c>
      <c r="H997">
        <v>20</v>
      </c>
      <c r="I997">
        <v>0</v>
      </c>
    </row>
    <row r="998" spans="1:9" x14ac:dyDescent="0.3">
      <c r="A998">
        <v>43924</v>
      </c>
      <c r="B998" t="s">
        <v>409</v>
      </c>
      <c r="C998" t="s">
        <v>357</v>
      </c>
      <c r="D998" t="s">
        <v>16</v>
      </c>
      <c r="F998" t="s">
        <v>11</v>
      </c>
      <c r="G998">
        <v>0</v>
      </c>
      <c r="H998">
        <v>20</v>
      </c>
      <c r="I998">
        <v>0</v>
      </c>
    </row>
    <row r="999" spans="1:9" x14ac:dyDescent="0.3">
      <c r="A999">
        <v>43924</v>
      </c>
      <c r="B999" t="s">
        <v>409</v>
      </c>
      <c r="C999" t="s">
        <v>357</v>
      </c>
      <c r="D999" t="s">
        <v>39</v>
      </c>
      <c r="F999" t="s">
        <v>11</v>
      </c>
    </row>
    <row r="1000" spans="1:9" x14ac:dyDescent="0.3">
      <c r="A1000">
        <v>43924</v>
      </c>
      <c r="B1000" t="s">
        <v>409</v>
      </c>
      <c r="C1000" t="s">
        <v>357</v>
      </c>
      <c r="D1000" t="s">
        <v>40</v>
      </c>
      <c r="F1000" t="s">
        <v>11</v>
      </c>
    </row>
    <row r="1001" spans="1:9" x14ac:dyDescent="0.3">
      <c r="A1001">
        <v>43924</v>
      </c>
      <c r="B1001" t="s">
        <v>76</v>
      </c>
      <c r="C1001" t="s">
        <v>357</v>
      </c>
      <c r="D1001" t="s">
        <v>10</v>
      </c>
      <c r="F1001" t="s">
        <v>11</v>
      </c>
      <c r="G1001">
        <v>31</v>
      </c>
      <c r="H1001">
        <v>50</v>
      </c>
      <c r="I1001">
        <v>1550</v>
      </c>
    </row>
    <row r="1002" spans="1:9" x14ac:dyDescent="0.3">
      <c r="A1002">
        <v>43924</v>
      </c>
      <c r="B1002" t="s">
        <v>76</v>
      </c>
      <c r="C1002" t="s">
        <v>357</v>
      </c>
      <c r="D1002" t="s">
        <v>12</v>
      </c>
      <c r="F1002" t="s">
        <v>11</v>
      </c>
      <c r="G1002">
        <v>0</v>
      </c>
      <c r="H1002">
        <v>30</v>
      </c>
      <c r="I1002">
        <v>0</v>
      </c>
    </row>
    <row r="1003" spans="1:9" x14ac:dyDescent="0.3">
      <c r="A1003">
        <v>43924</v>
      </c>
      <c r="B1003" t="s">
        <v>76</v>
      </c>
      <c r="C1003" t="s">
        <v>357</v>
      </c>
      <c r="D1003" t="s">
        <v>13</v>
      </c>
      <c r="F1003" t="s">
        <v>11</v>
      </c>
      <c r="G1003">
        <v>0</v>
      </c>
      <c r="H1003">
        <v>20</v>
      </c>
      <c r="I1003">
        <v>0</v>
      </c>
    </row>
    <row r="1004" spans="1:9" x14ac:dyDescent="0.3">
      <c r="A1004">
        <v>43924</v>
      </c>
      <c r="B1004" t="s">
        <v>76</v>
      </c>
      <c r="C1004" t="s">
        <v>357</v>
      </c>
      <c r="D1004" t="s">
        <v>15</v>
      </c>
      <c r="F1004" t="s">
        <v>11</v>
      </c>
      <c r="G1004">
        <v>0</v>
      </c>
      <c r="H1004">
        <v>20</v>
      </c>
      <c r="I1004">
        <v>0</v>
      </c>
    </row>
    <row r="1005" spans="1:9" x14ac:dyDescent="0.3">
      <c r="A1005">
        <v>43924</v>
      </c>
      <c r="B1005" t="s">
        <v>76</v>
      </c>
      <c r="C1005" t="s">
        <v>357</v>
      </c>
      <c r="D1005" t="s">
        <v>14</v>
      </c>
      <c r="F1005" t="s">
        <v>11</v>
      </c>
      <c r="G1005">
        <v>0</v>
      </c>
      <c r="H1005">
        <v>20</v>
      </c>
      <c r="I1005">
        <v>0</v>
      </c>
    </row>
    <row r="1006" spans="1:9" x14ac:dyDescent="0.3">
      <c r="A1006">
        <v>43924</v>
      </c>
      <c r="B1006" t="s">
        <v>76</v>
      </c>
      <c r="C1006" t="s">
        <v>357</v>
      </c>
      <c r="D1006" t="s">
        <v>16</v>
      </c>
      <c r="F1006" t="s">
        <v>11</v>
      </c>
      <c r="G1006">
        <v>15</v>
      </c>
      <c r="H1006">
        <v>20</v>
      </c>
      <c r="I1006">
        <v>300</v>
      </c>
    </row>
    <row r="1007" spans="1:9" x14ac:dyDescent="0.3">
      <c r="A1007">
        <v>43924</v>
      </c>
      <c r="B1007" t="s">
        <v>76</v>
      </c>
      <c r="C1007" t="s">
        <v>357</v>
      </c>
      <c r="D1007" t="s">
        <v>39</v>
      </c>
      <c r="F1007" t="s">
        <v>11</v>
      </c>
    </row>
    <row r="1008" spans="1:9" x14ac:dyDescent="0.3">
      <c r="A1008">
        <v>43924</v>
      </c>
      <c r="B1008" t="s">
        <v>76</v>
      </c>
      <c r="C1008" t="s">
        <v>357</v>
      </c>
      <c r="D1008" t="s">
        <v>40</v>
      </c>
      <c r="F1008" t="s">
        <v>11</v>
      </c>
    </row>
    <row r="1009" spans="1:9" x14ac:dyDescent="0.3">
      <c r="A1009">
        <v>43924</v>
      </c>
      <c r="B1009" t="s">
        <v>77</v>
      </c>
      <c r="C1009" t="s">
        <v>357</v>
      </c>
      <c r="D1009" t="s">
        <v>10</v>
      </c>
      <c r="F1009" t="s">
        <v>11</v>
      </c>
      <c r="G1009">
        <v>0</v>
      </c>
      <c r="H1009">
        <v>50</v>
      </c>
      <c r="I1009">
        <v>0</v>
      </c>
    </row>
    <row r="1010" spans="1:9" x14ac:dyDescent="0.3">
      <c r="A1010">
        <v>43924</v>
      </c>
      <c r="B1010" t="s">
        <v>77</v>
      </c>
      <c r="C1010" t="s">
        <v>357</v>
      </c>
      <c r="D1010" t="s">
        <v>12</v>
      </c>
      <c r="F1010" t="s">
        <v>11</v>
      </c>
      <c r="G1010">
        <v>2</v>
      </c>
      <c r="H1010">
        <v>30</v>
      </c>
      <c r="I1010">
        <v>60</v>
      </c>
    </row>
    <row r="1011" spans="1:9" x14ac:dyDescent="0.3">
      <c r="A1011">
        <v>43924</v>
      </c>
      <c r="B1011" t="s">
        <v>77</v>
      </c>
      <c r="C1011" t="s">
        <v>357</v>
      </c>
      <c r="D1011" t="s">
        <v>13</v>
      </c>
      <c r="F1011" t="s">
        <v>11</v>
      </c>
      <c r="G1011">
        <v>0</v>
      </c>
      <c r="H1011">
        <v>20</v>
      </c>
      <c r="I1011">
        <v>0</v>
      </c>
    </row>
    <row r="1012" spans="1:9" x14ac:dyDescent="0.3">
      <c r="A1012">
        <v>43924</v>
      </c>
      <c r="B1012" t="s">
        <v>77</v>
      </c>
      <c r="C1012" t="s">
        <v>357</v>
      </c>
      <c r="D1012" t="s">
        <v>15</v>
      </c>
      <c r="F1012" t="s">
        <v>11</v>
      </c>
      <c r="G1012">
        <v>0</v>
      </c>
      <c r="H1012">
        <v>20</v>
      </c>
      <c r="I1012">
        <v>0</v>
      </c>
    </row>
    <row r="1013" spans="1:9" x14ac:dyDescent="0.3">
      <c r="A1013">
        <v>43924</v>
      </c>
      <c r="B1013" t="s">
        <v>77</v>
      </c>
      <c r="C1013" t="s">
        <v>357</v>
      </c>
      <c r="D1013" t="s">
        <v>14</v>
      </c>
      <c r="F1013" t="s">
        <v>11</v>
      </c>
      <c r="G1013">
        <v>0</v>
      </c>
      <c r="H1013">
        <v>20</v>
      </c>
      <c r="I1013">
        <v>0</v>
      </c>
    </row>
    <row r="1014" spans="1:9" x14ac:dyDescent="0.3">
      <c r="A1014">
        <v>43924</v>
      </c>
      <c r="B1014" t="s">
        <v>77</v>
      </c>
      <c r="C1014" t="s">
        <v>357</v>
      </c>
      <c r="D1014" t="s">
        <v>16</v>
      </c>
      <c r="F1014" t="s">
        <v>11</v>
      </c>
      <c r="G1014">
        <v>15</v>
      </c>
      <c r="H1014">
        <v>20</v>
      </c>
      <c r="I1014">
        <v>300</v>
      </c>
    </row>
    <row r="1015" spans="1:9" x14ac:dyDescent="0.3">
      <c r="A1015">
        <v>43924</v>
      </c>
      <c r="B1015" t="s">
        <v>77</v>
      </c>
      <c r="C1015" t="s">
        <v>357</v>
      </c>
      <c r="D1015" t="s">
        <v>39</v>
      </c>
      <c r="F1015" t="s">
        <v>11</v>
      </c>
    </row>
    <row r="1016" spans="1:9" x14ac:dyDescent="0.3">
      <c r="A1016">
        <v>43924</v>
      </c>
      <c r="B1016" t="s">
        <v>77</v>
      </c>
      <c r="C1016" t="s">
        <v>357</v>
      </c>
      <c r="D1016" t="s">
        <v>40</v>
      </c>
      <c r="F1016" t="s">
        <v>11</v>
      </c>
    </row>
    <row r="1017" spans="1:9" x14ac:dyDescent="0.3">
      <c r="A1017">
        <v>43924</v>
      </c>
      <c r="B1017" t="s">
        <v>78</v>
      </c>
      <c r="C1017" t="s">
        <v>357</v>
      </c>
      <c r="D1017" t="s">
        <v>10</v>
      </c>
      <c r="F1017" t="s">
        <v>11</v>
      </c>
      <c r="G1017">
        <v>31</v>
      </c>
      <c r="H1017">
        <v>50</v>
      </c>
      <c r="I1017">
        <v>1550</v>
      </c>
    </row>
    <row r="1018" spans="1:9" x14ac:dyDescent="0.3">
      <c r="A1018">
        <v>43924</v>
      </c>
      <c r="B1018" t="s">
        <v>78</v>
      </c>
      <c r="C1018" t="s">
        <v>357</v>
      </c>
      <c r="D1018" t="s">
        <v>12</v>
      </c>
      <c r="F1018" t="s">
        <v>11</v>
      </c>
      <c r="G1018">
        <v>2</v>
      </c>
      <c r="H1018">
        <v>30</v>
      </c>
      <c r="I1018">
        <v>60</v>
      </c>
    </row>
    <row r="1019" spans="1:9" x14ac:dyDescent="0.3">
      <c r="A1019">
        <v>43924</v>
      </c>
      <c r="B1019" t="s">
        <v>78</v>
      </c>
      <c r="C1019" t="s">
        <v>357</v>
      </c>
      <c r="D1019" t="s">
        <v>13</v>
      </c>
      <c r="F1019" t="s">
        <v>11</v>
      </c>
      <c r="G1019">
        <v>0</v>
      </c>
      <c r="H1019">
        <v>20</v>
      </c>
      <c r="I1019">
        <v>0</v>
      </c>
    </row>
    <row r="1020" spans="1:9" x14ac:dyDescent="0.3">
      <c r="A1020">
        <v>43924</v>
      </c>
      <c r="B1020" t="s">
        <v>78</v>
      </c>
      <c r="C1020" t="s">
        <v>357</v>
      </c>
      <c r="D1020" t="s">
        <v>15</v>
      </c>
      <c r="F1020" t="s">
        <v>11</v>
      </c>
      <c r="G1020">
        <v>0</v>
      </c>
      <c r="H1020">
        <v>20</v>
      </c>
      <c r="I1020">
        <v>0</v>
      </c>
    </row>
    <row r="1021" spans="1:9" x14ac:dyDescent="0.3">
      <c r="A1021">
        <v>43924</v>
      </c>
      <c r="B1021" t="s">
        <v>78</v>
      </c>
      <c r="C1021" t="s">
        <v>357</v>
      </c>
      <c r="D1021" t="s">
        <v>14</v>
      </c>
      <c r="F1021" t="s">
        <v>11</v>
      </c>
      <c r="G1021">
        <v>0</v>
      </c>
      <c r="H1021">
        <v>20</v>
      </c>
      <c r="I1021">
        <v>0</v>
      </c>
    </row>
    <row r="1022" spans="1:9" x14ac:dyDescent="0.3">
      <c r="A1022">
        <v>43924</v>
      </c>
      <c r="B1022" t="s">
        <v>78</v>
      </c>
      <c r="C1022" t="s">
        <v>357</v>
      </c>
      <c r="D1022" t="s">
        <v>16</v>
      </c>
      <c r="F1022" t="s">
        <v>11</v>
      </c>
      <c r="G1022">
        <v>15</v>
      </c>
      <c r="H1022">
        <v>20</v>
      </c>
      <c r="I1022">
        <v>300</v>
      </c>
    </row>
    <row r="1023" spans="1:9" x14ac:dyDescent="0.3">
      <c r="A1023">
        <v>43924</v>
      </c>
      <c r="B1023" t="s">
        <v>78</v>
      </c>
      <c r="C1023" t="s">
        <v>357</v>
      </c>
      <c r="D1023" t="s">
        <v>39</v>
      </c>
      <c r="F1023" t="s">
        <v>11</v>
      </c>
    </row>
    <row r="1024" spans="1:9" x14ac:dyDescent="0.3">
      <c r="A1024">
        <v>43924</v>
      </c>
      <c r="B1024" t="s">
        <v>78</v>
      </c>
      <c r="C1024" t="s">
        <v>357</v>
      </c>
      <c r="D1024" t="s">
        <v>40</v>
      </c>
      <c r="F1024" t="s">
        <v>11</v>
      </c>
    </row>
    <row r="1025" spans="1:9" x14ac:dyDescent="0.3">
      <c r="A1025">
        <v>43924</v>
      </c>
      <c r="B1025" t="s">
        <v>365</v>
      </c>
      <c r="C1025" t="s">
        <v>357</v>
      </c>
      <c r="D1025" t="s">
        <v>10</v>
      </c>
      <c r="F1025" t="s">
        <v>11</v>
      </c>
      <c r="G1025">
        <v>0</v>
      </c>
      <c r="H1025">
        <v>50</v>
      </c>
      <c r="I1025">
        <v>0</v>
      </c>
    </row>
    <row r="1026" spans="1:9" x14ac:dyDescent="0.3">
      <c r="A1026">
        <v>43924</v>
      </c>
      <c r="B1026" t="s">
        <v>365</v>
      </c>
      <c r="C1026" t="s">
        <v>357</v>
      </c>
      <c r="D1026" t="s">
        <v>12</v>
      </c>
      <c r="F1026" t="s">
        <v>11</v>
      </c>
      <c r="G1026">
        <v>0</v>
      </c>
      <c r="H1026">
        <v>30</v>
      </c>
      <c r="I1026">
        <v>0</v>
      </c>
    </row>
    <row r="1027" spans="1:9" x14ac:dyDescent="0.3">
      <c r="A1027">
        <v>43924</v>
      </c>
      <c r="B1027" t="s">
        <v>365</v>
      </c>
      <c r="C1027" t="s">
        <v>357</v>
      </c>
      <c r="D1027" t="s">
        <v>13</v>
      </c>
      <c r="F1027" t="s">
        <v>11</v>
      </c>
      <c r="G1027">
        <v>0</v>
      </c>
      <c r="H1027">
        <v>20</v>
      </c>
      <c r="I1027">
        <v>0</v>
      </c>
    </row>
    <row r="1028" spans="1:9" x14ac:dyDescent="0.3">
      <c r="A1028">
        <v>43924</v>
      </c>
      <c r="B1028" t="s">
        <v>365</v>
      </c>
      <c r="C1028" t="s">
        <v>357</v>
      </c>
      <c r="D1028" t="s">
        <v>15</v>
      </c>
      <c r="F1028" t="s">
        <v>11</v>
      </c>
      <c r="G1028">
        <v>0</v>
      </c>
      <c r="H1028">
        <v>20</v>
      </c>
      <c r="I1028">
        <v>0</v>
      </c>
    </row>
    <row r="1029" spans="1:9" x14ac:dyDescent="0.3">
      <c r="A1029">
        <v>43924</v>
      </c>
      <c r="B1029" t="s">
        <v>365</v>
      </c>
      <c r="C1029" t="s">
        <v>357</v>
      </c>
      <c r="D1029" t="s">
        <v>14</v>
      </c>
      <c r="F1029" t="s">
        <v>11</v>
      </c>
      <c r="G1029">
        <v>0</v>
      </c>
      <c r="H1029">
        <v>20</v>
      </c>
      <c r="I1029">
        <v>0</v>
      </c>
    </row>
    <row r="1030" spans="1:9" x14ac:dyDescent="0.3">
      <c r="A1030">
        <v>43924</v>
      </c>
      <c r="B1030" t="s">
        <v>365</v>
      </c>
      <c r="C1030" t="s">
        <v>357</v>
      </c>
      <c r="D1030" t="s">
        <v>16</v>
      </c>
      <c r="F1030" t="s">
        <v>11</v>
      </c>
      <c r="G1030">
        <v>0</v>
      </c>
      <c r="H1030">
        <v>20</v>
      </c>
      <c r="I1030">
        <v>0</v>
      </c>
    </row>
    <row r="1031" spans="1:9" x14ac:dyDescent="0.3">
      <c r="A1031">
        <v>43924</v>
      </c>
      <c r="B1031" t="s">
        <v>365</v>
      </c>
      <c r="C1031" t="s">
        <v>357</v>
      </c>
      <c r="D1031" t="s">
        <v>39</v>
      </c>
      <c r="F1031" t="s">
        <v>11</v>
      </c>
    </row>
    <row r="1032" spans="1:9" x14ac:dyDescent="0.3">
      <c r="A1032">
        <v>43924</v>
      </c>
      <c r="B1032" t="s">
        <v>365</v>
      </c>
      <c r="C1032" t="s">
        <v>357</v>
      </c>
      <c r="D1032" t="s">
        <v>40</v>
      </c>
      <c r="F1032" t="s">
        <v>11</v>
      </c>
    </row>
    <row r="1033" spans="1:9" x14ac:dyDescent="0.3">
      <c r="A1033">
        <v>43924</v>
      </c>
      <c r="B1033" t="s">
        <v>92</v>
      </c>
      <c r="C1033" t="s">
        <v>357</v>
      </c>
      <c r="D1033" t="s">
        <v>10</v>
      </c>
      <c r="F1033" t="s">
        <v>11</v>
      </c>
      <c r="G1033">
        <v>31</v>
      </c>
      <c r="H1033">
        <v>50</v>
      </c>
      <c r="I1033">
        <v>1550</v>
      </c>
    </row>
    <row r="1034" spans="1:9" x14ac:dyDescent="0.3">
      <c r="A1034">
        <v>43924</v>
      </c>
      <c r="B1034" t="s">
        <v>92</v>
      </c>
      <c r="C1034" t="s">
        <v>357</v>
      </c>
      <c r="D1034" t="s">
        <v>12</v>
      </c>
      <c r="F1034" t="s">
        <v>11</v>
      </c>
      <c r="G1034">
        <v>0</v>
      </c>
      <c r="H1034">
        <v>30</v>
      </c>
      <c r="I1034">
        <v>0</v>
      </c>
    </row>
    <row r="1035" spans="1:9" x14ac:dyDescent="0.3">
      <c r="A1035">
        <v>43924</v>
      </c>
      <c r="B1035" t="s">
        <v>92</v>
      </c>
      <c r="C1035" t="s">
        <v>357</v>
      </c>
      <c r="D1035" t="s">
        <v>13</v>
      </c>
      <c r="F1035" t="s">
        <v>11</v>
      </c>
      <c r="G1035">
        <v>0</v>
      </c>
      <c r="H1035">
        <v>20</v>
      </c>
      <c r="I1035">
        <v>0</v>
      </c>
    </row>
    <row r="1036" spans="1:9" x14ac:dyDescent="0.3">
      <c r="A1036">
        <v>43924</v>
      </c>
      <c r="B1036" t="s">
        <v>92</v>
      </c>
      <c r="C1036" t="s">
        <v>357</v>
      </c>
      <c r="D1036" t="s">
        <v>15</v>
      </c>
      <c r="F1036" t="s">
        <v>11</v>
      </c>
      <c r="G1036">
        <v>0</v>
      </c>
      <c r="H1036">
        <v>20</v>
      </c>
      <c r="I1036">
        <v>0</v>
      </c>
    </row>
    <row r="1037" spans="1:9" x14ac:dyDescent="0.3">
      <c r="A1037">
        <v>43924</v>
      </c>
      <c r="B1037" t="s">
        <v>92</v>
      </c>
      <c r="C1037" t="s">
        <v>357</v>
      </c>
      <c r="D1037" t="s">
        <v>14</v>
      </c>
      <c r="F1037" t="s">
        <v>11</v>
      </c>
      <c r="G1037">
        <v>0</v>
      </c>
      <c r="H1037">
        <v>20</v>
      </c>
      <c r="I1037">
        <v>0</v>
      </c>
    </row>
    <row r="1038" spans="1:9" x14ac:dyDescent="0.3">
      <c r="A1038">
        <v>43924</v>
      </c>
      <c r="B1038" t="s">
        <v>92</v>
      </c>
      <c r="C1038" t="s">
        <v>357</v>
      </c>
      <c r="D1038" t="s">
        <v>16</v>
      </c>
      <c r="F1038" t="s">
        <v>11</v>
      </c>
      <c r="G1038">
        <v>0</v>
      </c>
      <c r="H1038">
        <v>20</v>
      </c>
      <c r="I1038">
        <v>0</v>
      </c>
    </row>
    <row r="1039" spans="1:9" x14ac:dyDescent="0.3">
      <c r="A1039">
        <v>43924</v>
      </c>
      <c r="B1039" t="s">
        <v>92</v>
      </c>
      <c r="C1039" t="s">
        <v>357</v>
      </c>
      <c r="D1039" t="s">
        <v>39</v>
      </c>
      <c r="F1039" t="s">
        <v>11</v>
      </c>
    </row>
    <row r="1040" spans="1:9" x14ac:dyDescent="0.3">
      <c r="A1040">
        <v>43924</v>
      </c>
      <c r="B1040" t="s">
        <v>92</v>
      </c>
      <c r="C1040" t="s">
        <v>357</v>
      </c>
      <c r="D1040" t="s">
        <v>40</v>
      </c>
      <c r="F1040" t="s">
        <v>11</v>
      </c>
    </row>
    <row r="1041" spans="1:9" x14ac:dyDescent="0.3">
      <c r="A1041">
        <v>43924</v>
      </c>
      <c r="B1041" t="s">
        <v>411</v>
      </c>
      <c r="C1041" t="s">
        <v>357</v>
      </c>
      <c r="D1041" t="s">
        <v>10</v>
      </c>
      <c r="F1041" t="s">
        <v>11</v>
      </c>
      <c r="G1041">
        <v>0</v>
      </c>
      <c r="H1041">
        <v>50</v>
      </c>
      <c r="I1041">
        <v>0</v>
      </c>
    </row>
    <row r="1042" spans="1:9" x14ac:dyDescent="0.3">
      <c r="A1042">
        <v>43924</v>
      </c>
      <c r="B1042" t="s">
        <v>411</v>
      </c>
      <c r="C1042" t="s">
        <v>357</v>
      </c>
      <c r="D1042" t="s">
        <v>12</v>
      </c>
      <c r="F1042" t="s">
        <v>11</v>
      </c>
      <c r="G1042">
        <v>2</v>
      </c>
      <c r="H1042">
        <v>30</v>
      </c>
      <c r="I1042">
        <v>60</v>
      </c>
    </row>
    <row r="1043" spans="1:9" x14ac:dyDescent="0.3">
      <c r="A1043">
        <v>43924</v>
      </c>
      <c r="B1043" t="s">
        <v>411</v>
      </c>
      <c r="C1043" t="s">
        <v>357</v>
      </c>
      <c r="D1043" t="s">
        <v>13</v>
      </c>
      <c r="F1043" t="s">
        <v>11</v>
      </c>
      <c r="G1043">
        <v>0</v>
      </c>
      <c r="H1043">
        <v>20</v>
      </c>
      <c r="I1043">
        <v>0</v>
      </c>
    </row>
    <row r="1044" spans="1:9" x14ac:dyDescent="0.3">
      <c r="A1044">
        <v>43924</v>
      </c>
      <c r="B1044" t="s">
        <v>411</v>
      </c>
      <c r="C1044" t="s">
        <v>357</v>
      </c>
      <c r="D1044" t="s">
        <v>15</v>
      </c>
      <c r="F1044" t="s">
        <v>11</v>
      </c>
      <c r="G1044">
        <v>0</v>
      </c>
      <c r="H1044">
        <v>20</v>
      </c>
      <c r="I1044">
        <v>0</v>
      </c>
    </row>
    <row r="1045" spans="1:9" x14ac:dyDescent="0.3">
      <c r="A1045">
        <v>43924</v>
      </c>
      <c r="B1045" t="s">
        <v>411</v>
      </c>
      <c r="C1045" t="s">
        <v>357</v>
      </c>
      <c r="D1045" t="s">
        <v>14</v>
      </c>
      <c r="F1045" t="s">
        <v>11</v>
      </c>
      <c r="G1045">
        <v>0</v>
      </c>
      <c r="H1045">
        <v>20</v>
      </c>
      <c r="I1045">
        <v>0</v>
      </c>
    </row>
    <row r="1046" spans="1:9" x14ac:dyDescent="0.3">
      <c r="A1046">
        <v>43924</v>
      </c>
      <c r="B1046" t="s">
        <v>411</v>
      </c>
      <c r="C1046" t="s">
        <v>357</v>
      </c>
      <c r="D1046" t="s">
        <v>16</v>
      </c>
      <c r="F1046" t="s">
        <v>11</v>
      </c>
      <c r="G1046">
        <v>15</v>
      </c>
      <c r="H1046">
        <v>20</v>
      </c>
      <c r="I1046">
        <v>300</v>
      </c>
    </row>
    <row r="1047" spans="1:9" x14ac:dyDescent="0.3">
      <c r="A1047">
        <v>43924</v>
      </c>
      <c r="B1047" t="s">
        <v>411</v>
      </c>
      <c r="C1047" t="s">
        <v>357</v>
      </c>
      <c r="D1047" t="s">
        <v>39</v>
      </c>
      <c r="F1047" t="s">
        <v>11</v>
      </c>
    </row>
    <row r="1048" spans="1:9" x14ac:dyDescent="0.3">
      <c r="A1048">
        <v>43924</v>
      </c>
      <c r="B1048" t="s">
        <v>411</v>
      </c>
      <c r="C1048" t="s">
        <v>357</v>
      </c>
      <c r="D1048" t="s">
        <v>40</v>
      </c>
      <c r="F1048" t="s">
        <v>11</v>
      </c>
    </row>
    <row r="1049" spans="1:9" x14ac:dyDescent="0.3">
      <c r="A1049">
        <v>43924</v>
      </c>
      <c r="B1049" t="s">
        <v>115</v>
      </c>
      <c r="C1049" t="s">
        <v>357</v>
      </c>
      <c r="D1049" t="s">
        <v>10</v>
      </c>
      <c r="F1049" t="s">
        <v>11</v>
      </c>
      <c r="G1049">
        <v>0</v>
      </c>
      <c r="H1049">
        <v>50</v>
      </c>
      <c r="I1049">
        <v>0</v>
      </c>
    </row>
    <row r="1050" spans="1:9" x14ac:dyDescent="0.3">
      <c r="A1050">
        <v>43924</v>
      </c>
      <c r="B1050" t="s">
        <v>115</v>
      </c>
      <c r="C1050" t="s">
        <v>357</v>
      </c>
      <c r="D1050" t="s">
        <v>12</v>
      </c>
      <c r="F1050" t="s">
        <v>11</v>
      </c>
      <c r="G1050">
        <v>2</v>
      </c>
      <c r="H1050">
        <v>30</v>
      </c>
      <c r="I1050">
        <v>60</v>
      </c>
    </row>
    <row r="1051" spans="1:9" x14ac:dyDescent="0.3">
      <c r="A1051">
        <v>43924</v>
      </c>
      <c r="B1051" t="s">
        <v>115</v>
      </c>
      <c r="C1051" t="s">
        <v>357</v>
      </c>
      <c r="D1051" t="s">
        <v>13</v>
      </c>
      <c r="F1051" t="s">
        <v>11</v>
      </c>
      <c r="G1051">
        <v>0</v>
      </c>
      <c r="H1051">
        <v>20</v>
      </c>
      <c r="I1051">
        <v>0</v>
      </c>
    </row>
    <row r="1052" spans="1:9" x14ac:dyDescent="0.3">
      <c r="A1052">
        <v>43924</v>
      </c>
      <c r="B1052" t="s">
        <v>115</v>
      </c>
      <c r="C1052" t="s">
        <v>357</v>
      </c>
      <c r="D1052" t="s">
        <v>15</v>
      </c>
      <c r="F1052" t="s">
        <v>11</v>
      </c>
      <c r="G1052">
        <v>0</v>
      </c>
      <c r="H1052">
        <v>20</v>
      </c>
      <c r="I1052">
        <v>0</v>
      </c>
    </row>
    <row r="1053" spans="1:9" x14ac:dyDescent="0.3">
      <c r="A1053">
        <v>43924</v>
      </c>
      <c r="B1053" t="s">
        <v>115</v>
      </c>
      <c r="C1053" t="s">
        <v>357</v>
      </c>
      <c r="D1053" t="s">
        <v>14</v>
      </c>
      <c r="F1053" t="s">
        <v>11</v>
      </c>
      <c r="G1053">
        <v>0</v>
      </c>
      <c r="H1053">
        <v>20</v>
      </c>
      <c r="I1053">
        <v>0</v>
      </c>
    </row>
    <row r="1054" spans="1:9" x14ac:dyDescent="0.3">
      <c r="A1054">
        <v>43924</v>
      </c>
      <c r="B1054" t="s">
        <v>115</v>
      </c>
      <c r="C1054" t="s">
        <v>357</v>
      </c>
      <c r="D1054" t="s">
        <v>16</v>
      </c>
      <c r="F1054" t="s">
        <v>11</v>
      </c>
      <c r="G1054">
        <v>15</v>
      </c>
      <c r="H1054">
        <v>20</v>
      </c>
      <c r="I1054">
        <v>300</v>
      </c>
    </row>
    <row r="1055" spans="1:9" x14ac:dyDescent="0.3">
      <c r="A1055">
        <v>43924</v>
      </c>
      <c r="B1055" t="s">
        <v>115</v>
      </c>
      <c r="C1055" t="s">
        <v>357</v>
      </c>
      <c r="D1055" t="s">
        <v>39</v>
      </c>
      <c r="F1055" t="s">
        <v>11</v>
      </c>
    </row>
    <row r="1056" spans="1:9" x14ac:dyDescent="0.3">
      <c r="A1056">
        <v>43924</v>
      </c>
      <c r="B1056" t="s">
        <v>115</v>
      </c>
      <c r="C1056" t="s">
        <v>357</v>
      </c>
      <c r="D1056" t="s">
        <v>40</v>
      </c>
      <c r="F1056" t="s">
        <v>11</v>
      </c>
    </row>
    <row r="1057" spans="1:9" x14ac:dyDescent="0.3">
      <c r="A1057">
        <v>43924</v>
      </c>
      <c r="B1057" t="s">
        <v>116</v>
      </c>
      <c r="C1057" t="s">
        <v>357</v>
      </c>
      <c r="D1057" t="s">
        <v>10</v>
      </c>
      <c r="F1057" t="s">
        <v>11</v>
      </c>
      <c r="G1057">
        <v>0</v>
      </c>
      <c r="H1057">
        <v>50</v>
      </c>
      <c r="I1057">
        <v>0</v>
      </c>
    </row>
    <row r="1058" spans="1:9" x14ac:dyDescent="0.3">
      <c r="A1058">
        <v>43924</v>
      </c>
      <c r="B1058" t="s">
        <v>116</v>
      </c>
      <c r="C1058" t="s">
        <v>357</v>
      </c>
      <c r="D1058" t="s">
        <v>12</v>
      </c>
      <c r="F1058" t="s">
        <v>11</v>
      </c>
      <c r="G1058">
        <v>10</v>
      </c>
      <c r="H1058">
        <v>30</v>
      </c>
      <c r="I1058">
        <v>300</v>
      </c>
    </row>
    <row r="1059" spans="1:9" x14ac:dyDescent="0.3">
      <c r="A1059">
        <v>43924</v>
      </c>
      <c r="B1059" t="s">
        <v>116</v>
      </c>
      <c r="C1059" t="s">
        <v>357</v>
      </c>
      <c r="D1059" t="s">
        <v>13</v>
      </c>
      <c r="F1059" t="s">
        <v>11</v>
      </c>
      <c r="G1059">
        <v>0</v>
      </c>
      <c r="H1059">
        <v>20</v>
      </c>
      <c r="I1059">
        <v>0</v>
      </c>
    </row>
    <row r="1060" spans="1:9" x14ac:dyDescent="0.3">
      <c r="A1060">
        <v>43924</v>
      </c>
      <c r="B1060" t="s">
        <v>116</v>
      </c>
      <c r="C1060" t="s">
        <v>357</v>
      </c>
      <c r="D1060" t="s">
        <v>15</v>
      </c>
      <c r="F1060" t="s">
        <v>11</v>
      </c>
      <c r="G1060">
        <v>0</v>
      </c>
      <c r="H1060">
        <v>20</v>
      </c>
      <c r="I1060">
        <v>0</v>
      </c>
    </row>
    <row r="1061" spans="1:9" x14ac:dyDescent="0.3">
      <c r="A1061">
        <v>43924</v>
      </c>
      <c r="B1061" t="s">
        <v>116</v>
      </c>
      <c r="C1061" t="s">
        <v>357</v>
      </c>
      <c r="D1061" t="s">
        <v>14</v>
      </c>
      <c r="F1061" t="s">
        <v>11</v>
      </c>
      <c r="G1061">
        <v>0</v>
      </c>
      <c r="H1061">
        <v>20</v>
      </c>
      <c r="I1061">
        <v>0</v>
      </c>
    </row>
    <row r="1062" spans="1:9" x14ac:dyDescent="0.3">
      <c r="A1062">
        <v>43924</v>
      </c>
      <c r="B1062" t="s">
        <v>116</v>
      </c>
      <c r="C1062" t="s">
        <v>357</v>
      </c>
      <c r="D1062" t="s">
        <v>16</v>
      </c>
      <c r="F1062" t="s">
        <v>11</v>
      </c>
      <c r="G1062">
        <v>3</v>
      </c>
      <c r="H1062">
        <v>20</v>
      </c>
      <c r="I1062">
        <v>60</v>
      </c>
    </row>
    <row r="1063" spans="1:9" x14ac:dyDescent="0.3">
      <c r="A1063">
        <v>43924</v>
      </c>
      <c r="B1063" t="s">
        <v>116</v>
      </c>
      <c r="C1063" t="s">
        <v>357</v>
      </c>
      <c r="D1063" t="s">
        <v>39</v>
      </c>
      <c r="F1063" t="s">
        <v>11</v>
      </c>
    </row>
    <row r="1064" spans="1:9" x14ac:dyDescent="0.3">
      <c r="A1064">
        <v>43924</v>
      </c>
      <c r="B1064" t="s">
        <v>116</v>
      </c>
      <c r="C1064" t="s">
        <v>357</v>
      </c>
      <c r="D1064" t="s">
        <v>40</v>
      </c>
      <c r="F1064" t="s">
        <v>11</v>
      </c>
    </row>
    <row r="1065" spans="1:9" x14ac:dyDescent="0.3">
      <c r="A1065">
        <v>43924</v>
      </c>
      <c r="B1065" t="s">
        <v>413</v>
      </c>
      <c r="C1065" t="s">
        <v>357</v>
      </c>
      <c r="D1065" t="s">
        <v>10</v>
      </c>
      <c r="F1065" t="s">
        <v>11</v>
      </c>
      <c r="G1065">
        <v>31</v>
      </c>
      <c r="H1065">
        <v>50</v>
      </c>
      <c r="I1065">
        <v>1550</v>
      </c>
    </row>
    <row r="1066" spans="1:9" x14ac:dyDescent="0.3">
      <c r="A1066">
        <v>43924</v>
      </c>
      <c r="B1066" t="s">
        <v>413</v>
      </c>
      <c r="C1066" t="s">
        <v>357</v>
      </c>
      <c r="D1066" t="s">
        <v>12</v>
      </c>
      <c r="F1066" t="s">
        <v>11</v>
      </c>
      <c r="G1066">
        <v>2</v>
      </c>
      <c r="H1066">
        <v>30</v>
      </c>
      <c r="I1066">
        <v>60</v>
      </c>
    </row>
    <row r="1067" spans="1:9" x14ac:dyDescent="0.3">
      <c r="A1067">
        <v>43924</v>
      </c>
      <c r="B1067" t="s">
        <v>413</v>
      </c>
      <c r="C1067" t="s">
        <v>357</v>
      </c>
      <c r="D1067" t="s">
        <v>13</v>
      </c>
      <c r="F1067" t="s">
        <v>11</v>
      </c>
      <c r="G1067">
        <v>0</v>
      </c>
      <c r="H1067">
        <v>20</v>
      </c>
      <c r="I1067">
        <v>0</v>
      </c>
    </row>
    <row r="1068" spans="1:9" x14ac:dyDescent="0.3">
      <c r="A1068">
        <v>43924</v>
      </c>
      <c r="B1068" t="s">
        <v>413</v>
      </c>
      <c r="C1068" t="s">
        <v>357</v>
      </c>
      <c r="D1068" t="s">
        <v>15</v>
      </c>
      <c r="F1068" t="s">
        <v>11</v>
      </c>
      <c r="G1068">
        <v>0</v>
      </c>
      <c r="H1068">
        <v>20</v>
      </c>
      <c r="I1068">
        <v>0</v>
      </c>
    </row>
    <row r="1069" spans="1:9" x14ac:dyDescent="0.3">
      <c r="A1069">
        <v>43924</v>
      </c>
      <c r="B1069" t="s">
        <v>413</v>
      </c>
      <c r="C1069" t="s">
        <v>357</v>
      </c>
      <c r="D1069" t="s">
        <v>14</v>
      </c>
      <c r="F1069" t="s">
        <v>11</v>
      </c>
      <c r="G1069">
        <v>0</v>
      </c>
      <c r="H1069">
        <v>20</v>
      </c>
      <c r="I1069">
        <v>0</v>
      </c>
    </row>
    <row r="1070" spans="1:9" x14ac:dyDescent="0.3">
      <c r="A1070">
        <v>43924</v>
      </c>
      <c r="B1070" t="s">
        <v>413</v>
      </c>
      <c r="C1070" t="s">
        <v>357</v>
      </c>
      <c r="D1070" t="s">
        <v>16</v>
      </c>
      <c r="F1070" t="s">
        <v>11</v>
      </c>
      <c r="G1070">
        <v>0</v>
      </c>
      <c r="H1070">
        <v>20</v>
      </c>
      <c r="I1070">
        <v>0</v>
      </c>
    </row>
    <row r="1071" spans="1:9" x14ac:dyDescent="0.3">
      <c r="A1071">
        <v>43924</v>
      </c>
      <c r="B1071" t="s">
        <v>413</v>
      </c>
      <c r="C1071" t="s">
        <v>357</v>
      </c>
      <c r="D1071" t="s">
        <v>39</v>
      </c>
      <c r="F1071" t="s">
        <v>11</v>
      </c>
    </row>
    <row r="1072" spans="1:9" x14ac:dyDescent="0.3">
      <c r="A1072">
        <v>43924</v>
      </c>
      <c r="B1072" t="s">
        <v>413</v>
      </c>
      <c r="C1072" t="s">
        <v>357</v>
      </c>
      <c r="D1072" t="s">
        <v>40</v>
      </c>
      <c r="F1072" t="s">
        <v>11</v>
      </c>
    </row>
    <row r="1073" spans="1:9" x14ac:dyDescent="0.3">
      <c r="A1073">
        <v>43924</v>
      </c>
      <c r="B1073" t="s">
        <v>414</v>
      </c>
      <c r="C1073" t="s">
        <v>357</v>
      </c>
      <c r="D1073" t="s">
        <v>10</v>
      </c>
      <c r="F1073" t="s">
        <v>11</v>
      </c>
      <c r="G1073">
        <v>7</v>
      </c>
      <c r="H1073">
        <v>50</v>
      </c>
      <c r="I1073">
        <v>350</v>
      </c>
    </row>
    <row r="1074" spans="1:9" x14ac:dyDescent="0.3">
      <c r="A1074">
        <v>43924</v>
      </c>
      <c r="B1074" t="s">
        <v>414</v>
      </c>
      <c r="C1074" t="s">
        <v>357</v>
      </c>
      <c r="D1074" t="s">
        <v>12</v>
      </c>
      <c r="F1074" t="s">
        <v>11</v>
      </c>
      <c r="G1074">
        <v>4</v>
      </c>
      <c r="H1074">
        <v>30</v>
      </c>
      <c r="I1074">
        <v>120</v>
      </c>
    </row>
    <row r="1075" spans="1:9" x14ac:dyDescent="0.3">
      <c r="A1075">
        <v>43924</v>
      </c>
      <c r="B1075" t="s">
        <v>414</v>
      </c>
      <c r="C1075" t="s">
        <v>357</v>
      </c>
      <c r="D1075" t="s">
        <v>13</v>
      </c>
      <c r="F1075" t="s">
        <v>11</v>
      </c>
      <c r="G1075">
        <v>0</v>
      </c>
      <c r="H1075">
        <v>20</v>
      </c>
      <c r="I1075">
        <v>0</v>
      </c>
    </row>
    <row r="1076" spans="1:9" x14ac:dyDescent="0.3">
      <c r="A1076">
        <v>43924</v>
      </c>
      <c r="B1076" t="s">
        <v>414</v>
      </c>
      <c r="C1076" t="s">
        <v>357</v>
      </c>
      <c r="D1076" t="s">
        <v>15</v>
      </c>
      <c r="F1076" t="s">
        <v>11</v>
      </c>
      <c r="G1076">
        <v>0</v>
      </c>
      <c r="H1076">
        <v>20</v>
      </c>
      <c r="I1076">
        <v>0</v>
      </c>
    </row>
    <row r="1077" spans="1:9" x14ac:dyDescent="0.3">
      <c r="A1077">
        <v>43924</v>
      </c>
      <c r="B1077" t="s">
        <v>414</v>
      </c>
      <c r="C1077" t="s">
        <v>357</v>
      </c>
      <c r="D1077" t="s">
        <v>14</v>
      </c>
      <c r="F1077" t="s">
        <v>11</v>
      </c>
      <c r="G1077">
        <v>0</v>
      </c>
      <c r="H1077">
        <v>20</v>
      </c>
      <c r="I1077">
        <v>0</v>
      </c>
    </row>
    <row r="1078" spans="1:9" x14ac:dyDescent="0.3">
      <c r="A1078">
        <v>43924</v>
      </c>
      <c r="B1078" t="s">
        <v>414</v>
      </c>
      <c r="C1078" t="s">
        <v>357</v>
      </c>
      <c r="D1078" t="s">
        <v>16</v>
      </c>
      <c r="F1078" t="s">
        <v>11</v>
      </c>
      <c r="G1078">
        <v>0</v>
      </c>
      <c r="H1078">
        <v>20</v>
      </c>
      <c r="I1078">
        <v>0</v>
      </c>
    </row>
    <row r="1079" spans="1:9" x14ac:dyDescent="0.3">
      <c r="A1079">
        <v>43924</v>
      </c>
      <c r="B1079" t="s">
        <v>414</v>
      </c>
      <c r="C1079" t="s">
        <v>357</v>
      </c>
      <c r="D1079" t="s">
        <v>39</v>
      </c>
      <c r="F1079" t="s">
        <v>11</v>
      </c>
    </row>
    <row r="1080" spans="1:9" x14ac:dyDescent="0.3">
      <c r="A1080">
        <v>43924</v>
      </c>
      <c r="B1080" t="s">
        <v>414</v>
      </c>
      <c r="C1080" t="s">
        <v>357</v>
      </c>
      <c r="D1080" t="s">
        <v>40</v>
      </c>
      <c r="F1080" t="s">
        <v>11</v>
      </c>
    </row>
    <row r="1081" spans="1:9" x14ac:dyDescent="0.3">
      <c r="A1081">
        <v>43924</v>
      </c>
      <c r="B1081" t="s">
        <v>403</v>
      </c>
      <c r="C1081" t="s">
        <v>357</v>
      </c>
      <c r="D1081" t="s">
        <v>10</v>
      </c>
      <c r="F1081" t="s">
        <v>11</v>
      </c>
      <c r="G1081">
        <v>7</v>
      </c>
      <c r="H1081">
        <v>50</v>
      </c>
      <c r="I1081">
        <v>350</v>
      </c>
    </row>
    <row r="1082" spans="1:9" x14ac:dyDescent="0.3">
      <c r="A1082">
        <v>43924</v>
      </c>
      <c r="B1082" t="s">
        <v>403</v>
      </c>
      <c r="C1082" t="s">
        <v>357</v>
      </c>
      <c r="D1082" t="s">
        <v>12</v>
      </c>
      <c r="F1082" t="s">
        <v>11</v>
      </c>
      <c r="G1082">
        <v>2</v>
      </c>
      <c r="H1082">
        <v>30</v>
      </c>
      <c r="I1082">
        <v>60</v>
      </c>
    </row>
    <row r="1083" spans="1:9" x14ac:dyDescent="0.3">
      <c r="A1083">
        <v>43924</v>
      </c>
      <c r="B1083" t="s">
        <v>403</v>
      </c>
      <c r="C1083" t="s">
        <v>357</v>
      </c>
      <c r="D1083" t="s">
        <v>13</v>
      </c>
      <c r="F1083" t="s">
        <v>11</v>
      </c>
      <c r="G1083">
        <v>0</v>
      </c>
      <c r="H1083">
        <v>20</v>
      </c>
      <c r="I1083">
        <v>0</v>
      </c>
    </row>
    <row r="1084" spans="1:9" x14ac:dyDescent="0.3">
      <c r="A1084">
        <v>43924</v>
      </c>
      <c r="B1084" t="s">
        <v>403</v>
      </c>
      <c r="C1084" t="s">
        <v>357</v>
      </c>
      <c r="D1084" t="s">
        <v>15</v>
      </c>
      <c r="F1084" t="s">
        <v>11</v>
      </c>
      <c r="G1084">
        <v>0</v>
      </c>
      <c r="H1084">
        <v>20</v>
      </c>
      <c r="I1084">
        <v>0</v>
      </c>
    </row>
    <row r="1085" spans="1:9" x14ac:dyDescent="0.3">
      <c r="A1085">
        <v>43924</v>
      </c>
      <c r="B1085" t="s">
        <v>403</v>
      </c>
      <c r="C1085" t="s">
        <v>357</v>
      </c>
      <c r="D1085" t="s">
        <v>14</v>
      </c>
      <c r="F1085" t="s">
        <v>11</v>
      </c>
      <c r="G1085">
        <v>0</v>
      </c>
      <c r="H1085">
        <v>20</v>
      </c>
      <c r="I1085">
        <v>0</v>
      </c>
    </row>
    <row r="1086" spans="1:9" x14ac:dyDescent="0.3">
      <c r="A1086">
        <v>43924</v>
      </c>
      <c r="B1086" t="s">
        <v>403</v>
      </c>
      <c r="C1086" t="s">
        <v>357</v>
      </c>
      <c r="D1086" t="s">
        <v>16</v>
      </c>
      <c r="F1086" t="s">
        <v>11</v>
      </c>
      <c r="G1086">
        <v>14</v>
      </c>
      <c r="H1086">
        <v>20</v>
      </c>
      <c r="I1086">
        <v>280</v>
      </c>
    </row>
    <row r="1087" spans="1:9" x14ac:dyDescent="0.3">
      <c r="A1087">
        <v>43924</v>
      </c>
      <c r="B1087" t="s">
        <v>403</v>
      </c>
      <c r="C1087" t="s">
        <v>357</v>
      </c>
      <c r="D1087" t="s">
        <v>39</v>
      </c>
      <c r="F1087" t="s">
        <v>11</v>
      </c>
    </row>
    <row r="1088" spans="1:9" x14ac:dyDescent="0.3">
      <c r="A1088">
        <v>43924</v>
      </c>
      <c r="B1088" t="s">
        <v>403</v>
      </c>
      <c r="C1088" t="s">
        <v>357</v>
      </c>
      <c r="D1088" t="s">
        <v>40</v>
      </c>
      <c r="F1088" t="s">
        <v>11</v>
      </c>
    </row>
    <row r="1089" spans="1:9" x14ac:dyDescent="0.3">
      <c r="A1089">
        <v>43924</v>
      </c>
      <c r="B1089" t="s">
        <v>416</v>
      </c>
      <c r="C1089" t="s">
        <v>357</v>
      </c>
      <c r="D1089" t="s">
        <v>10</v>
      </c>
      <c r="F1089" t="s">
        <v>11</v>
      </c>
      <c r="G1089">
        <v>0</v>
      </c>
      <c r="H1089">
        <v>50</v>
      </c>
      <c r="I1089">
        <v>0</v>
      </c>
    </row>
    <row r="1090" spans="1:9" x14ac:dyDescent="0.3">
      <c r="A1090">
        <v>43924</v>
      </c>
      <c r="B1090" t="s">
        <v>416</v>
      </c>
      <c r="C1090" t="s">
        <v>357</v>
      </c>
      <c r="D1090" t="s">
        <v>12</v>
      </c>
      <c r="F1090" t="s">
        <v>11</v>
      </c>
      <c r="G1090">
        <v>1</v>
      </c>
      <c r="H1090">
        <v>30</v>
      </c>
      <c r="I1090">
        <v>30</v>
      </c>
    </row>
    <row r="1091" spans="1:9" x14ac:dyDescent="0.3">
      <c r="A1091">
        <v>43924</v>
      </c>
      <c r="B1091" t="s">
        <v>416</v>
      </c>
      <c r="C1091" t="s">
        <v>357</v>
      </c>
      <c r="D1091" t="s">
        <v>13</v>
      </c>
      <c r="F1091" t="s">
        <v>11</v>
      </c>
      <c r="G1091">
        <v>0</v>
      </c>
      <c r="H1091">
        <v>20</v>
      </c>
      <c r="I1091">
        <v>0</v>
      </c>
    </row>
    <row r="1092" spans="1:9" x14ac:dyDescent="0.3">
      <c r="A1092">
        <v>43924</v>
      </c>
      <c r="B1092" t="s">
        <v>416</v>
      </c>
      <c r="C1092" t="s">
        <v>357</v>
      </c>
      <c r="D1092" t="s">
        <v>15</v>
      </c>
      <c r="F1092" t="s">
        <v>11</v>
      </c>
      <c r="G1092">
        <v>2</v>
      </c>
      <c r="H1092">
        <v>20</v>
      </c>
      <c r="I1092">
        <v>40</v>
      </c>
    </row>
    <row r="1093" spans="1:9" x14ac:dyDescent="0.3">
      <c r="A1093">
        <v>43924</v>
      </c>
      <c r="B1093" t="s">
        <v>416</v>
      </c>
      <c r="C1093" t="s">
        <v>357</v>
      </c>
      <c r="D1093" t="s">
        <v>14</v>
      </c>
      <c r="F1093" t="s">
        <v>11</v>
      </c>
      <c r="G1093">
        <v>0</v>
      </c>
      <c r="H1093">
        <v>20</v>
      </c>
      <c r="I1093">
        <v>0</v>
      </c>
    </row>
    <row r="1094" spans="1:9" x14ac:dyDescent="0.3">
      <c r="A1094">
        <v>43924</v>
      </c>
      <c r="B1094" t="s">
        <v>416</v>
      </c>
      <c r="C1094" t="s">
        <v>357</v>
      </c>
      <c r="D1094" t="s">
        <v>16</v>
      </c>
      <c r="F1094" t="s">
        <v>11</v>
      </c>
      <c r="G1094">
        <v>0</v>
      </c>
      <c r="H1094">
        <v>20</v>
      </c>
      <c r="I1094">
        <v>0</v>
      </c>
    </row>
    <row r="1095" spans="1:9" x14ac:dyDescent="0.3">
      <c r="A1095">
        <v>43924</v>
      </c>
      <c r="B1095" t="s">
        <v>416</v>
      </c>
      <c r="C1095" t="s">
        <v>357</v>
      </c>
      <c r="D1095" t="s">
        <v>39</v>
      </c>
      <c r="F1095" t="s">
        <v>11</v>
      </c>
    </row>
    <row r="1096" spans="1:9" x14ac:dyDescent="0.3">
      <c r="A1096">
        <v>43924</v>
      </c>
      <c r="B1096" t="s">
        <v>416</v>
      </c>
      <c r="C1096" t="s">
        <v>357</v>
      </c>
      <c r="D1096" t="s">
        <v>40</v>
      </c>
      <c r="F1096" t="s">
        <v>11</v>
      </c>
    </row>
    <row r="1097" spans="1:9" x14ac:dyDescent="0.3">
      <c r="A1097">
        <v>43924</v>
      </c>
      <c r="B1097" t="s">
        <v>418</v>
      </c>
      <c r="C1097" t="s">
        <v>357</v>
      </c>
      <c r="D1097" t="s">
        <v>10</v>
      </c>
      <c r="F1097" t="s">
        <v>11</v>
      </c>
      <c r="G1097">
        <v>0</v>
      </c>
      <c r="H1097">
        <v>50</v>
      </c>
      <c r="I1097">
        <v>0</v>
      </c>
    </row>
    <row r="1098" spans="1:9" x14ac:dyDescent="0.3">
      <c r="A1098">
        <v>43924</v>
      </c>
      <c r="B1098" t="s">
        <v>418</v>
      </c>
      <c r="C1098" t="s">
        <v>357</v>
      </c>
      <c r="D1098" t="s">
        <v>12</v>
      </c>
      <c r="F1098" t="s">
        <v>11</v>
      </c>
      <c r="G1098">
        <v>19</v>
      </c>
      <c r="H1098">
        <v>30</v>
      </c>
      <c r="I1098">
        <v>570</v>
      </c>
    </row>
    <row r="1099" spans="1:9" x14ac:dyDescent="0.3">
      <c r="A1099">
        <v>43924</v>
      </c>
      <c r="B1099" t="s">
        <v>418</v>
      </c>
      <c r="C1099" t="s">
        <v>357</v>
      </c>
      <c r="D1099" t="s">
        <v>13</v>
      </c>
      <c r="F1099" t="s">
        <v>11</v>
      </c>
      <c r="G1099">
        <v>0</v>
      </c>
      <c r="H1099">
        <v>20</v>
      </c>
      <c r="I1099">
        <v>0</v>
      </c>
    </row>
    <row r="1100" spans="1:9" x14ac:dyDescent="0.3">
      <c r="A1100">
        <v>43924</v>
      </c>
      <c r="B1100" t="s">
        <v>418</v>
      </c>
      <c r="C1100" t="s">
        <v>357</v>
      </c>
      <c r="D1100" t="s">
        <v>15</v>
      </c>
      <c r="F1100" t="s">
        <v>11</v>
      </c>
      <c r="G1100">
        <v>0</v>
      </c>
      <c r="H1100">
        <v>20</v>
      </c>
      <c r="I1100">
        <v>0</v>
      </c>
    </row>
    <row r="1101" spans="1:9" x14ac:dyDescent="0.3">
      <c r="A1101">
        <v>43924</v>
      </c>
      <c r="B1101" t="s">
        <v>418</v>
      </c>
      <c r="C1101" t="s">
        <v>357</v>
      </c>
      <c r="D1101" t="s">
        <v>14</v>
      </c>
      <c r="F1101" t="s">
        <v>11</v>
      </c>
      <c r="G1101">
        <v>0</v>
      </c>
      <c r="H1101">
        <v>20</v>
      </c>
      <c r="I1101">
        <v>0</v>
      </c>
    </row>
    <row r="1102" spans="1:9" x14ac:dyDescent="0.3">
      <c r="A1102">
        <v>43924</v>
      </c>
      <c r="B1102" t="s">
        <v>418</v>
      </c>
      <c r="C1102" t="s">
        <v>357</v>
      </c>
      <c r="D1102" t="s">
        <v>16</v>
      </c>
      <c r="F1102" t="s">
        <v>11</v>
      </c>
      <c r="G1102">
        <v>0</v>
      </c>
      <c r="H1102">
        <v>20</v>
      </c>
      <c r="I1102">
        <v>0</v>
      </c>
    </row>
    <row r="1103" spans="1:9" x14ac:dyDescent="0.3">
      <c r="A1103">
        <v>43924</v>
      </c>
      <c r="B1103" t="s">
        <v>418</v>
      </c>
      <c r="C1103" t="s">
        <v>357</v>
      </c>
      <c r="D1103" t="s">
        <v>39</v>
      </c>
      <c r="F1103" t="s">
        <v>11</v>
      </c>
    </row>
    <row r="1104" spans="1:9" x14ac:dyDescent="0.3">
      <c r="A1104">
        <v>43924</v>
      </c>
      <c r="B1104" t="s">
        <v>418</v>
      </c>
      <c r="C1104" t="s">
        <v>357</v>
      </c>
      <c r="D1104" t="s">
        <v>40</v>
      </c>
      <c r="F1104" t="s">
        <v>11</v>
      </c>
    </row>
    <row r="1105" spans="1:9" x14ac:dyDescent="0.3">
      <c r="A1105">
        <v>43924</v>
      </c>
      <c r="B1105" t="s">
        <v>419</v>
      </c>
      <c r="C1105" t="s">
        <v>357</v>
      </c>
      <c r="D1105" t="s">
        <v>10</v>
      </c>
      <c r="F1105" t="s">
        <v>11</v>
      </c>
      <c r="G1105">
        <v>31</v>
      </c>
      <c r="H1105">
        <v>50</v>
      </c>
      <c r="I1105">
        <v>1550</v>
      </c>
    </row>
    <row r="1106" spans="1:9" x14ac:dyDescent="0.3">
      <c r="A1106">
        <v>43924</v>
      </c>
      <c r="B1106" t="s">
        <v>419</v>
      </c>
      <c r="C1106" t="s">
        <v>357</v>
      </c>
      <c r="D1106" t="s">
        <v>12</v>
      </c>
      <c r="F1106" t="s">
        <v>11</v>
      </c>
      <c r="G1106">
        <v>2</v>
      </c>
      <c r="H1106">
        <v>30</v>
      </c>
      <c r="I1106">
        <v>60</v>
      </c>
    </row>
    <row r="1107" spans="1:9" x14ac:dyDescent="0.3">
      <c r="A1107">
        <v>43924</v>
      </c>
      <c r="B1107" t="s">
        <v>419</v>
      </c>
      <c r="C1107" t="s">
        <v>357</v>
      </c>
      <c r="D1107" t="s">
        <v>13</v>
      </c>
      <c r="F1107" t="s">
        <v>11</v>
      </c>
      <c r="G1107">
        <v>0</v>
      </c>
      <c r="H1107">
        <v>20</v>
      </c>
      <c r="I1107">
        <v>0</v>
      </c>
    </row>
    <row r="1108" spans="1:9" x14ac:dyDescent="0.3">
      <c r="A1108">
        <v>43924</v>
      </c>
      <c r="B1108" t="s">
        <v>419</v>
      </c>
      <c r="C1108" t="s">
        <v>357</v>
      </c>
      <c r="D1108" t="s">
        <v>15</v>
      </c>
      <c r="F1108" t="s">
        <v>11</v>
      </c>
      <c r="G1108">
        <v>0</v>
      </c>
      <c r="H1108">
        <v>20</v>
      </c>
      <c r="I1108">
        <v>0</v>
      </c>
    </row>
    <row r="1109" spans="1:9" x14ac:dyDescent="0.3">
      <c r="A1109">
        <v>43924</v>
      </c>
      <c r="B1109" t="s">
        <v>419</v>
      </c>
      <c r="C1109" t="s">
        <v>357</v>
      </c>
      <c r="D1109" t="s">
        <v>14</v>
      </c>
      <c r="F1109" t="s">
        <v>11</v>
      </c>
      <c r="G1109">
        <v>0</v>
      </c>
      <c r="H1109">
        <v>20</v>
      </c>
      <c r="I1109">
        <v>0</v>
      </c>
    </row>
    <row r="1110" spans="1:9" x14ac:dyDescent="0.3">
      <c r="A1110">
        <v>43924</v>
      </c>
      <c r="B1110" t="s">
        <v>419</v>
      </c>
      <c r="C1110" t="s">
        <v>357</v>
      </c>
      <c r="D1110" t="s">
        <v>16</v>
      </c>
      <c r="F1110" t="s">
        <v>11</v>
      </c>
      <c r="G1110">
        <v>15</v>
      </c>
      <c r="H1110">
        <v>20</v>
      </c>
      <c r="I1110">
        <v>300</v>
      </c>
    </row>
    <row r="1111" spans="1:9" x14ac:dyDescent="0.3">
      <c r="A1111">
        <v>43924</v>
      </c>
      <c r="B1111" t="s">
        <v>419</v>
      </c>
      <c r="C1111" t="s">
        <v>357</v>
      </c>
      <c r="D1111" t="s">
        <v>39</v>
      </c>
      <c r="F1111" t="s">
        <v>11</v>
      </c>
    </row>
    <row r="1112" spans="1:9" x14ac:dyDescent="0.3">
      <c r="A1112">
        <v>43924</v>
      </c>
      <c r="B1112" t="s">
        <v>419</v>
      </c>
      <c r="C1112" t="s">
        <v>357</v>
      </c>
      <c r="D1112" t="s">
        <v>40</v>
      </c>
      <c r="F1112" t="s">
        <v>11</v>
      </c>
    </row>
    <row r="1113" spans="1:9" x14ac:dyDescent="0.3">
      <c r="A1113">
        <v>43925</v>
      </c>
      <c r="B1113" t="s">
        <v>380</v>
      </c>
      <c r="C1113" t="s">
        <v>357</v>
      </c>
      <c r="D1113" t="s">
        <v>10</v>
      </c>
      <c r="F1113" t="s">
        <v>11</v>
      </c>
      <c r="G1113">
        <v>0</v>
      </c>
      <c r="H1113">
        <v>50</v>
      </c>
      <c r="I1113">
        <v>0</v>
      </c>
    </row>
    <row r="1114" spans="1:9" x14ac:dyDescent="0.3">
      <c r="A1114">
        <v>43925</v>
      </c>
      <c r="B1114" t="s">
        <v>380</v>
      </c>
      <c r="C1114" t="s">
        <v>357</v>
      </c>
      <c r="D1114" t="s">
        <v>12</v>
      </c>
      <c r="F1114" t="s">
        <v>11</v>
      </c>
      <c r="G1114">
        <v>0</v>
      </c>
      <c r="H1114">
        <v>30</v>
      </c>
      <c r="I1114">
        <v>0</v>
      </c>
    </row>
    <row r="1115" spans="1:9" x14ac:dyDescent="0.3">
      <c r="A1115">
        <v>43925</v>
      </c>
      <c r="B1115" t="s">
        <v>380</v>
      </c>
      <c r="C1115" t="s">
        <v>357</v>
      </c>
      <c r="D1115" t="s">
        <v>13</v>
      </c>
      <c r="F1115" t="s">
        <v>11</v>
      </c>
      <c r="G1115">
        <v>0</v>
      </c>
      <c r="H1115">
        <v>20</v>
      </c>
      <c r="I1115">
        <v>0</v>
      </c>
    </row>
    <row r="1116" spans="1:9" x14ac:dyDescent="0.3">
      <c r="A1116">
        <v>43925</v>
      </c>
      <c r="B1116" t="s">
        <v>380</v>
      </c>
      <c r="C1116" t="s">
        <v>357</v>
      </c>
      <c r="D1116" t="s">
        <v>15</v>
      </c>
      <c r="F1116" t="s">
        <v>11</v>
      </c>
      <c r="G1116">
        <v>0</v>
      </c>
      <c r="H1116">
        <v>20</v>
      </c>
      <c r="I1116">
        <v>0</v>
      </c>
    </row>
    <row r="1117" spans="1:9" x14ac:dyDescent="0.3">
      <c r="A1117">
        <v>43925</v>
      </c>
      <c r="B1117" t="s">
        <v>380</v>
      </c>
      <c r="C1117" t="s">
        <v>357</v>
      </c>
      <c r="D1117" t="s">
        <v>14</v>
      </c>
      <c r="F1117" t="s">
        <v>11</v>
      </c>
      <c r="G1117">
        <v>0</v>
      </c>
      <c r="H1117">
        <v>20</v>
      </c>
      <c r="I1117">
        <v>0</v>
      </c>
    </row>
    <row r="1118" spans="1:9" x14ac:dyDescent="0.3">
      <c r="A1118">
        <v>43925</v>
      </c>
      <c r="B1118" t="s">
        <v>380</v>
      </c>
      <c r="C1118" t="s">
        <v>357</v>
      </c>
      <c r="D1118" t="s">
        <v>16</v>
      </c>
      <c r="F1118" t="s">
        <v>11</v>
      </c>
      <c r="G1118">
        <v>0</v>
      </c>
      <c r="H1118">
        <v>20</v>
      </c>
      <c r="I1118">
        <v>0</v>
      </c>
    </row>
    <row r="1119" spans="1:9" x14ac:dyDescent="0.3">
      <c r="A1119">
        <v>43925</v>
      </c>
      <c r="B1119" t="s">
        <v>380</v>
      </c>
      <c r="C1119" t="s">
        <v>357</v>
      </c>
      <c r="D1119" t="s">
        <v>39</v>
      </c>
      <c r="F1119" t="s">
        <v>11</v>
      </c>
    </row>
    <row r="1120" spans="1:9" x14ac:dyDescent="0.3">
      <c r="A1120">
        <v>43925</v>
      </c>
      <c r="B1120" t="s">
        <v>380</v>
      </c>
      <c r="C1120" t="s">
        <v>357</v>
      </c>
      <c r="D1120" t="s">
        <v>40</v>
      </c>
      <c r="F1120" t="s">
        <v>11</v>
      </c>
    </row>
    <row r="1121" spans="1:9" x14ac:dyDescent="0.3">
      <c r="A1121">
        <v>43925</v>
      </c>
      <c r="B1121" t="s">
        <v>101</v>
      </c>
      <c r="C1121" t="s">
        <v>357</v>
      </c>
      <c r="D1121" t="s">
        <v>10</v>
      </c>
      <c r="F1121" t="s">
        <v>11</v>
      </c>
      <c r="G1121">
        <v>31</v>
      </c>
      <c r="H1121">
        <v>50</v>
      </c>
      <c r="I1121">
        <v>1550</v>
      </c>
    </row>
    <row r="1122" spans="1:9" x14ac:dyDescent="0.3">
      <c r="A1122">
        <v>43925</v>
      </c>
      <c r="B1122" t="s">
        <v>101</v>
      </c>
      <c r="C1122" t="s">
        <v>357</v>
      </c>
      <c r="D1122" t="s">
        <v>12</v>
      </c>
      <c r="F1122" t="s">
        <v>11</v>
      </c>
      <c r="G1122">
        <v>2</v>
      </c>
      <c r="H1122">
        <v>30</v>
      </c>
      <c r="I1122">
        <v>60</v>
      </c>
    </row>
    <row r="1123" spans="1:9" x14ac:dyDescent="0.3">
      <c r="A1123">
        <v>43925</v>
      </c>
      <c r="B1123" t="s">
        <v>101</v>
      </c>
      <c r="C1123" t="s">
        <v>357</v>
      </c>
      <c r="D1123" t="s">
        <v>13</v>
      </c>
      <c r="F1123" t="s">
        <v>11</v>
      </c>
      <c r="G1123">
        <v>0</v>
      </c>
      <c r="H1123">
        <v>20</v>
      </c>
      <c r="I1123">
        <v>0</v>
      </c>
    </row>
    <row r="1124" spans="1:9" x14ac:dyDescent="0.3">
      <c r="A1124">
        <v>43925</v>
      </c>
      <c r="B1124" t="s">
        <v>101</v>
      </c>
      <c r="C1124" t="s">
        <v>357</v>
      </c>
      <c r="D1124" t="s">
        <v>15</v>
      </c>
      <c r="F1124" t="s">
        <v>11</v>
      </c>
      <c r="G1124">
        <v>0</v>
      </c>
      <c r="H1124">
        <v>20</v>
      </c>
      <c r="I1124">
        <v>0</v>
      </c>
    </row>
    <row r="1125" spans="1:9" x14ac:dyDescent="0.3">
      <c r="A1125">
        <v>43925</v>
      </c>
      <c r="B1125" t="s">
        <v>101</v>
      </c>
      <c r="C1125" t="s">
        <v>357</v>
      </c>
      <c r="D1125" t="s">
        <v>14</v>
      </c>
      <c r="F1125" t="s">
        <v>11</v>
      </c>
      <c r="G1125">
        <v>0</v>
      </c>
      <c r="H1125">
        <v>20</v>
      </c>
      <c r="I1125">
        <v>0</v>
      </c>
    </row>
    <row r="1126" spans="1:9" x14ac:dyDescent="0.3">
      <c r="A1126">
        <v>43925</v>
      </c>
      <c r="B1126" t="s">
        <v>101</v>
      </c>
      <c r="C1126" t="s">
        <v>357</v>
      </c>
      <c r="D1126" t="s">
        <v>16</v>
      </c>
      <c r="F1126" t="s">
        <v>11</v>
      </c>
      <c r="G1126">
        <v>15</v>
      </c>
      <c r="H1126">
        <v>20</v>
      </c>
      <c r="I1126">
        <v>300</v>
      </c>
    </row>
    <row r="1127" spans="1:9" x14ac:dyDescent="0.3">
      <c r="A1127">
        <v>43925</v>
      </c>
      <c r="B1127" t="s">
        <v>101</v>
      </c>
      <c r="C1127" t="s">
        <v>357</v>
      </c>
      <c r="D1127" t="s">
        <v>39</v>
      </c>
      <c r="F1127" t="s">
        <v>11</v>
      </c>
    </row>
    <row r="1128" spans="1:9" x14ac:dyDescent="0.3">
      <c r="A1128">
        <v>43925</v>
      </c>
      <c r="B1128" t="s">
        <v>101</v>
      </c>
      <c r="C1128" t="s">
        <v>357</v>
      </c>
      <c r="D1128" t="s">
        <v>40</v>
      </c>
      <c r="F1128" t="s">
        <v>11</v>
      </c>
    </row>
    <row r="1129" spans="1:9" x14ac:dyDescent="0.3">
      <c r="A1129">
        <v>43913</v>
      </c>
      <c r="B1129" t="s">
        <v>497</v>
      </c>
      <c r="C1129" t="s">
        <v>357</v>
      </c>
      <c r="D1129" t="s">
        <v>12</v>
      </c>
      <c r="F1129" t="s">
        <v>11</v>
      </c>
      <c r="G1129">
        <v>0</v>
      </c>
      <c r="H1129">
        <v>30</v>
      </c>
      <c r="I1129">
        <v>0</v>
      </c>
    </row>
    <row r="1130" spans="1:9" x14ac:dyDescent="0.3">
      <c r="A1130">
        <v>43913</v>
      </c>
      <c r="B1130" t="s">
        <v>497</v>
      </c>
      <c r="C1130" t="s">
        <v>357</v>
      </c>
      <c r="D1130" t="s">
        <v>13</v>
      </c>
      <c r="F1130" t="s">
        <v>11</v>
      </c>
      <c r="G1130">
        <v>0</v>
      </c>
      <c r="H1130">
        <v>20</v>
      </c>
      <c r="I1130">
        <v>0</v>
      </c>
    </row>
    <row r="1131" spans="1:9" x14ac:dyDescent="0.3">
      <c r="A1131">
        <v>43913</v>
      </c>
      <c r="B1131" t="s">
        <v>497</v>
      </c>
      <c r="C1131" t="s">
        <v>357</v>
      </c>
      <c r="D1131" t="s">
        <v>15</v>
      </c>
      <c r="F1131" t="s">
        <v>11</v>
      </c>
      <c r="G1131">
        <v>0</v>
      </c>
      <c r="H1131">
        <v>20</v>
      </c>
      <c r="I1131">
        <v>0</v>
      </c>
    </row>
    <row r="1132" spans="1:9" x14ac:dyDescent="0.3">
      <c r="A1132">
        <v>43913</v>
      </c>
      <c r="B1132" t="s">
        <v>497</v>
      </c>
      <c r="C1132" t="s">
        <v>357</v>
      </c>
      <c r="D1132" t="s">
        <v>14</v>
      </c>
      <c r="F1132" t="s">
        <v>11</v>
      </c>
      <c r="G1132">
        <v>0</v>
      </c>
      <c r="H1132">
        <v>20</v>
      </c>
      <c r="I1132">
        <v>0</v>
      </c>
    </row>
    <row r="1133" spans="1:9" x14ac:dyDescent="0.3">
      <c r="A1133">
        <v>43913</v>
      </c>
      <c r="B1133" t="s">
        <v>497</v>
      </c>
      <c r="C1133" t="s">
        <v>357</v>
      </c>
      <c r="D1133" t="s">
        <v>16</v>
      </c>
      <c r="F1133" t="s">
        <v>11</v>
      </c>
      <c r="G1133">
        <v>0</v>
      </c>
      <c r="H1133">
        <v>20</v>
      </c>
      <c r="I1133">
        <v>0</v>
      </c>
    </row>
    <row r="1134" spans="1:9" x14ac:dyDescent="0.3">
      <c r="A1134">
        <v>43913</v>
      </c>
      <c r="B1134" t="s">
        <v>497</v>
      </c>
      <c r="C1134" t="s">
        <v>357</v>
      </c>
      <c r="D1134" t="s">
        <v>39</v>
      </c>
      <c r="F1134" t="s">
        <v>11</v>
      </c>
    </row>
    <row r="1135" spans="1:9" x14ac:dyDescent="0.3">
      <c r="A1135">
        <v>43913</v>
      </c>
      <c r="B1135" t="s">
        <v>497</v>
      </c>
      <c r="C1135" t="s">
        <v>357</v>
      </c>
      <c r="D1135" t="s">
        <v>40</v>
      </c>
      <c r="F1135" t="s">
        <v>11</v>
      </c>
    </row>
    <row r="1136" spans="1:9" x14ac:dyDescent="0.3">
      <c r="A1136">
        <v>43913</v>
      </c>
      <c r="B1136" t="s">
        <v>497</v>
      </c>
      <c r="C1136" t="s">
        <v>357</v>
      </c>
      <c r="D1136" t="s">
        <v>499</v>
      </c>
      <c r="E1136" t="s">
        <v>211</v>
      </c>
      <c r="F1136" t="s">
        <v>11</v>
      </c>
      <c r="G1136">
        <v>8</v>
      </c>
      <c r="H1136">
        <v>1</v>
      </c>
      <c r="I1136">
        <v>8</v>
      </c>
    </row>
    <row r="1137" spans="1:9" x14ac:dyDescent="0.3">
      <c r="A1137">
        <v>43913</v>
      </c>
      <c r="B1137" t="s">
        <v>154</v>
      </c>
      <c r="C1137" t="s">
        <v>360</v>
      </c>
      <c r="D1137" t="s">
        <v>12</v>
      </c>
      <c r="F1137" t="s">
        <v>11</v>
      </c>
      <c r="G1137">
        <v>0</v>
      </c>
      <c r="H1137">
        <v>30</v>
      </c>
      <c r="I1137">
        <v>0</v>
      </c>
    </row>
    <row r="1138" spans="1:9" x14ac:dyDescent="0.3">
      <c r="A1138">
        <v>43913</v>
      </c>
      <c r="B1138" t="s">
        <v>154</v>
      </c>
      <c r="C1138" t="s">
        <v>360</v>
      </c>
      <c r="D1138" t="s">
        <v>13</v>
      </c>
      <c r="F1138" t="s">
        <v>11</v>
      </c>
      <c r="G1138">
        <v>0</v>
      </c>
      <c r="H1138">
        <v>20</v>
      </c>
      <c r="I1138">
        <v>0</v>
      </c>
    </row>
    <row r="1139" spans="1:9" x14ac:dyDescent="0.3">
      <c r="A1139">
        <v>43913</v>
      </c>
      <c r="B1139" t="s">
        <v>154</v>
      </c>
      <c r="C1139" t="s">
        <v>360</v>
      </c>
      <c r="D1139" t="s">
        <v>15</v>
      </c>
      <c r="F1139" t="s">
        <v>11</v>
      </c>
      <c r="G1139">
        <v>0</v>
      </c>
      <c r="H1139">
        <v>20</v>
      </c>
      <c r="I1139">
        <v>0</v>
      </c>
    </row>
    <row r="1140" spans="1:9" x14ac:dyDescent="0.3">
      <c r="A1140">
        <v>43913</v>
      </c>
      <c r="B1140" t="s">
        <v>154</v>
      </c>
      <c r="C1140" t="s">
        <v>360</v>
      </c>
      <c r="D1140" t="s">
        <v>14</v>
      </c>
      <c r="F1140" t="s">
        <v>11</v>
      </c>
      <c r="G1140">
        <v>0</v>
      </c>
      <c r="H1140">
        <v>20</v>
      </c>
      <c r="I1140">
        <v>0</v>
      </c>
    </row>
    <row r="1141" spans="1:9" x14ac:dyDescent="0.3">
      <c r="A1141">
        <v>43913</v>
      </c>
      <c r="B1141" t="s">
        <v>154</v>
      </c>
      <c r="C1141" t="s">
        <v>360</v>
      </c>
      <c r="D1141" t="s">
        <v>16</v>
      </c>
      <c r="F1141" t="s">
        <v>11</v>
      </c>
      <c r="G1141">
        <v>0</v>
      </c>
      <c r="H1141">
        <v>20</v>
      </c>
      <c r="I1141">
        <v>0</v>
      </c>
    </row>
    <row r="1142" spans="1:9" x14ac:dyDescent="0.3">
      <c r="A1142">
        <v>43913</v>
      </c>
      <c r="B1142" t="s">
        <v>154</v>
      </c>
      <c r="C1142" t="s">
        <v>360</v>
      </c>
      <c r="D1142" t="s">
        <v>39</v>
      </c>
      <c r="F1142" t="s">
        <v>11</v>
      </c>
    </row>
    <row r="1143" spans="1:9" x14ac:dyDescent="0.3">
      <c r="A1143">
        <v>43913</v>
      </c>
      <c r="B1143" t="s">
        <v>154</v>
      </c>
      <c r="C1143" t="s">
        <v>360</v>
      </c>
      <c r="D1143" t="s">
        <v>40</v>
      </c>
      <c r="F1143" t="s">
        <v>11</v>
      </c>
    </row>
    <row r="1144" spans="1:9" x14ac:dyDescent="0.3">
      <c r="A1144">
        <v>43913</v>
      </c>
      <c r="B1144" t="s">
        <v>501</v>
      </c>
      <c r="C1144" t="s">
        <v>360</v>
      </c>
      <c r="D1144" t="s">
        <v>12</v>
      </c>
      <c r="F1144" t="s">
        <v>11</v>
      </c>
      <c r="G1144">
        <v>0</v>
      </c>
      <c r="H1144">
        <v>30</v>
      </c>
      <c r="I1144">
        <v>0</v>
      </c>
    </row>
    <row r="1145" spans="1:9" x14ac:dyDescent="0.3">
      <c r="A1145">
        <v>43913</v>
      </c>
      <c r="B1145" t="s">
        <v>501</v>
      </c>
      <c r="C1145" t="s">
        <v>360</v>
      </c>
      <c r="D1145" t="s">
        <v>13</v>
      </c>
      <c r="F1145" t="s">
        <v>11</v>
      </c>
      <c r="G1145">
        <v>0</v>
      </c>
      <c r="H1145">
        <v>20</v>
      </c>
      <c r="I1145">
        <v>0</v>
      </c>
    </row>
    <row r="1146" spans="1:9" x14ac:dyDescent="0.3">
      <c r="A1146">
        <v>43913</v>
      </c>
      <c r="B1146" t="s">
        <v>501</v>
      </c>
      <c r="C1146" t="s">
        <v>360</v>
      </c>
      <c r="D1146" t="s">
        <v>15</v>
      </c>
      <c r="F1146" t="s">
        <v>11</v>
      </c>
      <c r="G1146">
        <v>0</v>
      </c>
      <c r="H1146">
        <v>20</v>
      </c>
      <c r="I1146">
        <v>0</v>
      </c>
    </row>
    <row r="1147" spans="1:9" x14ac:dyDescent="0.3">
      <c r="A1147">
        <v>43913</v>
      </c>
      <c r="B1147" t="s">
        <v>501</v>
      </c>
      <c r="C1147" t="s">
        <v>360</v>
      </c>
      <c r="D1147" t="s">
        <v>14</v>
      </c>
      <c r="F1147" t="s">
        <v>11</v>
      </c>
      <c r="G1147">
        <v>0</v>
      </c>
      <c r="H1147">
        <v>20</v>
      </c>
      <c r="I1147">
        <v>0</v>
      </c>
    </row>
    <row r="1148" spans="1:9" x14ac:dyDescent="0.3">
      <c r="A1148">
        <v>43913</v>
      </c>
      <c r="B1148" t="s">
        <v>501</v>
      </c>
      <c r="C1148" t="s">
        <v>360</v>
      </c>
      <c r="D1148" t="s">
        <v>16</v>
      </c>
      <c r="F1148" t="s">
        <v>11</v>
      </c>
      <c r="G1148">
        <v>0</v>
      </c>
      <c r="H1148">
        <v>20</v>
      </c>
      <c r="I1148">
        <v>0</v>
      </c>
    </row>
    <row r="1149" spans="1:9" x14ac:dyDescent="0.3">
      <c r="A1149">
        <v>43913</v>
      </c>
      <c r="B1149" t="s">
        <v>501</v>
      </c>
      <c r="C1149" t="s">
        <v>360</v>
      </c>
      <c r="D1149" t="s">
        <v>39</v>
      </c>
      <c r="F1149" t="s">
        <v>11</v>
      </c>
    </row>
    <row r="1150" spans="1:9" x14ac:dyDescent="0.3">
      <c r="A1150">
        <v>43913</v>
      </c>
      <c r="B1150" t="s">
        <v>501</v>
      </c>
      <c r="C1150" t="s">
        <v>360</v>
      </c>
      <c r="D1150" t="s">
        <v>40</v>
      </c>
      <c r="F1150" t="s">
        <v>11</v>
      </c>
    </row>
    <row r="1151" spans="1:9" x14ac:dyDescent="0.3">
      <c r="A1151">
        <v>43915</v>
      </c>
      <c r="B1151" t="s">
        <v>49</v>
      </c>
      <c r="C1151" t="s">
        <v>503</v>
      </c>
      <c r="D1151" t="s">
        <v>12</v>
      </c>
      <c r="F1151" t="s">
        <v>11</v>
      </c>
      <c r="G1151">
        <v>0</v>
      </c>
      <c r="H1151">
        <v>30</v>
      </c>
      <c r="I1151">
        <v>0</v>
      </c>
    </row>
    <row r="1152" spans="1:9" x14ac:dyDescent="0.3">
      <c r="A1152">
        <v>43915</v>
      </c>
      <c r="B1152" t="s">
        <v>49</v>
      </c>
      <c r="C1152" t="s">
        <v>503</v>
      </c>
      <c r="D1152" t="s">
        <v>13</v>
      </c>
      <c r="F1152" t="s">
        <v>11</v>
      </c>
      <c r="G1152">
        <v>0</v>
      </c>
      <c r="H1152">
        <v>20</v>
      </c>
      <c r="I1152">
        <v>0</v>
      </c>
    </row>
    <row r="1153" spans="1:9" x14ac:dyDescent="0.3">
      <c r="A1153">
        <v>43915</v>
      </c>
      <c r="B1153" t="s">
        <v>49</v>
      </c>
      <c r="C1153" t="s">
        <v>503</v>
      </c>
      <c r="D1153" t="s">
        <v>15</v>
      </c>
      <c r="F1153" t="s">
        <v>11</v>
      </c>
      <c r="G1153">
        <v>0</v>
      </c>
      <c r="H1153">
        <v>20</v>
      </c>
      <c r="I1153">
        <v>0</v>
      </c>
    </row>
    <row r="1154" spans="1:9" x14ac:dyDescent="0.3">
      <c r="A1154">
        <v>43915</v>
      </c>
      <c r="B1154" t="s">
        <v>49</v>
      </c>
      <c r="C1154" t="s">
        <v>503</v>
      </c>
      <c r="D1154" t="s">
        <v>14</v>
      </c>
      <c r="F1154" t="s">
        <v>11</v>
      </c>
      <c r="G1154">
        <v>0</v>
      </c>
      <c r="H1154">
        <v>20</v>
      </c>
      <c r="I1154">
        <v>0</v>
      </c>
    </row>
    <row r="1155" spans="1:9" x14ac:dyDescent="0.3">
      <c r="A1155">
        <v>43915</v>
      </c>
      <c r="B1155" t="s">
        <v>49</v>
      </c>
      <c r="C1155" t="s">
        <v>503</v>
      </c>
      <c r="D1155" t="s">
        <v>16</v>
      </c>
      <c r="F1155" t="s">
        <v>11</v>
      </c>
      <c r="G1155">
        <v>0</v>
      </c>
      <c r="H1155">
        <v>20</v>
      </c>
      <c r="I1155">
        <v>0</v>
      </c>
    </row>
    <row r="1156" spans="1:9" x14ac:dyDescent="0.3">
      <c r="A1156">
        <v>43915</v>
      </c>
      <c r="B1156" t="s">
        <v>49</v>
      </c>
      <c r="C1156" t="s">
        <v>503</v>
      </c>
      <c r="D1156" t="s">
        <v>39</v>
      </c>
      <c r="F1156" t="s">
        <v>11</v>
      </c>
      <c r="G1156">
        <v>1</v>
      </c>
      <c r="H1156">
        <v>35</v>
      </c>
      <c r="I1156">
        <v>35</v>
      </c>
    </row>
    <row r="1157" spans="1:9" x14ac:dyDescent="0.3">
      <c r="A1157">
        <v>43915</v>
      </c>
      <c r="B1157" t="s">
        <v>49</v>
      </c>
      <c r="C1157" t="s">
        <v>503</v>
      </c>
      <c r="D1157" t="s">
        <v>40</v>
      </c>
      <c r="F1157" t="s">
        <v>11</v>
      </c>
      <c r="G1157">
        <v>1</v>
      </c>
      <c r="H1157">
        <v>35</v>
      </c>
      <c r="I1157">
        <v>35</v>
      </c>
    </row>
    <row r="1158" spans="1:9" x14ac:dyDescent="0.3">
      <c r="A1158">
        <v>43915</v>
      </c>
      <c r="B1158" t="s">
        <v>49</v>
      </c>
      <c r="C1158" t="s">
        <v>503</v>
      </c>
      <c r="D1158" t="s">
        <v>504</v>
      </c>
      <c r="F1158" t="s">
        <v>11</v>
      </c>
      <c r="G1158">
        <v>95</v>
      </c>
      <c r="H1158">
        <v>30</v>
      </c>
      <c r="I1158">
        <v>2850</v>
      </c>
    </row>
    <row r="1159" spans="1:9" x14ac:dyDescent="0.3">
      <c r="A1159">
        <v>43915</v>
      </c>
      <c r="B1159" t="s">
        <v>66</v>
      </c>
      <c r="C1159" t="s">
        <v>503</v>
      </c>
      <c r="D1159" t="s">
        <v>12</v>
      </c>
      <c r="F1159" t="s">
        <v>11</v>
      </c>
      <c r="G1159">
        <v>0</v>
      </c>
      <c r="H1159">
        <v>30</v>
      </c>
      <c r="I1159">
        <v>0</v>
      </c>
    </row>
    <row r="1160" spans="1:9" x14ac:dyDescent="0.3">
      <c r="A1160">
        <v>43915</v>
      </c>
      <c r="B1160" t="s">
        <v>66</v>
      </c>
      <c r="C1160" t="s">
        <v>503</v>
      </c>
      <c r="D1160" t="s">
        <v>13</v>
      </c>
      <c r="F1160" t="s">
        <v>11</v>
      </c>
      <c r="G1160">
        <v>0</v>
      </c>
      <c r="H1160">
        <v>20</v>
      </c>
      <c r="I1160">
        <v>0</v>
      </c>
    </row>
    <row r="1161" spans="1:9" x14ac:dyDescent="0.3">
      <c r="A1161">
        <v>43915</v>
      </c>
      <c r="B1161" t="s">
        <v>66</v>
      </c>
      <c r="C1161" t="s">
        <v>503</v>
      </c>
      <c r="D1161" t="s">
        <v>15</v>
      </c>
      <c r="F1161" t="s">
        <v>11</v>
      </c>
      <c r="G1161">
        <v>0</v>
      </c>
      <c r="H1161">
        <v>20</v>
      </c>
      <c r="I1161">
        <v>0</v>
      </c>
    </row>
    <row r="1162" spans="1:9" x14ac:dyDescent="0.3">
      <c r="A1162">
        <v>43915</v>
      </c>
      <c r="B1162" t="s">
        <v>66</v>
      </c>
      <c r="C1162" t="s">
        <v>503</v>
      </c>
      <c r="D1162" t="s">
        <v>14</v>
      </c>
      <c r="F1162" t="s">
        <v>11</v>
      </c>
      <c r="G1162">
        <v>0</v>
      </c>
      <c r="H1162">
        <v>20</v>
      </c>
      <c r="I1162">
        <v>0</v>
      </c>
    </row>
    <row r="1163" spans="1:9" x14ac:dyDescent="0.3">
      <c r="A1163">
        <v>43915</v>
      </c>
      <c r="B1163" t="s">
        <v>66</v>
      </c>
      <c r="C1163" t="s">
        <v>503</v>
      </c>
      <c r="D1163" t="s">
        <v>16</v>
      </c>
      <c r="F1163" t="s">
        <v>11</v>
      </c>
      <c r="G1163">
        <v>0</v>
      </c>
      <c r="H1163">
        <v>20</v>
      </c>
      <c r="I1163">
        <v>0</v>
      </c>
    </row>
    <row r="1164" spans="1:9" x14ac:dyDescent="0.3">
      <c r="A1164">
        <v>43915</v>
      </c>
      <c r="B1164" t="s">
        <v>66</v>
      </c>
      <c r="C1164" t="s">
        <v>503</v>
      </c>
      <c r="D1164" t="s">
        <v>39</v>
      </c>
      <c r="F1164" t="s">
        <v>11</v>
      </c>
    </row>
    <row r="1165" spans="1:9" x14ac:dyDescent="0.3">
      <c r="A1165">
        <v>43915</v>
      </c>
      <c r="B1165" t="s">
        <v>66</v>
      </c>
      <c r="C1165" t="s">
        <v>503</v>
      </c>
      <c r="D1165" t="s">
        <v>40</v>
      </c>
      <c r="F1165" t="s">
        <v>11</v>
      </c>
    </row>
    <row r="1166" spans="1:9" x14ac:dyDescent="0.3">
      <c r="A1166">
        <v>43915</v>
      </c>
      <c r="B1166" t="s">
        <v>66</v>
      </c>
      <c r="C1166" t="s">
        <v>503</v>
      </c>
      <c r="D1166" t="s">
        <v>504</v>
      </c>
      <c r="F1166" t="s">
        <v>11</v>
      </c>
      <c r="G1166">
        <v>10</v>
      </c>
      <c r="H1166">
        <v>30</v>
      </c>
      <c r="I1166">
        <v>300</v>
      </c>
    </row>
    <row r="1167" spans="1:9" x14ac:dyDescent="0.3">
      <c r="A1167">
        <v>43915</v>
      </c>
      <c r="B1167" t="s">
        <v>69</v>
      </c>
      <c r="C1167" t="s">
        <v>503</v>
      </c>
      <c r="D1167" t="s">
        <v>12</v>
      </c>
      <c r="F1167" t="s">
        <v>11</v>
      </c>
      <c r="G1167">
        <v>0</v>
      </c>
      <c r="H1167">
        <v>30</v>
      </c>
      <c r="I1167">
        <v>0</v>
      </c>
    </row>
    <row r="1168" spans="1:9" x14ac:dyDescent="0.3">
      <c r="A1168">
        <v>43915</v>
      </c>
      <c r="B1168" t="s">
        <v>69</v>
      </c>
      <c r="C1168" t="s">
        <v>503</v>
      </c>
      <c r="D1168" t="s">
        <v>13</v>
      </c>
      <c r="F1168" t="s">
        <v>11</v>
      </c>
      <c r="G1168">
        <v>0</v>
      </c>
      <c r="H1168">
        <v>20</v>
      </c>
      <c r="I1168">
        <v>0</v>
      </c>
    </row>
    <row r="1169" spans="1:9" x14ac:dyDescent="0.3">
      <c r="A1169">
        <v>43915</v>
      </c>
      <c r="B1169" t="s">
        <v>69</v>
      </c>
      <c r="C1169" t="s">
        <v>503</v>
      </c>
      <c r="D1169" t="s">
        <v>15</v>
      </c>
      <c r="F1169" t="s">
        <v>11</v>
      </c>
      <c r="G1169">
        <v>0</v>
      </c>
      <c r="H1169">
        <v>20</v>
      </c>
      <c r="I1169">
        <v>0</v>
      </c>
    </row>
    <row r="1170" spans="1:9" x14ac:dyDescent="0.3">
      <c r="A1170">
        <v>43915</v>
      </c>
      <c r="B1170" t="s">
        <v>69</v>
      </c>
      <c r="C1170" t="s">
        <v>503</v>
      </c>
      <c r="D1170" t="s">
        <v>14</v>
      </c>
      <c r="F1170" t="s">
        <v>11</v>
      </c>
      <c r="G1170">
        <v>0</v>
      </c>
      <c r="H1170">
        <v>20</v>
      </c>
      <c r="I1170">
        <v>0</v>
      </c>
    </row>
    <row r="1171" spans="1:9" x14ac:dyDescent="0.3">
      <c r="A1171">
        <v>43915</v>
      </c>
      <c r="B1171" t="s">
        <v>69</v>
      </c>
      <c r="C1171" t="s">
        <v>503</v>
      </c>
      <c r="D1171" t="s">
        <v>16</v>
      </c>
      <c r="F1171" t="s">
        <v>11</v>
      </c>
      <c r="G1171">
        <v>0</v>
      </c>
      <c r="H1171">
        <v>20</v>
      </c>
      <c r="I1171">
        <v>0</v>
      </c>
    </row>
    <row r="1172" spans="1:9" x14ac:dyDescent="0.3">
      <c r="A1172">
        <v>43915</v>
      </c>
      <c r="B1172" t="s">
        <v>69</v>
      </c>
      <c r="C1172" t="s">
        <v>503</v>
      </c>
      <c r="D1172" t="s">
        <v>39</v>
      </c>
      <c r="F1172" t="s">
        <v>11</v>
      </c>
      <c r="G1172">
        <v>1</v>
      </c>
      <c r="H1172">
        <v>35</v>
      </c>
      <c r="I1172">
        <v>35</v>
      </c>
    </row>
    <row r="1173" spans="1:9" x14ac:dyDescent="0.3">
      <c r="A1173">
        <v>43915</v>
      </c>
      <c r="B1173" t="s">
        <v>69</v>
      </c>
      <c r="C1173" t="s">
        <v>503</v>
      </c>
      <c r="D1173" t="s">
        <v>40</v>
      </c>
      <c r="F1173" t="s">
        <v>11</v>
      </c>
      <c r="G1173">
        <v>1</v>
      </c>
      <c r="H1173">
        <v>35</v>
      </c>
      <c r="I1173">
        <v>35</v>
      </c>
    </row>
    <row r="1174" spans="1:9" x14ac:dyDescent="0.3">
      <c r="A1174">
        <v>43915</v>
      </c>
      <c r="B1174" t="s">
        <v>69</v>
      </c>
      <c r="C1174" t="s">
        <v>503</v>
      </c>
      <c r="D1174" t="s">
        <v>504</v>
      </c>
      <c r="F1174" t="s">
        <v>11</v>
      </c>
      <c r="G1174">
        <v>371</v>
      </c>
      <c r="H1174">
        <v>30</v>
      </c>
      <c r="I1174">
        <v>11130</v>
      </c>
    </row>
    <row r="1175" spans="1:9" x14ac:dyDescent="0.3">
      <c r="A1175">
        <v>43915</v>
      </c>
      <c r="B1175" t="s">
        <v>98</v>
      </c>
      <c r="C1175" t="s">
        <v>503</v>
      </c>
      <c r="D1175" t="s">
        <v>12</v>
      </c>
      <c r="F1175" t="s">
        <v>11</v>
      </c>
      <c r="G1175">
        <v>0</v>
      </c>
      <c r="H1175">
        <v>30</v>
      </c>
      <c r="I1175">
        <v>0</v>
      </c>
    </row>
    <row r="1176" spans="1:9" x14ac:dyDescent="0.3">
      <c r="A1176">
        <v>43915</v>
      </c>
      <c r="B1176" t="s">
        <v>98</v>
      </c>
      <c r="C1176" t="s">
        <v>503</v>
      </c>
      <c r="D1176" t="s">
        <v>13</v>
      </c>
      <c r="F1176" t="s">
        <v>11</v>
      </c>
      <c r="G1176">
        <v>0</v>
      </c>
      <c r="H1176">
        <v>20</v>
      </c>
      <c r="I1176">
        <v>0</v>
      </c>
    </row>
    <row r="1177" spans="1:9" x14ac:dyDescent="0.3">
      <c r="A1177">
        <v>43915</v>
      </c>
      <c r="B1177" t="s">
        <v>98</v>
      </c>
      <c r="C1177" t="s">
        <v>503</v>
      </c>
      <c r="D1177" t="s">
        <v>15</v>
      </c>
      <c r="F1177" t="s">
        <v>11</v>
      </c>
      <c r="G1177">
        <v>0</v>
      </c>
      <c r="H1177">
        <v>20</v>
      </c>
      <c r="I1177">
        <v>0</v>
      </c>
    </row>
    <row r="1178" spans="1:9" x14ac:dyDescent="0.3">
      <c r="A1178">
        <v>43915</v>
      </c>
      <c r="B1178" t="s">
        <v>98</v>
      </c>
      <c r="C1178" t="s">
        <v>503</v>
      </c>
      <c r="D1178" t="s">
        <v>14</v>
      </c>
      <c r="F1178" t="s">
        <v>11</v>
      </c>
      <c r="G1178">
        <v>0</v>
      </c>
      <c r="H1178">
        <v>20</v>
      </c>
      <c r="I1178">
        <v>0</v>
      </c>
    </row>
    <row r="1179" spans="1:9" x14ac:dyDescent="0.3">
      <c r="A1179">
        <v>43915</v>
      </c>
      <c r="B1179" t="s">
        <v>98</v>
      </c>
      <c r="C1179" t="s">
        <v>503</v>
      </c>
      <c r="D1179" t="s">
        <v>16</v>
      </c>
      <c r="F1179" t="s">
        <v>11</v>
      </c>
      <c r="G1179">
        <v>0</v>
      </c>
      <c r="H1179">
        <v>20</v>
      </c>
      <c r="I1179">
        <v>0</v>
      </c>
    </row>
    <row r="1180" spans="1:9" x14ac:dyDescent="0.3">
      <c r="A1180">
        <v>43915</v>
      </c>
      <c r="B1180" t="s">
        <v>98</v>
      </c>
      <c r="C1180" t="s">
        <v>503</v>
      </c>
      <c r="D1180" t="s">
        <v>39</v>
      </c>
      <c r="F1180" t="s">
        <v>11</v>
      </c>
      <c r="G1180">
        <v>1</v>
      </c>
      <c r="H1180">
        <v>35</v>
      </c>
      <c r="I1180">
        <v>35</v>
      </c>
    </row>
    <row r="1181" spans="1:9" x14ac:dyDescent="0.3">
      <c r="A1181">
        <v>43915</v>
      </c>
      <c r="B1181" t="s">
        <v>98</v>
      </c>
      <c r="C1181" t="s">
        <v>503</v>
      </c>
      <c r="D1181" t="s">
        <v>40</v>
      </c>
      <c r="F1181" t="s">
        <v>11</v>
      </c>
      <c r="G1181">
        <v>1</v>
      </c>
      <c r="H1181">
        <v>35</v>
      </c>
      <c r="I1181">
        <v>35</v>
      </c>
    </row>
    <row r="1182" spans="1:9" x14ac:dyDescent="0.3">
      <c r="A1182">
        <v>43915</v>
      </c>
      <c r="B1182" t="s">
        <v>98</v>
      </c>
      <c r="C1182" t="s">
        <v>503</v>
      </c>
      <c r="D1182" t="s">
        <v>504</v>
      </c>
      <c r="F1182" t="s">
        <v>11</v>
      </c>
      <c r="G1182">
        <v>143</v>
      </c>
      <c r="H1182">
        <v>30</v>
      </c>
      <c r="I1182">
        <v>4290</v>
      </c>
    </row>
    <row r="1183" spans="1:9" x14ac:dyDescent="0.3">
      <c r="A1183">
        <v>43915</v>
      </c>
      <c r="B1183" t="s">
        <v>120</v>
      </c>
      <c r="C1183" t="s">
        <v>503</v>
      </c>
      <c r="D1183" t="s">
        <v>12</v>
      </c>
      <c r="F1183" t="s">
        <v>11</v>
      </c>
      <c r="G1183">
        <v>0</v>
      </c>
      <c r="H1183">
        <v>30</v>
      </c>
      <c r="I1183">
        <v>0</v>
      </c>
    </row>
    <row r="1184" spans="1:9" x14ac:dyDescent="0.3">
      <c r="A1184">
        <v>43915</v>
      </c>
      <c r="B1184" t="s">
        <v>120</v>
      </c>
      <c r="C1184" t="s">
        <v>503</v>
      </c>
      <c r="D1184" t="s">
        <v>13</v>
      </c>
      <c r="F1184" t="s">
        <v>11</v>
      </c>
      <c r="G1184">
        <v>0</v>
      </c>
      <c r="H1184">
        <v>20</v>
      </c>
      <c r="I1184">
        <v>0</v>
      </c>
    </row>
    <row r="1185" spans="1:9" x14ac:dyDescent="0.3">
      <c r="A1185">
        <v>43915</v>
      </c>
      <c r="B1185" t="s">
        <v>120</v>
      </c>
      <c r="C1185" t="s">
        <v>503</v>
      </c>
      <c r="D1185" t="s">
        <v>15</v>
      </c>
      <c r="F1185" t="s">
        <v>11</v>
      </c>
      <c r="G1185">
        <v>0</v>
      </c>
      <c r="H1185">
        <v>20</v>
      </c>
      <c r="I1185">
        <v>0</v>
      </c>
    </row>
    <row r="1186" spans="1:9" x14ac:dyDescent="0.3">
      <c r="A1186">
        <v>43915</v>
      </c>
      <c r="B1186" t="s">
        <v>120</v>
      </c>
      <c r="C1186" t="s">
        <v>503</v>
      </c>
      <c r="D1186" t="s">
        <v>14</v>
      </c>
      <c r="F1186" t="s">
        <v>11</v>
      </c>
      <c r="G1186">
        <v>0</v>
      </c>
      <c r="H1186">
        <v>20</v>
      </c>
      <c r="I1186">
        <v>0</v>
      </c>
    </row>
    <row r="1187" spans="1:9" x14ac:dyDescent="0.3">
      <c r="A1187">
        <v>43915</v>
      </c>
      <c r="B1187" t="s">
        <v>120</v>
      </c>
      <c r="C1187" t="s">
        <v>503</v>
      </c>
      <c r="D1187" t="s">
        <v>16</v>
      </c>
      <c r="F1187" t="s">
        <v>11</v>
      </c>
      <c r="G1187">
        <v>0</v>
      </c>
      <c r="H1187">
        <v>20</v>
      </c>
      <c r="I1187">
        <v>0</v>
      </c>
    </row>
    <row r="1188" spans="1:9" x14ac:dyDescent="0.3">
      <c r="A1188">
        <v>43915</v>
      </c>
      <c r="B1188" t="s">
        <v>120</v>
      </c>
      <c r="C1188" t="s">
        <v>503</v>
      </c>
      <c r="D1188" t="s">
        <v>39</v>
      </c>
      <c r="F1188" t="s">
        <v>11</v>
      </c>
      <c r="G1188">
        <v>1</v>
      </c>
      <c r="H1188">
        <v>35</v>
      </c>
      <c r="I1188">
        <v>35</v>
      </c>
    </row>
    <row r="1189" spans="1:9" x14ac:dyDescent="0.3">
      <c r="A1189">
        <v>43915</v>
      </c>
      <c r="B1189" t="s">
        <v>120</v>
      </c>
      <c r="C1189" t="s">
        <v>503</v>
      </c>
      <c r="D1189" t="s">
        <v>40</v>
      </c>
      <c r="F1189" t="s">
        <v>11</v>
      </c>
      <c r="G1189">
        <v>1</v>
      </c>
      <c r="H1189">
        <v>35</v>
      </c>
      <c r="I1189">
        <v>35</v>
      </c>
    </row>
    <row r="1190" spans="1:9" x14ac:dyDescent="0.3">
      <c r="A1190">
        <v>43915</v>
      </c>
      <c r="B1190" t="s">
        <v>120</v>
      </c>
      <c r="C1190" t="s">
        <v>503</v>
      </c>
      <c r="D1190" t="s">
        <v>504</v>
      </c>
      <c r="F1190" t="s">
        <v>11</v>
      </c>
      <c r="G1190">
        <v>171</v>
      </c>
      <c r="H1190">
        <v>30</v>
      </c>
      <c r="I1190">
        <v>5130</v>
      </c>
    </row>
    <row r="1191" spans="1:9" x14ac:dyDescent="0.3">
      <c r="A1191">
        <v>43915</v>
      </c>
      <c r="B1191" t="s">
        <v>131</v>
      </c>
      <c r="C1191" t="s">
        <v>503</v>
      </c>
      <c r="D1191" t="s">
        <v>12</v>
      </c>
      <c r="F1191" t="s">
        <v>11</v>
      </c>
      <c r="G1191">
        <v>0</v>
      </c>
      <c r="H1191">
        <v>30</v>
      </c>
      <c r="I1191">
        <v>0</v>
      </c>
    </row>
    <row r="1192" spans="1:9" x14ac:dyDescent="0.3">
      <c r="A1192">
        <v>43915</v>
      </c>
      <c r="B1192" t="s">
        <v>131</v>
      </c>
      <c r="C1192" t="s">
        <v>503</v>
      </c>
      <c r="D1192" t="s">
        <v>13</v>
      </c>
      <c r="F1192" t="s">
        <v>11</v>
      </c>
      <c r="G1192">
        <v>0</v>
      </c>
      <c r="H1192">
        <v>20</v>
      </c>
      <c r="I1192">
        <v>0</v>
      </c>
    </row>
    <row r="1193" spans="1:9" x14ac:dyDescent="0.3">
      <c r="A1193">
        <v>43915</v>
      </c>
      <c r="B1193" t="s">
        <v>131</v>
      </c>
      <c r="C1193" t="s">
        <v>503</v>
      </c>
      <c r="D1193" t="s">
        <v>15</v>
      </c>
      <c r="F1193" t="s">
        <v>11</v>
      </c>
      <c r="G1193">
        <v>0</v>
      </c>
      <c r="H1193">
        <v>20</v>
      </c>
      <c r="I1193">
        <v>0</v>
      </c>
    </row>
    <row r="1194" spans="1:9" x14ac:dyDescent="0.3">
      <c r="A1194">
        <v>43915</v>
      </c>
      <c r="B1194" t="s">
        <v>131</v>
      </c>
      <c r="C1194" t="s">
        <v>503</v>
      </c>
      <c r="D1194" t="s">
        <v>14</v>
      </c>
      <c r="F1194" t="s">
        <v>11</v>
      </c>
      <c r="G1194">
        <v>0</v>
      </c>
      <c r="H1194">
        <v>20</v>
      </c>
      <c r="I1194">
        <v>0</v>
      </c>
    </row>
    <row r="1195" spans="1:9" x14ac:dyDescent="0.3">
      <c r="A1195">
        <v>43915</v>
      </c>
      <c r="B1195" t="s">
        <v>131</v>
      </c>
      <c r="C1195" t="s">
        <v>503</v>
      </c>
      <c r="D1195" t="s">
        <v>16</v>
      </c>
      <c r="F1195" t="s">
        <v>11</v>
      </c>
      <c r="G1195">
        <v>0</v>
      </c>
      <c r="H1195">
        <v>20</v>
      </c>
      <c r="I1195">
        <v>0</v>
      </c>
    </row>
    <row r="1196" spans="1:9" x14ac:dyDescent="0.3">
      <c r="A1196">
        <v>43915</v>
      </c>
      <c r="B1196" t="s">
        <v>131</v>
      </c>
      <c r="C1196" t="s">
        <v>503</v>
      </c>
      <c r="D1196" t="s">
        <v>39</v>
      </c>
      <c r="F1196" t="s">
        <v>11</v>
      </c>
      <c r="G1196">
        <v>0</v>
      </c>
      <c r="H1196">
        <v>35</v>
      </c>
      <c r="I1196">
        <v>0</v>
      </c>
    </row>
    <row r="1197" spans="1:9" x14ac:dyDescent="0.3">
      <c r="A1197">
        <v>43915</v>
      </c>
      <c r="B1197" t="s">
        <v>131</v>
      </c>
      <c r="C1197" t="s">
        <v>503</v>
      </c>
      <c r="D1197" t="s">
        <v>40</v>
      </c>
      <c r="F1197" t="s">
        <v>11</v>
      </c>
      <c r="G1197">
        <v>0</v>
      </c>
      <c r="H1197">
        <v>35</v>
      </c>
      <c r="I1197">
        <v>0</v>
      </c>
    </row>
    <row r="1198" spans="1:9" x14ac:dyDescent="0.3">
      <c r="A1198">
        <v>43915</v>
      </c>
      <c r="B1198" t="s">
        <v>131</v>
      </c>
      <c r="C1198" t="s">
        <v>503</v>
      </c>
      <c r="D1198" t="s">
        <v>504</v>
      </c>
      <c r="F1198" t="s">
        <v>11</v>
      </c>
      <c r="G1198">
        <v>48</v>
      </c>
      <c r="H1198">
        <v>30</v>
      </c>
      <c r="I1198">
        <v>1440</v>
      </c>
    </row>
    <row r="1199" spans="1:9" x14ac:dyDescent="0.3">
      <c r="A1199">
        <v>43915</v>
      </c>
      <c r="B1199" t="s">
        <v>163</v>
      </c>
      <c r="C1199" t="s">
        <v>503</v>
      </c>
      <c r="D1199" t="s">
        <v>12</v>
      </c>
      <c r="F1199" t="s">
        <v>11</v>
      </c>
      <c r="G1199">
        <v>0</v>
      </c>
      <c r="H1199">
        <v>30</v>
      </c>
      <c r="I1199">
        <v>0</v>
      </c>
    </row>
    <row r="1200" spans="1:9" x14ac:dyDescent="0.3">
      <c r="A1200">
        <v>43915</v>
      </c>
      <c r="B1200" t="s">
        <v>163</v>
      </c>
      <c r="C1200" t="s">
        <v>503</v>
      </c>
      <c r="D1200" t="s">
        <v>13</v>
      </c>
      <c r="F1200" t="s">
        <v>11</v>
      </c>
      <c r="G1200">
        <v>0</v>
      </c>
      <c r="H1200">
        <v>20</v>
      </c>
      <c r="I1200">
        <v>0</v>
      </c>
    </row>
    <row r="1201" spans="1:9" x14ac:dyDescent="0.3">
      <c r="A1201">
        <v>43915</v>
      </c>
      <c r="B1201" t="s">
        <v>163</v>
      </c>
      <c r="C1201" t="s">
        <v>503</v>
      </c>
      <c r="D1201" t="s">
        <v>15</v>
      </c>
      <c r="F1201" t="s">
        <v>11</v>
      </c>
      <c r="G1201">
        <v>0</v>
      </c>
      <c r="H1201">
        <v>20</v>
      </c>
      <c r="I1201">
        <v>0</v>
      </c>
    </row>
    <row r="1202" spans="1:9" x14ac:dyDescent="0.3">
      <c r="A1202">
        <v>43915</v>
      </c>
      <c r="B1202" t="s">
        <v>163</v>
      </c>
      <c r="C1202" t="s">
        <v>503</v>
      </c>
      <c r="D1202" t="s">
        <v>14</v>
      </c>
      <c r="F1202" t="s">
        <v>11</v>
      </c>
      <c r="G1202">
        <v>0</v>
      </c>
      <c r="H1202">
        <v>20</v>
      </c>
      <c r="I1202">
        <v>0</v>
      </c>
    </row>
    <row r="1203" spans="1:9" x14ac:dyDescent="0.3">
      <c r="A1203">
        <v>43915</v>
      </c>
      <c r="B1203" t="s">
        <v>163</v>
      </c>
      <c r="C1203" t="s">
        <v>503</v>
      </c>
      <c r="D1203" t="s">
        <v>16</v>
      </c>
      <c r="F1203" t="s">
        <v>11</v>
      </c>
      <c r="G1203">
        <v>0</v>
      </c>
      <c r="H1203">
        <v>20</v>
      </c>
      <c r="I1203">
        <v>0</v>
      </c>
    </row>
    <row r="1204" spans="1:9" x14ac:dyDescent="0.3">
      <c r="A1204">
        <v>43915</v>
      </c>
      <c r="B1204" t="s">
        <v>163</v>
      </c>
      <c r="C1204" t="s">
        <v>503</v>
      </c>
      <c r="D1204" t="s">
        <v>39</v>
      </c>
      <c r="F1204" t="s">
        <v>11</v>
      </c>
      <c r="G1204">
        <v>0</v>
      </c>
      <c r="H1204">
        <v>35</v>
      </c>
      <c r="I1204">
        <v>0</v>
      </c>
    </row>
    <row r="1205" spans="1:9" x14ac:dyDescent="0.3">
      <c r="A1205">
        <v>43915</v>
      </c>
      <c r="B1205" t="s">
        <v>163</v>
      </c>
      <c r="C1205" t="s">
        <v>503</v>
      </c>
      <c r="D1205" t="s">
        <v>40</v>
      </c>
      <c r="F1205" t="s">
        <v>11</v>
      </c>
      <c r="G1205">
        <v>0</v>
      </c>
      <c r="H1205">
        <v>35</v>
      </c>
      <c r="I1205">
        <v>0</v>
      </c>
    </row>
    <row r="1206" spans="1:9" x14ac:dyDescent="0.3">
      <c r="A1206">
        <v>43915</v>
      </c>
      <c r="B1206" t="s">
        <v>163</v>
      </c>
      <c r="C1206" t="s">
        <v>503</v>
      </c>
      <c r="D1206" t="s">
        <v>504</v>
      </c>
      <c r="F1206" t="s">
        <v>11</v>
      </c>
      <c r="G1206">
        <v>19</v>
      </c>
      <c r="H1206">
        <v>30</v>
      </c>
      <c r="I1206">
        <v>570</v>
      </c>
    </row>
    <row r="1207" spans="1:9" x14ac:dyDescent="0.3">
      <c r="A1207">
        <v>43915</v>
      </c>
      <c r="B1207" t="s">
        <v>181</v>
      </c>
      <c r="C1207" t="s">
        <v>503</v>
      </c>
      <c r="D1207" t="s">
        <v>12</v>
      </c>
      <c r="F1207" t="s">
        <v>11</v>
      </c>
      <c r="G1207">
        <v>0</v>
      </c>
      <c r="H1207">
        <v>30</v>
      </c>
      <c r="I1207">
        <v>0</v>
      </c>
    </row>
    <row r="1208" spans="1:9" x14ac:dyDescent="0.3">
      <c r="A1208">
        <v>43915</v>
      </c>
      <c r="B1208" t="s">
        <v>181</v>
      </c>
      <c r="C1208" t="s">
        <v>503</v>
      </c>
      <c r="D1208" t="s">
        <v>13</v>
      </c>
      <c r="F1208" t="s">
        <v>11</v>
      </c>
      <c r="G1208">
        <v>0</v>
      </c>
      <c r="H1208">
        <v>20</v>
      </c>
      <c r="I1208">
        <v>0</v>
      </c>
    </row>
    <row r="1209" spans="1:9" x14ac:dyDescent="0.3">
      <c r="A1209">
        <v>43915</v>
      </c>
      <c r="B1209" t="s">
        <v>181</v>
      </c>
      <c r="C1209" t="s">
        <v>503</v>
      </c>
      <c r="D1209" t="s">
        <v>15</v>
      </c>
      <c r="F1209" t="s">
        <v>11</v>
      </c>
      <c r="G1209">
        <v>0</v>
      </c>
      <c r="H1209">
        <v>20</v>
      </c>
      <c r="I1209">
        <v>0</v>
      </c>
    </row>
    <row r="1210" spans="1:9" x14ac:dyDescent="0.3">
      <c r="A1210">
        <v>43915</v>
      </c>
      <c r="B1210" t="s">
        <v>181</v>
      </c>
      <c r="C1210" t="s">
        <v>503</v>
      </c>
      <c r="D1210" t="s">
        <v>14</v>
      </c>
      <c r="F1210" t="s">
        <v>11</v>
      </c>
      <c r="G1210">
        <v>0</v>
      </c>
      <c r="H1210">
        <v>20</v>
      </c>
      <c r="I1210">
        <v>0</v>
      </c>
    </row>
    <row r="1211" spans="1:9" x14ac:dyDescent="0.3">
      <c r="A1211">
        <v>43915</v>
      </c>
      <c r="B1211" t="s">
        <v>181</v>
      </c>
      <c r="C1211" t="s">
        <v>503</v>
      </c>
      <c r="D1211" t="s">
        <v>16</v>
      </c>
      <c r="F1211" t="s">
        <v>11</v>
      </c>
      <c r="G1211">
        <v>0</v>
      </c>
      <c r="H1211">
        <v>20</v>
      </c>
      <c r="I1211">
        <v>0</v>
      </c>
    </row>
    <row r="1212" spans="1:9" x14ac:dyDescent="0.3">
      <c r="A1212">
        <v>43915</v>
      </c>
      <c r="B1212" t="s">
        <v>181</v>
      </c>
      <c r="C1212" t="s">
        <v>503</v>
      </c>
      <c r="D1212" t="s">
        <v>39</v>
      </c>
      <c r="F1212" t="s">
        <v>11</v>
      </c>
      <c r="G1212">
        <v>0</v>
      </c>
      <c r="H1212">
        <v>35</v>
      </c>
      <c r="I1212">
        <v>0</v>
      </c>
    </row>
    <row r="1213" spans="1:9" x14ac:dyDescent="0.3">
      <c r="A1213">
        <v>43915</v>
      </c>
      <c r="B1213" t="s">
        <v>181</v>
      </c>
      <c r="C1213" t="s">
        <v>503</v>
      </c>
      <c r="D1213" t="s">
        <v>40</v>
      </c>
      <c r="F1213" t="s">
        <v>11</v>
      </c>
      <c r="G1213">
        <v>0</v>
      </c>
      <c r="H1213">
        <v>35</v>
      </c>
      <c r="I1213">
        <v>0</v>
      </c>
    </row>
    <row r="1214" spans="1:9" x14ac:dyDescent="0.3">
      <c r="A1214">
        <v>43915</v>
      </c>
      <c r="B1214" t="s">
        <v>181</v>
      </c>
      <c r="C1214" t="s">
        <v>503</v>
      </c>
      <c r="D1214" t="s">
        <v>504</v>
      </c>
      <c r="F1214" t="s">
        <v>11</v>
      </c>
      <c r="G1214">
        <v>29</v>
      </c>
      <c r="H1214">
        <v>30</v>
      </c>
      <c r="I1214">
        <v>870</v>
      </c>
    </row>
    <row r="1215" spans="1:9" x14ac:dyDescent="0.3">
      <c r="A1215">
        <v>43915</v>
      </c>
      <c r="B1215" t="s">
        <v>194</v>
      </c>
      <c r="C1215" t="s">
        <v>503</v>
      </c>
      <c r="D1215" t="s">
        <v>12</v>
      </c>
      <c r="F1215" t="s">
        <v>11</v>
      </c>
      <c r="G1215">
        <v>0</v>
      </c>
      <c r="H1215">
        <v>30</v>
      </c>
      <c r="I1215">
        <v>0</v>
      </c>
    </row>
    <row r="1216" spans="1:9" x14ac:dyDescent="0.3">
      <c r="A1216">
        <v>43915</v>
      </c>
      <c r="B1216" t="s">
        <v>194</v>
      </c>
      <c r="C1216" t="s">
        <v>503</v>
      </c>
      <c r="D1216" t="s">
        <v>13</v>
      </c>
      <c r="F1216" t="s">
        <v>11</v>
      </c>
      <c r="G1216">
        <v>0</v>
      </c>
      <c r="H1216">
        <v>20</v>
      </c>
      <c r="I1216">
        <v>0</v>
      </c>
    </row>
    <row r="1217" spans="1:9" x14ac:dyDescent="0.3">
      <c r="A1217">
        <v>43915</v>
      </c>
      <c r="B1217" t="s">
        <v>194</v>
      </c>
      <c r="C1217" t="s">
        <v>503</v>
      </c>
      <c r="D1217" t="s">
        <v>15</v>
      </c>
      <c r="F1217" t="s">
        <v>11</v>
      </c>
      <c r="G1217">
        <v>0</v>
      </c>
      <c r="H1217">
        <v>20</v>
      </c>
      <c r="I1217">
        <v>0</v>
      </c>
    </row>
    <row r="1218" spans="1:9" x14ac:dyDescent="0.3">
      <c r="A1218">
        <v>43915</v>
      </c>
      <c r="B1218" t="s">
        <v>194</v>
      </c>
      <c r="C1218" t="s">
        <v>503</v>
      </c>
      <c r="D1218" t="s">
        <v>14</v>
      </c>
      <c r="F1218" t="s">
        <v>11</v>
      </c>
      <c r="G1218">
        <v>0</v>
      </c>
      <c r="H1218">
        <v>20</v>
      </c>
      <c r="I1218">
        <v>0</v>
      </c>
    </row>
    <row r="1219" spans="1:9" x14ac:dyDescent="0.3">
      <c r="A1219">
        <v>43915</v>
      </c>
      <c r="B1219" t="s">
        <v>194</v>
      </c>
      <c r="C1219" t="s">
        <v>503</v>
      </c>
      <c r="D1219" t="s">
        <v>16</v>
      </c>
      <c r="F1219" t="s">
        <v>11</v>
      </c>
      <c r="G1219">
        <v>0</v>
      </c>
      <c r="H1219">
        <v>20</v>
      </c>
      <c r="I1219">
        <v>0</v>
      </c>
    </row>
    <row r="1220" spans="1:9" x14ac:dyDescent="0.3">
      <c r="A1220">
        <v>43915</v>
      </c>
      <c r="B1220" t="s">
        <v>194</v>
      </c>
      <c r="C1220" t="s">
        <v>503</v>
      </c>
      <c r="D1220" t="s">
        <v>39</v>
      </c>
      <c r="F1220" t="s">
        <v>11</v>
      </c>
      <c r="G1220">
        <v>0</v>
      </c>
      <c r="H1220">
        <v>35</v>
      </c>
      <c r="I1220">
        <v>0</v>
      </c>
    </row>
    <row r="1221" spans="1:9" x14ac:dyDescent="0.3">
      <c r="A1221">
        <v>43915</v>
      </c>
      <c r="B1221" t="s">
        <v>194</v>
      </c>
      <c r="C1221" t="s">
        <v>503</v>
      </c>
      <c r="D1221" t="s">
        <v>40</v>
      </c>
      <c r="F1221" t="s">
        <v>11</v>
      </c>
      <c r="G1221">
        <v>0</v>
      </c>
      <c r="H1221">
        <v>35</v>
      </c>
      <c r="I1221">
        <v>0</v>
      </c>
    </row>
    <row r="1222" spans="1:9" x14ac:dyDescent="0.3">
      <c r="A1222">
        <v>43915</v>
      </c>
      <c r="B1222" t="s">
        <v>194</v>
      </c>
      <c r="C1222" t="s">
        <v>503</v>
      </c>
      <c r="D1222" t="s">
        <v>504</v>
      </c>
      <c r="F1222" t="s">
        <v>11</v>
      </c>
      <c r="G1222">
        <v>48</v>
      </c>
      <c r="H1222">
        <v>30</v>
      </c>
      <c r="I1222">
        <v>1440</v>
      </c>
    </row>
    <row r="1223" spans="1:9" x14ac:dyDescent="0.3">
      <c r="A1223">
        <v>43917</v>
      </c>
      <c r="B1223" t="s">
        <v>57</v>
      </c>
      <c r="C1223" t="s">
        <v>360</v>
      </c>
      <c r="D1223" t="s">
        <v>12</v>
      </c>
      <c r="F1223" t="s">
        <v>11</v>
      </c>
      <c r="G1223">
        <v>0</v>
      </c>
      <c r="H1223">
        <v>30</v>
      </c>
      <c r="I1223">
        <v>0</v>
      </c>
    </row>
    <row r="1224" spans="1:9" x14ac:dyDescent="0.3">
      <c r="A1224">
        <v>43917</v>
      </c>
      <c r="B1224" t="s">
        <v>57</v>
      </c>
      <c r="C1224" t="s">
        <v>360</v>
      </c>
      <c r="D1224" t="s">
        <v>13</v>
      </c>
      <c r="F1224" t="s">
        <v>11</v>
      </c>
      <c r="G1224">
        <v>0</v>
      </c>
      <c r="H1224">
        <v>20</v>
      </c>
      <c r="I1224">
        <v>0</v>
      </c>
    </row>
    <row r="1225" spans="1:9" x14ac:dyDescent="0.3">
      <c r="A1225">
        <v>43917</v>
      </c>
      <c r="B1225" t="s">
        <v>57</v>
      </c>
      <c r="C1225" t="s">
        <v>360</v>
      </c>
      <c r="D1225" t="s">
        <v>15</v>
      </c>
      <c r="F1225" t="s">
        <v>11</v>
      </c>
      <c r="G1225">
        <v>0</v>
      </c>
      <c r="H1225">
        <v>20</v>
      </c>
      <c r="I1225">
        <v>0</v>
      </c>
    </row>
    <row r="1226" spans="1:9" x14ac:dyDescent="0.3">
      <c r="A1226">
        <v>43917</v>
      </c>
      <c r="B1226" t="s">
        <v>57</v>
      </c>
      <c r="C1226" t="s">
        <v>360</v>
      </c>
      <c r="D1226" t="s">
        <v>14</v>
      </c>
      <c r="F1226" t="s">
        <v>11</v>
      </c>
      <c r="G1226">
        <v>0</v>
      </c>
      <c r="H1226">
        <v>20</v>
      </c>
      <c r="I1226">
        <v>0</v>
      </c>
    </row>
    <row r="1227" spans="1:9" x14ac:dyDescent="0.3">
      <c r="A1227">
        <v>43917</v>
      </c>
      <c r="B1227" t="s">
        <v>57</v>
      </c>
      <c r="C1227" t="s">
        <v>360</v>
      </c>
      <c r="D1227" t="s">
        <v>16</v>
      </c>
      <c r="F1227" t="s">
        <v>11</v>
      </c>
      <c r="G1227">
        <v>0</v>
      </c>
      <c r="H1227">
        <v>20</v>
      </c>
      <c r="I1227">
        <v>0</v>
      </c>
    </row>
    <row r="1228" spans="1:9" x14ac:dyDescent="0.3">
      <c r="A1228">
        <v>43917</v>
      </c>
      <c r="B1228" t="s">
        <v>57</v>
      </c>
      <c r="C1228" t="s">
        <v>360</v>
      </c>
      <c r="D1228" t="s">
        <v>39</v>
      </c>
      <c r="F1228" t="s">
        <v>11</v>
      </c>
      <c r="G1228">
        <v>0</v>
      </c>
      <c r="H1228">
        <v>35</v>
      </c>
      <c r="I1228">
        <v>0</v>
      </c>
    </row>
    <row r="1229" spans="1:9" x14ac:dyDescent="0.3">
      <c r="A1229">
        <v>43917</v>
      </c>
      <c r="B1229" t="s">
        <v>57</v>
      </c>
      <c r="C1229" t="s">
        <v>360</v>
      </c>
      <c r="D1229" t="s">
        <v>40</v>
      </c>
      <c r="F1229" t="s">
        <v>11</v>
      </c>
      <c r="G1229">
        <v>0</v>
      </c>
      <c r="H1229">
        <v>35</v>
      </c>
      <c r="I1229">
        <v>0</v>
      </c>
    </row>
    <row r="1230" spans="1:9" x14ac:dyDescent="0.3">
      <c r="A1230">
        <v>43917</v>
      </c>
      <c r="B1230" t="s">
        <v>57</v>
      </c>
      <c r="C1230" t="s">
        <v>360</v>
      </c>
      <c r="D1230" t="s">
        <v>504</v>
      </c>
      <c r="F1230" t="s">
        <v>11</v>
      </c>
      <c r="G1230">
        <v>10</v>
      </c>
      <c r="H1230">
        <v>30</v>
      </c>
      <c r="I1230">
        <v>300</v>
      </c>
    </row>
    <row r="1231" spans="1:9" x14ac:dyDescent="0.3">
      <c r="A1231">
        <v>43917</v>
      </c>
      <c r="B1231" t="s">
        <v>88</v>
      </c>
      <c r="C1231" t="s">
        <v>361</v>
      </c>
      <c r="D1231" t="s">
        <v>12</v>
      </c>
      <c r="F1231" t="s">
        <v>11</v>
      </c>
      <c r="G1231">
        <v>0</v>
      </c>
      <c r="H1231">
        <v>30</v>
      </c>
      <c r="I1231">
        <v>0</v>
      </c>
    </row>
    <row r="1232" spans="1:9" x14ac:dyDescent="0.3">
      <c r="A1232">
        <v>43917</v>
      </c>
      <c r="B1232" t="s">
        <v>88</v>
      </c>
      <c r="C1232" t="s">
        <v>361</v>
      </c>
      <c r="D1232" t="s">
        <v>13</v>
      </c>
      <c r="F1232" t="s">
        <v>11</v>
      </c>
      <c r="G1232">
        <v>0</v>
      </c>
      <c r="H1232">
        <v>20</v>
      </c>
      <c r="I1232">
        <v>0</v>
      </c>
    </row>
    <row r="1233" spans="1:9" x14ac:dyDescent="0.3">
      <c r="A1233">
        <v>43917</v>
      </c>
      <c r="B1233" t="s">
        <v>88</v>
      </c>
      <c r="C1233" t="s">
        <v>361</v>
      </c>
      <c r="D1233" t="s">
        <v>15</v>
      </c>
      <c r="F1233" t="s">
        <v>11</v>
      </c>
      <c r="G1233">
        <v>0</v>
      </c>
      <c r="H1233">
        <v>20</v>
      </c>
      <c r="I1233">
        <v>0</v>
      </c>
    </row>
    <row r="1234" spans="1:9" x14ac:dyDescent="0.3">
      <c r="A1234">
        <v>43917</v>
      </c>
      <c r="B1234" t="s">
        <v>88</v>
      </c>
      <c r="C1234" t="s">
        <v>361</v>
      </c>
      <c r="D1234" t="s">
        <v>14</v>
      </c>
      <c r="F1234" t="s">
        <v>11</v>
      </c>
      <c r="G1234">
        <v>0</v>
      </c>
      <c r="H1234">
        <v>20</v>
      </c>
      <c r="I1234">
        <v>0</v>
      </c>
    </row>
    <row r="1235" spans="1:9" x14ac:dyDescent="0.3">
      <c r="A1235">
        <v>43917</v>
      </c>
      <c r="B1235" t="s">
        <v>88</v>
      </c>
      <c r="C1235" t="s">
        <v>361</v>
      </c>
      <c r="D1235" t="s">
        <v>16</v>
      </c>
      <c r="F1235" t="s">
        <v>11</v>
      </c>
      <c r="G1235">
        <v>0</v>
      </c>
      <c r="H1235">
        <v>20</v>
      </c>
      <c r="I1235">
        <v>0</v>
      </c>
    </row>
    <row r="1236" spans="1:9" x14ac:dyDescent="0.3">
      <c r="A1236">
        <v>43917</v>
      </c>
      <c r="B1236" t="s">
        <v>88</v>
      </c>
      <c r="C1236" t="s">
        <v>361</v>
      </c>
      <c r="D1236" t="s">
        <v>39</v>
      </c>
      <c r="F1236" t="s">
        <v>11</v>
      </c>
      <c r="G1236">
        <v>0</v>
      </c>
      <c r="H1236">
        <v>35</v>
      </c>
      <c r="I1236">
        <v>0</v>
      </c>
    </row>
    <row r="1237" spans="1:9" x14ac:dyDescent="0.3">
      <c r="A1237">
        <v>43917</v>
      </c>
      <c r="B1237" t="s">
        <v>88</v>
      </c>
      <c r="C1237" t="s">
        <v>361</v>
      </c>
      <c r="D1237" t="s">
        <v>40</v>
      </c>
      <c r="F1237" t="s">
        <v>11</v>
      </c>
      <c r="G1237">
        <v>0</v>
      </c>
      <c r="H1237">
        <v>35</v>
      </c>
      <c r="I1237">
        <v>0</v>
      </c>
    </row>
    <row r="1238" spans="1:9" x14ac:dyDescent="0.3">
      <c r="A1238">
        <v>43917</v>
      </c>
      <c r="B1238" t="s">
        <v>88</v>
      </c>
      <c r="C1238" t="s">
        <v>361</v>
      </c>
      <c r="D1238" t="s">
        <v>504</v>
      </c>
      <c r="F1238" t="s">
        <v>11</v>
      </c>
      <c r="G1238">
        <v>19</v>
      </c>
      <c r="H1238">
        <v>30</v>
      </c>
      <c r="I1238">
        <v>570</v>
      </c>
    </row>
    <row r="1239" spans="1:9" x14ac:dyDescent="0.3">
      <c r="A1239">
        <v>43917</v>
      </c>
      <c r="B1239" t="s">
        <v>105</v>
      </c>
      <c r="C1239" t="s">
        <v>487</v>
      </c>
      <c r="D1239" t="s">
        <v>12</v>
      </c>
      <c r="F1239" t="s">
        <v>11</v>
      </c>
      <c r="G1239">
        <v>0</v>
      </c>
      <c r="H1239">
        <v>30</v>
      </c>
      <c r="I1239">
        <v>0</v>
      </c>
    </row>
    <row r="1240" spans="1:9" x14ac:dyDescent="0.3">
      <c r="A1240">
        <v>43917</v>
      </c>
      <c r="B1240" t="s">
        <v>105</v>
      </c>
      <c r="C1240" t="s">
        <v>487</v>
      </c>
      <c r="D1240" t="s">
        <v>13</v>
      </c>
      <c r="F1240" t="s">
        <v>11</v>
      </c>
      <c r="G1240">
        <v>0</v>
      </c>
      <c r="H1240">
        <v>20</v>
      </c>
      <c r="I1240">
        <v>0</v>
      </c>
    </row>
    <row r="1241" spans="1:9" x14ac:dyDescent="0.3">
      <c r="A1241">
        <v>43917</v>
      </c>
      <c r="B1241" t="s">
        <v>105</v>
      </c>
      <c r="C1241" t="s">
        <v>487</v>
      </c>
      <c r="D1241" t="s">
        <v>15</v>
      </c>
      <c r="F1241" t="s">
        <v>11</v>
      </c>
      <c r="G1241">
        <v>0</v>
      </c>
      <c r="H1241">
        <v>20</v>
      </c>
      <c r="I1241">
        <v>0</v>
      </c>
    </row>
    <row r="1242" spans="1:9" x14ac:dyDescent="0.3">
      <c r="A1242">
        <v>43917</v>
      </c>
      <c r="B1242" t="s">
        <v>105</v>
      </c>
      <c r="C1242" t="s">
        <v>487</v>
      </c>
      <c r="D1242" t="s">
        <v>14</v>
      </c>
      <c r="F1242" t="s">
        <v>11</v>
      </c>
      <c r="G1242">
        <v>0</v>
      </c>
      <c r="H1242">
        <v>20</v>
      </c>
      <c r="I1242">
        <v>0</v>
      </c>
    </row>
    <row r="1243" spans="1:9" x14ac:dyDescent="0.3">
      <c r="A1243">
        <v>43917</v>
      </c>
      <c r="B1243" t="s">
        <v>105</v>
      </c>
      <c r="C1243" t="s">
        <v>487</v>
      </c>
      <c r="D1243" t="s">
        <v>16</v>
      </c>
      <c r="F1243" t="s">
        <v>11</v>
      </c>
      <c r="G1243">
        <v>0</v>
      </c>
      <c r="H1243">
        <v>20</v>
      </c>
      <c r="I1243">
        <v>0</v>
      </c>
    </row>
    <row r="1244" spans="1:9" x14ac:dyDescent="0.3">
      <c r="A1244">
        <v>43917</v>
      </c>
      <c r="B1244" t="s">
        <v>105</v>
      </c>
      <c r="C1244" t="s">
        <v>487</v>
      </c>
      <c r="D1244" t="s">
        <v>39</v>
      </c>
      <c r="F1244" t="s">
        <v>11</v>
      </c>
      <c r="G1244">
        <v>0</v>
      </c>
      <c r="H1244">
        <v>35</v>
      </c>
      <c r="I1244">
        <v>0</v>
      </c>
    </row>
    <row r="1245" spans="1:9" x14ac:dyDescent="0.3">
      <c r="A1245">
        <v>43917</v>
      </c>
      <c r="B1245" t="s">
        <v>105</v>
      </c>
      <c r="C1245" t="s">
        <v>487</v>
      </c>
      <c r="D1245" t="s">
        <v>40</v>
      </c>
      <c r="F1245" t="s">
        <v>11</v>
      </c>
      <c r="G1245">
        <v>0</v>
      </c>
      <c r="H1245">
        <v>35</v>
      </c>
      <c r="I1245">
        <v>0</v>
      </c>
    </row>
    <row r="1246" spans="1:9" x14ac:dyDescent="0.3">
      <c r="A1246">
        <v>43917</v>
      </c>
      <c r="B1246" t="s">
        <v>105</v>
      </c>
      <c r="C1246" t="s">
        <v>487</v>
      </c>
      <c r="D1246" t="s">
        <v>504</v>
      </c>
      <c r="F1246" t="s">
        <v>11</v>
      </c>
      <c r="G1246">
        <v>19</v>
      </c>
      <c r="H1246">
        <v>30</v>
      </c>
      <c r="I1246">
        <v>570</v>
      </c>
    </row>
    <row r="1247" spans="1:9" x14ac:dyDescent="0.3">
      <c r="A1247">
        <v>43917</v>
      </c>
      <c r="B1247" t="s">
        <v>132</v>
      </c>
      <c r="C1247" t="s">
        <v>361</v>
      </c>
      <c r="D1247" t="s">
        <v>12</v>
      </c>
      <c r="F1247" t="s">
        <v>11</v>
      </c>
      <c r="G1247">
        <v>0</v>
      </c>
      <c r="H1247">
        <v>30</v>
      </c>
      <c r="I1247">
        <v>0</v>
      </c>
    </row>
    <row r="1248" spans="1:9" x14ac:dyDescent="0.3">
      <c r="A1248">
        <v>43917</v>
      </c>
      <c r="B1248" t="s">
        <v>132</v>
      </c>
      <c r="C1248" t="s">
        <v>361</v>
      </c>
      <c r="D1248" t="s">
        <v>13</v>
      </c>
      <c r="F1248" t="s">
        <v>11</v>
      </c>
      <c r="G1248">
        <v>0</v>
      </c>
      <c r="H1248">
        <v>20</v>
      </c>
      <c r="I1248">
        <v>0</v>
      </c>
    </row>
    <row r="1249" spans="1:9" x14ac:dyDescent="0.3">
      <c r="A1249">
        <v>43917</v>
      </c>
      <c r="B1249" t="s">
        <v>132</v>
      </c>
      <c r="C1249" t="s">
        <v>361</v>
      </c>
      <c r="D1249" t="s">
        <v>15</v>
      </c>
      <c r="F1249" t="s">
        <v>11</v>
      </c>
      <c r="G1249">
        <v>0</v>
      </c>
      <c r="H1249">
        <v>20</v>
      </c>
      <c r="I1249">
        <v>0</v>
      </c>
    </row>
    <row r="1250" spans="1:9" x14ac:dyDescent="0.3">
      <c r="A1250">
        <v>43917</v>
      </c>
      <c r="B1250" t="s">
        <v>132</v>
      </c>
      <c r="C1250" t="s">
        <v>361</v>
      </c>
      <c r="D1250" t="s">
        <v>14</v>
      </c>
      <c r="F1250" t="s">
        <v>11</v>
      </c>
      <c r="G1250">
        <v>0</v>
      </c>
      <c r="H1250">
        <v>20</v>
      </c>
      <c r="I1250">
        <v>0</v>
      </c>
    </row>
    <row r="1251" spans="1:9" x14ac:dyDescent="0.3">
      <c r="A1251">
        <v>43917</v>
      </c>
      <c r="B1251" t="s">
        <v>132</v>
      </c>
      <c r="C1251" t="s">
        <v>361</v>
      </c>
      <c r="D1251" t="s">
        <v>16</v>
      </c>
      <c r="F1251" t="s">
        <v>11</v>
      </c>
      <c r="G1251">
        <v>0</v>
      </c>
      <c r="H1251">
        <v>20</v>
      </c>
      <c r="I1251">
        <v>0</v>
      </c>
    </row>
    <row r="1252" spans="1:9" x14ac:dyDescent="0.3">
      <c r="A1252">
        <v>43917</v>
      </c>
      <c r="B1252" t="s">
        <v>132</v>
      </c>
      <c r="C1252" t="s">
        <v>361</v>
      </c>
      <c r="D1252" t="s">
        <v>39</v>
      </c>
      <c r="F1252" t="s">
        <v>11</v>
      </c>
      <c r="G1252">
        <v>0</v>
      </c>
      <c r="H1252">
        <v>35</v>
      </c>
      <c r="I1252">
        <v>0</v>
      </c>
    </row>
    <row r="1253" spans="1:9" x14ac:dyDescent="0.3">
      <c r="A1253">
        <v>43917</v>
      </c>
      <c r="B1253" t="s">
        <v>132</v>
      </c>
      <c r="C1253" t="s">
        <v>361</v>
      </c>
      <c r="D1253" t="s">
        <v>40</v>
      </c>
      <c r="F1253" t="s">
        <v>11</v>
      </c>
      <c r="G1253">
        <v>0</v>
      </c>
      <c r="H1253">
        <v>35</v>
      </c>
      <c r="I1253">
        <v>0</v>
      </c>
    </row>
    <row r="1254" spans="1:9" x14ac:dyDescent="0.3">
      <c r="A1254">
        <v>43917</v>
      </c>
      <c r="B1254" t="s">
        <v>132</v>
      </c>
      <c r="C1254" t="s">
        <v>361</v>
      </c>
      <c r="D1254" t="s">
        <v>504</v>
      </c>
      <c r="F1254" t="s">
        <v>11</v>
      </c>
      <c r="G1254">
        <v>0</v>
      </c>
      <c r="H1254">
        <v>30</v>
      </c>
      <c r="I1254">
        <v>0</v>
      </c>
    </row>
    <row r="1255" spans="1:9" x14ac:dyDescent="0.3">
      <c r="A1255">
        <v>43917</v>
      </c>
      <c r="B1255" t="s">
        <v>133</v>
      </c>
      <c r="C1255" t="s">
        <v>361</v>
      </c>
      <c r="D1255" t="s">
        <v>12</v>
      </c>
      <c r="F1255" t="s">
        <v>11</v>
      </c>
      <c r="G1255">
        <v>0</v>
      </c>
      <c r="H1255">
        <v>30</v>
      </c>
      <c r="I1255">
        <v>0</v>
      </c>
    </row>
    <row r="1256" spans="1:9" x14ac:dyDescent="0.3">
      <c r="A1256">
        <v>43917</v>
      </c>
      <c r="B1256" t="s">
        <v>133</v>
      </c>
      <c r="C1256" t="s">
        <v>361</v>
      </c>
      <c r="D1256" t="s">
        <v>13</v>
      </c>
      <c r="F1256" t="s">
        <v>11</v>
      </c>
      <c r="G1256">
        <v>0</v>
      </c>
      <c r="H1256">
        <v>20</v>
      </c>
      <c r="I1256">
        <v>0</v>
      </c>
    </row>
    <row r="1257" spans="1:9" x14ac:dyDescent="0.3">
      <c r="A1257">
        <v>43917</v>
      </c>
      <c r="B1257" t="s">
        <v>133</v>
      </c>
      <c r="C1257" t="s">
        <v>361</v>
      </c>
      <c r="D1257" t="s">
        <v>15</v>
      </c>
      <c r="F1257" t="s">
        <v>11</v>
      </c>
      <c r="G1257">
        <v>0</v>
      </c>
      <c r="H1257">
        <v>20</v>
      </c>
      <c r="I1257">
        <v>0</v>
      </c>
    </row>
    <row r="1258" spans="1:9" x14ac:dyDescent="0.3">
      <c r="A1258">
        <v>43917</v>
      </c>
      <c r="B1258" t="s">
        <v>133</v>
      </c>
      <c r="C1258" t="s">
        <v>361</v>
      </c>
      <c r="D1258" t="s">
        <v>14</v>
      </c>
      <c r="F1258" t="s">
        <v>11</v>
      </c>
      <c r="G1258">
        <v>0</v>
      </c>
      <c r="H1258">
        <v>20</v>
      </c>
      <c r="I1258">
        <v>0</v>
      </c>
    </row>
    <row r="1259" spans="1:9" x14ac:dyDescent="0.3">
      <c r="A1259">
        <v>43917</v>
      </c>
      <c r="B1259" t="s">
        <v>133</v>
      </c>
      <c r="C1259" t="s">
        <v>361</v>
      </c>
      <c r="D1259" t="s">
        <v>16</v>
      </c>
      <c r="F1259" t="s">
        <v>11</v>
      </c>
      <c r="G1259">
        <v>0</v>
      </c>
      <c r="H1259">
        <v>20</v>
      </c>
      <c r="I1259">
        <v>0</v>
      </c>
    </row>
    <row r="1260" spans="1:9" x14ac:dyDescent="0.3">
      <c r="A1260">
        <v>43917</v>
      </c>
      <c r="B1260" t="s">
        <v>133</v>
      </c>
      <c r="C1260" t="s">
        <v>361</v>
      </c>
      <c r="D1260" t="s">
        <v>39</v>
      </c>
      <c r="F1260" t="s">
        <v>11</v>
      </c>
      <c r="G1260">
        <v>0</v>
      </c>
      <c r="H1260">
        <v>35</v>
      </c>
      <c r="I1260">
        <v>0</v>
      </c>
    </row>
    <row r="1261" spans="1:9" x14ac:dyDescent="0.3">
      <c r="A1261">
        <v>43917</v>
      </c>
      <c r="B1261" t="s">
        <v>133</v>
      </c>
      <c r="C1261" t="s">
        <v>361</v>
      </c>
      <c r="D1261" t="s">
        <v>40</v>
      </c>
      <c r="F1261" t="s">
        <v>11</v>
      </c>
      <c r="G1261">
        <v>0</v>
      </c>
      <c r="H1261">
        <v>35</v>
      </c>
      <c r="I1261">
        <v>0</v>
      </c>
    </row>
    <row r="1262" spans="1:9" x14ac:dyDescent="0.3">
      <c r="A1262">
        <v>43917</v>
      </c>
      <c r="B1262" t="s">
        <v>133</v>
      </c>
      <c r="C1262" t="s">
        <v>361</v>
      </c>
      <c r="D1262" t="s">
        <v>504</v>
      </c>
      <c r="F1262" t="s">
        <v>11</v>
      </c>
      <c r="G1262">
        <v>0</v>
      </c>
      <c r="H1262">
        <v>30</v>
      </c>
      <c r="I1262">
        <v>0</v>
      </c>
    </row>
    <row r="1263" spans="1:9" x14ac:dyDescent="0.3">
      <c r="A1263">
        <v>43917</v>
      </c>
      <c r="B1263" t="s">
        <v>142</v>
      </c>
      <c r="C1263" t="s">
        <v>376</v>
      </c>
      <c r="D1263" t="s">
        <v>12</v>
      </c>
      <c r="F1263" t="s">
        <v>11</v>
      </c>
      <c r="G1263">
        <v>0</v>
      </c>
      <c r="H1263">
        <v>30</v>
      </c>
      <c r="I1263">
        <v>0</v>
      </c>
    </row>
    <row r="1264" spans="1:9" x14ac:dyDescent="0.3">
      <c r="A1264">
        <v>43917</v>
      </c>
      <c r="B1264" t="s">
        <v>142</v>
      </c>
      <c r="C1264" t="s">
        <v>376</v>
      </c>
      <c r="D1264" t="s">
        <v>13</v>
      </c>
      <c r="F1264" t="s">
        <v>11</v>
      </c>
      <c r="G1264">
        <v>0</v>
      </c>
      <c r="H1264">
        <v>20</v>
      </c>
      <c r="I1264">
        <v>0</v>
      </c>
    </row>
    <row r="1265" spans="1:9" x14ac:dyDescent="0.3">
      <c r="A1265">
        <v>43917</v>
      </c>
      <c r="B1265" t="s">
        <v>142</v>
      </c>
      <c r="C1265" t="s">
        <v>376</v>
      </c>
      <c r="D1265" t="s">
        <v>15</v>
      </c>
      <c r="F1265" t="s">
        <v>11</v>
      </c>
      <c r="G1265">
        <v>0</v>
      </c>
      <c r="H1265">
        <v>20</v>
      </c>
      <c r="I1265">
        <v>0</v>
      </c>
    </row>
    <row r="1266" spans="1:9" x14ac:dyDescent="0.3">
      <c r="A1266">
        <v>43917</v>
      </c>
      <c r="B1266" t="s">
        <v>142</v>
      </c>
      <c r="C1266" t="s">
        <v>376</v>
      </c>
      <c r="D1266" t="s">
        <v>14</v>
      </c>
      <c r="F1266" t="s">
        <v>11</v>
      </c>
      <c r="G1266">
        <v>0</v>
      </c>
      <c r="H1266">
        <v>20</v>
      </c>
      <c r="I1266">
        <v>0</v>
      </c>
    </row>
    <row r="1267" spans="1:9" x14ac:dyDescent="0.3">
      <c r="A1267">
        <v>43917</v>
      </c>
      <c r="B1267" t="s">
        <v>142</v>
      </c>
      <c r="C1267" t="s">
        <v>376</v>
      </c>
      <c r="D1267" t="s">
        <v>16</v>
      </c>
      <c r="F1267" t="s">
        <v>11</v>
      </c>
      <c r="G1267">
        <v>0</v>
      </c>
      <c r="H1267">
        <v>20</v>
      </c>
      <c r="I1267">
        <v>0</v>
      </c>
    </row>
    <row r="1268" spans="1:9" x14ac:dyDescent="0.3">
      <c r="A1268">
        <v>43917</v>
      </c>
      <c r="B1268" t="s">
        <v>142</v>
      </c>
      <c r="C1268" t="s">
        <v>376</v>
      </c>
      <c r="D1268" t="s">
        <v>39</v>
      </c>
      <c r="F1268" t="s">
        <v>11</v>
      </c>
      <c r="G1268">
        <v>0</v>
      </c>
      <c r="H1268">
        <v>35</v>
      </c>
      <c r="I1268">
        <v>0</v>
      </c>
    </row>
    <row r="1269" spans="1:9" x14ac:dyDescent="0.3">
      <c r="A1269">
        <v>43917</v>
      </c>
      <c r="B1269" t="s">
        <v>142</v>
      </c>
      <c r="C1269" t="s">
        <v>376</v>
      </c>
      <c r="D1269" t="s">
        <v>40</v>
      </c>
      <c r="F1269" t="s">
        <v>11</v>
      </c>
      <c r="G1269">
        <v>0</v>
      </c>
      <c r="H1269">
        <v>35</v>
      </c>
      <c r="I1269">
        <v>0</v>
      </c>
    </row>
    <row r="1270" spans="1:9" x14ac:dyDescent="0.3">
      <c r="A1270">
        <v>43917</v>
      </c>
      <c r="B1270" t="s">
        <v>142</v>
      </c>
      <c r="C1270" t="s">
        <v>376</v>
      </c>
      <c r="D1270" t="s">
        <v>504</v>
      </c>
      <c r="F1270" t="s">
        <v>11</v>
      </c>
      <c r="G1270">
        <v>0</v>
      </c>
      <c r="H1270">
        <v>30</v>
      </c>
      <c r="I1270">
        <v>0</v>
      </c>
    </row>
    <row r="1271" spans="1:9" x14ac:dyDescent="0.3">
      <c r="A1271">
        <v>43917</v>
      </c>
      <c r="B1271" t="s">
        <v>190</v>
      </c>
      <c r="C1271" t="s">
        <v>360</v>
      </c>
      <c r="D1271" t="s">
        <v>12</v>
      </c>
      <c r="F1271" t="s">
        <v>11</v>
      </c>
      <c r="G1271">
        <v>0</v>
      </c>
      <c r="H1271">
        <v>30</v>
      </c>
      <c r="I1271">
        <v>0</v>
      </c>
    </row>
    <row r="1272" spans="1:9" x14ac:dyDescent="0.3">
      <c r="A1272">
        <v>43917</v>
      </c>
      <c r="B1272" t="s">
        <v>190</v>
      </c>
      <c r="C1272" t="s">
        <v>360</v>
      </c>
      <c r="D1272" t="s">
        <v>13</v>
      </c>
      <c r="F1272" t="s">
        <v>11</v>
      </c>
      <c r="G1272">
        <v>0</v>
      </c>
      <c r="H1272">
        <v>20</v>
      </c>
      <c r="I1272">
        <v>0</v>
      </c>
    </row>
    <row r="1273" spans="1:9" x14ac:dyDescent="0.3">
      <c r="A1273">
        <v>43917</v>
      </c>
      <c r="B1273" t="s">
        <v>190</v>
      </c>
      <c r="C1273" t="s">
        <v>360</v>
      </c>
      <c r="D1273" t="s">
        <v>15</v>
      </c>
      <c r="F1273" t="s">
        <v>11</v>
      </c>
      <c r="G1273">
        <v>0</v>
      </c>
      <c r="H1273">
        <v>20</v>
      </c>
      <c r="I1273">
        <v>0</v>
      </c>
    </row>
    <row r="1274" spans="1:9" x14ac:dyDescent="0.3">
      <c r="A1274">
        <v>43917</v>
      </c>
      <c r="B1274" t="s">
        <v>190</v>
      </c>
      <c r="C1274" t="s">
        <v>360</v>
      </c>
      <c r="D1274" t="s">
        <v>14</v>
      </c>
      <c r="E1274" t="s">
        <v>231</v>
      </c>
      <c r="F1274" t="s">
        <v>11</v>
      </c>
      <c r="G1274">
        <v>30</v>
      </c>
      <c r="H1274">
        <v>20</v>
      </c>
      <c r="I1274">
        <v>600</v>
      </c>
    </row>
    <row r="1275" spans="1:9" x14ac:dyDescent="0.3">
      <c r="A1275">
        <v>43917</v>
      </c>
      <c r="B1275" t="s">
        <v>190</v>
      </c>
      <c r="C1275" t="s">
        <v>360</v>
      </c>
      <c r="D1275" t="s">
        <v>16</v>
      </c>
      <c r="F1275" t="s">
        <v>11</v>
      </c>
      <c r="G1275">
        <v>0</v>
      </c>
      <c r="H1275">
        <v>20</v>
      </c>
      <c r="I1275">
        <v>0</v>
      </c>
    </row>
    <row r="1276" spans="1:9" x14ac:dyDescent="0.3">
      <c r="A1276">
        <v>43917</v>
      </c>
      <c r="B1276" t="s">
        <v>190</v>
      </c>
      <c r="C1276" t="s">
        <v>360</v>
      </c>
      <c r="D1276" t="s">
        <v>39</v>
      </c>
      <c r="F1276" t="s">
        <v>11</v>
      </c>
      <c r="G1276">
        <v>0</v>
      </c>
      <c r="H1276">
        <v>35</v>
      </c>
      <c r="I1276">
        <v>0</v>
      </c>
    </row>
    <row r="1277" spans="1:9" x14ac:dyDescent="0.3">
      <c r="A1277">
        <v>43917</v>
      </c>
      <c r="B1277" t="s">
        <v>190</v>
      </c>
      <c r="C1277" t="s">
        <v>360</v>
      </c>
      <c r="D1277" t="s">
        <v>40</v>
      </c>
      <c r="F1277" t="s">
        <v>11</v>
      </c>
      <c r="G1277">
        <v>0</v>
      </c>
      <c r="H1277">
        <v>35</v>
      </c>
      <c r="I1277">
        <v>0</v>
      </c>
    </row>
    <row r="1278" spans="1:9" x14ac:dyDescent="0.3">
      <c r="A1278">
        <v>43917</v>
      </c>
      <c r="B1278" t="s">
        <v>190</v>
      </c>
      <c r="C1278" t="s">
        <v>360</v>
      </c>
      <c r="D1278" t="s">
        <v>504</v>
      </c>
      <c r="F1278" t="s">
        <v>11</v>
      </c>
      <c r="G1278">
        <v>0</v>
      </c>
      <c r="H1278">
        <v>30</v>
      </c>
      <c r="I1278">
        <v>0</v>
      </c>
    </row>
    <row r="1279" spans="1:9" x14ac:dyDescent="0.3">
      <c r="A1279">
        <v>43917</v>
      </c>
      <c r="B1279" t="s">
        <v>197</v>
      </c>
      <c r="C1279" t="s">
        <v>376</v>
      </c>
      <c r="D1279" t="s">
        <v>12</v>
      </c>
      <c r="F1279" t="s">
        <v>11</v>
      </c>
      <c r="G1279">
        <v>0</v>
      </c>
      <c r="H1279">
        <v>30</v>
      </c>
      <c r="I1279">
        <v>0</v>
      </c>
    </row>
    <row r="1280" spans="1:9" x14ac:dyDescent="0.3">
      <c r="A1280">
        <v>43917</v>
      </c>
      <c r="B1280" t="s">
        <v>197</v>
      </c>
      <c r="C1280" t="s">
        <v>376</v>
      </c>
      <c r="D1280" t="s">
        <v>13</v>
      </c>
      <c r="F1280" t="s">
        <v>11</v>
      </c>
      <c r="G1280">
        <v>0</v>
      </c>
      <c r="H1280">
        <v>20</v>
      </c>
      <c r="I1280">
        <v>0</v>
      </c>
    </row>
    <row r="1281" spans="1:9" x14ac:dyDescent="0.3">
      <c r="A1281">
        <v>43917</v>
      </c>
      <c r="B1281" t="s">
        <v>197</v>
      </c>
      <c r="C1281" t="s">
        <v>376</v>
      </c>
      <c r="D1281" t="s">
        <v>15</v>
      </c>
      <c r="F1281" t="s">
        <v>11</v>
      </c>
      <c r="G1281">
        <v>0</v>
      </c>
      <c r="H1281">
        <v>20</v>
      </c>
      <c r="I1281">
        <v>0</v>
      </c>
    </row>
    <row r="1282" spans="1:9" x14ac:dyDescent="0.3">
      <c r="A1282">
        <v>43917</v>
      </c>
      <c r="B1282" t="s">
        <v>197</v>
      </c>
      <c r="C1282" t="s">
        <v>376</v>
      </c>
      <c r="D1282" t="s">
        <v>14</v>
      </c>
      <c r="E1282" t="s">
        <v>231</v>
      </c>
      <c r="F1282" t="s">
        <v>11</v>
      </c>
      <c r="G1282">
        <v>24</v>
      </c>
      <c r="H1282">
        <v>20</v>
      </c>
      <c r="I1282">
        <v>480</v>
      </c>
    </row>
    <row r="1283" spans="1:9" x14ac:dyDescent="0.3">
      <c r="A1283">
        <v>43917</v>
      </c>
      <c r="B1283" t="s">
        <v>197</v>
      </c>
      <c r="C1283" t="s">
        <v>376</v>
      </c>
      <c r="D1283" t="s">
        <v>16</v>
      </c>
      <c r="F1283" t="s">
        <v>11</v>
      </c>
      <c r="G1283">
        <v>0</v>
      </c>
      <c r="H1283">
        <v>20</v>
      </c>
      <c r="I1283">
        <v>0</v>
      </c>
    </row>
    <row r="1284" spans="1:9" x14ac:dyDescent="0.3">
      <c r="A1284">
        <v>43917</v>
      </c>
      <c r="B1284" t="s">
        <v>197</v>
      </c>
      <c r="C1284" t="s">
        <v>376</v>
      </c>
      <c r="D1284" t="s">
        <v>39</v>
      </c>
      <c r="F1284" t="s">
        <v>11</v>
      </c>
      <c r="G1284">
        <v>0</v>
      </c>
      <c r="H1284">
        <v>35</v>
      </c>
      <c r="I1284">
        <v>0</v>
      </c>
    </row>
    <row r="1285" spans="1:9" x14ac:dyDescent="0.3">
      <c r="A1285">
        <v>43917</v>
      </c>
      <c r="B1285" t="s">
        <v>197</v>
      </c>
      <c r="C1285" t="s">
        <v>376</v>
      </c>
      <c r="D1285" t="s">
        <v>40</v>
      </c>
      <c r="F1285" t="s">
        <v>11</v>
      </c>
      <c r="G1285">
        <v>0</v>
      </c>
      <c r="H1285">
        <v>35</v>
      </c>
      <c r="I1285">
        <v>0</v>
      </c>
    </row>
    <row r="1286" spans="1:9" x14ac:dyDescent="0.3">
      <c r="A1286">
        <v>43917</v>
      </c>
      <c r="B1286" t="s">
        <v>197</v>
      </c>
      <c r="C1286" t="s">
        <v>376</v>
      </c>
      <c r="D1286" t="s">
        <v>504</v>
      </c>
      <c r="F1286" t="s">
        <v>11</v>
      </c>
      <c r="G1286">
        <v>0</v>
      </c>
      <c r="H1286">
        <v>30</v>
      </c>
      <c r="I1286">
        <v>0</v>
      </c>
    </row>
    <row r="1287" spans="1:9" x14ac:dyDescent="0.3">
      <c r="A1287">
        <v>43927</v>
      </c>
      <c r="B1287" t="s">
        <v>57</v>
      </c>
      <c r="C1287" t="s">
        <v>360</v>
      </c>
      <c r="D1287" t="s">
        <v>12</v>
      </c>
      <c r="F1287" t="s">
        <v>11</v>
      </c>
      <c r="G1287">
        <v>0</v>
      </c>
      <c r="H1287">
        <v>30</v>
      </c>
      <c r="I1287">
        <v>0</v>
      </c>
    </row>
    <row r="1288" spans="1:9" x14ac:dyDescent="0.3">
      <c r="A1288">
        <v>43927</v>
      </c>
      <c r="B1288" t="s">
        <v>57</v>
      </c>
      <c r="C1288" t="s">
        <v>360</v>
      </c>
      <c r="D1288" t="s">
        <v>13</v>
      </c>
      <c r="F1288" t="s">
        <v>11</v>
      </c>
      <c r="G1288">
        <v>0</v>
      </c>
      <c r="H1288">
        <v>20</v>
      </c>
      <c r="I1288">
        <v>0</v>
      </c>
    </row>
    <row r="1289" spans="1:9" x14ac:dyDescent="0.3">
      <c r="A1289">
        <v>43927</v>
      </c>
      <c r="B1289" t="s">
        <v>57</v>
      </c>
      <c r="C1289" t="s">
        <v>360</v>
      </c>
      <c r="D1289" t="s">
        <v>15</v>
      </c>
      <c r="F1289" t="s">
        <v>11</v>
      </c>
      <c r="G1289">
        <v>0</v>
      </c>
      <c r="H1289">
        <v>20</v>
      </c>
      <c r="I1289">
        <v>0</v>
      </c>
    </row>
    <row r="1290" spans="1:9" x14ac:dyDescent="0.3">
      <c r="A1290">
        <v>43927</v>
      </c>
      <c r="B1290" t="s">
        <v>57</v>
      </c>
      <c r="C1290" t="s">
        <v>360</v>
      </c>
      <c r="D1290" t="s">
        <v>14</v>
      </c>
      <c r="F1290" t="s">
        <v>11</v>
      </c>
      <c r="G1290">
        <v>1</v>
      </c>
      <c r="H1290">
        <v>20</v>
      </c>
      <c r="I1290">
        <v>20</v>
      </c>
    </row>
    <row r="1291" spans="1:9" x14ac:dyDescent="0.3">
      <c r="A1291">
        <v>43927</v>
      </c>
      <c r="B1291" t="s">
        <v>57</v>
      </c>
      <c r="C1291" t="s">
        <v>360</v>
      </c>
      <c r="D1291" t="s">
        <v>16</v>
      </c>
      <c r="F1291" t="s">
        <v>11</v>
      </c>
      <c r="G1291">
        <v>17</v>
      </c>
      <c r="H1291">
        <v>20</v>
      </c>
      <c r="I1291">
        <v>340</v>
      </c>
    </row>
    <row r="1292" spans="1:9" x14ac:dyDescent="0.3">
      <c r="A1292">
        <v>43927</v>
      </c>
      <c r="B1292" t="s">
        <v>57</v>
      </c>
      <c r="C1292" t="s">
        <v>360</v>
      </c>
      <c r="D1292" t="s">
        <v>39</v>
      </c>
      <c r="F1292" t="s">
        <v>11</v>
      </c>
      <c r="G1292">
        <v>0</v>
      </c>
      <c r="H1292">
        <v>35</v>
      </c>
      <c r="I1292">
        <v>0</v>
      </c>
    </row>
    <row r="1293" spans="1:9" x14ac:dyDescent="0.3">
      <c r="A1293">
        <v>43927</v>
      </c>
      <c r="B1293" t="s">
        <v>57</v>
      </c>
      <c r="C1293" t="s">
        <v>360</v>
      </c>
      <c r="D1293" t="s">
        <v>40</v>
      </c>
      <c r="F1293" t="s">
        <v>11</v>
      </c>
      <c r="G1293">
        <v>0</v>
      </c>
      <c r="H1293">
        <v>35</v>
      </c>
      <c r="I1293">
        <v>0</v>
      </c>
    </row>
    <row r="1294" spans="1:9" x14ac:dyDescent="0.3">
      <c r="A1294">
        <v>43927</v>
      </c>
      <c r="B1294" t="s">
        <v>57</v>
      </c>
      <c r="C1294" t="s">
        <v>360</v>
      </c>
      <c r="D1294" t="s">
        <v>504</v>
      </c>
      <c r="F1294" t="s">
        <v>11</v>
      </c>
      <c r="G1294">
        <v>0</v>
      </c>
      <c r="H1294">
        <v>30</v>
      </c>
      <c r="I1294">
        <v>0</v>
      </c>
    </row>
    <row r="1295" spans="1:9" x14ac:dyDescent="0.3">
      <c r="A1295">
        <v>43927</v>
      </c>
      <c r="B1295" t="s">
        <v>130</v>
      </c>
      <c r="C1295" t="s">
        <v>360</v>
      </c>
      <c r="D1295" t="s">
        <v>12</v>
      </c>
      <c r="F1295" t="s">
        <v>11</v>
      </c>
      <c r="G1295">
        <v>0</v>
      </c>
      <c r="H1295">
        <v>30</v>
      </c>
      <c r="I1295">
        <v>0</v>
      </c>
    </row>
    <row r="1296" spans="1:9" x14ac:dyDescent="0.3">
      <c r="A1296">
        <v>43927</v>
      </c>
      <c r="B1296" t="s">
        <v>130</v>
      </c>
      <c r="C1296" t="s">
        <v>360</v>
      </c>
      <c r="D1296" t="s">
        <v>13</v>
      </c>
      <c r="F1296" t="s">
        <v>11</v>
      </c>
      <c r="G1296">
        <v>0</v>
      </c>
      <c r="H1296">
        <v>20</v>
      </c>
      <c r="I1296">
        <v>0</v>
      </c>
    </row>
    <row r="1297" spans="1:9" x14ac:dyDescent="0.3">
      <c r="A1297">
        <v>43927</v>
      </c>
      <c r="B1297" t="s">
        <v>130</v>
      </c>
      <c r="C1297" t="s">
        <v>360</v>
      </c>
      <c r="D1297" t="s">
        <v>15</v>
      </c>
      <c r="F1297" t="s">
        <v>11</v>
      </c>
      <c r="G1297">
        <v>0</v>
      </c>
      <c r="H1297">
        <v>20</v>
      </c>
      <c r="I1297">
        <v>0</v>
      </c>
    </row>
    <row r="1298" spans="1:9" x14ac:dyDescent="0.3">
      <c r="A1298">
        <v>43927</v>
      </c>
      <c r="B1298" t="s">
        <v>130</v>
      </c>
      <c r="C1298" t="s">
        <v>360</v>
      </c>
      <c r="D1298" t="s">
        <v>14</v>
      </c>
      <c r="F1298" t="s">
        <v>11</v>
      </c>
      <c r="G1298">
        <v>1</v>
      </c>
      <c r="H1298">
        <v>20</v>
      </c>
      <c r="I1298">
        <v>20</v>
      </c>
    </row>
    <row r="1299" spans="1:9" x14ac:dyDescent="0.3">
      <c r="A1299">
        <v>43927</v>
      </c>
      <c r="B1299" t="s">
        <v>130</v>
      </c>
      <c r="C1299" t="s">
        <v>360</v>
      </c>
      <c r="D1299" t="s">
        <v>16</v>
      </c>
      <c r="F1299" t="s">
        <v>11</v>
      </c>
      <c r="G1299">
        <v>17</v>
      </c>
      <c r="H1299">
        <v>20</v>
      </c>
      <c r="I1299">
        <v>340</v>
      </c>
    </row>
    <row r="1300" spans="1:9" x14ac:dyDescent="0.3">
      <c r="A1300">
        <v>43927</v>
      </c>
      <c r="B1300" t="s">
        <v>130</v>
      </c>
      <c r="C1300" t="s">
        <v>360</v>
      </c>
      <c r="D1300" t="s">
        <v>39</v>
      </c>
      <c r="F1300" t="s">
        <v>11</v>
      </c>
      <c r="G1300">
        <v>0</v>
      </c>
      <c r="H1300">
        <v>35</v>
      </c>
      <c r="I1300">
        <v>0</v>
      </c>
    </row>
    <row r="1301" spans="1:9" x14ac:dyDescent="0.3">
      <c r="A1301">
        <v>43927</v>
      </c>
      <c r="B1301" t="s">
        <v>130</v>
      </c>
      <c r="C1301" t="s">
        <v>360</v>
      </c>
      <c r="D1301" t="s">
        <v>40</v>
      </c>
      <c r="F1301" t="s">
        <v>11</v>
      </c>
      <c r="G1301">
        <v>0</v>
      </c>
      <c r="H1301">
        <v>35</v>
      </c>
      <c r="I1301">
        <v>0</v>
      </c>
    </row>
    <row r="1302" spans="1:9" x14ac:dyDescent="0.3">
      <c r="A1302">
        <v>43927</v>
      </c>
      <c r="B1302" t="s">
        <v>130</v>
      </c>
      <c r="C1302" t="s">
        <v>360</v>
      </c>
      <c r="D1302" t="s">
        <v>504</v>
      </c>
      <c r="F1302" t="s">
        <v>11</v>
      </c>
      <c r="G1302">
        <v>0</v>
      </c>
      <c r="H1302">
        <v>30</v>
      </c>
      <c r="I1302">
        <v>0</v>
      </c>
    </row>
    <row r="1303" spans="1:9" x14ac:dyDescent="0.3">
      <c r="A1303">
        <v>43927</v>
      </c>
      <c r="B1303" t="s">
        <v>170</v>
      </c>
      <c r="C1303" t="s">
        <v>357</v>
      </c>
      <c r="D1303" t="s">
        <v>12</v>
      </c>
      <c r="F1303" t="s">
        <v>11</v>
      </c>
      <c r="G1303">
        <v>1</v>
      </c>
      <c r="H1303">
        <v>30</v>
      </c>
      <c r="I1303">
        <v>30</v>
      </c>
    </row>
    <row r="1304" spans="1:9" x14ac:dyDescent="0.3">
      <c r="A1304">
        <v>43927</v>
      </c>
      <c r="B1304" t="s">
        <v>170</v>
      </c>
      <c r="C1304" t="s">
        <v>357</v>
      </c>
      <c r="D1304" t="s">
        <v>13</v>
      </c>
      <c r="F1304" t="s">
        <v>11</v>
      </c>
      <c r="G1304">
        <v>0</v>
      </c>
      <c r="H1304">
        <v>20</v>
      </c>
      <c r="I1304">
        <v>0</v>
      </c>
    </row>
    <row r="1305" spans="1:9" x14ac:dyDescent="0.3">
      <c r="A1305">
        <v>43927</v>
      </c>
      <c r="B1305" t="s">
        <v>170</v>
      </c>
      <c r="C1305" t="s">
        <v>357</v>
      </c>
      <c r="D1305" t="s">
        <v>15</v>
      </c>
      <c r="F1305" t="s">
        <v>11</v>
      </c>
      <c r="G1305">
        <v>0</v>
      </c>
      <c r="H1305">
        <v>20</v>
      </c>
      <c r="I1305">
        <v>0</v>
      </c>
    </row>
    <row r="1306" spans="1:9" x14ac:dyDescent="0.3">
      <c r="A1306">
        <v>43927</v>
      </c>
      <c r="B1306" t="s">
        <v>170</v>
      </c>
      <c r="C1306" t="s">
        <v>357</v>
      </c>
      <c r="D1306" t="s">
        <v>14</v>
      </c>
      <c r="F1306" t="s">
        <v>11</v>
      </c>
      <c r="G1306">
        <v>0</v>
      </c>
      <c r="H1306">
        <v>20</v>
      </c>
      <c r="I1306">
        <v>0</v>
      </c>
    </row>
    <row r="1307" spans="1:9" x14ac:dyDescent="0.3">
      <c r="A1307">
        <v>43927</v>
      </c>
      <c r="B1307" t="s">
        <v>170</v>
      </c>
      <c r="C1307" t="s">
        <v>357</v>
      </c>
      <c r="D1307" t="s">
        <v>16</v>
      </c>
      <c r="F1307" t="s">
        <v>11</v>
      </c>
      <c r="G1307">
        <v>4</v>
      </c>
      <c r="H1307">
        <v>20</v>
      </c>
      <c r="I1307">
        <v>80</v>
      </c>
    </row>
    <row r="1308" spans="1:9" x14ac:dyDescent="0.3">
      <c r="A1308">
        <v>43927</v>
      </c>
      <c r="B1308" t="s">
        <v>170</v>
      </c>
      <c r="C1308" t="s">
        <v>357</v>
      </c>
      <c r="D1308" t="s">
        <v>39</v>
      </c>
      <c r="F1308" t="s">
        <v>11</v>
      </c>
      <c r="G1308">
        <v>0</v>
      </c>
      <c r="H1308">
        <v>35</v>
      </c>
      <c r="I1308">
        <v>0</v>
      </c>
    </row>
    <row r="1309" spans="1:9" x14ac:dyDescent="0.3">
      <c r="A1309">
        <v>43927</v>
      </c>
      <c r="B1309" t="s">
        <v>170</v>
      </c>
      <c r="C1309" t="s">
        <v>357</v>
      </c>
      <c r="D1309" t="s">
        <v>40</v>
      </c>
      <c r="F1309" t="s">
        <v>11</v>
      </c>
      <c r="G1309">
        <v>0</v>
      </c>
      <c r="H1309">
        <v>35</v>
      </c>
      <c r="I1309">
        <v>0</v>
      </c>
    </row>
    <row r="1310" spans="1:9" x14ac:dyDescent="0.3">
      <c r="A1310">
        <v>43927</v>
      </c>
      <c r="B1310" t="s">
        <v>170</v>
      </c>
      <c r="C1310" t="s">
        <v>357</v>
      </c>
      <c r="D1310" t="s">
        <v>504</v>
      </c>
      <c r="F1310" t="s">
        <v>11</v>
      </c>
      <c r="G1310">
        <v>0</v>
      </c>
      <c r="H1310">
        <v>30</v>
      </c>
      <c r="I1310">
        <v>0</v>
      </c>
    </row>
    <row r="1311" spans="1:9" x14ac:dyDescent="0.3">
      <c r="A1311">
        <v>43927</v>
      </c>
      <c r="B1311" t="s">
        <v>196</v>
      </c>
      <c r="C1311" t="s">
        <v>360</v>
      </c>
      <c r="D1311" t="s">
        <v>12</v>
      </c>
      <c r="F1311" t="s">
        <v>11</v>
      </c>
      <c r="G1311">
        <v>0</v>
      </c>
      <c r="H1311">
        <v>30</v>
      </c>
      <c r="I1311">
        <v>0</v>
      </c>
    </row>
    <row r="1312" spans="1:9" x14ac:dyDescent="0.3">
      <c r="A1312">
        <v>43927</v>
      </c>
      <c r="B1312" t="s">
        <v>196</v>
      </c>
      <c r="C1312" t="s">
        <v>360</v>
      </c>
      <c r="D1312" t="s">
        <v>13</v>
      </c>
      <c r="F1312" t="s">
        <v>11</v>
      </c>
      <c r="G1312">
        <v>0</v>
      </c>
      <c r="H1312">
        <v>20</v>
      </c>
      <c r="I1312">
        <v>0</v>
      </c>
    </row>
    <row r="1313" spans="1:9" x14ac:dyDescent="0.3">
      <c r="A1313">
        <v>43927</v>
      </c>
      <c r="B1313" t="s">
        <v>196</v>
      </c>
      <c r="C1313" t="s">
        <v>360</v>
      </c>
      <c r="D1313" t="s">
        <v>15</v>
      </c>
      <c r="F1313" t="s">
        <v>11</v>
      </c>
      <c r="G1313">
        <v>0</v>
      </c>
      <c r="H1313">
        <v>20</v>
      </c>
      <c r="I1313">
        <v>0</v>
      </c>
    </row>
    <row r="1314" spans="1:9" x14ac:dyDescent="0.3">
      <c r="A1314">
        <v>43927</v>
      </c>
      <c r="B1314" t="s">
        <v>196</v>
      </c>
      <c r="C1314" t="s">
        <v>360</v>
      </c>
      <c r="D1314" t="s">
        <v>14</v>
      </c>
      <c r="F1314" t="s">
        <v>11</v>
      </c>
      <c r="G1314">
        <v>0</v>
      </c>
      <c r="H1314">
        <v>20</v>
      </c>
      <c r="I1314">
        <v>0</v>
      </c>
    </row>
    <row r="1315" spans="1:9" x14ac:dyDescent="0.3">
      <c r="A1315">
        <v>43927</v>
      </c>
      <c r="B1315" t="s">
        <v>196</v>
      </c>
      <c r="C1315" t="s">
        <v>360</v>
      </c>
      <c r="D1315" t="s">
        <v>16</v>
      </c>
      <c r="F1315" t="s">
        <v>11</v>
      </c>
      <c r="G1315">
        <v>1</v>
      </c>
      <c r="H1315">
        <v>20</v>
      </c>
      <c r="I1315">
        <v>20</v>
      </c>
    </row>
    <row r="1316" spans="1:9" x14ac:dyDescent="0.3">
      <c r="A1316">
        <v>43927</v>
      </c>
      <c r="B1316" t="s">
        <v>196</v>
      </c>
      <c r="C1316" t="s">
        <v>360</v>
      </c>
      <c r="D1316" t="s">
        <v>39</v>
      </c>
      <c r="F1316" t="s">
        <v>11</v>
      </c>
      <c r="G1316">
        <v>0</v>
      </c>
      <c r="H1316">
        <v>35</v>
      </c>
      <c r="I1316">
        <v>0</v>
      </c>
    </row>
    <row r="1317" spans="1:9" x14ac:dyDescent="0.3">
      <c r="A1317">
        <v>43927</v>
      </c>
      <c r="B1317" t="s">
        <v>196</v>
      </c>
      <c r="C1317" t="s">
        <v>360</v>
      </c>
      <c r="D1317" t="s">
        <v>40</v>
      </c>
      <c r="F1317" t="s">
        <v>11</v>
      </c>
      <c r="G1317">
        <v>0</v>
      </c>
      <c r="H1317">
        <v>35</v>
      </c>
      <c r="I1317">
        <v>0</v>
      </c>
    </row>
    <row r="1318" spans="1:9" x14ac:dyDescent="0.3">
      <c r="A1318">
        <v>43927</v>
      </c>
      <c r="B1318" t="s">
        <v>196</v>
      </c>
      <c r="C1318" t="s">
        <v>360</v>
      </c>
      <c r="D1318" t="s">
        <v>504</v>
      </c>
      <c r="F1318" t="s">
        <v>11</v>
      </c>
      <c r="G1318">
        <v>0</v>
      </c>
      <c r="H1318">
        <v>30</v>
      </c>
      <c r="I1318">
        <v>0</v>
      </c>
    </row>
    <row r="1319" spans="1:9" x14ac:dyDescent="0.3">
      <c r="A1319">
        <v>43928</v>
      </c>
      <c r="B1319" t="s">
        <v>56</v>
      </c>
      <c r="C1319" t="s">
        <v>360</v>
      </c>
      <c r="D1319" t="s">
        <v>12</v>
      </c>
      <c r="F1319" t="s">
        <v>11</v>
      </c>
      <c r="G1319">
        <v>0</v>
      </c>
      <c r="H1319">
        <v>30</v>
      </c>
      <c r="I1319">
        <v>0</v>
      </c>
    </row>
    <row r="1320" spans="1:9" x14ac:dyDescent="0.3">
      <c r="A1320">
        <v>43928</v>
      </c>
      <c r="B1320" t="s">
        <v>56</v>
      </c>
      <c r="C1320" t="s">
        <v>360</v>
      </c>
      <c r="D1320" t="s">
        <v>13</v>
      </c>
      <c r="F1320" t="s">
        <v>11</v>
      </c>
      <c r="G1320">
        <v>0</v>
      </c>
      <c r="H1320">
        <v>20</v>
      </c>
      <c r="I1320">
        <v>0</v>
      </c>
    </row>
    <row r="1321" spans="1:9" x14ac:dyDescent="0.3">
      <c r="A1321">
        <v>43928</v>
      </c>
      <c r="B1321" t="s">
        <v>56</v>
      </c>
      <c r="C1321" t="s">
        <v>360</v>
      </c>
      <c r="D1321" t="s">
        <v>15</v>
      </c>
      <c r="F1321" t="s">
        <v>11</v>
      </c>
      <c r="G1321">
        <v>0</v>
      </c>
      <c r="H1321">
        <v>20</v>
      </c>
      <c r="I1321">
        <v>0</v>
      </c>
    </row>
    <row r="1322" spans="1:9" x14ac:dyDescent="0.3">
      <c r="A1322">
        <v>43928</v>
      </c>
      <c r="B1322" t="s">
        <v>56</v>
      </c>
      <c r="C1322" t="s">
        <v>360</v>
      </c>
      <c r="D1322" t="s">
        <v>14</v>
      </c>
      <c r="F1322" t="s">
        <v>11</v>
      </c>
      <c r="G1322">
        <v>1</v>
      </c>
      <c r="H1322">
        <v>20</v>
      </c>
      <c r="I1322">
        <v>20</v>
      </c>
    </row>
    <row r="1323" spans="1:9" x14ac:dyDescent="0.3">
      <c r="A1323">
        <v>43928</v>
      </c>
      <c r="B1323" t="s">
        <v>56</v>
      </c>
      <c r="C1323" t="s">
        <v>360</v>
      </c>
      <c r="D1323" t="s">
        <v>16</v>
      </c>
      <c r="F1323" t="s">
        <v>11</v>
      </c>
      <c r="G1323">
        <v>17</v>
      </c>
      <c r="H1323">
        <v>20</v>
      </c>
      <c r="I1323">
        <v>340</v>
      </c>
    </row>
    <row r="1324" spans="1:9" x14ac:dyDescent="0.3">
      <c r="A1324">
        <v>43928</v>
      </c>
      <c r="B1324" t="s">
        <v>56</v>
      </c>
      <c r="C1324" t="s">
        <v>360</v>
      </c>
      <c r="D1324" t="s">
        <v>39</v>
      </c>
      <c r="F1324" t="s">
        <v>11</v>
      </c>
      <c r="G1324">
        <v>0</v>
      </c>
      <c r="H1324">
        <v>35</v>
      </c>
      <c r="I1324">
        <v>0</v>
      </c>
    </row>
    <row r="1325" spans="1:9" x14ac:dyDescent="0.3">
      <c r="A1325">
        <v>43928</v>
      </c>
      <c r="B1325" t="s">
        <v>56</v>
      </c>
      <c r="C1325" t="s">
        <v>360</v>
      </c>
      <c r="D1325" t="s">
        <v>40</v>
      </c>
      <c r="F1325" t="s">
        <v>11</v>
      </c>
      <c r="G1325">
        <v>0</v>
      </c>
      <c r="H1325">
        <v>35</v>
      </c>
      <c r="I1325">
        <v>0</v>
      </c>
    </row>
    <row r="1326" spans="1:9" x14ac:dyDescent="0.3">
      <c r="A1326">
        <v>43928</v>
      </c>
      <c r="B1326" t="s">
        <v>56</v>
      </c>
      <c r="C1326" t="s">
        <v>360</v>
      </c>
      <c r="D1326" t="s">
        <v>504</v>
      </c>
      <c r="F1326" t="s">
        <v>11</v>
      </c>
      <c r="G1326">
        <v>0</v>
      </c>
      <c r="H1326">
        <v>30</v>
      </c>
      <c r="I1326">
        <v>0</v>
      </c>
    </row>
    <row r="1327" spans="1:9" x14ac:dyDescent="0.3">
      <c r="A1327">
        <v>43928</v>
      </c>
      <c r="B1327" t="s">
        <v>62</v>
      </c>
      <c r="C1327" t="s">
        <v>360</v>
      </c>
      <c r="D1327" t="s">
        <v>12</v>
      </c>
      <c r="F1327" t="s">
        <v>11</v>
      </c>
      <c r="G1327">
        <v>0</v>
      </c>
      <c r="H1327">
        <v>30</v>
      </c>
      <c r="I1327">
        <v>0</v>
      </c>
    </row>
    <row r="1328" spans="1:9" x14ac:dyDescent="0.3">
      <c r="A1328">
        <v>43928</v>
      </c>
      <c r="B1328" t="s">
        <v>62</v>
      </c>
      <c r="C1328" t="s">
        <v>360</v>
      </c>
      <c r="D1328" t="s">
        <v>13</v>
      </c>
      <c r="F1328" t="s">
        <v>11</v>
      </c>
      <c r="G1328">
        <v>0</v>
      </c>
      <c r="H1328">
        <v>20</v>
      </c>
      <c r="I1328">
        <v>0</v>
      </c>
    </row>
    <row r="1329" spans="1:9" x14ac:dyDescent="0.3">
      <c r="A1329">
        <v>43928</v>
      </c>
      <c r="B1329" t="s">
        <v>62</v>
      </c>
      <c r="C1329" t="s">
        <v>360</v>
      </c>
      <c r="D1329" t="s">
        <v>15</v>
      </c>
      <c r="F1329" t="s">
        <v>11</v>
      </c>
      <c r="G1329">
        <v>0</v>
      </c>
      <c r="H1329">
        <v>20</v>
      </c>
      <c r="I1329">
        <v>0</v>
      </c>
    </row>
    <row r="1330" spans="1:9" x14ac:dyDescent="0.3">
      <c r="A1330">
        <v>43928</v>
      </c>
      <c r="B1330" t="s">
        <v>62</v>
      </c>
      <c r="C1330" t="s">
        <v>360</v>
      </c>
      <c r="D1330" t="s">
        <v>14</v>
      </c>
      <c r="F1330" t="s">
        <v>11</v>
      </c>
      <c r="G1330">
        <v>1</v>
      </c>
      <c r="H1330">
        <v>20</v>
      </c>
      <c r="I1330">
        <v>20</v>
      </c>
    </row>
    <row r="1331" spans="1:9" x14ac:dyDescent="0.3">
      <c r="A1331">
        <v>43928</v>
      </c>
      <c r="B1331" t="s">
        <v>62</v>
      </c>
      <c r="C1331" t="s">
        <v>360</v>
      </c>
      <c r="D1331" t="s">
        <v>16</v>
      </c>
      <c r="F1331" t="s">
        <v>11</v>
      </c>
      <c r="G1331">
        <v>17</v>
      </c>
      <c r="H1331">
        <v>20</v>
      </c>
      <c r="I1331">
        <v>340</v>
      </c>
    </row>
    <row r="1332" spans="1:9" x14ac:dyDescent="0.3">
      <c r="A1332">
        <v>43928</v>
      </c>
      <c r="B1332" t="s">
        <v>62</v>
      </c>
      <c r="C1332" t="s">
        <v>360</v>
      </c>
      <c r="D1332" t="s">
        <v>39</v>
      </c>
      <c r="F1332" t="s">
        <v>11</v>
      </c>
      <c r="G1332">
        <v>0</v>
      </c>
      <c r="H1332">
        <v>35</v>
      </c>
      <c r="I1332">
        <v>0</v>
      </c>
    </row>
    <row r="1333" spans="1:9" x14ac:dyDescent="0.3">
      <c r="A1333">
        <v>43928</v>
      </c>
      <c r="B1333" t="s">
        <v>62</v>
      </c>
      <c r="C1333" t="s">
        <v>360</v>
      </c>
      <c r="D1333" t="s">
        <v>40</v>
      </c>
      <c r="F1333" t="s">
        <v>11</v>
      </c>
      <c r="G1333">
        <v>0</v>
      </c>
      <c r="H1333">
        <v>35</v>
      </c>
      <c r="I1333">
        <v>0</v>
      </c>
    </row>
    <row r="1334" spans="1:9" x14ac:dyDescent="0.3">
      <c r="A1334">
        <v>43928</v>
      </c>
      <c r="B1334" t="s">
        <v>62</v>
      </c>
      <c r="C1334" t="s">
        <v>360</v>
      </c>
      <c r="D1334" t="s">
        <v>504</v>
      </c>
      <c r="F1334" t="s">
        <v>11</v>
      </c>
      <c r="G1334">
        <v>0</v>
      </c>
      <c r="H1334">
        <v>30</v>
      </c>
      <c r="I1334">
        <v>0</v>
      </c>
    </row>
    <row r="1335" spans="1:9" x14ac:dyDescent="0.3">
      <c r="A1335">
        <v>43928</v>
      </c>
      <c r="B1335" t="s">
        <v>71</v>
      </c>
      <c r="C1335" t="s">
        <v>360</v>
      </c>
      <c r="D1335" t="s">
        <v>12</v>
      </c>
      <c r="F1335" t="s">
        <v>11</v>
      </c>
      <c r="G1335">
        <v>0</v>
      </c>
      <c r="H1335">
        <v>30</v>
      </c>
      <c r="I1335">
        <v>0</v>
      </c>
    </row>
    <row r="1336" spans="1:9" x14ac:dyDescent="0.3">
      <c r="A1336">
        <v>43928</v>
      </c>
      <c r="B1336" t="s">
        <v>71</v>
      </c>
      <c r="C1336" t="s">
        <v>360</v>
      </c>
      <c r="D1336" t="s">
        <v>13</v>
      </c>
      <c r="F1336" t="s">
        <v>11</v>
      </c>
      <c r="G1336">
        <v>0</v>
      </c>
      <c r="H1336">
        <v>20</v>
      </c>
      <c r="I1336">
        <v>0</v>
      </c>
    </row>
    <row r="1337" spans="1:9" x14ac:dyDescent="0.3">
      <c r="A1337">
        <v>43928</v>
      </c>
      <c r="B1337" t="s">
        <v>71</v>
      </c>
      <c r="C1337" t="s">
        <v>360</v>
      </c>
      <c r="D1337" t="s">
        <v>15</v>
      </c>
      <c r="F1337" t="s">
        <v>11</v>
      </c>
      <c r="G1337">
        <v>0</v>
      </c>
      <c r="H1337">
        <v>20</v>
      </c>
      <c r="I1337">
        <v>0</v>
      </c>
    </row>
    <row r="1338" spans="1:9" x14ac:dyDescent="0.3">
      <c r="A1338">
        <v>43928</v>
      </c>
      <c r="B1338" t="s">
        <v>71</v>
      </c>
      <c r="C1338" t="s">
        <v>360</v>
      </c>
      <c r="D1338" t="s">
        <v>14</v>
      </c>
      <c r="F1338" t="s">
        <v>11</v>
      </c>
      <c r="G1338">
        <v>1</v>
      </c>
      <c r="H1338">
        <v>20</v>
      </c>
      <c r="I1338">
        <v>20</v>
      </c>
    </row>
    <row r="1339" spans="1:9" x14ac:dyDescent="0.3">
      <c r="A1339">
        <v>43928</v>
      </c>
      <c r="B1339" t="s">
        <v>71</v>
      </c>
      <c r="C1339" t="s">
        <v>360</v>
      </c>
      <c r="D1339" t="s">
        <v>16</v>
      </c>
      <c r="F1339" t="s">
        <v>11</v>
      </c>
      <c r="G1339">
        <v>17</v>
      </c>
      <c r="H1339">
        <v>20</v>
      </c>
      <c r="I1339">
        <v>340</v>
      </c>
    </row>
    <row r="1340" spans="1:9" x14ac:dyDescent="0.3">
      <c r="A1340">
        <v>43928</v>
      </c>
      <c r="B1340" t="s">
        <v>71</v>
      </c>
      <c r="C1340" t="s">
        <v>360</v>
      </c>
      <c r="D1340" t="s">
        <v>39</v>
      </c>
      <c r="F1340" t="s">
        <v>11</v>
      </c>
      <c r="G1340">
        <v>0</v>
      </c>
      <c r="H1340">
        <v>35</v>
      </c>
      <c r="I1340">
        <v>0</v>
      </c>
    </row>
    <row r="1341" spans="1:9" x14ac:dyDescent="0.3">
      <c r="A1341">
        <v>43928</v>
      </c>
      <c r="B1341" t="s">
        <v>71</v>
      </c>
      <c r="C1341" t="s">
        <v>360</v>
      </c>
      <c r="D1341" t="s">
        <v>40</v>
      </c>
      <c r="F1341" t="s">
        <v>11</v>
      </c>
      <c r="G1341">
        <v>0</v>
      </c>
      <c r="H1341">
        <v>35</v>
      </c>
      <c r="I1341">
        <v>0</v>
      </c>
    </row>
    <row r="1342" spans="1:9" x14ac:dyDescent="0.3">
      <c r="A1342">
        <v>43928</v>
      </c>
      <c r="B1342" t="s">
        <v>71</v>
      </c>
      <c r="C1342" t="s">
        <v>360</v>
      </c>
      <c r="D1342" t="s">
        <v>504</v>
      </c>
      <c r="F1342" t="s">
        <v>11</v>
      </c>
      <c r="G1342">
        <v>0</v>
      </c>
      <c r="H1342">
        <v>30</v>
      </c>
      <c r="I1342">
        <v>0</v>
      </c>
    </row>
    <row r="1343" spans="1:9" x14ac:dyDescent="0.3">
      <c r="A1343">
        <v>43928</v>
      </c>
      <c r="B1343" t="s">
        <v>82</v>
      </c>
      <c r="C1343" t="s">
        <v>360</v>
      </c>
      <c r="D1343" t="s">
        <v>12</v>
      </c>
      <c r="F1343" t="s">
        <v>11</v>
      </c>
      <c r="G1343">
        <v>0</v>
      </c>
      <c r="H1343">
        <v>30</v>
      </c>
      <c r="I1343">
        <v>0</v>
      </c>
    </row>
    <row r="1344" spans="1:9" x14ac:dyDescent="0.3">
      <c r="A1344">
        <v>43928</v>
      </c>
      <c r="B1344" t="s">
        <v>82</v>
      </c>
      <c r="C1344" t="s">
        <v>360</v>
      </c>
      <c r="D1344" t="s">
        <v>13</v>
      </c>
      <c r="F1344" t="s">
        <v>11</v>
      </c>
      <c r="G1344">
        <v>0</v>
      </c>
      <c r="H1344">
        <v>20</v>
      </c>
      <c r="I1344">
        <v>0</v>
      </c>
    </row>
    <row r="1345" spans="1:9" x14ac:dyDescent="0.3">
      <c r="A1345">
        <v>43928</v>
      </c>
      <c r="B1345" t="s">
        <v>82</v>
      </c>
      <c r="C1345" t="s">
        <v>360</v>
      </c>
      <c r="D1345" t="s">
        <v>15</v>
      </c>
      <c r="F1345" t="s">
        <v>11</v>
      </c>
      <c r="G1345">
        <v>0</v>
      </c>
      <c r="H1345">
        <v>20</v>
      </c>
      <c r="I1345">
        <v>0</v>
      </c>
    </row>
    <row r="1346" spans="1:9" x14ac:dyDescent="0.3">
      <c r="A1346">
        <v>43928</v>
      </c>
      <c r="B1346" t="s">
        <v>82</v>
      </c>
      <c r="C1346" t="s">
        <v>360</v>
      </c>
      <c r="D1346" t="s">
        <v>14</v>
      </c>
      <c r="F1346" t="s">
        <v>11</v>
      </c>
      <c r="G1346">
        <v>1</v>
      </c>
      <c r="H1346">
        <v>20</v>
      </c>
      <c r="I1346">
        <v>20</v>
      </c>
    </row>
    <row r="1347" spans="1:9" x14ac:dyDescent="0.3">
      <c r="A1347">
        <v>43928</v>
      </c>
      <c r="B1347" t="s">
        <v>82</v>
      </c>
      <c r="C1347" t="s">
        <v>360</v>
      </c>
      <c r="D1347" t="s">
        <v>16</v>
      </c>
      <c r="F1347" t="s">
        <v>11</v>
      </c>
      <c r="G1347">
        <v>17</v>
      </c>
      <c r="H1347">
        <v>20</v>
      </c>
      <c r="I1347">
        <v>340</v>
      </c>
    </row>
    <row r="1348" spans="1:9" x14ac:dyDescent="0.3">
      <c r="A1348">
        <v>43928</v>
      </c>
      <c r="B1348" t="s">
        <v>82</v>
      </c>
      <c r="C1348" t="s">
        <v>360</v>
      </c>
      <c r="D1348" t="s">
        <v>39</v>
      </c>
      <c r="F1348" t="s">
        <v>11</v>
      </c>
      <c r="G1348">
        <v>0</v>
      </c>
      <c r="H1348">
        <v>35</v>
      </c>
      <c r="I1348">
        <v>0</v>
      </c>
    </row>
    <row r="1349" spans="1:9" x14ac:dyDescent="0.3">
      <c r="A1349">
        <v>43928</v>
      </c>
      <c r="B1349" t="s">
        <v>82</v>
      </c>
      <c r="C1349" t="s">
        <v>360</v>
      </c>
      <c r="D1349" t="s">
        <v>40</v>
      </c>
      <c r="F1349" t="s">
        <v>11</v>
      </c>
      <c r="G1349">
        <v>0</v>
      </c>
      <c r="H1349">
        <v>35</v>
      </c>
      <c r="I1349">
        <v>0</v>
      </c>
    </row>
    <row r="1350" spans="1:9" x14ac:dyDescent="0.3">
      <c r="A1350">
        <v>43928</v>
      </c>
      <c r="B1350" t="s">
        <v>82</v>
      </c>
      <c r="C1350" t="s">
        <v>360</v>
      </c>
      <c r="D1350" t="s">
        <v>504</v>
      </c>
      <c r="F1350" t="s">
        <v>11</v>
      </c>
      <c r="G1350">
        <v>0</v>
      </c>
      <c r="H1350">
        <v>30</v>
      </c>
      <c r="I1350">
        <v>0</v>
      </c>
    </row>
    <row r="1351" spans="1:9" x14ac:dyDescent="0.3">
      <c r="A1351">
        <v>43928</v>
      </c>
      <c r="B1351" t="s">
        <v>97</v>
      </c>
      <c r="C1351" t="s">
        <v>360</v>
      </c>
      <c r="D1351" t="s">
        <v>12</v>
      </c>
      <c r="F1351" t="s">
        <v>11</v>
      </c>
      <c r="G1351">
        <v>0</v>
      </c>
      <c r="H1351">
        <v>30</v>
      </c>
      <c r="I1351">
        <v>0</v>
      </c>
    </row>
    <row r="1352" spans="1:9" x14ac:dyDescent="0.3">
      <c r="A1352">
        <v>43928</v>
      </c>
      <c r="B1352" t="s">
        <v>97</v>
      </c>
      <c r="C1352" t="s">
        <v>360</v>
      </c>
      <c r="D1352" t="s">
        <v>13</v>
      </c>
      <c r="F1352" t="s">
        <v>11</v>
      </c>
      <c r="G1352">
        <v>0</v>
      </c>
      <c r="H1352">
        <v>20</v>
      </c>
      <c r="I1352">
        <v>0</v>
      </c>
    </row>
    <row r="1353" spans="1:9" x14ac:dyDescent="0.3">
      <c r="A1353">
        <v>43928</v>
      </c>
      <c r="B1353" t="s">
        <v>97</v>
      </c>
      <c r="C1353" t="s">
        <v>360</v>
      </c>
      <c r="D1353" t="s">
        <v>15</v>
      </c>
      <c r="F1353" t="s">
        <v>11</v>
      </c>
      <c r="G1353">
        <v>0</v>
      </c>
      <c r="H1353">
        <v>20</v>
      </c>
      <c r="I1353">
        <v>0</v>
      </c>
    </row>
    <row r="1354" spans="1:9" x14ac:dyDescent="0.3">
      <c r="A1354">
        <v>43928</v>
      </c>
      <c r="B1354" t="s">
        <v>97</v>
      </c>
      <c r="C1354" t="s">
        <v>360</v>
      </c>
      <c r="D1354" t="s">
        <v>14</v>
      </c>
      <c r="F1354" t="s">
        <v>11</v>
      </c>
      <c r="G1354">
        <v>1</v>
      </c>
      <c r="H1354">
        <v>20</v>
      </c>
      <c r="I1354">
        <v>20</v>
      </c>
    </row>
    <row r="1355" spans="1:9" x14ac:dyDescent="0.3">
      <c r="A1355">
        <v>43928</v>
      </c>
      <c r="B1355" t="s">
        <v>97</v>
      </c>
      <c r="C1355" t="s">
        <v>360</v>
      </c>
      <c r="D1355" t="s">
        <v>16</v>
      </c>
      <c r="F1355" t="s">
        <v>11</v>
      </c>
      <c r="G1355">
        <v>17</v>
      </c>
      <c r="H1355">
        <v>20</v>
      </c>
      <c r="I1355">
        <v>340</v>
      </c>
    </row>
    <row r="1356" spans="1:9" x14ac:dyDescent="0.3">
      <c r="A1356">
        <v>43928</v>
      </c>
      <c r="B1356" t="s">
        <v>97</v>
      </c>
      <c r="C1356" t="s">
        <v>360</v>
      </c>
      <c r="D1356" t="s">
        <v>39</v>
      </c>
      <c r="F1356" t="s">
        <v>11</v>
      </c>
      <c r="G1356">
        <v>0</v>
      </c>
      <c r="H1356">
        <v>35</v>
      </c>
      <c r="I1356">
        <v>0</v>
      </c>
    </row>
    <row r="1357" spans="1:9" x14ac:dyDescent="0.3">
      <c r="A1357">
        <v>43928</v>
      </c>
      <c r="B1357" t="s">
        <v>97</v>
      </c>
      <c r="C1357" t="s">
        <v>360</v>
      </c>
      <c r="D1357" t="s">
        <v>40</v>
      </c>
      <c r="F1357" t="s">
        <v>11</v>
      </c>
      <c r="G1357">
        <v>0</v>
      </c>
      <c r="H1357">
        <v>35</v>
      </c>
      <c r="I1357">
        <v>0</v>
      </c>
    </row>
    <row r="1358" spans="1:9" x14ac:dyDescent="0.3">
      <c r="A1358">
        <v>43928</v>
      </c>
      <c r="B1358" t="s">
        <v>97</v>
      </c>
      <c r="C1358" t="s">
        <v>360</v>
      </c>
      <c r="D1358" t="s">
        <v>504</v>
      </c>
      <c r="F1358" t="s">
        <v>11</v>
      </c>
      <c r="G1358">
        <v>0</v>
      </c>
      <c r="H1358">
        <v>30</v>
      </c>
      <c r="I1358">
        <v>0</v>
      </c>
    </row>
    <row r="1359" spans="1:9" x14ac:dyDescent="0.3">
      <c r="A1359">
        <v>43928</v>
      </c>
      <c r="B1359" t="s">
        <v>146</v>
      </c>
      <c r="C1359" t="s">
        <v>360</v>
      </c>
      <c r="D1359" t="s">
        <v>12</v>
      </c>
      <c r="F1359" t="s">
        <v>11</v>
      </c>
      <c r="G1359">
        <v>0</v>
      </c>
      <c r="H1359">
        <v>30</v>
      </c>
      <c r="I1359">
        <v>0</v>
      </c>
    </row>
    <row r="1360" spans="1:9" x14ac:dyDescent="0.3">
      <c r="A1360">
        <v>43928</v>
      </c>
      <c r="B1360" t="s">
        <v>146</v>
      </c>
      <c r="C1360" t="s">
        <v>360</v>
      </c>
      <c r="D1360" t="s">
        <v>13</v>
      </c>
      <c r="F1360" t="s">
        <v>11</v>
      </c>
      <c r="G1360">
        <v>0</v>
      </c>
      <c r="H1360">
        <v>20</v>
      </c>
      <c r="I1360">
        <v>0</v>
      </c>
    </row>
    <row r="1361" spans="1:9" x14ac:dyDescent="0.3">
      <c r="A1361">
        <v>43928</v>
      </c>
      <c r="B1361" t="s">
        <v>146</v>
      </c>
      <c r="C1361" t="s">
        <v>360</v>
      </c>
      <c r="D1361" t="s">
        <v>15</v>
      </c>
      <c r="F1361" t="s">
        <v>11</v>
      </c>
      <c r="G1361">
        <v>0</v>
      </c>
      <c r="H1361">
        <v>20</v>
      </c>
      <c r="I1361">
        <v>0</v>
      </c>
    </row>
    <row r="1362" spans="1:9" x14ac:dyDescent="0.3">
      <c r="A1362">
        <v>43928</v>
      </c>
      <c r="B1362" t="s">
        <v>146</v>
      </c>
      <c r="C1362" t="s">
        <v>360</v>
      </c>
      <c r="D1362" t="s">
        <v>14</v>
      </c>
      <c r="F1362" t="s">
        <v>11</v>
      </c>
      <c r="G1362">
        <v>1</v>
      </c>
      <c r="H1362">
        <v>20</v>
      </c>
      <c r="I1362">
        <v>20</v>
      </c>
    </row>
    <row r="1363" spans="1:9" x14ac:dyDescent="0.3">
      <c r="A1363">
        <v>43928</v>
      </c>
      <c r="B1363" t="s">
        <v>146</v>
      </c>
      <c r="C1363" t="s">
        <v>360</v>
      </c>
      <c r="D1363" t="s">
        <v>16</v>
      </c>
      <c r="F1363" t="s">
        <v>11</v>
      </c>
      <c r="G1363">
        <v>17</v>
      </c>
      <c r="H1363">
        <v>20</v>
      </c>
      <c r="I1363">
        <v>340</v>
      </c>
    </row>
    <row r="1364" spans="1:9" x14ac:dyDescent="0.3">
      <c r="A1364">
        <v>43928</v>
      </c>
      <c r="B1364" t="s">
        <v>146</v>
      </c>
      <c r="C1364" t="s">
        <v>360</v>
      </c>
      <c r="D1364" t="s">
        <v>39</v>
      </c>
      <c r="F1364" t="s">
        <v>11</v>
      </c>
      <c r="G1364">
        <v>0</v>
      </c>
      <c r="H1364">
        <v>35</v>
      </c>
      <c r="I1364">
        <v>0</v>
      </c>
    </row>
    <row r="1365" spans="1:9" x14ac:dyDescent="0.3">
      <c r="A1365">
        <v>43928</v>
      </c>
      <c r="B1365" t="s">
        <v>146</v>
      </c>
      <c r="C1365" t="s">
        <v>360</v>
      </c>
      <c r="D1365" t="s">
        <v>40</v>
      </c>
      <c r="F1365" t="s">
        <v>11</v>
      </c>
      <c r="G1365">
        <v>0</v>
      </c>
      <c r="H1365">
        <v>35</v>
      </c>
      <c r="I1365">
        <v>0</v>
      </c>
    </row>
    <row r="1366" spans="1:9" x14ac:dyDescent="0.3">
      <c r="A1366">
        <v>43928</v>
      </c>
      <c r="B1366" t="s">
        <v>146</v>
      </c>
      <c r="C1366" t="s">
        <v>360</v>
      </c>
      <c r="D1366" t="s">
        <v>504</v>
      </c>
      <c r="F1366" t="s">
        <v>11</v>
      </c>
      <c r="G1366">
        <v>0</v>
      </c>
      <c r="H1366">
        <v>30</v>
      </c>
      <c r="I1366">
        <v>0</v>
      </c>
    </row>
    <row r="1367" spans="1:9" x14ac:dyDescent="0.3">
      <c r="A1367">
        <v>43928</v>
      </c>
      <c r="B1367" t="s">
        <v>166</v>
      </c>
      <c r="C1367" t="s">
        <v>357</v>
      </c>
      <c r="D1367" t="s">
        <v>12</v>
      </c>
      <c r="F1367" t="s">
        <v>11</v>
      </c>
      <c r="G1367">
        <v>1</v>
      </c>
      <c r="H1367">
        <v>30</v>
      </c>
      <c r="I1367">
        <v>30</v>
      </c>
    </row>
    <row r="1368" spans="1:9" x14ac:dyDescent="0.3">
      <c r="A1368">
        <v>43928</v>
      </c>
      <c r="B1368" t="s">
        <v>166</v>
      </c>
      <c r="C1368" t="s">
        <v>357</v>
      </c>
      <c r="D1368" t="s">
        <v>13</v>
      </c>
      <c r="F1368" t="s">
        <v>11</v>
      </c>
      <c r="G1368">
        <v>0</v>
      </c>
      <c r="H1368">
        <v>20</v>
      </c>
      <c r="I1368">
        <v>0</v>
      </c>
    </row>
    <row r="1369" spans="1:9" x14ac:dyDescent="0.3">
      <c r="A1369">
        <v>43928</v>
      </c>
      <c r="B1369" t="s">
        <v>166</v>
      </c>
      <c r="C1369" t="s">
        <v>357</v>
      </c>
      <c r="D1369" t="s">
        <v>15</v>
      </c>
      <c r="F1369" t="s">
        <v>11</v>
      </c>
      <c r="G1369">
        <v>0</v>
      </c>
      <c r="H1369">
        <v>20</v>
      </c>
      <c r="I1369">
        <v>0</v>
      </c>
    </row>
    <row r="1370" spans="1:9" x14ac:dyDescent="0.3">
      <c r="A1370">
        <v>43928</v>
      </c>
      <c r="B1370" t="s">
        <v>166</v>
      </c>
      <c r="C1370" t="s">
        <v>357</v>
      </c>
      <c r="D1370" t="s">
        <v>14</v>
      </c>
      <c r="F1370" t="s">
        <v>11</v>
      </c>
      <c r="G1370">
        <v>0</v>
      </c>
      <c r="H1370">
        <v>20</v>
      </c>
      <c r="I1370">
        <v>0</v>
      </c>
    </row>
    <row r="1371" spans="1:9" x14ac:dyDescent="0.3">
      <c r="A1371">
        <v>43928</v>
      </c>
      <c r="B1371" t="s">
        <v>166</v>
      </c>
      <c r="C1371" t="s">
        <v>357</v>
      </c>
      <c r="D1371" t="s">
        <v>16</v>
      </c>
      <c r="F1371" t="s">
        <v>11</v>
      </c>
      <c r="G1371">
        <v>4</v>
      </c>
      <c r="H1371">
        <v>20</v>
      </c>
      <c r="I1371">
        <v>80</v>
      </c>
    </row>
    <row r="1372" spans="1:9" x14ac:dyDescent="0.3">
      <c r="A1372">
        <v>43928</v>
      </c>
      <c r="B1372" t="s">
        <v>166</v>
      </c>
      <c r="C1372" t="s">
        <v>357</v>
      </c>
      <c r="D1372" t="s">
        <v>39</v>
      </c>
      <c r="F1372" t="s">
        <v>11</v>
      </c>
      <c r="G1372">
        <v>0</v>
      </c>
      <c r="H1372">
        <v>35</v>
      </c>
      <c r="I1372">
        <v>0</v>
      </c>
    </row>
    <row r="1373" spans="1:9" x14ac:dyDescent="0.3">
      <c r="A1373">
        <v>43928</v>
      </c>
      <c r="B1373" t="s">
        <v>166</v>
      </c>
      <c r="C1373" t="s">
        <v>357</v>
      </c>
      <c r="D1373" t="s">
        <v>40</v>
      </c>
      <c r="F1373" t="s">
        <v>11</v>
      </c>
      <c r="G1373">
        <v>0</v>
      </c>
      <c r="H1373">
        <v>35</v>
      </c>
      <c r="I1373">
        <v>0</v>
      </c>
    </row>
    <row r="1374" spans="1:9" x14ac:dyDescent="0.3">
      <c r="A1374">
        <v>43928</v>
      </c>
      <c r="B1374" t="s">
        <v>166</v>
      </c>
      <c r="C1374" t="s">
        <v>357</v>
      </c>
      <c r="D1374" t="s">
        <v>504</v>
      </c>
      <c r="F1374" t="s">
        <v>11</v>
      </c>
      <c r="G1374">
        <v>0</v>
      </c>
      <c r="H1374">
        <v>30</v>
      </c>
      <c r="I1374">
        <v>0</v>
      </c>
    </row>
    <row r="1375" spans="1:9" x14ac:dyDescent="0.3">
      <c r="A1375">
        <v>43928</v>
      </c>
      <c r="B1375" t="s">
        <v>178</v>
      </c>
      <c r="C1375" t="s">
        <v>505</v>
      </c>
      <c r="D1375" t="s">
        <v>12</v>
      </c>
      <c r="F1375" t="s">
        <v>11</v>
      </c>
      <c r="G1375">
        <v>0</v>
      </c>
      <c r="H1375">
        <v>30</v>
      </c>
      <c r="I1375">
        <v>0</v>
      </c>
    </row>
    <row r="1376" spans="1:9" x14ac:dyDescent="0.3">
      <c r="A1376">
        <v>43928</v>
      </c>
      <c r="B1376" t="s">
        <v>178</v>
      </c>
      <c r="C1376" t="s">
        <v>505</v>
      </c>
      <c r="D1376" t="s">
        <v>13</v>
      </c>
      <c r="F1376" t="s">
        <v>11</v>
      </c>
      <c r="G1376">
        <v>0</v>
      </c>
      <c r="H1376">
        <v>20</v>
      </c>
      <c r="I1376">
        <v>0</v>
      </c>
    </row>
    <row r="1377" spans="1:9" x14ac:dyDescent="0.3">
      <c r="A1377">
        <v>43928</v>
      </c>
      <c r="B1377" t="s">
        <v>178</v>
      </c>
      <c r="C1377" t="s">
        <v>505</v>
      </c>
      <c r="D1377" t="s">
        <v>15</v>
      </c>
      <c r="F1377" t="s">
        <v>11</v>
      </c>
      <c r="G1377">
        <v>0</v>
      </c>
      <c r="H1377">
        <v>20</v>
      </c>
      <c r="I1377">
        <v>0</v>
      </c>
    </row>
    <row r="1378" spans="1:9" x14ac:dyDescent="0.3">
      <c r="A1378">
        <v>43928</v>
      </c>
      <c r="B1378" t="s">
        <v>178</v>
      </c>
      <c r="C1378" t="s">
        <v>505</v>
      </c>
      <c r="D1378" t="s">
        <v>14</v>
      </c>
      <c r="F1378" t="s">
        <v>11</v>
      </c>
      <c r="G1378">
        <v>1</v>
      </c>
      <c r="H1378">
        <v>20</v>
      </c>
      <c r="I1378">
        <v>20</v>
      </c>
    </row>
    <row r="1379" spans="1:9" x14ac:dyDescent="0.3">
      <c r="A1379">
        <v>43928</v>
      </c>
      <c r="B1379" t="s">
        <v>178</v>
      </c>
      <c r="C1379" t="s">
        <v>505</v>
      </c>
      <c r="D1379" t="s">
        <v>16</v>
      </c>
      <c r="F1379" t="s">
        <v>11</v>
      </c>
      <c r="G1379">
        <v>17</v>
      </c>
      <c r="H1379">
        <v>20</v>
      </c>
      <c r="I1379">
        <v>340</v>
      </c>
    </row>
    <row r="1380" spans="1:9" x14ac:dyDescent="0.3">
      <c r="A1380">
        <v>43928</v>
      </c>
      <c r="B1380" t="s">
        <v>178</v>
      </c>
      <c r="C1380" t="s">
        <v>505</v>
      </c>
      <c r="D1380" t="s">
        <v>39</v>
      </c>
      <c r="F1380" t="s">
        <v>11</v>
      </c>
      <c r="G1380">
        <v>0</v>
      </c>
      <c r="H1380">
        <v>35</v>
      </c>
      <c r="I1380">
        <v>0</v>
      </c>
    </row>
    <row r="1381" spans="1:9" x14ac:dyDescent="0.3">
      <c r="A1381">
        <v>43928</v>
      </c>
      <c r="B1381" t="s">
        <v>178</v>
      </c>
      <c r="C1381" t="s">
        <v>505</v>
      </c>
      <c r="D1381" t="s">
        <v>40</v>
      </c>
      <c r="F1381" t="s">
        <v>11</v>
      </c>
      <c r="G1381">
        <v>0</v>
      </c>
      <c r="H1381">
        <v>35</v>
      </c>
      <c r="I1381">
        <v>0</v>
      </c>
    </row>
    <row r="1382" spans="1:9" x14ac:dyDescent="0.3">
      <c r="A1382">
        <v>43928</v>
      </c>
      <c r="B1382" t="s">
        <v>178</v>
      </c>
      <c r="C1382" t="s">
        <v>505</v>
      </c>
      <c r="D1382" t="s">
        <v>504</v>
      </c>
      <c r="F1382" t="s">
        <v>11</v>
      </c>
      <c r="G1382">
        <v>0</v>
      </c>
      <c r="H1382">
        <v>30</v>
      </c>
      <c r="I1382">
        <v>0</v>
      </c>
    </row>
    <row r="1383" spans="1:9" x14ac:dyDescent="0.3">
      <c r="A1383">
        <v>43929</v>
      </c>
      <c r="B1383" t="s">
        <v>100</v>
      </c>
      <c r="C1383" t="s">
        <v>357</v>
      </c>
      <c r="D1383" t="s">
        <v>12</v>
      </c>
      <c r="F1383" t="s">
        <v>11</v>
      </c>
      <c r="G1383">
        <v>0</v>
      </c>
      <c r="H1383">
        <v>30</v>
      </c>
      <c r="I1383">
        <v>0</v>
      </c>
    </row>
    <row r="1384" spans="1:9" x14ac:dyDescent="0.3">
      <c r="A1384">
        <v>43929</v>
      </c>
      <c r="B1384" t="s">
        <v>100</v>
      </c>
      <c r="C1384" t="s">
        <v>357</v>
      </c>
      <c r="D1384" t="s">
        <v>13</v>
      </c>
      <c r="F1384" t="s">
        <v>11</v>
      </c>
      <c r="G1384">
        <v>0</v>
      </c>
      <c r="H1384">
        <v>20</v>
      </c>
      <c r="I1384">
        <v>0</v>
      </c>
    </row>
    <row r="1385" spans="1:9" x14ac:dyDescent="0.3">
      <c r="A1385">
        <v>43929</v>
      </c>
      <c r="B1385" t="s">
        <v>100</v>
      </c>
      <c r="C1385" t="s">
        <v>357</v>
      </c>
      <c r="D1385" t="s">
        <v>15</v>
      </c>
      <c r="F1385" t="s">
        <v>11</v>
      </c>
      <c r="G1385">
        <v>0</v>
      </c>
      <c r="H1385">
        <v>20</v>
      </c>
      <c r="I1385">
        <v>0</v>
      </c>
    </row>
    <row r="1386" spans="1:9" x14ac:dyDescent="0.3">
      <c r="A1386">
        <v>43929</v>
      </c>
      <c r="B1386" t="s">
        <v>100</v>
      </c>
      <c r="C1386" t="s">
        <v>357</v>
      </c>
      <c r="D1386" t="s">
        <v>14</v>
      </c>
      <c r="F1386" t="s">
        <v>11</v>
      </c>
      <c r="G1386">
        <v>0</v>
      </c>
      <c r="H1386">
        <v>20</v>
      </c>
      <c r="I1386">
        <v>0</v>
      </c>
    </row>
    <row r="1387" spans="1:9" x14ac:dyDescent="0.3">
      <c r="A1387">
        <v>43929</v>
      </c>
      <c r="B1387" t="s">
        <v>100</v>
      </c>
      <c r="C1387" t="s">
        <v>357</v>
      </c>
      <c r="D1387" t="s">
        <v>16</v>
      </c>
      <c r="F1387" t="s">
        <v>11</v>
      </c>
      <c r="G1387">
        <v>0</v>
      </c>
      <c r="H1387">
        <v>20</v>
      </c>
      <c r="I1387">
        <v>0</v>
      </c>
    </row>
    <row r="1388" spans="1:9" x14ac:dyDescent="0.3">
      <c r="A1388">
        <v>43929</v>
      </c>
      <c r="B1388" t="s">
        <v>100</v>
      </c>
      <c r="C1388" t="s">
        <v>357</v>
      </c>
      <c r="D1388" t="s">
        <v>39</v>
      </c>
      <c r="F1388" t="s">
        <v>11</v>
      </c>
      <c r="G1388">
        <v>0</v>
      </c>
      <c r="H1388">
        <v>35</v>
      </c>
      <c r="I1388">
        <v>0</v>
      </c>
    </row>
    <row r="1389" spans="1:9" x14ac:dyDescent="0.3">
      <c r="A1389">
        <v>43929</v>
      </c>
      <c r="B1389" t="s">
        <v>100</v>
      </c>
      <c r="C1389" t="s">
        <v>357</v>
      </c>
      <c r="D1389" t="s">
        <v>40</v>
      </c>
      <c r="F1389" t="s">
        <v>11</v>
      </c>
      <c r="G1389">
        <v>0</v>
      </c>
      <c r="H1389">
        <v>35</v>
      </c>
      <c r="I1389">
        <v>0</v>
      </c>
    </row>
    <row r="1390" spans="1:9" x14ac:dyDescent="0.3">
      <c r="A1390">
        <v>43929</v>
      </c>
      <c r="B1390" t="s">
        <v>100</v>
      </c>
      <c r="C1390" t="s">
        <v>357</v>
      </c>
      <c r="D1390" t="s">
        <v>504</v>
      </c>
      <c r="F1390" t="s">
        <v>11</v>
      </c>
      <c r="G1390">
        <v>0</v>
      </c>
      <c r="H1390">
        <v>30</v>
      </c>
      <c r="I1390">
        <v>0</v>
      </c>
    </row>
    <row r="1391" spans="1:9" x14ac:dyDescent="0.3">
      <c r="A1391">
        <v>43929</v>
      </c>
      <c r="B1391" t="s">
        <v>124</v>
      </c>
      <c r="C1391" t="s">
        <v>360</v>
      </c>
      <c r="D1391" t="s">
        <v>12</v>
      </c>
      <c r="F1391" t="s">
        <v>11</v>
      </c>
      <c r="G1391">
        <v>0</v>
      </c>
      <c r="H1391">
        <v>30</v>
      </c>
      <c r="I1391">
        <v>0</v>
      </c>
    </row>
    <row r="1392" spans="1:9" x14ac:dyDescent="0.3">
      <c r="A1392">
        <v>43929</v>
      </c>
      <c r="B1392" t="s">
        <v>124</v>
      </c>
      <c r="C1392" t="s">
        <v>360</v>
      </c>
      <c r="D1392" t="s">
        <v>13</v>
      </c>
      <c r="F1392" t="s">
        <v>11</v>
      </c>
      <c r="G1392">
        <v>0</v>
      </c>
      <c r="H1392">
        <v>20</v>
      </c>
      <c r="I1392">
        <v>0</v>
      </c>
    </row>
    <row r="1393" spans="1:9" x14ac:dyDescent="0.3">
      <c r="A1393">
        <v>43929</v>
      </c>
      <c r="B1393" t="s">
        <v>124</v>
      </c>
      <c r="C1393" t="s">
        <v>360</v>
      </c>
      <c r="D1393" t="s">
        <v>15</v>
      </c>
      <c r="F1393" t="s">
        <v>11</v>
      </c>
      <c r="G1393">
        <v>0</v>
      </c>
      <c r="H1393">
        <v>20</v>
      </c>
      <c r="I1393">
        <v>0</v>
      </c>
    </row>
    <row r="1394" spans="1:9" x14ac:dyDescent="0.3">
      <c r="A1394">
        <v>43929</v>
      </c>
      <c r="B1394" t="s">
        <v>124</v>
      </c>
      <c r="C1394" t="s">
        <v>360</v>
      </c>
      <c r="D1394" t="s">
        <v>14</v>
      </c>
      <c r="F1394" t="s">
        <v>11</v>
      </c>
      <c r="G1394">
        <v>3</v>
      </c>
      <c r="H1394">
        <v>20</v>
      </c>
      <c r="I1394">
        <v>60</v>
      </c>
    </row>
    <row r="1395" spans="1:9" x14ac:dyDescent="0.3">
      <c r="A1395">
        <v>43929</v>
      </c>
      <c r="B1395" t="s">
        <v>124</v>
      </c>
      <c r="C1395" t="s">
        <v>360</v>
      </c>
      <c r="D1395" t="s">
        <v>16</v>
      </c>
      <c r="F1395" t="s">
        <v>11</v>
      </c>
      <c r="G1395">
        <v>8</v>
      </c>
      <c r="H1395">
        <v>20</v>
      </c>
      <c r="I1395">
        <v>160</v>
      </c>
    </row>
    <row r="1396" spans="1:9" x14ac:dyDescent="0.3">
      <c r="A1396">
        <v>43929</v>
      </c>
      <c r="B1396" t="s">
        <v>124</v>
      </c>
      <c r="C1396" t="s">
        <v>360</v>
      </c>
      <c r="D1396" t="s">
        <v>39</v>
      </c>
      <c r="F1396" t="s">
        <v>11</v>
      </c>
      <c r="G1396">
        <v>0</v>
      </c>
      <c r="H1396">
        <v>35</v>
      </c>
      <c r="I1396">
        <v>0</v>
      </c>
    </row>
    <row r="1397" spans="1:9" x14ac:dyDescent="0.3">
      <c r="A1397">
        <v>43929</v>
      </c>
      <c r="B1397" t="s">
        <v>124</v>
      </c>
      <c r="C1397" t="s">
        <v>360</v>
      </c>
      <c r="D1397" t="s">
        <v>40</v>
      </c>
      <c r="F1397" t="s">
        <v>11</v>
      </c>
      <c r="G1397">
        <v>0</v>
      </c>
      <c r="H1397">
        <v>35</v>
      </c>
      <c r="I1397">
        <v>0</v>
      </c>
    </row>
    <row r="1398" spans="1:9" x14ac:dyDescent="0.3">
      <c r="A1398">
        <v>43929</v>
      </c>
      <c r="B1398" t="s">
        <v>124</v>
      </c>
      <c r="C1398" t="s">
        <v>360</v>
      </c>
      <c r="D1398" t="s">
        <v>504</v>
      </c>
      <c r="F1398" t="s">
        <v>11</v>
      </c>
      <c r="G1398">
        <v>0</v>
      </c>
      <c r="H1398">
        <v>30</v>
      </c>
      <c r="I1398">
        <v>0</v>
      </c>
    </row>
    <row r="1399" spans="1:9" x14ac:dyDescent="0.3">
      <c r="A1399">
        <v>43929</v>
      </c>
      <c r="B1399" t="s">
        <v>139</v>
      </c>
      <c r="C1399" t="s">
        <v>360</v>
      </c>
      <c r="D1399" t="s">
        <v>12</v>
      </c>
      <c r="F1399" t="s">
        <v>11</v>
      </c>
      <c r="G1399">
        <v>0</v>
      </c>
      <c r="H1399">
        <v>30</v>
      </c>
      <c r="I1399">
        <v>0</v>
      </c>
    </row>
    <row r="1400" spans="1:9" x14ac:dyDescent="0.3">
      <c r="A1400">
        <v>43929</v>
      </c>
      <c r="B1400" t="s">
        <v>139</v>
      </c>
      <c r="C1400" t="s">
        <v>360</v>
      </c>
      <c r="D1400" t="s">
        <v>13</v>
      </c>
      <c r="F1400" t="s">
        <v>11</v>
      </c>
      <c r="G1400">
        <v>0</v>
      </c>
      <c r="H1400">
        <v>20</v>
      </c>
      <c r="I1400">
        <v>0</v>
      </c>
    </row>
    <row r="1401" spans="1:9" x14ac:dyDescent="0.3">
      <c r="A1401">
        <v>43929</v>
      </c>
      <c r="B1401" t="s">
        <v>139</v>
      </c>
      <c r="C1401" t="s">
        <v>360</v>
      </c>
      <c r="D1401" t="s">
        <v>15</v>
      </c>
      <c r="F1401" t="s">
        <v>11</v>
      </c>
      <c r="G1401">
        <v>0</v>
      </c>
      <c r="H1401">
        <v>20</v>
      </c>
      <c r="I1401">
        <v>0</v>
      </c>
    </row>
    <row r="1402" spans="1:9" x14ac:dyDescent="0.3">
      <c r="A1402">
        <v>43929</v>
      </c>
      <c r="B1402" t="s">
        <v>139</v>
      </c>
      <c r="C1402" t="s">
        <v>360</v>
      </c>
      <c r="D1402" t="s">
        <v>14</v>
      </c>
      <c r="F1402" t="s">
        <v>11</v>
      </c>
      <c r="G1402">
        <v>1</v>
      </c>
      <c r="H1402">
        <v>20</v>
      </c>
      <c r="I1402">
        <v>20</v>
      </c>
    </row>
    <row r="1403" spans="1:9" x14ac:dyDescent="0.3">
      <c r="A1403">
        <v>43929</v>
      </c>
      <c r="B1403" t="s">
        <v>139</v>
      </c>
      <c r="C1403" t="s">
        <v>360</v>
      </c>
      <c r="D1403" t="s">
        <v>16</v>
      </c>
      <c r="F1403" t="s">
        <v>11</v>
      </c>
      <c r="G1403">
        <v>17</v>
      </c>
      <c r="H1403">
        <v>20</v>
      </c>
      <c r="I1403">
        <v>340</v>
      </c>
    </row>
    <row r="1404" spans="1:9" x14ac:dyDescent="0.3">
      <c r="A1404">
        <v>43929</v>
      </c>
      <c r="B1404" t="s">
        <v>139</v>
      </c>
      <c r="C1404" t="s">
        <v>360</v>
      </c>
      <c r="D1404" t="s">
        <v>39</v>
      </c>
      <c r="F1404" t="s">
        <v>11</v>
      </c>
      <c r="G1404">
        <v>0</v>
      </c>
      <c r="H1404">
        <v>35</v>
      </c>
      <c r="I1404">
        <v>0</v>
      </c>
    </row>
    <row r="1405" spans="1:9" x14ac:dyDescent="0.3">
      <c r="A1405">
        <v>43929</v>
      </c>
      <c r="B1405" t="s">
        <v>139</v>
      </c>
      <c r="C1405" t="s">
        <v>360</v>
      </c>
      <c r="D1405" t="s">
        <v>40</v>
      </c>
      <c r="F1405" t="s">
        <v>11</v>
      </c>
      <c r="G1405">
        <v>0</v>
      </c>
      <c r="H1405">
        <v>35</v>
      </c>
      <c r="I1405">
        <v>0</v>
      </c>
    </row>
    <row r="1406" spans="1:9" x14ac:dyDescent="0.3">
      <c r="A1406">
        <v>43929</v>
      </c>
      <c r="B1406" t="s">
        <v>139</v>
      </c>
      <c r="C1406" t="s">
        <v>360</v>
      </c>
      <c r="D1406" t="s">
        <v>504</v>
      </c>
      <c r="F1406" t="s">
        <v>11</v>
      </c>
      <c r="G1406">
        <v>0</v>
      </c>
      <c r="H1406">
        <v>30</v>
      </c>
      <c r="I1406">
        <v>0</v>
      </c>
    </row>
    <row r="1407" spans="1:9" x14ac:dyDescent="0.3">
      <c r="A1407">
        <v>43929</v>
      </c>
      <c r="B1407" t="s">
        <v>155</v>
      </c>
      <c r="C1407" t="s">
        <v>360</v>
      </c>
      <c r="D1407" t="s">
        <v>12</v>
      </c>
      <c r="F1407" t="s">
        <v>11</v>
      </c>
      <c r="G1407">
        <v>0</v>
      </c>
      <c r="H1407">
        <v>30</v>
      </c>
      <c r="I1407">
        <v>0</v>
      </c>
    </row>
    <row r="1408" spans="1:9" x14ac:dyDescent="0.3">
      <c r="A1408">
        <v>43929</v>
      </c>
      <c r="B1408" t="s">
        <v>155</v>
      </c>
      <c r="C1408" t="s">
        <v>360</v>
      </c>
      <c r="D1408" t="s">
        <v>13</v>
      </c>
      <c r="F1408" t="s">
        <v>11</v>
      </c>
      <c r="G1408">
        <v>0</v>
      </c>
      <c r="H1408">
        <v>20</v>
      </c>
      <c r="I1408">
        <v>0</v>
      </c>
    </row>
    <row r="1409" spans="1:9" x14ac:dyDescent="0.3">
      <c r="A1409">
        <v>43929</v>
      </c>
      <c r="B1409" t="s">
        <v>155</v>
      </c>
      <c r="C1409" t="s">
        <v>360</v>
      </c>
      <c r="D1409" t="s">
        <v>15</v>
      </c>
      <c r="F1409" t="s">
        <v>11</v>
      </c>
      <c r="G1409">
        <v>0</v>
      </c>
      <c r="H1409">
        <v>20</v>
      </c>
      <c r="I1409">
        <v>0</v>
      </c>
    </row>
    <row r="1410" spans="1:9" x14ac:dyDescent="0.3">
      <c r="A1410">
        <v>43929</v>
      </c>
      <c r="B1410" t="s">
        <v>155</v>
      </c>
      <c r="C1410" t="s">
        <v>360</v>
      </c>
      <c r="D1410" t="s">
        <v>14</v>
      </c>
      <c r="F1410" t="s">
        <v>11</v>
      </c>
      <c r="G1410">
        <v>1</v>
      </c>
      <c r="H1410">
        <v>20</v>
      </c>
      <c r="I1410">
        <v>20</v>
      </c>
    </row>
    <row r="1411" spans="1:9" x14ac:dyDescent="0.3">
      <c r="A1411">
        <v>43929</v>
      </c>
      <c r="B1411" t="s">
        <v>155</v>
      </c>
      <c r="C1411" t="s">
        <v>360</v>
      </c>
      <c r="D1411" t="s">
        <v>16</v>
      </c>
      <c r="F1411" t="s">
        <v>11</v>
      </c>
      <c r="G1411">
        <v>17</v>
      </c>
      <c r="H1411">
        <v>20</v>
      </c>
      <c r="I1411">
        <v>340</v>
      </c>
    </row>
    <row r="1412" spans="1:9" x14ac:dyDescent="0.3">
      <c r="A1412">
        <v>43929</v>
      </c>
      <c r="B1412" t="s">
        <v>155</v>
      </c>
      <c r="C1412" t="s">
        <v>360</v>
      </c>
      <c r="D1412" t="s">
        <v>39</v>
      </c>
      <c r="F1412" t="s">
        <v>11</v>
      </c>
      <c r="G1412">
        <v>0</v>
      </c>
      <c r="H1412">
        <v>35</v>
      </c>
      <c r="I1412">
        <v>0</v>
      </c>
    </row>
    <row r="1413" spans="1:9" x14ac:dyDescent="0.3">
      <c r="A1413">
        <v>43929</v>
      </c>
      <c r="B1413" t="s">
        <v>155</v>
      </c>
      <c r="C1413" t="s">
        <v>360</v>
      </c>
      <c r="D1413" t="s">
        <v>40</v>
      </c>
      <c r="F1413" t="s">
        <v>11</v>
      </c>
      <c r="G1413">
        <v>0</v>
      </c>
      <c r="H1413">
        <v>35</v>
      </c>
      <c r="I1413">
        <v>0</v>
      </c>
    </row>
    <row r="1414" spans="1:9" x14ac:dyDescent="0.3">
      <c r="A1414">
        <v>43929</v>
      </c>
      <c r="B1414" t="s">
        <v>155</v>
      </c>
      <c r="C1414" t="s">
        <v>360</v>
      </c>
      <c r="D1414" t="s">
        <v>504</v>
      </c>
      <c r="F1414" t="s">
        <v>11</v>
      </c>
      <c r="G1414">
        <v>0</v>
      </c>
      <c r="H1414">
        <v>30</v>
      </c>
      <c r="I1414">
        <v>0</v>
      </c>
    </row>
    <row r="1415" spans="1:9" x14ac:dyDescent="0.3">
      <c r="A1415">
        <v>43929</v>
      </c>
      <c r="B1415" t="s">
        <v>190</v>
      </c>
      <c r="C1415" t="s">
        <v>360</v>
      </c>
      <c r="D1415" t="s">
        <v>12</v>
      </c>
      <c r="F1415" t="s">
        <v>11</v>
      </c>
      <c r="G1415">
        <v>0</v>
      </c>
      <c r="H1415">
        <v>30</v>
      </c>
      <c r="I1415">
        <v>0</v>
      </c>
    </row>
    <row r="1416" spans="1:9" x14ac:dyDescent="0.3">
      <c r="A1416">
        <v>43929</v>
      </c>
      <c r="B1416" t="s">
        <v>190</v>
      </c>
      <c r="C1416" t="s">
        <v>360</v>
      </c>
      <c r="D1416" t="s">
        <v>13</v>
      </c>
      <c r="F1416" t="s">
        <v>11</v>
      </c>
      <c r="G1416">
        <v>0</v>
      </c>
      <c r="H1416">
        <v>20</v>
      </c>
      <c r="I1416">
        <v>0</v>
      </c>
    </row>
    <row r="1417" spans="1:9" x14ac:dyDescent="0.3">
      <c r="A1417">
        <v>43929</v>
      </c>
      <c r="B1417" t="s">
        <v>190</v>
      </c>
      <c r="C1417" t="s">
        <v>360</v>
      </c>
      <c r="D1417" t="s">
        <v>15</v>
      </c>
      <c r="F1417" t="s">
        <v>11</v>
      </c>
      <c r="G1417">
        <v>0</v>
      </c>
      <c r="H1417">
        <v>20</v>
      </c>
      <c r="I1417">
        <v>0</v>
      </c>
    </row>
    <row r="1418" spans="1:9" x14ac:dyDescent="0.3">
      <c r="A1418">
        <v>43929</v>
      </c>
      <c r="B1418" t="s">
        <v>190</v>
      </c>
      <c r="C1418" t="s">
        <v>360</v>
      </c>
      <c r="D1418" t="s">
        <v>14</v>
      </c>
      <c r="F1418" t="s">
        <v>11</v>
      </c>
      <c r="G1418">
        <v>1</v>
      </c>
      <c r="H1418">
        <v>20</v>
      </c>
      <c r="I1418">
        <v>20</v>
      </c>
    </row>
    <row r="1419" spans="1:9" x14ac:dyDescent="0.3">
      <c r="A1419">
        <v>43929</v>
      </c>
      <c r="B1419" t="s">
        <v>190</v>
      </c>
      <c r="C1419" t="s">
        <v>360</v>
      </c>
      <c r="D1419" t="s">
        <v>16</v>
      </c>
      <c r="F1419" t="s">
        <v>11</v>
      </c>
      <c r="G1419">
        <v>17</v>
      </c>
      <c r="H1419">
        <v>20</v>
      </c>
      <c r="I1419">
        <v>340</v>
      </c>
    </row>
    <row r="1420" spans="1:9" x14ac:dyDescent="0.3">
      <c r="A1420">
        <v>43929</v>
      </c>
      <c r="B1420" t="s">
        <v>190</v>
      </c>
      <c r="C1420" t="s">
        <v>360</v>
      </c>
      <c r="D1420" t="s">
        <v>39</v>
      </c>
      <c r="F1420" t="s">
        <v>11</v>
      </c>
      <c r="G1420">
        <v>0</v>
      </c>
      <c r="H1420">
        <v>35</v>
      </c>
      <c r="I1420">
        <v>0</v>
      </c>
    </row>
    <row r="1421" spans="1:9" x14ac:dyDescent="0.3">
      <c r="A1421">
        <v>43929</v>
      </c>
      <c r="B1421" t="s">
        <v>190</v>
      </c>
      <c r="C1421" t="s">
        <v>360</v>
      </c>
      <c r="D1421" t="s">
        <v>40</v>
      </c>
      <c r="F1421" t="s">
        <v>11</v>
      </c>
      <c r="G1421">
        <v>0</v>
      </c>
      <c r="H1421">
        <v>35</v>
      </c>
      <c r="I1421">
        <v>0</v>
      </c>
    </row>
    <row r="1422" spans="1:9" x14ac:dyDescent="0.3">
      <c r="A1422">
        <v>43929</v>
      </c>
      <c r="B1422" t="s">
        <v>190</v>
      </c>
      <c r="C1422" t="s">
        <v>360</v>
      </c>
      <c r="D1422" t="s">
        <v>504</v>
      </c>
      <c r="F1422" t="s">
        <v>11</v>
      </c>
      <c r="G1422">
        <v>0</v>
      </c>
      <c r="H1422">
        <v>30</v>
      </c>
      <c r="I1422">
        <v>0</v>
      </c>
    </row>
    <row r="1423" spans="1:9" x14ac:dyDescent="0.3">
      <c r="A1423">
        <v>43930</v>
      </c>
      <c r="B1423" t="s">
        <v>50</v>
      </c>
      <c r="C1423" t="s">
        <v>360</v>
      </c>
      <c r="D1423" t="s">
        <v>12</v>
      </c>
      <c r="F1423" t="s">
        <v>11</v>
      </c>
      <c r="G1423">
        <v>0</v>
      </c>
      <c r="H1423">
        <v>30</v>
      </c>
      <c r="I1423">
        <v>0</v>
      </c>
    </row>
    <row r="1424" spans="1:9" x14ac:dyDescent="0.3">
      <c r="A1424">
        <v>43930</v>
      </c>
      <c r="B1424" t="s">
        <v>50</v>
      </c>
      <c r="C1424" t="s">
        <v>360</v>
      </c>
      <c r="D1424" t="s">
        <v>13</v>
      </c>
      <c r="F1424" t="s">
        <v>11</v>
      </c>
      <c r="G1424">
        <v>0</v>
      </c>
      <c r="H1424">
        <v>20</v>
      </c>
      <c r="I1424">
        <v>0</v>
      </c>
    </row>
    <row r="1425" spans="1:9" x14ac:dyDescent="0.3">
      <c r="A1425">
        <v>43930</v>
      </c>
      <c r="B1425" t="s">
        <v>50</v>
      </c>
      <c r="C1425" t="s">
        <v>360</v>
      </c>
      <c r="D1425" t="s">
        <v>15</v>
      </c>
      <c r="F1425" t="s">
        <v>11</v>
      </c>
      <c r="G1425">
        <v>0</v>
      </c>
      <c r="H1425">
        <v>20</v>
      </c>
      <c r="I1425">
        <v>0</v>
      </c>
    </row>
    <row r="1426" spans="1:9" x14ac:dyDescent="0.3">
      <c r="A1426">
        <v>43930</v>
      </c>
      <c r="B1426" t="s">
        <v>50</v>
      </c>
      <c r="C1426" t="s">
        <v>360</v>
      </c>
      <c r="D1426" t="s">
        <v>14</v>
      </c>
      <c r="F1426" t="s">
        <v>11</v>
      </c>
      <c r="G1426">
        <v>2</v>
      </c>
      <c r="H1426">
        <v>20</v>
      </c>
      <c r="I1426">
        <v>40</v>
      </c>
    </row>
    <row r="1427" spans="1:9" x14ac:dyDescent="0.3">
      <c r="A1427">
        <v>43930</v>
      </c>
      <c r="B1427" t="s">
        <v>50</v>
      </c>
      <c r="C1427" t="s">
        <v>360</v>
      </c>
      <c r="D1427" t="s">
        <v>16</v>
      </c>
      <c r="F1427" t="s">
        <v>11</v>
      </c>
      <c r="G1427">
        <v>2</v>
      </c>
      <c r="H1427">
        <v>20</v>
      </c>
      <c r="I1427">
        <v>40</v>
      </c>
    </row>
    <row r="1428" spans="1:9" x14ac:dyDescent="0.3">
      <c r="A1428">
        <v>43930</v>
      </c>
      <c r="B1428" t="s">
        <v>50</v>
      </c>
      <c r="C1428" t="s">
        <v>360</v>
      </c>
      <c r="D1428" t="s">
        <v>39</v>
      </c>
      <c r="F1428" t="s">
        <v>11</v>
      </c>
      <c r="G1428">
        <v>0</v>
      </c>
      <c r="H1428">
        <v>35</v>
      </c>
      <c r="I1428">
        <v>0</v>
      </c>
    </row>
    <row r="1429" spans="1:9" x14ac:dyDescent="0.3">
      <c r="A1429">
        <v>43930</v>
      </c>
      <c r="B1429" t="s">
        <v>50</v>
      </c>
      <c r="C1429" t="s">
        <v>360</v>
      </c>
      <c r="D1429" t="s">
        <v>40</v>
      </c>
      <c r="F1429" t="s">
        <v>11</v>
      </c>
      <c r="G1429">
        <v>0</v>
      </c>
      <c r="H1429">
        <v>35</v>
      </c>
      <c r="I1429">
        <v>0</v>
      </c>
    </row>
    <row r="1430" spans="1:9" x14ac:dyDescent="0.3">
      <c r="A1430">
        <v>43930</v>
      </c>
      <c r="B1430" t="s">
        <v>50</v>
      </c>
      <c r="C1430" t="s">
        <v>360</v>
      </c>
      <c r="D1430" t="s">
        <v>504</v>
      </c>
      <c r="F1430" t="s">
        <v>11</v>
      </c>
      <c r="G1430">
        <v>0</v>
      </c>
      <c r="H1430">
        <v>30</v>
      </c>
      <c r="I1430">
        <v>0</v>
      </c>
    </row>
    <row r="1431" spans="1:9" x14ac:dyDescent="0.3">
      <c r="A1431">
        <v>43930</v>
      </c>
      <c r="B1431" t="s">
        <v>52</v>
      </c>
      <c r="C1431" t="s">
        <v>357</v>
      </c>
      <c r="D1431" t="s">
        <v>12</v>
      </c>
      <c r="F1431" t="s">
        <v>11</v>
      </c>
      <c r="G1431">
        <v>0</v>
      </c>
      <c r="H1431">
        <v>30</v>
      </c>
      <c r="I1431">
        <v>0</v>
      </c>
    </row>
    <row r="1432" spans="1:9" x14ac:dyDescent="0.3">
      <c r="A1432">
        <v>43930</v>
      </c>
      <c r="B1432" t="s">
        <v>52</v>
      </c>
      <c r="C1432" t="s">
        <v>357</v>
      </c>
      <c r="D1432" t="s">
        <v>13</v>
      </c>
      <c r="F1432" t="s">
        <v>11</v>
      </c>
      <c r="G1432">
        <v>0</v>
      </c>
      <c r="H1432">
        <v>20</v>
      </c>
      <c r="I1432">
        <v>0</v>
      </c>
    </row>
    <row r="1433" spans="1:9" x14ac:dyDescent="0.3">
      <c r="A1433">
        <v>43930</v>
      </c>
      <c r="B1433" t="s">
        <v>52</v>
      </c>
      <c r="C1433" t="s">
        <v>357</v>
      </c>
      <c r="D1433" t="s">
        <v>15</v>
      </c>
      <c r="F1433" t="s">
        <v>11</v>
      </c>
      <c r="G1433">
        <v>0</v>
      </c>
      <c r="H1433">
        <v>20</v>
      </c>
      <c r="I1433">
        <v>0</v>
      </c>
    </row>
    <row r="1434" spans="1:9" x14ac:dyDescent="0.3">
      <c r="A1434">
        <v>43930</v>
      </c>
      <c r="B1434" t="s">
        <v>52</v>
      </c>
      <c r="C1434" t="s">
        <v>357</v>
      </c>
      <c r="D1434" t="s">
        <v>14</v>
      </c>
      <c r="F1434" t="s">
        <v>11</v>
      </c>
      <c r="G1434">
        <v>0</v>
      </c>
      <c r="H1434">
        <v>20</v>
      </c>
      <c r="I1434">
        <v>0</v>
      </c>
    </row>
    <row r="1435" spans="1:9" x14ac:dyDescent="0.3">
      <c r="A1435">
        <v>43930</v>
      </c>
      <c r="B1435" t="s">
        <v>52</v>
      </c>
      <c r="C1435" t="s">
        <v>357</v>
      </c>
      <c r="D1435" t="s">
        <v>16</v>
      </c>
      <c r="F1435" t="s">
        <v>11</v>
      </c>
      <c r="G1435">
        <v>0</v>
      </c>
      <c r="H1435">
        <v>20</v>
      </c>
      <c r="I1435">
        <v>0</v>
      </c>
    </row>
    <row r="1436" spans="1:9" x14ac:dyDescent="0.3">
      <c r="A1436">
        <v>43930</v>
      </c>
      <c r="B1436" t="s">
        <v>52</v>
      </c>
      <c r="C1436" t="s">
        <v>357</v>
      </c>
      <c r="D1436" t="s">
        <v>39</v>
      </c>
      <c r="F1436" t="s">
        <v>11</v>
      </c>
      <c r="G1436">
        <v>0</v>
      </c>
      <c r="H1436">
        <v>35</v>
      </c>
      <c r="I1436">
        <v>0</v>
      </c>
    </row>
    <row r="1437" spans="1:9" x14ac:dyDescent="0.3">
      <c r="A1437">
        <v>43930</v>
      </c>
      <c r="B1437" t="s">
        <v>52</v>
      </c>
      <c r="C1437" t="s">
        <v>357</v>
      </c>
      <c r="D1437" t="s">
        <v>40</v>
      </c>
      <c r="F1437" t="s">
        <v>11</v>
      </c>
      <c r="G1437">
        <v>0</v>
      </c>
      <c r="H1437">
        <v>35</v>
      </c>
      <c r="I1437">
        <v>0</v>
      </c>
    </row>
    <row r="1438" spans="1:9" x14ac:dyDescent="0.3">
      <c r="A1438">
        <v>43930</v>
      </c>
      <c r="B1438" t="s">
        <v>52</v>
      </c>
      <c r="C1438" t="s">
        <v>357</v>
      </c>
      <c r="D1438" t="s">
        <v>504</v>
      </c>
      <c r="F1438" t="s">
        <v>11</v>
      </c>
      <c r="G1438">
        <v>0</v>
      </c>
      <c r="H1438">
        <v>30</v>
      </c>
      <c r="I1438">
        <v>0</v>
      </c>
    </row>
    <row r="1439" spans="1:9" x14ac:dyDescent="0.3">
      <c r="A1439">
        <v>43930</v>
      </c>
      <c r="B1439" t="s">
        <v>88</v>
      </c>
      <c r="C1439" t="s">
        <v>361</v>
      </c>
      <c r="D1439" t="s">
        <v>12</v>
      </c>
      <c r="F1439" t="s">
        <v>11</v>
      </c>
      <c r="G1439">
        <v>0</v>
      </c>
      <c r="H1439">
        <v>30</v>
      </c>
      <c r="I1439">
        <v>0</v>
      </c>
    </row>
    <row r="1440" spans="1:9" x14ac:dyDescent="0.3">
      <c r="A1440">
        <v>43930</v>
      </c>
      <c r="B1440" t="s">
        <v>88</v>
      </c>
      <c r="C1440" t="s">
        <v>361</v>
      </c>
      <c r="D1440" t="s">
        <v>13</v>
      </c>
      <c r="F1440" t="s">
        <v>11</v>
      </c>
      <c r="G1440">
        <v>0</v>
      </c>
      <c r="H1440">
        <v>20</v>
      </c>
      <c r="I1440">
        <v>0</v>
      </c>
    </row>
    <row r="1441" spans="1:9" x14ac:dyDescent="0.3">
      <c r="A1441">
        <v>43930</v>
      </c>
      <c r="B1441" t="s">
        <v>88</v>
      </c>
      <c r="C1441" t="s">
        <v>361</v>
      </c>
      <c r="D1441" t="s">
        <v>15</v>
      </c>
      <c r="F1441" t="s">
        <v>11</v>
      </c>
      <c r="G1441">
        <v>0</v>
      </c>
      <c r="H1441">
        <v>20</v>
      </c>
      <c r="I1441">
        <v>0</v>
      </c>
    </row>
    <row r="1442" spans="1:9" x14ac:dyDescent="0.3">
      <c r="A1442">
        <v>43930</v>
      </c>
      <c r="B1442" t="s">
        <v>88</v>
      </c>
      <c r="C1442" t="s">
        <v>361</v>
      </c>
      <c r="D1442" t="s">
        <v>14</v>
      </c>
      <c r="F1442" t="s">
        <v>11</v>
      </c>
      <c r="G1442">
        <v>4</v>
      </c>
      <c r="H1442">
        <v>20</v>
      </c>
      <c r="I1442">
        <v>80</v>
      </c>
    </row>
    <row r="1443" spans="1:9" x14ac:dyDescent="0.3">
      <c r="A1443">
        <v>43930</v>
      </c>
      <c r="B1443" t="s">
        <v>88</v>
      </c>
      <c r="C1443" t="s">
        <v>361</v>
      </c>
      <c r="D1443" t="s">
        <v>16</v>
      </c>
      <c r="F1443" t="s">
        <v>11</v>
      </c>
      <c r="G1443">
        <v>68</v>
      </c>
      <c r="H1443">
        <v>20</v>
      </c>
      <c r="I1443">
        <v>1360</v>
      </c>
    </row>
    <row r="1444" spans="1:9" x14ac:dyDescent="0.3">
      <c r="A1444">
        <v>43930</v>
      </c>
      <c r="B1444" t="s">
        <v>88</v>
      </c>
      <c r="C1444" t="s">
        <v>361</v>
      </c>
      <c r="D1444" t="s">
        <v>39</v>
      </c>
      <c r="F1444" t="s">
        <v>11</v>
      </c>
      <c r="G1444">
        <v>0</v>
      </c>
      <c r="H1444">
        <v>35</v>
      </c>
      <c r="I1444">
        <v>0</v>
      </c>
    </row>
    <row r="1445" spans="1:9" x14ac:dyDescent="0.3">
      <c r="A1445">
        <v>43930</v>
      </c>
      <c r="B1445" t="s">
        <v>88</v>
      </c>
      <c r="C1445" t="s">
        <v>361</v>
      </c>
      <c r="D1445" t="s">
        <v>40</v>
      </c>
      <c r="F1445" t="s">
        <v>11</v>
      </c>
      <c r="G1445">
        <v>0</v>
      </c>
      <c r="H1445">
        <v>35</v>
      </c>
      <c r="I1445">
        <v>0</v>
      </c>
    </row>
    <row r="1446" spans="1:9" x14ac:dyDescent="0.3">
      <c r="A1446">
        <v>43930</v>
      </c>
      <c r="B1446" t="s">
        <v>88</v>
      </c>
      <c r="C1446" t="s">
        <v>361</v>
      </c>
      <c r="D1446" t="s">
        <v>504</v>
      </c>
      <c r="F1446" t="s">
        <v>11</v>
      </c>
      <c r="G1446">
        <v>0</v>
      </c>
      <c r="H1446">
        <v>30</v>
      </c>
      <c r="I1446">
        <v>0</v>
      </c>
    </row>
    <row r="1447" spans="1:9" x14ac:dyDescent="0.3">
      <c r="A1447">
        <v>43930</v>
      </c>
      <c r="B1447" t="s">
        <v>113</v>
      </c>
      <c r="C1447" t="s">
        <v>357</v>
      </c>
      <c r="D1447" t="s">
        <v>12</v>
      </c>
      <c r="F1447" t="s">
        <v>11</v>
      </c>
      <c r="G1447">
        <v>10</v>
      </c>
      <c r="H1447">
        <v>30</v>
      </c>
      <c r="I1447">
        <v>300</v>
      </c>
    </row>
    <row r="1448" spans="1:9" x14ac:dyDescent="0.3">
      <c r="A1448">
        <v>43930</v>
      </c>
      <c r="B1448" t="s">
        <v>113</v>
      </c>
      <c r="C1448" t="s">
        <v>357</v>
      </c>
      <c r="D1448" t="s">
        <v>13</v>
      </c>
      <c r="F1448" t="s">
        <v>11</v>
      </c>
      <c r="G1448">
        <v>0</v>
      </c>
      <c r="H1448">
        <v>20</v>
      </c>
      <c r="I1448">
        <v>0</v>
      </c>
    </row>
    <row r="1449" spans="1:9" x14ac:dyDescent="0.3">
      <c r="A1449">
        <v>43930</v>
      </c>
      <c r="B1449" t="s">
        <v>113</v>
      </c>
      <c r="C1449" t="s">
        <v>357</v>
      </c>
      <c r="D1449" t="s">
        <v>15</v>
      </c>
      <c r="F1449" t="s">
        <v>11</v>
      </c>
      <c r="G1449">
        <v>0</v>
      </c>
      <c r="H1449">
        <v>20</v>
      </c>
      <c r="I1449">
        <v>0</v>
      </c>
    </row>
    <row r="1450" spans="1:9" x14ac:dyDescent="0.3">
      <c r="A1450">
        <v>43930</v>
      </c>
      <c r="B1450" t="s">
        <v>113</v>
      </c>
      <c r="C1450" t="s">
        <v>357</v>
      </c>
      <c r="D1450" t="s">
        <v>14</v>
      </c>
      <c r="F1450" t="s">
        <v>11</v>
      </c>
      <c r="G1450">
        <v>0</v>
      </c>
      <c r="H1450">
        <v>20</v>
      </c>
      <c r="I1450">
        <v>0</v>
      </c>
    </row>
    <row r="1451" spans="1:9" x14ac:dyDescent="0.3">
      <c r="A1451">
        <v>43930</v>
      </c>
      <c r="B1451" t="s">
        <v>113</v>
      </c>
      <c r="C1451" t="s">
        <v>357</v>
      </c>
      <c r="D1451" t="s">
        <v>16</v>
      </c>
      <c r="F1451" t="s">
        <v>11</v>
      </c>
      <c r="G1451">
        <v>0</v>
      </c>
      <c r="H1451">
        <v>20</v>
      </c>
      <c r="I1451">
        <v>0</v>
      </c>
    </row>
    <row r="1452" spans="1:9" x14ac:dyDescent="0.3">
      <c r="A1452">
        <v>43930</v>
      </c>
      <c r="B1452" t="s">
        <v>113</v>
      </c>
      <c r="C1452" t="s">
        <v>357</v>
      </c>
      <c r="D1452" t="s">
        <v>39</v>
      </c>
      <c r="F1452" t="s">
        <v>11</v>
      </c>
      <c r="G1452">
        <v>0</v>
      </c>
      <c r="H1452">
        <v>35</v>
      </c>
      <c r="I1452">
        <v>0</v>
      </c>
    </row>
    <row r="1453" spans="1:9" x14ac:dyDescent="0.3">
      <c r="A1453">
        <v>43930</v>
      </c>
      <c r="B1453" t="s">
        <v>113</v>
      </c>
      <c r="C1453" t="s">
        <v>357</v>
      </c>
      <c r="D1453" t="s">
        <v>40</v>
      </c>
      <c r="F1453" t="s">
        <v>11</v>
      </c>
      <c r="G1453">
        <v>0</v>
      </c>
      <c r="H1453">
        <v>35</v>
      </c>
      <c r="I1453">
        <v>0</v>
      </c>
    </row>
    <row r="1454" spans="1:9" x14ac:dyDescent="0.3">
      <c r="A1454">
        <v>43930</v>
      </c>
      <c r="B1454" t="s">
        <v>113</v>
      </c>
      <c r="C1454" t="s">
        <v>357</v>
      </c>
      <c r="D1454" t="s">
        <v>504</v>
      </c>
      <c r="F1454" t="s">
        <v>11</v>
      </c>
      <c r="G1454">
        <v>0</v>
      </c>
      <c r="H1454">
        <v>30</v>
      </c>
      <c r="I1454">
        <v>0</v>
      </c>
    </row>
    <row r="1455" spans="1:9" x14ac:dyDescent="0.3">
      <c r="A1455">
        <v>43930</v>
      </c>
      <c r="B1455" t="s">
        <v>120</v>
      </c>
      <c r="C1455" t="s">
        <v>503</v>
      </c>
      <c r="D1455" t="s">
        <v>12</v>
      </c>
      <c r="F1455" t="s">
        <v>11</v>
      </c>
      <c r="G1455">
        <v>0</v>
      </c>
      <c r="H1455">
        <v>30</v>
      </c>
      <c r="I1455">
        <v>0</v>
      </c>
    </row>
    <row r="1456" spans="1:9" x14ac:dyDescent="0.3">
      <c r="A1456">
        <v>43930</v>
      </c>
      <c r="B1456" t="s">
        <v>120</v>
      </c>
      <c r="C1456" t="s">
        <v>503</v>
      </c>
      <c r="D1456" t="s">
        <v>13</v>
      </c>
      <c r="F1456" t="s">
        <v>11</v>
      </c>
      <c r="G1456">
        <v>0</v>
      </c>
      <c r="H1456">
        <v>20</v>
      </c>
      <c r="I1456">
        <v>0</v>
      </c>
    </row>
    <row r="1457" spans="1:9" x14ac:dyDescent="0.3">
      <c r="A1457">
        <v>43930</v>
      </c>
      <c r="B1457" t="s">
        <v>120</v>
      </c>
      <c r="C1457" t="s">
        <v>503</v>
      </c>
      <c r="D1457" t="s">
        <v>15</v>
      </c>
      <c r="F1457" t="s">
        <v>11</v>
      </c>
      <c r="G1457">
        <v>0</v>
      </c>
      <c r="H1457">
        <v>20</v>
      </c>
      <c r="I1457">
        <v>0</v>
      </c>
    </row>
    <row r="1458" spans="1:9" x14ac:dyDescent="0.3">
      <c r="A1458">
        <v>43930</v>
      </c>
      <c r="B1458" t="s">
        <v>120</v>
      </c>
      <c r="C1458" t="s">
        <v>503</v>
      </c>
      <c r="D1458" t="s">
        <v>14</v>
      </c>
      <c r="F1458" t="s">
        <v>11</v>
      </c>
      <c r="G1458">
        <v>5</v>
      </c>
      <c r="H1458">
        <v>20</v>
      </c>
      <c r="I1458">
        <v>100</v>
      </c>
    </row>
    <row r="1459" spans="1:9" x14ac:dyDescent="0.3">
      <c r="A1459">
        <v>43930</v>
      </c>
      <c r="B1459" t="s">
        <v>120</v>
      </c>
      <c r="C1459" t="s">
        <v>503</v>
      </c>
      <c r="D1459" t="s">
        <v>16</v>
      </c>
      <c r="F1459" t="s">
        <v>11</v>
      </c>
      <c r="G1459">
        <v>45</v>
      </c>
      <c r="H1459">
        <v>20</v>
      </c>
      <c r="I1459">
        <v>900</v>
      </c>
    </row>
    <row r="1460" spans="1:9" x14ac:dyDescent="0.3">
      <c r="A1460">
        <v>43930</v>
      </c>
      <c r="B1460" t="s">
        <v>120</v>
      </c>
      <c r="C1460" t="s">
        <v>503</v>
      </c>
      <c r="D1460" t="s">
        <v>39</v>
      </c>
      <c r="F1460" t="s">
        <v>11</v>
      </c>
      <c r="G1460">
        <v>0</v>
      </c>
      <c r="H1460">
        <v>35</v>
      </c>
      <c r="I1460">
        <v>0</v>
      </c>
    </row>
    <row r="1461" spans="1:9" x14ac:dyDescent="0.3">
      <c r="A1461">
        <v>43930</v>
      </c>
      <c r="B1461" t="s">
        <v>120</v>
      </c>
      <c r="C1461" t="s">
        <v>503</v>
      </c>
      <c r="D1461" t="s">
        <v>40</v>
      </c>
      <c r="F1461" t="s">
        <v>11</v>
      </c>
      <c r="G1461">
        <v>0</v>
      </c>
      <c r="H1461">
        <v>35</v>
      </c>
      <c r="I1461">
        <v>0</v>
      </c>
    </row>
    <row r="1462" spans="1:9" x14ac:dyDescent="0.3">
      <c r="A1462">
        <v>43930</v>
      </c>
      <c r="B1462" t="s">
        <v>120</v>
      </c>
      <c r="C1462" t="s">
        <v>503</v>
      </c>
      <c r="D1462" t="s">
        <v>504</v>
      </c>
      <c r="F1462" t="s">
        <v>11</v>
      </c>
      <c r="G1462">
        <v>0</v>
      </c>
      <c r="H1462">
        <v>30</v>
      </c>
      <c r="I1462">
        <v>0</v>
      </c>
    </row>
    <row r="1463" spans="1:9" x14ac:dyDescent="0.3">
      <c r="A1463">
        <v>43930</v>
      </c>
      <c r="B1463" t="s">
        <v>192</v>
      </c>
      <c r="C1463" t="s">
        <v>357</v>
      </c>
      <c r="D1463" t="s">
        <v>12</v>
      </c>
      <c r="F1463" t="s">
        <v>11</v>
      </c>
      <c r="G1463">
        <v>0</v>
      </c>
      <c r="H1463">
        <v>30</v>
      </c>
      <c r="I1463">
        <v>0</v>
      </c>
    </row>
    <row r="1464" spans="1:9" x14ac:dyDescent="0.3">
      <c r="A1464">
        <v>43930</v>
      </c>
      <c r="B1464" t="s">
        <v>192</v>
      </c>
      <c r="C1464" t="s">
        <v>357</v>
      </c>
      <c r="D1464" t="s">
        <v>13</v>
      </c>
      <c r="F1464" t="s">
        <v>11</v>
      </c>
      <c r="G1464">
        <v>0</v>
      </c>
      <c r="H1464">
        <v>20</v>
      </c>
      <c r="I1464">
        <v>0</v>
      </c>
    </row>
    <row r="1465" spans="1:9" x14ac:dyDescent="0.3">
      <c r="A1465">
        <v>43930</v>
      </c>
      <c r="B1465" t="s">
        <v>192</v>
      </c>
      <c r="C1465" t="s">
        <v>357</v>
      </c>
      <c r="D1465" t="s">
        <v>15</v>
      </c>
      <c r="F1465" t="s">
        <v>11</v>
      </c>
      <c r="G1465">
        <v>0</v>
      </c>
      <c r="H1465">
        <v>20</v>
      </c>
      <c r="I1465">
        <v>0</v>
      </c>
    </row>
    <row r="1466" spans="1:9" x14ac:dyDescent="0.3">
      <c r="A1466">
        <v>43930</v>
      </c>
      <c r="B1466" t="s">
        <v>192</v>
      </c>
      <c r="C1466" t="s">
        <v>357</v>
      </c>
      <c r="D1466" t="s">
        <v>14</v>
      </c>
      <c r="F1466" t="s">
        <v>11</v>
      </c>
      <c r="G1466">
        <v>0</v>
      </c>
      <c r="H1466">
        <v>20</v>
      </c>
      <c r="I1466">
        <v>0</v>
      </c>
    </row>
    <row r="1467" spans="1:9" x14ac:dyDescent="0.3">
      <c r="A1467">
        <v>43930</v>
      </c>
      <c r="B1467" t="s">
        <v>192</v>
      </c>
      <c r="C1467" t="s">
        <v>357</v>
      </c>
      <c r="D1467" t="s">
        <v>16</v>
      </c>
      <c r="F1467" t="s">
        <v>11</v>
      </c>
      <c r="G1467">
        <v>0</v>
      </c>
      <c r="H1467">
        <v>20</v>
      </c>
      <c r="I1467">
        <v>0</v>
      </c>
    </row>
    <row r="1468" spans="1:9" x14ac:dyDescent="0.3">
      <c r="A1468">
        <v>43930</v>
      </c>
      <c r="B1468" t="s">
        <v>192</v>
      </c>
      <c r="C1468" t="s">
        <v>357</v>
      </c>
      <c r="D1468" t="s">
        <v>39</v>
      </c>
      <c r="F1468" t="s">
        <v>11</v>
      </c>
      <c r="G1468">
        <v>0</v>
      </c>
      <c r="H1468">
        <v>35</v>
      </c>
      <c r="I1468">
        <v>0</v>
      </c>
    </row>
    <row r="1469" spans="1:9" x14ac:dyDescent="0.3">
      <c r="A1469">
        <v>43930</v>
      </c>
      <c r="B1469" t="s">
        <v>192</v>
      </c>
      <c r="C1469" t="s">
        <v>357</v>
      </c>
      <c r="D1469" t="s">
        <v>40</v>
      </c>
      <c r="F1469" t="s">
        <v>11</v>
      </c>
      <c r="G1469">
        <v>0</v>
      </c>
      <c r="H1469">
        <v>35</v>
      </c>
      <c r="I1469">
        <v>0</v>
      </c>
    </row>
    <row r="1470" spans="1:9" x14ac:dyDescent="0.3">
      <c r="A1470">
        <v>43930</v>
      </c>
      <c r="B1470" t="s">
        <v>192</v>
      </c>
      <c r="C1470" t="s">
        <v>357</v>
      </c>
      <c r="D1470" t="s">
        <v>504</v>
      </c>
      <c r="F1470" t="s">
        <v>11</v>
      </c>
      <c r="G1470">
        <v>0</v>
      </c>
      <c r="H1470">
        <v>30</v>
      </c>
      <c r="I1470">
        <v>0</v>
      </c>
    </row>
    <row r="1471" spans="1:9" x14ac:dyDescent="0.3">
      <c r="A1471">
        <v>43931</v>
      </c>
      <c r="B1471" t="s">
        <v>67</v>
      </c>
      <c r="C1471" t="s">
        <v>360</v>
      </c>
      <c r="D1471" t="s">
        <v>12</v>
      </c>
      <c r="F1471" t="s">
        <v>11</v>
      </c>
      <c r="G1471">
        <v>0</v>
      </c>
      <c r="H1471">
        <v>30</v>
      </c>
      <c r="I1471">
        <v>0</v>
      </c>
    </row>
    <row r="1472" spans="1:9" x14ac:dyDescent="0.3">
      <c r="A1472">
        <v>43931</v>
      </c>
      <c r="B1472" t="s">
        <v>67</v>
      </c>
      <c r="C1472" t="s">
        <v>360</v>
      </c>
      <c r="D1472" t="s">
        <v>13</v>
      </c>
      <c r="F1472" t="s">
        <v>11</v>
      </c>
      <c r="G1472">
        <v>0</v>
      </c>
      <c r="H1472">
        <v>20</v>
      </c>
      <c r="I1472">
        <v>0</v>
      </c>
    </row>
    <row r="1473" spans="1:9" x14ac:dyDescent="0.3">
      <c r="A1473">
        <v>43931</v>
      </c>
      <c r="B1473" t="s">
        <v>67</v>
      </c>
      <c r="C1473" t="s">
        <v>360</v>
      </c>
      <c r="D1473" t="s">
        <v>15</v>
      </c>
      <c r="F1473" t="s">
        <v>11</v>
      </c>
      <c r="G1473">
        <v>0</v>
      </c>
      <c r="H1473">
        <v>20</v>
      </c>
      <c r="I1473">
        <v>0</v>
      </c>
    </row>
    <row r="1474" spans="1:9" x14ac:dyDescent="0.3">
      <c r="A1474">
        <v>43931</v>
      </c>
      <c r="B1474" t="s">
        <v>67</v>
      </c>
      <c r="C1474" t="s">
        <v>360</v>
      </c>
      <c r="D1474" t="s">
        <v>14</v>
      </c>
      <c r="F1474" t="s">
        <v>11</v>
      </c>
      <c r="G1474">
        <v>0</v>
      </c>
      <c r="H1474">
        <v>20</v>
      </c>
      <c r="I1474">
        <v>0</v>
      </c>
    </row>
    <row r="1475" spans="1:9" x14ac:dyDescent="0.3">
      <c r="A1475">
        <v>43931</v>
      </c>
      <c r="B1475" t="s">
        <v>67</v>
      </c>
      <c r="C1475" t="s">
        <v>360</v>
      </c>
      <c r="D1475" t="s">
        <v>16</v>
      </c>
      <c r="F1475" t="s">
        <v>11</v>
      </c>
      <c r="G1475">
        <v>13</v>
      </c>
      <c r="H1475">
        <v>20</v>
      </c>
      <c r="I1475">
        <v>260</v>
      </c>
    </row>
    <row r="1476" spans="1:9" x14ac:dyDescent="0.3">
      <c r="A1476">
        <v>43931</v>
      </c>
      <c r="B1476" t="s">
        <v>67</v>
      </c>
      <c r="C1476" t="s">
        <v>360</v>
      </c>
      <c r="D1476" t="s">
        <v>39</v>
      </c>
      <c r="F1476" t="s">
        <v>11</v>
      </c>
      <c r="G1476">
        <v>0</v>
      </c>
      <c r="H1476">
        <v>35</v>
      </c>
      <c r="I1476">
        <v>0</v>
      </c>
    </row>
    <row r="1477" spans="1:9" x14ac:dyDescent="0.3">
      <c r="A1477">
        <v>43931</v>
      </c>
      <c r="B1477" t="s">
        <v>67</v>
      </c>
      <c r="C1477" t="s">
        <v>360</v>
      </c>
      <c r="D1477" t="s">
        <v>40</v>
      </c>
      <c r="F1477" t="s">
        <v>11</v>
      </c>
      <c r="G1477">
        <v>0</v>
      </c>
      <c r="H1477">
        <v>35</v>
      </c>
      <c r="I1477">
        <v>0</v>
      </c>
    </row>
    <row r="1478" spans="1:9" x14ac:dyDescent="0.3">
      <c r="A1478">
        <v>43931</v>
      </c>
      <c r="B1478" t="s">
        <v>67</v>
      </c>
      <c r="C1478" t="s">
        <v>360</v>
      </c>
      <c r="D1478" t="s">
        <v>504</v>
      </c>
      <c r="F1478" t="s">
        <v>11</v>
      </c>
      <c r="G1478">
        <v>0</v>
      </c>
      <c r="H1478">
        <v>30</v>
      </c>
      <c r="I1478">
        <v>0</v>
      </c>
    </row>
    <row r="1479" spans="1:9" x14ac:dyDescent="0.3">
      <c r="A1479">
        <v>43931</v>
      </c>
      <c r="B1479" t="s">
        <v>89</v>
      </c>
      <c r="C1479" t="s">
        <v>360</v>
      </c>
      <c r="D1479" t="s">
        <v>12</v>
      </c>
      <c r="F1479" t="s">
        <v>11</v>
      </c>
      <c r="G1479">
        <v>0</v>
      </c>
      <c r="H1479">
        <v>30</v>
      </c>
      <c r="I1479">
        <v>0</v>
      </c>
    </row>
    <row r="1480" spans="1:9" x14ac:dyDescent="0.3">
      <c r="A1480">
        <v>43931</v>
      </c>
      <c r="B1480" t="s">
        <v>89</v>
      </c>
      <c r="C1480" t="s">
        <v>360</v>
      </c>
      <c r="D1480" t="s">
        <v>13</v>
      </c>
      <c r="F1480" t="s">
        <v>11</v>
      </c>
      <c r="G1480">
        <v>0</v>
      </c>
      <c r="H1480">
        <v>20</v>
      </c>
      <c r="I1480">
        <v>0</v>
      </c>
    </row>
    <row r="1481" spans="1:9" x14ac:dyDescent="0.3">
      <c r="A1481">
        <v>43931</v>
      </c>
      <c r="B1481" t="s">
        <v>89</v>
      </c>
      <c r="C1481" t="s">
        <v>360</v>
      </c>
      <c r="D1481" t="s">
        <v>15</v>
      </c>
      <c r="F1481" t="s">
        <v>11</v>
      </c>
      <c r="G1481">
        <v>0</v>
      </c>
      <c r="H1481">
        <v>20</v>
      </c>
      <c r="I1481">
        <v>0</v>
      </c>
    </row>
    <row r="1482" spans="1:9" x14ac:dyDescent="0.3">
      <c r="A1482">
        <v>43931</v>
      </c>
      <c r="B1482" t="s">
        <v>89</v>
      </c>
      <c r="C1482" t="s">
        <v>360</v>
      </c>
      <c r="D1482" t="s">
        <v>14</v>
      </c>
      <c r="F1482" t="s">
        <v>11</v>
      </c>
      <c r="G1482">
        <v>0</v>
      </c>
      <c r="H1482">
        <v>20</v>
      </c>
      <c r="I1482">
        <v>0</v>
      </c>
    </row>
    <row r="1483" spans="1:9" x14ac:dyDescent="0.3">
      <c r="A1483">
        <v>43931</v>
      </c>
      <c r="B1483" t="s">
        <v>89</v>
      </c>
      <c r="C1483" t="s">
        <v>360</v>
      </c>
      <c r="D1483" t="s">
        <v>16</v>
      </c>
      <c r="F1483" t="s">
        <v>11</v>
      </c>
      <c r="G1483">
        <v>13</v>
      </c>
      <c r="H1483">
        <v>20</v>
      </c>
      <c r="I1483">
        <v>260</v>
      </c>
    </row>
    <row r="1484" spans="1:9" x14ac:dyDescent="0.3">
      <c r="A1484">
        <v>43931</v>
      </c>
      <c r="B1484" t="s">
        <v>89</v>
      </c>
      <c r="C1484" t="s">
        <v>360</v>
      </c>
      <c r="D1484" t="s">
        <v>39</v>
      </c>
      <c r="F1484" t="s">
        <v>11</v>
      </c>
      <c r="G1484">
        <v>0</v>
      </c>
      <c r="H1484">
        <v>35</v>
      </c>
      <c r="I1484">
        <v>0</v>
      </c>
    </row>
    <row r="1485" spans="1:9" x14ac:dyDescent="0.3">
      <c r="A1485">
        <v>43931</v>
      </c>
      <c r="B1485" t="s">
        <v>89</v>
      </c>
      <c r="C1485" t="s">
        <v>360</v>
      </c>
      <c r="D1485" t="s">
        <v>40</v>
      </c>
      <c r="F1485" t="s">
        <v>11</v>
      </c>
      <c r="G1485">
        <v>0</v>
      </c>
      <c r="H1485">
        <v>35</v>
      </c>
      <c r="I1485">
        <v>0</v>
      </c>
    </row>
    <row r="1486" spans="1:9" x14ac:dyDescent="0.3">
      <c r="A1486">
        <v>43931</v>
      </c>
      <c r="B1486" t="s">
        <v>89</v>
      </c>
      <c r="C1486" t="s">
        <v>360</v>
      </c>
      <c r="D1486" t="s">
        <v>504</v>
      </c>
      <c r="F1486" t="s">
        <v>11</v>
      </c>
      <c r="G1486">
        <v>0</v>
      </c>
      <c r="H1486">
        <v>30</v>
      </c>
      <c r="I1486">
        <v>0</v>
      </c>
    </row>
    <row r="1487" spans="1:9" x14ac:dyDescent="0.3">
      <c r="A1487">
        <v>43931</v>
      </c>
      <c r="B1487" t="s">
        <v>93</v>
      </c>
      <c r="C1487" t="s">
        <v>360</v>
      </c>
      <c r="D1487" t="s">
        <v>12</v>
      </c>
      <c r="F1487" t="s">
        <v>11</v>
      </c>
      <c r="G1487">
        <v>0</v>
      </c>
      <c r="H1487">
        <v>30</v>
      </c>
      <c r="I1487">
        <v>0</v>
      </c>
    </row>
    <row r="1488" spans="1:9" x14ac:dyDescent="0.3">
      <c r="A1488">
        <v>43931</v>
      </c>
      <c r="B1488" t="s">
        <v>93</v>
      </c>
      <c r="C1488" t="s">
        <v>360</v>
      </c>
      <c r="D1488" t="s">
        <v>13</v>
      </c>
      <c r="F1488" t="s">
        <v>11</v>
      </c>
      <c r="G1488">
        <v>0</v>
      </c>
      <c r="H1488">
        <v>20</v>
      </c>
      <c r="I1488">
        <v>0</v>
      </c>
    </row>
    <row r="1489" spans="1:9" x14ac:dyDescent="0.3">
      <c r="A1489">
        <v>43931</v>
      </c>
      <c r="B1489" t="s">
        <v>93</v>
      </c>
      <c r="C1489" t="s">
        <v>360</v>
      </c>
      <c r="D1489" t="s">
        <v>15</v>
      </c>
      <c r="F1489" t="s">
        <v>11</v>
      </c>
      <c r="G1489">
        <v>0</v>
      </c>
      <c r="H1489">
        <v>20</v>
      </c>
      <c r="I1489">
        <v>0</v>
      </c>
    </row>
    <row r="1490" spans="1:9" x14ac:dyDescent="0.3">
      <c r="A1490">
        <v>43931</v>
      </c>
      <c r="B1490" t="s">
        <v>93</v>
      </c>
      <c r="C1490" t="s">
        <v>360</v>
      </c>
      <c r="D1490" t="s">
        <v>14</v>
      </c>
      <c r="F1490" t="s">
        <v>11</v>
      </c>
      <c r="G1490">
        <v>0</v>
      </c>
      <c r="H1490">
        <v>20</v>
      </c>
      <c r="I1490">
        <v>0</v>
      </c>
    </row>
    <row r="1491" spans="1:9" x14ac:dyDescent="0.3">
      <c r="A1491">
        <v>43931</v>
      </c>
      <c r="B1491" t="s">
        <v>93</v>
      </c>
      <c r="C1491" t="s">
        <v>360</v>
      </c>
      <c r="D1491" t="s">
        <v>16</v>
      </c>
      <c r="F1491" t="s">
        <v>11</v>
      </c>
      <c r="G1491">
        <v>53</v>
      </c>
      <c r="H1491">
        <v>20</v>
      </c>
      <c r="I1491">
        <v>1060</v>
      </c>
    </row>
    <row r="1492" spans="1:9" x14ac:dyDescent="0.3">
      <c r="A1492">
        <v>43931</v>
      </c>
      <c r="B1492" t="s">
        <v>93</v>
      </c>
      <c r="C1492" t="s">
        <v>360</v>
      </c>
      <c r="D1492" t="s">
        <v>39</v>
      </c>
      <c r="F1492" t="s">
        <v>11</v>
      </c>
      <c r="G1492">
        <v>0</v>
      </c>
      <c r="H1492">
        <v>35</v>
      </c>
      <c r="I1492">
        <v>0</v>
      </c>
    </row>
    <row r="1493" spans="1:9" x14ac:dyDescent="0.3">
      <c r="A1493">
        <v>43931</v>
      </c>
      <c r="B1493" t="s">
        <v>93</v>
      </c>
      <c r="C1493" t="s">
        <v>360</v>
      </c>
      <c r="D1493" t="s">
        <v>40</v>
      </c>
      <c r="F1493" t="s">
        <v>11</v>
      </c>
      <c r="G1493">
        <v>0</v>
      </c>
      <c r="H1493">
        <v>35</v>
      </c>
      <c r="I1493">
        <v>0</v>
      </c>
    </row>
    <row r="1494" spans="1:9" x14ac:dyDescent="0.3">
      <c r="A1494">
        <v>43931</v>
      </c>
      <c r="B1494" t="s">
        <v>93</v>
      </c>
      <c r="C1494" t="s">
        <v>360</v>
      </c>
      <c r="D1494" t="s">
        <v>504</v>
      </c>
      <c r="F1494" t="s">
        <v>11</v>
      </c>
      <c r="G1494">
        <v>0</v>
      </c>
      <c r="H1494">
        <v>30</v>
      </c>
      <c r="I1494">
        <v>0</v>
      </c>
    </row>
    <row r="1495" spans="1:9" x14ac:dyDescent="0.3">
      <c r="A1495">
        <v>43931</v>
      </c>
      <c r="B1495" t="s">
        <v>96</v>
      </c>
      <c r="C1495" t="s">
        <v>360</v>
      </c>
      <c r="D1495" t="s">
        <v>12</v>
      </c>
      <c r="F1495" t="s">
        <v>11</v>
      </c>
      <c r="G1495">
        <v>0</v>
      </c>
      <c r="H1495">
        <v>30</v>
      </c>
      <c r="I1495">
        <v>0</v>
      </c>
    </row>
    <row r="1496" spans="1:9" x14ac:dyDescent="0.3">
      <c r="A1496">
        <v>43931</v>
      </c>
      <c r="B1496" t="s">
        <v>96</v>
      </c>
      <c r="C1496" t="s">
        <v>360</v>
      </c>
      <c r="D1496" t="s">
        <v>13</v>
      </c>
      <c r="F1496" t="s">
        <v>11</v>
      </c>
      <c r="G1496">
        <v>0</v>
      </c>
      <c r="H1496">
        <v>20</v>
      </c>
      <c r="I1496">
        <v>0</v>
      </c>
    </row>
    <row r="1497" spans="1:9" x14ac:dyDescent="0.3">
      <c r="A1497">
        <v>43931</v>
      </c>
      <c r="B1497" t="s">
        <v>96</v>
      </c>
      <c r="C1497" t="s">
        <v>360</v>
      </c>
      <c r="D1497" t="s">
        <v>15</v>
      </c>
      <c r="F1497" t="s">
        <v>11</v>
      </c>
      <c r="G1497">
        <v>0</v>
      </c>
      <c r="H1497">
        <v>20</v>
      </c>
      <c r="I1497">
        <v>0</v>
      </c>
    </row>
    <row r="1498" spans="1:9" x14ac:dyDescent="0.3">
      <c r="A1498">
        <v>43931</v>
      </c>
      <c r="B1498" t="s">
        <v>96</v>
      </c>
      <c r="C1498" t="s">
        <v>360</v>
      </c>
      <c r="D1498" t="s">
        <v>14</v>
      </c>
      <c r="F1498" t="s">
        <v>11</v>
      </c>
      <c r="G1498">
        <v>0</v>
      </c>
      <c r="H1498">
        <v>20</v>
      </c>
      <c r="I1498">
        <v>0</v>
      </c>
    </row>
    <row r="1499" spans="1:9" x14ac:dyDescent="0.3">
      <c r="A1499">
        <v>43931</v>
      </c>
      <c r="B1499" t="s">
        <v>96</v>
      </c>
      <c r="C1499" t="s">
        <v>360</v>
      </c>
      <c r="D1499" t="s">
        <v>16</v>
      </c>
      <c r="F1499" t="s">
        <v>11</v>
      </c>
      <c r="G1499">
        <v>5</v>
      </c>
      <c r="H1499">
        <v>20</v>
      </c>
      <c r="I1499">
        <v>100</v>
      </c>
    </row>
    <row r="1500" spans="1:9" x14ac:dyDescent="0.3">
      <c r="A1500">
        <v>43931</v>
      </c>
      <c r="B1500" t="s">
        <v>96</v>
      </c>
      <c r="C1500" t="s">
        <v>360</v>
      </c>
      <c r="D1500" t="s">
        <v>39</v>
      </c>
      <c r="F1500" t="s">
        <v>11</v>
      </c>
      <c r="G1500">
        <v>0</v>
      </c>
      <c r="H1500">
        <v>35</v>
      </c>
      <c r="I1500">
        <v>0</v>
      </c>
    </row>
    <row r="1501" spans="1:9" x14ac:dyDescent="0.3">
      <c r="A1501">
        <v>43931</v>
      </c>
      <c r="B1501" t="s">
        <v>96</v>
      </c>
      <c r="C1501" t="s">
        <v>360</v>
      </c>
      <c r="D1501" t="s">
        <v>40</v>
      </c>
      <c r="F1501" t="s">
        <v>11</v>
      </c>
      <c r="G1501">
        <v>0</v>
      </c>
      <c r="H1501">
        <v>35</v>
      </c>
      <c r="I1501">
        <v>0</v>
      </c>
    </row>
    <row r="1502" spans="1:9" x14ac:dyDescent="0.3">
      <c r="A1502">
        <v>43931</v>
      </c>
      <c r="B1502" t="s">
        <v>96</v>
      </c>
      <c r="C1502" t="s">
        <v>360</v>
      </c>
      <c r="D1502" t="s">
        <v>504</v>
      </c>
      <c r="F1502" t="s">
        <v>11</v>
      </c>
      <c r="G1502">
        <v>0</v>
      </c>
      <c r="H1502">
        <v>30</v>
      </c>
      <c r="I1502">
        <v>0</v>
      </c>
    </row>
    <row r="1503" spans="1:9" x14ac:dyDescent="0.3">
      <c r="A1503">
        <v>43931</v>
      </c>
      <c r="B1503" t="s">
        <v>97</v>
      </c>
      <c r="C1503" t="s">
        <v>360</v>
      </c>
      <c r="D1503" t="s">
        <v>12</v>
      </c>
      <c r="F1503" t="s">
        <v>11</v>
      </c>
      <c r="G1503">
        <v>0</v>
      </c>
      <c r="H1503">
        <v>30</v>
      </c>
      <c r="I1503">
        <v>0</v>
      </c>
    </row>
    <row r="1504" spans="1:9" x14ac:dyDescent="0.3">
      <c r="A1504">
        <v>43931</v>
      </c>
      <c r="B1504" t="s">
        <v>97</v>
      </c>
      <c r="C1504" t="s">
        <v>360</v>
      </c>
      <c r="D1504" t="s">
        <v>13</v>
      </c>
      <c r="F1504" t="s">
        <v>11</v>
      </c>
      <c r="G1504">
        <v>0</v>
      </c>
      <c r="H1504">
        <v>20</v>
      </c>
      <c r="I1504">
        <v>0</v>
      </c>
    </row>
    <row r="1505" spans="1:9" x14ac:dyDescent="0.3">
      <c r="A1505">
        <v>43931</v>
      </c>
      <c r="B1505" t="s">
        <v>97</v>
      </c>
      <c r="C1505" t="s">
        <v>360</v>
      </c>
      <c r="D1505" t="s">
        <v>15</v>
      </c>
      <c r="F1505" t="s">
        <v>11</v>
      </c>
      <c r="G1505">
        <v>0</v>
      </c>
      <c r="H1505">
        <v>20</v>
      </c>
      <c r="I1505">
        <v>0</v>
      </c>
    </row>
    <row r="1506" spans="1:9" x14ac:dyDescent="0.3">
      <c r="A1506">
        <v>43931</v>
      </c>
      <c r="B1506" t="s">
        <v>97</v>
      </c>
      <c r="C1506" t="s">
        <v>360</v>
      </c>
      <c r="D1506" t="s">
        <v>14</v>
      </c>
      <c r="F1506" t="s">
        <v>11</v>
      </c>
      <c r="G1506">
        <v>5</v>
      </c>
      <c r="H1506">
        <v>20</v>
      </c>
      <c r="I1506">
        <v>100</v>
      </c>
    </row>
    <row r="1507" spans="1:9" x14ac:dyDescent="0.3">
      <c r="A1507">
        <v>43931</v>
      </c>
      <c r="B1507" t="s">
        <v>97</v>
      </c>
      <c r="C1507" t="s">
        <v>360</v>
      </c>
      <c r="D1507" t="s">
        <v>16</v>
      </c>
      <c r="F1507" t="s">
        <v>11</v>
      </c>
      <c r="G1507">
        <v>10</v>
      </c>
      <c r="H1507">
        <v>20</v>
      </c>
      <c r="I1507">
        <v>200</v>
      </c>
    </row>
    <row r="1508" spans="1:9" x14ac:dyDescent="0.3">
      <c r="A1508">
        <v>43931</v>
      </c>
      <c r="B1508" t="s">
        <v>97</v>
      </c>
      <c r="C1508" t="s">
        <v>360</v>
      </c>
      <c r="D1508" t="s">
        <v>39</v>
      </c>
      <c r="F1508" t="s">
        <v>11</v>
      </c>
      <c r="G1508">
        <v>0</v>
      </c>
      <c r="H1508">
        <v>35</v>
      </c>
      <c r="I1508">
        <v>0</v>
      </c>
    </row>
    <row r="1509" spans="1:9" x14ac:dyDescent="0.3">
      <c r="A1509">
        <v>43931</v>
      </c>
      <c r="B1509" t="s">
        <v>97</v>
      </c>
      <c r="C1509" t="s">
        <v>360</v>
      </c>
      <c r="D1509" t="s">
        <v>40</v>
      </c>
      <c r="F1509" t="s">
        <v>11</v>
      </c>
      <c r="G1509">
        <v>0</v>
      </c>
      <c r="H1509">
        <v>35</v>
      </c>
      <c r="I1509">
        <v>0</v>
      </c>
    </row>
    <row r="1510" spans="1:9" x14ac:dyDescent="0.3">
      <c r="A1510">
        <v>43931</v>
      </c>
      <c r="B1510" t="s">
        <v>97</v>
      </c>
      <c r="C1510" t="s">
        <v>360</v>
      </c>
      <c r="D1510" t="s">
        <v>504</v>
      </c>
      <c r="F1510" t="s">
        <v>11</v>
      </c>
      <c r="G1510">
        <v>0</v>
      </c>
      <c r="H1510">
        <v>30</v>
      </c>
      <c r="I1510">
        <v>0</v>
      </c>
    </row>
    <row r="1511" spans="1:9" x14ac:dyDescent="0.3">
      <c r="A1511">
        <v>43931</v>
      </c>
      <c r="B1511" t="s">
        <v>104</v>
      </c>
      <c r="C1511" t="s">
        <v>360</v>
      </c>
      <c r="D1511" t="s">
        <v>12</v>
      </c>
      <c r="F1511" t="s">
        <v>11</v>
      </c>
      <c r="G1511">
        <v>0</v>
      </c>
      <c r="H1511">
        <v>30</v>
      </c>
      <c r="I1511">
        <v>0</v>
      </c>
    </row>
    <row r="1512" spans="1:9" x14ac:dyDescent="0.3">
      <c r="A1512">
        <v>43931</v>
      </c>
      <c r="B1512" t="s">
        <v>104</v>
      </c>
      <c r="C1512" t="s">
        <v>360</v>
      </c>
      <c r="D1512" t="s">
        <v>13</v>
      </c>
      <c r="F1512" t="s">
        <v>11</v>
      </c>
      <c r="G1512">
        <v>0</v>
      </c>
      <c r="H1512">
        <v>20</v>
      </c>
      <c r="I1512">
        <v>0</v>
      </c>
    </row>
    <row r="1513" spans="1:9" x14ac:dyDescent="0.3">
      <c r="A1513">
        <v>43931</v>
      </c>
      <c r="B1513" t="s">
        <v>104</v>
      </c>
      <c r="C1513" t="s">
        <v>360</v>
      </c>
      <c r="D1513" t="s">
        <v>15</v>
      </c>
      <c r="F1513" t="s">
        <v>11</v>
      </c>
      <c r="G1513">
        <v>0</v>
      </c>
      <c r="H1513">
        <v>20</v>
      </c>
      <c r="I1513">
        <v>0</v>
      </c>
    </row>
    <row r="1514" spans="1:9" x14ac:dyDescent="0.3">
      <c r="A1514">
        <v>43931</v>
      </c>
      <c r="B1514" t="s">
        <v>104</v>
      </c>
      <c r="C1514" t="s">
        <v>360</v>
      </c>
      <c r="D1514" t="s">
        <v>14</v>
      </c>
      <c r="F1514" t="s">
        <v>11</v>
      </c>
      <c r="G1514">
        <v>0</v>
      </c>
      <c r="H1514">
        <v>20</v>
      </c>
      <c r="I1514">
        <v>0</v>
      </c>
    </row>
    <row r="1515" spans="1:9" x14ac:dyDescent="0.3">
      <c r="A1515">
        <v>43931</v>
      </c>
      <c r="B1515" t="s">
        <v>104</v>
      </c>
      <c r="C1515" t="s">
        <v>360</v>
      </c>
      <c r="D1515" t="s">
        <v>16</v>
      </c>
      <c r="F1515" t="s">
        <v>11</v>
      </c>
      <c r="G1515">
        <v>0</v>
      </c>
      <c r="H1515">
        <v>20</v>
      </c>
      <c r="I1515">
        <v>0</v>
      </c>
    </row>
    <row r="1516" spans="1:9" x14ac:dyDescent="0.3">
      <c r="A1516">
        <v>43931</v>
      </c>
      <c r="B1516" t="s">
        <v>104</v>
      </c>
      <c r="C1516" t="s">
        <v>360</v>
      </c>
      <c r="D1516" t="s">
        <v>39</v>
      </c>
      <c r="F1516" t="s">
        <v>11</v>
      </c>
      <c r="G1516">
        <v>0</v>
      </c>
      <c r="H1516">
        <v>35</v>
      </c>
      <c r="I1516">
        <v>0</v>
      </c>
    </row>
    <row r="1517" spans="1:9" x14ac:dyDescent="0.3">
      <c r="A1517">
        <v>43931</v>
      </c>
      <c r="B1517" t="s">
        <v>104</v>
      </c>
      <c r="C1517" t="s">
        <v>360</v>
      </c>
      <c r="D1517" t="s">
        <v>40</v>
      </c>
      <c r="F1517" t="s">
        <v>11</v>
      </c>
      <c r="G1517">
        <v>0</v>
      </c>
      <c r="H1517">
        <v>35</v>
      </c>
      <c r="I1517">
        <v>0</v>
      </c>
    </row>
    <row r="1518" spans="1:9" x14ac:dyDescent="0.3">
      <c r="A1518">
        <v>43931</v>
      </c>
      <c r="B1518" t="s">
        <v>104</v>
      </c>
      <c r="C1518" t="s">
        <v>360</v>
      </c>
      <c r="D1518" t="s">
        <v>504</v>
      </c>
      <c r="F1518" t="s">
        <v>11</v>
      </c>
      <c r="G1518">
        <v>0</v>
      </c>
      <c r="H1518">
        <v>30</v>
      </c>
      <c r="I1518">
        <v>0</v>
      </c>
    </row>
    <row r="1519" spans="1:9" x14ac:dyDescent="0.3">
      <c r="A1519">
        <v>43931</v>
      </c>
      <c r="B1519" t="s">
        <v>107</v>
      </c>
      <c r="C1519" t="s">
        <v>360</v>
      </c>
      <c r="D1519" t="s">
        <v>12</v>
      </c>
      <c r="F1519" t="s">
        <v>11</v>
      </c>
      <c r="G1519">
        <v>0</v>
      </c>
      <c r="H1519">
        <v>30</v>
      </c>
      <c r="I1519">
        <v>0</v>
      </c>
    </row>
    <row r="1520" spans="1:9" x14ac:dyDescent="0.3">
      <c r="A1520">
        <v>43931</v>
      </c>
      <c r="B1520" t="s">
        <v>107</v>
      </c>
      <c r="C1520" t="s">
        <v>360</v>
      </c>
      <c r="D1520" t="s">
        <v>13</v>
      </c>
      <c r="F1520" t="s">
        <v>11</v>
      </c>
      <c r="G1520">
        <v>0</v>
      </c>
      <c r="H1520">
        <v>20</v>
      </c>
      <c r="I1520">
        <v>0</v>
      </c>
    </row>
    <row r="1521" spans="1:9" x14ac:dyDescent="0.3">
      <c r="A1521">
        <v>43931</v>
      </c>
      <c r="B1521" t="s">
        <v>107</v>
      </c>
      <c r="C1521" t="s">
        <v>360</v>
      </c>
      <c r="D1521" t="s">
        <v>15</v>
      </c>
      <c r="F1521" t="s">
        <v>11</v>
      </c>
      <c r="G1521">
        <v>0</v>
      </c>
      <c r="H1521">
        <v>20</v>
      </c>
      <c r="I1521">
        <v>0</v>
      </c>
    </row>
    <row r="1522" spans="1:9" x14ac:dyDescent="0.3">
      <c r="A1522">
        <v>43931</v>
      </c>
      <c r="B1522" t="s">
        <v>107</v>
      </c>
      <c r="C1522" t="s">
        <v>360</v>
      </c>
      <c r="D1522" t="s">
        <v>14</v>
      </c>
      <c r="F1522" t="s">
        <v>11</v>
      </c>
      <c r="G1522">
        <v>0</v>
      </c>
      <c r="H1522">
        <v>20</v>
      </c>
      <c r="I1522">
        <v>0</v>
      </c>
    </row>
    <row r="1523" spans="1:9" x14ac:dyDescent="0.3">
      <c r="A1523">
        <v>43931</v>
      </c>
      <c r="B1523" t="s">
        <v>107</v>
      </c>
      <c r="C1523" t="s">
        <v>360</v>
      </c>
      <c r="D1523" t="s">
        <v>16</v>
      </c>
      <c r="F1523" t="s">
        <v>11</v>
      </c>
      <c r="G1523">
        <v>0</v>
      </c>
      <c r="H1523">
        <v>20</v>
      </c>
      <c r="I1523">
        <v>0</v>
      </c>
    </row>
    <row r="1524" spans="1:9" x14ac:dyDescent="0.3">
      <c r="A1524">
        <v>43931</v>
      </c>
      <c r="B1524" t="s">
        <v>107</v>
      </c>
      <c r="C1524" t="s">
        <v>360</v>
      </c>
      <c r="D1524" t="s">
        <v>39</v>
      </c>
      <c r="F1524" t="s">
        <v>11</v>
      </c>
      <c r="G1524">
        <v>0</v>
      </c>
      <c r="H1524">
        <v>35</v>
      </c>
      <c r="I1524">
        <v>0</v>
      </c>
    </row>
    <row r="1525" spans="1:9" x14ac:dyDescent="0.3">
      <c r="A1525">
        <v>43931</v>
      </c>
      <c r="B1525" t="s">
        <v>107</v>
      </c>
      <c r="C1525" t="s">
        <v>360</v>
      </c>
      <c r="D1525" t="s">
        <v>40</v>
      </c>
      <c r="F1525" t="s">
        <v>11</v>
      </c>
      <c r="G1525">
        <v>0</v>
      </c>
      <c r="H1525">
        <v>35</v>
      </c>
      <c r="I1525">
        <v>0</v>
      </c>
    </row>
    <row r="1526" spans="1:9" x14ac:dyDescent="0.3">
      <c r="A1526">
        <v>43931</v>
      </c>
      <c r="B1526" t="s">
        <v>107</v>
      </c>
      <c r="C1526" t="s">
        <v>360</v>
      </c>
      <c r="D1526" t="s">
        <v>504</v>
      </c>
      <c r="F1526" t="s">
        <v>11</v>
      </c>
      <c r="G1526">
        <v>0</v>
      </c>
      <c r="H1526">
        <v>30</v>
      </c>
      <c r="I1526">
        <v>0</v>
      </c>
    </row>
    <row r="1527" spans="1:9" x14ac:dyDescent="0.3">
      <c r="A1527">
        <v>43931</v>
      </c>
      <c r="B1527" t="s">
        <v>114</v>
      </c>
      <c r="C1527" t="s">
        <v>360</v>
      </c>
      <c r="D1527" t="s">
        <v>12</v>
      </c>
      <c r="F1527" t="s">
        <v>11</v>
      </c>
      <c r="G1527">
        <v>0</v>
      </c>
      <c r="H1527">
        <v>30</v>
      </c>
      <c r="I1527">
        <v>0</v>
      </c>
    </row>
    <row r="1528" spans="1:9" x14ac:dyDescent="0.3">
      <c r="A1528">
        <v>43931</v>
      </c>
      <c r="B1528" t="s">
        <v>114</v>
      </c>
      <c r="C1528" t="s">
        <v>360</v>
      </c>
      <c r="D1528" t="s">
        <v>13</v>
      </c>
      <c r="F1528" t="s">
        <v>11</v>
      </c>
      <c r="G1528">
        <v>0</v>
      </c>
      <c r="H1528">
        <v>20</v>
      </c>
      <c r="I1528">
        <v>0</v>
      </c>
    </row>
    <row r="1529" spans="1:9" x14ac:dyDescent="0.3">
      <c r="A1529">
        <v>43931</v>
      </c>
      <c r="B1529" t="s">
        <v>114</v>
      </c>
      <c r="C1529" t="s">
        <v>360</v>
      </c>
      <c r="D1529" t="s">
        <v>15</v>
      </c>
      <c r="F1529" t="s">
        <v>11</v>
      </c>
      <c r="G1529">
        <v>0</v>
      </c>
      <c r="H1529">
        <v>20</v>
      </c>
      <c r="I1529">
        <v>0</v>
      </c>
    </row>
    <row r="1530" spans="1:9" x14ac:dyDescent="0.3">
      <c r="A1530">
        <v>43931</v>
      </c>
      <c r="B1530" t="s">
        <v>114</v>
      </c>
      <c r="C1530" t="s">
        <v>360</v>
      </c>
      <c r="D1530" t="s">
        <v>14</v>
      </c>
      <c r="F1530" t="s">
        <v>11</v>
      </c>
      <c r="G1530">
        <v>0</v>
      </c>
      <c r="H1530">
        <v>20</v>
      </c>
      <c r="I1530">
        <v>0</v>
      </c>
    </row>
    <row r="1531" spans="1:9" x14ac:dyDescent="0.3">
      <c r="A1531">
        <v>43931</v>
      </c>
      <c r="B1531" t="s">
        <v>114</v>
      </c>
      <c r="C1531" t="s">
        <v>360</v>
      </c>
      <c r="D1531" t="s">
        <v>16</v>
      </c>
      <c r="F1531" t="s">
        <v>11</v>
      </c>
      <c r="G1531">
        <v>1</v>
      </c>
      <c r="H1531">
        <v>20</v>
      </c>
      <c r="I1531">
        <v>20</v>
      </c>
    </row>
    <row r="1532" spans="1:9" x14ac:dyDescent="0.3">
      <c r="A1532">
        <v>43931</v>
      </c>
      <c r="B1532" t="s">
        <v>114</v>
      </c>
      <c r="C1532" t="s">
        <v>360</v>
      </c>
      <c r="D1532" t="s">
        <v>39</v>
      </c>
      <c r="F1532" t="s">
        <v>11</v>
      </c>
      <c r="G1532">
        <v>0</v>
      </c>
      <c r="H1532">
        <v>35</v>
      </c>
      <c r="I1532">
        <v>0</v>
      </c>
    </row>
    <row r="1533" spans="1:9" x14ac:dyDescent="0.3">
      <c r="A1533">
        <v>43931</v>
      </c>
      <c r="B1533" t="s">
        <v>114</v>
      </c>
      <c r="C1533" t="s">
        <v>360</v>
      </c>
      <c r="D1533" t="s">
        <v>40</v>
      </c>
      <c r="F1533" t="s">
        <v>11</v>
      </c>
      <c r="G1533">
        <v>0</v>
      </c>
      <c r="H1533">
        <v>35</v>
      </c>
      <c r="I1533">
        <v>0</v>
      </c>
    </row>
    <row r="1534" spans="1:9" x14ac:dyDescent="0.3">
      <c r="A1534">
        <v>43931</v>
      </c>
      <c r="B1534" t="s">
        <v>114</v>
      </c>
      <c r="C1534" t="s">
        <v>360</v>
      </c>
      <c r="D1534" t="s">
        <v>504</v>
      </c>
      <c r="F1534" t="s">
        <v>11</v>
      </c>
      <c r="G1534">
        <v>0</v>
      </c>
      <c r="H1534">
        <v>30</v>
      </c>
      <c r="I1534">
        <v>0</v>
      </c>
    </row>
    <row r="1535" spans="1:9" x14ac:dyDescent="0.3">
      <c r="A1535">
        <v>43931</v>
      </c>
      <c r="B1535" t="s">
        <v>137</v>
      </c>
      <c r="C1535" t="s">
        <v>360</v>
      </c>
      <c r="D1535" t="s">
        <v>12</v>
      </c>
      <c r="F1535" t="s">
        <v>11</v>
      </c>
      <c r="G1535">
        <v>0</v>
      </c>
      <c r="H1535">
        <v>30</v>
      </c>
      <c r="I1535">
        <v>0</v>
      </c>
    </row>
    <row r="1536" spans="1:9" x14ac:dyDescent="0.3">
      <c r="A1536">
        <v>43931</v>
      </c>
      <c r="B1536" t="s">
        <v>137</v>
      </c>
      <c r="C1536" t="s">
        <v>360</v>
      </c>
      <c r="D1536" t="s">
        <v>13</v>
      </c>
      <c r="F1536" t="s">
        <v>11</v>
      </c>
      <c r="G1536">
        <v>0</v>
      </c>
      <c r="H1536">
        <v>20</v>
      </c>
      <c r="I1536">
        <v>0</v>
      </c>
    </row>
    <row r="1537" spans="1:9" x14ac:dyDescent="0.3">
      <c r="A1537">
        <v>43931</v>
      </c>
      <c r="B1537" t="s">
        <v>137</v>
      </c>
      <c r="C1537" t="s">
        <v>360</v>
      </c>
      <c r="D1537" t="s">
        <v>15</v>
      </c>
      <c r="F1537" t="s">
        <v>11</v>
      </c>
      <c r="G1537">
        <v>0</v>
      </c>
      <c r="H1537">
        <v>20</v>
      </c>
      <c r="I1537">
        <v>0</v>
      </c>
    </row>
    <row r="1538" spans="1:9" x14ac:dyDescent="0.3">
      <c r="A1538">
        <v>43931</v>
      </c>
      <c r="B1538" t="s">
        <v>137</v>
      </c>
      <c r="C1538" t="s">
        <v>360</v>
      </c>
      <c r="D1538" t="s">
        <v>14</v>
      </c>
      <c r="F1538" t="s">
        <v>11</v>
      </c>
      <c r="G1538">
        <v>0</v>
      </c>
      <c r="H1538">
        <v>20</v>
      </c>
      <c r="I1538">
        <v>0</v>
      </c>
    </row>
    <row r="1539" spans="1:9" x14ac:dyDescent="0.3">
      <c r="A1539">
        <v>43931</v>
      </c>
      <c r="B1539" t="s">
        <v>137</v>
      </c>
      <c r="C1539" t="s">
        <v>360</v>
      </c>
      <c r="D1539" t="s">
        <v>16</v>
      </c>
      <c r="F1539" t="s">
        <v>11</v>
      </c>
      <c r="G1539">
        <v>8</v>
      </c>
      <c r="H1539">
        <v>20</v>
      </c>
      <c r="I1539">
        <v>160</v>
      </c>
    </row>
    <row r="1540" spans="1:9" x14ac:dyDescent="0.3">
      <c r="A1540">
        <v>43931</v>
      </c>
      <c r="B1540" t="s">
        <v>137</v>
      </c>
      <c r="C1540" t="s">
        <v>360</v>
      </c>
      <c r="D1540" t="s">
        <v>39</v>
      </c>
      <c r="F1540" t="s">
        <v>11</v>
      </c>
      <c r="G1540">
        <v>0</v>
      </c>
      <c r="H1540">
        <v>35</v>
      </c>
      <c r="I1540">
        <v>0</v>
      </c>
    </row>
    <row r="1541" spans="1:9" x14ac:dyDescent="0.3">
      <c r="A1541">
        <v>43931</v>
      </c>
      <c r="B1541" t="s">
        <v>137</v>
      </c>
      <c r="C1541" t="s">
        <v>360</v>
      </c>
      <c r="D1541" t="s">
        <v>40</v>
      </c>
      <c r="F1541" t="s">
        <v>11</v>
      </c>
      <c r="G1541">
        <v>0</v>
      </c>
      <c r="H1541">
        <v>35</v>
      </c>
      <c r="I1541">
        <v>0</v>
      </c>
    </row>
    <row r="1542" spans="1:9" x14ac:dyDescent="0.3">
      <c r="A1542">
        <v>43931</v>
      </c>
      <c r="B1542" t="s">
        <v>137</v>
      </c>
      <c r="C1542" t="s">
        <v>360</v>
      </c>
      <c r="D1542" t="s">
        <v>504</v>
      </c>
      <c r="F1542" t="s">
        <v>11</v>
      </c>
      <c r="G1542">
        <v>0</v>
      </c>
      <c r="H1542">
        <v>30</v>
      </c>
      <c r="I1542">
        <v>0</v>
      </c>
    </row>
    <row r="1543" spans="1:9" x14ac:dyDescent="0.3">
      <c r="A1543">
        <v>43931</v>
      </c>
      <c r="B1543" t="s">
        <v>138</v>
      </c>
      <c r="C1543" t="s">
        <v>360</v>
      </c>
      <c r="D1543" t="s">
        <v>12</v>
      </c>
      <c r="F1543" t="s">
        <v>11</v>
      </c>
      <c r="G1543">
        <v>0</v>
      </c>
      <c r="H1543">
        <v>30</v>
      </c>
      <c r="I1543">
        <v>0</v>
      </c>
    </row>
    <row r="1544" spans="1:9" x14ac:dyDescent="0.3">
      <c r="A1544">
        <v>43931</v>
      </c>
      <c r="B1544" t="s">
        <v>138</v>
      </c>
      <c r="C1544" t="s">
        <v>360</v>
      </c>
      <c r="D1544" t="s">
        <v>13</v>
      </c>
      <c r="F1544" t="s">
        <v>11</v>
      </c>
      <c r="G1544">
        <v>0</v>
      </c>
      <c r="H1544">
        <v>20</v>
      </c>
      <c r="I1544">
        <v>0</v>
      </c>
    </row>
    <row r="1545" spans="1:9" x14ac:dyDescent="0.3">
      <c r="A1545">
        <v>43931</v>
      </c>
      <c r="B1545" t="s">
        <v>138</v>
      </c>
      <c r="C1545" t="s">
        <v>360</v>
      </c>
      <c r="D1545" t="s">
        <v>15</v>
      </c>
      <c r="F1545" t="s">
        <v>11</v>
      </c>
      <c r="G1545">
        <v>0</v>
      </c>
      <c r="H1545">
        <v>20</v>
      </c>
      <c r="I1545">
        <v>0</v>
      </c>
    </row>
    <row r="1546" spans="1:9" x14ac:dyDescent="0.3">
      <c r="A1546">
        <v>43931</v>
      </c>
      <c r="B1546" t="s">
        <v>138</v>
      </c>
      <c r="C1546" t="s">
        <v>360</v>
      </c>
      <c r="D1546" t="s">
        <v>14</v>
      </c>
      <c r="F1546" t="s">
        <v>11</v>
      </c>
      <c r="G1546">
        <v>0</v>
      </c>
      <c r="H1546">
        <v>20</v>
      </c>
      <c r="I1546">
        <v>0</v>
      </c>
    </row>
    <row r="1547" spans="1:9" x14ac:dyDescent="0.3">
      <c r="A1547">
        <v>43931</v>
      </c>
      <c r="B1547" t="s">
        <v>138</v>
      </c>
      <c r="C1547" t="s">
        <v>360</v>
      </c>
      <c r="D1547" t="s">
        <v>16</v>
      </c>
      <c r="F1547" t="s">
        <v>11</v>
      </c>
      <c r="G1547">
        <v>13</v>
      </c>
      <c r="H1547">
        <v>20</v>
      </c>
      <c r="I1547">
        <v>260</v>
      </c>
    </row>
    <row r="1548" spans="1:9" x14ac:dyDescent="0.3">
      <c r="A1548">
        <v>43931</v>
      </c>
      <c r="B1548" t="s">
        <v>138</v>
      </c>
      <c r="C1548" t="s">
        <v>360</v>
      </c>
      <c r="D1548" t="s">
        <v>39</v>
      </c>
      <c r="F1548" t="s">
        <v>11</v>
      </c>
      <c r="G1548">
        <v>0</v>
      </c>
      <c r="H1548">
        <v>35</v>
      </c>
      <c r="I1548">
        <v>0</v>
      </c>
    </row>
    <row r="1549" spans="1:9" x14ac:dyDescent="0.3">
      <c r="A1549">
        <v>43931</v>
      </c>
      <c r="B1549" t="s">
        <v>138</v>
      </c>
      <c r="C1549" t="s">
        <v>360</v>
      </c>
      <c r="D1549" t="s">
        <v>40</v>
      </c>
      <c r="F1549" t="s">
        <v>11</v>
      </c>
      <c r="G1549">
        <v>0</v>
      </c>
      <c r="H1549">
        <v>35</v>
      </c>
      <c r="I1549">
        <v>0</v>
      </c>
    </row>
    <row r="1550" spans="1:9" x14ac:dyDescent="0.3">
      <c r="A1550">
        <v>43931</v>
      </c>
      <c r="B1550" t="s">
        <v>138</v>
      </c>
      <c r="C1550" t="s">
        <v>360</v>
      </c>
      <c r="D1550" t="s">
        <v>504</v>
      </c>
      <c r="F1550" t="s">
        <v>11</v>
      </c>
      <c r="G1550">
        <v>0</v>
      </c>
      <c r="H1550">
        <v>30</v>
      </c>
      <c r="I1550">
        <v>0</v>
      </c>
    </row>
    <row r="1551" spans="1:9" x14ac:dyDescent="0.3">
      <c r="A1551">
        <v>43931</v>
      </c>
      <c r="B1551" t="s">
        <v>148</v>
      </c>
      <c r="C1551" t="s">
        <v>360</v>
      </c>
      <c r="D1551" t="s">
        <v>12</v>
      </c>
      <c r="F1551" t="s">
        <v>11</v>
      </c>
      <c r="G1551">
        <v>0</v>
      </c>
      <c r="H1551">
        <v>30</v>
      </c>
      <c r="I1551">
        <v>0</v>
      </c>
    </row>
    <row r="1552" spans="1:9" x14ac:dyDescent="0.3">
      <c r="A1552">
        <v>43931</v>
      </c>
      <c r="B1552" t="s">
        <v>148</v>
      </c>
      <c r="C1552" t="s">
        <v>360</v>
      </c>
      <c r="D1552" t="s">
        <v>13</v>
      </c>
      <c r="F1552" t="s">
        <v>11</v>
      </c>
      <c r="G1552">
        <v>0</v>
      </c>
      <c r="H1552">
        <v>20</v>
      </c>
      <c r="I1552">
        <v>0</v>
      </c>
    </row>
    <row r="1553" spans="1:9" x14ac:dyDescent="0.3">
      <c r="A1553">
        <v>43931</v>
      </c>
      <c r="B1553" t="s">
        <v>148</v>
      </c>
      <c r="C1553" t="s">
        <v>360</v>
      </c>
      <c r="D1553" t="s">
        <v>15</v>
      </c>
      <c r="F1553" t="s">
        <v>11</v>
      </c>
      <c r="G1553">
        <v>0</v>
      </c>
      <c r="H1553">
        <v>20</v>
      </c>
      <c r="I1553">
        <v>0</v>
      </c>
    </row>
    <row r="1554" spans="1:9" x14ac:dyDescent="0.3">
      <c r="A1554">
        <v>43931</v>
      </c>
      <c r="B1554" t="s">
        <v>148</v>
      </c>
      <c r="C1554" t="s">
        <v>360</v>
      </c>
      <c r="D1554" t="s">
        <v>14</v>
      </c>
      <c r="F1554" t="s">
        <v>11</v>
      </c>
      <c r="G1554">
        <v>0</v>
      </c>
      <c r="H1554">
        <v>20</v>
      </c>
      <c r="I1554">
        <v>0</v>
      </c>
    </row>
    <row r="1555" spans="1:9" x14ac:dyDescent="0.3">
      <c r="A1555">
        <v>43931</v>
      </c>
      <c r="B1555" t="s">
        <v>148</v>
      </c>
      <c r="C1555" t="s">
        <v>360</v>
      </c>
      <c r="D1555" t="s">
        <v>16</v>
      </c>
      <c r="F1555" t="s">
        <v>11</v>
      </c>
      <c r="G1555">
        <v>10</v>
      </c>
      <c r="H1555">
        <v>20</v>
      </c>
      <c r="I1555">
        <v>200</v>
      </c>
    </row>
    <row r="1556" spans="1:9" x14ac:dyDescent="0.3">
      <c r="A1556">
        <v>43931</v>
      </c>
      <c r="B1556" t="s">
        <v>148</v>
      </c>
      <c r="C1556" t="s">
        <v>360</v>
      </c>
      <c r="D1556" t="s">
        <v>39</v>
      </c>
      <c r="F1556" t="s">
        <v>11</v>
      </c>
      <c r="G1556">
        <v>0</v>
      </c>
      <c r="H1556">
        <v>35</v>
      </c>
      <c r="I1556">
        <v>0</v>
      </c>
    </row>
    <row r="1557" spans="1:9" x14ac:dyDescent="0.3">
      <c r="A1557">
        <v>43931</v>
      </c>
      <c r="B1557" t="s">
        <v>148</v>
      </c>
      <c r="C1557" t="s">
        <v>360</v>
      </c>
      <c r="D1557" t="s">
        <v>40</v>
      </c>
      <c r="F1557" t="s">
        <v>11</v>
      </c>
      <c r="G1557">
        <v>0</v>
      </c>
      <c r="H1557">
        <v>35</v>
      </c>
      <c r="I1557">
        <v>0</v>
      </c>
    </row>
    <row r="1558" spans="1:9" x14ac:dyDescent="0.3">
      <c r="A1558">
        <v>43931</v>
      </c>
      <c r="B1558" t="s">
        <v>148</v>
      </c>
      <c r="C1558" t="s">
        <v>360</v>
      </c>
      <c r="D1558" t="s">
        <v>504</v>
      </c>
      <c r="F1558" t="s">
        <v>11</v>
      </c>
      <c r="G1558">
        <v>0</v>
      </c>
      <c r="H1558">
        <v>30</v>
      </c>
      <c r="I1558">
        <v>0</v>
      </c>
    </row>
    <row r="1559" spans="1:9" x14ac:dyDescent="0.3">
      <c r="A1559">
        <v>43931</v>
      </c>
      <c r="B1559" t="s">
        <v>162</v>
      </c>
      <c r="C1559" t="s">
        <v>360</v>
      </c>
      <c r="D1559" t="s">
        <v>12</v>
      </c>
      <c r="F1559" t="s">
        <v>11</v>
      </c>
      <c r="G1559">
        <v>0</v>
      </c>
      <c r="H1559">
        <v>30</v>
      </c>
      <c r="I1559">
        <v>0</v>
      </c>
    </row>
    <row r="1560" spans="1:9" x14ac:dyDescent="0.3">
      <c r="A1560">
        <v>43931</v>
      </c>
      <c r="B1560" t="s">
        <v>162</v>
      </c>
      <c r="C1560" t="s">
        <v>360</v>
      </c>
      <c r="D1560" t="s">
        <v>13</v>
      </c>
      <c r="F1560" t="s">
        <v>11</v>
      </c>
      <c r="G1560">
        <v>0</v>
      </c>
      <c r="H1560">
        <v>20</v>
      </c>
      <c r="I1560">
        <v>0</v>
      </c>
    </row>
    <row r="1561" spans="1:9" x14ac:dyDescent="0.3">
      <c r="A1561">
        <v>43931</v>
      </c>
      <c r="B1561" t="s">
        <v>162</v>
      </c>
      <c r="C1561" t="s">
        <v>360</v>
      </c>
      <c r="D1561" t="s">
        <v>15</v>
      </c>
      <c r="F1561" t="s">
        <v>11</v>
      </c>
      <c r="G1561">
        <v>0</v>
      </c>
      <c r="H1561">
        <v>20</v>
      </c>
      <c r="I1561">
        <v>0</v>
      </c>
    </row>
    <row r="1562" spans="1:9" x14ac:dyDescent="0.3">
      <c r="A1562">
        <v>43931</v>
      </c>
      <c r="B1562" t="s">
        <v>162</v>
      </c>
      <c r="C1562" t="s">
        <v>360</v>
      </c>
      <c r="D1562" t="s">
        <v>14</v>
      </c>
      <c r="F1562" t="s">
        <v>11</v>
      </c>
      <c r="G1562">
        <v>0</v>
      </c>
      <c r="H1562">
        <v>20</v>
      </c>
      <c r="I1562">
        <v>0</v>
      </c>
    </row>
    <row r="1563" spans="1:9" x14ac:dyDescent="0.3">
      <c r="A1563">
        <v>43931</v>
      </c>
      <c r="B1563" t="s">
        <v>162</v>
      </c>
      <c r="C1563" t="s">
        <v>360</v>
      </c>
      <c r="D1563" t="s">
        <v>16</v>
      </c>
      <c r="F1563" t="s">
        <v>11</v>
      </c>
      <c r="G1563">
        <v>3</v>
      </c>
      <c r="H1563">
        <v>20</v>
      </c>
      <c r="I1563">
        <v>60</v>
      </c>
    </row>
    <row r="1564" spans="1:9" x14ac:dyDescent="0.3">
      <c r="A1564">
        <v>43931</v>
      </c>
      <c r="B1564" t="s">
        <v>162</v>
      </c>
      <c r="C1564" t="s">
        <v>360</v>
      </c>
      <c r="D1564" t="s">
        <v>39</v>
      </c>
      <c r="F1564" t="s">
        <v>11</v>
      </c>
      <c r="G1564">
        <v>0</v>
      </c>
      <c r="H1564">
        <v>35</v>
      </c>
      <c r="I1564">
        <v>0</v>
      </c>
    </row>
    <row r="1565" spans="1:9" x14ac:dyDescent="0.3">
      <c r="A1565">
        <v>43931</v>
      </c>
      <c r="B1565" t="s">
        <v>162</v>
      </c>
      <c r="C1565" t="s">
        <v>360</v>
      </c>
      <c r="D1565" t="s">
        <v>40</v>
      </c>
      <c r="F1565" t="s">
        <v>11</v>
      </c>
      <c r="G1565">
        <v>0</v>
      </c>
      <c r="H1565">
        <v>35</v>
      </c>
      <c r="I1565">
        <v>0</v>
      </c>
    </row>
    <row r="1566" spans="1:9" x14ac:dyDescent="0.3">
      <c r="A1566">
        <v>43931</v>
      </c>
      <c r="B1566" t="s">
        <v>162</v>
      </c>
      <c r="C1566" t="s">
        <v>360</v>
      </c>
      <c r="D1566" t="s">
        <v>504</v>
      </c>
      <c r="F1566" t="s">
        <v>11</v>
      </c>
      <c r="G1566">
        <v>0</v>
      </c>
      <c r="H1566">
        <v>30</v>
      </c>
      <c r="I1566">
        <v>0</v>
      </c>
    </row>
    <row r="1567" spans="1:9" x14ac:dyDescent="0.3">
      <c r="A1567">
        <v>43931</v>
      </c>
      <c r="B1567" t="s">
        <v>167</v>
      </c>
      <c r="C1567" t="s">
        <v>360</v>
      </c>
      <c r="D1567" t="s">
        <v>12</v>
      </c>
      <c r="F1567" t="s">
        <v>11</v>
      </c>
      <c r="G1567">
        <v>0</v>
      </c>
      <c r="H1567">
        <v>30</v>
      </c>
      <c r="I1567">
        <v>0</v>
      </c>
    </row>
    <row r="1568" spans="1:9" x14ac:dyDescent="0.3">
      <c r="A1568">
        <v>43931</v>
      </c>
      <c r="B1568" t="s">
        <v>167</v>
      </c>
      <c r="C1568" t="s">
        <v>360</v>
      </c>
      <c r="D1568" t="s">
        <v>13</v>
      </c>
      <c r="F1568" t="s">
        <v>11</v>
      </c>
      <c r="G1568">
        <v>0</v>
      </c>
      <c r="H1568">
        <v>20</v>
      </c>
      <c r="I1568">
        <v>0</v>
      </c>
    </row>
    <row r="1569" spans="1:9" x14ac:dyDescent="0.3">
      <c r="A1569">
        <v>43931</v>
      </c>
      <c r="B1569" t="s">
        <v>167</v>
      </c>
      <c r="C1569" t="s">
        <v>360</v>
      </c>
      <c r="D1569" t="s">
        <v>15</v>
      </c>
      <c r="F1569" t="s">
        <v>11</v>
      </c>
      <c r="G1569">
        <v>0</v>
      </c>
      <c r="H1569">
        <v>20</v>
      </c>
      <c r="I1569">
        <v>0</v>
      </c>
    </row>
    <row r="1570" spans="1:9" x14ac:dyDescent="0.3">
      <c r="A1570">
        <v>43931</v>
      </c>
      <c r="B1570" t="s">
        <v>167</v>
      </c>
      <c r="C1570" t="s">
        <v>360</v>
      </c>
      <c r="D1570" t="s">
        <v>14</v>
      </c>
      <c r="F1570" t="s">
        <v>11</v>
      </c>
      <c r="G1570">
        <v>0</v>
      </c>
      <c r="H1570">
        <v>20</v>
      </c>
      <c r="I1570">
        <v>0</v>
      </c>
    </row>
    <row r="1571" spans="1:9" x14ac:dyDescent="0.3">
      <c r="A1571">
        <v>43931</v>
      </c>
      <c r="B1571" t="s">
        <v>167</v>
      </c>
      <c r="C1571" t="s">
        <v>360</v>
      </c>
      <c r="D1571" t="s">
        <v>16</v>
      </c>
      <c r="F1571" t="s">
        <v>11</v>
      </c>
      <c r="G1571">
        <v>2</v>
      </c>
      <c r="H1571">
        <v>20</v>
      </c>
      <c r="I1571">
        <v>40</v>
      </c>
    </row>
    <row r="1572" spans="1:9" x14ac:dyDescent="0.3">
      <c r="A1572">
        <v>43931</v>
      </c>
      <c r="B1572" t="s">
        <v>167</v>
      </c>
      <c r="C1572" t="s">
        <v>360</v>
      </c>
      <c r="D1572" t="s">
        <v>39</v>
      </c>
      <c r="F1572" t="s">
        <v>11</v>
      </c>
      <c r="G1572">
        <v>0</v>
      </c>
      <c r="H1572">
        <v>35</v>
      </c>
      <c r="I1572">
        <v>0</v>
      </c>
    </row>
    <row r="1573" spans="1:9" x14ac:dyDescent="0.3">
      <c r="A1573">
        <v>43931</v>
      </c>
      <c r="B1573" t="s">
        <v>167</v>
      </c>
      <c r="C1573" t="s">
        <v>360</v>
      </c>
      <c r="D1573" t="s">
        <v>40</v>
      </c>
      <c r="F1573" t="s">
        <v>11</v>
      </c>
      <c r="G1573">
        <v>0</v>
      </c>
      <c r="H1573">
        <v>35</v>
      </c>
      <c r="I1573">
        <v>0</v>
      </c>
    </row>
    <row r="1574" spans="1:9" x14ac:dyDescent="0.3">
      <c r="A1574">
        <v>43931</v>
      </c>
      <c r="B1574" t="s">
        <v>167</v>
      </c>
      <c r="C1574" t="s">
        <v>360</v>
      </c>
      <c r="D1574" t="s">
        <v>504</v>
      </c>
      <c r="F1574" t="s">
        <v>11</v>
      </c>
      <c r="G1574">
        <v>0</v>
      </c>
      <c r="H1574">
        <v>30</v>
      </c>
      <c r="I1574">
        <v>0</v>
      </c>
    </row>
    <row r="1575" spans="1:9" x14ac:dyDescent="0.3">
      <c r="A1575">
        <v>43931</v>
      </c>
      <c r="B1575" t="s">
        <v>175</v>
      </c>
      <c r="C1575" t="s">
        <v>360</v>
      </c>
      <c r="D1575" t="s">
        <v>12</v>
      </c>
      <c r="F1575" t="s">
        <v>11</v>
      </c>
      <c r="G1575">
        <v>0</v>
      </c>
      <c r="H1575">
        <v>30</v>
      </c>
      <c r="I1575">
        <v>0</v>
      </c>
    </row>
    <row r="1576" spans="1:9" x14ac:dyDescent="0.3">
      <c r="A1576">
        <v>43931</v>
      </c>
      <c r="B1576" t="s">
        <v>175</v>
      </c>
      <c r="C1576" t="s">
        <v>360</v>
      </c>
      <c r="D1576" t="s">
        <v>13</v>
      </c>
      <c r="F1576" t="s">
        <v>11</v>
      </c>
      <c r="G1576">
        <v>0</v>
      </c>
      <c r="H1576">
        <v>20</v>
      </c>
      <c r="I1576">
        <v>0</v>
      </c>
    </row>
    <row r="1577" spans="1:9" x14ac:dyDescent="0.3">
      <c r="A1577">
        <v>43931</v>
      </c>
      <c r="B1577" t="s">
        <v>175</v>
      </c>
      <c r="C1577" t="s">
        <v>360</v>
      </c>
      <c r="D1577" t="s">
        <v>15</v>
      </c>
      <c r="F1577" t="s">
        <v>11</v>
      </c>
      <c r="G1577">
        <v>0</v>
      </c>
      <c r="H1577">
        <v>20</v>
      </c>
      <c r="I1577">
        <v>0</v>
      </c>
    </row>
    <row r="1578" spans="1:9" x14ac:dyDescent="0.3">
      <c r="A1578">
        <v>43931</v>
      </c>
      <c r="B1578" t="s">
        <v>175</v>
      </c>
      <c r="C1578" t="s">
        <v>360</v>
      </c>
      <c r="D1578" t="s">
        <v>14</v>
      </c>
      <c r="F1578" t="s">
        <v>11</v>
      </c>
      <c r="G1578">
        <v>3</v>
      </c>
      <c r="H1578">
        <v>20</v>
      </c>
      <c r="I1578">
        <v>60</v>
      </c>
    </row>
    <row r="1579" spans="1:9" x14ac:dyDescent="0.3">
      <c r="A1579">
        <v>43931</v>
      </c>
      <c r="B1579" t="s">
        <v>175</v>
      </c>
      <c r="C1579" t="s">
        <v>360</v>
      </c>
      <c r="D1579" t="s">
        <v>16</v>
      </c>
      <c r="F1579" t="s">
        <v>11</v>
      </c>
      <c r="G1579">
        <v>31</v>
      </c>
      <c r="H1579">
        <v>20</v>
      </c>
      <c r="I1579">
        <v>620</v>
      </c>
    </row>
    <row r="1580" spans="1:9" x14ac:dyDescent="0.3">
      <c r="A1580">
        <v>43931</v>
      </c>
      <c r="B1580" t="s">
        <v>175</v>
      </c>
      <c r="C1580" t="s">
        <v>360</v>
      </c>
      <c r="D1580" t="s">
        <v>39</v>
      </c>
      <c r="F1580" t="s">
        <v>11</v>
      </c>
      <c r="G1580">
        <v>0</v>
      </c>
      <c r="H1580">
        <v>35</v>
      </c>
      <c r="I1580">
        <v>0</v>
      </c>
    </row>
    <row r="1581" spans="1:9" x14ac:dyDescent="0.3">
      <c r="A1581">
        <v>43931</v>
      </c>
      <c r="B1581" t="s">
        <v>175</v>
      </c>
      <c r="C1581" t="s">
        <v>360</v>
      </c>
      <c r="D1581" t="s">
        <v>40</v>
      </c>
      <c r="F1581" t="s">
        <v>11</v>
      </c>
      <c r="G1581">
        <v>0</v>
      </c>
      <c r="H1581">
        <v>35</v>
      </c>
      <c r="I1581">
        <v>0</v>
      </c>
    </row>
    <row r="1582" spans="1:9" x14ac:dyDescent="0.3">
      <c r="A1582">
        <v>43931</v>
      </c>
      <c r="B1582" t="s">
        <v>175</v>
      </c>
      <c r="C1582" t="s">
        <v>360</v>
      </c>
      <c r="D1582" t="s">
        <v>504</v>
      </c>
      <c r="F1582" t="s">
        <v>11</v>
      </c>
      <c r="G1582">
        <v>0</v>
      </c>
      <c r="H1582">
        <v>30</v>
      </c>
      <c r="I1582">
        <v>0</v>
      </c>
    </row>
    <row r="1583" spans="1:9" x14ac:dyDescent="0.3">
      <c r="A1583">
        <v>43931</v>
      </c>
      <c r="B1583" t="s">
        <v>199</v>
      </c>
      <c r="C1583" t="s">
        <v>360</v>
      </c>
      <c r="D1583" t="s">
        <v>12</v>
      </c>
      <c r="F1583" t="s">
        <v>11</v>
      </c>
      <c r="G1583">
        <v>0</v>
      </c>
      <c r="H1583">
        <v>30</v>
      </c>
      <c r="I1583">
        <v>0</v>
      </c>
    </row>
    <row r="1584" spans="1:9" x14ac:dyDescent="0.3">
      <c r="A1584">
        <v>43931</v>
      </c>
      <c r="B1584" t="s">
        <v>199</v>
      </c>
      <c r="C1584" t="s">
        <v>360</v>
      </c>
      <c r="D1584" t="s">
        <v>13</v>
      </c>
      <c r="F1584" t="s">
        <v>11</v>
      </c>
      <c r="G1584">
        <v>0</v>
      </c>
      <c r="H1584">
        <v>20</v>
      </c>
      <c r="I1584">
        <v>0</v>
      </c>
    </row>
    <row r="1585" spans="1:9" x14ac:dyDescent="0.3">
      <c r="A1585">
        <v>43931</v>
      </c>
      <c r="B1585" t="s">
        <v>199</v>
      </c>
      <c r="C1585" t="s">
        <v>360</v>
      </c>
      <c r="D1585" t="s">
        <v>15</v>
      </c>
      <c r="F1585" t="s">
        <v>11</v>
      </c>
      <c r="G1585">
        <v>0</v>
      </c>
      <c r="H1585">
        <v>20</v>
      </c>
      <c r="I1585">
        <v>0</v>
      </c>
    </row>
    <row r="1586" spans="1:9" x14ac:dyDescent="0.3">
      <c r="A1586">
        <v>43931</v>
      </c>
      <c r="B1586" t="s">
        <v>199</v>
      </c>
      <c r="C1586" t="s">
        <v>360</v>
      </c>
      <c r="D1586" t="s">
        <v>14</v>
      </c>
      <c r="F1586" t="s">
        <v>11</v>
      </c>
      <c r="G1586">
        <v>0</v>
      </c>
      <c r="H1586">
        <v>20</v>
      </c>
      <c r="I1586">
        <v>0</v>
      </c>
    </row>
    <row r="1587" spans="1:9" x14ac:dyDescent="0.3">
      <c r="A1587">
        <v>43931</v>
      </c>
      <c r="B1587" t="s">
        <v>199</v>
      </c>
      <c r="C1587" t="s">
        <v>360</v>
      </c>
      <c r="D1587" t="s">
        <v>16</v>
      </c>
      <c r="F1587" t="s">
        <v>11</v>
      </c>
      <c r="G1587">
        <v>12</v>
      </c>
      <c r="H1587">
        <v>20</v>
      </c>
      <c r="I1587">
        <v>240</v>
      </c>
    </row>
    <row r="1588" spans="1:9" x14ac:dyDescent="0.3">
      <c r="A1588">
        <v>43931</v>
      </c>
      <c r="B1588" t="s">
        <v>199</v>
      </c>
      <c r="C1588" t="s">
        <v>360</v>
      </c>
      <c r="D1588" t="s">
        <v>39</v>
      </c>
      <c r="F1588" t="s">
        <v>11</v>
      </c>
      <c r="G1588">
        <v>0</v>
      </c>
      <c r="H1588">
        <v>35</v>
      </c>
      <c r="I1588">
        <v>0</v>
      </c>
    </row>
    <row r="1589" spans="1:9" x14ac:dyDescent="0.3">
      <c r="A1589">
        <v>43931</v>
      </c>
      <c r="B1589" t="s">
        <v>199</v>
      </c>
      <c r="C1589" t="s">
        <v>360</v>
      </c>
      <c r="D1589" t="s">
        <v>40</v>
      </c>
      <c r="F1589" t="s">
        <v>11</v>
      </c>
      <c r="G1589">
        <v>0</v>
      </c>
      <c r="H1589">
        <v>35</v>
      </c>
      <c r="I1589">
        <v>0</v>
      </c>
    </row>
    <row r="1590" spans="1:9" x14ac:dyDescent="0.3">
      <c r="A1590">
        <v>43931</v>
      </c>
      <c r="B1590" t="s">
        <v>199</v>
      </c>
      <c r="C1590" t="s">
        <v>360</v>
      </c>
      <c r="D1590" t="s">
        <v>504</v>
      </c>
      <c r="F1590" t="s">
        <v>11</v>
      </c>
      <c r="G1590">
        <v>0</v>
      </c>
      <c r="H1590">
        <v>30</v>
      </c>
      <c r="I159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CDD4C8-7E78-4FE4-9463-5E5F22472BCA}">
  <ds:schemaRefs>
    <ds:schemaRef ds:uri="67caf272-2433-4ca3-ba52-7aeacbb39bda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Ash's Original Itemized Tracker</vt:lpstr>
      <vt:lpstr>Template</vt:lpstr>
      <vt:lpstr>Facility Delivered per Date</vt:lpstr>
      <vt:lpstr>Everyone's Total (Backup)</vt:lpstr>
      <vt:lpstr>New ALL</vt:lpstr>
      <vt:lpstr>Calculations</vt:lpstr>
      <vt:lpstr>Larry's</vt:lpstr>
      <vt:lpstr>Mike</vt:lpstr>
      <vt:lpstr>Rene's</vt:lpstr>
      <vt:lpstr>Leticias</vt:lpstr>
      <vt:lpstr>Ash's</vt:lpstr>
      <vt:lpstr>Source Reference</vt:lpstr>
      <vt:lpstr>N95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Mr.Goldss</cp:lastModifiedBy>
  <dcterms:created xsi:type="dcterms:W3CDTF">2020-05-06T19:14:54Z</dcterms:created>
  <dcterms:modified xsi:type="dcterms:W3CDTF">2020-05-21T19:52:06Z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